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bsh9jfn\Documents\"/>
    </mc:Choice>
  </mc:AlternateContent>
  <xr:revisionPtr revIDLastSave="0" documentId="8_{C0313709-42B2-41CC-9BF5-2ED6C6818D1E}" xr6:coauthVersionLast="47" xr6:coauthVersionMax="47" xr10:uidLastSave="{00000000-0000-0000-0000-000000000000}"/>
  <bookViews>
    <workbookView xWindow="-110" yWindow="-110" windowWidth="19420" windowHeight="10300" tabRatio="746" firstSheet="6" activeTab="6" xr2:uid="{0F278F6F-5869-4997-B58F-18BB47ED7BBA}"/>
  </bookViews>
  <sheets>
    <sheet name="FRV_Scope" sheetId="4" r:id="rId1"/>
    <sheet name="Directie" sheetId="3" state="hidden" r:id="rId2"/>
    <sheet name="Caps per FRV iRap" sheetId="2" r:id="rId3"/>
    <sheet name="Caps per iRap" sheetId="1" state="hidden" r:id="rId4"/>
    <sheet name="SABI_List" sheetId="5" r:id="rId5"/>
    <sheet name="Sheet1" sheetId="8" r:id="rId6"/>
    <sheet name="Unique Reports" sheetId="6" r:id="rId7"/>
  </sheets>
  <definedNames>
    <definedName name="_xlnm._FilterDatabase" localSheetId="3" hidden="1">'Caps per iRap'!$B$1:$B$19587</definedName>
    <definedName name="_xlnm._FilterDatabase" localSheetId="0" hidden="1">FRV_Scope!$A$1:$M$10586</definedName>
    <definedName name="_xlnm._FilterDatabase" localSheetId="6" hidden="1">'Unique Reports'!$A$1:$G$2454</definedName>
  </definedNames>
  <calcPr calcId="191028"/>
  <pivotCaches>
    <pivotCache cacheId="9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54" i="6" l="1"/>
  <c r="D2453" i="6"/>
  <c r="D2452" i="6"/>
  <c r="D2451" i="6"/>
  <c r="D2450" i="6"/>
  <c r="D2449" i="6"/>
  <c r="D2448" i="6"/>
  <c r="D2447" i="6"/>
  <c r="D2446" i="6"/>
  <c r="D2445" i="6"/>
  <c r="D2444" i="6"/>
  <c r="D2443" i="6"/>
  <c r="D2442" i="6"/>
  <c r="D2441" i="6"/>
  <c r="D2440" i="6"/>
  <c r="D2439" i="6"/>
  <c r="D2438" i="6"/>
  <c r="D2437" i="6"/>
  <c r="D2436" i="6"/>
  <c r="D2435" i="6"/>
  <c r="D2434" i="6"/>
  <c r="D2433" i="6"/>
  <c r="D2432" i="6"/>
  <c r="D2431" i="6"/>
  <c r="D2430" i="6"/>
  <c r="D2429" i="6"/>
  <c r="D2428" i="6"/>
  <c r="D2427" i="6"/>
  <c r="D2426" i="6"/>
  <c r="D2425" i="6"/>
  <c r="D2424" i="6"/>
  <c r="D2423" i="6"/>
  <c r="D2422" i="6"/>
  <c r="D2421" i="6"/>
  <c r="D2420" i="6"/>
  <c r="D2419" i="6"/>
  <c r="D2418" i="6"/>
  <c r="D2417" i="6"/>
  <c r="D2416" i="6"/>
  <c r="D2415" i="6"/>
  <c r="D2414" i="6"/>
  <c r="D2413" i="6"/>
  <c r="D2412" i="6"/>
  <c r="D2411" i="6"/>
  <c r="D2410" i="6"/>
  <c r="D2409" i="6"/>
  <c r="D2408" i="6"/>
  <c r="D2407" i="6"/>
  <c r="D2406" i="6"/>
  <c r="D2405" i="6"/>
  <c r="D2404" i="6"/>
  <c r="D2403" i="6"/>
  <c r="D2402" i="6"/>
  <c r="D2401" i="6"/>
  <c r="D2400" i="6"/>
  <c r="D2399" i="6"/>
  <c r="D2398" i="6"/>
  <c r="D2397" i="6"/>
  <c r="D2396" i="6"/>
  <c r="D2395" i="6"/>
  <c r="D2394" i="6"/>
  <c r="D2393" i="6"/>
  <c r="D2392" i="6"/>
  <c r="D2391" i="6"/>
  <c r="D2390" i="6"/>
  <c r="D2389" i="6"/>
  <c r="D2388" i="6"/>
  <c r="D2387" i="6"/>
  <c r="D2386" i="6"/>
  <c r="D2385" i="6"/>
  <c r="D2384" i="6"/>
  <c r="D2383" i="6"/>
  <c r="D2382" i="6"/>
  <c r="D2381" i="6"/>
  <c r="D2380" i="6"/>
  <c r="D2379" i="6"/>
  <c r="D2378" i="6"/>
  <c r="D2377" i="6"/>
  <c r="D2376" i="6"/>
  <c r="D2375" i="6"/>
  <c r="D2374" i="6"/>
  <c r="D2373" i="6"/>
  <c r="D2372" i="6"/>
  <c r="D2371" i="6"/>
  <c r="D2370" i="6"/>
  <c r="D2369" i="6"/>
  <c r="D2368" i="6"/>
  <c r="D2367" i="6"/>
  <c r="D2366" i="6"/>
  <c r="D2365" i="6"/>
  <c r="D2364" i="6"/>
  <c r="D2363" i="6"/>
  <c r="D2362" i="6"/>
  <c r="D2361" i="6"/>
  <c r="D2360" i="6"/>
  <c r="D2359" i="6"/>
  <c r="D2358" i="6"/>
  <c r="D2357" i="6"/>
  <c r="D2356" i="6"/>
  <c r="D2355" i="6"/>
  <c r="D2354" i="6"/>
  <c r="D2353" i="6"/>
  <c r="D2352" i="6"/>
  <c r="D2351" i="6"/>
  <c r="D2350" i="6"/>
  <c r="D2349" i="6"/>
  <c r="D2348" i="6"/>
  <c r="D2347" i="6"/>
  <c r="D2346" i="6"/>
  <c r="D2345" i="6"/>
  <c r="D2344" i="6"/>
  <c r="D2343" i="6"/>
  <c r="D2342" i="6"/>
  <c r="D2341" i="6"/>
  <c r="D2340" i="6"/>
  <c r="D2339" i="6"/>
  <c r="D2338" i="6"/>
  <c r="D2337" i="6"/>
  <c r="D2336" i="6"/>
  <c r="D2335" i="6"/>
  <c r="D2334" i="6"/>
  <c r="D2333" i="6"/>
  <c r="D2332" i="6"/>
  <c r="D2331" i="6"/>
  <c r="D2330" i="6"/>
  <c r="D2329" i="6"/>
  <c r="D2328" i="6"/>
  <c r="D2327" i="6"/>
  <c r="D2326" i="6"/>
  <c r="D2325" i="6"/>
  <c r="D2324" i="6"/>
  <c r="D2323" i="6"/>
  <c r="D2322" i="6"/>
  <c r="D2321" i="6"/>
  <c r="D2320" i="6"/>
  <c r="D2319" i="6"/>
  <c r="D2318" i="6"/>
  <c r="D2317" i="6"/>
  <c r="D2316" i="6"/>
  <c r="D2315" i="6"/>
  <c r="D2314" i="6"/>
  <c r="D2313" i="6"/>
  <c r="D2312" i="6"/>
  <c r="D2311" i="6"/>
  <c r="D2310" i="6"/>
  <c r="D2309" i="6"/>
  <c r="D2308" i="6"/>
  <c r="D2307" i="6"/>
  <c r="D2306" i="6"/>
  <c r="D2305" i="6"/>
  <c r="D2304" i="6"/>
  <c r="D2303" i="6"/>
  <c r="D2302" i="6"/>
  <c r="D2301" i="6"/>
  <c r="D2300" i="6"/>
  <c r="D2299" i="6"/>
  <c r="D2298" i="6"/>
  <c r="D2297" i="6"/>
  <c r="D2296" i="6"/>
  <c r="D2295" i="6"/>
  <c r="D2294" i="6"/>
  <c r="D2293" i="6"/>
  <c r="D2292" i="6"/>
  <c r="D2291" i="6"/>
  <c r="D2290" i="6"/>
  <c r="D2289" i="6"/>
  <c r="D2288" i="6"/>
  <c r="D2287" i="6"/>
  <c r="D2286" i="6"/>
  <c r="D2285" i="6"/>
  <c r="D2284" i="6"/>
  <c r="D2283" i="6"/>
  <c r="D2282" i="6"/>
  <c r="D2281" i="6"/>
  <c r="D2280" i="6"/>
  <c r="D2279" i="6"/>
  <c r="D2278" i="6"/>
  <c r="D2277" i="6"/>
  <c r="D2276" i="6"/>
  <c r="D2275" i="6"/>
  <c r="D2274" i="6"/>
  <c r="D2273" i="6"/>
  <c r="D2272" i="6"/>
  <c r="D2271" i="6"/>
  <c r="D2270" i="6"/>
  <c r="D2269" i="6"/>
  <c r="D2268" i="6"/>
  <c r="D2267" i="6"/>
  <c r="D2266" i="6"/>
  <c r="D2265" i="6"/>
  <c r="D2264" i="6"/>
  <c r="D2263" i="6"/>
  <c r="D2262" i="6"/>
  <c r="D2261" i="6"/>
  <c r="D2260" i="6"/>
  <c r="D2259" i="6"/>
  <c r="D2258" i="6"/>
  <c r="D2257" i="6"/>
  <c r="D2256" i="6"/>
  <c r="D2255" i="6"/>
  <c r="D2254" i="6"/>
  <c r="D2253" i="6"/>
  <c r="D2252" i="6"/>
  <c r="D2251" i="6"/>
  <c r="D2250" i="6"/>
  <c r="D2249" i="6"/>
  <c r="D2248" i="6"/>
  <c r="D2247" i="6"/>
  <c r="D2246" i="6"/>
  <c r="D2245" i="6"/>
  <c r="D2244" i="6"/>
  <c r="D2243" i="6"/>
  <c r="D2242" i="6"/>
  <c r="D2241" i="6"/>
  <c r="D2240" i="6"/>
  <c r="D2239" i="6"/>
  <c r="D2238" i="6"/>
  <c r="D2237" i="6"/>
  <c r="D2236" i="6"/>
  <c r="D2235" i="6"/>
  <c r="D2234" i="6"/>
  <c r="D2233" i="6"/>
  <c r="D2232" i="6"/>
  <c r="D2231" i="6"/>
  <c r="D2230" i="6"/>
  <c r="D2229" i="6"/>
  <c r="D2228" i="6"/>
  <c r="D2227" i="6"/>
  <c r="D2226" i="6"/>
  <c r="D2225" i="6"/>
  <c r="D2224" i="6"/>
  <c r="D2223" i="6"/>
  <c r="D2222" i="6"/>
  <c r="D2221" i="6"/>
  <c r="D2220" i="6"/>
  <c r="D2219" i="6"/>
  <c r="D2218" i="6"/>
  <c r="D2217" i="6"/>
  <c r="D2216" i="6"/>
  <c r="D2215" i="6"/>
  <c r="D2214" i="6"/>
  <c r="D2213" i="6"/>
  <c r="D2212" i="6"/>
  <c r="D2211" i="6"/>
  <c r="D2210" i="6"/>
  <c r="D2209" i="6"/>
  <c r="D2208" i="6"/>
  <c r="D2207" i="6"/>
  <c r="D2206" i="6"/>
  <c r="D2205" i="6"/>
  <c r="D2204" i="6"/>
  <c r="D2203" i="6"/>
  <c r="D2202" i="6"/>
  <c r="D2201" i="6"/>
  <c r="D2200" i="6"/>
  <c r="D2199" i="6"/>
  <c r="D2198" i="6"/>
  <c r="D2197" i="6"/>
  <c r="D2196" i="6"/>
  <c r="D2195" i="6"/>
  <c r="D2194" i="6"/>
  <c r="D2193" i="6"/>
  <c r="D2192" i="6"/>
  <c r="D2191" i="6"/>
  <c r="D2190" i="6"/>
  <c r="D2189" i="6"/>
  <c r="D2188" i="6"/>
  <c r="D2187" i="6"/>
  <c r="D2186" i="6"/>
  <c r="D2185" i="6"/>
  <c r="D2184" i="6"/>
  <c r="D2183" i="6"/>
  <c r="D2182" i="6"/>
  <c r="D2181" i="6"/>
  <c r="D2180" i="6"/>
  <c r="D2179" i="6"/>
  <c r="D2178" i="6"/>
  <c r="D2177" i="6"/>
  <c r="D2176" i="6"/>
  <c r="D2175" i="6"/>
  <c r="D2174" i="6"/>
  <c r="D2173" i="6"/>
  <c r="D2172" i="6"/>
  <c r="D2171" i="6"/>
  <c r="D2170" i="6"/>
  <c r="D2169" i="6"/>
  <c r="D2168" i="6"/>
  <c r="D2167" i="6"/>
  <c r="D2166" i="6"/>
  <c r="D2165" i="6"/>
  <c r="D2164" i="6"/>
  <c r="D2163" i="6"/>
  <c r="D2162" i="6"/>
  <c r="D2161" i="6"/>
  <c r="D2160" i="6"/>
  <c r="D2159" i="6"/>
  <c r="D2158" i="6"/>
  <c r="D2157" i="6"/>
  <c r="D2156" i="6"/>
  <c r="D2155" i="6"/>
  <c r="D2154" i="6"/>
  <c r="D2153" i="6"/>
  <c r="D2152" i="6"/>
  <c r="D2151" i="6"/>
  <c r="D2150" i="6"/>
  <c r="D2149" i="6"/>
  <c r="D2148" i="6"/>
  <c r="D2147" i="6"/>
  <c r="D2146" i="6"/>
  <c r="D2145" i="6"/>
  <c r="D2144" i="6"/>
  <c r="D2143" i="6"/>
  <c r="D2142" i="6"/>
  <c r="D2141" i="6"/>
  <c r="D2140" i="6"/>
  <c r="D2139" i="6"/>
  <c r="D2138" i="6"/>
  <c r="D2137" i="6"/>
  <c r="D2136" i="6"/>
  <c r="D2135" i="6"/>
  <c r="D2134" i="6"/>
  <c r="D2133" i="6"/>
  <c r="D2132" i="6"/>
  <c r="D2131" i="6"/>
  <c r="D2130" i="6"/>
  <c r="D2129" i="6"/>
  <c r="D2128" i="6"/>
  <c r="D2127" i="6"/>
  <c r="D2126" i="6"/>
  <c r="D2125" i="6"/>
  <c r="D2124" i="6"/>
  <c r="D2123" i="6"/>
  <c r="D2122" i="6"/>
  <c r="D2121" i="6"/>
  <c r="D2120" i="6"/>
  <c r="D2119" i="6"/>
  <c r="D2118" i="6"/>
  <c r="D2117" i="6"/>
  <c r="D2116" i="6"/>
  <c r="D2115" i="6"/>
  <c r="D2114" i="6"/>
  <c r="D2113" i="6"/>
  <c r="D2112" i="6"/>
  <c r="D2111" i="6"/>
  <c r="D2110" i="6"/>
  <c r="D2109" i="6"/>
  <c r="D2108" i="6"/>
  <c r="D2107" i="6"/>
  <c r="D2106" i="6"/>
  <c r="D2105" i="6"/>
  <c r="D2104" i="6"/>
  <c r="D2103" i="6"/>
  <c r="D2102" i="6"/>
  <c r="D2101" i="6"/>
  <c r="D2100" i="6"/>
  <c r="D2099" i="6"/>
  <c r="D2098" i="6"/>
  <c r="D2097" i="6"/>
  <c r="D2096" i="6"/>
  <c r="D2095" i="6"/>
  <c r="D2094" i="6"/>
  <c r="D2093" i="6"/>
  <c r="D2092" i="6"/>
  <c r="D2091" i="6"/>
  <c r="D2090" i="6"/>
  <c r="D2089" i="6"/>
  <c r="D2088" i="6"/>
  <c r="D2087" i="6"/>
  <c r="D2086" i="6"/>
  <c r="D2085" i="6"/>
  <c r="D2084" i="6"/>
  <c r="D2083" i="6"/>
  <c r="D2082" i="6"/>
  <c r="D2081" i="6"/>
  <c r="D2080" i="6"/>
  <c r="D2079" i="6"/>
  <c r="D2078" i="6"/>
  <c r="D2077" i="6"/>
  <c r="D2076" i="6"/>
  <c r="D2075" i="6"/>
  <c r="D2074" i="6"/>
  <c r="D2073" i="6"/>
  <c r="D2072" i="6"/>
  <c r="D2071" i="6"/>
  <c r="D2070" i="6"/>
  <c r="D2069" i="6"/>
  <c r="D2068" i="6"/>
  <c r="D2067" i="6"/>
  <c r="D2066" i="6"/>
  <c r="D2065" i="6"/>
  <c r="D2064" i="6"/>
  <c r="D2063" i="6"/>
  <c r="D2062" i="6"/>
  <c r="D2061" i="6"/>
  <c r="D2060" i="6"/>
  <c r="D2059" i="6"/>
  <c r="D2058" i="6"/>
  <c r="D2057" i="6"/>
  <c r="D2056" i="6"/>
  <c r="D2055" i="6"/>
  <c r="D2054" i="6"/>
  <c r="D2053" i="6"/>
  <c r="D2052" i="6"/>
  <c r="D2051" i="6"/>
  <c r="D2050" i="6"/>
  <c r="D2049" i="6"/>
  <c r="D2048" i="6"/>
  <c r="D2047" i="6"/>
  <c r="D2046" i="6"/>
  <c r="D2045" i="6"/>
  <c r="D2044" i="6"/>
  <c r="D2043" i="6"/>
  <c r="D2042" i="6"/>
  <c r="D2041" i="6"/>
  <c r="D2040" i="6"/>
  <c r="D2039" i="6"/>
  <c r="D2038" i="6"/>
  <c r="D2037" i="6"/>
  <c r="D2036" i="6"/>
  <c r="D2035" i="6"/>
  <c r="D2034" i="6"/>
  <c r="D2033" i="6"/>
  <c r="D2032" i="6"/>
  <c r="D2031" i="6"/>
  <c r="D2030" i="6"/>
  <c r="D2029" i="6"/>
  <c r="D2028" i="6"/>
  <c r="D2027" i="6"/>
  <c r="D2026" i="6"/>
  <c r="D2025" i="6"/>
  <c r="D2024" i="6"/>
  <c r="D2023" i="6"/>
  <c r="D2022" i="6"/>
  <c r="D2021" i="6"/>
  <c r="D2020" i="6"/>
  <c r="D2019" i="6"/>
  <c r="D2018" i="6"/>
  <c r="D2017" i="6"/>
  <c r="D2016" i="6"/>
  <c r="D2015" i="6"/>
  <c r="D2014" i="6"/>
  <c r="D2013" i="6"/>
  <c r="D2012" i="6"/>
  <c r="D2011" i="6"/>
  <c r="D2010" i="6"/>
  <c r="D2009" i="6"/>
  <c r="D2008" i="6"/>
  <c r="D2007" i="6"/>
  <c r="D2006" i="6"/>
  <c r="D2005" i="6"/>
  <c r="D2004" i="6"/>
  <c r="D2003" i="6"/>
  <c r="D2002"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K9500" i="4"/>
  <c r="K9499" i="4"/>
  <c r="K9498" i="4"/>
  <c r="K9497" i="4"/>
  <c r="K9496" i="4"/>
  <c r="K9495" i="4"/>
  <c r="K9494" i="4"/>
  <c r="K9493" i="4"/>
  <c r="K9492" i="4"/>
  <c r="K9491" i="4"/>
  <c r="K9490" i="4"/>
  <c r="K9489" i="4"/>
  <c r="K9488" i="4"/>
  <c r="K9487" i="4"/>
  <c r="K9486" i="4"/>
  <c r="K9485" i="4"/>
  <c r="K9484" i="4"/>
  <c r="K9483" i="4"/>
  <c r="K9482" i="4"/>
  <c r="K9481" i="4"/>
  <c r="K9480" i="4"/>
  <c r="K9479" i="4"/>
  <c r="K9478" i="4"/>
  <c r="K9477" i="4"/>
  <c r="K9476" i="4"/>
  <c r="K9475" i="4"/>
  <c r="K9474" i="4"/>
  <c r="K9473" i="4"/>
  <c r="K9472" i="4"/>
  <c r="K9471" i="4"/>
  <c r="K9470" i="4"/>
  <c r="K9469" i="4"/>
  <c r="K9468" i="4"/>
  <c r="K9467" i="4"/>
  <c r="K9466" i="4"/>
  <c r="K9465" i="4"/>
  <c r="K9464" i="4"/>
  <c r="K9463" i="4"/>
  <c r="K9462" i="4"/>
  <c r="K9461" i="4"/>
  <c r="K9460" i="4"/>
  <c r="K9459" i="4"/>
  <c r="K9458" i="4"/>
  <c r="K9457" i="4"/>
  <c r="K9456" i="4"/>
  <c r="K9455" i="4"/>
  <c r="K9454" i="4"/>
  <c r="K9453" i="4"/>
  <c r="K9452" i="4"/>
  <c r="K9451" i="4"/>
  <c r="K9450" i="4"/>
  <c r="K9449" i="4"/>
  <c r="K9448" i="4"/>
  <c r="K9447" i="4"/>
  <c r="K9446" i="4"/>
  <c r="K9445" i="4"/>
  <c r="K9444" i="4"/>
  <c r="K9443" i="4"/>
  <c r="K9442" i="4"/>
  <c r="K9441" i="4"/>
  <c r="K9440" i="4"/>
  <c r="K9439" i="4"/>
  <c r="K9438" i="4"/>
  <c r="K9437" i="4"/>
  <c r="K9436" i="4"/>
  <c r="K9435" i="4"/>
  <c r="K9434" i="4"/>
  <c r="K9433" i="4"/>
  <c r="K9432" i="4"/>
  <c r="K9431" i="4"/>
  <c r="K9430" i="4"/>
  <c r="K9429" i="4"/>
  <c r="K9428" i="4"/>
  <c r="K9427" i="4"/>
  <c r="K9426" i="4"/>
  <c r="K9425" i="4"/>
  <c r="K9424" i="4"/>
  <c r="K9423" i="4"/>
  <c r="K9422" i="4"/>
  <c r="K9421" i="4"/>
  <c r="K9420" i="4"/>
  <c r="K9419" i="4"/>
  <c r="K9418" i="4"/>
  <c r="K9417" i="4"/>
  <c r="K9416" i="4"/>
  <c r="K9415" i="4"/>
  <c r="K9414" i="4"/>
  <c r="K9413" i="4"/>
  <c r="K9412" i="4"/>
  <c r="K9411" i="4"/>
  <c r="K9410" i="4"/>
  <c r="K9409" i="4"/>
  <c r="K9408" i="4"/>
  <c r="K9407" i="4"/>
  <c r="K9406" i="4"/>
  <c r="K9405" i="4"/>
  <c r="K9404" i="4"/>
  <c r="K9403" i="4"/>
  <c r="K9402" i="4"/>
  <c r="K9401" i="4"/>
  <c r="K9400" i="4"/>
  <c r="K9399" i="4"/>
  <c r="K9398" i="4"/>
  <c r="K9397" i="4"/>
  <c r="K9396" i="4"/>
  <c r="K9375" i="4"/>
  <c r="K9374" i="4"/>
  <c r="K9373" i="4"/>
  <c r="K9372" i="4"/>
  <c r="K9371" i="4"/>
  <c r="K9370" i="4"/>
  <c r="K9369" i="4"/>
  <c r="K9368" i="4"/>
  <c r="K9367" i="4"/>
  <c r="K9366" i="4"/>
  <c r="K9365" i="4"/>
  <c r="K9364" i="4"/>
  <c r="K9363" i="4"/>
  <c r="K9362" i="4"/>
  <c r="K9361" i="4"/>
  <c r="K9360" i="4"/>
  <c r="K9359" i="4"/>
  <c r="K9358" i="4"/>
  <c r="K9357" i="4"/>
  <c r="K9356" i="4"/>
  <c r="K9355" i="4"/>
  <c r="K9354" i="4"/>
  <c r="K9353" i="4"/>
  <c r="K9352" i="4"/>
  <c r="K9351" i="4"/>
  <c r="K9350" i="4"/>
  <c r="K9349" i="4"/>
  <c r="K9348" i="4"/>
  <c r="K9347" i="4"/>
  <c r="K9346" i="4"/>
  <c r="K9345" i="4"/>
  <c r="K9344" i="4"/>
  <c r="K9343" i="4"/>
  <c r="K9342" i="4"/>
  <c r="K9341" i="4"/>
  <c r="K9340" i="4"/>
  <c r="K9339" i="4"/>
  <c r="K9338" i="4"/>
  <c r="K9337" i="4"/>
  <c r="K9336" i="4"/>
  <c r="K9335" i="4"/>
  <c r="K9334" i="4"/>
  <c r="K9333" i="4"/>
  <c r="K9332" i="4"/>
  <c r="K9331" i="4"/>
  <c r="K9330" i="4"/>
  <c r="K9329" i="4"/>
  <c r="K9328" i="4"/>
  <c r="K9327" i="4"/>
  <c r="K9326" i="4"/>
  <c r="K9325" i="4"/>
  <c r="K9324" i="4"/>
  <c r="K9323" i="4"/>
  <c r="K9322" i="4"/>
  <c r="K9321" i="4"/>
  <c r="K9320" i="4"/>
  <c r="K9319" i="4"/>
  <c r="K9318" i="4"/>
  <c r="K9317" i="4"/>
  <c r="K9316" i="4"/>
  <c r="K9315" i="4"/>
  <c r="K9314" i="4"/>
  <c r="K9313" i="4"/>
  <c r="K9312" i="4"/>
  <c r="K9311" i="4"/>
  <c r="K9310" i="4"/>
  <c r="K9309" i="4"/>
  <c r="K9308" i="4"/>
  <c r="K9307" i="4"/>
  <c r="K9306" i="4"/>
  <c r="K9305" i="4"/>
  <c r="K9304" i="4"/>
  <c r="K9303" i="4"/>
  <c r="K9302" i="4"/>
  <c r="K9301" i="4"/>
  <c r="K9300" i="4"/>
  <c r="K9299" i="4"/>
  <c r="K9298" i="4"/>
  <c r="K9297" i="4"/>
  <c r="K9296" i="4"/>
  <c r="K9295" i="4"/>
  <c r="K9294" i="4"/>
  <c r="K9293" i="4"/>
  <c r="K9292" i="4"/>
  <c r="K9291" i="4"/>
  <c r="K9290" i="4"/>
  <c r="K9289" i="4"/>
  <c r="K9288" i="4"/>
  <c r="K9287" i="4"/>
  <c r="K9286" i="4"/>
  <c r="K9285" i="4"/>
  <c r="K9284" i="4"/>
  <c r="K9283" i="4"/>
  <c r="K9282" i="4"/>
  <c r="K9281" i="4"/>
  <c r="K9280" i="4"/>
  <c r="K9279" i="4"/>
  <c r="K9278" i="4"/>
  <c r="K9277" i="4"/>
  <c r="K9276" i="4"/>
  <c r="K9275" i="4"/>
  <c r="K9274" i="4"/>
  <c r="K9273" i="4"/>
  <c r="K9272" i="4"/>
  <c r="K9271" i="4"/>
  <c r="K9270" i="4"/>
  <c r="K9269" i="4"/>
  <c r="K9268" i="4"/>
  <c r="K9267" i="4"/>
  <c r="K9266" i="4"/>
  <c r="K9265" i="4"/>
  <c r="K9264" i="4"/>
  <c r="K9263" i="4"/>
  <c r="K9262" i="4"/>
  <c r="K9261" i="4"/>
  <c r="K9260" i="4"/>
  <c r="K9259" i="4"/>
  <c r="K9258" i="4"/>
  <c r="K9257" i="4"/>
  <c r="K9256" i="4"/>
  <c r="K9255" i="4"/>
  <c r="K9254" i="4"/>
  <c r="K9253" i="4"/>
  <c r="K9252" i="4"/>
  <c r="K9251" i="4"/>
  <c r="K9250" i="4"/>
  <c r="K9249" i="4"/>
  <c r="K9248" i="4"/>
  <c r="K9247" i="4"/>
  <c r="K9246" i="4"/>
  <c r="K9245" i="4"/>
  <c r="K9244" i="4"/>
  <c r="K9243" i="4"/>
  <c r="K9242" i="4"/>
  <c r="K9241" i="4"/>
  <c r="K9240" i="4"/>
  <c r="K9239" i="4"/>
  <c r="K9238" i="4"/>
  <c r="K9237" i="4"/>
  <c r="K9236" i="4"/>
  <c r="K9235" i="4"/>
  <c r="K9234" i="4"/>
  <c r="K9233" i="4"/>
  <c r="K9232" i="4"/>
  <c r="K9231" i="4"/>
  <c r="K9230" i="4"/>
  <c r="K9229" i="4"/>
  <c r="K9228" i="4"/>
  <c r="K9227" i="4"/>
  <c r="K9226" i="4"/>
  <c r="K9225" i="4"/>
  <c r="K9224" i="4"/>
  <c r="K9223" i="4"/>
  <c r="K9222" i="4"/>
  <c r="K9221" i="4"/>
  <c r="K9220" i="4"/>
  <c r="K9219" i="4"/>
  <c r="K9218" i="4"/>
  <c r="K9217" i="4"/>
  <c r="K9216" i="4"/>
  <c r="K9215" i="4"/>
  <c r="K9214" i="4"/>
  <c r="K9213" i="4"/>
  <c r="K9212" i="4"/>
  <c r="K9211" i="4"/>
  <c r="K9210" i="4"/>
  <c r="K9209" i="4"/>
  <c r="K9208" i="4"/>
  <c r="K9207" i="4"/>
  <c r="K9206" i="4"/>
  <c r="K9205" i="4"/>
  <c r="K9204" i="4"/>
  <c r="K9203" i="4"/>
  <c r="K9202" i="4"/>
  <c r="K9201" i="4"/>
  <c r="K9200" i="4"/>
  <c r="K9199" i="4"/>
  <c r="K9198" i="4"/>
  <c r="K9197" i="4"/>
  <c r="K9196" i="4"/>
  <c r="K9195" i="4"/>
  <c r="K9194" i="4"/>
  <c r="K9193" i="4"/>
  <c r="K9192" i="4"/>
  <c r="K9191" i="4"/>
  <c r="K9190" i="4"/>
  <c r="K9189" i="4"/>
  <c r="K9188" i="4"/>
  <c r="K9187" i="4"/>
  <c r="K9186" i="4"/>
  <c r="K9185" i="4"/>
  <c r="K9184" i="4"/>
  <c r="K9183" i="4"/>
  <c r="K9182" i="4"/>
  <c r="K9181" i="4"/>
  <c r="K9180" i="4"/>
  <c r="K9179" i="4"/>
  <c r="K9178" i="4"/>
  <c r="K9177" i="4"/>
  <c r="K9176" i="4"/>
  <c r="K9175" i="4"/>
  <c r="K9174" i="4"/>
  <c r="K9173" i="4"/>
  <c r="K9172" i="4"/>
  <c r="K9171" i="4"/>
  <c r="K9170" i="4"/>
  <c r="K9169" i="4"/>
  <c r="K9168" i="4"/>
  <c r="K9167" i="4"/>
  <c r="K9166" i="4"/>
  <c r="K9165" i="4"/>
  <c r="K9164" i="4"/>
  <c r="K9163" i="4"/>
  <c r="K9162" i="4"/>
  <c r="K9161" i="4"/>
  <c r="K9160" i="4"/>
  <c r="K9159" i="4"/>
  <c r="K9158" i="4"/>
  <c r="K9157" i="4"/>
  <c r="K9156" i="4"/>
  <c r="K9155" i="4"/>
  <c r="K9154" i="4"/>
  <c r="K9153" i="4"/>
  <c r="K9152" i="4"/>
  <c r="K9151" i="4"/>
  <c r="K9150" i="4"/>
  <c r="K9149" i="4"/>
  <c r="K9148" i="4"/>
  <c r="K9147" i="4"/>
  <c r="K9146" i="4"/>
  <c r="K9145" i="4"/>
  <c r="K9144" i="4"/>
  <c r="K9143" i="4"/>
  <c r="K9142" i="4"/>
  <c r="K9141" i="4"/>
  <c r="K9140" i="4"/>
  <c r="K9139" i="4"/>
  <c r="K9138" i="4"/>
  <c r="K9137" i="4"/>
  <c r="K9136" i="4"/>
  <c r="K9135" i="4"/>
  <c r="K9134" i="4"/>
  <c r="K9133" i="4"/>
  <c r="K9132" i="4"/>
  <c r="K9131" i="4"/>
  <c r="K9130" i="4"/>
  <c r="K9129" i="4"/>
  <c r="K9128" i="4"/>
  <c r="K9127" i="4"/>
  <c r="K9126" i="4"/>
  <c r="K9125" i="4"/>
  <c r="K9124" i="4"/>
  <c r="K9123" i="4"/>
  <c r="K9122" i="4"/>
  <c r="K9121" i="4"/>
  <c r="K9120" i="4"/>
  <c r="K9119" i="4"/>
  <c r="K9118" i="4"/>
  <c r="K9117" i="4"/>
  <c r="K9116" i="4"/>
  <c r="K9115" i="4"/>
  <c r="K9114" i="4"/>
  <c r="K9113" i="4"/>
  <c r="K9112" i="4"/>
  <c r="K9111" i="4"/>
  <c r="K9110" i="4"/>
  <c r="K9109" i="4"/>
  <c r="K9108" i="4"/>
  <c r="K9107" i="4"/>
  <c r="K9106" i="4"/>
  <c r="K9105" i="4"/>
  <c r="K9104" i="4"/>
  <c r="K9103" i="4"/>
  <c r="K9102" i="4"/>
  <c r="K9101" i="4"/>
  <c r="K9100" i="4"/>
  <c r="K9099" i="4"/>
  <c r="K9098" i="4"/>
  <c r="K9097" i="4"/>
  <c r="K9096" i="4"/>
  <c r="K9095" i="4"/>
  <c r="K9094" i="4"/>
  <c r="K9093" i="4"/>
  <c r="K9092" i="4"/>
  <c r="K9091" i="4"/>
  <c r="K9090" i="4"/>
  <c r="K9089" i="4"/>
  <c r="K9088" i="4"/>
  <c r="K9087" i="4"/>
  <c r="K9086" i="4"/>
  <c r="K9085" i="4"/>
  <c r="K9084" i="4"/>
  <c r="K9083" i="4"/>
  <c r="K9082" i="4"/>
  <c r="K9081" i="4"/>
  <c r="K9080" i="4"/>
  <c r="K9079" i="4"/>
  <c r="K9078" i="4"/>
  <c r="K9077" i="4"/>
  <c r="K9076" i="4"/>
  <c r="K9075" i="4"/>
  <c r="K9074" i="4"/>
  <c r="K9073" i="4"/>
  <c r="K9072" i="4"/>
  <c r="K9071" i="4"/>
  <c r="K9070" i="4"/>
  <c r="K9069" i="4"/>
  <c r="K9068" i="4"/>
  <c r="K9067" i="4"/>
  <c r="K9066" i="4"/>
  <c r="K9065" i="4"/>
  <c r="K9064" i="4"/>
  <c r="K9063" i="4"/>
  <c r="K9062" i="4"/>
  <c r="K9061" i="4"/>
  <c r="K9060" i="4"/>
  <c r="K9059" i="4"/>
  <c r="K9058" i="4"/>
  <c r="K9057" i="4"/>
  <c r="K9056" i="4"/>
  <c r="K9055" i="4"/>
  <c r="K9054" i="4"/>
  <c r="K9053" i="4"/>
  <c r="K9052" i="4"/>
  <c r="K9051" i="4"/>
  <c r="K9050" i="4"/>
  <c r="K9049" i="4"/>
  <c r="K9048" i="4"/>
  <c r="K9047" i="4"/>
  <c r="K9046" i="4"/>
  <c r="K9045" i="4"/>
  <c r="K9044" i="4"/>
  <c r="K9043" i="4"/>
  <c r="K9042" i="4"/>
  <c r="K9041" i="4"/>
  <c r="K9040" i="4"/>
  <c r="K9039" i="4"/>
  <c r="K9038" i="4"/>
  <c r="K9037" i="4"/>
  <c r="K9036" i="4"/>
  <c r="K9035" i="4"/>
  <c r="K9034" i="4"/>
  <c r="K9033" i="4"/>
  <c r="K9032" i="4"/>
  <c r="K9031" i="4"/>
  <c r="K9030" i="4"/>
  <c r="K9029" i="4"/>
  <c r="K9028" i="4"/>
  <c r="K9027" i="4"/>
  <c r="K9026" i="4"/>
  <c r="K9025" i="4"/>
  <c r="K9024" i="4"/>
  <c r="K9023" i="4"/>
  <c r="K9022" i="4"/>
  <c r="K9021" i="4"/>
  <c r="K9020" i="4"/>
  <c r="K9019" i="4"/>
  <c r="K9018" i="4"/>
  <c r="K9017" i="4"/>
  <c r="K9016" i="4"/>
  <c r="K9015" i="4"/>
  <c r="K9014" i="4"/>
  <c r="K9013" i="4"/>
  <c r="K9012" i="4"/>
  <c r="K9011" i="4"/>
  <c r="K9010" i="4"/>
  <c r="K9009" i="4"/>
  <c r="K9008" i="4"/>
  <c r="K9007" i="4"/>
  <c r="K9006" i="4"/>
  <c r="K9005" i="4"/>
  <c r="K9004" i="4"/>
  <c r="K9003" i="4"/>
  <c r="K9002" i="4"/>
  <c r="K9001" i="4"/>
  <c r="K9000" i="4"/>
  <c r="K8999" i="4"/>
  <c r="K8998" i="4"/>
  <c r="K8997" i="4"/>
  <c r="K8996" i="4"/>
  <c r="K8995" i="4"/>
  <c r="K8994" i="4"/>
  <c r="K8993" i="4"/>
  <c r="K8992" i="4"/>
  <c r="K8991" i="4"/>
  <c r="K8990" i="4"/>
  <c r="K8989" i="4"/>
  <c r="K8988" i="4"/>
  <c r="K8987" i="4"/>
  <c r="K8986" i="4"/>
  <c r="K8985" i="4"/>
  <c r="K8984" i="4"/>
  <c r="K8983" i="4"/>
  <c r="K8982" i="4"/>
  <c r="K8981" i="4"/>
  <c r="K8980" i="4"/>
  <c r="K8979" i="4"/>
  <c r="K8978" i="4"/>
  <c r="K8977" i="4"/>
  <c r="K8976" i="4"/>
  <c r="K8975" i="4"/>
  <c r="K8974" i="4"/>
  <c r="K8973" i="4"/>
  <c r="K8972" i="4"/>
  <c r="K8971" i="4"/>
  <c r="K8970" i="4"/>
  <c r="K8969" i="4"/>
  <c r="K8968" i="4"/>
  <c r="K8967" i="4"/>
  <c r="K8966" i="4"/>
  <c r="K8965" i="4"/>
  <c r="K8964" i="4"/>
  <c r="K8963" i="4"/>
  <c r="K8962" i="4"/>
  <c r="K8961" i="4"/>
  <c r="K8960" i="4"/>
  <c r="K8959" i="4"/>
  <c r="K8958" i="4"/>
  <c r="K8957" i="4"/>
  <c r="K8956" i="4"/>
  <c r="K8955" i="4"/>
  <c r="K8954" i="4"/>
  <c r="K8953" i="4"/>
  <c r="K8952" i="4"/>
  <c r="K8951" i="4"/>
  <c r="K8950" i="4"/>
  <c r="K8949" i="4"/>
  <c r="K8948" i="4"/>
  <c r="K8947" i="4"/>
  <c r="K8946" i="4"/>
  <c r="K8945" i="4"/>
  <c r="K8944" i="4"/>
  <c r="K8943" i="4"/>
  <c r="K8942" i="4"/>
  <c r="K8941" i="4"/>
  <c r="K8940" i="4"/>
  <c r="K8939" i="4"/>
  <c r="K8938" i="4"/>
  <c r="K8937" i="4"/>
  <c r="K8936" i="4"/>
  <c r="K8935" i="4"/>
  <c r="K8934" i="4"/>
  <c r="K8933" i="4"/>
  <c r="K8932" i="4"/>
  <c r="K8931" i="4"/>
  <c r="K8930" i="4"/>
  <c r="K8929" i="4"/>
  <c r="K8928" i="4"/>
  <c r="K8927" i="4"/>
  <c r="K8926" i="4"/>
  <c r="K8925" i="4"/>
  <c r="K8924" i="4"/>
  <c r="K8923" i="4"/>
  <c r="K8922" i="4"/>
  <c r="K8921" i="4"/>
  <c r="K8920" i="4"/>
  <c r="K8919" i="4"/>
  <c r="K8918" i="4"/>
  <c r="K8917" i="4"/>
  <c r="K8916" i="4"/>
  <c r="K8915" i="4"/>
  <c r="K8914" i="4"/>
  <c r="K8913" i="4"/>
  <c r="K8912" i="4"/>
  <c r="K8911" i="4"/>
  <c r="K8910" i="4"/>
  <c r="K8909" i="4"/>
  <c r="K8908" i="4"/>
  <c r="K8907" i="4"/>
  <c r="K8906" i="4"/>
  <c r="K8900" i="4"/>
  <c r="K8899" i="4"/>
  <c r="K8898" i="4"/>
  <c r="K8897" i="4"/>
  <c r="K8896" i="4"/>
  <c r="K8895" i="4"/>
  <c r="K8894" i="4"/>
  <c r="K8893" i="4"/>
  <c r="K8892" i="4"/>
  <c r="K8891" i="4"/>
  <c r="K8890" i="4"/>
  <c r="K8889" i="4"/>
  <c r="K8888" i="4"/>
  <c r="K8887" i="4"/>
  <c r="K8886" i="4"/>
  <c r="K8885" i="4"/>
  <c r="K8884" i="4"/>
  <c r="K8883" i="4"/>
  <c r="K8882" i="4"/>
  <c r="K8881" i="4"/>
  <c r="K8880" i="4"/>
  <c r="K8879" i="4"/>
  <c r="K8878" i="4"/>
  <c r="K8877" i="4"/>
  <c r="K8876" i="4"/>
  <c r="K8875" i="4"/>
  <c r="K8874" i="4"/>
  <c r="K8873" i="4"/>
  <c r="K8872" i="4"/>
  <c r="K8871" i="4"/>
  <c r="K8870" i="4"/>
  <c r="K8869" i="4"/>
  <c r="K8868" i="4"/>
  <c r="K8867" i="4"/>
  <c r="K8866" i="4"/>
  <c r="K8865" i="4"/>
  <c r="K8864" i="4"/>
  <c r="K8863" i="4"/>
  <c r="K8862" i="4"/>
  <c r="K8861" i="4"/>
  <c r="K8860" i="4"/>
  <c r="K8859" i="4"/>
  <c r="K8858" i="4"/>
  <c r="K8857" i="4"/>
  <c r="K8856" i="4"/>
  <c r="K8855" i="4"/>
  <c r="K8854" i="4"/>
  <c r="K8853" i="4"/>
  <c r="K8852" i="4"/>
  <c r="K8851" i="4"/>
  <c r="K8850" i="4"/>
  <c r="K8849" i="4"/>
  <c r="K8848" i="4"/>
  <c r="K8847" i="4"/>
  <c r="K8846" i="4"/>
  <c r="K8845" i="4"/>
  <c r="K8844" i="4"/>
  <c r="K8843" i="4"/>
  <c r="K8842" i="4"/>
  <c r="K8841" i="4"/>
  <c r="K8840" i="4"/>
  <c r="K8839" i="4"/>
  <c r="K8838" i="4"/>
  <c r="K8837" i="4"/>
  <c r="K8836" i="4"/>
  <c r="K8835" i="4"/>
  <c r="K8834" i="4"/>
  <c r="K8833" i="4"/>
  <c r="K8832" i="4"/>
  <c r="K8831" i="4"/>
  <c r="K8830" i="4"/>
  <c r="K8829" i="4"/>
  <c r="K8828" i="4"/>
  <c r="K8827" i="4"/>
  <c r="K8826" i="4"/>
  <c r="K8825" i="4"/>
  <c r="K8824" i="4"/>
  <c r="K8823" i="4"/>
  <c r="K8822" i="4"/>
  <c r="K8821" i="4"/>
  <c r="K8820" i="4"/>
  <c r="K8819" i="4"/>
  <c r="K8818" i="4"/>
  <c r="K8817" i="4"/>
  <c r="K8816" i="4"/>
  <c r="K8815" i="4"/>
  <c r="K8814" i="4"/>
  <c r="K8813" i="4"/>
  <c r="K8812" i="4"/>
  <c r="K8811" i="4"/>
  <c r="K8810" i="4"/>
  <c r="K8809" i="4"/>
  <c r="K8808" i="4"/>
  <c r="K8807" i="4"/>
  <c r="K8806" i="4"/>
  <c r="K8805" i="4"/>
  <c r="K8804" i="4"/>
  <c r="K8803" i="4"/>
  <c r="K8802" i="4"/>
  <c r="K8801" i="4"/>
  <c r="K8800" i="4"/>
  <c r="K8799" i="4"/>
  <c r="K8798" i="4"/>
  <c r="K8797" i="4"/>
  <c r="K8796" i="4"/>
  <c r="K8795" i="4"/>
  <c r="K8794" i="4"/>
  <c r="K8793" i="4"/>
  <c r="K8792" i="4"/>
  <c r="K8791" i="4"/>
  <c r="K8790" i="4"/>
  <c r="K8789" i="4"/>
  <c r="K8788" i="4"/>
  <c r="K8787" i="4"/>
  <c r="K8786" i="4"/>
  <c r="K8785" i="4"/>
  <c r="K8784" i="4"/>
  <c r="K8783" i="4"/>
  <c r="K8782" i="4"/>
  <c r="K8781" i="4"/>
  <c r="K8780" i="4"/>
  <c r="K8779" i="4"/>
  <c r="K8778" i="4"/>
  <c r="K8777" i="4"/>
  <c r="K8776" i="4"/>
  <c r="K8775" i="4"/>
  <c r="K8774" i="4"/>
  <c r="K8773" i="4"/>
  <c r="K8772" i="4"/>
  <c r="K8771" i="4"/>
  <c r="K8770" i="4"/>
  <c r="K8769" i="4"/>
  <c r="K8768" i="4"/>
  <c r="K8767" i="4"/>
  <c r="K8766" i="4"/>
  <c r="K8765" i="4"/>
  <c r="K8764" i="4"/>
  <c r="K8763" i="4"/>
  <c r="K8762" i="4"/>
  <c r="K8761" i="4"/>
  <c r="K8760" i="4"/>
  <c r="K8759" i="4"/>
  <c r="K8758" i="4"/>
  <c r="K8757" i="4"/>
  <c r="K8756" i="4"/>
  <c r="K8755" i="4"/>
  <c r="K8754" i="4"/>
  <c r="K8753" i="4"/>
  <c r="K8752" i="4"/>
  <c r="K8751" i="4"/>
  <c r="K8750" i="4"/>
  <c r="K8749" i="4"/>
  <c r="K8748" i="4"/>
  <c r="K8747" i="4"/>
  <c r="K8746" i="4"/>
  <c r="K8745" i="4"/>
  <c r="K8744" i="4"/>
  <c r="K8743" i="4"/>
  <c r="K8742" i="4"/>
  <c r="K8741" i="4"/>
  <c r="K8740" i="4"/>
  <c r="K8739" i="4"/>
  <c r="K8738" i="4"/>
  <c r="K8737" i="4"/>
  <c r="K8736" i="4"/>
  <c r="K8735" i="4"/>
  <c r="K8734" i="4"/>
  <c r="K8733" i="4"/>
  <c r="K8732" i="4"/>
  <c r="K8731" i="4"/>
  <c r="K8730" i="4"/>
  <c r="K8729" i="4"/>
  <c r="K8728" i="4"/>
  <c r="K8727" i="4"/>
  <c r="K8726" i="4"/>
  <c r="K8725" i="4"/>
  <c r="K8724" i="4"/>
  <c r="K8723" i="4"/>
  <c r="K8722" i="4"/>
  <c r="K8721" i="4"/>
  <c r="K8720" i="4"/>
  <c r="K8719" i="4"/>
  <c r="K8718" i="4"/>
  <c r="K8717" i="4"/>
  <c r="K8716" i="4"/>
  <c r="K8715" i="4"/>
  <c r="K8714" i="4"/>
  <c r="K8713" i="4"/>
  <c r="K8712" i="4"/>
  <c r="K8711" i="4"/>
  <c r="K8710" i="4"/>
  <c r="K8709" i="4"/>
  <c r="K8708" i="4"/>
  <c r="K8707" i="4"/>
  <c r="K8706" i="4"/>
  <c r="K8705" i="4"/>
  <c r="K8704" i="4"/>
  <c r="K8703" i="4"/>
  <c r="K8702" i="4"/>
  <c r="K8701" i="4"/>
  <c r="K8700" i="4"/>
  <c r="K8699" i="4"/>
  <c r="K8698" i="4"/>
  <c r="K8697" i="4"/>
  <c r="K8696" i="4"/>
  <c r="K8695" i="4"/>
  <c r="K8694" i="4"/>
  <c r="K8693" i="4"/>
  <c r="K8692" i="4"/>
  <c r="K8691" i="4"/>
  <c r="K8690" i="4"/>
  <c r="K8689" i="4"/>
  <c r="K8688" i="4"/>
  <c r="K8687" i="4"/>
  <c r="K8686" i="4"/>
  <c r="K8685" i="4"/>
  <c r="K8684" i="4"/>
  <c r="K8683" i="4"/>
  <c r="K8682" i="4"/>
  <c r="K8681" i="4"/>
  <c r="K8680" i="4"/>
  <c r="K8679" i="4"/>
  <c r="K8678" i="4"/>
  <c r="K8677" i="4"/>
  <c r="K8676" i="4"/>
  <c r="K8675" i="4"/>
  <c r="K8674" i="4"/>
  <c r="K8673" i="4"/>
  <c r="K8672" i="4"/>
  <c r="K8671" i="4"/>
  <c r="K8670" i="4"/>
  <c r="K8669" i="4"/>
  <c r="K8668" i="4"/>
  <c r="K8667" i="4"/>
  <c r="K8666" i="4"/>
  <c r="K8665" i="4"/>
  <c r="K8664" i="4"/>
  <c r="K8663" i="4"/>
  <c r="K8662" i="4"/>
  <c r="K8661" i="4"/>
  <c r="K8660" i="4"/>
  <c r="K8659" i="4"/>
  <c r="K8658" i="4"/>
  <c r="K8657" i="4"/>
  <c r="K8656" i="4"/>
  <c r="K8655" i="4"/>
  <c r="K8654" i="4"/>
  <c r="K8653" i="4"/>
  <c r="K8652" i="4"/>
  <c r="K8651" i="4"/>
  <c r="K8650" i="4"/>
  <c r="K8649" i="4"/>
  <c r="K8648" i="4"/>
  <c r="K8647" i="4"/>
  <c r="K8646" i="4"/>
  <c r="K8645" i="4"/>
  <c r="K8644" i="4"/>
  <c r="K8643" i="4"/>
  <c r="K8642" i="4"/>
  <c r="K8641" i="4"/>
  <c r="K8640" i="4"/>
  <c r="K8639" i="4"/>
  <c r="K8638" i="4"/>
  <c r="K8637" i="4"/>
  <c r="K8636" i="4"/>
  <c r="K8635" i="4"/>
  <c r="K8634" i="4"/>
  <c r="K8633" i="4"/>
  <c r="K8632" i="4"/>
  <c r="K8631" i="4"/>
  <c r="K8630" i="4"/>
  <c r="K8629" i="4"/>
  <c r="K8628" i="4"/>
  <c r="K8627" i="4"/>
  <c r="K8626" i="4"/>
  <c r="K8625" i="4"/>
  <c r="K8624" i="4"/>
  <c r="K8623" i="4"/>
  <c r="K8622" i="4"/>
  <c r="K8621" i="4"/>
  <c r="K8620" i="4"/>
  <c r="K8619" i="4"/>
  <c r="K8618" i="4"/>
  <c r="K8617" i="4"/>
  <c r="K8616" i="4"/>
  <c r="K8615" i="4"/>
  <c r="K8614" i="4"/>
  <c r="K8613" i="4"/>
  <c r="K8612" i="4"/>
  <c r="K8611" i="4"/>
  <c r="K8610" i="4"/>
  <c r="K8609" i="4"/>
  <c r="K8608" i="4"/>
  <c r="K8607" i="4"/>
  <c r="K8606" i="4"/>
  <c r="K8605" i="4"/>
  <c r="K8604" i="4"/>
  <c r="K8603" i="4"/>
  <c r="K8602" i="4"/>
  <c r="K8601" i="4"/>
  <c r="K8600" i="4"/>
  <c r="K8599" i="4"/>
  <c r="K8598" i="4"/>
  <c r="K8597" i="4"/>
  <c r="K8596" i="4"/>
  <c r="K8595" i="4"/>
  <c r="K8594" i="4"/>
  <c r="K8593" i="4"/>
  <c r="K8592" i="4"/>
  <c r="K8591" i="4"/>
  <c r="K8590" i="4"/>
  <c r="K8589" i="4"/>
  <c r="K8588" i="4"/>
  <c r="K8587" i="4"/>
  <c r="K8586" i="4"/>
  <c r="K8585" i="4"/>
  <c r="K8584" i="4"/>
  <c r="K8583" i="4"/>
  <c r="K8582" i="4"/>
  <c r="K8581" i="4"/>
  <c r="K8580" i="4"/>
  <c r="K8579" i="4"/>
  <c r="K8578" i="4"/>
  <c r="K8577" i="4"/>
  <c r="K8576" i="4"/>
  <c r="K8575" i="4"/>
  <c r="K8574" i="4"/>
  <c r="K8573" i="4"/>
  <c r="K8572" i="4"/>
  <c r="K8571" i="4"/>
  <c r="K8570" i="4"/>
  <c r="K8569" i="4"/>
  <c r="K8568" i="4"/>
  <c r="K8567" i="4"/>
  <c r="K8566" i="4"/>
  <c r="K8565" i="4"/>
  <c r="K8564" i="4"/>
  <c r="K8563" i="4"/>
  <c r="K8562" i="4"/>
  <c r="K8561" i="4"/>
  <c r="K8560" i="4"/>
  <c r="K8559" i="4"/>
  <c r="K8558" i="4"/>
  <c r="K8557" i="4"/>
  <c r="K8556" i="4"/>
  <c r="K8555" i="4"/>
  <c r="K8554" i="4"/>
  <c r="K8553" i="4"/>
  <c r="K8552" i="4"/>
  <c r="K8551" i="4"/>
  <c r="K8550" i="4"/>
  <c r="K8549" i="4"/>
  <c r="K8548" i="4"/>
  <c r="K8547" i="4"/>
  <c r="K8546" i="4"/>
  <c r="K8545" i="4"/>
  <c r="K8544" i="4"/>
  <c r="K8543" i="4"/>
  <c r="K8542" i="4"/>
  <c r="K8541" i="4"/>
  <c r="K8540" i="4"/>
  <c r="K8539" i="4"/>
  <c r="K8538" i="4"/>
  <c r="K8537" i="4"/>
  <c r="K8536" i="4"/>
  <c r="K8535" i="4"/>
  <c r="K8534" i="4"/>
  <c r="K8533" i="4"/>
  <c r="K8532" i="4"/>
  <c r="K8531" i="4"/>
  <c r="K8530" i="4"/>
  <c r="K8529" i="4"/>
  <c r="K8528" i="4"/>
  <c r="K8527" i="4"/>
  <c r="K8526" i="4"/>
  <c r="K8525" i="4"/>
  <c r="K8524" i="4"/>
  <c r="K8523" i="4"/>
  <c r="K8522" i="4"/>
  <c r="K8521" i="4"/>
  <c r="K8520" i="4"/>
  <c r="K8519" i="4"/>
  <c r="K8518" i="4"/>
  <c r="K8517" i="4"/>
  <c r="K8516" i="4"/>
  <c r="K8515" i="4"/>
  <c r="K8514" i="4"/>
  <c r="K8513" i="4"/>
  <c r="K8512" i="4"/>
  <c r="K8511" i="4"/>
  <c r="K8510" i="4"/>
  <c r="K8509" i="4"/>
  <c r="K8508" i="4"/>
  <c r="K8507" i="4"/>
  <c r="K8506" i="4"/>
  <c r="K8505" i="4"/>
  <c r="K8504" i="4"/>
  <c r="K8503" i="4"/>
  <c r="K8502" i="4"/>
  <c r="K8501" i="4"/>
  <c r="K8500" i="4"/>
  <c r="K8499" i="4"/>
  <c r="K8498" i="4"/>
  <c r="K8497" i="4"/>
  <c r="K8496" i="4"/>
  <c r="K8495" i="4"/>
  <c r="K8494" i="4"/>
  <c r="K8493" i="4"/>
  <c r="K8492" i="4"/>
  <c r="K8491" i="4"/>
  <c r="K8490" i="4"/>
  <c r="K8489" i="4"/>
  <c r="K8488" i="4"/>
  <c r="K8487" i="4"/>
  <c r="K8486" i="4"/>
  <c r="K8485" i="4"/>
  <c r="K8484" i="4"/>
  <c r="K8483" i="4"/>
  <c r="K8482" i="4"/>
  <c r="K8481" i="4"/>
  <c r="K8480" i="4"/>
  <c r="K8479" i="4"/>
  <c r="K8478" i="4"/>
  <c r="K8477" i="4"/>
  <c r="K8476" i="4"/>
  <c r="K8475" i="4"/>
  <c r="K8474" i="4"/>
  <c r="K8473" i="4"/>
  <c r="K8472" i="4"/>
  <c r="K8471" i="4"/>
  <c r="K8470" i="4"/>
  <c r="K8469" i="4"/>
  <c r="K8468" i="4"/>
  <c r="K8467" i="4"/>
  <c r="K8466" i="4"/>
  <c r="K8465" i="4"/>
  <c r="K8464" i="4"/>
  <c r="K8463" i="4"/>
  <c r="K8462" i="4"/>
  <c r="K8461" i="4"/>
  <c r="K8460" i="4"/>
  <c r="K8459" i="4"/>
  <c r="K8458" i="4"/>
  <c r="K8457" i="4"/>
  <c r="K8456" i="4"/>
  <c r="K8455" i="4"/>
  <c r="K8454" i="4"/>
  <c r="K8453" i="4"/>
  <c r="K8452" i="4"/>
  <c r="K8451" i="4"/>
  <c r="K8450" i="4"/>
  <c r="K8449" i="4"/>
  <c r="K8448" i="4"/>
  <c r="K8447" i="4"/>
  <c r="K8446" i="4"/>
  <c r="K8445" i="4"/>
  <c r="K8444" i="4"/>
  <c r="K8443" i="4"/>
  <c r="K8442" i="4"/>
  <c r="K8441" i="4"/>
  <c r="K8440" i="4"/>
  <c r="K8439" i="4"/>
  <c r="K8438" i="4"/>
  <c r="K8437" i="4"/>
  <c r="K8436" i="4"/>
  <c r="K8435" i="4"/>
  <c r="K8434" i="4"/>
  <c r="K8433" i="4"/>
  <c r="K8432" i="4"/>
  <c r="K8431" i="4"/>
  <c r="K8430" i="4"/>
  <c r="K8429" i="4"/>
  <c r="K8428" i="4"/>
  <c r="K8427" i="4"/>
  <c r="K8426" i="4"/>
  <c r="K8425" i="4"/>
  <c r="K8424" i="4"/>
  <c r="K8423" i="4"/>
  <c r="K8422" i="4"/>
  <c r="K8421" i="4"/>
  <c r="K8420" i="4"/>
  <c r="K8419" i="4"/>
  <c r="K8418" i="4"/>
  <c r="K8417" i="4"/>
  <c r="K8416" i="4"/>
  <c r="K8415" i="4"/>
  <c r="K8414" i="4"/>
  <c r="K8413" i="4"/>
  <c r="K8412" i="4"/>
  <c r="K8411" i="4"/>
  <c r="K8410" i="4"/>
  <c r="K8409" i="4"/>
  <c r="K8408" i="4"/>
  <c r="K8407" i="4"/>
  <c r="K8406" i="4"/>
  <c r="K8405" i="4"/>
  <c r="K8404" i="4"/>
  <c r="K8403" i="4"/>
  <c r="K8402" i="4"/>
  <c r="K8401" i="4"/>
  <c r="K8400" i="4"/>
  <c r="K8399" i="4"/>
  <c r="K8398" i="4"/>
  <c r="K8397" i="4"/>
  <c r="K8396" i="4"/>
  <c r="K8395" i="4"/>
  <c r="K8394" i="4"/>
  <c r="K8393" i="4"/>
  <c r="K8392" i="4"/>
  <c r="K8391" i="4"/>
  <c r="K8390" i="4"/>
  <c r="K8389" i="4"/>
  <c r="K8388" i="4"/>
  <c r="K8387" i="4"/>
  <c r="K8386" i="4"/>
  <c r="K8385" i="4"/>
  <c r="K8384" i="4"/>
  <c r="K8383" i="4"/>
  <c r="K8382" i="4"/>
  <c r="K8381" i="4"/>
  <c r="K8380" i="4"/>
  <c r="K8379" i="4"/>
  <c r="K8378" i="4"/>
  <c r="K8377" i="4"/>
  <c r="K8376" i="4"/>
  <c r="K8375" i="4"/>
  <c r="K8374" i="4"/>
  <c r="K8373" i="4"/>
  <c r="K8372" i="4"/>
  <c r="K8371" i="4"/>
  <c r="K8370" i="4"/>
  <c r="K8369" i="4"/>
  <c r="K8368" i="4"/>
  <c r="K8367" i="4"/>
  <c r="K8366" i="4"/>
  <c r="K8365" i="4"/>
  <c r="K8364" i="4"/>
  <c r="K8363" i="4"/>
  <c r="K8362" i="4"/>
  <c r="K8361" i="4"/>
  <c r="K8360" i="4"/>
  <c r="K8359" i="4"/>
  <c r="K8358" i="4"/>
  <c r="K8357" i="4"/>
  <c r="K8356" i="4"/>
  <c r="K8355" i="4"/>
  <c r="K8354" i="4"/>
  <c r="K8353" i="4"/>
  <c r="K8352" i="4"/>
  <c r="K8351" i="4"/>
  <c r="K8350" i="4"/>
  <c r="K8349" i="4"/>
  <c r="K8348" i="4"/>
  <c r="K8347" i="4"/>
  <c r="K8346" i="4"/>
  <c r="K8345" i="4"/>
  <c r="K8344" i="4"/>
  <c r="K8343" i="4"/>
  <c r="K8342" i="4"/>
  <c r="K8341" i="4"/>
  <c r="K8340" i="4"/>
  <c r="K8339" i="4"/>
  <c r="K8338" i="4"/>
  <c r="K8337" i="4"/>
  <c r="K8336" i="4"/>
  <c r="K8335" i="4"/>
  <c r="K8334" i="4"/>
  <c r="K8333" i="4"/>
  <c r="K8332" i="4"/>
  <c r="K8331" i="4"/>
  <c r="K8330" i="4"/>
  <c r="K8329" i="4"/>
  <c r="K8328" i="4"/>
  <c r="K8327" i="4"/>
  <c r="K8326" i="4"/>
  <c r="K8325" i="4"/>
  <c r="K8324" i="4"/>
  <c r="K8323" i="4"/>
  <c r="K8322" i="4"/>
  <c r="K8321" i="4"/>
  <c r="K8320" i="4"/>
  <c r="K8319" i="4"/>
  <c r="K8318" i="4"/>
  <c r="K8317" i="4"/>
  <c r="K8316" i="4"/>
  <c r="K8315" i="4"/>
  <c r="K8314" i="4"/>
  <c r="K8313" i="4"/>
  <c r="K8312" i="4"/>
  <c r="K8311" i="4"/>
  <c r="K8310" i="4"/>
  <c r="K8309" i="4"/>
  <c r="K8308" i="4"/>
  <c r="K8307" i="4"/>
  <c r="K8306" i="4"/>
  <c r="K8305" i="4"/>
  <c r="K8304" i="4"/>
  <c r="K8303" i="4"/>
  <c r="K8302" i="4"/>
  <c r="K8301" i="4"/>
  <c r="K8300" i="4"/>
  <c r="K8299" i="4"/>
  <c r="K8298" i="4"/>
  <c r="K8297" i="4"/>
  <c r="K8296" i="4"/>
  <c r="K8295" i="4"/>
  <c r="K8294" i="4"/>
  <c r="K8293" i="4"/>
  <c r="K8292" i="4"/>
  <c r="K8291" i="4"/>
  <c r="K8290" i="4"/>
  <c r="K8289" i="4"/>
  <c r="K8288" i="4"/>
  <c r="K8287" i="4"/>
  <c r="K8286" i="4"/>
  <c r="K8285" i="4"/>
  <c r="K8284" i="4"/>
  <c r="K8283" i="4"/>
  <c r="K8282" i="4"/>
  <c r="K8281" i="4"/>
  <c r="K8280" i="4"/>
  <c r="K8279" i="4"/>
  <c r="K8278" i="4"/>
  <c r="K8277" i="4"/>
  <c r="K8276" i="4"/>
  <c r="K8275" i="4"/>
  <c r="K8274" i="4"/>
  <c r="K8273" i="4"/>
  <c r="K8272" i="4"/>
  <c r="K8271" i="4"/>
  <c r="K8270" i="4"/>
  <c r="K8269" i="4"/>
  <c r="K8268" i="4"/>
  <c r="K8267" i="4"/>
  <c r="K8266" i="4"/>
  <c r="K8265" i="4"/>
  <c r="K8264" i="4"/>
  <c r="K8263" i="4"/>
  <c r="K8262" i="4"/>
  <c r="K8261" i="4"/>
  <c r="K8260" i="4"/>
  <c r="K8259" i="4"/>
  <c r="K8258" i="4"/>
  <c r="K8257" i="4"/>
  <c r="K8256" i="4"/>
  <c r="K8255" i="4"/>
  <c r="K8254" i="4"/>
  <c r="K8253" i="4"/>
  <c r="K8252" i="4"/>
  <c r="K8251" i="4"/>
  <c r="K8250" i="4"/>
  <c r="K8249" i="4"/>
  <c r="K8248" i="4"/>
  <c r="K8247" i="4"/>
  <c r="K8246" i="4"/>
  <c r="K8245" i="4"/>
  <c r="K8244" i="4"/>
  <c r="K8243" i="4"/>
  <c r="K8242" i="4"/>
  <c r="K8241" i="4"/>
  <c r="K8240" i="4"/>
  <c r="K8239" i="4"/>
  <c r="K8238" i="4"/>
  <c r="K8237" i="4"/>
  <c r="K8236" i="4"/>
  <c r="K8235" i="4"/>
  <c r="K8234" i="4"/>
  <c r="K8233" i="4"/>
  <c r="K8232" i="4"/>
  <c r="K8231" i="4"/>
  <c r="K8230" i="4"/>
  <c r="K8229" i="4"/>
  <c r="K8228" i="4"/>
  <c r="K8227" i="4"/>
  <c r="K8226" i="4"/>
  <c r="K8225" i="4"/>
  <c r="K8224" i="4"/>
  <c r="K8223" i="4"/>
  <c r="K8222" i="4"/>
  <c r="K8221" i="4"/>
  <c r="K8220" i="4"/>
  <c r="K8219" i="4"/>
  <c r="K8218" i="4"/>
  <c r="K8217" i="4"/>
  <c r="K8216" i="4"/>
  <c r="K8215" i="4"/>
  <c r="K8214" i="4"/>
  <c r="K8213" i="4"/>
  <c r="K8212" i="4"/>
  <c r="K8211" i="4"/>
  <c r="K8207" i="4"/>
  <c r="K8206" i="4"/>
  <c r="K8205" i="4"/>
  <c r="K8204" i="4"/>
  <c r="K8203" i="4"/>
  <c r="K8202" i="4"/>
  <c r="K8201" i="4"/>
  <c r="K8200" i="4"/>
  <c r="K8199" i="4"/>
  <c r="K8198" i="4"/>
  <c r="K8197" i="4"/>
  <c r="K8196" i="4"/>
  <c r="K8195" i="4"/>
  <c r="K8194" i="4"/>
  <c r="K8193" i="4"/>
  <c r="K8192" i="4"/>
  <c r="K8191" i="4"/>
  <c r="K8190" i="4"/>
  <c r="K8189" i="4"/>
  <c r="K8188" i="4"/>
  <c r="K8187" i="4"/>
  <c r="K8186" i="4"/>
  <c r="K8185" i="4"/>
  <c r="K8184" i="4"/>
  <c r="K8183" i="4"/>
  <c r="K8182" i="4"/>
  <c r="K8181" i="4"/>
  <c r="K8178" i="4"/>
  <c r="K8177" i="4"/>
  <c r="K8176" i="4"/>
  <c r="K8175" i="4"/>
  <c r="K8174" i="4"/>
  <c r="K8173" i="4"/>
  <c r="K8170" i="4"/>
  <c r="K8169" i="4"/>
  <c r="K8168" i="4"/>
  <c r="K8167" i="4"/>
  <c r="K8166" i="4"/>
  <c r="K8165" i="4"/>
  <c r="K8164" i="4"/>
  <c r="K8163" i="4"/>
  <c r="K8162" i="4"/>
  <c r="K8161" i="4"/>
  <c r="K8160" i="4"/>
  <c r="K8159" i="4"/>
  <c r="K8158" i="4"/>
  <c r="K8157" i="4"/>
  <c r="K8154" i="4"/>
  <c r="K8153" i="4"/>
  <c r="K8152" i="4"/>
  <c r="K8151" i="4"/>
  <c r="K8150" i="4"/>
  <c r="K8148" i="4"/>
  <c r="K8147" i="4"/>
  <c r="K8146" i="4"/>
  <c r="K8145" i="4"/>
  <c r="K8144" i="4"/>
  <c r="K8143" i="4"/>
  <c r="K8142" i="4"/>
  <c r="K8141" i="4"/>
  <c r="K8140" i="4"/>
  <c r="K8139" i="4"/>
  <c r="K8138" i="4"/>
  <c r="K8137" i="4"/>
  <c r="K8136" i="4"/>
  <c r="K8135" i="4"/>
  <c r="K8134" i="4"/>
  <c r="K8133" i="4"/>
  <c r="K8132" i="4"/>
  <c r="K8131" i="4"/>
  <c r="K8130" i="4"/>
  <c r="K8129" i="4"/>
  <c r="K8128" i="4"/>
  <c r="K8127" i="4"/>
  <c r="K8126" i="4"/>
  <c r="K8125" i="4"/>
  <c r="K8124" i="4"/>
  <c r="K8123" i="4"/>
  <c r="K8122" i="4"/>
  <c r="K8121" i="4"/>
  <c r="K8120" i="4"/>
  <c r="K8119" i="4"/>
  <c r="K8118" i="4"/>
  <c r="K8117" i="4"/>
  <c r="K8116" i="4"/>
  <c r="K8115" i="4"/>
  <c r="K8114" i="4"/>
  <c r="K8113" i="4"/>
  <c r="K8112" i="4"/>
  <c r="K8111" i="4"/>
  <c r="K8110" i="4"/>
  <c r="K8109" i="4"/>
  <c r="K8108" i="4"/>
  <c r="K8107" i="4"/>
  <c r="K8106" i="4"/>
  <c r="K8105" i="4"/>
  <c r="K8104" i="4"/>
  <c r="K8103" i="4"/>
  <c r="K8102" i="4"/>
  <c r="K8101" i="4"/>
  <c r="K8100" i="4"/>
  <c r="K8099" i="4"/>
  <c r="K8098" i="4"/>
  <c r="K8097" i="4"/>
  <c r="K8096" i="4"/>
  <c r="K8095" i="4"/>
  <c r="K8094" i="4"/>
  <c r="K8093" i="4"/>
  <c r="K8092" i="4"/>
  <c r="K8091" i="4"/>
  <c r="K8090" i="4"/>
  <c r="K8089" i="4"/>
  <c r="K8088" i="4"/>
  <c r="K8087" i="4"/>
  <c r="K8086" i="4"/>
  <c r="K8085" i="4"/>
  <c r="K8084" i="4"/>
  <c r="K8083" i="4"/>
  <c r="K8082" i="4"/>
  <c r="K8081" i="4"/>
  <c r="K8080" i="4"/>
  <c r="K8079" i="4"/>
  <c r="K8078" i="4"/>
  <c r="K8077" i="4"/>
  <c r="K8076" i="4"/>
  <c r="K8075" i="4"/>
  <c r="K8074" i="4"/>
  <c r="K8073" i="4"/>
  <c r="K8072" i="4"/>
  <c r="K8071" i="4"/>
  <c r="K8070" i="4"/>
  <c r="K8069" i="4"/>
  <c r="K8068" i="4"/>
  <c r="K8067" i="4"/>
  <c r="K8066" i="4"/>
  <c r="K8065" i="4"/>
  <c r="K8064" i="4"/>
  <c r="K8063" i="4"/>
  <c r="K8062" i="4"/>
  <c r="K8061" i="4"/>
  <c r="K8060" i="4"/>
  <c r="K8059" i="4"/>
  <c r="K8058" i="4"/>
  <c r="K8057" i="4"/>
  <c r="K8056" i="4"/>
  <c r="K8055" i="4"/>
  <c r="K8054" i="4"/>
  <c r="K8053" i="4"/>
  <c r="K8052" i="4"/>
  <c r="K8051" i="4"/>
  <c r="K8050" i="4"/>
  <c r="K8049" i="4"/>
  <c r="K8048" i="4"/>
  <c r="K8047" i="4"/>
  <c r="K8046" i="4"/>
  <c r="K8045" i="4"/>
  <c r="K8042" i="4"/>
  <c r="K8041" i="4"/>
  <c r="K8040" i="4"/>
  <c r="K8036" i="4"/>
  <c r="K8035" i="4"/>
  <c r="K8034" i="4"/>
  <c r="K8033" i="4"/>
  <c r="K8032" i="4"/>
  <c r="K8031" i="4"/>
  <c r="K8030" i="4"/>
  <c r="K8029" i="4"/>
  <c r="K8028" i="4"/>
  <c r="K8027" i="4"/>
  <c r="K8026" i="4"/>
  <c r="K8025" i="4"/>
  <c r="K8024" i="4"/>
  <c r="K8023" i="4"/>
  <c r="K8022" i="4"/>
  <c r="K8021" i="4"/>
  <c r="K8020" i="4"/>
  <c r="K8019" i="4"/>
  <c r="K8018" i="4"/>
  <c r="K8017" i="4"/>
  <c r="K8016" i="4"/>
  <c r="K8015" i="4"/>
  <c r="K8014" i="4"/>
  <c r="K8013" i="4"/>
  <c r="K8012" i="4"/>
  <c r="K8011" i="4"/>
  <c r="K8010" i="4"/>
  <c r="K8009" i="4"/>
  <c r="K8008" i="4"/>
  <c r="K8007" i="4"/>
  <c r="K8006" i="4"/>
  <c r="K8005" i="4"/>
  <c r="K8004" i="4"/>
  <c r="K8003" i="4"/>
  <c r="K8002" i="4"/>
  <c r="K8001" i="4"/>
  <c r="K8000" i="4"/>
  <c r="K7999" i="4"/>
  <c r="K7998" i="4"/>
  <c r="K7997" i="4"/>
  <c r="K7996" i="4"/>
  <c r="K7995" i="4"/>
  <c r="K7994" i="4"/>
  <c r="K7993" i="4"/>
  <c r="K7992" i="4"/>
  <c r="K7991" i="4"/>
  <c r="K7990" i="4"/>
  <c r="K7989" i="4"/>
  <c r="K7988" i="4"/>
  <c r="K7987" i="4"/>
  <c r="K7981" i="4"/>
  <c r="K7980" i="4"/>
  <c r="K7979" i="4"/>
  <c r="K7978" i="4"/>
  <c r="K7977" i="4"/>
  <c r="K7976" i="4"/>
  <c r="K7975" i="4"/>
  <c r="K7974" i="4"/>
  <c r="K7973" i="4"/>
  <c r="K7972" i="4"/>
  <c r="K7971" i="4"/>
  <c r="K7970" i="4"/>
  <c r="K7969" i="4"/>
  <c r="K7968" i="4"/>
  <c r="K7967" i="4"/>
  <c r="K7966" i="4"/>
  <c r="K7965" i="4"/>
  <c r="K7964" i="4"/>
  <c r="K7963" i="4"/>
  <c r="K7962" i="4"/>
  <c r="K7961" i="4"/>
  <c r="K7960" i="4"/>
  <c r="K7959" i="4"/>
  <c r="K7958" i="4"/>
  <c r="K7957" i="4"/>
  <c r="K7956" i="4"/>
  <c r="K7955" i="4"/>
  <c r="K7954" i="4"/>
  <c r="K7953" i="4"/>
  <c r="K7952" i="4"/>
  <c r="K7951" i="4"/>
  <c r="K7950" i="4"/>
  <c r="K7949" i="4"/>
  <c r="K7948" i="4"/>
  <c r="K7947" i="4"/>
  <c r="K7946" i="4"/>
  <c r="K7945" i="4"/>
  <c r="K7944" i="4"/>
  <c r="K7943" i="4"/>
  <c r="K7942" i="4"/>
  <c r="K7941" i="4"/>
  <c r="K7940" i="4"/>
  <c r="K7939" i="4"/>
  <c r="K7938" i="4"/>
  <c r="K7937" i="4"/>
  <c r="K7936" i="4"/>
  <c r="K7935" i="4"/>
  <c r="K7934" i="4"/>
  <c r="K7933" i="4"/>
  <c r="K7932" i="4"/>
  <c r="K7931" i="4"/>
  <c r="K7930" i="4"/>
  <c r="K7929" i="4"/>
  <c r="K7923" i="4"/>
  <c r="K7922" i="4"/>
  <c r="K7912" i="4"/>
  <c r="K7911" i="4"/>
  <c r="K7910" i="4"/>
  <c r="K7909" i="4"/>
  <c r="K7908" i="4"/>
  <c r="K7907" i="4"/>
  <c r="K7906" i="4"/>
  <c r="K7905" i="4"/>
  <c r="K7904" i="4"/>
  <c r="K7903" i="4"/>
  <c r="K7902" i="4"/>
  <c r="K7901" i="4"/>
  <c r="K7900" i="4"/>
  <c r="K7899" i="4"/>
  <c r="K7898" i="4"/>
  <c r="K7897" i="4"/>
  <c r="K7896" i="4"/>
  <c r="K7893" i="4"/>
  <c r="K7892" i="4"/>
  <c r="K7891" i="4"/>
  <c r="K7890" i="4"/>
  <c r="K7889" i="4"/>
  <c r="K7888" i="4"/>
  <c r="K7887" i="4"/>
  <c r="K7886" i="4"/>
  <c r="K7885" i="4"/>
  <c r="K7884" i="4"/>
  <c r="K7883" i="4"/>
  <c r="K7882" i="4"/>
  <c r="K7881" i="4"/>
  <c r="K7880" i="4"/>
  <c r="K7879" i="4"/>
  <c r="K7878" i="4"/>
  <c r="K7877" i="4"/>
  <c r="K7876" i="4"/>
  <c r="K7875" i="4"/>
  <c r="K7874" i="4"/>
  <c r="K7873" i="4"/>
  <c r="K7872" i="4"/>
  <c r="K7871" i="4"/>
  <c r="K7870" i="4"/>
  <c r="K7869" i="4"/>
  <c r="K7868" i="4"/>
  <c r="K7867" i="4"/>
  <c r="K7863" i="4"/>
  <c r="K7862" i="4"/>
  <c r="K7861" i="4"/>
  <c r="K7860" i="4"/>
  <c r="K7859" i="4"/>
  <c r="K7858" i="4"/>
  <c r="K7857" i="4"/>
  <c r="K7856" i="4"/>
  <c r="K7855" i="4"/>
  <c r="K7854" i="4"/>
  <c r="K7853" i="4"/>
  <c r="K7852" i="4"/>
  <c r="K7851" i="4"/>
  <c r="K7850" i="4"/>
  <c r="K7849" i="4"/>
  <c r="K7848" i="4"/>
  <c r="K7847" i="4"/>
  <c r="K7846" i="4"/>
  <c r="K7842" i="4"/>
  <c r="K7841" i="4"/>
  <c r="K7840" i="4"/>
  <c r="K7839" i="4"/>
  <c r="K7838" i="4"/>
  <c r="K7837" i="4"/>
  <c r="K7836" i="4"/>
  <c r="K7835" i="4"/>
  <c r="K7834" i="4"/>
  <c r="K7833" i="4"/>
  <c r="K7832" i="4"/>
  <c r="K7831" i="4"/>
  <c r="K7830" i="4"/>
  <c r="K7829" i="4"/>
  <c r="K7828" i="4"/>
  <c r="K7827" i="4"/>
  <c r="K7826" i="4"/>
  <c r="K7825" i="4"/>
  <c r="K7824" i="4"/>
  <c r="K7823" i="4"/>
  <c r="K7822" i="4"/>
  <c r="K7821" i="4"/>
  <c r="K7820" i="4"/>
  <c r="K7819" i="4"/>
  <c r="K7818" i="4"/>
  <c r="K7817" i="4"/>
  <c r="K7816" i="4"/>
  <c r="K7815" i="4"/>
  <c r="K7814" i="4"/>
  <c r="K7813" i="4"/>
  <c r="K7812" i="4"/>
  <c r="K7811" i="4"/>
  <c r="K7810" i="4"/>
  <c r="K7809" i="4"/>
  <c r="K7808" i="4"/>
  <c r="K7807" i="4"/>
  <c r="K7806" i="4"/>
  <c r="K7805" i="4"/>
  <c r="K7804" i="4"/>
  <c r="K7803" i="4"/>
  <c r="K7802" i="4"/>
  <c r="K7801" i="4"/>
  <c r="K7800" i="4"/>
  <c r="K7799" i="4"/>
  <c r="K7798" i="4"/>
  <c r="K7797" i="4"/>
  <c r="K7796" i="4"/>
  <c r="K7795" i="4"/>
  <c r="K7794" i="4"/>
  <c r="K7793" i="4"/>
  <c r="K7792" i="4"/>
  <c r="K7791" i="4"/>
  <c r="K7790" i="4"/>
  <c r="K7789" i="4"/>
  <c r="K7788" i="4"/>
  <c r="K7787" i="4"/>
  <c r="K7786" i="4"/>
  <c r="K7785" i="4"/>
  <c r="K7784" i="4"/>
  <c r="K7783" i="4"/>
  <c r="K7782" i="4"/>
  <c r="K7781" i="4"/>
  <c r="K7780" i="4"/>
  <c r="K7779" i="4"/>
  <c r="K7778" i="4"/>
  <c r="K7777" i="4"/>
  <c r="K7776" i="4"/>
  <c r="K7775" i="4"/>
  <c r="K7774" i="4"/>
  <c r="K7773" i="4"/>
  <c r="K7772" i="4"/>
  <c r="K7771" i="4"/>
  <c r="K7770" i="4"/>
  <c r="K7769" i="4"/>
  <c r="K7768" i="4"/>
  <c r="K7767" i="4"/>
  <c r="K7766" i="4"/>
  <c r="K7765" i="4"/>
  <c r="K7764" i="4"/>
  <c r="K7763" i="4"/>
  <c r="K7762" i="4"/>
  <c r="K7761" i="4"/>
  <c r="K7760" i="4"/>
  <c r="K7759" i="4"/>
  <c r="K7758" i="4"/>
  <c r="K7754" i="4"/>
  <c r="K7753" i="4"/>
  <c r="K7752" i="4"/>
  <c r="K7751" i="4"/>
  <c r="K7750" i="4"/>
  <c r="K7749" i="4"/>
  <c r="K7748" i="4"/>
  <c r="K7747" i="4"/>
  <c r="K7746" i="4"/>
  <c r="K7745" i="4"/>
  <c r="K7744" i="4"/>
  <c r="K7743" i="4"/>
  <c r="K7742" i="4"/>
  <c r="K7741" i="4"/>
  <c r="K7740" i="4"/>
  <c r="K7739" i="4"/>
  <c r="K7735" i="4"/>
  <c r="K7734" i="4"/>
  <c r="K7733" i="4"/>
  <c r="K7732" i="4"/>
  <c r="K7731" i="4"/>
  <c r="K7730" i="4"/>
  <c r="K7729" i="4"/>
  <c r="K7728" i="4"/>
  <c r="K7727" i="4"/>
  <c r="K7726" i="4"/>
  <c r="K7725" i="4"/>
  <c r="K7724" i="4"/>
  <c r="K7723" i="4"/>
  <c r="K7722" i="4"/>
  <c r="K7721" i="4"/>
  <c r="K7720" i="4"/>
  <c r="K7719" i="4"/>
  <c r="K7718" i="4"/>
  <c r="K7717" i="4"/>
  <c r="K7716" i="4"/>
  <c r="K7715" i="4"/>
  <c r="K7714" i="4"/>
  <c r="K7708" i="4"/>
  <c r="K7707" i="4"/>
  <c r="K7706" i="4"/>
  <c r="K7705" i="4"/>
  <c r="K7704" i="4"/>
  <c r="K7703" i="4"/>
  <c r="K7702" i="4"/>
  <c r="K7701" i="4"/>
  <c r="K7700" i="4"/>
  <c r="K7699" i="4"/>
  <c r="K7698" i="4"/>
  <c r="K7697" i="4"/>
  <c r="K7696" i="4"/>
  <c r="K7695" i="4"/>
  <c r="K7694" i="4"/>
  <c r="K7693" i="4"/>
  <c r="K7692" i="4"/>
  <c r="K7691" i="4"/>
  <c r="K7690" i="4"/>
  <c r="K7689" i="4"/>
  <c r="K7688" i="4"/>
  <c r="K7687" i="4"/>
  <c r="K7686" i="4"/>
  <c r="K7685" i="4"/>
  <c r="K7684" i="4"/>
  <c r="K7683" i="4"/>
  <c r="K7682" i="4"/>
  <c r="K7681" i="4"/>
  <c r="K7680" i="4"/>
  <c r="K7679" i="4"/>
  <c r="K7678" i="4"/>
  <c r="K7677" i="4"/>
  <c r="K7676" i="4"/>
  <c r="K7675" i="4"/>
  <c r="K7674" i="4"/>
  <c r="K7673" i="4"/>
  <c r="K7672" i="4"/>
  <c r="K7671" i="4"/>
  <c r="K7670" i="4"/>
  <c r="K7669" i="4"/>
  <c r="K7668" i="4"/>
  <c r="K7667" i="4"/>
  <c r="K7666" i="4"/>
  <c r="K7665" i="4"/>
  <c r="K7664" i="4"/>
  <c r="K7663" i="4"/>
  <c r="K7662" i="4"/>
  <c r="K7661" i="4"/>
  <c r="K7660" i="4"/>
  <c r="K7659" i="4"/>
  <c r="K7658" i="4"/>
  <c r="K7657" i="4"/>
  <c r="K7656" i="4"/>
  <c r="K7655" i="4"/>
  <c r="K7654" i="4"/>
  <c r="K7653" i="4"/>
  <c r="K7652" i="4"/>
  <c r="K7651" i="4"/>
  <c r="K7650" i="4"/>
  <c r="K7649" i="4"/>
  <c r="K7648" i="4"/>
  <c r="K7647" i="4"/>
  <c r="K7646" i="4"/>
  <c r="K7645" i="4"/>
  <c r="K7644" i="4"/>
  <c r="K7643" i="4"/>
  <c r="K7642" i="4"/>
  <c r="K7641" i="4"/>
  <c r="K7640" i="4"/>
  <c r="K7639" i="4"/>
  <c r="K7638" i="4"/>
  <c r="K7637" i="4"/>
  <c r="K7636" i="4"/>
  <c r="K7635" i="4"/>
  <c r="K7634" i="4"/>
  <c r="K7633" i="4"/>
  <c r="K7632" i="4"/>
  <c r="K7631" i="4"/>
  <c r="K7630" i="4"/>
  <c r="K7629" i="4"/>
  <c r="K7628" i="4"/>
  <c r="K7627" i="4"/>
  <c r="K7626" i="4"/>
  <c r="K7625" i="4"/>
  <c r="K7624" i="4"/>
  <c r="K7623" i="4"/>
  <c r="K7622" i="4"/>
  <c r="K7621" i="4"/>
  <c r="K7620" i="4"/>
  <c r="K7619" i="4"/>
  <c r="K7618" i="4"/>
  <c r="K7617" i="4"/>
  <c r="K7616" i="4"/>
  <c r="K7615" i="4"/>
  <c r="K7614" i="4"/>
  <c r="K7613" i="4"/>
  <c r="K7612" i="4"/>
  <c r="K7611" i="4"/>
  <c r="K7610" i="4"/>
  <c r="K7609" i="4"/>
  <c r="K7608" i="4"/>
  <c r="K7607" i="4"/>
  <c r="K7606" i="4"/>
  <c r="K7605" i="4"/>
  <c r="K7604" i="4"/>
  <c r="K7603" i="4"/>
  <c r="K7602" i="4"/>
  <c r="K7601" i="4"/>
  <c r="K7600" i="4"/>
  <c r="K7599" i="4"/>
  <c r="K7598" i="4"/>
  <c r="K7597" i="4"/>
  <c r="K7596" i="4"/>
  <c r="K7595" i="4"/>
  <c r="K7594" i="4"/>
  <c r="K7593" i="4"/>
  <c r="K7592" i="4"/>
  <c r="K7570" i="4"/>
  <c r="K7569" i="4"/>
  <c r="K7568" i="4"/>
  <c r="K7567" i="4"/>
  <c r="K7559" i="4"/>
  <c r="K7558" i="4"/>
  <c r="K7557" i="4"/>
  <c r="K7556" i="4"/>
  <c r="K7555" i="4"/>
  <c r="K7554" i="4"/>
  <c r="K7553" i="4"/>
  <c r="K7552" i="4"/>
  <c r="K7551" i="4"/>
  <c r="K7550" i="4"/>
  <c r="K7549" i="4"/>
  <c r="K7548" i="4"/>
  <c r="K7547" i="4"/>
  <c r="K7546" i="4"/>
  <c r="K7545" i="4"/>
  <c r="K7544" i="4"/>
  <c r="K7543" i="4"/>
  <c r="K7542" i="4"/>
  <c r="K7541" i="4"/>
  <c r="K7540" i="4"/>
  <c r="K7539" i="4"/>
  <c r="K7538" i="4"/>
  <c r="K7537" i="4"/>
  <c r="K7536" i="4"/>
  <c r="K7535" i="4"/>
  <c r="K7534" i="4"/>
  <c r="K7533" i="4"/>
  <c r="K7532" i="4"/>
  <c r="K7531" i="4"/>
  <c r="K7530" i="4"/>
  <c r="K7529" i="4"/>
  <c r="K7528" i="4"/>
  <c r="K7527" i="4"/>
  <c r="K7526" i="4"/>
  <c r="K7525" i="4"/>
  <c r="K7524" i="4"/>
  <c r="K7523" i="4"/>
  <c r="K7522" i="4"/>
  <c r="K7521" i="4"/>
  <c r="K7503" i="4"/>
  <c r="K7502" i="4"/>
  <c r="K7501" i="4"/>
  <c r="K7500" i="4"/>
  <c r="K7499" i="4"/>
  <c r="K7478" i="4"/>
  <c r="K7477" i="4"/>
  <c r="K7476" i="4"/>
  <c r="K7475" i="4"/>
  <c r="K7474" i="4"/>
  <c r="K7473" i="4"/>
  <c r="K7472" i="4"/>
  <c r="K7471" i="4"/>
  <c r="K7470" i="4"/>
  <c r="K7469" i="4"/>
  <c r="K7468" i="4"/>
  <c r="K7465" i="4"/>
  <c r="K7464" i="4"/>
  <c r="K7463" i="4"/>
  <c r="K7462" i="4"/>
  <c r="K7461" i="4"/>
  <c r="K7460" i="4"/>
  <c r="K7459" i="4"/>
  <c r="K7458" i="4"/>
  <c r="K7457" i="4"/>
  <c r="K7456" i="4"/>
  <c r="K7455" i="4"/>
  <c r="K7450" i="4"/>
  <c r="K7449" i="4"/>
  <c r="K7448" i="4"/>
  <c r="K7447" i="4"/>
  <c r="K7446" i="4"/>
  <c r="K7445" i="4"/>
  <c r="K7444" i="4"/>
  <c r="K7443" i="4"/>
  <c r="K7442" i="4"/>
  <c r="K7441" i="4"/>
  <c r="K7440" i="4"/>
  <c r="K7439" i="4"/>
  <c r="K7438" i="4"/>
  <c r="K7437" i="4"/>
  <c r="K7436" i="4"/>
  <c r="K7435" i="4"/>
  <c r="K7434" i="4"/>
  <c r="K7429" i="4"/>
  <c r="K7412" i="4"/>
  <c r="K7411" i="4"/>
  <c r="K7410" i="4"/>
  <c r="K7409" i="4"/>
  <c r="K7408" i="4"/>
  <c r="K7407" i="4"/>
  <c r="K7406" i="4"/>
  <c r="K7405" i="4"/>
  <c r="K7404" i="4"/>
  <c r="K7403" i="4"/>
  <c r="K7402" i="4"/>
  <c r="K7401" i="4"/>
  <c r="K7400" i="4"/>
  <c r="K7399" i="4"/>
  <c r="K7398" i="4"/>
  <c r="K7397" i="4"/>
  <c r="K7396" i="4"/>
  <c r="K7395" i="4"/>
  <c r="K7394" i="4"/>
  <c r="K7393" i="4"/>
  <c r="K7392" i="4"/>
  <c r="K7391" i="4"/>
  <c r="K7390" i="4"/>
  <c r="K7389" i="4"/>
  <c r="K7388" i="4"/>
  <c r="K7387" i="4"/>
  <c r="K7386" i="4"/>
  <c r="K7385" i="4"/>
  <c r="K7384" i="4"/>
  <c r="K7383" i="4"/>
  <c r="K7382" i="4"/>
  <c r="K7381" i="4"/>
  <c r="K7380" i="4"/>
  <c r="K7379" i="4"/>
  <c r="K7378" i="4"/>
  <c r="K7377" i="4"/>
  <c r="K7376" i="4"/>
  <c r="K7365" i="4"/>
  <c r="K7364" i="4"/>
  <c r="K7363" i="4"/>
  <c r="K7362" i="4"/>
  <c r="K7361" i="4"/>
  <c r="K7360" i="4"/>
  <c r="K7359" i="4"/>
  <c r="K7358" i="4"/>
  <c r="K7357" i="4"/>
  <c r="K7356" i="4"/>
  <c r="K7355" i="4"/>
  <c r="K7354" i="4"/>
  <c r="K7353" i="4"/>
  <c r="K7352" i="4"/>
  <c r="K7351" i="4"/>
  <c r="K7350" i="4"/>
  <c r="K7349" i="4"/>
  <c r="K7348" i="4"/>
  <c r="K7347" i="4"/>
  <c r="K7346" i="4"/>
  <c r="K7345" i="4"/>
  <c r="K7344" i="4"/>
  <c r="K7343" i="4"/>
  <c r="K7342" i="4"/>
  <c r="K7341" i="4"/>
  <c r="K7340" i="4"/>
  <c r="K7334" i="4"/>
  <c r="K7332" i="4"/>
  <c r="K7331" i="4"/>
  <c r="K7330" i="4"/>
  <c r="K7329" i="4"/>
  <c r="K7328" i="4"/>
  <c r="K7327" i="4"/>
  <c r="K7326" i="4"/>
  <c r="K7325" i="4"/>
  <c r="K7324" i="4"/>
  <c r="K7323" i="4"/>
  <c r="K7322" i="4"/>
  <c r="K7321" i="4"/>
  <c r="K7320" i="4"/>
  <c r="K7319" i="4"/>
  <c r="K7318" i="4"/>
  <c r="K7317" i="4"/>
  <c r="K7316" i="4"/>
  <c r="K7315" i="4"/>
  <c r="K7314" i="4"/>
  <c r="K7313" i="4"/>
  <c r="K7312" i="4"/>
  <c r="K7311" i="4"/>
  <c r="K7310" i="4"/>
  <c r="K7300" i="4"/>
  <c r="K7299" i="4"/>
  <c r="K7298" i="4"/>
  <c r="K7297" i="4"/>
  <c r="K7296" i="4"/>
  <c r="K7295" i="4"/>
  <c r="K7294" i="4"/>
  <c r="K7293" i="4"/>
  <c r="K7292" i="4"/>
  <c r="K7291" i="4"/>
  <c r="K7290" i="4"/>
  <c r="K7289" i="4"/>
  <c r="K7288" i="4"/>
  <c r="K7287" i="4"/>
  <c r="K7286" i="4"/>
  <c r="K7285" i="4"/>
  <c r="K7284" i="4"/>
  <c r="K7283" i="4"/>
  <c r="K7282" i="4"/>
  <c r="K7281" i="4"/>
  <c r="K7273" i="4"/>
  <c r="K7272" i="4"/>
  <c r="K7271" i="4"/>
  <c r="K7270" i="4"/>
  <c r="K7269" i="4"/>
  <c r="K7268" i="4"/>
  <c r="K7267" i="4"/>
  <c r="K7266" i="4"/>
  <c r="K7257" i="4"/>
  <c r="K7256" i="4"/>
  <c r="K7255" i="4"/>
  <c r="K7254" i="4"/>
  <c r="K7253" i="4"/>
  <c r="K7252" i="4"/>
  <c r="K7251" i="4"/>
  <c r="K7250" i="4"/>
  <c r="K7249" i="4"/>
  <c r="K7248" i="4"/>
  <c r="K7247" i="4"/>
  <c r="K7246" i="4"/>
  <c r="K7245" i="4"/>
  <c r="K7244" i="4"/>
  <c r="K7243" i="4"/>
  <c r="K7242" i="4"/>
  <c r="K7241" i="4"/>
  <c r="K7240" i="4"/>
  <c r="K7239" i="4"/>
  <c r="K7238" i="4"/>
  <c r="K7237" i="4"/>
  <c r="K7236" i="4"/>
  <c r="K7235" i="4"/>
  <c r="K7234" i="4"/>
  <c r="K7233" i="4"/>
  <c r="K7232" i="4"/>
  <c r="K7231" i="4"/>
  <c r="K7230" i="4"/>
  <c r="K7229" i="4"/>
  <c r="K7228" i="4"/>
  <c r="K7227" i="4"/>
  <c r="K7226" i="4"/>
  <c r="K7225" i="4"/>
  <c r="K7224" i="4"/>
  <c r="K7223" i="4"/>
  <c r="K7222" i="4"/>
  <c r="K7221" i="4"/>
  <c r="K7220" i="4"/>
  <c r="K7219" i="4"/>
  <c r="K7218" i="4"/>
  <c r="K7217" i="4"/>
  <c r="K7216" i="4"/>
  <c r="K7215" i="4"/>
  <c r="K7214" i="4"/>
  <c r="K7213" i="4"/>
  <c r="K7212" i="4"/>
  <c r="K7211" i="4"/>
  <c r="K7210" i="4"/>
  <c r="K7206" i="4"/>
  <c r="K7205" i="4"/>
  <c r="K7204" i="4"/>
  <c r="K7203" i="4"/>
  <c r="K7202" i="4"/>
  <c r="K7201" i="4"/>
  <c r="K7200" i="4"/>
  <c r="K7199" i="4"/>
  <c r="K7198" i="4"/>
  <c r="K7197" i="4"/>
  <c r="K7196" i="4"/>
  <c r="K7195" i="4"/>
  <c r="K7194" i="4"/>
  <c r="K7193" i="4"/>
  <c r="K7192" i="4"/>
  <c r="K7181" i="4"/>
  <c r="K7180" i="4"/>
  <c r="K7179" i="4"/>
  <c r="K7178" i="4"/>
  <c r="K7177" i="4"/>
  <c r="K7176" i="4"/>
  <c r="K7175" i="4"/>
  <c r="K7174" i="4"/>
  <c r="K7173" i="4"/>
  <c r="K7172" i="4"/>
  <c r="K7171" i="4"/>
  <c r="K7170" i="4"/>
  <c r="K7169" i="4"/>
  <c r="K7168" i="4"/>
  <c r="K7167" i="4"/>
  <c r="K7166" i="4"/>
  <c r="K7165" i="4"/>
  <c r="K7164" i="4"/>
  <c r="K7163" i="4"/>
  <c r="K7162" i="4"/>
  <c r="K7161" i="4"/>
  <c r="K7160" i="4"/>
  <c r="K7159" i="4"/>
  <c r="K7158" i="4"/>
  <c r="K7157" i="4"/>
  <c r="K7156" i="4"/>
  <c r="K7155" i="4"/>
  <c r="K7154" i="4"/>
  <c r="K7153" i="4"/>
  <c r="K7152" i="4"/>
  <c r="K7151" i="4"/>
  <c r="K7150" i="4"/>
  <c r="K7149" i="4"/>
  <c r="K7148" i="4"/>
  <c r="K7147" i="4"/>
  <c r="K7146" i="4"/>
  <c r="K7145" i="4"/>
  <c r="K7144" i="4"/>
  <c r="K7143" i="4"/>
  <c r="K7142" i="4"/>
  <c r="K7141" i="4"/>
  <c r="K7140" i="4"/>
  <c r="K7139" i="4"/>
  <c r="K7138" i="4"/>
  <c r="K7137" i="4"/>
  <c r="K7136" i="4"/>
  <c r="K7135" i="4"/>
  <c r="K7134" i="4"/>
  <c r="K7133" i="4"/>
  <c r="K7132" i="4"/>
  <c r="K7131" i="4"/>
  <c r="K7130" i="4"/>
  <c r="K7129" i="4"/>
  <c r="K7128" i="4"/>
  <c r="K7127" i="4"/>
  <c r="K7126" i="4"/>
  <c r="K7125" i="4"/>
  <c r="K7124" i="4"/>
  <c r="K7123" i="4"/>
  <c r="K7122" i="4"/>
  <c r="K7121" i="4"/>
  <c r="K7120" i="4"/>
  <c r="K7119" i="4"/>
  <c r="K7118" i="4"/>
  <c r="K7117" i="4"/>
  <c r="K7116" i="4"/>
  <c r="K7115" i="4"/>
  <c r="K7114" i="4"/>
  <c r="K7109" i="4"/>
  <c r="K7108" i="4"/>
  <c r="K7107" i="4"/>
  <c r="K7106" i="4"/>
  <c r="K7105" i="4"/>
  <c r="K7104" i="4"/>
  <c r="K7103" i="4"/>
  <c r="K7102" i="4"/>
  <c r="K7101" i="4"/>
  <c r="K7100" i="4"/>
  <c r="K7099" i="4"/>
  <c r="K7098" i="4"/>
  <c r="K7097" i="4"/>
  <c r="K7096" i="4"/>
  <c r="K7095" i="4"/>
  <c r="K7094" i="4"/>
  <c r="K7093" i="4"/>
  <c r="K7092" i="4"/>
  <c r="K7091" i="4"/>
  <c r="K7090" i="4"/>
  <c r="K7089" i="4"/>
  <c r="K7088" i="4"/>
  <c r="K7087" i="4"/>
  <c r="K7086" i="4"/>
  <c r="K7085" i="4"/>
  <c r="K7084" i="4"/>
  <c r="K7083" i="4"/>
  <c r="K7082" i="4"/>
  <c r="K7081" i="4"/>
  <c r="K7080" i="4"/>
  <c r="K7079" i="4"/>
  <c r="K7078" i="4"/>
  <c r="K7077" i="4"/>
  <c r="K7071" i="4"/>
  <c r="K7070" i="4"/>
  <c r="K7069" i="4"/>
  <c r="K7068" i="4"/>
  <c r="K7067" i="4"/>
  <c r="K7066" i="4"/>
  <c r="K7065" i="4"/>
  <c r="K7064" i="4"/>
  <c r="K7063" i="4"/>
  <c r="K7062" i="4"/>
  <c r="K7061" i="4"/>
  <c r="K7060" i="4"/>
  <c r="K7059" i="4"/>
  <c r="K7058" i="4"/>
  <c r="K7057" i="4"/>
  <c r="K7056" i="4"/>
  <c r="K7055" i="4"/>
  <c r="K7054" i="4"/>
  <c r="K7053" i="4"/>
  <c r="K7052" i="4"/>
  <c r="K7051" i="4"/>
  <c r="K7050" i="4"/>
  <c r="K7049" i="4"/>
  <c r="K7048" i="4"/>
  <c r="K7047" i="4"/>
  <c r="K7046" i="4"/>
  <c r="K7045" i="4"/>
  <c r="K7044" i="4"/>
  <c r="K7043" i="4"/>
  <c r="K7042" i="4"/>
  <c r="K7041" i="4"/>
  <c r="K7040" i="4"/>
  <c r="K7039" i="4"/>
  <c r="K7038" i="4"/>
  <c r="K7031" i="4"/>
  <c r="K7030" i="4"/>
  <c r="K7029" i="4"/>
  <c r="K7028" i="4"/>
  <c r="K7027" i="4"/>
  <c r="K7026" i="4"/>
  <c r="K7025" i="4"/>
  <c r="K7024" i="4"/>
  <c r="K7023" i="4"/>
  <c r="K7022" i="4"/>
  <c r="K7021" i="4"/>
  <c r="K7020" i="4"/>
  <c r="K7019" i="4"/>
  <c r="K7018" i="4"/>
  <c r="K7017" i="4"/>
  <c r="K7016" i="4"/>
  <c r="K7015" i="4"/>
  <c r="K7014" i="4"/>
  <c r="K7013" i="4"/>
  <c r="K7012" i="4"/>
  <c r="K7011" i="4"/>
  <c r="K7010" i="4"/>
  <c r="K7009" i="4"/>
  <c r="K7008" i="4"/>
  <c r="K7007" i="4"/>
  <c r="K7006" i="4"/>
  <c r="K7005" i="4"/>
  <c r="K7004" i="4"/>
  <c r="K7003" i="4"/>
  <c r="K7002" i="4"/>
  <c r="K7001" i="4"/>
  <c r="K7000" i="4"/>
  <c r="K6999" i="4"/>
  <c r="K6998" i="4"/>
  <c r="K6997" i="4"/>
  <c r="K6993" i="4"/>
  <c r="K6992" i="4"/>
  <c r="K6991" i="4"/>
  <c r="K6990" i="4"/>
  <c r="K6989" i="4"/>
  <c r="K6988" i="4"/>
  <c r="K6987" i="4"/>
  <c r="K6986" i="4"/>
  <c r="K6985" i="4"/>
  <c r="K6984" i="4"/>
  <c r="K6961" i="4"/>
  <c r="K6960" i="4"/>
  <c r="K6959" i="4"/>
  <c r="K6958" i="4"/>
  <c r="K6957" i="4"/>
  <c r="K6956" i="4"/>
  <c r="K6955" i="4"/>
  <c r="K6954" i="4"/>
  <c r="K6953" i="4"/>
  <c r="K6952" i="4"/>
  <c r="K6951" i="4"/>
  <c r="K6950" i="4"/>
  <c r="K6949" i="4"/>
  <c r="K6948" i="4"/>
  <c r="K6947" i="4"/>
  <c r="K6946" i="4"/>
  <c r="K6945" i="4"/>
  <c r="K6944" i="4"/>
  <c r="K6943" i="4"/>
  <c r="K6942" i="4"/>
  <c r="K6941" i="4"/>
  <c r="K6940" i="4"/>
  <c r="K6939" i="4"/>
  <c r="K6938" i="4"/>
  <c r="K6937" i="4"/>
  <c r="K6936" i="4"/>
  <c r="K6935" i="4"/>
  <c r="K6934" i="4"/>
  <c r="K6933" i="4"/>
  <c r="K6932" i="4"/>
  <c r="K6931" i="4"/>
  <c r="K6930" i="4"/>
  <c r="K6929" i="4"/>
  <c r="K6928" i="4"/>
  <c r="K6927" i="4"/>
  <c r="K6926" i="4"/>
  <c r="K6925" i="4"/>
  <c r="K6924" i="4"/>
  <c r="K6923" i="4"/>
  <c r="K6922" i="4"/>
  <c r="K6921" i="4"/>
  <c r="K6920" i="4"/>
  <c r="K6919" i="4"/>
  <c r="K6918" i="4"/>
  <c r="K6917" i="4"/>
  <c r="K6916" i="4"/>
  <c r="K6915" i="4"/>
  <c r="K6902" i="4"/>
  <c r="K6901" i="4"/>
  <c r="K6900" i="4"/>
  <c r="K6899" i="4"/>
  <c r="K6898" i="4"/>
  <c r="K6897" i="4"/>
  <c r="K6890" i="4"/>
  <c r="K6889" i="4"/>
  <c r="K6888" i="4"/>
  <c r="K6887" i="4"/>
  <c r="K6886" i="4"/>
  <c r="K6865" i="4"/>
  <c r="K6864" i="4"/>
  <c r="K6855" i="4"/>
  <c r="K6854" i="4"/>
  <c r="K6853" i="4"/>
  <c r="K6852" i="4"/>
  <c r="K6851" i="4"/>
  <c r="K6850" i="4"/>
  <c r="K6849" i="4"/>
  <c r="K6848" i="4"/>
  <c r="K6847" i="4"/>
  <c r="K6846" i="4"/>
  <c r="K6845" i="4"/>
  <c r="K6844" i="4"/>
  <c r="K6843" i="4"/>
  <c r="K6842" i="4"/>
  <c r="K6841" i="4"/>
  <c r="K6840" i="4"/>
  <c r="K6839" i="4"/>
  <c r="K6838" i="4"/>
  <c r="K6837" i="4"/>
  <c r="K6836" i="4"/>
  <c r="K6835" i="4"/>
  <c r="K6834" i="4"/>
  <c r="K6821" i="4"/>
  <c r="K6820" i="4"/>
  <c r="K6819" i="4"/>
  <c r="K6818" i="4"/>
  <c r="K6817" i="4"/>
  <c r="K6816" i="4"/>
  <c r="K6815" i="4"/>
  <c r="K6814" i="4"/>
  <c r="K6813" i="4"/>
  <c r="K6812" i="4"/>
  <c r="K6811" i="4"/>
  <c r="K6810" i="4"/>
  <c r="K6809" i="4"/>
  <c r="K6808" i="4"/>
  <c r="K6807" i="4"/>
  <c r="K6804" i="4"/>
  <c r="K6803" i="4"/>
  <c r="K6802" i="4"/>
  <c r="K6801" i="4"/>
  <c r="K6800" i="4"/>
  <c r="K6799" i="4"/>
  <c r="K6798" i="4"/>
  <c r="K6797" i="4"/>
  <c r="K6796" i="4"/>
  <c r="K6795" i="4"/>
  <c r="K6794" i="4"/>
  <c r="K6793" i="4"/>
  <c r="K6792" i="4"/>
  <c r="K6791" i="4"/>
  <c r="K6790" i="4"/>
  <c r="K6785" i="4"/>
  <c r="K6784" i="4"/>
  <c r="K6783" i="4"/>
  <c r="K6782" i="4"/>
  <c r="K6781" i="4"/>
  <c r="K6780" i="4"/>
  <c r="K6779" i="4"/>
  <c r="K6778" i="4"/>
  <c r="K6777" i="4"/>
  <c r="K6776" i="4"/>
  <c r="K6775" i="4"/>
  <c r="K6774" i="4"/>
  <c r="K6773" i="4"/>
  <c r="K6772" i="4"/>
  <c r="K6771" i="4"/>
  <c r="K6770" i="4"/>
  <c r="K6769" i="4"/>
  <c r="K6761" i="4"/>
  <c r="K6760" i="4"/>
  <c r="K6759" i="4"/>
  <c r="K6758" i="4"/>
  <c r="K6757" i="4"/>
  <c r="K6756" i="4"/>
  <c r="K6755" i="4"/>
  <c r="K6754" i="4"/>
  <c r="K6753" i="4"/>
  <c r="K6752" i="4"/>
  <c r="K6751" i="4"/>
  <c r="K6750" i="4"/>
  <c r="K6749" i="4"/>
  <c r="K6748" i="4"/>
  <c r="K6747" i="4"/>
  <c r="K6746" i="4"/>
  <c r="K6745" i="4"/>
  <c r="K6737" i="4"/>
  <c r="K6736" i="4"/>
  <c r="K6735" i="4"/>
  <c r="K6734" i="4"/>
  <c r="K6733" i="4"/>
  <c r="K6732" i="4"/>
  <c r="K6731" i="4"/>
  <c r="K6730" i="4"/>
  <c r="K6729" i="4"/>
  <c r="K6728" i="4"/>
  <c r="K6727" i="4"/>
  <c r="K6726" i="4"/>
  <c r="K6725" i="4"/>
  <c r="K6724" i="4"/>
  <c r="K6723" i="4"/>
  <c r="K6722" i="4"/>
  <c r="K6721" i="4"/>
  <c r="K6720" i="4"/>
  <c r="K6719" i="4"/>
  <c r="K6718" i="4"/>
  <c r="K6717" i="4"/>
  <c r="K6716" i="4"/>
  <c r="K6715" i="4"/>
  <c r="K6714" i="4"/>
  <c r="K6713" i="4"/>
  <c r="K6712" i="4"/>
  <c r="K6711" i="4"/>
  <c r="K6710" i="4"/>
  <c r="K6709" i="4"/>
  <c r="K6708" i="4"/>
  <c r="K6707" i="4"/>
  <c r="K6706" i="4"/>
  <c r="K6705" i="4"/>
  <c r="K6704" i="4"/>
  <c r="K6703" i="4"/>
  <c r="K6702" i="4"/>
  <c r="K6701" i="4"/>
  <c r="K6700" i="4"/>
  <c r="K6699" i="4"/>
  <c r="K6698" i="4"/>
  <c r="K6697" i="4"/>
  <c r="K6696" i="4"/>
  <c r="K6684" i="4"/>
  <c r="K6683" i="4"/>
  <c r="K6682" i="4"/>
  <c r="K6681" i="4"/>
  <c r="K6680" i="4"/>
  <c r="K6679" i="4"/>
  <c r="K6678" i="4"/>
  <c r="K6677" i="4"/>
  <c r="K6676" i="4"/>
  <c r="K6675" i="4"/>
  <c r="K6674" i="4"/>
  <c r="K6673" i="4"/>
  <c r="K6672" i="4"/>
  <c r="K6671" i="4"/>
  <c r="K6670" i="4"/>
  <c r="K6669" i="4"/>
  <c r="K6668" i="4"/>
  <c r="K6667" i="4"/>
  <c r="K6666" i="4"/>
  <c r="K6665" i="4"/>
  <c r="K6664" i="4"/>
  <c r="K6663" i="4"/>
  <c r="K6660" i="4"/>
  <c r="K6659" i="4"/>
  <c r="K6658" i="4"/>
  <c r="K6657" i="4"/>
  <c r="K6652" i="4"/>
  <c r="K6651" i="4"/>
  <c r="K6650" i="4"/>
  <c r="K6649" i="4"/>
  <c r="K6648" i="4"/>
  <c r="K6647" i="4"/>
  <c r="K6646" i="4"/>
  <c r="K6645" i="4"/>
  <c r="K6644" i="4"/>
  <c r="K6643" i="4"/>
  <c r="K6635" i="4"/>
  <c r="K6634" i="4"/>
  <c r="K6633" i="4"/>
  <c r="K6632" i="4"/>
  <c r="K6631" i="4"/>
  <c r="K6630" i="4"/>
  <c r="K6629" i="4"/>
  <c r="K6628" i="4"/>
  <c r="K6627" i="4"/>
  <c r="K6626" i="4"/>
  <c r="K6625" i="4"/>
  <c r="K6624" i="4"/>
  <c r="K6623" i="4"/>
  <c r="K6622" i="4"/>
  <c r="K6621" i="4"/>
  <c r="K6620" i="4"/>
  <c r="K6619" i="4"/>
  <c r="K6618" i="4"/>
  <c r="K6617" i="4"/>
  <c r="K6616" i="4"/>
  <c r="K6615" i="4"/>
  <c r="K6614" i="4"/>
  <c r="K6613" i="4"/>
  <c r="K6612" i="4"/>
  <c r="K6611" i="4"/>
  <c r="K6610" i="4"/>
  <c r="K6609" i="4"/>
  <c r="K6608" i="4"/>
  <c r="K6607" i="4"/>
  <c r="K6606" i="4"/>
  <c r="K6605" i="4"/>
  <c r="K6604" i="4"/>
  <c r="K6603" i="4"/>
  <c r="K6602" i="4"/>
  <c r="K6601" i="4"/>
  <c r="K6592" i="4"/>
  <c r="K6591" i="4"/>
  <c r="K6590" i="4"/>
  <c r="K6589" i="4"/>
  <c r="K6572" i="4"/>
  <c r="K6571" i="4"/>
  <c r="K6570" i="4"/>
  <c r="K6569" i="4"/>
  <c r="K6568" i="4"/>
  <c r="K6560" i="4"/>
  <c r="K6559" i="4"/>
  <c r="K6558" i="4"/>
  <c r="K6557" i="4"/>
  <c r="K6556" i="4"/>
  <c r="K6555" i="4"/>
  <c r="K6554" i="4"/>
  <c r="K6553" i="4"/>
  <c r="K6552" i="4"/>
  <c r="K6551" i="4"/>
  <c r="K6537" i="4"/>
  <c r="K6536" i="4"/>
  <c r="K6535" i="4"/>
  <c r="K6534" i="4"/>
  <c r="K6533" i="4"/>
  <c r="K6532" i="4"/>
  <c r="K6531" i="4"/>
  <c r="K6530" i="4"/>
  <c r="K6529" i="4"/>
  <c r="K6528" i="4"/>
  <c r="K6527" i="4"/>
  <c r="K6526" i="4"/>
  <c r="K6525" i="4"/>
  <c r="K6516" i="4"/>
  <c r="K6515" i="4"/>
  <c r="K6514" i="4"/>
  <c r="K6513" i="4"/>
  <c r="K6512" i="4"/>
  <c r="K6511" i="4"/>
  <c r="K6510" i="4"/>
  <c r="K6509" i="4"/>
  <c r="K6508" i="4"/>
  <c r="K6507" i="4"/>
  <c r="K6506" i="4"/>
  <c r="K6505" i="4"/>
  <c r="K6504" i="4"/>
  <c r="K6503" i="4"/>
  <c r="K6502" i="4"/>
  <c r="K6501" i="4"/>
  <c r="K6500" i="4"/>
  <c r="K6499" i="4"/>
  <c r="K6498" i="4"/>
  <c r="K6497" i="4"/>
  <c r="K6496" i="4"/>
  <c r="K6481" i="4"/>
  <c r="K6480" i="4"/>
  <c r="K6479" i="4"/>
  <c r="K6478" i="4"/>
  <c r="K6477" i="4"/>
  <c r="K6476" i="4"/>
  <c r="K6475" i="4"/>
  <c r="K6474" i="4"/>
  <c r="K6466" i="4"/>
  <c r="K6465" i="4"/>
  <c r="K6464" i="4"/>
  <c r="K6463" i="4"/>
  <c r="K6462" i="4"/>
  <c r="K6461" i="4"/>
  <c r="K6460" i="4"/>
  <c r="K6459" i="4"/>
  <c r="K6453" i="4"/>
  <c r="K6452" i="4"/>
  <c r="K6451" i="4"/>
  <c r="K6450" i="4"/>
  <c r="K6449" i="4"/>
  <c r="K6448" i="4"/>
  <c r="K6447" i="4"/>
  <c r="K6446" i="4"/>
  <c r="K6445" i="4"/>
  <c r="K6444" i="4"/>
  <c r="K6443" i="4"/>
  <c r="K6442" i="4"/>
  <c r="K6441" i="4"/>
  <c r="K6440" i="4"/>
  <c r="K6439" i="4"/>
  <c r="K6438" i="4"/>
  <c r="K6437" i="4"/>
  <c r="K6436" i="4"/>
  <c r="K6435" i="4"/>
  <c r="K6434" i="4"/>
  <c r="K6433" i="4"/>
  <c r="K6408" i="4"/>
  <c r="K6407" i="4"/>
  <c r="K6406" i="4"/>
  <c r="K6405" i="4"/>
  <c r="K6404" i="4"/>
  <c r="K6403" i="4"/>
  <c r="K6402" i="4"/>
  <c r="K6401" i="4"/>
  <c r="K6400" i="4"/>
  <c r="K6399" i="4"/>
  <c r="K6398" i="4"/>
  <c r="K6397" i="4"/>
  <c r="K6396" i="4"/>
  <c r="K6395" i="4"/>
  <c r="K6394" i="4"/>
  <c r="K6393" i="4"/>
  <c r="K6392" i="4"/>
  <c r="K6391" i="4"/>
  <c r="K6390" i="4"/>
  <c r="K6389" i="4"/>
  <c r="K6388" i="4"/>
  <c r="K6387" i="4"/>
  <c r="K6386" i="4"/>
  <c r="K6385" i="4"/>
  <c r="K6384" i="4"/>
  <c r="K6383" i="4"/>
  <c r="K6382" i="4"/>
  <c r="K6381" i="4"/>
  <c r="K6380" i="4"/>
  <c r="K6379" i="4"/>
  <c r="K6378" i="4"/>
  <c r="K6377" i="4"/>
  <c r="K6376" i="4"/>
  <c r="K6375" i="4"/>
  <c r="K6374" i="4"/>
  <c r="K6373" i="4"/>
  <c r="K6372" i="4"/>
  <c r="K6371" i="4"/>
  <c r="K6370" i="4"/>
  <c r="K6369" i="4"/>
  <c r="K6368" i="4"/>
  <c r="K6367" i="4"/>
  <c r="K6366" i="4"/>
  <c r="K6365" i="4"/>
  <c r="K6364" i="4"/>
  <c r="K6358" i="4"/>
  <c r="K6357" i="4"/>
  <c r="K6356" i="4"/>
  <c r="K6355" i="4"/>
  <c r="K6354" i="4"/>
  <c r="K6353" i="4"/>
  <c r="K6352" i="4"/>
  <c r="K6340" i="4"/>
  <c r="K6339" i="4"/>
  <c r="K6338" i="4"/>
  <c r="K6337" i="4"/>
  <c r="K6336" i="4"/>
  <c r="K6335" i="4"/>
  <c r="K6334" i="4"/>
  <c r="K6333" i="4"/>
  <c r="K6328" i="4"/>
  <c r="K6327" i="4"/>
  <c r="K6326" i="4"/>
  <c r="K6325" i="4"/>
  <c r="K6324" i="4"/>
  <c r="K6323" i="4"/>
  <c r="K6322" i="4"/>
  <c r="K6321" i="4"/>
  <c r="K6320" i="4"/>
  <c r="K6319" i="4"/>
  <c r="K6318" i="4"/>
  <c r="K6317" i="4"/>
  <c r="K6316" i="4"/>
  <c r="K6315" i="4"/>
  <c r="K6314" i="4"/>
  <c r="K6309" i="4"/>
  <c r="K6308" i="4"/>
  <c r="K6307" i="4"/>
  <c r="K6306" i="4"/>
  <c r="K6305" i="4"/>
  <c r="K6304" i="4"/>
  <c r="K6303" i="4"/>
  <c r="K6302" i="4"/>
  <c r="K6301" i="4"/>
  <c r="K6292" i="4"/>
  <c r="K6291" i="4"/>
  <c r="K6290" i="4"/>
  <c r="K6289" i="4"/>
  <c r="K6278" i="4"/>
  <c r="K6277" i="4"/>
  <c r="K6276" i="4"/>
  <c r="K6275" i="4"/>
  <c r="K6274" i="4"/>
  <c r="K6273" i="4"/>
  <c r="K6272" i="4"/>
  <c r="K6271" i="4"/>
  <c r="K6270" i="4"/>
  <c r="K6269" i="4"/>
  <c r="K6268" i="4"/>
  <c r="K6267" i="4"/>
  <c r="K6266" i="4"/>
  <c r="K6265" i="4"/>
  <c r="K6264" i="4"/>
  <c r="K6263" i="4"/>
  <c r="K6262" i="4"/>
  <c r="K6261" i="4"/>
  <c r="K6260" i="4"/>
  <c r="K6259" i="4"/>
  <c r="K6258" i="4"/>
  <c r="K6257" i="4"/>
  <c r="K6256" i="4"/>
  <c r="K6255" i="4"/>
  <c r="K6254" i="4"/>
  <c r="K6253" i="4"/>
  <c r="K6252" i="4"/>
  <c r="K6251" i="4"/>
  <c r="K6234" i="4"/>
  <c r="K6233" i="4"/>
  <c r="K6232" i="4"/>
  <c r="K6231" i="4"/>
  <c r="K6230" i="4"/>
  <c r="K6229" i="4"/>
  <c r="K6228" i="4"/>
  <c r="K6227" i="4"/>
  <c r="K6215" i="4"/>
  <c r="K6214" i="4"/>
  <c r="K6213" i="4"/>
  <c r="K6212" i="4"/>
  <c r="K6205" i="4"/>
  <c r="K6204" i="4"/>
  <c r="K6203" i="4"/>
  <c r="K6188" i="4"/>
  <c r="K6187" i="4"/>
  <c r="K6186" i="4"/>
  <c r="K6176" i="4"/>
  <c r="K6175" i="4"/>
  <c r="K6174" i="4"/>
  <c r="K6173" i="4"/>
  <c r="K6172" i="4"/>
  <c r="K6171" i="4"/>
  <c r="K6170" i="4"/>
  <c r="K6169" i="4"/>
  <c r="K6168" i="4"/>
  <c r="K6167" i="4"/>
  <c r="K6166" i="4"/>
  <c r="K6165" i="4"/>
  <c r="K6164" i="4"/>
  <c r="K6163" i="4"/>
  <c r="K6162" i="4"/>
  <c r="K6161" i="4"/>
  <c r="K6160" i="4"/>
  <c r="K6159" i="4"/>
  <c r="K6152" i="4"/>
  <c r="K6151" i="4"/>
  <c r="K6150" i="4"/>
  <c r="K6149" i="4"/>
  <c r="K6148" i="4"/>
  <c r="K6147" i="4"/>
  <c r="K6146" i="4"/>
  <c r="K6145" i="4"/>
  <c r="K6144" i="4"/>
  <c r="K6143" i="4"/>
  <c r="K6142" i="4"/>
  <c r="K6141" i="4"/>
  <c r="K6140" i="4"/>
  <c r="K6139" i="4"/>
  <c r="K6138" i="4"/>
  <c r="K6137" i="4"/>
  <c r="K6136" i="4"/>
  <c r="K6135" i="4"/>
  <c r="K6134" i="4"/>
  <c r="K6133" i="4"/>
  <c r="K6132" i="4"/>
  <c r="K6131" i="4"/>
  <c r="K6130" i="4"/>
  <c r="K6129" i="4"/>
  <c r="K6128" i="4"/>
  <c r="K6127" i="4"/>
  <c r="K6126" i="4"/>
  <c r="K6125" i="4"/>
  <c r="K6124" i="4"/>
  <c r="K6123" i="4"/>
  <c r="K6122" i="4"/>
  <c r="K6121" i="4"/>
  <c r="K6120" i="4"/>
  <c r="K6119" i="4"/>
  <c r="K6112" i="4"/>
  <c r="K6111" i="4"/>
  <c r="K6110" i="4"/>
  <c r="K6109" i="4"/>
  <c r="K6108" i="4"/>
  <c r="K6107" i="4"/>
  <c r="K6106" i="4"/>
  <c r="K6105" i="4"/>
  <c r="K6104" i="4"/>
  <c r="K6103" i="4"/>
  <c r="K6102" i="4"/>
  <c r="K6101" i="4"/>
  <c r="K6100" i="4"/>
  <c r="K6099" i="4"/>
  <c r="K6098" i="4"/>
  <c r="K6097" i="4"/>
  <c r="K6096" i="4"/>
  <c r="K6095" i="4"/>
  <c r="K6094" i="4"/>
  <c r="K6093" i="4"/>
  <c r="K6092" i="4"/>
  <c r="K6074" i="4"/>
  <c r="K6073" i="4"/>
  <c r="K6072" i="4"/>
  <c r="K6071" i="4"/>
  <c r="K6070" i="4"/>
  <c r="K6069" i="4"/>
  <c r="K6068" i="4"/>
  <c r="K6067" i="4"/>
  <c r="K6066" i="4"/>
  <c r="K6065" i="4"/>
  <c r="K6064" i="4"/>
  <c r="K6063" i="4"/>
  <c r="K6062" i="4"/>
  <c r="K6061" i="4"/>
  <c r="K6060" i="4"/>
  <c r="K6059" i="4"/>
  <c r="K6058" i="4"/>
  <c r="K6057" i="4"/>
  <c r="K6056" i="4"/>
  <c r="K6049" i="4"/>
  <c r="K6048" i="4"/>
  <c r="K6047" i="4"/>
  <c r="K6037" i="4"/>
  <c r="K6036" i="4"/>
  <c r="K6035" i="4"/>
  <c r="K6034" i="4"/>
  <c r="K6033" i="4"/>
  <c r="K6032" i="4"/>
  <c r="K6021" i="4"/>
  <c r="K6020" i="4"/>
  <c r="K6019" i="4"/>
  <c r="K6018" i="4"/>
  <c r="K6017" i="4"/>
  <c r="K6016" i="4"/>
  <c r="K6015" i="4"/>
  <c r="K6014" i="4"/>
  <c r="K5961" i="4"/>
  <c r="K5960" i="4"/>
  <c r="K5959" i="4"/>
  <c r="K5958" i="4"/>
  <c r="K5957" i="4"/>
  <c r="K5956" i="4"/>
  <c r="K5955" i="4"/>
  <c r="K5954" i="4"/>
  <c r="K5953" i="4"/>
  <c r="K5952" i="4"/>
  <c r="K5951" i="4"/>
  <c r="K5950" i="4"/>
  <c r="K5949" i="4"/>
  <c r="K5948" i="4"/>
  <c r="K5947" i="4"/>
  <c r="K5946" i="4"/>
  <c r="K5907" i="4"/>
  <c r="K5906" i="4"/>
  <c r="K5905" i="4"/>
  <c r="K5904" i="4"/>
  <c r="K5903" i="4"/>
  <c r="K5902" i="4"/>
  <c r="K5889" i="4"/>
  <c r="K5888" i="4"/>
  <c r="K5887" i="4"/>
  <c r="K5886" i="4"/>
  <c r="K5885" i="4"/>
  <c r="K5884" i="4"/>
  <c r="K5883" i="4"/>
  <c r="K5882" i="4"/>
  <c r="K5881" i="4"/>
  <c r="K5880" i="4"/>
  <c r="K5879" i="4"/>
  <c r="K5878" i="4"/>
  <c r="K5877" i="4"/>
  <c r="K5876" i="4"/>
  <c r="K5875" i="4"/>
  <c r="K5874" i="4"/>
  <c r="K5873" i="4"/>
  <c r="K5872" i="4"/>
  <c r="K5871" i="4"/>
  <c r="K5870" i="4"/>
  <c r="K5855" i="4"/>
  <c r="K5854" i="4"/>
  <c r="K5853" i="4"/>
  <c r="K5852" i="4"/>
  <c r="K5851" i="4"/>
  <c r="K5850" i="4"/>
  <c r="K5849" i="4"/>
  <c r="K5848" i="4"/>
  <c r="K5847" i="4"/>
  <c r="K5846" i="4"/>
  <c r="K5845" i="4"/>
  <c r="K5844" i="4"/>
  <c r="K5843" i="4"/>
  <c r="K5842" i="4"/>
  <c r="K5841" i="4"/>
  <c r="K5840" i="4"/>
  <c r="K5839" i="4"/>
  <c r="K5838" i="4"/>
  <c r="K5837" i="4"/>
  <c r="K5830" i="4"/>
  <c r="K5829" i="4"/>
  <c r="K5828" i="4"/>
  <c r="K5819" i="4"/>
  <c r="K5818" i="4"/>
  <c r="K5817" i="4"/>
  <c r="K5816" i="4"/>
  <c r="K5811" i="4"/>
  <c r="K5810" i="4"/>
  <c r="K5809" i="4"/>
  <c r="K5808" i="4"/>
  <c r="K5807" i="4"/>
  <c r="K5806" i="4"/>
  <c r="K5805" i="4"/>
  <c r="K5804" i="4"/>
  <c r="K5803" i="4"/>
  <c r="K5802" i="4"/>
  <c r="K5801" i="4"/>
  <c r="K5800" i="4"/>
  <c r="K5799" i="4"/>
  <c r="K5798" i="4"/>
  <c r="K5797" i="4"/>
  <c r="K5796" i="4"/>
  <c r="K5791" i="4"/>
  <c r="K5790" i="4"/>
  <c r="K5789" i="4"/>
  <c r="K5788" i="4"/>
  <c r="K5787" i="4"/>
  <c r="K5786" i="4"/>
  <c r="K5785" i="4"/>
  <c r="K5784" i="4"/>
  <c r="K5783" i="4"/>
  <c r="K5782" i="4"/>
  <c r="K5781" i="4"/>
  <c r="K5780" i="4"/>
  <c r="K5779" i="4"/>
  <c r="K5778" i="4"/>
  <c r="K5777" i="4"/>
  <c r="K5776" i="4"/>
  <c r="K5775" i="4"/>
  <c r="K5774" i="4"/>
  <c r="K5773" i="4"/>
  <c r="K5772" i="4"/>
  <c r="K5771" i="4"/>
  <c r="K5770" i="4"/>
  <c r="K5769" i="4"/>
  <c r="K5768" i="4"/>
  <c r="K5767" i="4"/>
  <c r="K5766" i="4"/>
  <c r="K5765" i="4"/>
  <c r="K5764" i="4"/>
  <c r="K5763" i="4"/>
  <c r="K5762" i="4"/>
  <c r="K5761" i="4"/>
  <c r="K5760" i="4"/>
  <c r="K5759" i="4"/>
  <c r="K5758" i="4"/>
  <c r="K5757" i="4"/>
  <c r="K5756" i="4"/>
  <c r="K5755" i="4"/>
  <c r="K5754" i="4"/>
  <c r="K5753" i="4"/>
  <c r="K5752" i="4"/>
  <c r="K5751" i="4"/>
  <c r="K5750" i="4"/>
  <c r="K5749" i="4"/>
  <c r="K5748" i="4"/>
  <c r="K5747" i="4"/>
  <c r="K5746" i="4"/>
  <c r="K5745" i="4"/>
  <c r="K5744" i="4"/>
  <c r="K5743" i="4"/>
  <c r="K5742" i="4"/>
  <c r="K5741" i="4"/>
  <c r="K5740" i="4"/>
  <c r="K5739" i="4"/>
  <c r="K5738" i="4"/>
  <c r="K5737" i="4"/>
  <c r="K5736" i="4"/>
  <c r="K5735" i="4"/>
  <c r="K5734" i="4"/>
  <c r="K5733" i="4"/>
  <c r="K5732" i="4"/>
  <c r="K5731" i="4"/>
  <c r="K5730" i="4"/>
  <c r="K5729" i="4"/>
  <c r="K5728" i="4"/>
  <c r="K5724" i="4"/>
  <c r="K5723" i="4"/>
  <c r="K5722" i="4"/>
  <c r="K5717" i="4"/>
  <c r="K5716" i="4"/>
  <c r="K5715" i="4"/>
  <c r="K5714" i="4"/>
  <c r="K5713" i="4"/>
  <c r="K5712" i="4"/>
  <c r="K5699" i="4"/>
  <c r="K5698" i="4"/>
  <c r="K5697" i="4"/>
  <c r="K5696" i="4"/>
  <c r="K5695" i="4"/>
  <c r="K5694" i="4"/>
  <c r="K5693" i="4"/>
  <c r="K5692" i="4"/>
  <c r="K5691" i="4"/>
  <c r="K5690" i="4"/>
  <c r="K5689" i="4"/>
  <c r="K5688" i="4"/>
  <c r="K5687" i="4"/>
  <c r="K5686" i="4"/>
  <c r="K5685" i="4"/>
  <c r="K5684" i="4"/>
  <c r="K5683" i="4"/>
  <c r="K5682" i="4"/>
  <c r="K5681" i="4"/>
  <c r="K5680" i="4"/>
  <c r="K5679" i="4"/>
  <c r="K5678" i="4"/>
  <c r="K5677" i="4"/>
  <c r="K5676" i="4"/>
  <c r="K5675" i="4"/>
  <c r="K5674" i="4"/>
  <c r="K5673" i="4"/>
  <c r="K5672" i="4"/>
  <c r="K5671" i="4"/>
  <c r="K5670" i="4"/>
  <c r="K5669" i="4"/>
  <c r="K5668" i="4"/>
  <c r="K5667" i="4"/>
  <c r="K5666" i="4"/>
  <c r="K5665" i="4"/>
  <c r="K5664" i="4"/>
  <c r="K5663" i="4"/>
  <c r="K5662" i="4"/>
  <c r="K5661" i="4"/>
  <c r="K5660" i="4"/>
  <c r="K5659" i="4"/>
  <c r="K5658" i="4"/>
  <c r="K5657" i="4"/>
  <c r="K5656" i="4"/>
  <c r="K5655" i="4"/>
  <c r="K5654" i="4"/>
  <c r="K5653" i="4"/>
  <c r="K5652" i="4"/>
  <c r="K5651" i="4"/>
  <c r="K5650" i="4"/>
  <c r="K5649" i="4"/>
  <c r="K5648" i="4"/>
  <c r="K5647" i="4"/>
  <c r="K5646" i="4"/>
  <c r="K5645" i="4"/>
  <c r="K5629" i="4"/>
  <c r="K5626" i="4"/>
  <c r="K5625" i="4"/>
  <c r="K5624" i="4"/>
  <c r="K5623" i="4"/>
  <c r="K5622" i="4"/>
  <c r="K5621" i="4"/>
  <c r="K5620" i="4"/>
  <c r="K5619" i="4"/>
  <c r="K5612" i="4"/>
  <c r="K5611" i="4"/>
  <c r="K5610" i="4"/>
  <c r="K5609" i="4"/>
  <c r="K5608" i="4"/>
  <c r="K5607" i="4"/>
  <c r="K5606" i="4"/>
  <c r="K5605" i="4"/>
  <c r="K5604" i="4"/>
  <c r="K5603" i="4"/>
  <c r="K5602" i="4"/>
  <c r="K5601" i="4"/>
  <c r="K5600" i="4"/>
  <c r="K5599" i="4"/>
  <c r="K5598" i="4"/>
  <c r="K5597" i="4"/>
  <c r="K5596" i="4"/>
  <c r="K5595" i="4"/>
  <c r="K5594" i="4"/>
  <c r="K5593" i="4"/>
  <c r="K5592" i="4"/>
  <c r="K5591" i="4"/>
  <c r="K5590" i="4"/>
  <c r="K5589" i="4"/>
  <c r="K5588" i="4"/>
  <c r="K5587" i="4"/>
  <c r="K5586" i="4"/>
  <c r="K5585" i="4"/>
  <c r="K5575" i="4"/>
  <c r="K5574" i="4"/>
  <c r="K5573" i="4"/>
  <c r="K5572" i="4"/>
  <c r="K5571" i="4"/>
  <c r="K5570" i="4"/>
  <c r="K5569" i="4"/>
  <c r="K5568" i="4"/>
  <c r="K5567" i="4"/>
  <c r="K5566" i="4"/>
  <c r="K5565" i="4"/>
  <c r="K5564" i="4"/>
  <c r="K5559" i="4"/>
  <c r="K5558" i="4"/>
  <c r="K5557" i="4"/>
  <c r="K5556" i="4"/>
  <c r="K5555" i="4"/>
  <c r="K5554" i="4"/>
  <c r="K5553" i="4"/>
  <c r="K5552" i="4"/>
  <c r="K5551" i="4"/>
  <c r="K5550" i="4"/>
  <c r="K5549" i="4"/>
  <c r="K5548" i="4"/>
  <c r="K5547" i="4"/>
  <c r="K5546" i="4"/>
  <c r="K5545" i="4"/>
  <c r="K5544" i="4"/>
  <c r="K5543" i="4"/>
  <c r="K5542" i="4"/>
  <c r="K5541" i="4"/>
  <c r="K5540" i="4"/>
  <c r="K5539" i="4"/>
  <c r="K5538" i="4"/>
  <c r="K5537" i="4"/>
  <c r="K5527" i="4"/>
  <c r="K5526" i="4"/>
  <c r="K5525" i="4"/>
  <c r="K5524" i="4"/>
  <c r="K5523" i="4"/>
  <c r="K5522" i="4"/>
  <c r="K5521" i="4"/>
  <c r="K5520" i="4"/>
  <c r="K5503" i="4"/>
  <c r="K5502" i="4"/>
  <c r="K5501" i="4"/>
  <c r="K5500" i="4"/>
  <c r="K5499" i="4"/>
  <c r="K5498" i="4"/>
  <c r="K5495" i="4"/>
  <c r="K5494" i="4"/>
  <c r="K5491" i="4"/>
  <c r="K5490" i="4"/>
  <c r="K5489" i="4"/>
  <c r="K5488" i="4"/>
  <c r="K5487" i="4"/>
  <c r="K5486" i="4"/>
  <c r="K5485" i="4"/>
  <c r="K5484" i="4"/>
  <c r="K5476" i="4"/>
  <c r="K5475" i="4"/>
  <c r="K5474" i="4"/>
  <c r="K5473" i="4"/>
  <c r="K5472" i="4"/>
  <c r="K5471" i="4"/>
  <c r="K5470" i="4"/>
  <c r="K5469" i="4"/>
  <c r="K5468" i="4"/>
  <c r="K5467" i="4"/>
  <c r="K5466" i="4"/>
  <c r="K5465" i="4"/>
  <c r="K5464" i="4"/>
  <c r="K5463" i="4"/>
  <c r="K5462" i="4"/>
  <c r="K5452" i="4"/>
  <c r="K5451" i="4"/>
  <c r="K5450" i="4"/>
  <c r="K5449" i="4"/>
  <c r="K5448" i="4"/>
  <c r="K5447" i="4"/>
  <c r="K5446" i="4"/>
  <c r="K5445" i="4"/>
  <c r="K5444" i="4"/>
  <c r="K5443" i="4"/>
  <c r="K5439" i="4"/>
  <c r="K5438" i="4"/>
  <c r="K5437" i="4"/>
  <c r="K5436" i="4"/>
  <c r="K5435" i="4"/>
  <c r="K5422" i="4"/>
  <c r="K5421" i="4"/>
  <c r="K5420" i="4"/>
  <c r="K5419" i="4"/>
  <c r="K5412" i="4"/>
  <c r="K5411" i="4"/>
  <c r="K5410" i="4"/>
  <c r="K5409" i="4"/>
  <c r="K5408" i="4"/>
  <c r="K5397" i="4"/>
  <c r="K5396" i="4"/>
  <c r="K5395" i="4"/>
  <c r="K5394" i="4"/>
  <c r="K5393" i="4"/>
  <c r="K5392" i="4"/>
  <c r="K5391" i="4"/>
  <c r="K5390" i="4"/>
  <c r="K5389" i="4"/>
  <c r="K5388" i="4"/>
  <c r="K5387" i="4"/>
  <c r="K5386" i="4"/>
  <c r="K5385" i="4"/>
  <c r="K5384" i="4"/>
  <c r="K5383" i="4"/>
  <c r="K5382" i="4"/>
  <c r="K5381" i="4"/>
  <c r="K5380" i="4"/>
  <c r="K5379" i="4"/>
  <c r="K5378" i="4"/>
  <c r="K5377" i="4"/>
  <c r="K5376" i="4"/>
  <c r="K5375" i="4"/>
  <c r="K5374" i="4"/>
  <c r="K5373" i="4"/>
  <c r="K5372" i="4"/>
  <c r="K5371" i="4"/>
  <c r="K5370" i="4"/>
  <c r="K5369" i="4"/>
  <c r="K5368" i="4"/>
  <c r="K5367" i="4"/>
  <c r="K5366" i="4"/>
  <c r="K5365" i="4"/>
  <c r="K5364" i="4"/>
  <c r="K5363" i="4"/>
  <c r="K5362" i="4"/>
  <c r="K5361" i="4"/>
  <c r="K5360" i="4"/>
  <c r="K5359" i="4"/>
  <c r="K5358" i="4"/>
  <c r="K5357" i="4"/>
  <c r="K5356" i="4"/>
  <c r="K5355" i="4"/>
  <c r="K5354" i="4"/>
  <c r="K5353" i="4"/>
  <c r="K5352" i="4"/>
  <c r="K5351" i="4"/>
  <c r="K5350" i="4"/>
  <c r="K5349" i="4"/>
  <c r="K5339" i="4"/>
  <c r="K5338" i="4"/>
  <c r="K5337" i="4"/>
  <c r="K5336" i="4"/>
  <c r="K5335" i="4"/>
  <c r="K5334" i="4"/>
  <c r="K5333" i="4"/>
  <c r="K5332" i="4"/>
  <c r="K5331" i="4"/>
  <c r="K5330" i="4"/>
  <c r="K5329" i="4"/>
  <c r="K5328" i="4"/>
  <c r="K5323" i="4"/>
  <c r="K5322" i="4"/>
  <c r="K5321" i="4"/>
  <c r="K5320" i="4"/>
  <c r="K5319" i="4"/>
  <c r="K5318" i="4"/>
  <c r="K5317" i="4"/>
  <c r="K5316" i="4"/>
  <c r="K5315" i="4"/>
  <c r="K5314" i="4"/>
  <c r="K5313" i="4"/>
  <c r="K5312" i="4"/>
  <c r="K5307" i="4"/>
  <c r="K5306" i="4"/>
  <c r="K5305" i="4"/>
  <c r="K5304" i="4"/>
  <c r="K5302" i="4"/>
  <c r="K5301" i="4"/>
  <c r="K5300" i="4"/>
  <c r="K5299" i="4"/>
  <c r="K5298" i="4"/>
  <c r="K5297" i="4"/>
  <c r="K5296" i="4"/>
  <c r="K5295" i="4"/>
  <c r="K5294" i="4"/>
  <c r="K5293" i="4"/>
  <c r="K5292" i="4"/>
  <c r="K5291" i="4"/>
  <c r="K5290" i="4"/>
  <c r="K5289" i="4"/>
  <c r="K5288" i="4"/>
  <c r="K5287" i="4"/>
  <c r="K5286" i="4"/>
  <c r="K5285" i="4"/>
  <c r="K5284" i="4"/>
  <c r="K5283" i="4"/>
  <c r="K5282" i="4"/>
  <c r="K5281" i="4"/>
  <c r="K5280" i="4"/>
  <c r="K5279" i="4"/>
  <c r="K5278" i="4"/>
  <c r="K5277" i="4"/>
  <c r="K5276" i="4"/>
  <c r="K5275" i="4"/>
  <c r="K5274" i="4"/>
  <c r="K5273" i="4"/>
  <c r="K5272" i="4"/>
  <c r="K5271" i="4"/>
  <c r="K5270" i="4"/>
  <c r="K5269" i="4"/>
  <c r="K5268" i="4"/>
  <c r="K5267" i="4"/>
  <c r="K5261" i="4"/>
  <c r="K5260" i="4"/>
  <c r="K5259" i="4"/>
  <c r="K5258" i="4"/>
  <c r="K5257" i="4"/>
  <c r="K5256" i="4"/>
  <c r="K5255" i="4"/>
  <c r="K5254" i="4"/>
  <c r="K5253" i="4"/>
  <c r="K5252" i="4"/>
  <c r="K5251" i="4"/>
  <c r="K5250" i="4"/>
  <c r="K5249" i="4"/>
  <c r="K5248" i="4"/>
  <c r="K5247" i="4"/>
  <c r="K5246" i="4"/>
  <c r="K5245" i="4"/>
  <c r="K5241" i="4"/>
  <c r="K5240" i="4"/>
  <c r="K5239" i="4"/>
  <c r="K5238" i="4"/>
  <c r="K5237" i="4"/>
  <c r="K5236" i="4"/>
  <c r="K5235" i="4"/>
  <c r="K5234" i="4"/>
  <c r="K5233" i="4"/>
  <c r="K5232" i="4"/>
  <c r="K5231" i="4"/>
  <c r="K5230" i="4"/>
  <c r="K5229" i="4"/>
  <c r="K5228" i="4"/>
  <c r="K5217" i="4"/>
  <c r="K5216" i="4"/>
  <c r="K5215" i="4"/>
  <c r="K5214" i="4"/>
  <c r="K5213" i="4"/>
  <c r="K5212" i="4"/>
  <c r="K5211" i="4"/>
  <c r="K5210" i="4"/>
  <c r="K5209" i="4"/>
  <c r="K5208" i="4"/>
  <c r="K5207" i="4"/>
  <c r="K5206" i="4"/>
  <c r="K5205" i="4"/>
  <c r="K5204" i="4"/>
  <c r="K5203" i="4"/>
  <c r="K5202" i="4"/>
  <c r="K5201" i="4"/>
  <c r="K5200" i="4"/>
  <c r="K5199" i="4"/>
  <c r="K5198" i="4"/>
  <c r="K5197" i="4"/>
  <c r="K5196" i="4"/>
  <c r="K5182" i="4"/>
  <c r="K5181" i="4"/>
  <c r="K5180" i="4"/>
  <c r="K5176" i="4"/>
  <c r="K5175" i="4"/>
  <c r="K5174" i="4"/>
  <c r="K5173" i="4"/>
  <c r="K5172" i="4"/>
  <c r="K5171" i="4"/>
  <c r="K5167" i="4"/>
  <c r="K5166" i="4"/>
  <c r="K5165" i="4"/>
  <c r="K5164" i="4"/>
  <c r="K5163" i="4"/>
  <c r="K5162" i="4"/>
  <c r="K5161" i="4"/>
  <c r="K5160" i="4"/>
  <c r="K5159" i="4"/>
  <c r="K5158" i="4"/>
  <c r="K5157" i="4"/>
  <c r="K5156" i="4"/>
  <c r="K5155" i="4"/>
  <c r="K5154" i="4"/>
  <c r="K5153" i="4"/>
  <c r="K5152" i="4"/>
  <c r="K5151" i="4"/>
  <c r="K5150" i="4"/>
  <c r="K5149" i="4"/>
  <c r="K5148" i="4"/>
  <c r="K5147" i="4"/>
  <c r="K5146" i="4"/>
  <c r="K5145" i="4"/>
  <c r="K5144" i="4"/>
  <c r="K5143" i="4"/>
  <c r="K5142" i="4"/>
  <c r="K5141" i="4"/>
  <c r="K5140" i="4"/>
  <c r="K5139" i="4"/>
  <c r="K5114" i="4"/>
  <c r="K5113" i="4"/>
  <c r="K5112" i="4"/>
  <c r="K5111" i="4"/>
  <c r="K5110" i="4"/>
  <c r="K5109" i="4"/>
  <c r="K5108" i="4"/>
  <c r="K5107" i="4"/>
  <c r="K5106" i="4"/>
  <c r="K5105" i="4"/>
  <c r="K5104" i="4"/>
  <c r="K5103" i="4"/>
  <c r="K5102" i="4"/>
  <c r="K5101" i="4"/>
  <c r="K5100" i="4"/>
  <c r="K5099" i="4"/>
  <c r="K5098" i="4"/>
  <c r="K5097" i="4"/>
  <c r="K5096" i="4"/>
  <c r="K5095" i="4"/>
  <c r="K5094" i="4"/>
  <c r="K5093" i="4"/>
  <c r="K5092" i="4"/>
  <c r="K5091" i="4"/>
  <c r="K5090" i="4"/>
  <c r="K5089" i="4"/>
  <c r="K5088" i="4"/>
  <c r="K5087" i="4"/>
  <c r="K5086" i="4"/>
  <c r="K5085" i="4"/>
  <c r="K5084" i="4"/>
  <c r="K5083" i="4"/>
  <c r="K5082" i="4"/>
  <c r="K5079" i="4"/>
  <c r="K5078" i="4"/>
  <c r="K5077" i="4"/>
  <c r="K5071" i="4"/>
  <c r="K5070" i="4"/>
  <c r="K5063" i="4"/>
  <c r="K5055" i="4"/>
  <c r="K5054" i="4"/>
  <c r="K5053" i="4"/>
  <c r="K5052" i="4"/>
  <c r="K5051" i="4"/>
  <c r="K5050" i="4"/>
  <c r="K5049" i="4"/>
  <c r="K5048" i="4"/>
  <c r="K5047" i="4"/>
  <c r="K5046" i="4"/>
  <c r="K5045" i="4"/>
  <c r="K5044" i="4"/>
  <c r="K5043" i="4"/>
  <c r="K5042" i="4"/>
  <c r="K5035" i="4"/>
  <c r="K5034" i="4"/>
  <c r="K5033" i="4"/>
  <c r="K5032" i="4"/>
  <c r="K5031" i="4"/>
  <c r="K5030" i="4"/>
  <c r="K5029" i="4"/>
  <c r="K5028" i="4"/>
  <c r="K5027" i="4"/>
  <c r="K5026" i="4"/>
  <c r="K5025" i="4"/>
  <c r="K5024" i="4"/>
  <c r="K5023" i="4"/>
  <c r="K5022" i="4"/>
  <c r="K5009" i="4"/>
  <c r="K5008" i="4"/>
  <c r="K5007" i="4"/>
  <c r="K5006" i="4"/>
  <c r="K5000" i="4"/>
  <c r="K4999" i="4"/>
  <c r="K4998" i="4"/>
  <c r="K4997" i="4"/>
  <c r="K4996" i="4"/>
  <c r="K4995" i="4"/>
  <c r="K4994" i="4"/>
  <c r="K4993" i="4"/>
  <c r="K4992" i="4"/>
  <c r="K4991" i="4"/>
  <c r="K4990" i="4"/>
  <c r="K4989" i="4"/>
  <c r="K4988" i="4"/>
  <c r="K4987" i="4"/>
  <c r="K4986" i="4"/>
  <c r="K4985" i="4"/>
  <c r="K4984" i="4"/>
  <c r="K4983" i="4"/>
  <c r="K4982" i="4"/>
  <c r="K4981" i="4"/>
  <c r="K4980" i="4"/>
  <c r="K4979" i="4"/>
  <c r="K4978" i="4"/>
  <c r="K4977" i="4"/>
  <c r="K4976" i="4"/>
  <c r="K4975" i="4"/>
  <c r="K4974" i="4"/>
  <c r="K4973" i="4"/>
  <c r="K4972" i="4"/>
  <c r="K4971" i="4"/>
  <c r="K4970" i="4"/>
  <c r="K4969" i="4"/>
  <c r="K4968" i="4"/>
  <c r="K4967" i="4"/>
  <c r="K4966" i="4"/>
  <c r="K4965" i="4"/>
  <c r="K4964" i="4"/>
  <c r="K4963" i="4"/>
  <c r="K4962" i="4"/>
  <c r="K4954" i="4"/>
  <c r="K4953" i="4"/>
  <c r="K4952" i="4"/>
  <c r="K4951" i="4"/>
  <c r="K4950" i="4"/>
  <c r="K4949" i="4"/>
  <c r="K4948" i="4"/>
  <c r="K4947" i="4"/>
  <c r="K4946" i="4"/>
  <c r="K4945" i="4"/>
  <c r="K4944" i="4"/>
  <c r="K4943" i="4"/>
  <c r="K4942" i="4"/>
  <c r="K4941" i="4"/>
  <c r="K4940" i="4"/>
  <c r="K4939" i="4"/>
  <c r="K4938" i="4"/>
  <c r="K4937" i="4"/>
  <c r="K4936" i="4"/>
  <c r="K4935" i="4"/>
  <c r="K4934" i="4"/>
  <c r="K4933" i="4"/>
  <c r="K4932" i="4"/>
  <c r="K4931" i="4"/>
  <c r="K4930" i="4"/>
  <c r="K4929" i="4"/>
  <c r="K4928" i="4"/>
  <c r="K4927" i="4"/>
  <c r="K4926" i="4"/>
  <c r="K4925" i="4"/>
  <c r="K4924" i="4"/>
  <c r="K4923" i="4"/>
  <c r="K4922" i="4"/>
  <c r="K4921" i="4"/>
  <c r="K4920" i="4"/>
  <c r="K4919" i="4"/>
  <c r="K4918" i="4"/>
  <c r="K4917" i="4"/>
  <c r="K4916" i="4"/>
  <c r="K4915" i="4"/>
  <c r="K4914" i="4"/>
  <c r="K4913" i="4"/>
  <c r="K4912" i="4"/>
  <c r="K4911" i="4"/>
  <c r="K4910" i="4"/>
  <c r="K4909" i="4"/>
  <c r="K4908" i="4"/>
  <c r="K4907" i="4"/>
  <c r="K4906" i="4"/>
  <c r="K4905" i="4"/>
  <c r="K4904" i="4"/>
  <c r="K4903" i="4"/>
  <c r="K4902" i="4"/>
  <c r="K4895" i="4"/>
  <c r="K4894" i="4"/>
  <c r="K4893" i="4"/>
  <c r="K4892" i="4"/>
  <c r="K4891" i="4"/>
  <c r="K4890" i="4"/>
  <c r="K4889" i="4"/>
  <c r="K4888" i="4"/>
  <c r="K4887" i="4"/>
  <c r="K4886" i="4"/>
  <c r="K4885" i="4"/>
  <c r="K4884" i="4"/>
  <c r="K4883" i="4"/>
  <c r="K4882" i="4"/>
  <c r="K4881" i="4"/>
  <c r="K4880" i="4"/>
  <c r="K4879" i="4"/>
  <c r="K4878" i="4"/>
  <c r="K4877" i="4"/>
  <c r="K4876" i="4"/>
  <c r="K4875" i="4"/>
  <c r="K4874" i="4"/>
  <c r="K4873" i="4"/>
  <c r="K4872" i="4"/>
  <c r="K4871" i="4"/>
  <c r="K4870" i="4"/>
  <c r="K4869" i="4"/>
  <c r="K4868" i="4"/>
  <c r="K4867" i="4"/>
  <c r="K4866" i="4"/>
  <c r="K4865" i="4"/>
  <c r="K4864" i="4"/>
  <c r="K4863" i="4"/>
  <c r="K4862" i="4"/>
  <c r="K4861" i="4"/>
  <c r="K4860" i="4"/>
  <c r="K4859" i="4"/>
  <c r="K4858" i="4"/>
  <c r="K4857" i="4"/>
  <c r="K4856" i="4"/>
  <c r="K4855" i="4"/>
  <c r="K4854" i="4"/>
  <c r="K4853" i="4"/>
  <c r="K4852" i="4"/>
  <c r="K4851" i="4"/>
  <c r="K4850" i="4"/>
  <c r="K4849" i="4"/>
  <c r="K4848" i="4"/>
  <c r="K4847" i="4"/>
  <c r="K4846" i="4"/>
  <c r="K4845" i="4"/>
  <c r="K4844" i="4"/>
  <c r="K4843" i="4"/>
  <c r="K4842" i="4"/>
  <c r="K4841" i="4"/>
  <c r="K4840" i="4"/>
  <c r="K4839" i="4"/>
  <c r="K4838" i="4"/>
  <c r="K4837" i="4"/>
  <c r="K4836" i="4"/>
  <c r="K4835" i="4"/>
  <c r="K4834" i="4"/>
  <c r="K4833" i="4"/>
  <c r="K4832" i="4"/>
  <c r="K4831" i="4"/>
  <c r="K4830" i="4"/>
  <c r="K4829" i="4"/>
  <c r="K4828" i="4"/>
  <c r="K4827" i="4"/>
  <c r="K4826" i="4"/>
  <c r="K4825" i="4"/>
  <c r="K4824" i="4"/>
  <c r="K4823" i="4"/>
  <c r="K4822" i="4"/>
  <c r="K4821" i="4"/>
  <c r="K4820" i="4"/>
  <c r="K4819" i="4"/>
  <c r="K4818" i="4"/>
  <c r="K4816" i="4"/>
  <c r="K4815" i="4"/>
  <c r="K4814" i="4"/>
  <c r="K4813" i="4"/>
  <c r="K4812" i="4"/>
  <c r="K4780" i="4"/>
  <c r="K4761" i="4"/>
  <c r="K4760" i="4"/>
  <c r="K4759" i="4"/>
  <c r="K4758" i="4"/>
  <c r="K4757" i="4"/>
  <c r="K4756" i="4"/>
  <c r="K4755" i="4"/>
  <c r="K4754" i="4"/>
  <c r="K4753" i="4"/>
  <c r="K4752" i="4"/>
  <c r="K4751" i="4"/>
  <c r="K4750" i="4"/>
  <c r="K4749" i="4"/>
  <c r="K4748" i="4"/>
  <c r="K4740" i="4"/>
  <c r="K4739" i="4"/>
  <c r="K4738" i="4"/>
  <c r="K4737" i="4"/>
  <c r="K4736" i="4"/>
  <c r="K4735" i="4"/>
  <c r="K4734" i="4"/>
  <c r="K4733" i="4"/>
  <c r="K4732" i="4"/>
  <c r="K4731" i="4"/>
  <c r="K4730" i="4"/>
  <c r="K4729" i="4"/>
  <c r="K4728" i="4"/>
  <c r="K4727" i="4"/>
  <c r="K4726" i="4"/>
  <c r="K4725" i="4"/>
  <c r="K4724" i="4"/>
  <c r="K4723" i="4"/>
  <c r="K4722" i="4"/>
  <c r="K4721" i="4"/>
  <c r="K4720" i="4"/>
  <c r="K4719" i="4"/>
  <c r="K4718" i="4"/>
  <c r="K4717" i="4"/>
  <c r="K4716" i="4"/>
  <c r="K4715" i="4"/>
  <c r="K4714" i="4"/>
  <c r="K4710" i="4"/>
  <c r="K4709" i="4"/>
  <c r="K4708" i="4"/>
  <c r="K4707" i="4"/>
  <c r="K4706" i="4"/>
  <c r="K4705" i="4"/>
  <c r="K4704" i="4"/>
  <c r="K4703" i="4"/>
  <c r="K4702" i="4"/>
  <c r="K4701" i="4"/>
  <c r="K4700" i="4"/>
  <c r="K4699" i="4"/>
  <c r="K4696" i="4"/>
  <c r="K4695" i="4"/>
  <c r="K4694" i="4"/>
  <c r="K4693" i="4"/>
  <c r="K4692" i="4"/>
  <c r="K4691" i="4"/>
  <c r="K4690" i="4"/>
  <c r="K4689" i="4"/>
  <c r="K4688" i="4"/>
  <c r="K4687" i="4"/>
  <c r="K4686" i="4"/>
  <c r="K4685" i="4"/>
  <c r="K4684" i="4"/>
  <c r="K4672" i="4"/>
  <c r="K4671" i="4"/>
  <c r="K4670" i="4"/>
  <c r="K4669" i="4"/>
  <c r="K4668" i="4"/>
  <c r="K4667" i="4"/>
  <c r="K4666" i="4"/>
  <c r="K4665" i="4"/>
  <c r="K4662" i="4"/>
  <c r="K4661" i="4"/>
  <c r="K4660" i="4"/>
  <c r="K4659" i="4"/>
  <c r="K4658" i="4"/>
  <c r="K4657" i="4"/>
  <c r="K4656" i="4"/>
  <c r="K4647" i="4"/>
  <c r="K4646" i="4"/>
  <c r="K4645" i="4"/>
  <c r="K4644" i="4"/>
  <c r="K4643" i="4"/>
  <c r="K4642" i="4"/>
  <c r="K4641" i="4"/>
  <c r="K4640" i="4"/>
  <c r="K4630" i="4"/>
  <c r="K4629" i="4"/>
  <c r="K4628" i="4"/>
  <c r="K4627" i="4"/>
  <c r="K4626" i="4"/>
  <c r="K4625" i="4"/>
  <c r="K4618" i="4"/>
  <c r="K4617" i="4"/>
  <c r="K4616" i="4"/>
  <c r="K4615" i="4"/>
  <c r="K4614" i="4"/>
  <c r="K4613" i="4"/>
  <c r="K4612" i="4"/>
  <c r="K4611" i="4"/>
  <c r="K4610" i="4"/>
  <c r="K4609" i="4"/>
  <c r="K4608" i="4"/>
  <c r="K4607" i="4"/>
  <c r="K4606" i="4"/>
  <c r="K4605" i="4"/>
  <c r="K4595" i="4"/>
  <c r="K4594" i="4"/>
  <c r="K4593" i="4"/>
  <c r="K4592" i="4"/>
  <c r="K4591" i="4"/>
  <c r="K4590" i="4"/>
  <c r="K4589" i="4"/>
  <c r="K4588" i="4"/>
  <c r="K4587" i="4"/>
  <c r="K4586" i="4"/>
  <c r="K4585" i="4"/>
  <c r="K4584" i="4"/>
  <c r="K4583" i="4"/>
  <c r="K4582" i="4"/>
  <c r="K4581" i="4"/>
  <c r="K4580" i="4"/>
  <c r="K4579" i="4"/>
  <c r="K4578" i="4"/>
  <c r="K4577" i="4"/>
  <c r="K4560" i="4"/>
  <c r="K4559" i="4"/>
  <c r="K4558" i="4"/>
  <c r="K4557" i="4"/>
  <c r="K4556" i="4"/>
  <c r="K4555" i="4"/>
  <c r="K4554" i="4"/>
  <c r="K4549" i="4"/>
  <c r="K4548" i="4"/>
  <c r="K4547" i="4"/>
  <c r="K4546" i="4"/>
  <c r="K4545" i="4"/>
  <c r="K4544" i="4"/>
  <c r="K4543" i="4"/>
  <c r="K4542" i="4"/>
  <c r="K4541" i="4"/>
  <c r="K4540" i="4"/>
  <c r="K4539" i="4"/>
  <c r="K4538" i="4"/>
  <c r="K4537" i="4"/>
  <c r="K4536" i="4"/>
  <c r="K4516" i="4"/>
  <c r="K4515" i="4"/>
  <c r="K4514" i="4"/>
  <c r="K4513" i="4"/>
  <c r="K4512" i="4"/>
  <c r="K4511" i="4"/>
  <c r="K4510" i="4"/>
  <c r="K4509" i="4"/>
  <c r="K4508" i="4"/>
  <c r="K4507" i="4"/>
  <c r="K4506" i="4"/>
  <c r="K4505" i="4"/>
  <c r="K4504" i="4"/>
  <c r="K4503" i="4"/>
  <c r="K4502" i="4"/>
  <c r="K4501" i="4"/>
  <c r="K4500" i="4"/>
  <c r="K4499" i="4"/>
  <c r="K4498" i="4"/>
  <c r="K4497" i="4"/>
  <c r="K4496" i="4"/>
  <c r="K4495" i="4"/>
  <c r="K4494" i="4"/>
  <c r="K4493" i="4"/>
  <c r="K4466" i="4"/>
  <c r="K4465" i="4"/>
  <c r="K4464" i="4"/>
  <c r="K4463" i="4"/>
  <c r="K4462" i="4"/>
  <c r="K4461" i="4"/>
  <c r="K4460" i="4"/>
  <c r="K4459" i="4"/>
  <c r="K4458" i="4"/>
  <c r="K4457" i="4"/>
  <c r="K4449" i="4"/>
  <c r="K4448" i="4"/>
  <c r="K4447" i="4"/>
  <c r="K4446" i="4"/>
  <c r="K4445" i="4"/>
  <c r="K4444" i="4"/>
  <c r="K4443" i="4"/>
  <c r="K4442" i="4"/>
  <c r="K4441" i="4"/>
  <c r="K4440" i="4"/>
  <c r="K4439" i="4"/>
  <c r="K4438" i="4"/>
  <c r="K4437" i="4"/>
  <c r="K4419" i="4"/>
  <c r="K4418" i="4"/>
  <c r="K4417" i="4"/>
  <c r="K4416" i="4"/>
  <c r="K4415" i="4"/>
  <c r="K4414" i="4"/>
  <c r="K4413" i="4"/>
  <c r="K4412" i="4"/>
  <c r="K4411" i="4"/>
  <c r="K4410" i="4"/>
  <c r="K4409" i="4"/>
  <c r="K4408" i="4"/>
  <c r="K4407" i="4"/>
  <c r="K4406" i="4"/>
  <c r="K4405" i="4"/>
  <c r="K4404" i="4"/>
  <c r="K4403" i="4"/>
  <c r="K4402" i="4"/>
  <c r="K4401" i="4"/>
  <c r="K4400" i="4"/>
  <c r="K4399" i="4"/>
  <c r="K4398" i="4"/>
  <c r="K4397" i="4"/>
  <c r="K4396" i="4"/>
  <c r="K4395" i="4"/>
  <c r="K4394" i="4"/>
  <c r="K4393" i="4"/>
  <c r="K4392" i="4"/>
  <c r="K4359" i="4"/>
  <c r="K4358" i="4"/>
  <c r="K4357" i="4"/>
  <c r="K4356" i="4"/>
  <c r="K4355" i="4"/>
  <c r="K4354" i="4"/>
  <c r="K4353" i="4"/>
  <c r="K4352" i="4"/>
  <c r="K4351" i="4"/>
  <c r="K4350" i="4"/>
  <c r="K4349" i="4"/>
  <c r="K4348" i="4"/>
  <c r="K4347" i="4"/>
  <c r="K4346" i="4"/>
  <c r="K4345" i="4"/>
  <c r="K4344" i="4"/>
  <c r="K4334" i="4"/>
  <c r="K4333" i="4"/>
  <c r="K4332" i="4"/>
  <c r="K4323" i="4"/>
  <c r="K4322" i="4"/>
  <c r="K4321" i="4"/>
  <c r="K4320" i="4"/>
  <c r="K4319" i="4"/>
  <c r="K4318" i="4"/>
  <c r="K4317" i="4"/>
  <c r="K4316" i="4"/>
  <c r="K4315" i="4"/>
  <c r="K4314" i="4"/>
  <c r="K4313" i="4"/>
  <c r="K4312" i="4"/>
  <c r="K4311" i="4"/>
  <c r="K4310" i="4"/>
  <c r="K4309" i="4"/>
  <c r="K4308" i="4"/>
  <c r="K4307" i="4"/>
  <c r="K4295" i="4"/>
  <c r="K4294" i="4"/>
  <c r="K4293" i="4"/>
  <c r="K4292" i="4"/>
  <c r="K4291" i="4"/>
  <c r="K4290" i="4"/>
  <c r="K4289" i="4"/>
  <c r="K4288" i="4"/>
  <c r="K4287" i="4"/>
  <c r="K4286" i="4"/>
  <c r="K4285" i="4"/>
  <c r="K4284" i="4"/>
  <c r="K4283" i="4"/>
  <c r="K4282" i="4"/>
  <c r="K4281" i="4"/>
  <c r="K4280" i="4"/>
  <c r="K4279" i="4"/>
  <c r="K4278" i="4"/>
  <c r="K4277" i="4"/>
  <c r="K4265" i="4"/>
  <c r="K4264" i="4"/>
  <c r="K4263" i="4"/>
  <c r="K4262" i="4"/>
  <c r="K4255" i="4"/>
  <c r="K4254" i="4"/>
  <c r="K4253" i="4"/>
  <c r="K4252" i="4"/>
  <c r="K4251" i="4"/>
  <c r="K4250" i="4"/>
  <c r="K4249" i="4"/>
  <c r="K4248" i="4"/>
  <c r="K4247" i="4"/>
  <c r="K4246" i="4"/>
  <c r="K4245" i="4"/>
  <c r="K4244" i="4"/>
  <c r="K4243" i="4"/>
  <c r="K4242" i="4"/>
  <c r="K4241" i="4"/>
  <c r="K4240" i="4"/>
  <c r="K4239" i="4"/>
  <c r="K4238" i="4"/>
  <c r="K4237" i="4"/>
  <c r="K4236" i="4"/>
  <c r="K4235" i="4"/>
  <c r="K4234" i="4"/>
  <c r="K4233" i="4"/>
  <c r="K4232" i="4"/>
  <c r="K4231" i="4"/>
  <c r="K4230" i="4"/>
  <c r="K4229" i="4"/>
  <c r="K4228" i="4"/>
  <c r="K4227" i="4"/>
  <c r="K4226" i="4"/>
  <c r="K4225" i="4"/>
  <c r="K4224" i="4"/>
  <c r="K4223" i="4"/>
  <c r="K4222" i="4"/>
  <c r="K4221" i="4"/>
  <c r="K4220" i="4"/>
  <c r="K4219" i="4"/>
  <c r="K4210" i="4"/>
  <c r="K4209" i="4"/>
  <c r="K4208" i="4"/>
  <c r="K4207" i="4"/>
  <c r="K4206" i="4"/>
  <c r="K4205" i="4"/>
  <c r="K4201" i="4"/>
  <c r="K4200" i="4"/>
  <c r="K4199" i="4"/>
  <c r="K4198" i="4"/>
  <c r="K4197" i="4"/>
  <c r="K4196" i="4"/>
  <c r="K4195" i="4"/>
  <c r="K4194" i="4"/>
  <c r="K4193" i="4"/>
  <c r="K4192" i="4"/>
  <c r="K4191" i="4"/>
  <c r="K4190" i="4"/>
  <c r="K4189" i="4"/>
  <c r="K4188" i="4"/>
  <c r="K4187" i="4"/>
  <c r="K4186" i="4"/>
  <c r="K4185" i="4"/>
  <c r="K4184" i="4"/>
  <c r="K4183" i="4"/>
  <c r="K4182" i="4"/>
  <c r="K4181" i="4"/>
  <c r="K4180" i="4"/>
  <c r="K4179" i="4"/>
  <c r="K4178" i="4"/>
  <c r="K4177" i="4"/>
  <c r="K4176" i="4"/>
  <c r="K4175" i="4"/>
  <c r="K4168" i="4"/>
  <c r="K4167" i="4"/>
  <c r="K4166" i="4"/>
  <c r="K4165" i="4"/>
  <c r="K4164" i="4"/>
  <c r="K4163" i="4"/>
  <c r="K4162" i="4"/>
  <c r="K4161" i="4"/>
  <c r="K4160" i="4"/>
  <c r="K4159" i="4"/>
  <c r="K4158" i="4"/>
  <c r="K4157" i="4"/>
  <c r="K4156" i="4"/>
  <c r="K4155" i="4"/>
  <c r="K4154" i="4"/>
  <c r="K4153" i="4"/>
  <c r="K4152" i="4"/>
  <c r="K4151" i="4"/>
  <c r="K4145" i="4"/>
  <c r="K4144" i="4"/>
  <c r="K4143" i="4"/>
  <c r="K4142" i="4"/>
  <c r="K4141" i="4"/>
  <c r="K4140" i="4"/>
  <c r="K4139" i="4"/>
  <c r="K4138" i="4"/>
  <c r="K4118" i="4"/>
  <c r="K4117" i="4"/>
  <c r="K4116" i="4"/>
  <c r="K4115" i="4"/>
  <c r="K4114" i="4"/>
  <c r="K4102" i="4"/>
  <c r="K4101" i="4"/>
  <c r="K4100" i="4"/>
  <c r="K4099" i="4"/>
  <c r="K4098" i="4"/>
  <c r="K4097" i="4"/>
  <c r="K4091" i="4"/>
  <c r="K4090" i="4"/>
  <c r="K4089" i="4"/>
  <c r="K4088" i="4"/>
  <c r="K4087" i="4"/>
  <c r="K4048" i="4"/>
  <c r="K4047" i="4"/>
  <c r="K4046" i="4"/>
  <c r="K4045" i="4"/>
  <c r="K4044" i="4"/>
  <c r="K4043" i="4"/>
  <c r="K4042" i="4"/>
  <c r="K4041" i="4"/>
  <c r="K4040" i="4"/>
  <c r="K4039" i="4"/>
  <c r="K4038" i="4"/>
  <c r="K4037" i="4"/>
  <c r="K4036" i="4"/>
  <c r="K4002" i="4"/>
  <c r="K4001" i="4"/>
  <c r="K4000" i="4"/>
  <c r="K3999" i="4"/>
  <c r="K3998" i="4"/>
  <c r="K3997" i="4"/>
  <c r="K3996" i="4"/>
  <c r="K3995" i="4"/>
  <c r="K3994" i="4"/>
  <c r="K3993" i="4"/>
  <c r="K3992" i="4"/>
  <c r="K3991" i="4"/>
  <c r="K3990" i="4"/>
  <c r="K3989" i="4"/>
  <c r="K3988" i="4"/>
  <c r="K3987" i="4"/>
  <c r="K3986" i="4"/>
  <c r="K3985" i="4"/>
  <c r="K3984" i="4"/>
  <c r="K3983" i="4"/>
  <c r="K3982" i="4"/>
  <c r="K3981" i="4"/>
  <c r="K3980" i="4"/>
  <c r="K3979" i="4"/>
  <c r="K3978" i="4"/>
  <c r="K3977" i="4"/>
  <c r="K3976" i="4"/>
  <c r="K3975" i="4"/>
  <c r="K3974" i="4"/>
  <c r="K3973" i="4"/>
  <c r="K3972" i="4"/>
  <c r="K3971" i="4"/>
  <c r="K3970" i="4"/>
  <c r="K3969" i="4"/>
  <c r="K3968" i="4"/>
  <c r="K3967" i="4"/>
  <c r="K3966" i="4"/>
  <c r="K3965" i="4"/>
  <c r="K3964" i="4"/>
  <c r="K3963" i="4"/>
  <c r="K3962" i="4"/>
  <c r="K3961" i="4"/>
  <c r="K3960" i="4"/>
  <c r="K3959" i="4"/>
  <c r="K3958" i="4"/>
  <c r="K3957" i="4"/>
  <c r="K3956" i="4"/>
  <c r="K3955" i="4"/>
  <c r="K3954" i="4"/>
  <c r="K3953" i="4"/>
  <c r="K3952" i="4"/>
  <c r="K3951" i="4"/>
  <c r="K3950" i="4"/>
  <c r="K3941" i="4"/>
  <c r="K3940" i="4"/>
  <c r="K3939" i="4"/>
  <c r="K3938" i="4"/>
  <c r="K3937" i="4"/>
  <c r="K3936" i="4"/>
  <c r="K3930" i="4"/>
  <c r="K3929" i="4"/>
  <c r="K3928" i="4"/>
  <c r="K3927" i="4"/>
  <c r="K3926" i="4"/>
  <c r="K3925" i="4"/>
  <c r="K3924" i="4"/>
  <c r="K3923" i="4"/>
  <c r="K3922" i="4"/>
  <c r="K3921" i="4"/>
  <c r="K3920" i="4"/>
  <c r="K3919" i="4"/>
  <c r="K3918" i="4"/>
  <c r="K3917" i="4"/>
  <c r="K3916" i="4"/>
  <c r="K3915" i="4"/>
  <c r="K3914" i="4"/>
  <c r="K3913" i="4"/>
  <c r="K3912" i="4"/>
  <c r="K3911" i="4"/>
  <c r="K3910" i="4"/>
  <c r="K3909" i="4"/>
  <c r="K3908" i="4"/>
  <c r="K3907" i="4"/>
  <c r="K3906" i="4"/>
  <c r="K3905" i="4"/>
  <c r="K3904" i="4"/>
  <c r="K3903" i="4"/>
  <c r="K3902" i="4"/>
  <c r="K3901" i="4"/>
  <c r="K3900" i="4"/>
  <c r="K3899" i="4"/>
  <c r="K3898" i="4"/>
  <c r="K3897" i="4"/>
  <c r="K3896" i="4"/>
  <c r="K3895" i="4"/>
  <c r="K3894" i="4"/>
  <c r="K3893" i="4"/>
  <c r="K3892" i="4"/>
  <c r="K3891" i="4"/>
  <c r="K3890" i="4"/>
  <c r="K3889" i="4"/>
  <c r="K3888" i="4"/>
  <c r="K3887" i="4"/>
  <c r="K3875" i="4"/>
  <c r="K3874" i="4"/>
  <c r="K3873" i="4"/>
  <c r="K3872" i="4"/>
  <c r="K3851" i="4"/>
  <c r="K3850" i="4"/>
  <c r="K3849" i="4"/>
  <c r="K3848" i="4"/>
  <c r="K3847" i="4"/>
  <c r="K3846" i="4"/>
  <c r="K3845" i="4"/>
  <c r="K3844" i="4"/>
  <c r="K3843" i="4"/>
  <c r="K3842" i="4"/>
  <c r="K3841" i="4"/>
  <c r="K3840" i="4"/>
  <c r="K3839" i="4"/>
  <c r="K3838" i="4"/>
  <c r="K3837" i="4"/>
  <c r="K3836" i="4"/>
  <c r="K3835" i="4"/>
  <c r="K3834" i="4"/>
  <c r="K3833" i="4"/>
  <c r="K3832" i="4"/>
  <c r="K3831" i="4"/>
  <c r="K3830" i="4"/>
  <c r="K3829" i="4"/>
  <c r="K3828" i="4"/>
  <c r="K3827" i="4"/>
  <c r="K3826" i="4"/>
  <c r="K3825" i="4"/>
  <c r="K3824" i="4"/>
  <c r="K3823" i="4"/>
  <c r="K3822" i="4"/>
  <c r="K3821" i="4"/>
  <c r="K3820" i="4"/>
  <c r="K3819" i="4"/>
  <c r="K3818" i="4"/>
  <c r="K3817" i="4"/>
  <c r="K3816" i="4"/>
  <c r="K3815" i="4"/>
  <c r="K3814" i="4"/>
  <c r="K3813" i="4"/>
  <c r="K3812" i="4"/>
  <c r="K3811" i="4"/>
  <c r="K3810" i="4"/>
  <c r="K3809" i="4"/>
  <c r="K3808" i="4"/>
  <c r="K3807" i="4"/>
  <c r="K3806" i="4"/>
  <c r="K3805" i="4"/>
  <c r="K3804" i="4"/>
  <c r="K3803" i="4"/>
  <c r="K3802" i="4"/>
  <c r="K3801" i="4"/>
  <c r="K3800" i="4"/>
  <c r="K3799" i="4"/>
  <c r="K3798" i="4"/>
  <c r="K3797" i="4"/>
  <c r="K3796" i="4"/>
  <c r="K3795" i="4"/>
  <c r="K3794" i="4"/>
  <c r="K3793" i="4"/>
  <c r="K3792" i="4"/>
  <c r="K3791" i="4"/>
  <c r="K3790" i="4"/>
  <c r="K3789" i="4"/>
  <c r="K3788" i="4"/>
  <c r="K3787" i="4"/>
  <c r="K3786" i="4"/>
  <c r="K3785" i="4"/>
  <c r="K3784" i="4"/>
  <c r="K3783" i="4"/>
  <c r="K3782" i="4"/>
  <c r="K3781" i="4"/>
  <c r="K3780" i="4"/>
  <c r="K3779" i="4"/>
  <c r="K3778" i="4"/>
  <c r="K3777" i="4"/>
  <c r="K3776" i="4"/>
  <c r="K3775" i="4"/>
  <c r="K3774" i="4"/>
  <c r="K3773" i="4"/>
  <c r="K3772" i="4"/>
  <c r="K3771" i="4"/>
  <c r="K3770" i="4"/>
  <c r="K3769" i="4"/>
  <c r="K3768" i="4"/>
  <c r="K3767" i="4"/>
  <c r="K3766" i="4"/>
  <c r="K3765" i="4"/>
  <c r="K3764" i="4"/>
  <c r="K3763" i="4"/>
  <c r="K3762" i="4"/>
  <c r="K3761" i="4"/>
  <c r="K3760" i="4"/>
  <c r="K3759" i="4"/>
  <c r="K3758" i="4"/>
  <c r="K3757" i="4"/>
  <c r="K3756" i="4"/>
  <c r="K3755" i="4"/>
  <c r="K3754" i="4"/>
  <c r="K3753" i="4"/>
  <c r="K3752" i="4"/>
  <c r="K3751" i="4"/>
  <c r="K3750" i="4"/>
  <c r="K3749" i="4"/>
  <c r="K3748" i="4"/>
  <c r="K3747" i="4"/>
  <c r="K3746" i="4"/>
  <c r="K3745" i="4"/>
  <c r="K3744" i="4"/>
  <c r="K3743" i="4"/>
  <c r="K3742" i="4"/>
  <c r="K3732" i="4"/>
  <c r="K3731" i="4"/>
  <c r="K3730" i="4"/>
  <c r="K3729" i="4"/>
  <c r="K3728" i="4"/>
  <c r="K3727" i="4"/>
  <c r="K3726" i="4"/>
  <c r="K3725" i="4"/>
  <c r="K3724" i="4"/>
  <c r="K3723" i="4"/>
  <c r="K3722" i="4"/>
  <c r="K3721" i="4"/>
  <c r="K3720" i="4"/>
  <c r="K3719" i="4"/>
  <c r="K3718" i="4"/>
  <c r="K3717" i="4"/>
  <c r="K3716" i="4"/>
  <c r="K3715" i="4"/>
  <c r="K3714" i="4"/>
  <c r="K3713" i="4"/>
  <c r="K3712" i="4"/>
  <c r="K3711" i="4"/>
  <c r="K3710" i="4"/>
  <c r="K3709" i="4"/>
  <c r="K3708" i="4"/>
  <c r="K3707" i="4"/>
  <c r="K3706" i="4"/>
  <c r="K3705" i="4"/>
  <c r="K3704" i="4"/>
  <c r="K3703" i="4"/>
  <c r="K3702" i="4"/>
  <c r="K3701" i="4"/>
  <c r="K3700" i="4"/>
  <c r="K3699" i="4"/>
  <c r="K3698" i="4"/>
  <c r="K3697" i="4"/>
  <c r="K3696" i="4"/>
  <c r="K3695" i="4"/>
  <c r="K3694" i="4"/>
  <c r="K3693" i="4"/>
  <c r="K3692" i="4"/>
  <c r="K3691" i="4"/>
  <c r="K3690" i="4"/>
  <c r="K3689" i="4"/>
  <c r="K3688" i="4"/>
  <c r="K3687" i="4"/>
  <c r="K3686" i="4"/>
  <c r="K3685" i="4"/>
  <c r="K3684" i="4"/>
  <c r="K3683" i="4"/>
  <c r="K3682" i="4"/>
  <c r="K3681" i="4"/>
  <c r="K3680" i="4"/>
  <c r="K3676" i="4"/>
  <c r="K3675" i="4"/>
  <c r="K3674" i="4"/>
  <c r="K3673" i="4"/>
  <c r="K3672" i="4"/>
  <c r="K3671" i="4"/>
  <c r="K3670" i="4"/>
  <c r="K3669" i="4"/>
  <c r="K3668" i="4"/>
  <c r="K3667" i="4"/>
  <c r="K3655" i="4"/>
  <c r="K3654" i="4"/>
  <c r="K3653" i="4"/>
  <c r="K3621" i="4"/>
  <c r="K3620" i="4"/>
  <c r="K3619" i="4"/>
  <c r="K3618" i="4"/>
  <c r="K3617" i="4"/>
  <c r="K3616" i="4"/>
  <c r="K3615" i="4"/>
  <c r="K3614" i="4"/>
  <c r="K3613" i="4"/>
  <c r="K3612" i="4"/>
  <c r="K3611" i="4"/>
  <c r="K3610" i="4"/>
  <c r="K3609" i="4"/>
  <c r="K3608" i="4"/>
  <c r="K3607" i="4"/>
  <c r="K3606" i="4"/>
  <c r="K3605" i="4"/>
  <c r="K3604" i="4"/>
  <c r="K3603" i="4"/>
  <c r="K3602" i="4"/>
  <c r="K3601" i="4"/>
  <c r="K3600" i="4"/>
  <c r="K3599" i="4"/>
  <c r="K3598" i="4"/>
  <c r="K3597" i="4"/>
  <c r="K3596" i="4"/>
  <c r="K3595" i="4"/>
  <c r="K3594" i="4"/>
  <c r="K3593" i="4"/>
  <c r="K3592" i="4"/>
  <c r="K3591" i="4"/>
  <c r="K3590" i="4"/>
  <c r="K3589" i="4"/>
  <c r="K3588" i="4"/>
  <c r="K3587" i="4"/>
  <c r="K3582" i="4"/>
  <c r="K3581" i="4"/>
  <c r="K3580" i="4"/>
  <c r="K3579" i="4"/>
  <c r="K3578" i="4"/>
  <c r="K3577" i="4"/>
  <c r="K3576" i="4"/>
  <c r="K3575" i="4"/>
  <c r="K3574" i="4"/>
  <c r="K3573" i="4"/>
  <c r="K3572" i="4"/>
  <c r="K3569" i="4"/>
  <c r="K3568" i="4"/>
  <c r="K3567" i="4"/>
  <c r="K3566" i="4"/>
  <c r="K3565" i="4"/>
  <c r="K3564" i="4"/>
  <c r="K3563" i="4"/>
  <c r="K3562" i="4"/>
  <c r="K3561" i="4"/>
  <c r="K3560" i="4"/>
  <c r="K3559" i="4"/>
  <c r="K3558" i="4"/>
  <c r="K3557" i="4"/>
  <c r="K3556" i="4"/>
  <c r="K3552" i="4"/>
  <c r="K3551" i="4"/>
  <c r="K3550" i="4"/>
  <c r="K3549" i="4"/>
  <c r="K3548" i="4"/>
  <c r="K3547" i="4"/>
  <c r="K3546" i="4"/>
  <c r="K3545" i="4"/>
  <c r="K3544" i="4"/>
  <c r="K3543" i="4"/>
  <c r="K3542" i="4"/>
  <c r="K3541" i="4"/>
  <c r="K3540" i="4"/>
  <c r="K3539" i="4"/>
  <c r="K3538" i="4"/>
  <c r="K3528" i="4"/>
  <c r="K3527" i="4"/>
  <c r="K3526" i="4"/>
  <c r="K3525" i="4"/>
  <c r="K3524" i="4"/>
  <c r="K3523" i="4"/>
  <c r="K3522" i="4"/>
  <c r="K3521" i="4"/>
  <c r="K3520" i="4"/>
  <c r="K3519" i="4"/>
  <c r="K3518" i="4"/>
  <c r="K3515" i="4"/>
  <c r="K3514" i="4"/>
  <c r="K3513" i="4"/>
  <c r="K3512" i="4"/>
  <c r="K3511" i="4"/>
  <c r="K3502" i="4"/>
  <c r="K3501" i="4"/>
  <c r="K3500" i="4"/>
  <c r="K3499" i="4"/>
  <c r="K3498" i="4"/>
  <c r="K3497" i="4"/>
  <c r="K3496" i="4"/>
  <c r="K3492" i="4"/>
  <c r="K3491" i="4"/>
  <c r="K3490" i="4"/>
  <c r="K3489" i="4"/>
  <c r="K3488" i="4"/>
  <c r="K3487" i="4"/>
  <c r="K3486" i="4"/>
  <c r="K3485" i="4"/>
  <c r="K3484" i="4"/>
  <c r="K3483" i="4"/>
  <c r="K3482" i="4"/>
  <c r="K3481" i="4"/>
  <c r="K3480" i="4"/>
  <c r="K3460" i="4"/>
  <c r="K3459" i="4"/>
  <c r="K3458" i="4"/>
  <c r="K3457" i="4"/>
  <c r="K3456" i="4"/>
  <c r="K3455" i="4"/>
  <c r="K3454" i="4"/>
  <c r="K3453" i="4"/>
  <c r="K3452" i="4"/>
  <c r="K3451" i="4"/>
  <c r="K3450" i="4"/>
  <c r="K3449" i="4"/>
  <c r="K3448" i="4"/>
  <c r="K3447" i="4"/>
  <c r="K3446" i="4"/>
  <c r="K3445" i="4"/>
  <c r="K3444" i="4"/>
  <c r="K3443" i="4"/>
  <c r="K3439" i="4"/>
  <c r="K3436" i="4"/>
  <c r="K3433" i="4"/>
  <c r="K3432" i="4"/>
  <c r="K3431" i="4"/>
  <c r="K3430" i="4"/>
  <c r="K3429" i="4"/>
  <c r="K3428" i="4"/>
  <c r="K3418" i="4"/>
  <c r="K3417" i="4"/>
  <c r="K3416" i="4"/>
  <c r="K3415" i="4"/>
  <c r="K3414" i="4"/>
  <c r="K3413" i="4"/>
  <c r="K3408" i="4"/>
  <c r="K3407" i="4"/>
  <c r="K3406" i="4"/>
  <c r="K3405" i="4"/>
  <c r="K3404" i="4"/>
  <c r="K3403" i="4"/>
  <c r="K3402" i="4"/>
  <c r="K3401" i="4"/>
  <c r="K3383" i="4"/>
  <c r="K3382" i="4"/>
  <c r="K3381" i="4"/>
  <c r="K3380" i="4"/>
  <c r="K3379" i="4"/>
  <c r="K3378" i="4"/>
  <c r="K3377" i="4"/>
  <c r="K3376" i="4"/>
  <c r="K3375" i="4"/>
  <c r="K3374" i="4"/>
  <c r="K3373" i="4"/>
  <c r="K3372" i="4"/>
  <c r="K3371" i="4"/>
  <c r="K3370" i="4"/>
  <c r="K3369" i="4"/>
  <c r="K3368" i="4"/>
  <c r="K3367" i="4"/>
  <c r="K3362" i="4"/>
  <c r="K3361" i="4"/>
  <c r="K3360" i="4"/>
  <c r="K3359" i="4"/>
  <c r="K3358" i="4"/>
  <c r="K3357" i="4"/>
  <c r="K3356" i="4"/>
  <c r="K3355" i="4"/>
  <c r="K3354" i="4"/>
  <c r="K3353" i="4"/>
  <c r="K3352" i="4"/>
  <c r="K3351" i="4"/>
  <c r="K3350" i="4"/>
  <c r="K3349" i="4"/>
  <c r="K3348" i="4"/>
  <c r="K3347" i="4"/>
  <c r="K3346" i="4"/>
  <c r="K3345" i="4"/>
  <c r="K3344" i="4"/>
  <c r="K3343" i="4"/>
  <c r="K3342" i="4"/>
  <c r="K3341" i="4"/>
  <c r="K3340" i="4"/>
  <c r="K3339" i="4"/>
  <c r="K3338" i="4"/>
  <c r="K3337" i="4"/>
  <c r="K3336" i="4"/>
  <c r="K3335" i="4"/>
  <c r="K3334" i="4"/>
  <c r="K3333" i="4"/>
  <c r="K3328" i="4"/>
  <c r="K3327" i="4"/>
  <c r="K3326" i="4"/>
  <c r="K3325" i="4"/>
  <c r="K3324" i="4"/>
  <c r="K3323" i="4"/>
  <c r="K3322" i="4"/>
  <c r="K3321" i="4"/>
  <c r="K3320" i="4"/>
  <c r="K3319" i="4"/>
  <c r="K3273" i="4"/>
  <c r="K3272" i="4"/>
  <c r="K3271" i="4"/>
  <c r="K3270" i="4"/>
  <c r="K3269" i="4"/>
  <c r="K3268" i="4"/>
  <c r="K3267" i="4"/>
  <c r="K3246" i="4"/>
  <c r="K3245" i="4"/>
  <c r="K3244" i="4"/>
  <c r="K3243" i="4"/>
  <c r="K3242" i="4"/>
  <c r="K3241" i="4"/>
  <c r="K3240" i="4"/>
  <c r="K3239" i="4"/>
  <c r="K3238" i="4"/>
  <c r="K3237" i="4"/>
  <c r="K3236" i="4"/>
  <c r="K3235" i="4"/>
  <c r="K3234" i="4"/>
  <c r="K3231" i="4"/>
  <c r="K3230" i="4"/>
  <c r="K3229" i="4"/>
  <c r="K3228" i="4"/>
  <c r="K3223" i="4"/>
  <c r="K3222" i="4"/>
  <c r="K3221" i="4"/>
  <c r="K3220" i="4"/>
  <c r="K3219" i="4"/>
  <c r="K3218" i="4"/>
  <c r="K3217" i="4"/>
  <c r="K3216" i="4"/>
  <c r="K3215" i="4"/>
  <c r="K3214" i="4"/>
  <c r="K3213" i="4"/>
  <c r="K3212" i="4"/>
  <c r="K3211" i="4"/>
  <c r="K3210" i="4"/>
  <c r="K3209" i="4"/>
  <c r="K3208" i="4"/>
  <c r="K3207" i="4"/>
  <c r="K3206" i="4"/>
  <c r="K3205" i="4"/>
  <c r="K3204" i="4"/>
  <c r="K3203" i="4"/>
  <c r="K3202" i="4"/>
  <c r="K3201" i="4"/>
  <c r="K3200" i="4"/>
  <c r="K3195" i="4"/>
  <c r="K3194" i="4"/>
  <c r="K3193" i="4"/>
  <c r="K3192" i="4"/>
  <c r="K3191" i="4"/>
  <c r="K3190" i="4"/>
  <c r="K3189" i="4"/>
  <c r="K3188" i="4"/>
  <c r="K3187" i="4"/>
  <c r="K3186" i="4"/>
  <c r="K3185" i="4"/>
  <c r="K3184" i="4"/>
  <c r="K3183" i="4"/>
  <c r="K3182" i="4"/>
  <c r="K3181" i="4"/>
  <c r="K3180" i="4"/>
  <c r="K3179" i="4"/>
  <c r="K3178" i="4"/>
  <c r="K3177" i="4"/>
  <c r="K3176" i="4"/>
  <c r="K3175" i="4"/>
  <c r="K3174" i="4"/>
  <c r="K3173" i="4"/>
  <c r="K3172" i="4"/>
  <c r="K3171" i="4"/>
  <c r="K3170" i="4"/>
  <c r="K3169" i="4"/>
  <c r="K3168" i="4"/>
  <c r="K3167" i="4"/>
  <c r="K3166" i="4"/>
  <c r="K3165" i="4"/>
  <c r="K3164" i="4"/>
  <c r="K3163" i="4"/>
  <c r="K3162" i="4"/>
  <c r="K3161" i="4"/>
  <c r="K3160" i="4"/>
  <c r="K3159" i="4"/>
  <c r="K3158" i="4"/>
  <c r="K3157" i="4"/>
  <c r="K3156" i="4"/>
  <c r="K3155" i="4"/>
  <c r="K3154" i="4"/>
  <c r="K3153" i="4"/>
  <c r="K3152" i="4"/>
  <c r="K3151" i="4"/>
  <c r="K3150" i="4"/>
  <c r="K3149" i="4"/>
  <c r="K3148" i="4"/>
  <c r="K3147" i="4"/>
  <c r="K3146" i="4"/>
  <c r="K3145" i="4"/>
  <c r="K3144" i="4"/>
  <c r="K3143" i="4"/>
  <c r="K3142" i="4"/>
  <c r="K3141" i="4"/>
  <c r="K3140" i="4"/>
  <c r="K3139" i="4"/>
  <c r="K3138" i="4"/>
  <c r="K3137" i="4"/>
  <c r="K3136" i="4"/>
  <c r="K3135" i="4"/>
  <c r="K3134" i="4"/>
  <c r="K3133" i="4"/>
  <c r="K3132" i="4"/>
  <c r="K3131" i="4"/>
  <c r="K3130" i="4"/>
  <c r="K3123" i="4"/>
  <c r="K3122" i="4"/>
  <c r="K3121" i="4"/>
  <c r="K3120" i="4"/>
  <c r="K3110" i="4"/>
  <c r="K3109" i="4"/>
  <c r="K3108" i="4"/>
  <c r="K3107" i="4"/>
  <c r="K3106" i="4"/>
  <c r="K3104" i="4"/>
  <c r="K3103" i="4"/>
  <c r="K3102" i="4"/>
  <c r="K3101" i="4"/>
  <c r="K3100" i="4"/>
  <c r="K3099" i="4"/>
  <c r="K3066" i="4"/>
  <c r="K3046" i="4"/>
  <c r="K3045" i="4"/>
  <c r="K3044" i="4"/>
  <c r="K3043" i="4"/>
  <c r="K3042" i="4"/>
  <c r="K3040" i="4"/>
  <c r="K3039" i="4"/>
  <c r="K3038" i="4"/>
  <c r="K3037" i="4"/>
  <c r="K3012" i="4"/>
  <c r="K3011" i="4"/>
  <c r="K3010" i="4"/>
  <c r="K3009" i="4"/>
  <c r="K2995" i="4"/>
  <c r="K2994" i="4"/>
  <c r="K2993" i="4"/>
  <c r="K2992" i="4"/>
  <c r="K2991" i="4"/>
  <c r="K2990" i="4"/>
  <c r="K2989" i="4"/>
  <c r="K2988" i="4"/>
  <c r="K2987" i="4"/>
  <c r="K2986" i="4"/>
  <c r="K2985" i="4"/>
  <c r="K2978" i="4"/>
  <c r="K2977" i="4"/>
  <c r="K2976" i="4"/>
  <c r="K2975" i="4"/>
  <c r="K2974" i="4"/>
  <c r="K2973" i="4"/>
  <c r="K2972" i="4"/>
  <c r="K2971" i="4"/>
  <c r="K2970" i="4"/>
  <c r="K2969" i="4"/>
  <c r="K2968" i="4"/>
  <c r="K2967" i="4"/>
  <c r="K2966" i="4"/>
  <c r="K2965" i="4"/>
  <c r="K2964" i="4"/>
  <c r="K2963" i="4"/>
  <c r="K2962" i="4"/>
  <c r="K2961" i="4"/>
  <c r="K2960" i="4"/>
  <c r="K2959" i="4"/>
  <c r="K2958" i="4"/>
  <c r="K2957" i="4"/>
  <c r="K2956" i="4"/>
  <c r="K2955" i="4"/>
  <c r="K2954" i="4"/>
  <c r="K2950" i="4"/>
  <c r="K2949" i="4"/>
  <c r="K2948" i="4"/>
  <c r="K2947" i="4"/>
  <c r="K2946" i="4"/>
  <c r="K2945" i="4"/>
  <c r="K2944" i="4"/>
  <c r="K2943" i="4"/>
  <c r="K2942" i="4"/>
  <c r="K2941" i="4"/>
  <c r="K2940" i="4"/>
  <c r="K2939" i="4"/>
  <c r="K2938" i="4"/>
  <c r="K2937" i="4"/>
  <c r="K2936" i="4"/>
  <c r="K2935" i="4"/>
  <c r="K2934" i="4"/>
  <c r="K2933" i="4"/>
  <c r="K2932" i="4"/>
  <c r="K2931" i="4"/>
  <c r="K2930" i="4"/>
  <c r="K2929" i="4"/>
  <c r="K2928" i="4"/>
  <c r="K2927" i="4"/>
  <c r="K2926" i="4"/>
  <c r="K2925" i="4"/>
  <c r="K2924" i="4"/>
  <c r="K2923" i="4"/>
  <c r="K2922" i="4"/>
  <c r="K2921" i="4"/>
  <c r="K2920" i="4"/>
  <c r="K2919" i="4"/>
  <c r="K2918" i="4"/>
  <c r="K2917" i="4"/>
  <c r="K2916" i="4"/>
  <c r="K2905" i="4"/>
  <c r="K2904" i="4"/>
  <c r="K2903" i="4"/>
  <c r="K2902" i="4"/>
  <c r="K2901" i="4"/>
  <c r="K2900" i="4"/>
  <c r="K2899" i="4"/>
  <c r="K2898" i="4"/>
  <c r="K2897" i="4"/>
  <c r="K2896" i="4"/>
  <c r="K2895" i="4"/>
  <c r="K2894" i="4"/>
  <c r="K2893" i="4"/>
  <c r="K2892" i="4"/>
  <c r="K2891" i="4"/>
  <c r="K2890" i="4"/>
  <c r="K2889" i="4"/>
  <c r="K2888" i="4"/>
  <c r="K2887" i="4"/>
  <c r="K2886" i="4"/>
  <c r="K2885" i="4"/>
  <c r="K2884" i="4"/>
  <c r="K2883" i="4"/>
  <c r="K2882" i="4"/>
  <c r="K2881" i="4"/>
  <c r="K2880" i="4"/>
  <c r="K2879" i="4"/>
  <c r="K2878" i="4"/>
  <c r="K2877" i="4"/>
  <c r="K2876" i="4"/>
  <c r="K2875" i="4"/>
  <c r="K2874" i="4"/>
  <c r="K2873" i="4"/>
  <c r="K2872" i="4"/>
  <c r="K2871" i="4"/>
  <c r="K2870" i="4"/>
  <c r="K2869" i="4"/>
  <c r="K2868" i="4"/>
  <c r="K2867" i="4"/>
  <c r="K2866" i="4"/>
  <c r="K2865" i="4"/>
  <c r="K2864" i="4"/>
  <c r="K2863" i="4"/>
  <c r="K2862" i="4"/>
  <c r="K2861" i="4"/>
  <c r="K2860" i="4"/>
  <c r="K2859" i="4"/>
  <c r="K2858" i="4"/>
  <c r="K2857" i="4"/>
  <c r="K2856" i="4"/>
  <c r="K2855" i="4"/>
  <c r="K2854" i="4"/>
  <c r="K2853" i="4"/>
  <c r="K2852" i="4"/>
  <c r="K2851" i="4"/>
  <c r="K2850" i="4"/>
  <c r="K2814" i="4"/>
  <c r="K2813" i="4"/>
  <c r="K2812" i="4"/>
  <c r="K2811" i="4"/>
  <c r="K2810" i="4"/>
  <c r="K2809" i="4"/>
  <c r="K2808" i="4"/>
  <c r="K2807" i="4"/>
  <c r="K2806" i="4"/>
  <c r="K2805" i="4"/>
  <c r="K2804" i="4"/>
  <c r="K2803" i="4"/>
  <c r="K2802" i="4"/>
  <c r="K2801" i="4"/>
  <c r="K2800" i="4"/>
  <c r="K2799" i="4"/>
  <c r="K2798" i="4"/>
  <c r="K2797" i="4"/>
  <c r="K2786" i="4"/>
  <c r="K2785" i="4"/>
  <c r="K2784" i="4"/>
  <c r="K2783" i="4"/>
  <c r="K2782" i="4"/>
  <c r="K2775" i="4"/>
  <c r="K2774" i="4"/>
  <c r="K2773" i="4"/>
  <c r="K2772" i="4"/>
  <c r="K2771" i="4"/>
  <c r="K2761" i="4"/>
  <c r="K2760" i="4"/>
  <c r="K2759" i="4"/>
  <c r="K2758" i="4"/>
  <c r="K2757" i="4"/>
  <c r="K2756" i="4"/>
  <c r="K2755" i="4"/>
  <c r="K2754" i="4"/>
  <c r="K2753" i="4"/>
  <c r="K2746" i="4"/>
  <c r="K2745" i="4"/>
  <c r="K2744" i="4"/>
  <c r="K2743" i="4"/>
  <c r="K2742" i="4"/>
  <c r="K2741" i="4"/>
  <c r="K2740" i="4"/>
  <c r="K2739" i="4"/>
  <c r="K2738" i="4"/>
  <c r="K2737" i="4"/>
  <c r="K2736" i="4"/>
  <c r="K2735" i="4"/>
  <c r="K2734" i="4"/>
  <c r="K2733" i="4"/>
  <c r="K2732" i="4"/>
  <c r="K2731" i="4"/>
  <c r="K2730" i="4"/>
  <c r="K2729" i="4"/>
  <c r="K2728" i="4"/>
  <c r="K2727" i="4"/>
  <c r="K2726" i="4"/>
  <c r="K2725" i="4"/>
  <c r="K2724" i="4"/>
  <c r="K2723" i="4"/>
  <c r="K2722" i="4"/>
  <c r="K2721" i="4"/>
  <c r="K2720" i="4"/>
  <c r="K2719" i="4"/>
  <c r="K2718" i="4"/>
  <c r="K2717" i="4"/>
  <c r="K2716" i="4"/>
  <c r="K2715" i="4"/>
  <c r="K2714" i="4"/>
  <c r="K2713" i="4"/>
  <c r="K2712" i="4"/>
  <c r="K2711" i="4"/>
  <c r="K2710" i="4"/>
  <c r="K2709" i="4"/>
  <c r="K2708" i="4"/>
  <c r="K2707" i="4"/>
  <c r="K2706" i="4"/>
  <c r="K2705" i="4"/>
  <c r="K2704" i="4"/>
  <c r="K2703" i="4"/>
  <c r="K2702" i="4"/>
  <c r="K2701" i="4"/>
  <c r="K2700" i="4"/>
  <c r="K2699" i="4"/>
  <c r="K2698" i="4"/>
  <c r="K2697" i="4"/>
  <c r="K2696" i="4"/>
  <c r="K2695" i="4"/>
  <c r="K2691" i="4"/>
  <c r="K2690" i="4"/>
  <c r="K2689" i="4"/>
  <c r="K2685" i="4"/>
  <c r="K2684" i="4"/>
  <c r="K2683" i="4"/>
  <c r="K2682" i="4"/>
  <c r="K2674" i="4"/>
  <c r="K2673" i="4"/>
  <c r="K2672" i="4"/>
  <c r="K2665" i="4"/>
  <c r="K2664" i="4"/>
  <c r="K2663" i="4"/>
  <c r="K2662" i="4"/>
  <c r="K2661" i="4"/>
  <c r="K2660" i="4"/>
  <c r="K2659" i="4"/>
  <c r="K2658" i="4"/>
  <c r="K2657" i="4"/>
  <c r="K2656" i="4"/>
  <c r="K2655" i="4"/>
  <c r="K2654" i="4"/>
  <c r="K2653" i="4"/>
  <c r="K2652" i="4"/>
  <c r="K2651" i="4"/>
  <c r="K2650" i="4"/>
  <c r="K2649" i="4"/>
  <c r="K2648" i="4"/>
  <c r="K2647" i="4"/>
  <c r="K2646" i="4"/>
  <c r="K2645" i="4"/>
  <c r="K2644" i="4"/>
  <c r="K2643" i="4"/>
  <c r="K2642" i="4"/>
  <c r="K2641" i="4"/>
  <c r="K2640" i="4"/>
  <c r="K2639" i="4"/>
  <c r="K2638" i="4"/>
  <c r="K2637" i="4"/>
  <c r="K2636" i="4"/>
  <c r="K2635" i="4"/>
  <c r="K2634" i="4"/>
  <c r="K2633" i="4"/>
  <c r="K2632" i="4"/>
  <c r="K2631" i="4"/>
  <c r="K2630" i="4"/>
  <c r="K2629" i="4"/>
  <c r="K2626" i="4"/>
  <c r="K2625" i="4"/>
  <c r="K2624" i="4"/>
  <c r="K2623" i="4"/>
  <c r="K2622" i="4"/>
  <c r="K2621" i="4"/>
  <c r="K2620" i="4"/>
  <c r="K2619" i="4"/>
  <c r="K2618" i="4"/>
  <c r="K2615" i="4"/>
  <c r="K2614" i="4"/>
  <c r="K2613" i="4"/>
  <c r="K2612" i="4"/>
  <c r="K2611" i="4"/>
  <c r="K2610" i="4"/>
  <c r="K2609" i="4"/>
  <c r="K2608" i="4"/>
  <c r="K2607" i="4"/>
  <c r="K2606" i="4"/>
  <c r="K2603" i="4"/>
  <c r="K2602" i="4"/>
  <c r="K2601" i="4"/>
  <c r="K2600" i="4"/>
  <c r="K2599" i="4"/>
  <c r="K2598" i="4"/>
  <c r="K2597" i="4"/>
  <c r="K2596" i="4"/>
  <c r="K2595" i="4"/>
  <c r="K2594" i="4"/>
  <c r="K2593" i="4"/>
  <c r="K2592" i="4"/>
  <c r="K2591" i="4"/>
  <c r="K2590" i="4"/>
  <c r="K2589" i="4"/>
  <c r="K2588" i="4"/>
  <c r="K2587" i="4"/>
  <c r="K2586" i="4"/>
  <c r="K2585" i="4"/>
  <c r="K2584" i="4"/>
  <c r="K2583" i="4"/>
  <c r="K2582" i="4"/>
  <c r="K2581" i="4"/>
  <c r="K2580" i="4"/>
  <c r="K2579" i="4"/>
  <c r="K2578" i="4"/>
  <c r="K2577" i="4"/>
  <c r="K2576" i="4"/>
  <c r="K2568" i="4"/>
  <c r="K2567" i="4"/>
  <c r="K2566" i="4"/>
  <c r="K2565" i="4"/>
  <c r="K2564" i="4"/>
  <c r="K2563" i="4"/>
  <c r="K2542" i="4"/>
  <c r="K2541" i="4"/>
  <c r="K2540" i="4"/>
  <c r="K2539" i="4"/>
  <c r="K2538" i="4"/>
  <c r="K2537" i="4"/>
  <c r="K2536" i="4"/>
  <c r="K2535" i="4"/>
  <c r="K2534" i="4"/>
  <c r="K2533" i="4"/>
  <c r="K2532" i="4"/>
  <c r="K2531" i="4"/>
  <c r="K2530" i="4"/>
  <c r="K2529" i="4"/>
  <c r="K2528" i="4"/>
  <c r="K2527" i="4"/>
  <c r="K2526" i="4"/>
  <c r="K2525" i="4"/>
  <c r="K2524" i="4"/>
  <c r="K2523" i="4"/>
  <c r="K2522" i="4"/>
  <c r="K2521" i="4"/>
  <c r="K2520" i="4"/>
  <c r="K2519" i="4"/>
  <c r="K2518" i="4"/>
  <c r="K2509" i="4"/>
  <c r="K2508" i="4"/>
  <c r="K2507" i="4"/>
  <c r="K2505" i="4"/>
  <c r="K2494" i="4"/>
  <c r="K2493" i="4"/>
  <c r="K2492" i="4"/>
  <c r="K2491" i="4"/>
  <c r="K2490" i="4"/>
  <c r="K2489" i="4"/>
  <c r="K2488" i="4"/>
  <c r="K2487" i="4"/>
  <c r="K2486" i="4"/>
  <c r="K2485" i="4"/>
  <c r="K2484" i="4"/>
  <c r="K2483" i="4"/>
  <c r="K2482" i="4"/>
  <c r="K2481" i="4"/>
  <c r="K2480" i="4"/>
  <c r="K2479" i="4"/>
  <c r="K2478" i="4"/>
  <c r="K2477" i="4"/>
  <c r="K2475" i="4"/>
  <c r="K2474" i="4"/>
  <c r="K2473" i="4"/>
  <c r="K2472" i="4"/>
  <c r="K2471" i="4"/>
  <c r="K2470" i="4"/>
  <c r="K2469" i="4"/>
  <c r="K2468" i="4"/>
  <c r="K2454" i="4"/>
  <c r="K2453" i="4"/>
  <c r="K2452" i="4"/>
  <c r="K2451" i="4"/>
  <c r="K2450" i="4"/>
  <c r="K2449" i="4"/>
  <c r="K2448" i="4"/>
  <c r="K2447" i="4"/>
  <c r="K2446" i="4"/>
  <c r="K2445" i="4"/>
  <c r="K2444" i="4"/>
  <c r="K2443" i="4"/>
  <c r="K2442" i="4"/>
  <c r="K2441" i="4"/>
  <c r="K2440" i="4"/>
  <c r="K2439" i="4"/>
  <c r="K2438" i="4"/>
  <c r="K2437" i="4"/>
  <c r="K2436" i="4"/>
  <c r="K2435" i="4"/>
  <c r="K2434" i="4"/>
  <c r="K2433" i="4"/>
  <c r="K2432" i="4"/>
  <c r="K2431" i="4"/>
  <c r="K2430" i="4"/>
  <c r="K2429" i="4"/>
  <c r="K2428" i="4"/>
  <c r="K2427" i="4"/>
  <c r="K2420" i="4"/>
  <c r="K2419" i="4"/>
  <c r="K2418" i="4"/>
  <c r="K2417" i="4"/>
  <c r="K2416" i="4"/>
  <c r="K2415" i="4"/>
  <c r="K2414" i="4"/>
  <c r="K2413" i="4"/>
  <c r="K2412" i="4"/>
  <c r="K2411" i="4"/>
  <c r="K2410" i="4"/>
  <c r="K2404" i="4"/>
  <c r="K2403" i="4"/>
  <c r="K2402" i="4"/>
  <c r="K2401" i="4"/>
  <c r="K2400" i="4"/>
  <c r="K2399" i="4"/>
  <c r="K2398" i="4"/>
  <c r="K2397" i="4"/>
  <c r="K2396" i="4"/>
  <c r="K2395" i="4"/>
  <c r="K2394" i="4"/>
  <c r="K2393" i="4"/>
  <c r="K2392" i="4"/>
  <c r="K2391" i="4"/>
  <c r="K2390" i="4"/>
  <c r="K2389" i="4"/>
  <c r="K2388" i="4"/>
  <c r="K2387" i="4"/>
  <c r="K2386" i="4"/>
  <c r="K2385" i="4"/>
  <c r="K2384" i="4"/>
  <c r="K2383" i="4"/>
  <c r="K2382" i="4"/>
  <c r="K2381" i="4"/>
  <c r="K2380" i="4"/>
  <c r="K2379" i="4"/>
  <c r="K2378" i="4"/>
  <c r="K2377" i="4"/>
  <c r="K2375" i="4"/>
  <c r="K2374" i="4"/>
  <c r="K2370" i="4"/>
  <c r="K2369" i="4"/>
  <c r="K2368" i="4"/>
  <c r="K2367" i="4"/>
  <c r="K2366" i="4"/>
  <c r="K2365" i="4"/>
  <c r="K2364" i="4"/>
  <c r="K2363" i="4"/>
  <c r="K2362" i="4"/>
  <c r="K2361" i="4"/>
  <c r="K2356" i="4"/>
  <c r="K2355" i="4"/>
  <c r="K2354" i="4"/>
  <c r="K2353" i="4"/>
  <c r="K2352" i="4"/>
  <c r="K2351" i="4"/>
  <c r="K2350" i="4"/>
  <c r="K2349" i="4"/>
  <c r="K2348" i="4"/>
  <c r="K2347" i="4"/>
  <c r="K2346" i="4"/>
  <c r="K2345" i="4"/>
  <c r="K2344" i="4"/>
  <c r="K2343" i="4"/>
  <c r="K2342" i="4"/>
  <c r="K2341" i="4"/>
  <c r="K2340" i="4"/>
  <c r="K2339" i="4"/>
  <c r="K2338" i="4"/>
  <c r="K2337" i="4"/>
  <c r="K2336" i="4"/>
  <c r="K2335" i="4"/>
  <c r="K2334" i="4"/>
  <c r="K2333" i="4"/>
  <c r="K2332" i="4"/>
  <c r="K2331" i="4"/>
  <c r="K2330" i="4"/>
  <c r="K2329" i="4"/>
  <c r="K2328" i="4"/>
  <c r="K2327" i="4"/>
  <c r="K2326" i="4"/>
  <c r="K2325" i="4"/>
  <c r="K2324" i="4"/>
  <c r="K2323" i="4"/>
  <c r="K2322" i="4"/>
  <c r="K2321" i="4"/>
  <c r="K2320" i="4"/>
  <c r="K2319" i="4"/>
  <c r="K2318" i="4"/>
  <c r="K2317" i="4"/>
  <c r="K2316" i="4"/>
  <c r="K2315" i="4"/>
  <c r="K2314" i="4"/>
  <c r="K2313" i="4"/>
  <c r="K2312" i="4"/>
  <c r="K2311" i="4"/>
  <c r="K2310" i="4"/>
  <c r="K2309" i="4"/>
  <c r="K2308" i="4"/>
  <c r="K2307" i="4"/>
  <c r="K2306" i="4"/>
  <c r="K2305" i="4"/>
  <c r="K2304" i="4"/>
  <c r="K2303" i="4"/>
  <c r="K2302" i="4"/>
  <c r="K2301" i="4"/>
  <c r="K2300" i="4"/>
  <c r="K2299" i="4"/>
  <c r="K2298" i="4"/>
  <c r="K2297" i="4"/>
  <c r="K2296" i="4"/>
  <c r="K2295" i="4"/>
  <c r="K2294" i="4"/>
  <c r="K2293" i="4"/>
  <c r="K2292" i="4"/>
  <c r="K2291" i="4"/>
  <c r="K2290" i="4"/>
  <c r="K2289" i="4"/>
  <c r="K2288" i="4"/>
  <c r="K2287" i="4"/>
  <c r="K2286" i="4"/>
  <c r="K2285" i="4"/>
  <c r="K2284" i="4"/>
  <c r="K2282" i="4"/>
  <c r="K2281" i="4"/>
  <c r="K2280" i="4"/>
  <c r="K2279" i="4"/>
  <c r="K2278" i="4"/>
  <c r="K2277" i="4"/>
  <c r="K2276" i="4"/>
  <c r="K2275" i="4"/>
  <c r="K2274" i="4"/>
  <c r="K2273" i="4"/>
  <c r="K2272" i="4"/>
  <c r="K2271" i="4"/>
  <c r="K2270" i="4"/>
  <c r="K2269" i="4"/>
  <c r="K2268" i="4"/>
  <c r="K2267" i="4"/>
  <c r="K2266" i="4"/>
  <c r="K2265" i="4"/>
  <c r="K2264" i="4"/>
  <c r="K2263" i="4"/>
  <c r="K2262" i="4"/>
  <c r="K2261" i="4"/>
  <c r="K2260" i="4"/>
  <c r="K2259" i="4"/>
  <c r="K2258" i="4"/>
  <c r="K2257" i="4"/>
  <c r="K2256" i="4"/>
  <c r="K2255" i="4"/>
  <c r="K2254" i="4"/>
  <c r="K2253" i="4"/>
  <c r="K2252" i="4"/>
  <c r="K2251" i="4"/>
  <c r="K2250" i="4"/>
  <c r="K2249" i="4"/>
  <c r="K2248" i="4"/>
  <c r="K2247" i="4"/>
  <c r="K2246" i="4"/>
  <c r="K2245" i="4"/>
  <c r="K2244" i="4"/>
  <c r="K2243" i="4"/>
  <c r="K2242" i="4"/>
  <c r="K2241" i="4"/>
  <c r="K2240" i="4"/>
  <c r="K2239" i="4"/>
  <c r="K2238" i="4"/>
  <c r="K2237" i="4"/>
  <c r="K2236" i="4"/>
  <c r="K2235" i="4"/>
  <c r="K2234" i="4"/>
  <c r="K2233" i="4"/>
  <c r="K2232" i="4"/>
  <c r="K2231" i="4"/>
  <c r="K2230" i="4"/>
  <c r="K2229" i="4"/>
  <c r="K2228" i="4"/>
  <c r="K2227" i="4"/>
  <c r="K2226" i="4"/>
  <c r="K2225" i="4"/>
  <c r="K2220" i="4"/>
  <c r="K2219" i="4"/>
  <c r="K2218" i="4"/>
  <c r="K2217" i="4"/>
  <c r="K2216" i="4"/>
  <c r="K2215" i="4"/>
  <c r="K2214" i="4"/>
  <c r="K2213" i="4"/>
  <c r="K2212" i="4"/>
  <c r="K2211" i="4"/>
  <c r="K2210" i="4"/>
  <c r="K2209" i="4"/>
  <c r="K2208" i="4"/>
  <c r="K2207" i="4"/>
  <c r="K2206" i="4"/>
  <c r="K2205" i="4"/>
  <c r="K2204" i="4"/>
  <c r="K2203" i="4"/>
  <c r="K2202" i="4"/>
  <c r="K2201" i="4"/>
  <c r="K2200" i="4"/>
  <c r="K2199" i="4"/>
  <c r="K2198" i="4"/>
  <c r="K2197" i="4"/>
  <c r="K2196" i="4"/>
  <c r="K2176" i="4"/>
  <c r="K2175" i="4"/>
  <c r="K2174" i="4"/>
  <c r="K2173" i="4"/>
  <c r="K2172" i="4"/>
  <c r="K2171" i="4"/>
  <c r="K2170" i="4"/>
  <c r="K2169" i="4"/>
  <c r="K2168" i="4"/>
  <c r="K2167" i="4"/>
  <c r="K2166" i="4"/>
  <c r="K2165" i="4"/>
  <c r="K2164" i="4"/>
  <c r="K2163" i="4"/>
  <c r="K2162" i="4"/>
  <c r="K2161" i="4"/>
  <c r="K2160" i="4"/>
  <c r="K2159" i="4"/>
  <c r="K2158" i="4"/>
  <c r="K2157" i="4"/>
  <c r="K2156" i="4"/>
  <c r="K2155" i="4"/>
  <c r="K2154" i="4"/>
  <c r="K2153" i="4"/>
  <c r="K2152" i="4"/>
  <c r="K2151" i="4"/>
  <c r="K2150" i="4"/>
  <c r="K2149" i="4"/>
  <c r="K2148" i="4"/>
  <c r="K2147" i="4"/>
  <c r="K2146" i="4"/>
  <c r="K2145" i="4"/>
  <c r="K2144" i="4"/>
  <c r="K2143" i="4"/>
  <c r="K2142" i="4"/>
  <c r="K2141" i="4"/>
  <c r="K2140" i="4"/>
  <c r="K2139" i="4"/>
  <c r="K2138" i="4"/>
  <c r="K2137" i="4"/>
  <c r="K2136" i="4"/>
  <c r="K2135" i="4"/>
  <c r="K2134" i="4"/>
  <c r="K2133" i="4"/>
  <c r="K2132" i="4"/>
  <c r="K2131" i="4"/>
  <c r="K2130" i="4"/>
  <c r="K2129" i="4"/>
  <c r="K2128" i="4"/>
  <c r="K2127" i="4"/>
  <c r="K2126" i="4"/>
  <c r="K2125" i="4"/>
  <c r="K2124" i="4"/>
  <c r="K2123" i="4"/>
  <c r="K2122" i="4"/>
  <c r="K2121" i="4"/>
  <c r="K2120" i="4"/>
  <c r="K2119" i="4"/>
  <c r="K2118" i="4"/>
  <c r="K2117" i="4"/>
  <c r="K2116" i="4"/>
  <c r="K2115" i="4"/>
  <c r="K2114" i="4"/>
  <c r="K2107" i="4"/>
  <c r="K2106" i="4"/>
  <c r="K2105" i="4"/>
  <c r="K2104" i="4"/>
  <c r="K2103" i="4"/>
  <c r="K2102" i="4"/>
  <c r="K2101" i="4"/>
  <c r="K2100" i="4"/>
  <c r="K2099" i="4"/>
  <c r="K2098" i="4"/>
  <c r="K2097" i="4"/>
  <c r="K2096" i="4"/>
  <c r="K2095" i="4"/>
  <c r="K2094" i="4"/>
  <c r="K2093" i="4"/>
  <c r="K2092" i="4"/>
  <c r="K2091" i="4"/>
  <c r="K2090" i="4"/>
  <c r="K2089" i="4"/>
  <c r="K2088" i="4"/>
  <c r="K2087" i="4"/>
  <c r="K2086" i="4"/>
  <c r="K2085" i="4"/>
  <c r="K2084" i="4"/>
  <c r="K2083" i="4"/>
  <c r="K2082" i="4"/>
  <c r="K2081" i="4"/>
  <c r="K2080" i="4"/>
  <c r="K2079" i="4"/>
  <c r="K2078" i="4"/>
  <c r="K2077" i="4"/>
  <c r="K2076" i="4"/>
  <c r="K2075" i="4"/>
  <c r="K2074" i="4"/>
  <c r="K2073" i="4"/>
  <c r="K2072" i="4"/>
  <c r="K2071" i="4"/>
  <c r="K2068" i="4"/>
  <c r="K2067" i="4"/>
  <c r="K2066" i="4"/>
  <c r="K2065" i="4"/>
  <c r="K2064" i="4"/>
  <c r="K2063" i="4"/>
  <c r="K2062" i="4"/>
  <c r="K2061" i="4"/>
  <c r="K2060" i="4"/>
  <c r="K2059" i="4"/>
  <c r="K2058" i="4"/>
  <c r="K2057" i="4"/>
  <c r="K2056" i="4"/>
  <c r="K2055" i="4"/>
  <c r="K2054" i="4"/>
  <c r="K2050" i="4"/>
  <c r="K2049" i="4"/>
  <c r="K2048" i="4"/>
  <c r="K2042" i="4"/>
  <c r="K2041" i="4"/>
  <c r="K2040" i="4"/>
  <c r="K2039" i="4"/>
  <c r="K2038" i="4"/>
  <c r="K2037" i="4"/>
  <c r="K2032" i="4"/>
  <c r="K2031" i="4"/>
  <c r="K2030" i="4"/>
  <c r="K2029" i="4"/>
  <c r="K2028" i="4"/>
  <c r="K2027" i="4"/>
  <c r="K2026" i="4"/>
  <c r="K2025" i="4"/>
  <c r="K2024" i="4"/>
  <c r="K2023" i="4"/>
  <c r="K2022" i="4"/>
  <c r="K2021" i="4"/>
  <c r="K2008" i="4"/>
  <c r="K2007" i="4"/>
  <c r="K1995" i="4"/>
  <c r="K1994" i="4"/>
  <c r="K1993" i="4"/>
  <c r="K1986" i="4"/>
  <c r="K1985" i="4"/>
  <c r="K1984" i="4"/>
  <c r="K1983" i="4"/>
  <c r="K1982" i="4"/>
  <c r="K1981" i="4"/>
  <c r="K1980" i="4"/>
  <c r="K1979" i="4"/>
  <c r="K1978" i="4"/>
  <c r="K1977" i="4"/>
  <c r="K1976" i="4"/>
  <c r="K1975" i="4"/>
  <c r="K1960" i="4"/>
  <c r="K1959" i="4"/>
  <c r="K1958" i="4"/>
  <c r="K1957" i="4"/>
  <c r="K1956" i="4"/>
  <c r="K1955" i="4"/>
  <c r="K1954" i="4"/>
  <c r="K1953" i="4"/>
  <c r="K1952" i="4"/>
  <c r="K1951" i="4"/>
  <c r="K1950" i="4"/>
  <c r="K1949" i="4"/>
  <c r="K1948" i="4"/>
  <c r="K1947" i="4"/>
  <c r="K1946" i="4"/>
  <c r="K1945" i="4"/>
  <c r="K1944" i="4"/>
  <c r="K1943" i="4"/>
  <c r="K1942" i="4"/>
  <c r="K1941" i="4"/>
  <c r="K1940" i="4"/>
  <c r="K1939" i="4"/>
  <c r="K1938" i="4"/>
  <c r="K1937" i="4"/>
  <c r="K1936" i="4"/>
  <c r="K1935" i="4"/>
  <c r="K1934" i="4"/>
  <c r="K1933" i="4"/>
  <c r="K1932" i="4"/>
  <c r="K1931" i="4"/>
  <c r="K1930" i="4"/>
  <c r="K1919" i="4"/>
  <c r="K1918" i="4"/>
  <c r="K1917" i="4"/>
  <c r="K1916" i="4"/>
  <c r="K1915" i="4"/>
  <c r="K1914" i="4"/>
  <c r="K1902" i="4"/>
  <c r="K1901" i="4"/>
  <c r="K1900" i="4"/>
  <c r="K1899" i="4"/>
  <c r="K1885" i="4"/>
  <c r="K1884" i="4"/>
  <c r="K1883" i="4"/>
  <c r="K1882" i="4"/>
  <c r="K1859" i="4"/>
  <c r="K1858" i="4"/>
  <c r="K1857" i="4"/>
  <c r="K1841" i="4"/>
  <c r="K1840" i="4"/>
  <c r="K1839" i="4"/>
  <c r="K1838" i="4"/>
  <c r="K1815" i="4"/>
  <c r="K1814" i="4"/>
  <c r="K1813" i="4"/>
  <c r="K1812" i="4"/>
  <c r="K1811" i="4"/>
  <c r="K1810" i="4"/>
  <c r="K1809" i="4"/>
  <c r="K1808" i="4"/>
  <c r="K1807" i="4"/>
  <c r="K1806" i="4"/>
  <c r="K1805" i="4"/>
  <c r="K1804" i="4"/>
  <c r="K1803" i="4"/>
  <c r="K1802" i="4"/>
  <c r="K1801" i="4"/>
  <c r="K1789" i="4"/>
  <c r="K1788" i="4"/>
  <c r="K1787" i="4"/>
  <c r="K1786" i="4"/>
  <c r="K1785" i="4"/>
  <c r="K1762" i="4"/>
  <c r="K1761" i="4"/>
  <c r="K1760" i="4"/>
  <c r="K1759" i="4"/>
  <c r="K1758" i="4"/>
  <c r="K1757" i="4"/>
  <c r="K1756" i="4"/>
  <c r="K1755" i="4"/>
  <c r="K1754" i="4"/>
  <c r="K1753" i="4"/>
  <c r="K1752" i="4"/>
  <c r="K1751" i="4"/>
  <c r="K1750" i="4"/>
  <c r="K1749" i="4"/>
  <c r="K1730" i="4"/>
  <c r="K1729" i="4"/>
  <c r="K1728" i="4"/>
  <c r="K1727" i="4"/>
  <c r="K1726" i="4"/>
  <c r="K1725" i="4"/>
  <c r="K1724" i="4"/>
  <c r="K1723" i="4"/>
  <c r="K1722" i="4"/>
  <c r="K1721" i="4"/>
  <c r="K1720" i="4"/>
  <c r="K1719" i="4"/>
  <c r="K1718" i="4"/>
  <c r="K1717" i="4"/>
  <c r="K1716" i="4"/>
  <c r="K1715" i="4"/>
  <c r="K1714" i="4"/>
  <c r="K1713" i="4"/>
  <c r="K1712" i="4"/>
  <c r="K1711" i="4"/>
  <c r="K1710" i="4"/>
  <c r="K1709" i="4"/>
  <c r="K1708" i="4"/>
  <c r="K1707" i="4"/>
  <c r="K1706" i="4"/>
  <c r="K1705" i="4"/>
  <c r="K1704" i="4"/>
  <c r="K1703" i="4"/>
  <c r="K1702" i="4"/>
  <c r="K1701" i="4"/>
  <c r="K1700" i="4"/>
  <c r="K1699" i="4"/>
  <c r="K1698" i="4"/>
  <c r="K1697" i="4"/>
  <c r="K1696" i="4"/>
  <c r="K1695" i="4"/>
  <c r="K1694" i="4"/>
  <c r="K1693" i="4"/>
  <c r="K1692" i="4"/>
  <c r="K1691" i="4"/>
  <c r="K1690" i="4"/>
  <c r="K1689" i="4"/>
  <c r="K1688" i="4"/>
  <c r="K1687" i="4"/>
  <c r="K1686" i="4"/>
  <c r="K1685" i="4"/>
  <c r="K1684" i="4"/>
  <c r="K1683" i="4"/>
  <c r="K1682" i="4"/>
  <c r="K1681" i="4"/>
  <c r="K1680" i="4"/>
  <c r="K1679" i="4"/>
  <c r="K1678" i="4"/>
  <c r="K1677" i="4"/>
  <c r="K1676" i="4"/>
  <c r="K1675" i="4"/>
  <c r="K1674" i="4"/>
  <c r="K1673" i="4"/>
  <c r="K1662" i="4"/>
  <c r="K1661" i="4"/>
  <c r="K1660" i="4"/>
  <c r="K1659" i="4"/>
  <c r="K1658" i="4"/>
  <c r="K1657" i="4"/>
  <c r="K1656" i="4"/>
  <c r="K1655" i="4"/>
  <c r="K1654" i="4"/>
  <c r="K1653" i="4"/>
  <c r="K1652" i="4"/>
  <c r="K1651" i="4"/>
  <c r="K1650" i="4"/>
  <c r="K1649" i="4"/>
  <c r="K1648" i="4"/>
  <c r="K1647" i="4"/>
  <c r="K1646" i="4"/>
  <c r="K1645" i="4"/>
  <c r="K1644" i="4"/>
  <c r="K1643" i="4"/>
  <c r="K1642" i="4"/>
  <c r="K1641" i="4"/>
  <c r="K1640" i="4"/>
  <c r="K1639" i="4"/>
  <c r="K1638" i="4"/>
  <c r="K1637" i="4"/>
  <c r="K1636" i="4"/>
  <c r="K1635" i="4"/>
  <c r="K1634" i="4"/>
  <c r="K1633" i="4"/>
  <c r="K1632" i="4"/>
  <c r="K1631" i="4"/>
  <c r="K1630" i="4"/>
  <c r="K1629" i="4"/>
  <c r="K1628" i="4"/>
  <c r="K1627" i="4"/>
  <c r="K1626" i="4"/>
  <c r="K1625" i="4"/>
  <c r="K1624" i="4"/>
  <c r="K1623" i="4"/>
  <c r="K1622" i="4"/>
  <c r="K1621" i="4"/>
  <c r="K1620" i="4"/>
  <c r="K1619" i="4"/>
  <c r="K1618" i="4"/>
  <c r="K1617" i="4"/>
  <c r="K1616" i="4"/>
  <c r="K1615" i="4"/>
  <c r="K1614" i="4"/>
  <c r="K1613" i="4"/>
  <c r="K1612" i="4"/>
  <c r="K1611" i="4"/>
  <c r="K1610" i="4"/>
  <c r="K1609" i="4"/>
  <c r="K1608" i="4"/>
  <c r="K1607" i="4"/>
  <c r="K1606" i="4"/>
  <c r="K1605" i="4"/>
  <c r="K1604" i="4"/>
  <c r="K1603" i="4"/>
  <c r="K1602" i="4"/>
  <c r="K1601" i="4"/>
  <c r="K1600" i="4"/>
  <c r="K1599" i="4"/>
  <c r="K1598" i="4"/>
  <c r="K1597" i="4"/>
  <c r="K1596" i="4"/>
  <c r="K1595" i="4"/>
  <c r="K1594" i="4"/>
  <c r="K1593" i="4"/>
  <c r="K1592" i="4"/>
  <c r="K1591" i="4"/>
  <c r="K1590" i="4"/>
  <c r="K1589" i="4"/>
  <c r="K1588" i="4"/>
  <c r="K1587" i="4"/>
  <c r="K1586" i="4"/>
  <c r="K1585" i="4"/>
  <c r="K1584" i="4"/>
  <c r="K1583" i="4"/>
  <c r="K1582" i="4"/>
  <c r="K1581" i="4"/>
  <c r="K1580" i="4"/>
  <c r="K1579" i="4"/>
  <c r="K1578" i="4"/>
  <c r="K1577" i="4"/>
  <c r="K1576" i="4"/>
  <c r="K1575" i="4"/>
  <c r="K1574" i="4"/>
  <c r="K1573" i="4"/>
  <c r="K1572" i="4"/>
  <c r="K1571" i="4"/>
  <c r="K1570" i="4"/>
  <c r="K1569" i="4"/>
  <c r="K1568" i="4"/>
  <c r="K1567" i="4"/>
  <c r="K1566" i="4"/>
  <c r="K1565" i="4"/>
  <c r="K1564" i="4"/>
  <c r="K1563" i="4"/>
  <c r="K1562" i="4"/>
  <c r="K1561" i="4"/>
  <c r="K1560" i="4"/>
  <c r="K1559" i="4"/>
  <c r="K1558" i="4"/>
  <c r="K1546" i="4"/>
  <c r="K1545" i="4"/>
  <c r="K1544" i="4"/>
  <c r="K1543" i="4"/>
  <c r="K1542" i="4"/>
  <c r="K1541" i="4"/>
  <c r="K1540" i="4"/>
  <c r="K1539" i="4"/>
  <c r="K1538" i="4"/>
  <c r="K1537" i="4"/>
  <c r="K1536" i="4"/>
  <c r="K1535" i="4"/>
  <c r="K1534" i="4"/>
  <c r="K1533" i="4"/>
  <c r="K1532" i="4"/>
  <c r="K1531" i="4"/>
  <c r="K1530" i="4"/>
  <c r="K1529" i="4"/>
  <c r="K1528" i="4"/>
  <c r="K1527" i="4"/>
  <c r="K1526" i="4"/>
  <c r="K1525" i="4"/>
  <c r="K1524" i="4"/>
  <c r="K1523" i="4"/>
  <c r="K1522" i="4"/>
  <c r="K1521" i="4"/>
  <c r="K1520" i="4"/>
  <c r="K1519" i="4"/>
  <c r="K1518" i="4"/>
  <c r="K1517" i="4"/>
  <c r="K1516" i="4"/>
  <c r="K1515" i="4"/>
  <c r="K1514" i="4"/>
  <c r="K1508" i="4"/>
  <c r="K1507" i="4"/>
  <c r="K1506" i="4"/>
  <c r="K1505" i="4"/>
  <c r="K1504" i="4"/>
  <c r="K1503" i="4"/>
  <c r="K1502" i="4"/>
  <c r="K1501" i="4"/>
  <c r="K1500" i="4"/>
  <c r="K1499" i="4"/>
  <c r="K1498" i="4"/>
  <c r="K1497" i="4"/>
  <c r="K1496" i="4"/>
  <c r="K1495" i="4"/>
  <c r="K1494" i="4"/>
  <c r="K1493" i="4"/>
  <c r="K1492" i="4"/>
  <c r="K1491" i="4"/>
  <c r="K1490" i="4"/>
  <c r="K1489" i="4"/>
  <c r="K1488" i="4"/>
  <c r="K1487" i="4"/>
  <c r="K1486" i="4"/>
  <c r="K1485" i="4"/>
  <c r="K1484" i="4"/>
  <c r="K1483" i="4"/>
  <c r="K1482" i="4"/>
  <c r="K1481" i="4"/>
  <c r="K1480" i="4"/>
  <c r="K1479" i="4"/>
  <c r="K1478" i="4"/>
  <c r="K1477" i="4"/>
  <c r="K1476" i="4"/>
  <c r="K1475" i="4"/>
  <c r="K1474" i="4"/>
  <c r="K1473" i="4"/>
  <c r="K1472" i="4"/>
  <c r="K1471" i="4"/>
  <c r="K1470" i="4"/>
  <c r="K1469" i="4"/>
  <c r="K1468" i="4"/>
  <c r="K1467" i="4"/>
  <c r="K1466" i="4"/>
  <c r="K1465" i="4"/>
  <c r="K1464" i="4"/>
  <c r="K1463" i="4"/>
  <c r="K1462" i="4"/>
  <c r="K1461" i="4"/>
  <c r="K1460" i="4"/>
  <c r="K1459" i="4"/>
  <c r="K1458" i="4"/>
  <c r="K1457" i="4"/>
  <c r="K1456" i="4"/>
  <c r="K1455" i="4"/>
  <c r="K1454" i="4"/>
  <c r="K1453" i="4"/>
  <c r="K1452" i="4"/>
  <c r="K1451" i="4"/>
  <c r="K1450" i="4"/>
  <c r="K1449" i="4"/>
  <c r="K1448" i="4"/>
  <c r="K1447" i="4"/>
  <c r="K1446" i="4"/>
  <c r="K1445" i="4"/>
  <c r="K1444" i="4"/>
  <c r="K1443" i="4"/>
  <c r="K1442" i="4"/>
  <c r="K1441" i="4"/>
  <c r="K1440" i="4"/>
  <c r="K1439" i="4"/>
  <c r="K1438" i="4"/>
  <c r="K1437" i="4"/>
  <c r="K1436" i="4"/>
  <c r="K1435" i="4"/>
  <c r="K1434" i="4"/>
  <c r="K1433" i="4"/>
  <c r="K1432" i="4"/>
  <c r="K1431" i="4"/>
  <c r="K1430" i="4"/>
  <c r="K1429" i="4"/>
  <c r="K1428" i="4"/>
  <c r="K1427" i="4"/>
  <c r="K1426" i="4"/>
  <c r="K1425" i="4"/>
  <c r="K1424" i="4"/>
  <c r="K1423" i="4"/>
  <c r="K1422" i="4"/>
  <c r="K1421" i="4"/>
  <c r="K1420" i="4"/>
  <c r="K1419" i="4"/>
  <c r="K1418" i="4"/>
  <c r="K1417" i="4"/>
  <c r="K1416" i="4"/>
  <c r="K1415" i="4"/>
  <c r="K1414" i="4"/>
  <c r="K1413" i="4"/>
  <c r="K1412" i="4"/>
  <c r="K1411" i="4"/>
  <c r="K1410" i="4"/>
  <c r="K1409" i="4"/>
  <c r="K1408" i="4"/>
  <c r="K1407" i="4"/>
  <c r="K1406" i="4"/>
  <c r="K1405" i="4"/>
  <c r="K1404" i="4"/>
  <c r="K1403" i="4"/>
  <c r="K1402" i="4"/>
  <c r="K1401" i="4"/>
  <c r="K1400" i="4"/>
  <c r="K1399" i="4"/>
  <c r="K1398" i="4"/>
  <c r="K1397" i="4"/>
  <c r="K1396" i="4"/>
  <c r="K1381" i="4"/>
  <c r="K1380" i="4"/>
  <c r="K1379" i="4"/>
  <c r="K1378" i="4"/>
  <c r="K1377" i="4"/>
  <c r="K1376" i="4"/>
  <c r="K1375" i="4"/>
  <c r="K1374" i="4"/>
  <c r="K1373" i="4"/>
  <c r="K1372" i="4"/>
  <c r="K1371" i="4"/>
  <c r="K1370" i="4"/>
  <c r="K1369" i="4"/>
  <c r="K1368" i="4"/>
  <c r="K1367" i="4"/>
  <c r="K1366" i="4"/>
  <c r="K1365" i="4"/>
  <c r="K1364" i="4"/>
  <c r="K1363" i="4"/>
  <c r="K1362" i="4"/>
  <c r="K1361" i="4"/>
  <c r="K1360" i="4"/>
  <c r="K1359" i="4"/>
  <c r="K1358" i="4"/>
  <c r="K1357" i="4"/>
  <c r="K1356" i="4"/>
  <c r="K1353" i="4"/>
  <c r="K1352" i="4"/>
  <c r="K1351" i="4"/>
  <c r="K1350" i="4"/>
  <c r="K1349" i="4"/>
  <c r="K1348" i="4"/>
  <c r="K1347" i="4"/>
  <c r="K1346" i="4"/>
  <c r="K1345" i="4"/>
  <c r="K1344" i="4"/>
  <c r="K1343" i="4"/>
  <c r="K1342" i="4"/>
  <c r="K1341" i="4"/>
  <c r="K1340" i="4"/>
  <c r="K1339" i="4"/>
  <c r="K1334" i="4"/>
  <c r="K1333" i="4"/>
  <c r="K1332" i="4"/>
  <c r="K1331" i="4"/>
  <c r="K1330" i="4"/>
  <c r="K1329" i="4"/>
  <c r="K1328" i="4"/>
  <c r="K1327" i="4"/>
  <c r="K1326" i="4"/>
  <c r="K1325" i="4"/>
  <c r="K1324" i="4"/>
  <c r="K1323" i="4"/>
  <c r="K1322" i="4"/>
  <c r="K1321" i="4"/>
  <c r="K1320" i="4"/>
  <c r="K1319" i="4"/>
  <c r="K1318" i="4"/>
  <c r="K1317" i="4"/>
  <c r="K1316" i="4"/>
  <c r="K1315" i="4"/>
  <c r="K1314" i="4"/>
  <c r="K1313" i="4"/>
  <c r="K1312" i="4"/>
  <c r="K1311" i="4"/>
  <c r="K1310" i="4"/>
  <c r="K1309" i="4"/>
  <c r="K1308" i="4"/>
  <c r="K1307" i="4"/>
  <c r="K1306" i="4"/>
  <c r="K1305" i="4"/>
  <c r="K1304" i="4"/>
  <c r="K1303" i="4"/>
  <c r="K1302" i="4"/>
  <c r="K1297" i="4"/>
  <c r="K1296" i="4"/>
  <c r="K1295" i="4"/>
  <c r="K1294" i="4"/>
  <c r="K1293" i="4"/>
  <c r="K1292" i="4"/>
  <c r="K1291" i="4"/>
  <c r="K1290" i="4"/>
  <c r="K1289" i="4"/>
  <c r="K1288" i="4"/>
  <c r="K1287" i="4"/>
  <c r="K1286" i="4"/>
  <c r="K1285" i="4"/>
  <c r="K1284" i="4"/>
  <c r="K1283" i="4"/>
  <c r="K1278" i="4"/>
  <c r="K1277" i="4"/>
  <c r="K1276" i="4"/>
  <c r="K1275" i="4"/>
  <c r="K1274" i="4"/>
  <c r="K1273" i="4"/>
  <c r="K1272" i="4"/>
  <c r="K1271" i="4"/>
  <c r="K1270" i="4"/>
  <c r="K1269" i="4"/>
  <c r="K1268" i="4"/>
  <c r="K1267" i="4"/>
  <c r="K1266" i="4"/>
  <c r="K1265" i="4"/>
  <c r="K1264" i="4"/>
  <c r="K1263" i="4"/>
  <c r="K1262" i="4"/>
  <c r="K1261" i="4"/>
  <c r="K1260" i="4"/>
  <c r="K1259" i="4"/>
  <c r="K1258" i="4"/>
  <c r="K1257" i="4"/>
  <c r="K1256" i="4"/>
  <c r="K1255" i="4"/>
  <c r="K1251" i="4"/>
  <c r="K1250" i="4"/>
  <c r="K1249" i="4"/>
  <c r="K1248" i="4"/>
  <c r="K1247" i="4"/>
  <c r="K1246" i="4"/>
  <c r="K1245" i="4"/>
  <c r="K1244" i="4"/>
  <c r="K1243" i="4"/>
  <c r="K1242" i="4"/>
  <c r="K1241" i="4"/>
  <c r="K1240" i="4"/>
  <c r="K1239" i="4"/>
  <c r="K1227" i="4"/>
  <c r="K1226" i="4"/>
  <c r="K1225" i="4"/>
  <c r="K1224" i="4"/>
  <c r="K1223" i="4"/>
  <c r="K1222" i="4"/>
  <c r="K1221" i="4"/>
  <c r="K1220" i="4"/>
  <c r="K1219" i="4"/>
  <c r="K1218" i="4"/>
  <c r="K1217" i="4"/>
  <c r="K1216" i="4"/>
  <c r="K1209" i="4"/>
  <c r="K1208" i="4"/>
  <c r="K1207"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83" i="4"/>
  <c r="K1082" i="4"/>
  <c r="K1081" i="4"/>
  <c r="K1077" i="4"/>
  <c r="K1076" i="4"/>
  <c r="K1075" i="4"/>
  <c r="K1074" i="4"/>
  <c r="K1073" i="4"/>
  <c r="K1072" i="4"/>
  <c r="K1071" i="4"/>
  <c r="K1070" i="4"/>
  <c r="K1069" i="4"/>
  <c r="K1068" i="4"/>
  <c r="K1067" i="4"/>
  <c r="K1066" i="4"/>
  <c r="K1065" i="4"/>
  <c r="K1064" i="4"/>
  <c r="K1063" i="4"/>
  <c r="K1062" i="4"/>
  <c r="K1061" i="4"/>
  <c r="K1060" i="4"/>
  <c r="K1059" i="4"/>
  <c r="K1058" i="4"/>
  <c r="K1057"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7" i="4"/>
  <c r="K966" i="4"/>
  <c r="K965" i="4"/>
  <c r="K964" i="4"/>
  <c r="K963" i="4"/>
  <c r="K962" i="4"/>
  <c r="K961" i="4"/>
  <c r="K960" i="4"/>
  <c r="K959" i="4"/>
  <c r="K958" i="4"/>
  <c r="K957" i="4"/>
  <c r="K956" i="4"/>
  <c r="K955" i="4"/>
  <c r="K954" i="4"/>
  <c r="K953" i="4"/>
  <c r="K952" i="4"/>
  <c r="K951" i="4"/>
  <c r="K950" i="4"/>
  <c r="K949" i="4"/>
  <c r="K948" i="4"/>
  <c r="K947"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87" i="4"/>
  <c r="K886" i="4"/>
  <c r="K885" i="4"/>
  <c r="K884" i="4"/>
  <c r="K883" i="4"/>
  <c r="K882" i="4"/>
  <c r="K881" i="4"/>
  <c r="K880" i="4"/>
  <c r="K879" i="4"/>
  <c r="K878" i="4"/>
  <c r="K877" i="4"/>
  <c r="K876" i="4"/>
  <c r="K875" i="4"/>
  <c r="K869" i="4"/>
  <c r="K868" i="4"/>
  <c r="K863" i="4"/>
  <c r="K862" i="4"/>
  <c r="K861" i="4"/>
  <c r="K860" i="4"/>
  <c r="K859" i="4"/>
  <c r="K848" i="4"/>
  <c r="K847" i="4"/>
  <c r="K846" i="4"/>
  <c r="K845" i="4"/>
  <c r="K844" i="4"/>
  <c r="K843" i="4"/>
  <c r="K842" i="4"/>
  <c r="K841" i="4"/>
  <c r="K840" i="4"/>
  <c r="K839" i="4"/>
  <c r="K838" i="4"/>
  <c r="K837" i="4"/>
  <c r="K836" i="4"/>
  <c r="K835" i="4"/>
  <c r="K834" i="4"/>
  <c r="K824" i="4"/>
  <c r="K823" i="4"/>
  <c r="K822" i="4"/>
  <c r="K821" i="4"/>
  <c r="K820" i="4"/>
  <c r="K819" i="4"/>
  <c r="K818" i="4"/>
  <c r="K817" i="4"/>
  <c r="K816" i="4"/>
  <c r="K815" i="4"/>
  <c r="K814" i="4"/>
  <c r="K813" i="4"/>
  <c r="K812" i="4"/>
  <c r="K811" i="4"/>
  <c r="K810" i="4"/>
  <c r="K809" i="4"/>
  <c r="K808" i="4"/>
  <c r="K804" i="4"/>
  <c r="K803" i="4"/>
  <c r="K802" i="4"/>
  <c r="K801" i="4"/>
  <c r="K800" i="4"/>
  <c r="K799" i="4"/>
  <c r="K798" i="4"/>
  <c r="K797" i="4"/>
  <c r="K796" i="4"/>
  <c r="K795" i="4"/>
  <c r="K794" i="4"/>
  <c r="K793" i="4"/>
  <c r="K792" i="4"/>
  <c r="K788" i="4"/>
  <c r="K787" i="4"/>
  <c r="K786" i="4"/>
  <c r="K785" i="4"/>
  <c r="K784" i="4"/>
  <c r="K783" i="4"/>
  <c r="K782" i="4"/>
  <c r="K781" i="4"/>
  <c r="K780" i="4"/>
  <c r="K779" i="4"/>
  <c r="K778" i="4"/>
  <c r="K777" i="4"/>
  <c r="K776" i="4"/>
  <c r="K775" i="4"/>
  <c r="K774" i="4"/>
  <c r="K773" i="4"/>
  <c r="K766" i="4"/>
  <c r="K765" i="4"/>
  <c r="K764" i="4"/>
  <c r="K763" i="4"/>
  <c r="K762" i="4"/>
  <c r="K761" i="4"/>
  <c r="K760" i="4"/>
  <c r="K759" i="4"/>
  <c r="K758" i="4"/>
  <c r="K757" i="4"/>
  <c r="K756" i="4"/>
  <c r="K755" i="4"/>
  <c r="K754" i="4"/>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1" i="4"/>
  <c r="K440" i="4"/>
  <c r="K439" i="4"/>
  <c r="K438" i="4"/>
  <c r="K437" i="4"/>
  <c r="K436" i="4"/>
  <c r="K435"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J10502" i="4"/>
  <c r="J10503" i="4"/>
  <c r="J10504" i="4"/>
  <c r="J10505" i="4"/>
  <c r="J10506" i="4"/>
  <c r="J10507" i="4"/>
  <c r="J10508" i="4"/>
  <c r="J10509" i="4"/>
  <c r="J10510" i="4"/>
  <c r="J10511" i="4"/>
  <c r="J10512" i="4"/>
  <c r="J10513" i="4"/>
  <c r="J10514" i="4"/>
  <c r="J10515" i="4"/>
  <c r="J10516" i="4"/>
  <c r="J10517" i="4"/>
  <c r="J10518" i="4"/>
  <c r="J10519" i="4"/>
  <c r="J10520" i="4"/>
  <c r="J10521" i="4"/>
  <c r="J10522" i="4"/>
  <c r="J10523" i="4"/>
  <c r="J10524" i="4"/>
  <c r="J10525" i="4"/>
  <c r="J10526" i="4"/>
  <c r="J10527" i="4"/>
  <c r="J10528" i="4"/>
  <c r="J10529" i="4"/>
  <c r="J10530" i="4"/>
  <c r="J10531" i="4"/>
  <c r="J10532" i="4"/>
  <c r="J10533" i="4"/>
  <c r="J10534" i="4"/>
  <c r="J10535" i="4"/>
  <c r="J10536" i="4"/>
  <c r="J10537" i="4"/>
  <c r="J10538" i="4"/>
  <c r="J10539" i="4"/>
  <c r="J10540" i="4"/>
  <c r="J10541" i="4"/>
  <c r="J10542" i="4"/>
  <c r="J10543" i="4"/>
  <c r="J10544" i="4"/>
  <c r="J10545" i="4"/>
  <c r="J10546" i="4"/>
  <c r="J10547" i="4"/>
  <c r="J10548" i="4"/>
  <c r="J10549" i="4"/>
  <c r="J10550" i="4"/>
  <c r="J10551" i="4"/>
  <c r="J10552" i="4"/>
  <c r="J10553" i="4"/>
  <c r="J10554" i="4"/>
  <c r="J10555" i="4"/>
  <c r="J10556" i="4"/>
  <c r="J10557" i="4"/>
  <c r="J10558" i="4"/>
  <c r="J10559" i="4"/>
  <c r="J10560" i="4"/>
  <c r="J10561" i="4"/>
  <c r="J10562" i="4"/>
  <c r="J10563" i="4"/>
  <c r="J10564" i="4"/>
  <c r="J10565" i="4"/>
  <c r="J10566" i="4"/>
  <c r="J10567" i="4"/>
  <c r="J10568" i="4"/>
  <c r="J10569" i="4"/>
  <c r="J10570" i="4"/>
  <c r="J10571" i="4"/>
  <c r="J10572" i="4"/>
  <c r="J10573" i="4"/>
  <c r="J10574" i="4"/>
  <c r="J10583" i="4"/>
  <c r="J10584" i="4"/>
  <c r="J10585" i="4"/>
  <c r="J10586" i="4"/>
  <c r="J9002" i="4"/>
  <c r="J9003" i="4"/>
  <c r="J9004" i="4"/>
  <c r="J9005" i="4"/>
  <c r="J9006" i="4"/>
  <c r="J9007" i="4"/>
  <c r="J9008" i="4"/>
  <c r="J9009" i="4"/>
  <c r="J9010" i="4"/>
  <c r="J9011" i="4"/>
  <c r="J9012" i="4"/>
  <c r="J9013" i="4"/>
  <c r="J9014" i="4"/>
  <c r="J9015" i="4"/>
  <c r="J9016" i="4"/>
  <c r="J9017" i="4"/>
  <c r="J9018" i="4"/>
  <c r="J9019" i="4"/>
  <c r="J9020" i="4"/>
  <c r="J9021" i="4"/>
  <c r="J9022" i="4"/>
  <c r="J9023" i="4"/>
  <c r="J9024" i="4"/>
  <c r="J9025" i="4"/>
  <c r="J9026" i="4"/>
  <c r="J9027" i="4"/>
  <c r="J9028" i="4"/>
  <c r="J9029" i="4"/>
  <c r="J9030" i="4"/>
  <c r="J9031" i="4"/>
  <c r="J9032" i="4"/>
  <c r="J9033" i="4"/>
  <c r="J9034" i="4"/>
  <c r="J9035" i="4"/>
  <c r="J9036" i="4"/>
  <c r="J9037" i="4"/>
  <c r="J9038" i="4"/>
  <c r="J9039" i="4"/>
  <c r="J9040" i="4"/>
  <c r="J9041" i="4"/>
  <c r="J9042" i="4"/>
  <c r="J9043" i="4"/>
  <c r="J9044" i="4"/>
  <c r="J9045" i="4"/>
  <c r="J9046" i="4"/>
  <c r="J9047" i="4"/>
  <c r="J9048" i="4"/>
  <c r="J9049" i="4"/>
  <c r="J9050" i="4"/>
  <c r="J9051" i="4"/>
  <c r="J9052" i="4"/>
  <c r="J9053" i="4"/>
  <c r="J9054" i="4"/>
  <c r="J9055" i="4"/>
  <c r="J9056" i="4"/>
  <c r="J9057" i="4"/>
  <c r="J9058" i="4"/>
  <c r="J9059" i="4"/>
  <c r="J9060" i="4"/>
  <c r="J9061" i="4"/>
  <c r="J9062" i="4"/>
  <c r="J9063" i="4"/>
  <c r="J9064" i="4"/>
  <c r="J9065" i="4"/>
  <c r="J9066" i="4"/>
  <c r="J9067" i="4"/>
  <c r="J9068" i="4"/>
  <c r="J9069" i="4"/>
  <c r="J9070" i="4"/>
  <c r="J9071" i="4"/>
  <c r="J9072" i="4"/>
  <c r="J9073" i="4"/>
  <c r="J9074" i="4"/>
  <c r="J9075" i="4"/>
  <c r="J9076" i="4"/>
  <c r="J9077" i="4"/>
  <c r="J9078" i="4"/>
  <c r="J9079" i="4"/>
  <c r="J9080" i="4"/>
  <c r="J9081" i="4"/>
  <c r="J9082" i="4"/>
  <c r="J9083" i="4"/>
  <c r="J9084" i="4"/>
  <c r="J9085" i="4"/>
  <c r="J9086" i="4"/>
  <c r="J9087" i="4"/>
  <c r="J9088" i="4"/>
  <c r="J9089" i="4"/>
  <c r="J9090" i="4"/>
  <c r="J9091" i="4"/>
  <c r="J9092" i="4"/>
  <c r="J9093" i="4"/>
  <c r="J9094" i="4"/>
  <c r="J9095" i="4"/>
  <c r="J9096" i="4"/>
  <c r="J9097" i="4"/>
  <c r="J9098" i="4"/>
  <c r="J9099" i="4"/>
  <c r="J9100" i="4"/>
  <c r="J9101" i="4"/>
  <c r="J9102" i="4"/>
  <c r="J9103" i="4"/>
  <c r="J9104" i="4"/>
  <c r="J9105" i="4"/>
  <c r="J9106" i="4"/>
  <c r="J9107" i="4"/>
  <c r="J9108" i="4"/>
  <c r="J9109" i="4"/>
  <c r="J9110" i="4"/>
  <c r="J9111" i="4"/>
  <c r="J9112" i="4"/>
  <c r="J9113" i="4"/>
  <c r="J9114" i="4"/>
  <c r="J9115" i="4"/>
  <c r="J9116" i="4"/>
  <c r="J9117" i="4"/>
  <c r="J9118" i="4"/>
  <c r="J9119" i="4"/>
  <c r="J9120" i="4"/>
  <c r="J9121" i="4"/>
  <c r="J9122" i="4"/>
  <c r="J9123" i="4"/>
  <c r="J9124" i="4"/>
  <c r="J9125" i="4"/>
  <c r="J9126" i="4"/>
  <c r="J9127" i="4"/>
  <c r="J9128" i="4"/>
  <c r="J9129" i="4"/>
  <c r="J9130" i="4"/>
  <c r="J9131" i="4"/>
  <c r="J9132" i="4"/>
  <c r="J9133" i="4"/>
  <c r="J9134" i="4"/>
  <c r="J9135" i="4"/>
  <c r="J9136" i="4"/>
  <c r="J9137" i="4"/>
  <c r="J9138" i="4"/>
  <c r="J9139" i="4"/>
  <c r="J9140" i="4"/>
  <c r="J9141" i="4"/>
  <c r="J9142" i="4"/>
  <c r="J9143" i="4"/>
  <c r="J9144" i="4"/>
  <c r="J9145" i="4"/>
  <c r="J9146" i="4"/>
  <c r="J9147" i="4"/>
  <c r="J9148" i="4"/>
  <c r="J9149" i="4"/>
  <c r="J9150" i="4"/>
  <c r="J9151" i="4"/>
  <c r="J9152" i="4"/>
  <c r="J9153" i="4"/>
  <c r="J9154" i="4"/>
  <c r="J9155" i="4"/>
  <c r="J9156" i="4"/>
  <c r="J9157" i="4"/>
  <c r="J9158" i="4"/>
  <c r="J9159" i="4"/>
  <c r="J9160" i="4"/>
  <c r="J9161" i="4"/>
  <c r="J9162" i="4"/>
  <c r="J9163" i="4"/>
  <c r="J9164" i="4"/>
  <c r="J9165" i="4"/>
  <c r="J9166" i="4"/>
  <c r="J9167" i="4"/>
  <c r="J9168" i="4"/>
  <c r="J9169" i="4"/>
  <c r="J9170" i="4"/>
  <c r="J9171" i="4"/>
  <c r="J9172" i="4"/>
  <c r="J9173" i="4"/>
  <c r="J9174" i="4"/>
  <c r="J9175" i="4"/>
  <c r="J9176" i="4"/>
  <c r="J9177" i="4"/>
  <c r="J9178" i="4"/>
  <c r="J9179" i="4"/>
  <c r="J9180" i="4"/>
  <c r="J9181" i="4"/>
  <c r="J9182" i="4"/>
  <c r="J9183" i="4"/>
  <c r="J9184" i="4"/>
  <c r="J9185" i="4"/>
  <c r="J9186" i="4"/>
  <c r="J9187" i="4"/>
  <c r="J9188" i="4"/>
  <c r="J9189" i="4"/>
  <c r="J9190" i="4"/>
  <c r="J9191" i="4"/>
  <c r="J9192" i="4"/>
  <c r="J9193" i="4"/>
  <c r="J9194" i="4"/>
  <c r="J9195" i="4"/>
  <c r="J9196" i="4"/>
  <c r="J9197" i="4"/>
  <c r="J9198" i="4"/>
  <c r="J9199" i="4"/>
  <c r="J9200" i="4"/>
  <c r="J9201" i="4"/>
  <c r="J9202" i="4"/>
  <c r="J9203" i="4"/>
  <c r="J9204" i="4"/>
  <c r="J9205" i="4"/>
  <c r="J9206" i="4"/>
  <c r="J9207" i="4"/>
  <c r="J9208" i="4"/>
  <c r="J9209" i="4"/>
  <c r="J9210" i="4"/>
  <c r="J9211" i="4"/>
  <c r="J9212" i="4"/>
  <c r="J9213" i="4"/>
  <c r="J9214" i="4"/>
  <c r="J9215" i="4"/>
  <c r="J9216" i="4"/>
  <c r="J9217" i="4"/>
  <c r="J9218" i="4"/>
  <c r="J9219" i="4"/>
  <c r="J9220" i="4"/>
  <c r="J9221" i="4"/>
  <c r="J9222" i="4"/>
  <c r="J9223" i="4"/>
  <c r="J9224" i="4"/>
  <c r="J9225" i="4"/>
  <c r="J9226" i="4"/>
  <c r="J9227" i="4"/>
  <c r="J9228" i="4"/>
  <c r="J9229" i="4"/>
  <c r="J9230" i="4"/>
  <c r="J9231" i="4"/>
  <c r="J9232" i="4"/>
  <c r="J9233" i="4"/>
  <c r="J9234" i="4"/>
  <c r="J9235" i="4"/>
  <c r="J9236" i="4"/>
  <c r="J9237" i="4"/>
  <c r="J9238" i="4"/>
  <c r="J9239" i="4"/>
  <c r="J9240" i="4"/>
  <c r="J9241" i="4"/>
  <c r="J9242" i="4"/>
  <c r="J9243" i="4"/>
  <c r="J9244" i="4"/>
  <c r="J9245" i="4"/>
  <c r="J9246" i="4"/>
  <c r="J9247" i="4"/>
  <c r="J9248" i="4"/>
  <c r="J9249" i="4"/>
  <c r="J9250" i="4"/>
  <c r="J9251" i="4"/>
  <c r="J9252" i="4"/>
  <c r="J9253" i="4"/>
  <c r="J9254" i="4"/>
  <c r="J9255" i="4"/>
  <c r="J9256" i="4"/>
  <c r="J9257" i="4"/>
  <c r="J9258" i="4"/>
  <c r="J9259" i="4"/>
  <c r="J9260" i="4"/>
  <c r="J9261" i="4"/>
  <c r="J9262" i="4"/>
  <c r="J9263" i="4"/>
  <c r="J9264" i="4"/>
  <c r="J9265" i="4"/>
  <c r="J9266" i="4"/>
  <c r="J9267" i="4"/>
  <c r="J9268" i="4"/>
  <c r="J9269" i="4"/>
  <c r="J9270" i="4"/>
  <c r="J9271" i="4"/>
  <c r="J9272" i="4"/>
  <c r="J9273" i="4"/>
  <c r="J9274" i="4"/>
  <c r="J9275" i="4"/>
  <c r="J9276" i="4"/>
  <c r="J9277" i="4"/>
  <c r="J9278" i="4"/>
  <c r="J9279" i="4"/>
  <c r="J9280" i="4"/>
  <c r="J9281" i="4"/>
  <c r="J9282" i="4"/>
  <c r="J9283" i="4"/>
  <c r="J9284" i="4"/>
  <c r="J9285" i="4"/>
  <c r="J9286" i="4"/>
  <c r="J9287" i="4"/>
  <c r="J9288" i="4"/>
  <c r="J9289" i="4"/>
  <c r="J9290" i="4"/>
  <c r="J9291" i="4"/>
  <c r="J9292" i="4"/>
  <c r="J9293" i="4"/>
  <c r="J9294" i="4"/>
  <c r="J9295" i="4"/>
  <c r="J9296" i="4"/>
  <c r="J9297" i="4"/>
  <c r="J9298" i="4"/>
  <c r="J9299" i="4"/>
  <c r="J9300" i="4"/>
  <c r="J9301" i="4"/>
  <c r="J9302" i="4"/>
  <c r="J9303" i="4"/>
  <c r="J9304" i="4"/>
  <c r="J9305" i="4"/>
  <c r="J9306" i="4"/>
  <c r="J9307" i="4"/>
  <c r="J9308" i="4"/>
  <c r="J9309" i="4"/>
  <c r="J9310" i="4"/>
  <c r="J9311" i="4"/>
  <c r="J9312" i="4"/>
  <c r="J9313" i="4"/>
  <c r="J9314" i="4"/>
  <c r="J9315" i="4"/>
  <c r="J9316" i="4"/>
  <c r="J9317" i="4"/>
  <c r="J9318" i="4"/>
  <c r="J9319" i="4"/>
  <c r="J9320" i="4"/>
  <c r="J9321" i="4"/>
  <c r="J9322" i="4"/>
  <c r="J9323" i="4"/>
  <c r="J9324" i="4"/>
  <c r="J9325" i="4"/>
  <c r="J9326" i="4"/>
  <c r="J9327" i="4"/>
  <c r="J9328" i="4"/>
  <c r="J9329" i="4"/>
  <c r="J9330" i="4"/>
  <c r="J9331" i="4"/>
  <c r="J9332" i="4"/>
  <c r="J9333" i="4"/>
  <c r="J9334" i="4"/>
  <c r="J9335" i="4"/>
  <c r="J9336" i="4"/>
  <c r="J9337" i="4"/>
  <c r="J9338" i="4"/>
  <c r="J9339" i="4"/>
  <c r="J9340" i="4"/>
  <c r="J9341" i="4"/>
  <c r="J9342" i="4"/>
  <c r="J9343" i="4"/>
  <c r="J9344" i="4"/>
  <c r="J9345" i="4"/>
  <c r="J9346" i="4"/>
  <c r="J9347" i="4"/>
  <c r="J9348" i="4"/>
  <c r="J9349" i="4"/>
  <c r="J9350" i="4"/>
  <c r="J9351" i="4"/>
  <c r="J9352" i="4"/>
  <c r="J9353" i="4"/>
  <c r="J9354" i="4"/>
  <c r="J9355" i="4"/>
  <c r="J9356" i="4"/>
  <c r="J9357" i="4"/>
  <c r="J9358" i="4"/>
  <c r="J9359" i="4"/>
  <c r="J9360" i="4"/>
  <c r="J9361" i="4"/>
  <c r="J9362" i="4"/>
  <c r="J9363" i="4"/>
  <c r="J9364" i="4"/>
  <c r="J9365" i="4"/>
  <c r="J9366" i="4"/>
  <c r="J9367" i="4"/>
  <c r="J9368" i="4"/>
  <c r="J9369" i="4"/>
  <c r="J9370" i="4"/>
  <c r="J9371" i="4"/>
  <c r="J9372" i="4"/>
  <c r="J9373" i="4"/>
  <c r="J9374" i="4"/>
  <c r="J9375" i="4"/>
  <c r="J9376" i="4"/>
  <c r="J9377" i="4"/>
  <c r="J9378" i="4"/>
  <c r="J9379" i="4"/>
  <c r="J9380" i="4"/>
  <c r="J9381" i="4"/>
  <c r="J9382" i="4"/>
  <c r="J9383" i="4"/>
  <c r="J9384" i="4"/>
  <c r="J9385" i="4"/>
  <c r="J9386" i="4"/>
  <c r="J9387" i="4"/>
  <c r="J9388" i="4"/>
  <c r="J9389" i="4"/>
  <c r="J9390" i="4"/>
  <c r="J9391" i="4"/>
  <c r="J9392" i="4"/>
  <c r="J9393" i="4"/>
  <c r="J9394" i="4"/>
  <c r="J9395" i="4"/>
  <c r="J9396" i="4"/>
  <c r="J9397" i="4"/>
  <c r="J9398" i="4"/>
  <c r="J9399" i="4"/>
  <c r="J9400" i="4"/>
  <c r="J9401" i="4"/>
  <c r="J9402" i="4"/>
  <c r="J9403" i="4"/>
  <c r="J9404" i="4"/>
  <c r="J9405" i="4"/>
  <c r="J9406" i="4"/>
  <c r="J9407" i="4"/>
  <c r="J9408" i="4"/>
  <c r="J9409" i="4"/>
  <c r="J9410" i="4"/>
  <c r="J9411" i="4"/>
  <c r="J9412" i="4"/>
  <c r="J9413" i="4"/>
  <c r="J9414" i="4"/>
  <c r="J9415" i="4"/>
  <c r="J9416" i="4"/>
  <c r="J9417" i="4"/>
  <c r="J9418" i="4"/>
  <c r="J9419" i="4"/>
  <c r="J9420" i="4"/>
  <c r="J9421" i="4"/>
  <c r="J9422" i="4"/>
  <c r="J9423" i="4"/>
  <c r="J9424" i="4"/>
  <c r="J9425" i="4"/>
  <c r="J9426" i="4"/>
  <c r="J9427" i="4"/>
  <c r="J9428" i="4"/>
  <c r="J9429" i="4"/>
  <c r="J9430" i="4"/>
  <c r="J9431" i="4"/>
  <c r="J9432" i="4"/>
  <c r="J9433" i="4"/>
  <c r="J9434" i="4"/>
  <c r="J9435" i="4"/>
  <c r="J9436" i="4"/>
  <c r="J9437" i="4"/>
  <c r="J9438" i="4"/>
  <c r="J9439" i="4"/>
  <c r="J9440" i="4"/>
  <c r="J9441" i="4"/>
  <c r="J9442" i="4"/>
  <c r="J9443" i="4"/>
  <c r="J9444" i="4"/>
  <c r="J9445" i="4"/>
  <c r="J9446" i="4"/>
  <c r="J9447" i="4"/>
  <c r="J9448" i="4"/>
  <c r="J9449" i="4"/>
  <c r="J9450" i="4"/>
  <c r="J9451" i="4"/>
  <c r="J9452" i="4"/>
  <c r="J9453" i="4"/>
  <c r="J9454" i="4"/>
  <c r="J9455" i="4"/>
  <c r="J9456" i="4"/>
  <c r="J9457" i="4"/>
  <c r="J9458" i="4"/>
  <c r="J9459" i="4"/>
  <c r="J9460" i="4"/>
  <c r="J9461" i="4"/>
  <c r="J9462" i="4"/>
  <c r="J9463" i="4"/>
  <c r="J9464" i="4"/>
  <c r="J9465" i="4"/>
  <c r="J9466" i="4"/>
  <c r="J9467" i="4"/>
  <c r="J9468" i="4"/>
  <c r="J9469" i="4"/>
  <c r="J9470" i="4"/>
  <c r="J9471" i="4"/>
  <c r="J9472" i="4"/>
  <c r="J9473" i="4"/>
  <c r="J9474" i="4"/>
  <c r="J9475" i="4"/>
  <c r="J9476" i="4"/>
  <c r="J9477" i="4"/>
  <c r="J9478" i="4"/>
  <c r="J9479" i="4"/>
  <c r="J9480" i="4"/>
  <c r="J9481" i="4"/>
  <c r="J9482" i="4"/>
  <c r="J9483" i="4"/>
  <c r="J9484" i="4"/>
  <c r="J9485" i="4"/>
  <c r="J9486" i="4"/>
  <c r="J9487" i="4"/>
  <c r="J9488" i="4"/>
  <c r="J9489" i="4"/>
  <c r="J9490" i="4"/>
  <c r="J9491" i="4"/>
  <c r="J9492" i="4"/>
  <c r="J9493" i="4"/>
  <c r="J9494" i="4"/>
  <c r="J9495" i="4"/>
  <c r="J9496" i="4"/>
  <c r="J9497" i="4"/>
  <c r="J9498" i="4"/>
  <c r="J9499" i="4"/>
  <c r="J9500" i="4"/>
  <c r="J9501" i="4"/>
  <c r="J9502" i="4"/>
  <c r="J9503" i="4"/>
  <c r="J9504" i="4"/>
  <c r="J9505" i="4"/>
  <c r="J9506" i="4"/>
  <c r="J9507" i="4"/>
  <c r="J9508" i="4"/>
  <c r="J9509" i="4"/>
  <c r="J9510" i="4"/>
  <c r="J9511" i="4"/>
  <c r="J9512" i="4"/>
  <c r="J9513" i="4"/>
  <c r="J9514" i="4"/>
  <c r="J9515" i="4"/>
  <c r="J9516" i="4"/>
  <c r="J9517" i="4"/>
  <c r="J9518" i="4"/>
  <c r="J9519" i="4"/>
  <c r="J9520" i="4"/>
  <c r="J9521" i="4"/>
  <c r="J9522" i="4"/>
  <c r="J9523" i="4"/>
  <c r="J9524" i="4"/>
  <c r="J9525" i="4"/>
  <c r="J9526" i="4"/>
  <c r="J9527" i="4"/>
  <c r="J9528" i="4"/>
  <c r="J9529" i="4"/>
  <c r="J9530" i="4"/>
  <c r="J9531" i="4"/>
  <c r="J9532" i="4"/>
  <c r="J9533" i="4"/>
  <c r="J9534" i="4"/>
  <c r="J9535" i="4"/>
  <c r="J9536" i="4"/>
  <c r="J9537" i="4"/>
  <c r="J9538" i="4"/>
  <c r="J9539" i="4"/>
  <c r="J9540" i="4"/>
  <c r="J9541" i="4"/>
  <c r="J9542" i="4"/>
  <c r="J9543" i="4"/>
  <c r="J9544" i="4"/>
  <c r="J9545" i="4"/>
  <c r="J9546" i="4"/>
  <c r="J9547" i="4"/>
  <c r="J9548" i="4"/>
  <c r="J9549" i="4"/>
  <c r="J9550" i="4"/>
  <c r="J9551" i="4"/>
  <c r="J9552" i="4"/>
  <c r="J9553" i="4"/>
  <c r="J9554" i="4"/>
  <c r="J9555" i="4"/>
  <c r="J9556" i="4"/>
  <c r="J9557" i="4"/>
  <c r="J9558" i="4"/>
  <c r="J9559" i="4"/>
  <c r="J9560" i="4"/>
  <c r="J9561" i="4"/>
  <c r="J9562" i="4"/>
  <c r="J9563" i="4"/>
  <c r="J9564" i="4"/>
  <c r="J9565" i="4"/>
  <c r="J9566" i="4"/>
  <c r="J9567" i="4"/>
  <c r="J9568" i="4"/>
  <c r="J9569" i="4"/>
  <c r="J9570" i="4"/>
  <c r="J9571" i="4"/>
  <c r="J9572" i="4"/>
  <c r="J9573" i="4"/>
  <c r="J9574" i="4"/>
  <c r="J9575" i="4"/>
  <c r="J9576" i="4"/>
  <c r="J9577" i="4"/>
  <c r="J9578" i="4"/>
  <c r="J9579" i="4"/>
  <c r="J9580" i="4"/>
  <c r="J9581" i="4"/>
  <c r="J9582" i="4"/>
  <c r="J9583" i="4"/>
  <c r="J9584" i="4"/>
  <c r="J9585" i="4"/>
  <c r="J9586" i="4"/>
  <c r="J9587" i="4"/>
  <c r="J9588" i="4"/>
  <c r="J9589" i="4"/>
  <c r="J9590" i="4"/>
  <c r="J9591" i="4"/>
  <c r="J9592" i="4"/>
  <c r="J9593" i="4"/>
  <c r="J9594" i="4"/>
  <c r="J9595" i="4"/>
  <c r="J9596" i="4"/>
  <c r="J9597" i="4"/>
  <c r="J9598" i="4"/>
  <c r="J9599" i="4"/>
  <c r="J9600" i="4"/>
  <c r="J9601" i="4"/>
  <c r="J9602" i="4"/>
  <c r="J9603" i="4"/>
  <c r="J9604" i="4"/>
  <c r="J9605" i="4"/>
  <c r="J9606" i="4"/>
  <c r="J9607" i="4"/>
  <c r="J9608" i="4"/>
  <c r="J9609" i="4"/>
  <c r="J9610" i="4"/>
  <c r="J9611" i="4"/>
  <c r="J9612" i="4"/>
  <c r="J9613" i="4"/>
  <c r="J9614" i="4"/>
  <c r="J9615" i="4"/>
  <c r="J9616" i="4"/>
  <c r="J9617" i="4"/>
  <c r="J9618" i="4"/>
  <c r="J9619" i="4"/>
  <c r="J9620" i="4"/>
  <c r="J9621" i="4"/>
  <c r="J9622" i="4"/>
  <c r="J9623" i="4"/>
  <c r="J9624" i="4"/>
  <c r="J9625" i="4"/>
  <c r="J9626" i="4"/>
  <c r="J9627" i="4"/>
  <c r="J9628" i="4"/>
  <c r="J9629" i="4"/>
  <c r="J9630" i="4"/>
  <c r="J9631" i="4"/>
  <c r="J9632" i="4"/>
  <c r="J9633" i="4"/>
  <c r="J9634" i="4"/>
  <c r="J9635" i="4"/>
  <c r="J9636" i="4"/>
  <c r="J9637" i="4"/>
  <c r="J9638" i="4"/>
  <c r="J9639" i="4"/>
  <c r="J9640" i="4"/>
  <c r="J9641" i="4"/>
  <c r="J9642" i="4"/>
  <c r="J9643" i="4"/>
  <c r="J9644" i="4"/>
  <c r="J9645" i="4"/>
  <c r="J9646" i="4"/>
  <c r="J9647" i="4"/>
  <c r="J9648" i="4"/>
  <c r="J9649" i="4"/>
  <c r="J9650" i="4"/>
  <c r="J9651" i="4"/>
  <c r="J9652" i="4"/>
  <c r="J9653" i="4"/>
  <c r="J9654" i="4"/>
  <c r="J9655" i="4"/>
  <c r="J9656" i="4"/>
  <c r="J9657" i="4"/>
  <c r="J9658" i="4"/>
  <c r="J9659" i="4"/>
  <c r="J9660" i="4"/>
  <c r="J9661" i="4"/>
  <c r="J9662" i="4"/>
  <c r="J9663" i="4"/>
  <c r="J9664" i="4"/>
  <c r="J9665" i="4"/>
  <c r="J9666" i="4"/>
  <c r="J9667" i="4"/>
  <c r="J9668" i="4"/>
  <c r="J9669" i="4"/>
  <c r="J9670" i="4"/>
  <c r="J9671" i="4"/>
  <c r="J9672" i="4"/>
  <c r="J9673" i="4"/>
  <c r="J9674" i="4"/>
  <c r="J9675" i="4"/>
  <c r="J9676" i="4"/>
  <c r="J9677" i="4"/>
  <c r="J9678" i="4"/>
  <c r="J9679" i="4"/>
  <c r="J9680" i="4"/>
  <c r="J9681" i="4"/>
  <c r="J9682" i="4"/>
  <c r="J9683" i="4"/>
  <c r="J9684" i="4"/>
  <c r="J9685" i="4"/>
  <c r="J9686" i="4"/>
  <c r="J9687" i="4"/>
  <c r="J9688" i="4"/>
  <c r="J9689" i="4"/>
  <c r="J9690" i="4"/>
  <c r="J9691" i="4"/>
  <c r="J9692" i="4"/>
  <c r="J9693" i="4"/>
  <c r="J9694" i="4"/>
  <c r="J9695" i="4"/>
  <c r="J9696" i="4"/>
  <c r="J9697" i="4"/>
  <c r="J9698" i="4"/>
  <c r="J9699" i="4"/>
  <c r="J9700" i="4"/>
  <c r="J9701" i="4"/>
  <c r="J9702" i="4"/>
  <c r="J9703" i="4"/>
  <c r="J9704" i="4"/>
  <c r="J9705" i="4"/>
  <c r="J9706" i="4"/>
  <c r="J9707" i="4"/>
  <c r="J9708" i="4"/>
  <c r="J9709" i="4"/>
  <c r="J9710" i="4"/>
  <c r="J9711" i="4"/>
  <c r="J9712" i="4"/>
  <c r="J9713" i="4"/>
  <c r="J9714" i="4"/>
  <c r="J9715" i="4"/>
  <c r="J9716" i="4"/>
  <c r="J9717" i="4"/>
  <c r="J9718" i="4"/>
  <c r="J9719" i="4"/>
  <c r="J9720" i="4"/>
  <c r="J9721" i="4"/>
  <c r="J9722" i="4"/>
  <c r="J9723" i="4"/>
  <c r="J9724" i="4"/>
  <c r="J9725" i="4"/>
  <c r="J9726" i="4"/>
  <c r="J9727" i="4"/>
  <c r="J9728" i="4"/>
  <c r="J9729" i="4"/>
  <c r="J9730" i="4"/>
  <c r="J9731" i="4"/>
  <c r="J9732" i="4"/>
  <c r="J9733" i="4"/>
  <c r="J9734" i="4"/>
  <c r="J9735" i="4"/>
  <c r="J9736" i="4"/>
  <c r="J9737" i="4"/>
  <c r="J9738" i="4"/>
  <c r="J9739" i="4"/>
  <c r="J9740" i="4"/>
  <c r="J9741" i="4"/>
  <c r="J9742" i="4"/>
  <c r="J9743" i="4"/>
  <c r="J9744" i="4"/>
  <c r="J9745" i="4"/>
  <c r="J9746" i="4"/>
  <c r="J9747" i="4"/>
  <c r="J9748" i="4"/>
  <c r="J9749" i="4"/>
  <c r="J9750" i="4"/>
  <c r="J9751" i="4"/>
  <c r="J9752" i="4"/>
  <c r="J9753" i="4"/>
  <c r="J9754" i="4"/>
  <c r="J9755" i="4"/>
  <c r="J9756" i="4"/>
  <c r="J9757" i="4"/>
  <c r="J9758" i="4"/>
  <c r="J9759" i="4"/>
  <c r="J9760" i="4"/>
  <c r="J9761" i="4"/>
  <c r="J9762" i="4"/>
  <c r="J9763" i="4"/>
  <c r="J9764" i="4"/>
  <c r="J9765" i="4"/>
  <c r="J9766" i="4"/>
  <c r="J9767" i="4"/>
  <c r="J9768" i="4"/>
  <c r="J9769" i="4"/>
  <c r="J9770" i="4"/>
  <c r="J9771" i="4"/>
  <c r="J9772" i="4"/>
  <c r="J9773" i="4"/>
  <c r="J9774" i="4"/>
  <c r="J9775" i="4"/>
  <c r="J9776" i="4"/>
  <c r="J9777" i="4"/>
  <c r="J9778" i="4"/>
  <c r="J9779" i="4"/>
  <c r="J9780" i="4"/>
  <c r="J9781" i="4"/>
  <c r="J9782" i="4"/>
  <c r="J9783" i="4"/>
  <c r="J9784" i="4"/>
  <c r="J9785" i="4"/>
  <c r="J9786" i="4"/>
  <c r="J9787" i="4"/>
  <c r="J9788" i="4"/>
  <c r="J9789" i="4"/>
  <c r="J9790" i="4"/>
  <c r="J9791" i="4"/>
  <c r="J9792" i="4"/>
  <c r="J9793" i="4"/>
  <c r="J9794" i="4"/>
  <c r="J9795" i="4"/>
  <c r="J9796" i="4"/>
  <c r="J9797" i="4"/>
  <c r="J9798" i="4"/>
  <c r="J9799" i="4"/>
  <c r="J9800" i="4"/>
  <c r="J9801" i="4"/>
  <c r="J9802" i="4"/>
  <c r="J9803" i="4"/>
  <c r="J9804" i="4"/>
  <c r="J9805" i="4"/>
  <c r="J9806" i="4"/>
  <c r="J9807" i="4"/>
  <c r="J9808" i="4"/>
  <c r="J9809" i="4"/>
  <c r="J9810" i="4"/>
  <c r="J9811" i="4"/>
  <c r="J9812" i="4"/>
  <c r="J9813" i="4"/>
  <c r="J9814" i="4"/>
  <c r="J9815" i="4"/>
  <c r="J9816" i="4"/>
  <c r="J9817" i="4"/>
  <c r="J9818" i="4"/>
  <c r="J9819" i="4"/>
  <c r="J9820" i="4"/>
  <c r="J9821" i="4"/>
  <c r="J9822" i="4"/>
  <c r="J9823" i="4"/>
  <c r="J9824" i="4"/>
  <c r="J9825" i="4"/>
  <c r="J9826" i="4"/>
  <c r="J9827" i="4"/>
  <c r="J9828" i="4"/>
  <c r="J9829" i="4"/>
  <c r="J9830" i="4"/>
  <c r="J9831" i="4"/>
  <c r="J9832" i="4"/>
  <c r="J9833" i="4"/>
  <c r="J9834" i="4"/>
  <c r="J9835" i="4"/>
  <c r="J9836" i="4"/>
  <c r="J9837" i="4"/>
  <c r="J9838" i="4"/>
  <c r="J9839" i="4"/>
  <c r="J9840" i="4"/>
  <c r="J9841" i="4"/>
  <c r="J9842" i="4"/>
  <c r="J9843" i="4"/>
  <c r="J9844" i="4"/>
  <c r="J9845" i="4"/>
  <c r="J9846" i="4"/>
  <c r="J9847" i="4"/>
  <c r="J9848" i="4"/>
  <c r="J9849" i="4"/>
  <c r="J9850" i="4"/>
  <c r="J9851" i="4"/>
  <c r="J9852" i="4"/>
  <c r="J9853" i="4"/>
  <c r="J9854" i="4"/>
  <c r="J9855" i="4"/>
  <c r="J9856" i="4"/>
  <c r="J9857" i="4"/>
  <c r="J9858" i="4"/>
  <c r="J9859" i="4"/>
  <c r="J9860" i="4"/>
  <c r="J9861" i="4"/>
  <c r="J9862" i="4"/>
  <c r="J9863" i="4"/>
  <c r="J9864" i="4"/>
  <c r="J9865" i="4"/>
  <c r="J9866" i="4"/>
  <c r="J9867" i="4"/>
  <c r="J9868" i="4"/>
  <c r="J9869" i="4"/>
  <c r="J9870" i="4"/>
  <c r="J9871" i="4"/>
  <c r="J9872" i="4"/>
  <c r="J9873" i="4"/>
  <c r="J9874" i="4"/>
  <c r="J9875" i="4"/>
  <c r="J9876" i="4"/>
  <c r="J9877" i="4"/>
  <c r="J9878" i="4"/>
  <c r="J9879" i="4"/>
  <c r="J9880" i="4"/>
  <c r="J9881" i="4"/>
  <c r="J9882" i="4"/>
  <c r="J9883" i="4"/>
  <c r="J9884" i="4"/>
  <c r="J9885" i="4"/>
  <c r="J9886" i="4"/>
  <c r="J9887" i="4"/>
  <c r="J9888" i="4"/>
  <c r="J9889" i="4"/>
  <c r="J9890" i="4"/>
  <c r="J9891" i="4"/>
  <c r="J9892" i="4"/>
  <c r="J9893" i="4"/>
  <c r="J9894" i="4"/>
  <c r="J9895" i="4"/>
  <c r="J9896" i="4"/>
  <c r="J9897" i="4"/>
  <c r="J9898" i="4"/>
  <c r="J9899" i="4"/>
  <c r="J9900" i="4"/>
  <c r="J9901" i="4"/>
  <c r="J9902" i="4"/>
  <c r="J9903" i="4"/>
  <c r="J9904" i="4"/>
  <c r="J9905" i="4"/>
  <c r="J9906" i="4"/>
  <c r="J9907" i="4"/>
  <c r="J9908" i="4"/>
  <c r="J9909" i="4"/>
  <c r="J9910" i="4"/>
  <c r="J9911" i="4"/>
  <c r="J9912" i="4"/>
  <c r="J9913" i="4"/>
  <c r="J9914" i="4"/>
  <c r="J9915" i="4"/>
  <c r="J9916" i="4"/>
  <c r="J9917" i="4"/>
  <c r="J9918" i="4"/>
  <c r="J9919" i="4"/>
  <c r="J9920" i="4"/>
  <c r="J9921" i="4"/>
  <c r="J9922" i="4"/>
  <c r="J9923" i="4"/>
  <c r="J9924" i="4"/>
  <c r="J9925" i="4"/>
  <c r="J9926" i="4"/>
  <c r="J9927" i="4"/>
  <c r="J9928" i="4"/>
  <c r="J9929" i="4"/>
  <c r="J9930" i="4"/>
  <c r="J9931" i="4"/>
  <c r="J9932" i="4"/>
  <c r="J9933" i="4"/>
  <c r="J9934" i="4"/>
  <c r="J9935" i="4"/>
  <c r="J9936" i="4"/>
  <c r="J9937" i="4"/>
  <c r="J9938" i="4"/>
  <c r="J9939" i="4"/>
  <c r="J9940" i="4"/>
  <c r="J9941" i="4"/>
  <c r="J9942" i="4"/>
  <c r="J9943" i="4"/>
  <c r="J9944" i="4"/>
  <c r="J9945" i="4"/>
  <c r="J9946" i="4"/>
  <c r="J9947" i="4"/>
  <c r="J9948" i="4"/>
  <c r="J9949" i="4"/>
  <c r="J9950" i="4"/>
  <c r="J9951" i="4"/>
  <c r="J9952" i="4"/>
  <c r="J9953" i="4"/>
  <c r="J9954" i="4"/>
  <c r="J9955" i="4"/>
  <c r="J9956" i="4"/>
  <c r="J9957" i="4"/>
  <c r="J9958" i="4"/>
  <c r="J9959" i="4"/>
  <c r="J9960" i="4"/>
  <c r="J9961" i="4"/>
  <c r="J9962" i="4"/>
  <c r="J9963" i="4"/>
  <c r="J9964" i="4"/>
  <c r="J9965" i="4"/>
  <c r="J9966" i="4"/>
  <c r="J9967" i="4"/>
  <c r="J9968" i="4"/>
  <c r="J9969" i="4"/>
  <c r="J9970" i="4"/>
  <c r="J9971" i="4"/>
  <c r="J9972" i="4"/>
  <c r="J9973" i="4"/>
  <c r="J9974" i="4"/>
  <c r="J9975" i="4"/>
  <c r="J9976" i="4"/>
  <c r="J9977" i="4"/>
  <c r="J9978" i="4"/>
  <c r="J9979" i="4"/>
  <c r="J9980" i="4"/>
  <c r="J9981" i="4"/>
  <c r="J9982" i="4"/>
  <c r="J9983" i="4"/>
  <c r="J9984" i="4"/>
  <c r="J9985" i="4"/>
  <c r="J9986" i="4"/>
  <c r="J9987" i="4"/>
  <c r="J9988" i="4"/>
  <c r="J9989" i="4"/>
  <c r="J9990" i="4"/>
  <c r="J9991" i="4"/>
  <c r="J9992" i="4"/>
  <c r="J9993" i="4"/>
  <c r="J9994" i="4"/>
  <c r="J9995" i="4"/>
  <c r="J9996" i="4"/>
  <c r="J9997" i="4"/>
  <c r="J9998" i="4"/>
  <c r="J9999" i="4"/>
  <c r="J10000" i="4"/>
  <c r="J10001" i="4"/>
  <c r="J10002" i="4"/>
  <c r="J10003" i="4"/>
  <c r="J10004" i="4"/>
  <c r="J10005" i="4"/>
  <c r="J10006" i="4"/>
  <c r="J10007" i="4"/>
  <c r="J10008" i="4"/>
  <c r="J10009" i="4"/>
  <c r="J10010" i="4"/>
  <c r="J10011" i="4"/>
  <c r="J10012" i="4"/>
  <c r="J10013" i="4"/>
  <c r="J10014" i="4"/>
  <c r="J10015" i="4"/>
  <c r="J10016" i="4"/>
  <c r="J10017" i="4"/>
  <c r="J10018" i="4"/>
  <c r="J10019" i="4"/>
  <c r="J10020" i="4"/>
  <c r="J10021" i="4"/>
  <c r="J10022" i="4"/>
  <c r="J10023" i="4"/>
  <c r="J10024" i="4"/>
  <c r="J10025" i="4"/>
  <c r="J10026" i="4"/>
  <c r="J10027" i="4"/>
  <c r="J10028" i="4"/>
  <c r="J10029" i="4"/>
  <c r="J10030" i="4"/>
  <c r="J10031" i="4"/>
  <c r="J10032" i="4"/>
  <c r="J10033" i="4"/>
  <c r="J10034" i="4"/>
  <c r="J10035" i="4"/>
  <c r="J10036" i="4"/>
  <c r="J10037" i="4"/>
  <c r="J10038" i="4"/>
  <c r="J10039" i="4"/>
  <c r="J10040" i="4"/>
  <c r="J10041" i="4"/>
  <c r="J10042" i="4"/>
  <c r="J10043" i="4"/>
  <c r="J10044" i="4"/>
  <c r="J10045" i="4"/>
  <c r="J10046" i="4"/>
  <c r="J10047" i="4"/>
  <c r="J10048" i="4"/>
  <c r="J10049" i="4"/>
  <c r="J10050" i="4"/>
  <c r="J10051" i="4"/>
  <c r="J10052" i="4"/>
  <c r="J10053" i="4"/>
  <c r="J10054" i="4"/>
  <c r="J10055" i="4"/>
  <c r="J10056" i="4"/>
  <c r="J10057" i="4"/>
  <c r="J10058" i="4"/>
  <c r="J10059" i="4"/>
  <c r="J10060" i="4"/>
  <c r="J10061" i="4"/>
  <c r="J10062" i="4"/>
  <c r="J10063" i="4"/>
  <c r="J10064" i="4"/>
  <c r="J10065" i="4"/>
  <c r="J10066" i="4"/>
  <c r="J10067" i="4"/>
  <c r="J10068" i="4"/>
  <c r="J10069" i="4"/>
  <c r="J10070" i="4"/>
  <c r="J10071" i="4"/>
  <c r="J10072" i="4"/>
  <c r="J10073" i="4"/>
  <c r="J10074" i="4"/>
  <c r="J10075" i="4"/>
  <c r="J10076" i="4"/>
  <c r="J10077" i="4"/>
  <c r="J10078" i="4"/>
  <c r="J10079" i="4"/>
  <c r="J10080" i="4"/>
  <c r="J10081" i="4"/>
  <c r="J10082" i="4"/>
  <c r="J10083" i="4"/>
  <c r="J10084" i="4"/>
  <c r="J10085" i="4"/>
  <c r="J10086" i="4"/>
  <c r="J10087" i="4"/>
  <c r="J10088" i="4"/>
  <c r="J10089" i="4"/>
  <c r="J10090" i="4"/>
  <c r="J10091" i="4"/>
  <c r="J10092" i="4"/>
  <c r="J10093" i="4"/>
  <c r="J10094" i="4"/>
  <c r="J10095" i="4"/>
  <c r="J10096" i="4"/>
  <c r="J10097" i="4"/>
  <c r="J10098" i="4"/>
  <c r="J10099" i="4"/>
  <c r="J10100" i="4"/>
  <c r="J10101" i="4"/>
  <c r="J10102" i="4"/>
  <c r="J10103" i="4"/>
  <c r="J10104" i="4"/>
  <c r="J10105" i="4"/>
  <c r="J10106" i="4"/>
  <c r="J10107" i="4"/>
  <c r="J10108" i="4"/>
  <c r="J10109" i="4"/>
  <c r="J10110" i="4"/>
  <c r="J10111" i="4"/>
  <c r="J10112" i="4"/>
  <c r="J10113" i="4"/>
  <c r="J10114" i="4"/>
  <c r="J10115" i="4"/>
  <c r="J10116" i="4"/>
  <c r="J10117" i="4"/>
  <c r="J10118" i="4"/>
  <c r="J10119" i="4"/>
  <c r="J10120" i="4"/>
  <c r="J10121" i="4"/>
  <c r="J10122" i="4"/>
  <c r="J10123" i="4"/>
  <c r="J10124" i="4"/>
  <c r="J10125" i="4"/>
  <c r="J10126" i="4"/>
  <c r="J10127" i="4"/>
  <c r="J10128" i="4"/>
  <c r="J10129" i="4"/>
  <c r="J10130" i="4"/>
  <c r="J10131" i="4"/>
  <c r="J10132" i="4"/>
  <c r="J10133" i="4"/>
  <c r="J10134" i="4"/>
  <c r="J10135" i="4"/>
  <c r="J10136" i="4"/>
  <c r="J10137" i="4"/>
  <c r="J10138" i="4"/>
  <c r="J10139" i="4"/>
  <c r="J10140" i="4"/>
  <c r="J10141" i="4"/>
  <c r="J10142" i="4"/>
  <c r="J10143" i="4"/>
  <c r="J10144" i="4"/>
  <c r="J10145" i="4"/>
  <c r="J10146" i="4"/>
  <c r="J10147" i="4"/>
  <c r="J10148" i="4"/>
  <c r="J10149" i="4"/>
  <c r="J10150" i="4"/>
  <c r="J10151" i="4"/>
  <c r="J10152" i="4"/>
  <c r="J10153" i="4"/>
  <c r="J10154" i="4"/>
  <c r="J10155" i="4"/>
  <c r="J10156" i="4"/>
  <c r="J10157" i="4"/>
  <c r="J10158" i="4"/>
  <c r="J10159" i="4"/>
  <c r="J10160" i="4"/>
  <c r="J10161" i="4"/>
  <c r="J10162" i="4"/>
  <c r="J10163" i="4"/>
  <c r="J10164" i="4"/>
  <c r="J10165" i="4"/>
  <c r="J10166" i="4"/>
  <c r="J10167" i="4"/>
  <c r="J10168" i="4"/>
  <c r="J10169" i="4"/>
  <c r="J10170" i="4"/>
  <c r="J10171" i="4"/>
  <c r="J10172" i="4"/>
  <c r="J10173" i="4"/>
  <c r="J10174" i="4"/>
  <c r="J10175" i="4"/>
  <c r="J10176" i="4"/>
  <c r="J10177" i="4"/>
  <c r="J10178" i="4"/>
  <c r="J10179" i="4"/>
  <c r="J10180" i="4"/>
  <c r="J10181" i="4"/>
  <c r="J10182" i="4"/>
  <c r="J10183" i="4"/>
  <c r="J10184" i="4"/>
  <c r="J10185" i="4"/>
  <c r="J10186" i="4"/>
  <c r="J10187" i="4"/>
  <c r="J10188" i="4"/>
  <c r="J10189" i="4"/>
  <c r="J10190" i="4"/>
  <c r="J10191" i="4"/>
  <c r="J10192" i="4"/>
  <c r="J10193" i="4"/>
  <c r="J10194" i="4"/>
  <c r="J10195" i="4"/>
  <c r="J10196" i="4"/>
  <c r="J10197" i="4"/>
  <c r="J10198" i="4"/>
  <c r="J10199" i="4"/>
  <c r="J10200" i="4"/>
  <c r="J10201" i="4"/>
  <c r="J10202" i="4"/>
  <c r="J10203" i="4"/>
  <c r="J10204" i="4"/>
  <c r="J10205" i="4"/>
  <c r="J10206" i="4"/>
  <c r="J10207" i="4"/>
  <c r="J10208" i="4"/>
  <c r="J10209" i="4"/>
  <c r="J10210" i="4"/>
  <c r="J10211" i="4"/>
  <c r="J10212" i="4"/>
  <c r="J10213" i="4"/>
  <c r="J10214" i="4"/>
  <c r="J10215" i="4"/>
  <c r="J10216" i="4"/>
  <c r="J10217" i="4"/>
  <c r="J10218" i="4"/>
  <c r="J10219" i="4"/>
  <c r="J10220" i="4"/>
  <c r="J10221" i="4"/>
  <c r="J10222" i="4"/>
  <c r="J10223" i="4"/>
  <c r="J10224" i="4"/>
  <c r="J10225" i="4"/>
  <c r="J10226" i="4"/>
  <c r="J10227" i="4"/>
  <c r="J10228" i="4"/>
  <c r="J10229" i="4"/>
  <c r="J10230" i="4"/>
  <c r="J10231" i="4"/>
  <c r="J10232" i="4"/>
  <c r="J10233" i="4"/>
  <c r="J10234" i="4"/>
  <c r="J10235" i="4"/>
  <c r="J10236" i="4"/>
  <c r="J10237" i="4"/>
  <c r="J10238" i="4"/>
  <c r="J10239" i="4"/>
  <c r="J10240" i="4"/>
  <c r="J10241" i="4"/>
  <c r="J10242" i="4"/>
  <c r="J10243" i="4"/>
  <c r="J10244" i="4"/>
  <c r="J10245" i="4"/>
  <c r="J10246" i="4"/>
  <c r="J10247" i="4"/>
  <c r="J10248" i="4"/>
  <c r="J10249" i="4"/>
  <c r="J10250" i="4"/>
  <c r="J10251" i="4"/>
  <c r="J10252" i="4"/>
  <c r="J10253" i="4"/>
  <c r="J10254" i="4"/>
  <c r="J10255" i="4"/>
  <c r="J10256" i="4"/>
  <c r="J10257" i="4"/>
  <c r="J10258" i="4"/>
  <c r="J10259" i="4"/>
  <c r="J10260" i="4"/>
  <c r="J10261" i="4"/>
  <c r="J10262" i="4"/>
  <c r="J10263" i="4"/>
  <c r="J10264" i="4"/>
  <c r="J10265" i="4"/>
  <c r="J10266" i="4"/>
  <c r="J10267" i="4"/>
  <c r="J10268" i="4"/>
  <c r="J10269" i="4"/>
  <c r="J10270" i="4"/>
  <c r="J10271" i="4"/>
  <c r="J10272" i="4"/>
  <c r="J10273" i="4"/>
  <c r="J10274" i="4"/>
  <c r="J10275" i="4"/>
  <c r="J10276" i="4"/>
  <c r="J10277" i="4"/>
  <c r="J10278" i="4"/>
  <c r="J10279" i="4"/>
  <c r="J10280" i="4"/>
  <c r="J10281" i="4"/>
  <c r="J10282" i="4"/>
  <c r="J10283" i="4"/>
  <c r="J10284" i="4"/>
  <c r="J10285" i="4"/>
  <c r="J10286" i="4"/>
  <c r="J10287" i="4"/>
  <c r="J10288" i="4"/>
  <c r="J10289" i="4"/>
  <c r="J10290" i="4"/>
  <c r="J10291" i="4"/>
  <c r="J10292" i="4"/>
  <c r="J10293" i="4"/>
  <c r="J10294" i="4"/>
  <c r="J10295" i="4"/>
  <c r="J10296" i="4"/>
  <c r="J10297" i="4"/>
  <c r="J10298" i="4"/>
  <c r="J10299" i="4"/>
  <c r="J10300" i="4"/>
  <c r="J10301" i="4"/>
  <c r="J10302" i="4"/>
  <c r="J10303" i="4"/>
  <c r="J10304" i="4"/>
  <c r="J10305" i="4"/>
  <c r="J10306" i="4"/>
  <c r="J10307" i="4"/>
  <c r="J10308" i="4"/>
  <c r="J10309" i="4"/>
  <c r="J10310" i="4"/>
  <c r="J10311" i="4"/>
  <c r="J10312" i="4"/>
  <c r="J10313" i="4"/>
  <c r="J10314" i="4"/>
  <c r="J10315" i="4"/>
  <c r="J10316" i="4"/>
  <c r="J10317" i="4"/>
  <c r="J10318" i="4"/>
  <c r="J10319" i="4"/>
  <c r="J10320" i="4"/>
  <c r="J10321" i="4"/>
  <c r="J10322" i="4"/>
  <c r="J10323" i="4"/>
  <c r="J10324" i="4"/>
  <c r="J10325" i="4"/>
  <c r="J10326" i="4"/>
  <c r="J10327" i="4"/>
  <c r="J10328" i="4"/>
  <c r="J10329" i="4"/>
  <c r="J10330" i="4"/>
  <c r="J10331" i="4"/>
  <c r="J10332" i="4"/>
  <c r="J10333" i="4"/>
  <c r="J10334" i="4"/>
  <c r="J10335" i="4"/>
  <c r="J10336" i="4"/>
  <c r="J10337" i="4"/>
  <c r="J10338" i="4"/>
  <c r="J10339" i="4"/>
  <c r="J10340" i="4"/>
  <c r="J10341" i="4"/>
  <c r="J10342" i="4"/>
  <c r="J10343" i="4"/>
  <c r="J10344" i="4"/>
  <c r="J10345" i="4"/>
  <c r="J10346" i="4"/>
  <c r="J10347" i="4"/>
  <c r="J10348" i="4"/>
  <c r="J10349" i="4"/>
  <c r="J10350" i="4"/>
  <c r="J10351" i="4"/>
  <c r="J10352" i="4"/>
  <c r="J10353" i="4"/>
  <c r="J10354" i="4"/>
  <c r="J10355" i="4"/>
  <c r="J10356" i="4"/>
  <c r="J10357" i="4"/>
  <c r="J10358" i="4"/>
  <c r="J10359" i="4"/>
  <c r="J10360" i="4"/>
  <c r="J10361" i="4"/>
  <c r="J10362" i="4"/>
  <c r="J10363" i="4"/>
  <c r="J10364" i="4"/>
  <c r="J10365" i="4"/>
  <c r="J10366" i="4"/>
  <c r="J10367" i="4"/>
  <c r="J10368" i="4"/>
  <c r="J10369" i="4"/>
  <c r="J10370" i="4"/>
  <c r="J10371" i="4"/>
  <c r="J10372" i="4"/>
  <c r="J10373" i="4"/>
  <c r="J10374" i="4"/>
  <c r="J10375" i="4"/>
  <c r="J10376" i="4"/>
  <c r="J10377" i="4"/>
  <c r="J10378" i="4"/>
  <c r="J10379" i="4"/>
  <c r="J10380" i="4"/>
  <c r="J10381" i="4"/>
  <c r="J10382" i="4"/>
  <c r="J10383" i="4"/>
  <c r="J10384" i="4"/>
  <c r="J10385" i="4"/>
  <c r="J10386" i="4"/>
  <c r="J10387" i="4"/>
  <c r="J10388" i="4"/>
  <c r="J10389" i="4"/>
  <c r="J10390" i="4"/>
  <c r="J10391" i="4"/>
  <c r="J10392" i="4"/>
  <c r="J10393" i="4"/>
  <c r="J10394" i="4"/>
  <c r="J10395" i="4"/>
  <c r="J10396" i="4"/>
  <c r="J10397" i="4"/>
  <c r="J10398" i="4"/>
  <c r="J10399" i="4"/>
  <c r="J10400" i="4"/>
  <c r="J10401" i="4"/>
  <c r="J10402" i="4"/>
  <c r="J10403" i="4"/>
  <c r="J10404" i="4"/>
  <c r="J10405" i="4"/>
  <c r="J10406" i="4"/>
  <c r="J10407" i="4"/>
  <c r="J10408" i="4"/>
  <c r="J10409" i="4"/>
  <c r="J10410" i="4"/>
  <c r="J10411" i="4"/>
  <c r="J10412" i="4"/>
  <c r="J10413" i="4"/>
  <c r="J10414" i="4"/>
  <c r="J10415" i="4"/>
  <c r="J10416" i="4"/>
  <c r="J10417" i="4"/>
  <c r="J10418" i="4"/>
  <c r="J10419" i="4"/>
  <c r="J10420" i="4"/>
  <c r="J10421" i="4"/>
  <c r="J10422" i="4"/>
  <c r="J10423" i="4"/>
  <c r="J10424" i="4"/>
  <c r="J10425" i="4"/>
  <c r="J10426" i="4"/>
  <c r="J10427" i="4"/>
  <c r="J10428" i="4"/>
  <c r="J10429" i="4"/>
  <c r="J10430" i="4"/>
  <c r="J10431" i="4"/>
  <c r="J10432" i="4"/>
  <c r="J10433" i="4"/>
  <c r="J10434" i="4"/>
  <c r="J10435" i="4"/>
  <c r="J10436" i="4"/>
  <c r="J10437" i="4"/>
  <c r="J10438" i="4"/>
  <c r="J10439" i="4"/>
  <c r="J10440" i="4"/>
  <c r="J10441" i="4"/>
  <c r="J10442" i="4"/>
  <c r="J10443" i="4"/>
  <c r="J10444" i="4"/>
  <c r="J10445" i="4"/>
  <c r="J10446" i="4"/>
  <c r="J10447" i="4"/>
  <c r="J10448" i="4"/>
  <c r="J10449" i="4"/>
  <c r="J10450" i="4"/>
  <c r="J10451" i="4"/>
  <c r="J10452" i="4"/>
  <c r="J10453" i="4"/>
  <c r="J10454" i="4"/>
  <c r="J10455" i="4"/>
  <c r="J10456" i="4"/>
  <c r="J10457" i="4"/>
  <c r="J10458" i="4"/>
  <c r="J10459" i="4"/>
  <c r="J10460" i="4"/>
  <c r="J10461" i="4"/>
  <c r="J10462" i="4"/>
  <c r="J10463" i="4"/>
  <c r="J10464" i="4"/>
  <c r="J10465" i="4"/>
  <c r="J10466" i="4"/>
  <c r="J10467" i="4"/>
  <c r="J10468" i="4"/>
  <c r="J10469" i="4"/>
  <c r="J10470" i="4"/>
  <c r="J10471" i="4"/>
  <c r="J10472" i="4"/>
  <c r="J10473" i="4"/>
  <c r="J10474" i="4"/>
  <c r="J10475" i="4"/>
  <c r="J10476" i="4"/>
  <c r="J10477" i="4"/>
  <c r="J10478" i="4"/>
  <c r="J10479" i="4"/>
  <c r="J10480" i="4"/>
  <c r="J10481" i="4"/>
  <c r="J10482" i="4"/>
  <c r="J10483" i="4"/>
  <c r="J10484" i="4"/>
  <c r="J10485" i="4"/>
  <c r="J10486" i="4"/>
  <c r="J10487" i="4"/>
  <c r="J10488" i="4"/>
  <c r="J10489" i="4"/>
  <c r="J10490" i="4"/>
  <c r="J10491" i="4"/>
  <c r="J10492" i="4"/>
  <c r="J10493" i="4"/>
  <c r="J10494" i="4"/>
  <c r="J10495" i="4"/>
  <c r="J10496" i="4"/>
  <c r="J10497" i="4"/>
  <c r="J10498" i="4"/>
  <c r="J10499" i="4"/>
  <c r="J10500" i="4"/>
  <c r="J10501" i="4"/>
  <c r="J7502" i="4"/>
  <c r="J7503" i="4"/>
  <c r="J7504" i="4"/>
  <c r="J7505" i="4"/>
  <c r="J7506" i="4"/>
  <c r="J7507" i="4"/>
  <c r="J7508" i="4"/>
  <c r="J7509" i="4"/>
  <c r="J7510" i="4"/>
  <c r="J7511" i="4"/>
  <c r="J7512" i="4"/>
  <c r="J7513" i="4"/>
  <c r="J7514" i="4"/>
  <c r="J7515" i="4"/>
  <c r="J7516" i="4"/>
  <c r="J7517" i="4"/>
  <c r="J7518" i="4"/>
  <c r="J7519" i="4"/>
  <c r="J7520" i="4"/>
  <c r="J7521" i="4"/>
  <c r="J7522" i="4"/>
  <c r="J7523" i="4"/>
  <c r="J7524" i="4"/>
  <c r="J7525" i="4"/>
  <c r="J7526" i="4"/>
  <c r="J7527" i="4"/>
  <c r="J7528" i="4"/>
  <c r="J7529" i="4"/>
  <c r="J7530" i="4"/>
  <c r="J7531" i="4"/>
  <c r="J7532" i="4"/>
  <c r="J7533" i="4"/>
  <c r="J7534" i="4"/>
  <c r="J7535" i="4"/>
  <c r="J7536" i="4"/>
  <c r="J7537" i="4"/>
  <c r="J7538" i="4"/>
  <c r="J7539" i="4"/>
  <c r="J7540" i="4"/>
  <c r="J7541" i="4"/>
  <c r="J7542" i="4"/>
  <c r="J7543" i="4"/>
  <c r="J7544" i="4"/>
  <c r="J7545" i="4"/>
  <c r="J7546" i="4"/>
  <c r="J7547" i="4"/>
  <c r="J7548" i="4"/>
  <c r="J7549" i="4"/>
  <c r="J7550" i="4"/>
  <c r="J7551" i="4"/>
  <c r="J7552" i="4"/>
  <c r="J7553" i="4"/>
  <c r="J7554" i="4"/>
  <c r="J7555" i="4"/>
  <c r="J7556" i="4"/>
  <c r="J7557" i="4"/>
  <c r="J7558" i="4"/>
  <c r="J7559" i="4"/>
  <c r="J7560" i="4"/>
  <c r="J7561" i="4"/>
  <c r="J7562" i="4"/>
  <c r="J7563" i="4"/>
  <c r="J7564" i="4"/>
  <c r="J7565" i="4"/>
  <c r="J7566" i="4"/>
  <c r="J7567" i="4"/>
  <c r="J7568" i="4"/>
  <c r="J7569" i="4"/>
  <c r="J7570" i="4"/>
  <c r="J7571" i="4"/>
  <c r="J7572" i="4"/>
  <c r="J7573" i="4"/>
  <c r="J7574" i="4"/>
  <c r="J7575" i="4"/>
  <c r="J7576" i="4"/>
  <c r="J7577" i="4"/>
  <c r="J7578" i="4"/>
  <c r="J7579" i="4"/>
  <c r="J7580" i="4"/>
  <c r="J7581" i="4"/>
  <c r="J7582" i="4"/>
  <c r="J7583" i="4"/>
  <c r="J7584" i="4"/>
  <c r="J7585" i="4"/>
  <c r="J7586" i="4"/>
  <c r="J7587" i="4"/>
  <c r="J7588" i="4"/>
  <c r="J7589" i="4"/>
  <c r="J7590" i="4"/>
  <c r="J7591" i="4"/>
  <c r="J7592" i="4"/>
  <c r="J7593" i="4"/>
  <c r="J7594" i="4"/>
  <c r="J7595" i="4"/>
  <c r="J7596" i="4"/>
  <c r="J7597" i="4"/>
  <c r="J7598" i="4"/>
  <c r="J7599" i="4"/>
  <c r="J7600" i="4"/>
  <c r="J7601" i="4"/>
  <c r="J7602" i="4"/>
  <c r="J7603" i="4"/>
  <c r="J7604" i="4"/>
  <c r="J7605" i="4"/>
  <c r="J7606" i="4"/>
  <c r="J7607" i="4"/>
  <c r="J7608" i="4"/>
  <c r="J7609" i="4"/>
  <c r="J7610" i="4"/>
  <c r="J7611" i="4"/>
  <c r="J7612" i="4"/>
  <c r="J7613" i="4"/>
  <c r="J7614" i="4"/>
  <c r="J7615" i="4"/>
  <c r="J7616" i="4"/>
  <c r="J7617" i="4"/>
  <c r="J7618" i="4"/>
  <c r="J7619" i="4"/>
  <c r="J7620" i="4"/>
  <c r="J7621" i="4"/>
  <c r="J7622" i="4"/>
  <c r="J7623" i="4"/>
  <c r="J7624" i="4"/>
  <c r="J7625" i="4"/>
  <c r="J7626" i="4"/>
  <c r="J7627" i="4"/>
  <c r="J7628" i="4"/>
  <c r="J7629" i="4"/>
  <c r="J7630" i="4"/>
  <c r="J7631" i="4"/>
  <c r="J7632" i="4"/>
  <c r="J7633" i="4"/>
  <c r="J7634" i="4"/>
  <c r="J7635" i="4"/>
  <c r="J7636" i="4"/>
  <c r="J7637" i="4"/>
  <c r="J7638" i="4"/>
  <c r="J7639" i="4"/>
  <c r="J7640" i="4"/>
  <c r="J7641" i="4"/>
  <c r="J7642" i="4"/>
  <c r="J7643" i="4"/>
  <c r="J7644" i="4"/>
  <c r="J7645" i="4"/>
  <c r="J7646" i="4"/>
  <c r="J7647" i="4"/>
  <c r="J7648" i="4"/>
  <c r="J7649" i="4"/>
  <c r="J7650" i="4"/>
  <c r="J7651" i="4"/>
  <c r="J7652" i="4"/>
  <c r="J7653" i="4"/>
  <c r="J7654" i="4"/>
  <c r="J7655" i="4"/>
  <c r="J7656" i="4"/>
  <c r="J7657" i="4"/>
  <c r="J7658" i="4"/>
  <c r="J7659" i="4"/>
  <c r="J7660" i="4"/>
  <c r="J7661" i="4"/>
  <c r="J7662" i="4"/>
  <c r="J7663" i="4"/>
  <c r="J7664" i="4"/>
  <c r="J7665" i="4"/>
  <c r="J7666" i="4"/>
  <c r="J7667" i="4"/>
  <c r="J7668" i="4"/>
  <c r="J7669" i="4"/>
  <c r="J7670" i="4"/>
  <c r="J7671" i="4"/>
  <c r="J7672" i="4"/>
  <c r="J7673" i="4"/>
  <c r="J7674" i="4"/>
  <c r="J7675" i="4"/>
  <c r="J7676" i="4"/>
  <c r="J7677" i="4"/>
  <c r="J7678" i="4"/>
  <c r="J7679" i="4"/>
  <c r="J7680" i="4"/>
  <c r="J7681" i="4"/>
  <c r="J7682" i="4"/>
  <c r="J7683" i="4"/>
  <c r="J7684" i="4"/>
  <c r="J7685" i="4"/>
  <c r="J7686" i="4"/>
  <c r="J7687" i="4"/>
  <c r="J7688" i="4"/>
  <c r="J7689" i="4"/>
  <c r="J7690" i="4"/>
  <c r="J7691" i="4"/>
  <c r="J7692" i="4"/>
  <c r="J7693" i="4"/>
  <c r="J7694" i="4"/>
  <c r="J7695" i="4"/>
  <c r="J7696" i="4"/>
  <c r="J7697" i="4"/>
  <c r="J7698" i="4"/>
  <c r="J7699" i="4"/>
  <c r="J7700" i="4"/>
  <c r="J7701" i="4"/>
  <c r="J7702" i="4"/>
  <c r="J7703" i="4"/>
  <c r="J7704" i="4"/>
  <c r="J7705" i="4"/>
  <c r="J7706" i="4"/>
  <c r="J7707" i="4"/>
  <c r="J7708" i="4"/>
  <c r="J7709" i="4"/>
  <c r="J7710" i="4"/>
  <c r="J7711" i="4"/>
  <c r="J7712" i="4"/>
  <c r="J7713" i="4"/>
  <c r="J7714" i="4"/>
  <c r="J7715" i="4"/>
  <c r="J7716" i="4"/>
  <c r="J7717" i="4"/>
  <c r="J7718" i="4"/>
  <c r="J7719" i="4"/>
  <c r="J7720" i="4"/>
  <c r="J7721" i="4"/>
  <c r="J7722" i="4"/>
  <c r="J7723" i="4"/>
  <c r="J7724" i="4"/>
  <c r="J7725" i="4"/>
  <c r="J7726" i="4"/>
  <c r="J7727" i="4"/>
  <c r="J7728" i="4"/>
  <c r="J7729" i="4"/>
  <c r="J7730" i="4"/>
  <c r="J7731" i="4"/>
  <c r="J7732" i="4"/>
  <c r="J7733" i="4"/>
  <c r="J7734" i="4"/>
  <c r="J7735" i="4"/>
  <c r="J7736" i="4"/>
  <c r="J7737" i="4"/>
  <c r="J7738" i="4"/>
  <c r="J7739" i="4"/>
  <c r="J7740" i="4"/>
  <c r="J7741" i="4"/>
  <c r="J7742" i="4"/>
  <c r="J7743" i="4"/>
  <c r="J7744" i="4"/>
  <c r="J7745" i="4"/>
  <c r="J7746" i="4"/>
  <c r="J7747" i="4"/>
  <c r="J7748" i="4"/>
  <c r="J7749" i="4"/>
  <c r="J7750" i="4"/>
  <c r="J7751" i="4"/>
  <c r="J7752" i="4"/>
  <c r="J7753" i="4"/>
  <c r="J7754" i="4"/>
  <c r="J7755" i="4"/>
  <c r="J7756" i="4"/>
  <c r="J7757" i="4"/>
  <c r="J7758" i="4"/>
  <c r="J7759" i="4"/>
  <c r="J7760" i="4"/>
  <c r="J7761" i="4"/>
  <c r="J7762" i="4"/>
  <c r="J7763" i="4"/>
  <c r="J7764" i="4"/>
  <c r="J7765" i="4"/>
  <c r="J7766" i="4"/>
  <c r="J7767" i="4"/>
  <c r="J7768" i="4"/>
  <c r="J7769" i="4"/>
  <c r="J7770" i="4"/>
  <c r="J7771" i="4"/>
  <c r="J7772" i="4"/>
  <c r="J7773" i="4"/>
  <c r="J7774" i="4"/>
  <c r="J7775" i="4"/>
  <c r="J7776" i="4"/>
  <c r="J7777" i="4"/>
  <c r="J7778" i="4"/>
  <c r="J7779" i="4"/>
  <c r="J7780" i="4"/>
  <c r="J7781" i="4"/>
  <c r="J7782" i="4"/>
  <c r="J7783" i="4"/>
  <c r="J7784" i="4"/>
  <c r="J7785" i="4"/>
  <c r="J7786" i="4"/>
  <c r="J7787" i="4"/>
  <c r="J7788" i="4"/>
  <c r="J7789" i="4"/>
  <c r="J7790" i="4"/>
  <c r="J7791" i="4"/>
  <c r="J7792" i="4"/>
  <c r="J7793" i="4"/>
  <c r="J7794" i="4"/>
  <c r="J7795" i="4"/>
  <c r="J7796" i="4"/>
  <c r="J7797" i="4"/>
  <c r="J7798" i="4"/>
  <c r="J7799" i="4"/>
  <c r="J7800" i="4"/>
  <c r="J7801" i="4"/>
  <c r="J7802" i="4"/>
  <c r="J7803" i="4"/>
  <c r="J7804" i="4"/>
  <c r="J7805" i="4"/>
  <c r="J7806" i="4"/>
  <c r="J7807" i="4"/>
  <c r="J7808" i="4"/>
  <c r="J7809" i="4"/>
  <c r="J7810" i="4"/>
  <c r="J7811" i="4"/>
  <c r="J7812" i="4"/>
  <c r="J7813" i="4"/>
  <c r="J7814" i="4"/>
  <c r="J7815" i="4"/>
  <c r="J7816" i="4"/>
  <c r="J7817" i="4"/>
  <c r="J7818" i="4"/>
  <c r="J7819" i="4"/>
  <c r="J7820" i="4"/>
  <c r="J7821" i="4"/>
  <c r="J7822" i="4"/>
  <c r="J7823" i="4"/>
  <c r="J7824" i="4"/>
  <c r="J7825" i="4"/>
  <c r="J7826" i="4"/>
  <c r="J7827" i="4"/>
  <c r="J7828" i="4"/>
  <c r="J7829" i="4"/>
  <c r="J7830" i="4"/>
  <c r="J7831" i="4"/>
  <c r="J7832" i="4"/>
  <c r="J7833" i="4"/>
  <c r="J7834" i="4"/>
  <c r="J7835" i="4"/>
  <c r="J7836" i="4"/>
  <c r="J7837" i="4"/>
  <c r="J7838" i="4"/>
  <c r="J7839" i="4"/>
  <c r="J7840" i="4"/>
  <c r="J7841" i="4"/>
  <c r="J7842" i="4"/>
  <c r="J7843" i="4"/>
  <c r="J7844" i="4"/>
  <c r="J7845" i="4"/>
  <c r="J7846" i="4"/>
  <c r="J7847" i="4"/>
  <c r="J7848" i="4"/>
  <c r="J7849" i="4"/>
  <c r="J7850" i="4"/>
  <c r="J7851" i="4"/>
  <c r="J7852" i="4"/>
  <c r="J7853" i="4"/>
  <c r="J7854" i="4"/>
  <c r="J7855" i="4"/>
  <c r="J7856" i="4"/>
  <c r="J7857" i="4"/>
  <c r="J7858" i="4"/>
  <c r="J7859" i="4"/>
  <c r="J7860" i="4"/>
  <c r="J7861" i="4"/>
  <c r="J7862" i="4"/>
  <c r="J7863" i="4"/>
  <c r="J7864" i="4"/>
  <c r="J7865" i="4"/>
  <c r="J7866" i="4"/>
  <c r="J7867" i="4"/>
  <c r="J7868" i="4"/>
  <c r="J7869" i="4"/>
  <c r="J7870" i="4"/>
  <c r="J7871" i="4"/>
  <c r="J7872" i="4"/>
  <c r="J7873" i="4"/>
  <c r="J7874" i="4"/>
  <c r="J7875" i="4"/>
  <c r="J7876" i="4"/>
  <c r="J7877" i="4"/>
  <c r="J7878" i="4"/>
  <c r="J7879" i="4"/>
  <c r="J7880" i="4"/>
  <c r="J7881" i="4"/>
  <c r="J7882" i="4"/>
  <c r="J7883" i="4"/>
  <c r="J7884" i="4"/>
  <c r="J7885" i="4"/>
  <c r="J7886" i="4"/>
  <c r="J7887" i="4"/>
  <c r="J7888" i="4"/>
  <c r="J7889" i="4"/>
  <c r="J7890" i="4"/>
  <c r="J7891" i="4"/>
  <c r="J7892" i="4"/>
  <c r="J7893" i="4"/>
  <c r="J7894" i="4"/>
  <c r="J7895" i="4"/>
  <c r="J7896" i="4"/>
  <c r="J7897" i="4"/>
  <c r="J7898" i="4"/>
  <c r="J7899" i="4"/>
  <c r="J7900" i="4"/>
  <c r="J7901" i="4"/>
  <c r="J7902" i="4"/>
  <c r="J7903" i="4"/>
  <c r="J7904" i="4"/>
  <c r="J7905" i="4"/>
  <c r="J7906" i="4"/>
  <c r="J7907" i="4"/>
  <c r="J7908" i="4"/>
  <c r="J7909" i="4"/>
  <c r="J7910" i="4"/>
  <c r="J7911" i="4"/>
  <c r="J7912" i="4"/>
  <c r="J7913" i="4"/>
  <c r="J7914" i="4"/>
  <c r="J7915" i="4"/>
  <c r="J7916" i="4"/>
  <c r="J7917" i="4"/>
  <c r="J7918" i="4"/>
  <c r="J7919" i="4"/>
  <c r="J7920" i="4"/>
  <c r="J7921" i="4"/>
  <c r="J7922" i="4"/>
  <c r="J7923" i="4"/>
  <c r="J7924" i="4"/>
  <c r="J7925" i="4"/>
  <c r="J7926" i="4"/>
  <c r="J7927" i="4"/>
  <c r="J7928" i="4"/>
  <c r="J7929" i="4"/>
  <c r="J7930" i="4"/>
  <c r="J7931" i="4"/>
  <c r="J7932" i="4"/>
  <c r="J7933" i="4"/>
  <c r="J7934" i="4"/>
  <c r="J7935" i="4"/>
  <c r="J7936" i="4"/>
  <c r="J7937" i="4"/>
  <c r="J7938" i="4"/>
  <c r="J7939" i="4"/>
  <c r="J7940" i="4"/>
  <c r="J7941" i="4"/>
  <c r="J7942" i="4"/>
  <c r="J7943" i="4"/>
  <c r="J7944" i="4"/>
  <c r="J7945" i="4"/>
  <c r="J7946" i="4"/>
  <c r="J7947" i="4"/>
  <c r="J7948" i="4"/>
  <c r="J7949" i="4"/>
  <c r="J7950" i="4"/>
  <c r="J7951" i="4"/>
  <c r="J7952" i="4"/>
  <c r="J7953" i="4"/>
  <c r="J7954" i="4"/>
  <c r="J7955" i="4"/>
  <c r="J7956" i="4"/>
  <c r="J7957" i="4"/>
  <c r="J7958" i="4"/>
  <c r="J7959" i="4"/>
  <c r="J7960" i="4"/>
  <c r="J7961" i="4"/>
  <c r="J7962" i="4"/>
  <c r="J7963" i="4"/>
  <c r="J7964" i="4"/>
  <c r="J7965" i="4"/>
  <c r="J7966" i="4"/>
  <c r="J7967" i="4"/>
  <c r="J7968" i="4"/>
  <c r="J7969" i="4"/>
  <c r="J7970" i="4"/>
  <c r="J7971" i="4"/>
  <c r="J7972" i="4"/>
  <c r="J7973" i="4"/>
  <c r="J7974" i="4"/>
  <c r="J7975" i="4"/>
  <c r="J7976" i="4"/>
  <c r="J7977" i="4"/>
  <c r="J7978" i="4"/>
  <c r="J7979" i="4"/>
  <c r="J7980" i="4"/>
  <c r="J7981" i="4"/>
  <c r="J7982" i="4"/>
  <c r="J7983" i="4"/>
  <c r="J7984" i="4"/>
  <c r="J7985" i="4"/>
  <c r="J7986" i="4"/>
  <c r="J7987" i="4"/>
  <c r="J7988" i="4"/>
  <c r="J7989" i="4"/>
  <c r="J7990" i="4"/>
  <c r="J7991" i="4"/>
  <c r="J7992" i="4"/>
  <c r="J7993" i="4"/>
  <c r="J7994" i="4"/>
  <c r="J7995" i="4"/>
  <c r="J7996" i="4"/>
  <c r="J7997" i="4"/>
  <c r="J7998" i="4"/>
  <c r="J7999" i="4"/>
  <c r="J8000" i="4"/>
  <c r="J8001" i="4"/>
  <c r="J8002" i="4"/>
  <c r="J8003" i="4"/>
  <c r="J8004" i="4"/>
  <c r="J8005" i="4"/>
  <c r="J8006" i="4"/>
  <c r="J8007" i="4"/>
  <c r="J8008" i="4"/>
  <c r="J8009" i="4"/>
  <c r="J8010" i="4"/>
  <c r="J8011" i="4"/>
  <c r="J8012" i="4"/>
  <c r="J8013" i="4"/>
  <c r="J8014" i="4"/>
  <c r="J8015" i="4"/>
  <c r="J8016" i="4"/>
  <c r="J8017" i="4"/>
  <c r="J8018" i="4"/>
  <c r="J8019" i="4"/>
  <c r="J8020" i="4"/>
  <c r="J8021" i="4"/>
  <c r="J8022" i="4"/>
  <c r="J8023" i="4"/>
  <c r="J8024" i="4"/>
  <c r="J8025" i="4"/>
  <c r="J8026" i="4"/>
  <c r="J8027" i="4"/>
  <c r="J8028" i="4"/>
  <c r="J8029" i="4"/>
  <c r="J8030" i="4"/>
  <c r="J8031" i="4"/>
  <c r="J8032" i="4"/>
  <c r="J8033" i="4"/>
  <c r="J8034" i="4"/>
  <c r="J8035" i="4"/>
  <c r="J8036" i="4"/>
  <c r="J8037" i="4"/>
  <c r="J8038" i="4"/>
  <c r="J8039" i="4"/>
  <c r="J8040" i="4"/>
  <c r="J8041" i="4"/>
  <c r="J8042" i="4"/>
  <c r="J8043" i="4"/>
  <c r="J8044" i="4"/>
  <c r="J8045" i="4"/>
  <c r="J8046" i="4"/>
  <c r="J8047" i="4"/>
  <c r="J8048" i="4"/>
  <c r="J8049" i="4"/>
  <c r="J8050" i="4"/>
  <c r="J8051" i="4"/>
  <c r="J8052" i="4"/>
  <c r="J8053" i="4"/>
  <c r="J8054" i="4"/>
  <c r="J8055" i="4"/>
  <c r="J8056" i="4"/>
  <c r="J8057" i="4"/>
  <c r="J8058" i="4"/>
  <c r="J8059" i="4"/>
  <c r="J8060" i="4"/>
  <c r="J8061" i="4"/>
  <c r="J8062" i="4"/>
  <c r="J8063" i="4"/>
  <c r="J8064" i="4"/>
  <c r="J8065" i="4"/>
  <c r="J8066" i="4"/>
  <c r="J8067" i="4"/>
  <c r="J8068" i="4"/>
  <c r="J8069" i="4"/>
  <c r="J8070" i="4"/>
  <c r="J8071" i="4"/>
  <c r="J8072" i="4"/>
  <c r="J8073" i="4"/>
  <c r="J8074" i="4"/>
  <c r="J8075" i="4"/>
  <c r="J8076" i="4"/>
  <c r="J8077" i="4"/>
  <c r="J8078" i="4"/>
  <c r="J8079" i="4"/>
  <c r="J8080" i="4"/>
  <c r="J8081" i="4"/>
  <c r="J8082" i="4"/>
  <c r="J8083" i="4"/>
  <c r="J8084" i="4"/>
  <c r="J8085" i="4"/>
  <c r="J8086" i="4"/>
  <c r="J8087" i="4"/>
  <c r="J8088" i="4"/>
  <c r="J8089" i="4"/>
  <c r="J8090" i="4"/>
  <c r="J8091" i="4"/>
  <c r="J8092" i="4"/>
  <c r="J8093" i="4"/>
  <c r="J8094" i="4"/>
  <c r="J8095" i="4"/>
  <c r="J8096" i="4"/>
  <c r="J8097" i="4"/>
  <c r="J8098" i="4"/>
  <c r="J8099" i="4"/>
  <c r="J8100" i="4"/>
  <c r="J8101" i="4"/>
  <c r="J8102" i="4"/>
  <c r="J8103" i="4"/>
  <c r="J8104" i="4"/>
  <c r="J8105" i="4"/>
  <c r="J8106" i="4"/>
  <c r="J8107" i="4"/>
  <c r="J8108" i="4"/>
  <c r="J8109" i="4"/>
  <c r="J8110" i="4"/>
  <c r="J8111" i="4"/>
  <c r="J8112" i="4"/>
  <c r="J8113" i="4"/>
  <c r="J8114" i="4"/>
  <c r="J8115" i="4"/>
  <c r="J8116" i="4"/>
  <c r="J8117" i="4"/>
  <c r="J8118" i="4"/>
  <c r="J8119" i="4"/>
  <c r="J8120" i="4"/>
  <c r="J8121" i="4"/>
  <c r="J8122" i="4"/>
  <c r="J8123" i="4"/>
  <c r="J8124" i="4"/>
  <c r="J8125" i="4"/>
  <c r="J8126" i="4"/>
  <c r="J8127" i="4"/>
  <c r="J8128" i="4"/>
  <c r="J8129" i="4"/>
  <c r="J8130" i="4"/>
  <c r="J8131" i="4"/>
  <c r="J8132" i="4"/>
  <c r="J8133" i="4"/>
  <c r="J8134" i="4"/>
  <c r="J8135" i="4"/>
  <c r="J8136" i="4"/>
  <c r="J8137" i="4"/>
  <c r="J8138" i="4"/>
  <c r="J8139" i="4"/>
  <c r="J8140" i="4"/>
  <c r="J8141" i="4"/>
  <c r="J8142" i="4"/>
  <c r="J8143" i="4"/>
  <c r="J8144" i="4"/>
  <c r="J8145" i="4"/>
  <c r="J8146" i="4"/>
  <c r="J8147" i="4"/>
  <c r="J8148" i="4"/>
  <c r="J8149" i="4"/>
  <c r="J8150" i="4"/>
  <c r="J8151" i="4"/>
  <c r="J8152" i="4"/>
  <c r="J8153" i="4"/>
  <c r="J8154" i="4"/>
  <c r="J8155" i="4"/>
  <c r="J8156" i="4"/>
  <c r="J8157" i="4"/>
  <c r="J8158" i="4"/>
  <c r="J8159" i="4"/>
  <c r="J8160" i="4"/>
  <c r="J8161" i="4"/>
  <c r="J8162" i="4"/>
  <c r="J8163" i="4"/>
  <c r="J8164" i="4"/>
  <c r="J8165" i="4"/>
  <c r="J8166" i="4"/>
  <c r="J8167" i="4"/>
  <c r="J8168" i="4"/>
  <c r="J8169" i="4"/>
  <c r="J8170" i="4"/>
  <c r="J8171" i="4"/>
  <c r="J8172" i="4"/>
  <c r="J8173" i="4"/>
  <c r="J8174" i="4"/>
  <c r="J8175" i="4"/>
  <c r="J8176" i="4"/>
  <c r="J8177" i="4"/>
  <c r="J8178" i="4"/>
  <c r="J8179" i="4"/>
  <c r="J8180" i="4"/>
  <c r="J8181" i="4"/>
  <c r="J8182" i="4"/>
  <c r="J8183" i="4"/>
  <c r="J8184" i="4"/>
  <c r="J8185" i="4"/>
  <c r="J8186" i="4"/>
  <c r="J8187" i="4"/>
  <c r="J8188" i="4"/>
  <c r="J8189" i="4"/>
  <c r="J8190" i="4"/>
  <c r="J8191" i="4"/>
  <c r="J8192" i="4"/>
  <c r="J8193" i="4"/>
  <c r="J8194" i="4"/>
  <c r="J8195" i="4"/>
  <c r="J8196" i="4"/>
  <c r="J8197" i="4"/>
  <c r="J8198" i="4"/>
  <c r="J8199" i="4"/>
  <c r="J8200" i="4"/>
  <c r="J8201" i="4"/>
  <c r="J8202" i="4"/>
  <c r="J8203" i="4"/>
  <c r="J8204" i="4"/>
  <c r="J8205" i="4"/>
  <c r="J8206" i="4"/>
  <c r="J8207" i="4"/>
  <c r="J8208" i="4"/>
  <c r="J8209" i="4"/>
  <c r="J8210" i="4"/>
  <c r="J8211" i="4"/>
  <c r="J8212" i="4"/>
  <c r="J8213" i="4"/>
  <c r="J8214" i="4"/>
  <c r="J8215" i="4"/>
  <c r="J8216" i="4"/>
  <c r="J8217" i="4"/>
  <c r="J8218" i="4"/>
  <c r="J8219" i="4"/>
  <c r="J8220" i="4"/>
  <c r="J8221" i="4"/>
  <c r="J8222" i="4"/>
  <c r="J8223" i="4"/>
  <c r="J8224" i="4"/>
  <c r="J8225" i="4"/>
  <c r="J8226" i="4"/>
  <c r="J8227" i="4"/>
  <c r="J8228" i="4"/>
  <c r="J8229" i="4"/>
  <c r="J8230" i="4"/>
  <c r="J8231" i="4"/>
  <c r="J8232" i="4"/>
  <c r="J8233" i="4"/>
  <c r="J8234" i="4"/>
  <c r="J8235" i="4"/>
  <c r="J8236" i="4"/>
  <c r="J8237" i="4"/>
  <c r="J8238" i="4"/>
  <c r="J8239" i="4"/>
  <c r="J8240" i="4"/>
  <c r="J8241" i="4"/>
  <c r="J8242" i="4"/>
  <c r="J8243" i="4"/>
  <c r="J8244" i="4"/>
  <c r="J8245" i="4"/>
  <c r="J8246" i="4"/>
  <c r="J8247" i="4"/>
  <c r="J8248" i="4"/>
  <c r="J8249" i="4"/>
  <c r="J8250" i="4"/>
  <c r="J8251" i="4"/>
  <c r="J8252" i="4"/>
  <c r="J8253" i="4"/>
  <c r="J8254" i="4"/>
  <c r="J8255" i="4"/>
  <c r="J8256" i="4"/>
  <c r="J8257" i="4"/>
  <c r="J8258" i="4"/>
  <c r="J8259" i="4"/>
  <c r="J8260" i="4"/>
  <c r="J8261" i="4"/>
  <c r="J8262" i="4"/>
  <c r="J8263" i="4"/>
  <c r="J8264" i="4"/>
  <c r="J8265" i="4"/>
  <c r="J8266" i="4"/>
  <c r="J8267" i="4"/>
  <c r="J8268" i="4"/>
  <c r="J8269" i="4"/>
  <c r="J8270" i="4"/>
  <c r="J8271" i="4"/>
  <c r="J8272" i="4"/>
  <c r="J8273" i="4"/>
  <c r="J8274" i="4"/>
  <c r="J8275" i="4"/>
  <c r="J8276" i="4"/>
  <c r="J8277" i="4"/>
  <c r="J8278" i="4"/>
  <c r="J8279" i="4"/>
  <c r="J8280" i="4"/>
  <c r="J8281" i="4"/>
  <c r="J8282" i="4"/>
  <c r="J8283" i="4"/>
  <c r="J8284" i="4"/>
  <c r="J8285" i="4"/>
  <c r="J8286" i="4"/>
  <c r="J8287" i="4"/>
  <c r="J8288" i="4"/>
  <c r="J8289" i="4"/>
  <c r="J8290" i="4"/>
  <c r="J8291" i="4"/>
  <c r="J8292" i="4"/>
  <c r="J8293" i="4"/>
  <c r="J8294" i="4"/>
  <c r="J8295" i="4"/>
  <c r="J8296" i="4"/>
  <c r="J8297" i="4"/>
  <c r="J8298" i="4"/>
  <c r="J8299" i="4"/>
  <c r="J8300" i="4"/>
  <c r="J8301" i="4"/>
  <c r="J8302" i="4"/>
  <c r="J8303" i="4"/>
  <c r="J8304" i="4"/>
  <c r="J8305" i="4"/>
  <c r="J8306" i="4"/>
  <c r="J8307" i="4"/>
  <c r="J8308" i="4"/>
  <c r="J8309" i="4"/>
  <c r="J8310" i="4"/>
  <c r="J8311" i="4"/>
  <c r="J8312" i="4"/>
  <c r="J8313" i="4"/>
  <c r="J8314" i="4"/>
  <c r="J8315" i="4"/>
  <c r="J8316" i="4"/>
  <c r="J8317" i="4"/>
  <c r="J8318" i="4"/>
  <c r="J8319" i="4"/>
  <c r="J8320" i="4"/>
  <c r="J8321" i="4"/>
  <c r="J8322" i="4"/>
  <c r="J8323" i="4"/>
  <c r="J8324" i="4"/>
  <c r="J8325" i="4"/>
  <c r="J8326" i="4"/>
  <c r="J8327" i="4"/>
  <c r="J8328" i="4"/>
  <c r="J8329" i="4"/>
  <c r="J8330" i="4"/>
  <c r="J8331" i="4"/>
  <c r="J8332" i="4"/>
  <c r="J8333" i="4"/>
  <c r="J8334" i="4"/>
  <c r="J8335" i="4"/>
  <c r="J8336" i="4"/>
  <c r="J8337" i="4"/>
  <c r="J8338" i="4"/>
  <c r="J8339" i="4"/>
  <c r="J8340" i="4"/>
  <c r="J8341" i="4"/>
  <c r="J8342" i="4"/>
  <c r="J8343" i="4"/>
  <c r="J8344" i="4"/>
  <c r="J8345" i="4"/>
  <c r="J8346" i="4"/>
  <c r="J8347" i="4"/>
  <c r="J8348" i="4"/>
  <c r="J8349" i="4"/>
  <c r="J8350" i="4"/>
  <c r="J8351" i="4"/>
  <c r="J8352" i="4"/>
  <c r="J8353" i="4"/>
  <c r="J8354" i="4"/>
  <c r="J8355" i="4"/>
  <c r="J8356" i="4"/>
  <c r="J8357" i="4"/>
  <c r="J8358" i="4"/>
  <c r="J8359" i="4"/>
  <c r="J8360" i="4"/>
  <c r="J8361" i="4"/>
  <c r="J8362" i="4"/>
  <c r="J8363" i="4"/>
  <c r="J8364" i="4"/>
  <c r="J8365" i="4"/>
  <c r="J8366" i="4"/>
  <c r="J8367" i="4"/>
  <c r="J8368" i="4"/>
  <c r="J8369" i="4"/>
  <c r="J8370" i="4"/>
  <c r="J8371" i="4"/>
  <c r="J8372" i="4"/>
  <c r="J8373" i="4"/>
  <c r="J8374" i="4"/>
  <c r="J8375" i="4"/>
  <c r="J8376" i="4"/>
  <c r="J8377" i="4"/>
  <c r="J8378" i="4"/>
  <c r="J8379" i="4"/>
  <c r="J8380" i="4"/>
  <c r="J8381" i="4"/>
  <c r="J8382" i="4"/>
  <c r="J8383" i="4"/>
  <c r="J8384" i="4"/>
  <c r="J8385" i="4"/>
  <c r="J8386" i="4"/>
  <c r="J8387" i="4"/>
  <c r="J8388" i="4"/>
  <c r="J8389" i="4"/>
  <c r="J8390" i="4"/>
  <c r="J8391" i="4"/>
  <c r="J8392" i="4"/>
  <c r="J8393" i="4"/>
  <c r="J8394" i="4"/>
  <c r="J8395" i="4"/>
  <c r="J8396" i="4"/>
  <c r="J8397" i="4"/>
  <c r="J8398" i="4"/>
  <c r="J8399" i="4"/>
  <c r="J8400" i="4"/>
  <c r="J8401" i="4"/>
  <c r="J8402" i="4"/>
  <c r="J8403" i="4"/>
  <c r="J8404" i="4"/>
  <c r="J8405" i="4"/>
  <c r="J8406" i="4"/>
  <c r="J8407" i="4"/>
  <c r="J8408" i="4"/>
  <c r="J8409" i="4"/>
  <c r="J8410" i="4"/>
  <c r="J8411" i="4"/>
  <c r="J8412" i="4"/>
  <c r="J8413" i="4"/>
  <c r="J8414" i="4"/>
  <c r="J8415" i="4"/>
  <c r="J8416" i="4"/>
  <c r="J8417" i="4"/>
  <c r="J8418" i="4"/>
  <c r="J8419" i="4"/>
  <c r="J8420" i="4"/>
  <c r="J8421" i="4"/>
  <c r="J8422" i="4"/>
  <c r="J8423" i="4"/>
  <c r="J8424" i="4"/>
  <c r="J8425" i="4"/>
  <c r="J8426" i="4"/>
  <c r="J8427" i="4"/>
  <c r="J8428" i="4"/>
  <c r="J8429" i="4"/>
  <c r="J8430" i="4"/>
  <c r="J8431" i="4"/>
  <c r="J8432" i="4"/>
  <c r="J8433" i="4"/>
  <c r="J8434" i="4"/>
  <c r="J8435" i="4"/>
  <c r="J8436" i="4"/>
  <c r="J8437" i="4"/>
  <c r="J8438" i="4"/>
  <c r="J8439" i="4"/>
  <c r="J8440" i="4"/>
  <c r="J8441" i="4"/>
  <c r="J8442" i="4"/>
  <c r="J8443" i="4"/>
  <c r="J8444" i="4"/>
  <c r="J8445" i="4"/>
  <c r="J8446" i="4"/>
  <c r="J8447" i="4"/>
  <c r="J8448" i="4"/>
  <c r="J8449" i="4"/>
  <c r="J8450" i="4"/>
  <c r="J8451" i="4"/>
  <c r="J8452" i="4"/>
  <c r="J8453" i="4"/>
  <c r="J8454" i="4"/>
  <c r="J8455" i="4"/>
  <c r="J8456" i="4"/>
  <c r="J8457" i="4"/>
  <c r="J8458" i="4"/>
  <c r="J8459" i="4"/>
  <c r="J8460" i="4"/>
  <c r="J8461" i="4"/>
  <c r="J8462" i="4"/>
  <c r="J8463" i="4"/>
  <c r="J8464" i="4"/>
  <c r="J8465" i="4"/>
  <c r="J8466" i="4"/>
  <c r="J8467" i="4"/>
  <c r="J8468" i="4"/>
  <c r="J8469" i="4"/>
  <c r="J8470" i="4"/>
  <c r="J8471" i="4"/>
  <c r="J8472" i="4"/>
  <c r="J8473" i="4"/>
  <c r="J8474" i="4"/>
  <c r="J8475" i="4"/>
  <c r="J8476" i="4"/>
  <c r="J8477" i="4"/>
  <c r="J8478" i="4"/>
  <c r="J8479" i="4"/>
  <c r="J8480" i="4"/>
  <c r="J8481" i="4"/>
  <c r="J8482" i="4"/>
  <c r="J8483" i="4"/>
  <c r="J8484" i="4"/>
  <c r="J8485" i="4"/>
  <c r="J8486" i="4"/>
  <c r="J8487" i="4"/>
  <c r="J8488" i="4"/>
  <c r="J8489" i="4"/>
  <c r="J8490" i="4"/>
  <c r="J8491" i="4"/>
  <c r="J8492" i="4"/>
  <c r="J8493" i="4"/>
  <c r="J8494" i="4"/>
  <c r="J8495" i="4"/>
  <c r="J8496" i="4"/>
  <c r="J8497" i="4"/>
  <c r="J8498" i="4"/>
  <c r="J8499" i="4"/>
  <c r="J8500" i="4"/>
  <c r="J8501" i="4"/>
  <c r="J8502" i="4"/>
  <c r="J8503" i="4"/>
  <c r="J8504" i="4"/>
  <c r="J8505" i="4"/>
  <c r="J8506" i="4"/>
  <c r="J8507" i="4"/>
  <c r="J8508" i="4"/>
  <c r="J8509" i="4"/>
  <c r="J8510" i="4"/>
  <c r="J8511" i="4"/>
  <c r="J8512" i="4"/>
  <c r="J8513" i="4"/>
  <c r="J8514" i="4"/>
  <c r="J8515" i="4"/>
  <c r="J8516" i="4"/>
  <c r="J8517" i="4"/>
  <c r="J8518" i="4"/>
  <c r="J8519" i="4"/>
  <c r="J8520" i="4"/>
  <c r="J8521" i="4"/>
  <c r="J8522" i="4"/>
  <c r="J8523" i="4"/>
  <c r="J8524" i="4"/>
  <c r="J8525" i="4"/>
  <c r="J8526" i="4"/>
  <c r="J8527" i="4"/>
  <c r="J8528" i="4"/>
  <c r="J8529" i="4"/>
  <c r="J8530" i="4"/>
  <c r="J8531" i="4"/>
  <c r="J8532" i="4"/>
  <c r="J8533" i="4"/>
  <c r="J8534" i="4"/>
  <c r="J8535" i="4"/>
  <c r="J8536" i="4"/>
  <c r="J8537" i="4"/>
  <c r="J8538" i="4"/>
  <c r="J8539" i="4"/>
  <c r="J8540" i="4"/>
  <c r="J8541" i="4"/>
  <c r="J8542" i="4"/>
  <c r="J8543" i="4"/>
  <c r="J8544" i="4"/>
  <c r="J8545" i="4"/>
  <c r="J8546" i="4"/>
  <c r="J8547" i="4"/>
  <c r="J8548" i="4"/>
  <c r="J8549" i="4"/>
  <c r="J8550" i="4"/>
  <c r="J8551" i="4"/>
  <c r="J8552" i="4"/>
  <c r="J8553" i="4"/>
  <c r="J8554" i="4"/>
  <c r="J8555" i="4"/>
  <c r="J8556" i="4"/>
  <c r="J8557" i="4"/>
  <c r="J8558" i="4"/>
  <c r="J8559" i="4"/>
  <c r="J8560" i="4"/>
  <c r="J8561" i="4"/>
  <c r="J8562" i="4"/>
  <c r="J8563" i="4"/>
  <c r="J8564" i="4"/>
  <c r="J8565" i="4"/>
  <c r="J8566" i="4"/>
  <c r="J8567" i="4"/>
  <c r="J8568" i="4"/>
  <c r="J8569" i="4"/>
  <c r="J8570" i="4"/>
  <c r="J8571" i="4"/>
  <c r="J8572" i="4"/>
  <c r="J8573" i="4"/>
  <c r="J8574" i="4"/>
  <c r="J8575" i="4"/>
  <c r="J8576" i="4"/>
  <c r="J8577" i="4"/>
  <c r="J8578" i="4"/>
  <c r="J8579" i="4"/>
  <c r="J8580" i="4"/>
  <c r="J8581" i="4"/>
  <c r="J8582" i="4"/>
  <c r="J8583" i="4"/>
  <c r="J8584" i="4"/>
  <c r="J8585" i="4"/>
  <c r="J8586" i="4"/>
  <c r="J8587" i="4"/>
  <c r="J8588" i="4"/>
  <c r="J8589" i="4"/>
  <c r="J8590" i="4"/>
  <c r="J8591" i="4"/>
  <c r="J8592" i="4"/>
  <c r="J8593" i="4"/>
  <c r="J8594" i="4"/>
  <c r="J8595" i="4"/>
  <c r="J8596" i="4"/>
  <c r="J8597" i="4"/>
  <c r="J8598" i="4"/>
  <c r="J8599" i="4"/>
  <c r="J8600" i="4"/>
  <c r="J8601" i="4"/>
  <c r="J8602" i="4"/>
  <c r="J8603" i="4"/>
  <c r="J8604" i="4"/>
  <c r="J8605" i="4"/>
  <c r="J8606" i="4"/>
  <c r="J8607" i="4"/>
  <c r="J8608" i="4"/>
  <c r="J8609" i="4"/>
  <c r="J8610" i="4"/>
  <c r="J8611" i="4"/>
  <c r="J8612" i="4"/>
  <c r="J8613" i="4"/>
  <c r="J8614" i="4"/>
  <c r="J8615" i="4"/>
  <c r="J8616" i="4"/>
  <c r="J8617" i="4"/>
  <c r="J8618" i="4"/>
  <c r="J8619" i="4"/>
  <c r="J8620" i="4"/>
  <c r="J8621" i="4"/>
  <c r="J8622" i="4"/>
  <c r="J8623" i="4"/>
  <c r="J8624" i="4"/>
  <c r="J8625" i="4"/>
  <c r="J8626" i="4"/>
  <c r="J8627" i="4"/>
  <c r="J8628" i="4"/>
  <c r="J8629" i="4"/>
  <c r="J8630" i="4"/>
  <c r="J8631" i="4"/>
  <c r="J8632" i="4"/>
  <c r="J8633" i="4"/>
  <c r="J8634" i="4"/>
  <c r="J8635" i="4"/>
  <c r="J8636" i="4"/>
  <c r="J8637" i="4"/>
  <c r="J8638" i="4"/>
  <c r="J8639" i="4"/>
  <c r="J8640" i="4"/>
  <c r="J8641" i="4"/>
  <c r="J8642" i="4"/>
  <c r="J8643" i="4"/>
  <c r="J8644" i="4"/>
  <c r="J8645" i="4"/>
  <c r="J8646" i="4"/>
  <c r="J8647" i="4"/>
  <c r="J8648" i="4"/>
  <c r="J8649" i="4"/>
  <c r="J8650" i="4"/>
  <c r="J8651" i="4"/>
  <c r="J8652" i="4"/>
  <c r="J8653" i="4"/>
  <c r="J8654" i="4"/>
  <c r="J8655" i="4"/>
  <c r="J8656" i="4"/>
  <c r="J8657" i="4"/>
  <c r="J8658" i="4"/>
  <c r="J8659" i="4"/>
  <c r="J8660" i="4"/>
  <c r="J8661" i="4"/>
  <c r="J8662" i="4"/>
  <c r="J8663" i="4"/>
  <c r="J8664" i="4"/>
  <c r="J8665" i="4"/>
  <c r="J8666" i="4"/>
  <c r="J8667" i="4"/>
  <c r="J8668" i="4"/>
  <c r="J8669" i="4"/>
  <c r="J8670" i="4"/>
  <c r="J8671" i="4"/>
  <c r="J8672" i="4"/>
  <c r="J8673" i="4"/>
  <c r="J8674" i="4"/>
  <c r="J8675" i="4"/>
  <c r="J8676" i="4"/>
  <c r="J8677" i="4"/>
  <c r="J8678" i="4"/>
  <c r="J8679" i="4"/>
  <c r="J8680" i="4"/>
  <c r="J8681" i="4"/>
  <c r="J8682" i="4"/>
  <c r="J8683" i="4"/>
  <c r="J8684" i="4"/>
  <c r="J8685" i="4"/>
  <c r="J8686" i="4"/>
  <c r="J8687" i="4"/>
  <c r="J8688" i="4"/>
  <c r="J8689" i="4"/>
  <c r="J8690" i="4"/>
  <c r="J8691" i="4"/>
  <c r="J8692" i="4"/>
  <c r="J8693" i="4"/>
  <c r="J8694" i="4"/>
  <c r="J8695" i="4"/>
  <c r="J8696" i="4"/>
  <c r="J8697" i="4"/>
  <c r="J8698" i="4"/>
  <c r="J8699" i="4"/>
  <c r="J8700" i="4"/>
  <c r="J8701" i="4"/>
  <c r="J8702" i="4"/>
  <c r="J8703" i="4"/>
  <c r="J8704" i="4"/>
  <c r="J8705" i="4"/>
  <c r="J8706" i="4"/>
  <c r="J8707" i="4"/>
  <c r="J8708" i="4"/>
  <c r="J8709" i="4"/>
  <c r="J8710" i="4"/>
  <c r="J8711" i="4"/>
  <c r="J8712" i="4"/>
  <c r="J8713" i="4"/>
  <c r="J8714" i="4"/>
  <c r="J8715" i="4"/>
  <c r="J8716" i="4"/>
  <c r="J8717" i="4"/>
  <c r="J8718" i="4"/>
  <c r="J8719" i="4"/>
  <c r="J8720" i="4"/>
  <c r="J8721" i="4"/>
  <c r="J8722" i="4"/>
  <c r="J8723" i="4"/>
  <c r="J8724" i="4"/>
  <c r="J8725" i="4"/>
  <c r="J8726" i="4"/>
  <c r="J8727" i="4"/>
  <c r="J8728" i="4"/>
  <c r="J8729" i="4"/>
  <c r="J8730" i="4"/>
  <c r="J8731" i="4"/>
  <c r="J8732" i="4"/>
  <c r="J8733" i="4"/>
  <c r="J8734" i="4"/>
  <c r="J8735" i="4"/>
  <c r="J8736" i="4"/>
  <c r="J8737" i="4"/>
  <c r="J8738" i="4"/>
  <c r="J8739" i="4"/>
  <c r="J8740" i="4"/>
  <c r="J8741" i="4"/>
  <c r="J8742" i="4"/>
  <c r="J8743" i="4"/>
  <c r="J8744" i="4"/>
  <c r="J8745" i="4"/>
  <c r="J8746" i="4"/>
  <c r="J8747" i="4"/>
  <c r="J8748" i="4"/>
  <c r="J8749" i="4"/>
  <c r="J8750" i="4"/>
  <c r="J8751" i="4"/>
  <c r="J8752" i="4"/>
  <c r="J8753" i="4"/>
  <c r="J8754" i="4"/>
  <c r="J8755" i="4"/>
  <c r="J8756" i="4"/>
  <c r="J8757" i="4"/>
  <c r="J8758" i="4"/>
  <c r="J8759" i="4"/>
  <c r="J8760" i="4"/>
  <c r="J8761" i="4"/>
  <c r="J8762" i="4"/>
  <c r="J8763" i="4"/>
  <c r="J8764" i="4"/>
  <c r="J8765" i="4"/>
  <c r="J8766" i="4"/>
  <c r="J8767" i="4"/>
  <c r="J8768" i="4"/>
  <c r="J8769" i="4"/>
  <c r="J8770" i="4"/>
  <c r="J8771" i="4"/>
  <c r="J8772" i="4"/>
  <c r="J8773" i="4"/>
  <c r="J8774" i="4"/>
  <c r="J8775" i="4"/>
  <c r="J8776" i="4"/>
  <c r="J8777" i="4"/>
  <c r="J8778" i="4"/>
  <c r="J8779" i="4"/>
  <c r="J8780" i="4"/>
  <c r="J8781" i="4"/>
  <c r="J8782" i="4"/>
  <c r="J8783" i="4"/>
  <c r="J8784" i="4"/>
  <c r="J8785" i="4"/>
  <c r="J8786" i="4"/>
  <c r="J8787" i="4"/>
  <c r="J8788" i="4"/>
  <c r="J8789" i="4"/>
  <c r="J8790" i="4"/>
  <c r="J8791" i="4"/>
  <c r="J8792" i="4"/>
  <c r="J8793" i="4"/>
  <c r="J8794" i="4"/>
  <c r="J8795" i="4"/>
  <c r="J8796" i="4"/>
  <c r="J8797" i="4"/>
  <c r="J8798" i="4"/>
  <c r="J8799" i="4"/>
  <c r="J8800" i="4"/>
  <c r="J8801" i="4"/>
  <c r="J8802" i="4"/>
  <c r="J8803" i="4"/>
  <c r="J8804" i="4"/>
  <c r="J8805" i="4"/>
  <c r="J8806" i="4"/>
  <c r="J8807" i="4"/>
  <c r="J8808" i="4"/>
  <c r="J8809" i="4"/>
  <c r="J8810" i="4"/>
  <c r="J8811" i="4"/>
  <c r="J8812" i="4"/>
  <c r="J8813" i="4"/>
  <c r="J8814" i="4"/>
  <c r="J8815" i="4"/>
  <c r="J8816" i="4"/>
  <c r="J8817" i="4"/>
  <c r="J8818" i="4"/>
  <c r="J8819" i="4"/>
  <c r="J8820" i="4"/>
  <c r="J8821" i="4"/>
  <c r="J8822" i="4"/>
  <c r="J8823" i="4"/>
  <c r="J8824" i="4"/>
  <c r="J8825" i="4"/>
  <c r="J8826" i="4"/>
  <c r="J8827" i="4"/>
  <c r="J8828" i="4"/>
  <c r="J8829" i="4"/>
  <c r="J8830" i="4"/>
  <c r="J8831" i="4"/>
  <c r="J8832" i="4"/>
  <c r="J8833" i="4"/>
  <c r="J8834" i="4"/>
  <c r="J8835" i="4"/>
  <c r="J8836" i="4"/>
  <c r="J8837" i="4"/>
  <c r="J8838" i="4"/>
  <c r="J8839" i="4"/>
  <c r="J8840" i="4"/>
  <c r="J8841" i="4"/>
  <c r="J8842" i="4"/>
  <c r="J8843" i="4"/>
  <c r="J8844" i="4"/>
  <c r="J8845" i="4"/>
  <c r="J8846" i="4"/>
  <c r="J8847" i="4"/>
  <c r="J8848" i="4"/>
  <c r="J8849" i="4"/>
  <c r="J8850" i="4"/>
  <c r="J8851" i="4"/>
  <c r="J8852" i="4"/>
  <c r="J8853" i="4"/>
  <c r="J8854" i="4"/>
  <c r="J8855" i="4"/>
  <c r="J8856" i="4"/>
  <c r="J8857" i="4"/>
  <c r="J8858" i="4"/>
  <c r="J8859" i="4"/>
  <c r="J8860" i="4"/>
  <c r="J8861" i="4"/>
  <c r="J8862" i="4"/>
  <c r="J8863" i="4"/>
  <c r="J8864" i="4"/>
  <c r="J8865" i="4"/>
  <c r="J8866" i="4"/>
  <c r="J8867" i="4"/>
  <c r="J8868" i="4"/>
  <c r="J8869" i="4"/>
  <c r="J8870" i="4"/>
  <c r="J8871" i="4"/>
  <c r="J8872" i="4"/>
  <c r="J8873" i="4"/>
  <c r="J8874" i="4"/>
  <c r="J8875" i="4"/>
  <c r="J8876" i="4"/>
  <c r="J8877" i="4"/>
  <c r="J8878" i="4"/>
  <c r="J8879" i="4"/>
  <c r="J8880" i="4"/>
  <c r="J8881" i="4"/>
  <c r="J8882" i="4"/>
  <c r="J8883" i="4"/>
  <c r="J8884" i="4"/>
  <c r="J8885" i="4"/>
  <c r="J8886" i="4"/>
  <c r="J8887" i="4"/>
  <c r="J8888" i="4"/>
  <c r="J8889" i="4"/>
  <c r="J8890" i="4"/>
  <c r="J8891" i="4"/>
  <c r="J8892" i="4"/>
  <c r="J8893" i="4"/>
  <c r="J8894" i="4"/>
  <c r="J8895" i="4"/>
  <c r="J8896" i="4"/>
  <c r="J8897" i="4"/>
  <c r="J8898" i="4"/>
  <c r="J8899" i="4"/>
  <c r="J8900" i="4"/>
  <c r="J8906" i="4"/>
  <c r="J8907" i="4"/>
  <c r="J8908" i="4"/>
  <c r="J8909" i="4"/>
  <c r="J8910" i="4"/>
  <c r="J8911" i="4"/>
  <c r="J8912" i="4"/>
  <c r="J8913" i="4"/>
  <c r="J8914" i="4"/>
  <c r="J8915" i="4"/>
  <c r="J8916" i="4"/>
  <c r="J8917" i="4"/>
  <c r="J8918" i="4"/>
  <c r="J8919" i="4"/>
  <c r="J8920" i="4"/>
  <c r="J8921" i="4"/>
  <c r="J8922" i="4"/>
  <c r="J8923" i="4"/>
  <c r="J8924" i="4"/>
  <c r="J8925" i="4"/>
  <c r="J8926" i="4"/>
  <c r="J8927" i="4"/>
  <c r="J8928" i="4"/>
  <c r="J8929" i="4"/>
  <c r="J8930" i="4"/>
  <c r="J8931" i="4"/>
  <c r="J8932" i="4"/>
  <c r="J8933" i="4"/>
  <c r="J8934" i="4"/>
  <c r="J8935" i="4"/>
  <c r="J8936" i="4"/>
  <c r="J8937" i="4"/>
  <c r="J8938" i="4"/>
  <c r="J8939" i="4"/>
  <c r="J8940" i="4"/>
  <c r="J8941" i="4"/>
  <c r="J8942" i="4"/>
  <c r="J8943" i="4"/>
  <c r="J8944" i="4"/>
  <c r="J8945" i="4"/>
  <c r="J8946" i="4"/>
  <c r="J8947" i="4"/>
  <c r="J8948" i="4"/>
  <c r="J8949" i="4"/>
  <c r="J8950" i="4"/>
  <c r="J8951" i="4"/>
  <c r="J8952" i="4"/>
  <c r="J8953" i="4"/>
  <c r="J8954" i="4"/>
  <c r="J8955" i="4"/>
  <c r="J8956" i="4"/>
  <c r="J8957" i="4"/>
  <c r="J8958" i="4"/>
  <c r="J8959" i="4"/>
  <c r="J8960" i="4"/>
  <c r="J8961" i="4"/>
  <c r="J8962" i="4"/>
  <c r="J8963" i="4"/>
  <c r="J8964" i="4"/>
  <c r="J8965" i="4"/>
  <c r="J8966" i="4"/>
  <c r="J8967" i="4"/>
  <c r="J8968" i="4"/>
  <c r="J8969" i="4"/>
  <c r="J8970" i="4"/>
  <c r="J8971" i="4"/>
  <c r="J8972" i="4"/>
  <c r="J8973" i="4"/>
  <c r="J8974" i="4"/>
  <c r="J8975" i="4"/>
  <c r="J8976" i="4"/>
  <c r="J8977" i="4"/>
  <c r="J8978" i="4"/>
  <c r="J8979" i="4"/>
  <c r="J8980" i="4"/>
  <c r="J8981" i="4"/>
  <c r="J8982" i="4"/>
  <c r="J8983" i="4"/>
  <c r="J8984" i="4"/>
  <c r="J8985" i="4"/>
  <c r="J8986" i="4"/>
  <c r="J8987" i="4"/>
  <c r="J8988" i="4"/>
  <c r="J8989" i="4"/>
  <c r="J8990" i="4"/>
  <c r="J8991" i="4"/>
  <c r="J8992" i="4"/>
  <c r="J8993" i="4"/>
  <c r="J8994" i="4"/>
  <c r="J8995" i="4"/>
  <c r="J8996" i="4"/>
  <c r="J8997" i="4"/>
  <c r="J8998" i="4"/>
  <c r="J8999" i="4"/>
  <c r="J9000" i="4"/>
  <c r="J9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J6693" i="4"/>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J6717" i="4"/>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J6741" i="4"/>
  <c r="J6742" i="4"/>
  <c r="J6743" i="4"/>
  <c r="J6744" i="4"/>
  <c r="J6745" i="4"/>
  <c r="J6746" i="4"/>
  <c r="J6747" i="4"/>
  <c r="J6748" i="4"/>
  <c r="J6749" i="4"/>
  <c r="J6750" i="4"/>
  <c r="J6751" i="4"/>
  <c r="J6752" i="4"/>
  <c r="J6753" i="4"/>
  <c r="J6754" i="4"/>
  <c r="J6755" i="4"/>
  <c r="J6756" i="4"/>
  <c r="J6757" i="4"/>
  <c r="J6758" i="4"/>
  <c r="J6759" i="4"/>
  <c r="J6760" i="4"/>
  <c r="J6761" i="4"/>
  <c r="J6762" i="4"/>
  <c r="J6763" i="4"/>
  <c r="J6764" i="4"/>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J6789" i="4"/>
  <c r="J6790" i="4"/>
  <c r="J6791" i="4"/>
  <c r="J6792" i="4"/>
  <c r="J6793" i="4"/>
  <c r="J6794" i="4"/>
  <c r="J6795" i="4"/>
  <c r="J6796" i="4"/>
  <c r="J6797" i="4"/>
  <c r="J6798" i="4"/>
  <c r="J6799" i="4"/>
  <c r="J6800" i="4"/>
  <c r="J6801" i="4"/>
  <c r="J6802" i="4"/>
  <c r="J6803" i="4"/>
  <c r="J6804" i="4"/>
  <c r="J6805" i="4"/>
  <c r="J6806" i="4"/>
  <c r="J6807" i="4"/>
  <c r="J6808" i="4"/>
  <c r="J6809" i="4"/>
  <c r="J6810" i="4"/>
  <c r="J6811" i="4"/>
  <c r="J6812" i="4"/>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J6837" i="4"/>
  <c r="J6838" i="4"/>
  <c r="J6839" i="4"/>
  <c r="J6840" i="4"/>
  <c r="J6841" i="4"/>
  <c r="J6842" i="4"/>
  <c r="J6843" i="4"/>
  <c r="J6844" i="4"/>
  <c r="J6845" i="4"/>
  <c r="J6846" i="4"/>
  <c r="J6847" i="4"/>
  <c r="J6848" i="4"/>
  <c r="J6849" i="4"/>
  <c r="J6850" i="4"/>
  <c r="J6851" i="4"/>
  <c r="J6852" i="4"/>
  <c r="J6853" i="4"/>
  <c r="J6854" i="4"/>
  <c r="J6855" i="4"/>
  <c r="J6856" i="4"/>
  <c r="J6857" i="4"/>
  <c r="J6858" i="4"/>
  <c r="J6859" i="4"/>
  <c r="J6860" i="4"/>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J6885" i="4"/>
  <c r="J6886" i="4"/>
  <c r="J6887" i="4"/>
  <c r="J6888" i="4"/>
  <c r="J6889" i="4"/>
  <c r="J6890" i="4"/>
  <c r="J6891" i="4"/>
  <c r="J6892" i="4"/>
  <c r="J6893" i="4"/>
  <c r="J6894" i="4"/>
  <c r="J6895" i="4"/>
  <c r="J6896" i="4"/>
  <c r="J6897" i="4"/>
  <c r="J6898" i="4"/>
  <c r="J6899" i="4"/>
  <c r="J6900" i="4"/>
  <c r="J6901" i="4"/>
  <c r="J6902" i="4"/>
  <c r="J6903" i="4"/>
  <c r="J6904" i="4"/>
  <c r="J6905" i="4"/>
  <c r="J6906" i="4"/>
  <c r="J6907" i="4"/>
  <c r="J6908" i="4"/>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J6933" i="4"/>
  <c r="J6934" i="4"/>
  <c r="J6935" i="4"/>
  <c r="J6936" i="4"/>
  <c r="J6937" i="4"/>
  <c r="J6938" i="4"/>
  <c r="J6939" i="4"/>
  <c r="J6940" i="4"/>
  <c r="J6941" i="4"/>
  <c r="J6942" i="4"/>
  <c r="J6943" i="4"/>
  <c r="J6944" i="4"/>
  <c r="J6945" i="4"/>
  <c r="J6946" i="4"/>
  <c r="J6947" i="4"/>
  <c r="J6948" i="4"/>
  <c r="J6949" i="4"/>
  <c r="J6950" i="4"/>
  <c r="J6951" i="4"/>
  <c r="J6952" i="4"/>
  <c r="J6953" i="4"/>
  <c r="J6954" i="4"/>
  <c r="J6955" i="4"/>
  <c r="J6956" i="4"/>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J6982" i="4"/>
  <c r="J6983" i="4"/>
  <c r="J6984" i="4"/>
  <c r="J6985" i="4"/>
  <c r="J6986" i="4"/>
  <c r="J6987" i="4"/>
  <c r="J6988" i="4"/>
  <c r="J6989" i="4"/>
  <c r="J6990" i="4"/>
  <c r="J6991" i="4"/>
  <c r="J6992" i="4"/>
  <c r="J6993" i="4"/>
  <c r="J6994" i="4"/>
  <c r="J6995" i="4"/>
  <c r="J6996" i="4"/>
  <c r="J6997" i="4"/>
  <c r="J6998" i="4"/>
  <c r="J6999" i="4"/>
  <c r="J7000" i="4"/>
  <c r="J7001" i="4"/>
  <c r="J7002" i="4"/>
  <c r="J7003" i="4"/>
  <c r="J7004" i="4"/>
  <c r="J7005" i="4"/>
  <c r="J7006" i="4"/>
  <c r="J7007" i="4"/>
  <c r="J7008" i="4"/>
  <c r="J7009" i="4"/>
  <c r="J7010" i="4"/>
  <c r="J7011" i="4"/>
  <c r="J7012" i="4"/>
  <c r="J7013" i="4"/>
  <c r="J7014" i="4"/>
  <c r="J7015" i="4"/>
  <c r="J7016" i="4"/>
  <c r="J7017" i="4"/>
  <c r="J7018" i="4"/>
  <c r="J7019" i="4"/>
  <c r="J7020" i="4"/>
  <c r="J7021" i="4"/>
  <c r="J7022" i="4"/>
  <c r="J7023" i="4"/>
  <c r="J7024" i="4"/>
  <c r="J7025" i="4"/>
  <c r="J7026" i="4"/>
  <c r="J7027" i="4"/>
  <c r="J7028" i="4"/>
  <c r="J7029" i="4"/>
  <c r="J7030" i="4"/>
  <c r="J7031" i="4"/>
  <c r="J7032" i="4"/>
  <c r="J7033" i="4"/>
  <c r="J7034" i="4"/>
  <c r="J7035" i="4"/>
  <c r="J7036" i="4"/>
  <c r="J7037" i="4"/>
  <c r="J7038" i="4"/>
  <c r="J7039" i="4"/>
  <c r="J7040" i="4"/>
  <c r="J7041" i="4"/>
  <c r="J7042" i="4"/>
  <c r="J7043" i="4"/>
  <c r="J7044" i="4"/>
  <c r="J7045" i="4"/>
  <c r="J7046" i="4"/>
  <c r="J7047" i="4"/>
  <c r="J7048" i="4"/>
  <c r="J7049" i="4"/>
  <c r="J7050" i="4"/>
  <c r="J7051" i="4"/>
  <c r="J7052" i="4"/>
  <c r="J7053" i="4"/>
  <c r="J7054" i="4"/>
  <c r="J7055" i="4"/>
  <c r="J7056" i="4"/>
  <c r="J7057" i="4"/>
  <c r="J7058" i="4"/>
  <c r="J7059" i="4"/>
  <c r="J7060" i="4"/>
  <c r="J7061" i="4"/>
  <c r="J7062" i="4"/>
  <c r="J7063" i="4"/>
  <c r="J7064" i="4"/>
  <c r="J7065" i="4"/>
  <c r="J7066" i="4"/>
  <c r="J7067" i="4"/>
  <c r="J7068" i="4"/>
  <c r="J7069" i="4"/>
  <c r="J7070" i="4"/>
  <c r="J7071" i="4"/>
  <c r="J7072" i="4"/>
  <c r="J7073" i="4"/>
  <c r="J7074" i="4"/>
  <c r="J7075" i="4"/>
  <c r="J7076" i="4"/>
  <c r="J7077" i="4"/>
  <c r="J7078" i="4"/>
  <c r="J7079" i="4"/>
  <c r="J7080" i="4"/>
  <c r="J7081" i="4"/>
  <c r="J7082" i="4"/>
  <c r="J7083" i="4"/>
  <c r="J7084" i="4"/>
  <c r="J7085" i="4"/>
  <c r="J7086" i="4"/>
  <c r="J7087" i="4"/>
  <c r="J7088" i="4"/>
  <c r="J7089" i="4"/>
  <c r="J7090" i="4"/>
  <c r="J7091" i="4"/>
  <c r="J7092" i="4"/>
  <c r="J7093" i="4"/>
  <c r="J7094" i="4"/>
  <c r="J7095" i="4"/>
  <c r="J7096" i="4"/>
  <c r="J7097" i="4"/>
  <c r="J7098" i="4"/>
  <c r="J7099" i="4"/>
  <c r="J7100" i="4"/>
  <c r="J7101" i="4"/>
  <c r="J7102" i="4"/>
  <c r="J7103" i="4"/>
  <c r="J7104" i="4"/>
  <c r="J7105" i="4"/>
  <c r="J7106" i="4"/>
  <c r="J7107" i="4"/>
  <c r="J7108" i="4"/>
  <c r="J7109" i="4"/>
  <c r="J7110" i="4"/>
  <c r="J7111" i="4"/>
  <c r="J7112" i="4"/>
  <c r="J7113" i="4"/>
  <c r="J7114" i="4"/>
  <c r="J7115" i="4"/>
  <c r="J7116" i="4"/>
  <c r="J7117" i="4"/>
  <c r="J7118" i="4"/>
  <c r="J7119" i="4"/>
  <c r="J7120" i="4"/>
  <c r="J7121" i="4"/>
  <c r="J7122" i="4"/>
  <c r="J7123" i="4"/>
  <c r="J7124" i="4"/>
  <c r="J7125" i="4"/>
  <c r="J7126" i="4"/>
  <c r="J7127" i="4"/>
  <c r="J7128" i="4"/>
  <c r="J7129" i="4"/>
  <c r="J7130" i="4"/>
  <c r="J7131" i="4"/>
  <c r="J7132" i="4"/>
  <c r="J7133" i="4"/>
  <c r="J7134" i="4"/>
  <c r="J7135" i="4"/>
  <c r="J7136" i="4"/>
  <c r="J7137" i="4"/>
  <c r="J7138" i="4"/>
  <c r="J7139" i="4"/>
  <c r="J7140" i="4"/>
  <c r="J7141" i="4"/>
  <c r="J7142" i="4"/>
  <c r="J7143" i="4"/>
  <c r="J7144" i="4"/>
  <c r="J7145" i="4"/>
  <c r="J7146" i="4"/>
  <c r="J7147" i="4"/>
  <c r="J7148" i="4"/>
  <c r="J7149" i="4"/>
  <c r="J7150" i="4"/>
  <c r="J7151" i="4"/>
  <c r="J7152" i="4"/>
  <c r="J7153" i="4"/>
  <c r="J7154" i="4"/>
  <c r="J7155" i="4"/>
  <c r="J7156" i="4"/>
  <c r="J7157" i="4"/>
  <c r="J7158" i="4"/>
  <c r="J7159" i="4"/>
  <c r="J7160" i="4"/>
  <c r="J7161" i="4"/>
  <c r="J7162" i="4"/>
  <c r="J7163" i="4"/>
  <c r="J7164" i="4"/>
  <c r="J7165" i="4"/>
  <c r="J7166" i="4"/>
  <c r="J7167" i="4"/>
  <c r="J7168" i="4"/>
  <c r="J7169" i="4"/>
  <c r="J7170" i="4"/>
  <c r="J7171" i="4"/>
  <c r="J7172" i="4"/>
  <c r="J7173" i="4"/>
  <c r="J7174" i="4"/>
  <c r="J7175" i="4"/>
  <c r="J7176" i="4"/>
  <c r="J7177" i="4"/>
  <c r="J7178" i="4"/>
  <c r="J7179" i="4"/>
  <c r="J7180" i="4"/>
  <c r="J7181" i="4"/>
  <c r="J7182" i="4"/>
  <c r="J7183" i="4"/>
  <c r="J7184" i="4"/>
  <c r="J7185" i="4"/>
  <c r="J7186" i="4"/>
  <c r="J7187" i="4"/>
  <c r="J7188" i="4"/>
  <c r="J7189" i="4"/>
  <c r="J7190" i="4"/>
  <c r="J7191" i="4"/>
  <c r="J7192" i="4"/>
  <c r="J7193" i="4"/>
  <c r="J7194" i="4"/>
  <c r="J7195" i="4"/>
  <c r="J7196" i="4"/>
  <c r="J7197" i="4"/>
  <c r="J7198" i="4"/>
  <c r="J7199" i="4"/>
  <c r="J7200" i="4"/>
  <c r="J7201" i="4"/>
  <c r="J7202" i="4"/>
  <c r="J7203" i="4"/>
  <c r="J7204" i="4"/>
  <c r="J7205" i="4"/>
  <c r="J7206" i="4"/>
  <c r="J7207" i="4"/>
  <c r="J7208" i="4"/>
  <c r="J7209" i="4"/>
  <c r="J7210" i="4"/>
  <c r="J7211" i="4"/>
  <c r="J7212" i="4"/>
  <c r="J7213" i="4"/>
  <c r="J7214" i="4"/>
  <c r="J7215" i="4"/>
  <c r="J7216" i="4"/>
  <c r="J7217" i="4"/>
  <c r="J7218" i="4"/>
  <c r="J7219" i="4"/>
  <c r="J7220" i="4"/>
  <c r="J7221" i="4"/>
  <c r="J7222" i="4"/>
  <c r="J7223" i="4"/>
  <c r="J7224" i="4"/>
  <c r="J7225" i="4"/>
  <c r="J7226" i="4"/>
  <c r="J7227" i="4"/>
  <c r="J7228" i="4"/>
  <c r="J7229" i="4"/>
  <c r="J7230" i="4"/>
  <c r="J7231" i="4"/>
  <c r="J7232" i="4"/>
  <c r="J7233" i="4"/>
  <c r="J7234" i="4"/>
  <c r="J7235" i="4"/>
  <c r="J7236" i="4"/>
  <c r="J7237" i="4"/>
  <c r="J7238" i="4"/>
  <c r="J7239" i="4"/>
  <c r="J7240" i="4"/>
  <c r="J7241" i="4"/>
  <c r="J7242" i="4"/>
  <c r="J7243" i="4"/>
  <c r="J7244" i="4"/>
  <c r="J7245" i="4"/>
  <c r="J7246" i="4"/>
  <c r="J7247" i="4"/>
  <c r="J7248" i="4"/>
  <c r="J7249" i="4"/>
  <c r="J7250" i="4"/>
  <c r="J7251" i="4"/>
  <c r="J7252" i="4"/>
  <c r="J7253" i="4"/>
  <c r="J7254" i="4"/>
  <c r="J7255" i="4"/>
  <c r="J7256" i="4"/>
  <c r="J7257" i="4"/>
  <c r="J7258" i="4"/>
  <c r="J7259" i="4"/>
  <c r="J7260" i="4"/>
  <c r="J7261" i="4"/>
  <c r="J7262" i="4"/>
  <c r="J7263" i="4"/>
  <c r="J7264" i="4"/>
  <c r="J7265" i="4"/>
  <c r="J7266" i="4"/>
  <c r="J7267" i="4"/>
  <c r="J7268" i="4"/>
  <c r="J7269" i="4"/>
  <c r="J7270" i="4"/>
  <c r="J7271" i="4"/>
  <c r="J7272" i="4"/>
  <c r="J7273" i="4"/>
  <c r="J7274" i="4"/>
  <c r="J7275" i="4"/>
  <c r="J7276" i="4"/>
  <c r="J7277" i="4"/>
  <c r="J7278" i="4"/>
  <c r="J7279" i="4"/>
  <c r="J7280" i="4"/>
  <c r="J7281" i="4"/>
  <c r="J7282" i="4"/>
  <c r="J7283" i="4"/>
  <c r="J7284" i="4"/>
  <c r="J7285" i="4"/>
  <c r="J7286" i="4"/>
  <c r="J7287" i="4"/>
  <c r="J7288" i="4"/>
  <c r="J7289" i="4"/>
  <c r="J7290" i="4"/>
  <c r="J7291" i="4"/>
  <c r="J7292" i="4"/>
  <c r="J7293" i="4"/>
  <c r="J7294" i="4"/>
  <c r="J7295" i="4"/>
  <c r="J7296" i="4"/>
  <c r="J7297" i="4"/>
  <c r="J7298" i="4"/>
  <c r="J7299" i="4"/>
  <c r="J7300" i="4"/>
  <c r="J7301" i="4"/>
  <c r="J7302" i="4"/>
  <c r="J7303" i="4"/>
  <c r="J7304" i="4"/>
  <c r="J7305" i="4"/>
  <c r="J7306" i="4"/>
  <c r="J7307" i="4"/>
  <c r="J7308" i="4"/>
  <c r="J7309" i="4"/>
  <c r="J7310" i="4"/>
  <c r="J7311" i="4"/>
  <c r="J7312" i="4"/>
  <c r="J7313" i="4"/>
  <c r="J7314" i="4"/>
  <c r="J7315" i="4"/>
  <c r="J7316" i="4"/>
  <c r="J7317" i="4"/>
  <c r="J7318" i="4"/>
  <c r="J7319" i="4"/>
  <c r="J7320" i="4"/>
  <c r="J7321" i="4"/>
  <c r="J7322" i="4"/>
  <c r="J7323" i="4"/>
  <c r="J7324" i="4"/>
  <c r="J7325" i="4"/>
  <c r="J7326" i="4"/>
  <c r="J7327" i="4"/>
  <c r="J7328" i="4"/>
  <c r="J7329" i="4"/>
  <c r="J7330" i="4"/>
  <c r="J7331" i="4"/>
  <c r="J7332" i="4"/>
  <c r="J7333" i="4"/>
  <c r="J7334" i="4"/>
  <c r="J7335" i="4"/>
  <c r="J7336" i="4"/>
  <c r="J7337" i="4"/>
  <c r="J7338" i="4"/>
  <c r="J7339" i="4"/>
  <c r="J7340" i="4"/>
  <c r="J7341" i="4"/>
  <c r="J7342" i="4"/>
  <c r="J7343" i="4"/>
  <c r="J7344" i="4"/>
  <c r="J7345" i="4"/>
  <c r="J7346" i="4"/>
  <c r="J7347" i="4"/>
  <c r="J7348" i="4"/>
  <c r="J7349" i="4"/>
  <c r="J7350" i="4"/>
  <c r="J7351" i="4"/>
  <c r="J7352" i="4"/>
  <c r="J7353" i="4"/>
  <c r="J7354" i="4"/>
  <c r="J7355" i="4"/>
  <c r="J7356" i="4"/>
  <c r="J7357" i="4"/>
  <c r="J7358" i="4"/>
  <c r="J7359" i="4"/>
  <c r="J7360" i="4"/>
  <c r="J7361" i="4"/>
  <c r="J7362" i="4"/>
  <c r="J7363" i="4"/>
  <c r="J7364" i="4"/>
  <c r="J7365" i="4"/>
  <c r="J7366" i="4"/>
  <c r="J7367" i="4"/>
  <c r="J7368" i="4"/>
  <c r="J7369" i="4"/>
  <c r="J7370" i="4"/>
  <c r="J7371" i="4"/>
  <c r="J7372" i="4"/>
  <c r="J7373" i="4"/>
  <c r="J7374" i="4"/>
  <c r="J7375" i="4"/>
  <c r="J7376" i="4"/>
  <c r="J7377" i="4"/>
  <c r="J7378" i="4"/>
  <c r="J7379" i="4"/>
  <c r="J7380" i="4"/>
  <c r="J7381" i="4"/>
  <c r="J7382" i="4"/>
  <c r="J7383" i="4"/>
  <c r="J7384" i="4"/>
  <c r="J7385" i="4"/>
  <c r="J7386" i="4"/>
  <c r="J7387" i="4"/>
  <c r="J7388" i="4"/>
  <c r="J7389" i="4"/>
  <c r="J7390" i="4"/>
  <c r="J7391" i="4"/>
  <c r="J7392" i="4"/>
  <c r="J7393" i="4"/>
  <c r="J7394" i="4"/>
  <c r="J7395" i="4"/>
  <c r="J7396" i="4"/>
  <c r="J7397" i="4"/>
  <c r="J7398" i="4"/>
  <c r="J7399" i="4"/>
  <c r="J7400" i="4"/>
  <c r="J7401" i="4"/>
  <c r="J7402" i="4"/>
  <c r="J7403" i="4"/>
  <c r="J7404" i="4"/>
  <c r="J7405" i="4"/>
  <c r="J7406" i="4"/>
  <c r="J7407" i="4"/>
  <c r="J7408" i="4"/>
  <c r="J7409" i="4"/>
  <c r="J7410" i="4"/>
  <c r="J7411" i="4"/>
  <c r="J7412" i="4"/>
  <c r="J7413" i="4"/>
  <c r="J7414" i="4"/>
  <c r="J7415" i="4"/>
  <c r="J7416" i="4"/>
  <c r="J7417" i="4"/>
  <c r="J7418" i="4"/>
  <c r="J7419" i="4"/>
  <c r="J7420" i="4"/>
  <c r="J7421" i="4"/>
  <c r="J7422" i="4"/>
  <c r="J7423" i="4"/>
  <c r="J7424" i="4"/>
  <c r="J7425" i="4"/>
  <c r="J7426" i="4"/>
  <c r="J7427" i="4"/>
  <c r="J7428" i="4"/>
  <c r="J7429" i="4"/>
  <c r="J7430" i="4"/>
  <c r="J7431" i="4"/>
  <c r="J7432" i="4"/>
  <c r="J7433" i="4"/>
  <c r="J7434" i="4"/>
  <c r="J7435" i="4"/>
  <c r="J7436" i="4"/>
  <c r="J7437" i="4"/>
  <c r="J7438" i="4"/>
  <c r="J7439" i="4"/>
  <c r="J7440" i="4"/>
  <c r="J7441" i="4"/>
  <c r="J7442" i="4"/>
  <c r="J7443" i="4"/>
  <c r="J7444" i="4"/>
  <c r="J7445" i="4"/>
  <c r="J7446" i="4"/>
  <c r="J7447" i="4"/>
  <c r="J7448" i="4"/>
  <c r="J7449" i="4"/>
  <c r="J7450" i="4"/>
  <c r="J7451" i="4"/>
  <c r="J7452" i="4"/>
  <c r="J7453" i="4"/>
  <c r="J7454" i="4"/>
  <c r="J7455" i="4"/>
  <c r="J7456" i="4"/>
  <c r="J7457" i="4"/>
  <c r="J7458" i="4"/>
  <c r="J7459" i="4"/>
  <c r="J7460" i="4"/>
  <c r="J7461" i="4"/>
  <c r="J7462" i="4"/>
  <c r="J7463" i="4"/>
  <c r="J7464" i="4"/>
  <c r="J7465" i="4"/>
  <c r="J7466" i="4"/>
  <c r="J7467" i="4"/>
  <c r="J7468" i="4"/>
  <c r="J7469" i="4"/>
  <c r="J7470" i="4"/>
  <c r="J7471" i="4"/>
  <c r="J7472" i="4"/>
  <c r="J7473" i="4"/>
  <c r="J7474" i="4"/>
  <c r="J7475" i="4"/>
  <c r="J7476" i="4"/>
  <c r="J7477" i="4"/>
  <c r="J7478" i="4"/>
  <c r="J7479" i="4"/>
  <c r="J7480" i="4"/>
  <c r="J7481" i="4"/>
  <c r="J7482" i="4"/>
  <c r="J7483" i="4"/>
  <c r="J7484" i="4"/>
  <c r="J7485" i="4"/>
  <c r="J7486" i="4"/>
  <c r="J7487" i="4"/>
  <c r="J7488" i="4"/>
  <c r="J7489" i="4"/>
  <c r="J7490" i="4"/>
  <c r="J7491" i="4"/>
  <c r="J7492" i="4"/>
  <c r="J7493" i="4"/>
  <c r="J7494" i="4"/>
  <c r="J7495" i="4"/>
  <c r="J7496" i="4"/>
  <c r="J7497" i="4"/>
  <c r="J7498" i="4"/>
  <c r="J7499" i="4"/>
  <c r="J7500" i="4"/>
  <c r="J7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B1" i="2" a="1"/>
  <c r="B1502" i="2" a="1"/>
  <c r="B1503" i="2" a="1"/>
  <c r="B1504" i="2" a="1"/>
  <c r="B1505" i="2" a="1"/>
  <c r="B1506" i="2" a="1"/>
  <c r="B1507" i="2" a="1"/>
  <c r="B1508" i="2" a="1"/>
  <c r="B1509" i="2" a="1"/>
  <c r="B1510" i="2" a="1"/>
  <c r="B1511" i="2" a="1"/>
  <c r="B1512" i="2" a="1"/>
  <c r="B1513" i="2" a="1"/>
  <c r="B1514" i="2" a="1"/>
  <c r="B1515" i="2" a="1"/>
  <c r="B1516" i="2" a="1"/>
  <c r="B1517" i="2" a="1"/>
  <c r="B1518" i="2" a="1"/>
  <c r="B1519" i="2" a="1"/>
  <c r="B1520" i="2" a="1"/>
  <c r="B1521" i="2" a="1"/>
  <c r="B1522" i="2" a="1"/>
  <c r="B1523" i="2" a="1"/>
  <c r="B1524" i="2" a="1"/>
  <c r="B1525" i="2" a="1"/>
  <c r="B1526" i="2" a="1"/>
  <c r="B1527" i="2" a="1"/>
  <c r="B1528" i="2" a="1"/>
  <c r="B1529" i="2" a="1"/>
  <c r="B1530" i="2" a="1"/>
  <c r="B1531" i="2" a="1"/>
  <c r="B1532" i="2" a="1"/>
  <c r="B1533" i="2" a="1"/>
  <c r="B1534" i="2" a="1"/>
  <c r="B1535" i="2" a="1"/>
  <c r="B1536" i="2" a="1"/>
  <c r="B1537" i="2" a="1"/>
  <c r="B1538" i="2" a="1"/>
  <c r="B1539" i="2" a="1"/>
  <c r="B1540" i="2" a="1"/>
  <c r="B1541" i="2" a="1"/>
  <c r="B1542" i="2" a="1"/>
  <c r="B1543" i="2" a="1"/>
  <c r="B1544" i="2" a="1"/>
  <c r="B1545" i="2" a="1"/>
  <c r="B1546" i="2" a="1"/>
  <c r="B1547" i="2" a="1"/>
  <c r="B1548" i="2" a="1"/>
  <c r="B1549" i="2" a="1"/>
  <c r="B1550" i="2" a="1"/>
  <c r="B1551" i="2" a="1"/>
  <c r="B1552" i="2" a="1"/>
  <c r="B1553" i="2" a="1"/>
  <c r="B1554" i="2" a="1"/>
  <c r="B1555" i="2" a="1"/>
  <c r="B1556" i="2" a="1"/>
  <c r="B1557" i="2" a="1"/>
  <c r="B1558" i="2" a="1"/>
  <c r="B1559" i="2" a="1"/>
  <c r="B1560" i="2" a="1"/>
  <c r="B1561" i="2" a="1"/>
  <c r="B1562" i="2" a="1"/>
  <c r="B1563" i="2" a="1"/>
  <c r="B1564" i="2" a="1"/>
  <c r="B1565" i="2" a="1"/>
  <c r="B1566" i="2" a="1"/>
  <c r="B1567" i="2" a="1"/>
  <c r="B1568" i="2" a="1"/>
  <c r="B1569" i="2" a="1"/>
  <c r="B1570" i="2" a="1"/>
  <c r="B1571" i="2" a="1"/>
  <c r="B1572" i="2" a="1"/>
  <c r="B1573" i="2" a="1"/>
  <c r="B1574" i="2" a="1"/>
  <c r="B1575" i="2" a="1"/>
  <c r="B1576" i="2" a="1"/>
  <c r="B1577" i="2" a="1"/>
  <c r="B1578" i="2" a="1"/>
  <c r="B1579" i="2" a="1"/>
  <c r="B1580" i="2" a="1"/>
  <c r="B1581" i="2" a="1"/>
  <c r="B1582" i="2" a="1"/>
  <c r="B1583" i="2" a="1"/>
  <c r="B1584" i="2" a="1"/>
  <c r="B1585" i="2" a="1"/>
  <c r="B1586" i="2" a="1"/>
  <c r="B1587" i="2" a="1"/>
  <c r="B1588" i="2" a="1"/>
  <c r="B1589" i="2" a="1"/>
  <c r="B1590" i="2" a="1"/>
  <c r="B1591" i="2" a="1"/>
  <c r="B1592" i="2" a="1"/>
  <c r="B1593" i="2" a="1"/>
  <c r="B1594" i="2" a="1"/>
  <c r="B1595" i="2" a="1"/>
  <c r="B1596" i="2" a="1"/>
  <c r="B1597" i="2" a="1"/>
  <c r="B1598" i="2" a="1"/>
  <c r="B1599" i="2" a="1"/>
  <c r="B1600" i="2" a="1"/>
  <c r="B1601" i="2" a="1"/>
  <c r="B1602" i="2" a="1"/>
  <c r="B1603" i="2" a="1"/>
  <c r="B1604" i="2" a="1"/>
  <c r="B1605" i="2" a="1"/>
  <c r="B1606" i="2" a="1"/>
  <c r="B1607" i="2" a="1"/>
  <c r="B1608" i="2" a="1"/>
  <c r="B1609" i="2" a="1"/>
  <c r="B1610" i="2" a="1"/>
  <c r="B1611" i="2" a="1"/>
  <c r="B1612" i="2" a="1"/>
  <c r="B1613" i="2" a="1"/>
  <c r="B1614" i="2" a="1"/>
  <c r="B1615" i="2" a="1"/>
  <c r="B1616" i="2" a="1"/>
  <c r="B1617" i="2" a="1"/>
  <c r="B1618" i="2" a="1"/>
  <c r="B1619" i="2" a="1"/>
  <c r="B1620" i="2" a="1"/>
  <c r="B1621" i="2" a="1"/>
  <c r="B1622" i="2" a="1"/>
  <c r="B1623" i="2" a="1"/>
  <c r="B1624" i="2" a="1"/>
  <c r="B1625" i="2" a="1"/>
  <c r="B1626" i="2" a="1"/>
  <c r="B1627" i="2" a="1"/>
  <c r="B1628" i="2" a="1"/>
  <c r="B1629" i="2" a="1"/>
  <c r="B1630" i="2" a="1"/>
  <c r="B1631" i="2" a="1"/>
  <c r="B1632" i="2" a="1"/>
  <c r="B1633" i="2" a="1"/>
  <c r="B1634" i="2" a="1"/>
  <c r="B1635" i="2" a="1"/>
  <c r="B1636" i="2" a="1"/>
  <c r="B1637" i="2" a="1"/>
  <c r="B1638" i="2" a="1"/>
  <c r="B1639" i="2" a="1"/>
  <c r="B1640" i="2" a="1"/>
  <c r="B1641" i="2" a="1"/>
  <c r="B1642" i="2" a="1"/>
  <c r="B1643" i="2" a="1"/>
  <c r="B1644" i="2" a="1"/>
  <c r="B1645" i="2" a="1"/>
  <c r="B1646" i="2" a="1"/>
  <c r="B1647" i="2" a="1"/>
  <c r="B1648" i="2" a="1"/>
  <c r="B1649" i="2" a="1"/>
  <c r="B1650" i="2" a="1"/>
  <c r="B1651" i="2" a="1"/>
  <c r="B1652" i="2" a="1"/>
  <c r="B1653" i="2" a="1"/>
  <c r="B1654" i="2" a="1"/>
  <c r="B1655" i="2" a="1"/>
  <c r="B1656" i="2" a="1"/>
  <c r="B1657" i="2" a="1"/>
  <c r="B1658" i="2" a="1"/>
  <c r="B1659" i="2" a="1"/>
  <c r="B1660" i="2" a="1"/>
  <c r="B1661" i="2" a="1"/>
  <c r="B1662" i="2" a="1"/>
  <c r="B1663" i="2" a="1"/>
  <c r="B1664" i="2" a="1"/>
  <c r="B1665" i="2" a="1"/>
  <c r="B1666" i="2" a="1"/>
  <c r="B1667" i="2" a="1"/>
  <c r="B1668" i="2" a="1"/>
  <c r="B1669" i="2" a="1"/>
  <c r="B1670" i="2" a="1"/>
  <c r="B1671" i="2" a="1"/>
  <c r="B1672" i="2" a="1"/>
  <c r="B1673" i="2" a="1"/>
  <c r="B1674" i="2" a="1"/>
  <c r="B1675" i="2" a="1"/>
  <c r="B1676" i="2" a="1"/>
  <c r="B1677" i="2" a="1"/>
  <c r="B1678" i="2" a="1"/>
  <c r="B1679" i="2" a="1"/>
  <c r="B1680" i="2" a="1"/>
  <c r="B1681" i="2" a="1"/>
  <c r="B1682" i="2" a="1"/>
  <c r="B1683" i="2" a="1"/>
  <c r="B1684" i="2" a="1"/>
  <c r="B1685" i="2" a="1"/>
  <c r="B1686" i="2" a="1"/>
  <c r="B1687" i="2" a="1"/>
  <c r="B1688" i="2" a="1"/>
  <c r="B1689" i="2" a="1"/>
  <c r="B1690" i="2" a="1"/>
  <c r="B1691" i="2" a="1"/>
  <c r="B1692" i="2" a="1"/>
  <c r="B1693" i="2" a="1"/>
  <c r="B1694" i="2" a="1"/>
  <c r="B1695" i="2" a="1"/>
  <c r="B1696" i="2" a="1"/>
  <c r="B1697" i="2" a="1"/>
  <c r="B1698" i="2" a="1"/>
  <c r="B1699" i="2" a="1"/>
  <c r="B1700" i="2" a="1"/>
  <c r="B1701" i="2" a="1"/>
  <c r="B1702" i="2" a="1"/>
  <c r="B1703" i="2" a="1"/>
  <c r="B1704" i="2" a="1"/>
  <c r="B1705" i="2" a="1"/>
  <c r="B1706" i="2" a="1"/>
  <c r="B1707" i="2" a="1"/>
  <c r="B1708" i="2" a="1"/>
  <c r="B1709" i="2" a="1"/>
  <c r="B1710" i="2" a="1"/>
  <c r="B1711" i="2" a="1"/>
  <c r="B1712" i="2" a="1"/>
  <c r="B1713" i="2" a="1"/>
  <c r="B1714" i="2" a="1"/>
  <c r="B1715" i="2" a="1"/>
  <c r="B1716" i="2" a="1"/>
  <c r="B1717" i="2" a="1"/>
  <c r="B1718" i="2" a="1"/>
  <c r="B1719" i="2" a="1"/>
  <c r="B1720" i="2" a="1"/>
  <c r="B1721" i="2" a="1"/>
  <c r="B1722" i="2" a="1"/>
  <c r="B1723" i="2" a="1"/>
  <c r="B1724" i="2" a="1"/>
  <c r="B1725" i="2" a="1"/>
  <c r="B1726" i="2" a="1"/>
  <c r="B1727" i="2" a="1"/>
  <c r="B1728" i="2" a="1"/>
  <c r="B1729" i="2" a="1"/>
  <c r="B1730" i="2" a="1"/>
  <c r="B1731" i="2" a="1"/>
  <c r="B1732" i="2" a="1"/>
  <c r="B1733" i="2" a="1"/>
  <c r="B1734" i="2" a="1"/>
  <c r="B1735" i="2" a="1"/>
  <c r="B1736" i="2" a="1"/>
  <c r="B1737" i="2" a="1"/>
  <c r="B1738" i="2" a="1"/>
  <c r="B1739" i="2" a="1"/>
  <c r="B1740" i="2" a="1"/>
  <c r="B1741" i="2" a="1"/>
  <c r="B1742" i="2" a="1"/>
  <c r="B1743" i="2" a="1"/>
  <c r="B1744" i="2" a="1"/>
  <c r="B1745" i="2" a="1"/>
  <c r="B1746" i="2" a="1"/>
  <c r="B1747" i="2" a="1"/>
  <c r="B1748" i="2" a="1"/>
  <c r="B1749" i="2" a="1"/>
  <c r="B1750" i="2" a="1"/>
  <c r="B1751" i="2" a="1"/>
  <c r="B1752" i="2" a="1"/>
  <c r="B1753" i="2" a="1"/>
  <c r="B1754" i="2" a="1"/>
  <c r="B1755" i="2" a="1"/>
  <c r="B1756" i="2" a="1"/>
  <c r="B1757" i="2" a="1"/>
  <c r="B1758" i="2" a="1"/>
  <c r="B1759" i="2" a="1"/>
  <c r="B1760" i="2" a="1"/>
  <c r="B1761" i="2" a="1"/>
  <c r="B1762" i="2" a="1"/>
  <c r="B1763" i="2" a="1"/>
  <c r="B1764" i="2" a="1"/>
  <c r="B1765" i="2" a="1"/>
  <c r="B1766" i="2" a="1"/>
  <c r="B1767" i="2" a="1"/>
  <c r="B1768" i="2" a="1"/>
  <c r="B1769" i="2" a="1"/>
  <c r="B1770" i="2" a="1"/>
  <c r="B1771" i="2" a="1"/>
  <c r="B1772" i="2" a="1"/>
  <c r="B1773" i="2" a="1"/>
  <c r="B1774" i="2" a="1"/>
  <c r="B1775" i="2" a="1"/>
  <c r="B1776" i="2" a="1"/>
  <c r="B1777" i="2" a="1"/>
  <c r="B1778" i="2" a="1"/>
  <c r="B1779" i="2" a="1"/>
  <c r="B1780" i="2" a="1"/>
  <c r="B1781" i="2" a="1"/>
  <c r="B1782" i="2" a="1"/>
  <c r="B1783" i="2" a="1"/>
  <c r="B1784" i="2" a="1"/>
  <c r="B1785" i="2" a="1"/>
  <c r="B1786" i="2" a="1"/>
  <c r="B1787" i="2" a="1"/>
  <c r="B1788" i="2" a="1"/>
  <c r="B1789" i="2" a="1"/>
  <c r="B1790" i="2" a="1"/>
  <c r="B1791" i="2" a="1"/>
  <c r="B1792" i="2" a="1"/>
  <c r="B1793" i="2" a="1"/>
  <c r="B1794" i="2" a="1"/>
  <c r="B1795" i="2" a="1"/>
  <c r="B1796" i="2" a="1"/>
  <c r="B1797" i="2" a="1"/>
  <c r="B1798" i="2" a="1"/>
  <c r="B1799" i="2" a="1"/>
  <c r="B1800" i="2" a="1"/>
  <c r="B1801" i="2" a="1"/>
  <c r="B1802" i="2" a="1"/>
  <c r="B1803" i="2" a="1"/>
  <c r="B1804" i="2" a="1"/>
  <c r="B1805" i="2" a="1"/>
  <c r="B1806" i="2" a="1"/>
  <c r="B1807" i="2" a="1"/>
  <c r="B1808" i="2" a="1"/>
  <c r="B1809" i="2" a="1"/>
  <c r="B1810" i="2" a="1"/>
  <c r="B1811" i="2" a="1"/>
  <c r="B1812" i="2" a="1"/>
  <c r="B1813" i="2" a="1"/>
  <c r="B1814" i="2" a="1"/>
  <c r="B1815" i="2" a="1"/>
  <c r="B1816" i="2" a="1"/>
  <c r="B1817" i="2" a="1"/>
  <c r="B1818" i="2" a="1"/>
  <c r="B1819" i="2" a="1"/>
  <c r="B1820" i="2" a="1"/>
  <c r="B1821" i="2" a="1"/>
  <c r="B1822" i="2" a="1"/>
  <c r="B1823" i="2" a="1"/>
  <c r="B1824" i="2" a="1"/>
  <c r="B1825" i="2" a="1"/>
  <c r="B1826" i="2" a="1"/>
  <c r="B1827" i="2" a="1"/>
  <c r="B1828" i="2" a="1"/>
  <c r="B1829" i="2" a="1"/>
  <c r="B1830" i="2" a="1"/>
  <c r="B1831" i="2" a="1"/>
  <c r="B1832" i="2" a="1"/>
  <c r="B1833" i="2" a="1"/>
  <c r="B1834" i="2" a="1"/>
  <c r="B1835" i="2" a="1"/>
  <c r="B1836" i="2" a="1"/>
  <c r="B1837" i="2" a="1"/>
  <c r="B1838" i="2" a="1"/>
  <c r="B1839" i="2" a="1"/>
  <c r="B1840" i="2" a="1"/>
  <c r="B1841" i="2" a="1"/>
  <c r="B1842" i="2" a="1"/>
  <c r="B1843" i="2" a="1"/>
  <c r="B1844" i="2" a="1"/>
  <c r="B1845" i="2" a="1"/>
  <c r="B1846" i="2" a="1"/>
  <c r="B1847" i="2" a="1"/>
  <c r="B1848" i="2" a="1"/>
  <c r="B1849" i="2" a="1"/>
  <c r="B1850" i="2" a="1"/>
  <c r="B1851" i="2" a="1"/>
  <c r="B1852" i="2" a="1"/>
  <c r="B1853" i="2" a="1"/>
  <c r="B1854" i="2" a="1"/>
  <c r="B1855" i="2" a="1"/>
  <c r="B1856" i="2" a="1"/>
  <c r="B1857" i="2" a="1"/>
  <c r="B1858" i="2" a="1"/>
  <c r="B1859" i="2" a="1"/>
  <c r="B1860" i="2" a="1"/>
  <c r="B1861" i="2" a="1"/>
  <c r="B1862" i="2" a="1"/>
  <c r="B1863" i="2" a="1"/>
  <c r="B1864" i="2" a="1"/>
  <c r="B1865" i="2" a="1"/>
  <c r="B1866" i="2" a="1"/>
  <c r="B1867" i="2" a="1"/>
  <c r="B1868" i="2" a="1"/>
  <c r="B1869" i="2" a="1"/>
  <c r="B1870" i="2" a="1"/>
  <c r="B1871" i="2" a="1"/>
  <c r="B1872" i="2" a="1"/>
  <c r="B1873" i="2" a="1"/>
  <c r="B1874" i="2" a="1"/>
  <c r="B1875" i="2" a="1"/>
  <c r="B1876" i="2" a="1"/>
  <c r="B1877" i="2" a="1"/>
  <c r="B1878" i="2" a="1"/>
  <c r="B1879" i="2" a="1"/>
  <c r="B1880" i="2" a="1"/>
  <c r="B1881" i="2" a="1"/>
  <c r="B1882" i="2" a="1"/>
  <c r="B1883" i="2" a="1"/>
  <c r="B1884" i="2" a="1"/>
  <c r="B1885" i="2" a="1"/>
  <c r="B1886" i="2" a="1"/>
  <c r="B1887" i="2" a="1"/>
  <c r="B1888" i="2" a="1"/>
  <c r="B1889" i="2" a="1"/>
  <c r="B1890" i="2" a="1"/>
  <c r="B1891" i="2" a="1"/>
  <c r="B1892" i="2" a="1"/>
  <c r="B1893" i="2" a="1"/>
  <c r="B1894" i="2" a="1"/>
  <c r="B1895" i="2" a="1"/>
  <c r="B1896" i="2" a="1"/>
  <c r="B1897" i="2" a="1"/>
  <c r="B1898" i="2" a="1"/>
  <c r="B1899" i="2" a="1"/>
  <c r="B1900" i="2" a="1"/>
  <c r="B1901" i="2" a="1"/>
  <c r="B1902" i="2" a="1"/>
  <c r="B1903" i="2" a="1"/>
  <c r="B1904" i="2" a="1"/>
  <c r="B1905" i="2" a="1"/>
  <c r="B1906" i="2" a="1"/>
  <c r="B1907" i="2" a="1"/>
  <c r="B1908" i="2" a="1"/>
  <c r="B1909" i="2" a="1"/>
  <c r="B1910" i="2" a="1"/>
  <c r="B1911" i="2" a="1"/>
  <c r="B1912" i="2" a="1"/>
  <c r="B1913" i="2" a="1"/>
  <c r="B1914" i="2" a="1"/>
  <c r="B1915" i="2" a="1"/>
  <c r="B1916" i="2" a="1"/>
  <c r="B1917" i="2" a="1"/>
  <c r="B1918" i="2" a="1"/>
  <c r="B1919" i="2" a="1"/>
  <c r="B1920" i="2" a="1"/>
  <c r="B1921" i="2" a="1"/>
  <c r="B1922" i="2" a="1"/>
  <c r="B1923" i="2" a="1"/>
  <c r="B1924" i="2" a="1"/>
  <c r="B1925" i="2" a="1"/>
  <c r="B1926" i="2" a="1"/>
  <c r="B1927" i="2" a="1"/>
  <c r="B1928" i="2" a="1"/>
  <c r="B1929" i="2" a="1"/>
  <c r="B1930" i="2" a="1"/>
  <c r="B1931" i="2" a="1"/>
  <c r="B1932" i="2" a="1"/>
  <c r="B1933" i="2" a="1"/>
  <c r="B1934" i="2" a="1"/>
  <c r="B1935" i="2" a="1"/>
  <c r="B1936" i="2" a="1"/>
  <c r="B1937" i="2" a="1"/>
  <c r="B1938" i="2" a="1"/>
  <c r="B1939" i="2" a="1"/>
  <c r="B1940" i="2" a="1"/>
  <c r="B1941" i="2" a="1"/>
  <c r="B1942" i="2" a="1"/>
  <c r="B1943" i="2" a="1"/>
  <c r="B1944" i="2" a="1"/>
  <c r="B1945" i="2" a="1"/>
  <c r="B1946" i="2" a="1"/>
  <c r="B1947" i="2" a="1"/>
  <c r="B1948" i="2" a="1"/>
  <c r="B1949" i="2" a="1"/>
  <c r="B1950" i="2" a="1"/>
  <c r="B1951" i="2" a="1"/>
  <c r="B1952" i="2" a="1"/>
  <c r="B1953" i="2" a="1"/>
  <c r="B1954" i="2" a="1"/>
  <c r="B1955" i="2" a="1"/>
  <c r="B1956" i="2" a="1"/>
  <c r="B1957" i="2" a="1"/>
  <c r="B1958" i="2" a="1"/>
  <c r="B1959" i="2" a="1"/>
  <c r="B1960" i="2" a="1"/>
  <c r="B1961" i="2" a="1"/>
  <c r="B1962" i="2" a="1"/>
  <c r="B1963" i="2" a="1"/>
  <c r="B1964" i="2" a="1"/>
  <c r="B1965" i="2" a="1"/>
  <c r="B1966" i="2" a="1"/>
  <c r="B1967" i="2" a="1"/>
  <c r="B1968" i="2" a="1"/>
  <c r="B1969" i="2" a="1"/>
  <c r="B1970" i="2" a="1"/>
  <c r="B1971" i="2" a="1"/>
  <c r="B1972" i="2" a="1"/>
  <c r="B1973" i="2" a="1"/>
  <c r="B1974" i="2" a="1"/>
  <c r="B1975" i="2" a="1"/>
  <c r="B1976" i="2" a="1"/>
  <c r="B1977" i="2" a="1"/>
  <c r="B1978" i="2" a="1"/>
  <c r="B1979" i="2" a="1"/>
  <c r="B1980" i="2" a="1"/>
  <c r="B1981" i="2" a="1"/>
  <c r="B1982" i="2" a="1"/>
  <c r="B1983" i="2" a="1"/>
  <c r="B1984" i="2" a="1"/>
  <c r="B1985" i="2" a="1"/>
  <c r="B1986" i="2" a="1"/>
  <c r="B1987" i="2" a="1"/>
  <c r="B1988" i="2" a="1"/>
  <c r="B1989" i="2" a="1"/>
  <c r="B1990" i="2" a="1"/>
  <c r="B1991" i="2" a="1"/>
  <c r="B1992" i="2" a="1"/>
  <c r="B1993" i="2" a="1"/>
  <c r="B1994" i="2" a="1"/>
  <c r="B1995" i="2" a="1"/>
  <c r="B1996" i="2" a="1"/>
  <c r="B1997" i="2" a="1"/>
  <c r="B1998" i="2" a="1"/>
  <c r="B1999" i="2" a="1"/>
  <c r="B2000" i="2" a="1"/>
  <c r="B2001" i="2" a="1"/>
  <c r="B2002" i="2" a="1"/>
  <c r="B2003" i="2" a="1"/>
  <c r="B2004" i="2" a="1"/>
  <c r="B2005" i="2" a="1"/>
  <c r="B2006" i="2" a="1"/>
  <c r="B2007" i="2" a="1"/>
  <c r="B2008" i="2" a="1"/>
  <c r="B2009" i="2" a="1"/>
  <c r="B2010" i="2" a="1"/>
  <c r="B2011" i="2" a="1"/>
  <c r="B2012" i="2" a="1"/>
  <c r="B2013" i="2" a="1"/>
  <c r="B2014" i="2" a="1"/>
  <c r="B2015" i="2" a="1"/>
  <c r="B2016" i="2" a="1"/>
  <c r="B2017" i="2" a="1"/>
  <c r="B2018" i="2" a="1"/>
  <c r="B2019" i="2" a="1"/>
  <c r="B2020" i="2" a="1"/>
  <c r="B2021" i="2" a="1"/>
  <c r="B2022" i="2" a="1"/>
  <c r="B2023" i="2" a="1"/>
  <c r="B2024" i="2" a="1"/>
  <c r="B2025" i="2" a="1"/>
  <c r="B2026" i="2" a="1"/>
  <c r="B2027" i="2" a="1"/>
  <c r="B2028" i="2" a="1"/>
  <c r="B2029" i="2" a="1"/>
  <c r="B2030" i="2" a="1"/>
  <c r="B2031" i="2" a="1"/>
  <c r="B2032" i="2" a="1"/>
  <c r="B2033" i="2" a="1"/>
  <c r="B2034" i="2" a="1"/>
  <c r="B2035" i="2" a="1"/>
  <c r="B2036" i="2" a="1"/>
  <c r="B2037" i="2" a="1"/>
  <c r="B2038" i="2" a="1"/>
  <c r="B2039" i="2" a="1"/>
  <c r="B2040" i="2" a="1"/>
  <c r="B2041" i="2" a="1"/>
  <c r="B2042" i="2" a="1"/>
  <c r="B2043" i="2" a="1"/>
  <c r="B2044" i="2" a="1"/>
  <c r="B2045" i="2" a="1"/>
  <c r="B2046" i="2" a="1"/>
  <c r="B2047" i="2" a="1"/>
  <c r="B2048" i="2" a="1"/>
  <c r="B2049" i="2" a="1"/>
  <c r="B2050" i="2" a="1"/>
  <c r="B2051" i="2" a="1"/>
  <c r="B2052" i="2" a="1"/>
  <c r="B2053" i="2" a="1"/>
  <c r="B2054" i="2" a="1"/>
  <c r="B2055" i="2" a="1"/>
  <c r="B2056" i="2" a="1"/>
  <c r="B2057" i="2" a="1"/>
  <c r="B2058" i="2" a="1"/>
  <c r="B2059" i="2" a="1"/>
  <c r="B2060" i="2" a="1"/>
  <c r="B2061" i="2" a="1"/>
  <c r="B2062" i="2" a="1"/>
  <c r="B2063" i="2" a="1"/>
  <c r="B2064" i="2" a="1"/>
  <c r="B2065" i="2" a="1"/>
  <c r="B2066" i="2" a="1"/>
  <c r="B2067" i="2" a="1"/>
  <c r="B2068" i="2" a="1"/>
  <c r="B2069" i="2" a="1"/>
  <c r="B2070" i="2" a="1"/>
  <c r="B2071" i="2" a="1"/>
  <c r="B2072" i="2" a="1"/>
  <c r="B2073" i="2" a="1"/>
  <c r="B2074" i="2" a="1"/>
  <c r="B2075" i="2" a="1"/>
  <c r="B2076" i="2" a="1"/>
  <c r="B2077" i="2" a="1"/>
  <c r="B2078" i="2" a="1"/>
  <c r="B2079" i="2" a="1"/>
  <c r="B2080" i="2" a="1"/>
  <c r="B2081" i="2" a="1"/>
  <c r="B2082" i="2" a="1"/>
  <c r="B2083" i="2" a="1"/>
  <c r="B2084" i="2" a="1"/>
  <c r="B2085" i="2" a="1"/>
  <c r="B2086" i="2" a="1"/>
  <c r="B2087" i="2" a="1"/>
  <c r="B2088" i="2" a="1"/>
  <c r="B2089" i="2" a="1"/>
  <c r="B2090" i="2" a="1"/>
  <c r="B2091" i="2" a="1"/>
  <c r="B2092" i="2" a="1"/>
  <c r="B2093" i="2" a="1"/>
  <c r="B2094" i="2" a="1"/>
  <c r="B2095" i="2" a="1"/>
  <c r="B2096" i="2" a="1"/>
  <c r="B2097" i="2" a="1"/>
  <c r="B2098" i="2" a="1"/>
  <c r="B2099" i="2" a="1"/>
  <c r="B2100" i="2" a="1"/>
  <c r="B2101" i="2" a="1"/>
  <c r="B2102" i="2" a="1"/>
  <c r="B2103" i="2" a="1"/>
  <c r="B2104" i="2" a="1"/>
  <c r="B2105" i="2" a="1"/>
  <c r="B2106" i="2" a="1"/>
  <c r="B2107" i="2" a="1"/>
  <c r="B2108" i="2" a="1"/>
  <c r="B2109" i="2" a="1"/>
  <c r="B2110" i="2" a="1"/>
  <c r="B2111" i="2" a="1"/>
  <c r="B2112" i="2" a="1"/>
  <c r="B2113" i="2" a="1"/>
  <c r="B2114" i="2" a="1"/>
  <c r="B2115" i="2" a="1"/>
  <c r="B2116" i="2" a="1"/>
  <c r="B2117" i="2" a="1"/>
  <c r="B2118" i="2" a="1"/>
  <c r="B2119" i="2" a="1"/>
  <c r="B2120" i="2" a="1"/>
  <c r="B2121" i="2" a="1"/>
  <c r="B2122" i="2" a="1"/>
  <c r="B2123" i="2" a="1"/>
  <c r="B2124" i="2" a="1"/>
  <c r="B2125" i="2" a="1"/>
  <c r="B2126" i="2" a="1"/>
  <c r="B2127" i="2" a="1"/>
  <c r="B2128" i="2" a="1"/>
  <c r="B2129" i="2" a="1"/>
  <c r="B2130" i="2" a="1"/>
  <c r="B2131" i="2" a="1"/>
  <c r="B2132" i="2" a="1"/>
  <c r="B2133" i="2" a="1"/>
  <c r="B2134" i="2" a="1"/>
  <c r="B2135" i="2" a="1"/>
  <c r="B2136" i="2" a="1"/>
  <c r="B2137" i="2" a="1"/>
  <c r="B2138" i="2" a="1"/>
  <c r="B2139" i="2" a="1"/>
  <c r="B2140" i="2" a="1"/>
  <c r="B2141" i="2" a="1"/>
  <c r="B2142" i="2" a="1"/>
  <c r="B2143" i="2" a="1"/>
  <c r="B2144" i="2" a="1"/>
  <c r="B2145" i="2" a="1"/>
  <c r="B2146" i="2" a="1"/>
  <c r="B2147" i="2" a="1"/>
  <c r="B2148" i="2" a="1"/>
  <c r="B2149" i="2" a="1"/>
  <c r="B2150" i="2" a="1"/>
  <c r="B2151" i="2" a="1"/>
  <c r="B2152" i="2" a="1"/>
  <c r="B2153" i="2" a="1"/>
  <c r="B2154" i="2" a="1"/>
  <c r="B2155" i="2" a="1"/>
  <c r="B2156" i="2" a="1"/>
  <c r="B2157" i="2" a="1"/>
  <c r="B2158" i="2" a="1"/>
  <c r="B2159" i="2" a="1"/>
  <c r="B2160" i="2" a="1"/>
  <c r="B2161" i="2" a="1"/>
  <c r="B2162" i="2" a="1"/>
  <c r="B2163" i="2" a="1"/>
  <c r="B2164" i="2" a="1"/>
  <c r="B2165" i="2" a="1"/>
  <c r="B2166" i="2" a="1"/>
  <c r="B2167" i="2" a="1"/>
  <c r="B2168" i="2" a="1"/>
  <c r="B2169" i="2" a="1"/>
  <c r="B2170" i="2" a="1"/>
  <c r="B2171" i="2" a="1"/>
  <c r="B2172" i="2" a="1"/>
  <c r="B2173" i="2" a="1"/>
  <c r="B2174" i="2" a="1"/>
  <c r="B2175" i="2" a="1"/>
  <c r="B2176" i="2" a="1"/>
  <c r="B2177" i="2" a="1"/>
  <c r="B2178" i="2" a="1"/>
  <c r="B2179" i="2" a="1"/>
  <c r="B2180" i="2" a="1"/>
  <c r="B2181" i="2" a="1"/>
  <c r="B2182" i="2" a="1"/>
  <c r="B2183" i="2" a="1"/>
  <c r="B2184" i="2" a="1"/>
  <c r="B2185" i="2" a="1"/>
  <c r="B2186" i="2" a="1"/>
  <c r="B2187" i="2" a="1"/>
  <c r="B2188" i="2" a="1"/>
  <c r="B2189" i="2" a="1"/>
  <c r="B2190" i="2" a="1"/>
  <c r="B2191" i="2" a="1"/>
  <c r="B2192" i="2" a="1"/>
  <c r="B2193" i="2" a="1"/>
  <c r="B2194" i="2" a="1"/>
  <c r="B2195" i="2" a="1"/>
  <c r="B2196" i="2" a="1"/>
  <c r="B2197" i="2" a="1"/>
  <c r="B2198" i="2" a="1"/>
  <c r="B2199" i="2" a="1"/>
  <c r="B2200" i="2" a="1"/>
  <c r="B2201" i="2" a="1"/>
  <c r="B2202" i="2" a="1"/>
  <c r="B2203" i="2" a="1"/>
  <c r="B2204" i="2" a="1"/>
  <c r="B2205" i="2" a="1"/>
  <c r="B2206" i="2" a="1"/>
  <c r="B2207" i="2" a="1"/>
  <c r="B2208" i="2" a="1"/>
  <c r="B2209" i="2" a="1"/>
  <c r="B2210" i="2" a="1"/>
  <c r="B2211" i="2" a="1"/>
  <c r="B2212" i="2" a="1"/>
  <c r="B2213" i="2" a="1"/>
  <c r="B2214" i="2" a="1"/>
  <c r="B2215" i="2" a="1"/>
  <c r="B2216" i="2" a="1"/>
  <c r="B2217" i="2" a="1"/>
  <c r="B2218" i="2" a="1"/>
  <c r="B2219" i="2" a="1"/>
  <c r="B2220" i="2" a="1"/>
  <c r="B2221" i="2" a="1"/>
  <c r="B2222" i="2" a="1"/>
  <c r="B2223" i="2" a="1"/>
  <c r="B2224" i="2" a="1"/>
  <c r="B2225" i="2" a="1"/>
  <c r="B2226" i="2" a="1"/>
  <c r="B2227" i="2" a="1"/>
  <c r="B2228" i="2" a="1"/>
  <c r="B2229" i="2" a="1"/>
  <c r="B2230" i="2" a="1"/>
  <c r="B2231" i="2" a="1"/>
  <c r="B2232" i="2" a="1"/>
  <c r="B2233" i="2" a="1"/>
  <c r="B2234" i="2" a="1"/>
  <c r="B2235" i="2" a="1"/>
  <c r="B2236" i="2" a="1"/>
  <c r="B2237" i="2" a="1"/>
  <c r="B2238" i="2" a="1"/>
  <c r="B2239" i="2" a="1"/>
  <c r="B2240" i="2" a="1"/>
  <c r="B2241" i="2" a="1"/>
  <c r="B2242" i="2" a="1"/>
  <c r="B2243" i="2" a="1"/>
  <c r="B2244" i="2" a="1"/>
  <c r="B2245" i="2" a="1"/>
  <c r="B2246" i="2" a="1"/>
  <c r="B2247" i="2" a="1"/>
  <c r="B2248" i="2" a="1"/>
  <c r="B2249" i="2" a="1"/>
  <c r="B2250" i="2" a="1"/>
  <c r="B2251" i="2" a="1"/>
  <c r="B2252" i="2" a="1"/>
  <c r="B2253" i="2" a="1"/>
  <c r="B2254" i="2" a="1"/>
  <c r="B2255" i="2" a="1"/>
  <c r="B2256" i="2" a="1"/>
  <c r="B2257" i="2" a="1"/>
  <c r="B2258" i="2" a="1"/>
  <c r="B2259" i="2" a="1"/>
  <c r="B2260" i="2" a="1"/>
  <c r="B2261" i="2" a="1"/>
  <c r="B2262" i="2" a="1"/>
  <c r="B2263" i="2" a="1"/>
  <c r="B2264" i="2" a="1"/>
  <c r="B2265" i="2" a="1"/>
  <c r="B2266" i="2" a="1"/>
  <c r="B2267" i="2" a="1"/>
  <c r="B2268" i="2" a="1"/>
  <c r="B2269" i="2" a="1"/>
  <c r="B2270" i="2" a="1"/>
  <c r="B2271" i="2" a="1"/>
  <c r="B2272" i="2" a="1"/>
  <c r="B2273" i="2" a="1"/>
  <c r="B2274" i="2" a="1"/>
  <c r="B2275" i="2" a="1"/>
  <c r="B2276" i="2" a="1"/>
  <c r="B2277" i="2" a="1"/>
  <c r="B2278" i="2" a="1"/>
  <c r="B2279" i="2" a="1"/>
  <c r="B2280" i="2" a="1"/>
  <c r="B2281" i="2" a="1"/>
  <c r="B2282" i="2" a="1"/>
  <c r="B2283" i="2" a="1"/>
  <c r="B2284" i="2" a="1"/>
  <c r="B2285" i="2" a="1"/>
  <c r="B2286" i="2" a="1"/>
  <c r="B2287" i="2" a="1"/>
  <c r="B2288" i="2" a="1"/>
  <c r="B2289" i="2" a="1"/>
  <c r="B2290" i="2" a="1"/>
  <c r="B2291" i="2" a="1"/>
  <c r="B2292" i="2" a="1"/>
  <c r="B2293" i="2" a="1"/>
  <c r="B2294" i="2" a="1"/>
  <c r="B2295" i="2" a="1"/>
  <c r="B2296" i="2" a="1"/>
  <c r="B2297" i="2" a="1"/>
  <c r="B2298" i="2" a="1"/>
  <c r="B2299" i="2" a="1"/>
  <c r="B2300" i="2" a="1"/>
  <c r="B2301" i="2" a="1"/>
  <c r="B2302" i="2" a="1"/>
  <c r="B2303" i="2" a="1"/>
  <c r="B2304" i="2" a="1"/>
  <c r="B2305" i="2" a="1"/>
  <c r="B2306" i="2" a="1"/>
  <c r="B2307" i="2" a="1"/>
  <c r="B2308" i="2" a="1"/>
  <c r="B2309" i="2" a="1"/>
  <c r="B2310" i="2" a="1"/>
  <c r="B2311" i="2" a="1"/>
  <c r="B2312" i="2" a="1"/>
  <c r="B2313" i="2" a="1"/>
  <c r="B2314" i="2" a="1"/>
  <c r="B2315" i="2" a="1"/>
  <c r="B2316" i="2" a="1"/>
  <c r="B2317" i="2" a="1"/>
  <c r="B2318" i="2" a="1"/>
  <c r="B2319" i="2" a="1"/>
  <c r="B2320" i="2" a="1"/>
  <c r="B2321" i="2" a="1"/>
  <c r="B2322" i="2" a="1"/>
  <c r="B2323" i="2" a="1"/>
  <c r="B2324" i="2" a="1"/>
  <c r="B2325" i="2" a="1"/>
  <c r="B2326" i="2" a="1"/>
  <c r="B2327" i="2" a="1"/>
  <c r="B2328" i="2" a="1"/>
  <c r="B2329" i="2" a="1"/>
  <c r="B2330" i="2" a="1"/>
  <c r="B2331" i="2" a="1"/>
  <c r="B2332" i="2" a="1"/>
  <c r="B2333" i="2" a="1"/>
  <c r="B2334" i="2" a="1"/>
  <c r="B2335" i="2" a="1"/>
  <c r="B2336" i="2" a="1"/>
  <c r="B2337" i="2" a="1"/>
  <c r="B2338" i="2" a="1"/>
  <c r="B2339" i="2" a="1"/>
  <c r="B2340" i="2" a="1"/>
  <c r="B2341" i="2" a="1"/>
  <c r="B2342" i="2" a="1"/>
  <c r="B2343" i="2" a="1"/>
  <c r="B2344" i="2" a="1"/>
  <c r="B2345" i="2" a="1"/>
  <c r="B2346" i="2" a="1"/>
  <c r="B2347" i="2" a="1"/>
  <c r="B2348" i="2" a="1"/>
  <c r="B2349" i="2" a="1"/>
  <c r="B2350" i="2" a="1"/>
  <c r="B2351" i="2" a="1"/>
  <c r="B2352" i="2" a="1"/>
  <c r="B2353" i="2" a="1"/>
  <c r="B2354" i="2" a="1"/>
  <c r="B2355" i="2" a="1"/>
  <c r="B2356" i="2" a="1"/>
  <c r="B2357" i="2" a="1"/>
  <c r="B2358" i="2" a="1"/>
  <c r="B2359" i="2" a="1"/>
  <c r="B2360" i="2" a="1"/>
  <c r="B2361" i="2" a="1"/>
  <c r="B2362" i="2" a="1"/>
  <c r="B2363" i="2" a="1"/>
  <c r="B2364" i="2" a="1"/>
  <c r="B2365" i="2" a="1"/>
  <c r="B2366" i="2" a="1"/>
  <c r="B2367" i="2" a="1"/>
  <c r="B2368" i="2" a="1"/>
  <c r="B2369" i="2" a="1"/>
  <c r="B2370" i="2" a="1"/>
  <c r="B2371" i="2" a="1"/>
  <c r="B2372" i="2" a="1"/>
  <c r="B2373" i="2" a="1"/>
  <c r="B2374" i="2" a="1"/>
  <c r="B2375" i="2" a="1"/>
  <c r="B2376" i="2" a="1"/>
  <c r="B2377" i="2" a="1"/>
  <c r="B2378" i="2" a="1"/>
  <c r="B2379" i="2" a="1"/>
  <c r="B2380" i="2" a="1"/>
  <c r="B2381" i="2" a="1"/>
  <c r="B2382" i="2" a="1"/>
  <c r="B2383" i="2" a="1"/>
  <c r="B2384" i="2" a="1"/>
  <c r="B2385" i="2" a="1"/>
  <c r="B2386" i="2" a="1"/>
  <c r="B2387" i="2" a="1"/>
  <c r="B2388" i="2" a="1"/>
  <c r="B2389" i="2" a="1"/>
  <c r="B2390" i="2" a="1"/>
  <c r="B2391" i="2" a="1"/>
  <c r="B2392" i="2" a="1"/>
  <c r="B2393" i="2" a="1"/>
  <c r="B2394" i="2" a="1"/>
  <c r="B2395" i="2" a="1"/>
  <c r="B2396" i="2" a="1"/>
  <c r="B2397" i="2" a="1"/>
  <c r="B2398" i="2" a="1"/>
  <c r="B2399" i="2" a="1"/>
  <c r="B2400" i="2" a="1"/>
  <c r="B2401" i="2" a="1"/>
  <c r="B2402" i="2" a="1"/>
  <c r="B2403" i="2" a="1"/>
  <c r="B2404" i="2" a="1"/>
  <c r="B2405" i="2" a="1"/>
  <c r="B2406" i="2" a="1"/>
  <c r="B2407" i="2" a="1"/>
  <c r="B2408" i="2" a="1"/>
  <c r="B2409" i="2" a="1"/>
  <c r="B2410" i="2" a="1"/>
  <c r="B2411" i="2" a="1"/>
  <c r="B2412" i="2" a="1"/>
  <c r="B2413" i="2" a="1"/>
  <c r="B2414" i="2" a="1"/>
  <c r="B2415" i="2" a="1"/>
  <c r="B2416" i="2" a="1"/>
  <c r="B2417" i="2" a="1"/>
  <c r="B2418" i="2" a="1"/>
  <c r="B2419" i="2" a="1"/>
  <c r="B2420" i="2" a="1"/>
  <c r="B2421" i="2" a="1"/>
  <c r="B2422" i="2" a="1"/>
  <c r="B2423" i="2" a="1"/>
  <c r="B2424" i="2" a="1"/>
  <c r="B2425" i="2" a="1"/>
  <c r="B2426" i="2" a="1"/>
  <c r="B2427" i="2" a="1"/>
  <c r="B2428" i="2" a="1"/>
  <c r="B2429" i="2" a="1"/>
  <c r="B2430" i="2" a="1"/>
  <c r="B2431" i="2" a="1"/>
  <c r="B2432" i="2" a="1"/>
  <c r="B2433" i="2" a="1"/>
  <c r="B2434" i="2" a="1"/>
  <c r="B2435" i="2" a="1"/>
  <c r="B2436" i="2" a="1"/>
  <c r="B2437" i="2" a="1"/>
  <c r="B2438" i="2" a="1"/>
  <c r="B2439" i="2" a="1"/>
  <c r="B2440" i="2" a="1"/>
  <c r="B2441" i="2" a="1"/>
  <c r="B2442" i="2" a="1"/>
  <c r="B2443" i="2" a="1"/>
  <c r="B2444" i="2" a="1"/>
  <c r="B2445" i="2" a="1"/>
  <c r="B2446" i="2" a="1"/>
  <c r="B2447" i="2" a="1"/>
  <c r="B2448" i="2" a="1"/>
  <c r="B2449" i="2" a="1"/>
  <c r="B2450" i="2" a="1"/>
  <c r="B2451" i="2" a="1"/>
  <c r="B2" i="2" a="1"/>
  <c r="B3" i="2" a="1"/>
  <c r="B4" i="2" a="1"/>
  <c r="B5" i="2" a="1"/>
  <c r="B6" i="2" a="1"/>
  <c r="B7" i="2" a="1"/>
  <c r="B8" i="2" a="1"/>
  <c r="B9" i="2" a="1"/>
  <c r="B10" i="2" a="1"/>
  <c r="B11" i="2" a="1"/>
  <c r="B12" i="2" a="1"/>
  <c r="B13" i="2" a="1"/>
  <c r="B14" i="2" a="1"/>
  <c r="B15" i="2" a="1"/>
  <c r="B16" i="2" a="1"/>
  <c r="B17" i="2" a="1"/>
  <c r="B18" i="2" a="1"/>
  <c r="B19" i="2" a="1"/>
  <c r="B20" i="2" a="1"/>
  <c r="B21" i="2" a="1"/>
  <c r="B22" i="2" a="1"/>
  <c r="B23" i="2" a="1"/>
  <c r="B24" i="2" a="1"/>
  <c r="B25" i="2" a="1"/>
  <c r="B26" i="2" a="1"/>
  <c r="B27" i="2" a="1"/>
  <c r="B28" i="2" a="1"/>
  <c r="B29" i="2" a="1"/>
  <c r="B30" i="2" a="1"/>
  <c r="B31" i="2" a="1"/>
  <c r="B32" i="2" a="1"/>
  <c r="B33" i="2" a="1"/>
  <c r="B34" i="2" a="1"/>
  <c r="B35" i="2" a="1"/>
  <c r="B36" i="2" a="1"/>
  <c r="B37" i="2" a="1"/>
  <c r="B38" i="2" a="1"/>
  <c r="B39" i="2" a="1"/>
  <c r="B40" i="2" a="1"/>
  <c r="B41" i="2" a="1"/>
  <c r="B42" i="2" a="1"/>
  <c r="B43" i="2" a="1"/>
  <c r="B44" i="2" a="1"/>
  <c r="B45" i="2" a="1"/>
  <c r="B46" i="2" a="1"/>
  <c r="B47" i="2" a="1"/>
  <c r="B48" i="2" a="1"/>
  <c r="B49" i="2" a="1"/>
  <c r="B50" i="2" a="1"/>
  <c r="B51" i="2" a="1"/>
  <c r="B52" i="2" a="1"/>
  <c r="B53" i="2" a="1"/>
  <c r="B54" i="2" a="1"/>
  <c r="B55" i="2" a="1"/>
  <c r="B56" i="2" a="1"/>
  <c r="B57" i="2" a="1"/>
  <c r="B58" i="2" a="1"/>
  <c r="B59" i="2" a="1"/>
  <c r="B60" i="2" a="1"/>
  <c r="B61" i="2" a="1"/>
  <c r="B62" i="2" a="1"/>
  <c r="B63" i="2" a="1"/>
  <c r="B64" i="2" a="1"/>
  <c r="B65" i="2" a="1"/>
  <c r="B66" i="2" a="1"/>
  <c r="B67" i="2" a="1"/>
  <c r="B68" i="2" a="1"/>
  <c r="B69" i="2" a="1"/>
  <c r="B70" i="2" a="1"/>
  <c r="B71" i="2" a="1"/>
  <c r="B72" i="2" a="1"/>
  <c r="B73" i="2" a="1"/>
  <c r="B74" i="2" a="1"/>
  <c r="B75" i="2" a="1"/>
  <c r="B76" i="2" a="1"/>
  <c r="B77" i="2" a="1"/>
  <c r="B78" i="2" a="1"/>
  <c r="B79" i="2" a="1"/>
  <c r="B80" i="2" a="1"/>
  <c r="B81" i="2" a="1"/>
  <c r="B82" i="2" a="1"/>
  <c r="B83" i="2" a="1"/>
  <c r="B84" i="2" a="1"/>
  <c r="B85" i="2" a="1"/>
  <c r="B86" i="2" a="1"/>
  <c r="B87" i="2" a="1"/>
  <c r="B88" i="2" a="1"/>
  <c r="B89" i="2" a="1"/>
  <c r="B90" i="2" a="1"/>
  <c r="B91" i="2" a="1"/>
  <c r="B92" i="2" a="1"/>
  <c r="B93" i="2" a="1"/>
  <c r="B94" i="2" a="1"/>
  <c r="B95" i="2" a="1"/>
  <c r="B96" i="2" a="1"/>
  <c r="B97" i="2" a="1"/>
  <c r="B98" i="2" a="1"/>
  <c r="B99" i="2" a="1"/>
  <c r="B100" i="2" a="1"/>
  <c r="B101" i="2" a="1"/>
  <c r="B102" i="2" a="1"/>
  <c r="B103" i="2" a="1"/>
  <c r="B104" i="2" a="1"/>
  <c r="B105" i="2" a="1"/>
  <c r="B106" i="2" a="1"/>
  <c r="B107" i="2" a="1"/>
  <c r="B108" i="2" a="1"/>
  <c r="B109" i="2" a="1"/>
  <c r="B110" i="2" a="1"/>
  <c r="B111" i="2" a="1"/>
  <c r="B112" i="2" a="1"/>
  <c r="B113" i="2" a="1"/>
  <c r="B114" i="2" a="1"/>
  <c r="B115" i="2" a="1"/>
  <c r="B116" i="2" a="1"/>
  <c r="B117" i="2" a="1"/>
  <c r="B118" i="2" a="1"/>
  <c r="B119" i="2" a="1"/>
  <c r="B120" i="2" a="1"/>
  <c r="B121" i="2" a="1"/>
  <c r="B122" i="2" a="1"/>
  <c r="B123" i="2" a="1"/>
  <c r="B124" i="2" a="1"/>
  <c r="B125" i="2" a="1"/>
  <c r="B126" i="2" a="1"/>
  <c r="B127" i="2" a="1"/>
  <c r="B128" i="2" a="1"/>
  <c r="B129" i="2" a="1"/>
  <c r="B130" i="2" a="1"/>
  <c r="B131" i="2" a="1"/>
  <c r="B132" i="2" a="1"/>
  <c r="B133" i="2" a="1"/>
  <c r="B134" i="2" a="1"/>
  <c r="B135" i="2" a="1"/>
  <c r="B136" i="2" a="1"/>
  <c r="B137" i="2" a="1"/>
  <c r="B138" i="2" a="1"/>
  <c r="B139" i="2" a="1"/>
  <c r="B140" i="2" a="1"/>
  <c r="B141" i="2" a="1"/>
  <c r="B142" i="2" a="1"/>
  <c r="B143" i="2" a="1"/>
  <c r="B144" i="2" a="1"/>
  <c r="B145" i="2" a="1"/>
  <c r="B146" i="2" a="1"/>
  <c r="B147" i="2" a="1"/>
  <c r="B148" i="2" a="1"/>
  <c r="B149" i="2" a="1"/>
  <c r="B150" i="2" a="1"/>
  <c r="B151" i="2" a="1"/>
  <c r="B152" i="2" a="1"/>
  <c r="B153" i="2" a="1"/>
  <c r="B154" i="2" a="1"/>
  <c r="B155" i="2" a="1"/>
  <c r="B156" i="2" a="1"/>
  <c r="B157" i="2" a="1"/>
  <c r="B158" i="2" a="1"/>
  <c r="B159" i="2" a="1"/>
  <c r="B160" i="2" a="1"/>
  <c r="B161" i="2" a="1"/>
  <c r="B162" i="2" a="1"/>
  <c r="B163" i="2" a="1"/>
  <c r="B164" i="2" a="1"/>
  <c r="B165" i="2" a="1"/>
  <c r="B166" i="2" a="1"/>
  <c r="B167" i="2" a="1"/>
  <c r="B168" i="2" a="1"/>
  <c r="B169" i="2" a="1"/>
  <c r="B170" i="2" a="1"/>
  <c r="B171" i="2" a="1"/>
  <c r="B172" i="2" a="1"/>
  <c r="B173" i="2" a="1"/>
  <c r="B174" i="2" a="1"/>
  <c r="B175" i="2" a="1"/>
  <c r="B176" i="2" a="1"/>
  <c r="B177" i="2" a="1"/>
  <c r="B178" i="2" a="1"/>
  <c r="B179" i="2" a="1"/>
  <c r="B180" i="2" a="1"/>
  <c r="B181" i="2" a="1"/>
  <c r="B182" i="2" a="1"/>
  <c r="B183" i="2" a="1"/>
  <c r="B184" i="2" a="1"/>
  <c r="B185" i="2" a="1"/>
  <c r="B186" i="2" a="1"/>
  <c r="B187" i="2" a="1"/>
  <c r="B188" i="2" a="1"/>
  <c r="B189" i="2" a="1"/>
  <c r="B190" i="2" a="1"/>
  <c r="B191" i="2" a="1"/>
  <c r="B192" i="2" a="1"/>
  <c r="B193" i="2" a="1"/>
  <c r="B194" i="2" a="1"/>
  <c r="B195" i="2" a="1"/>
  <c r="B196" i="2" a="1"/>
  <c r="B197" i="2" a="1"/>
  <c r="B198" i="2" a="1"/>
  <c r="B199" i="2" a="1"/>
  <c r="B200" i="2" a="1"/>
  <c r="B201" i="2" a="1"/>
  <c r="B202" i="2" a="1"/>
  <c r="B203" i="2" a="1"/>
  <c r="B204" i="2" a="1"/>
  <c r="B205" i="2" a="1"/>
  <c r="B206" i="2" a="1"/>
  <c r="B207" i="2" a="1"/>
  <c r="B208" i="2" a="1"/>
  <c r="B209" i="2" a="1"/>
  <c r="B210" i="2" a="1"/>
  <c r="B211" i="2" a="1"/>
  <c r="B212" i="2" a="1"/>
  <c r="B213" i="2" a="1"/>
  <c r="B214" i="2" a="1"/>
  <c r="B215" i="2" a="1"/>
  <c r="B216" i="2" a="1"/>
  <c r="B217" i="2" a="1"/>
  <c r="B218" i="2" a="1"/>
  <c r="B219" i="2" a="1"/>
  <c r="B220" i="2" a="1"/>
  <c r="B221" i="2" a="1"/>
  <c r="B222" i="2" a="1"/>
  <c r="B223" i="2" a="1"/>
  <c r="B224" i="2" a="1"/>
  <c r="B225" i="2" a="1"/>
  <c r="B226" i="2" a="1"/>
  <c r="B227" i="2" a="1"/>
  <c r="B228" i="2" a="1"/>
  <c r="B229" i="2" a="1"/>
  <c r="B230" i="2" a="1"/>
  <c r="B231" i="2" a="1"/>
  <c r="B232" i="2" a="1"/>
  <c r="B233" i="2" a="1"/>
  <c r="B234" i="2" a="1"/>
  <c r="B235" i="2" a="1"/>
  <c r="B236" i="2" a="1"/>
  <c r="B237" i="2" a="1"/>
  <c r="B238" i="2" a="1"/>
  <c r="B239" i="2" a="1"/>
  <c r="B240" i="2" a="1"/>
  <c r="B241" i="2" a="1"/>
  <c r="B242" i="2" a="1"/>
  <c r="B243" i="2" a="1"/>
  <c r="B244" i="2" a="1"/>
  <c r="B245" i="2" a="1"/>
  <c r="B246" i="2" a="1"/>
  <c r="B247" i="2" a="1"/>
  <c r="B248" i="2" a="1"/>
  <c r="B249" i="2" a="1"/>
  <c r="B250" i="2" a="1"/>
  <c r="B251" i="2" a="1"/>
  <c r="B252" i="2" a="1"/>
  <c r="B253" i="2" a="1"/>
  <c r="B254" i="2" a="1"/>
  <c r="B255" i="2" a="1"/>
  <c r="B256" i="2" a="1"/>
  <c r="B257" i="2" a="1"/>
  <c r="B258" i="2" a="1"/>
  <c r="B259" i="2" a="1"/>
  <c r="B260" i="2" a="1"/>
  <c r="B261" i="2" a="1"/>
  <c r="B262" i="2" a="1"/>
  <c r="B263" i="2" a="1"/>
  <c r="B264" i="2" a="1"/>
  <c r="B265" i="2" a="1"/>
  <c r="B266" i="2" a="1"/>
  <c r="B267" i="2" a="1"/>
  <c r="B268" i="2" a="1"/>
  <c r="B269" i="2" a="1"/>
  <c r="B270" i="2" a="1"/>
  <c r="B271" i="2" a="1"/>
  <c r="B272" i="2" a="1"/>
  <c r="B273" i="2" a="1"/>
  <c r="B274" i="2" a="1"/>
  <c r="B275" i="2" a="1"/>
  <c r="B276" i="2" a="1"/>
  <c r="B277" i="2" a="1"/>
  <c r="B278" i="2" a="1"/>
  <c r="B279" i="2" a="1"/>
  <c r="B280" i="2" a="1"/>
  <c r="B281" i="2" a="1"/>
  <c r="B282" i="2" a="1"/>
  <c r="B283" i="2" a="1"/>
  <c r="B284" i="2" a="1"/>
  <c r="B285" i="2" a="1"/>
  <c r="B286" i="2" a="1"/>
  <c r="B287" i="2" a="1"/>
  <c r="B288" i="2" a="1"/>
  <c r="B289" i="2" a="1"/>
  <c r="B290" i="2" a="1"/>
  <c r="B291" i="2" a="1"/>
  <c r="B292" i="2" a="1"/>
  <c r="B293" i="2" a="1"/>
  <c r="B294" i="2" a="1"/>
  <c r="B295" i="2" a="1"/>
  <c r="B296" i="2" a="1"/>
  <c r="B297" i="2" a="1"/>
  <c r="B298" i="2" a="1"/>
  <c r="B299" i="2" a="1"/>
  <c r="B300" i="2" a="1"/>
  <c r="B301" i="2" a="1"/>
  <c r="B302" i="2" a="1"/>
  <c r="B303" i="2" a="1"/>
  <c r="B304" i="2" a="1"/>
  <c r="B305" i="2" a="1"/>
  <c r="B306" i="2" a="1"/>
  <c r="B307" i="2" a="1"/>
  <c r="B308" i="2" a="1"/>
  <c r="B309" i="2" a="1"/>
  <c r="B310" i="2" a="1"/>
  <c r="B311" i="2" a="1"/>
  <c r="B312" i="2" a="1"/>
  <c r="B313" i="2" a="1"/>
  <c r="B314" i="2" a="1"/>
  <c r="B315" i="2" a="1"/>
  <c r="B316" i="2" a="1"/>
  <c r="B317" i="2" a="1"/>
  <c r="B318" i="2" a="1"/>
  <c r="B319" i="2" a="1"/>
  <c r="B320" i="2" a="1"/>
  <c r="B321" i="2" a="1"/>
  <c r="B322" i="2" a="1"/>
  <c r="B323" i="2" a="1"/>
  <c r="B324" i="2" a="1"/>
  <c r="B325" i="2" a="1"/>
  <c r="B326" i="2" a="1"/>
  <c r="B327" i="2" a="1"/>
  <c r="B328" i="2" a="1"/>
  <c r="B329" i="2" a="1"/>
  <c r="B330" i="2" a="1"/>
  <c r="B331" i="2" a="1"/>
  <c r="B332" i="2" a="1"/>
  <c r="B333" i="2" a="1"/>
  <c r="B334" i="2" a="1"/>
  <c r="B335" i="2" a="1"/>
  <c r="B336" i="2" a="1"/>
  <c r="B337" i="2" a="1"/>
  <c r="B338" i="2" a="1"/>
  <c r="B339" i="2" a="1"/>
  <c r="B340" i="2" a="1"/>
  <c r="B341" i="2" a="1"/>
  <c r="B342" i="2" a="1"/>
  <c r="B343" i="2" a="1"/>
  <c r="B344" i="2" a="1"/>
  <c r="B345" i="2" a="1"/>
  <c r="B346" i="2" a="1"/>
  <c r="B347" i="2" a="1"/>
  <c r="B348" i="2" a="1"/>
  <c r="B349" i="2" a="1"/>
  <c r="B350" i="2" a="1"/>
  <c r="B351" i="2" a="1"/>
  <c r="B352" i="2" a="1"/>
  <c r="B353" i="2" a="1"/>
  <c r="B354" i="2" a="1"/>
  <c r="B355" i="2" a="1"/>
  <c r="B356" i="2" a="1"/>
  <c r="B357" i="2" a="1"/>
  <c r="B358" i="2" a="1"/>
  <c r="B359" i="2" a="1"/>
  <c r="B360" i="2" a="1"/>
  <c r="B361" i="2" a="1"/>
  <c r="B362" i="2" a="1"/>
  <c r="B363" i="2" a="1"/>
  <c r="B364" i="2" a="1"/>
  <c r="B365" i="2" a="1"/>
  <c r="B366" i="2" a="1"/>
  <c r="B367" i="2" a="1"/>
  <c r="B368" i="2" a="1"/>
  <c r="B369" i="2" a="1"/>
  <c r="B370" i="2" a="1"/>
  <c r="B371" i="2" a="1"/>
  <c r="B372" i="2" a="1"/>
  <c r="B373" i="2" a="1"/>
  <c r="B374" i="2" a="1"/>
  <c r="B375" i="2" a="1"/>
  <c r="B376" i="2" a="1"/>
  <c r="B377" i="2" a="1"/>
  <c r="B378" i="2" a="1"/>
  <c r="B379" i="2" a="1"/>
  <c r="B380" i="2" a="1"/>
  <c r="B381" i="2" a="1"/>
  <c r="B382" i="2" a="1"/>
  <c r="B383" i="2" a="1"/>
  <c r="B384" i="2" a="1"/>
  <c r="B385" i="2" a="1"/>
  <c r="B386" i="2" a="1"/>
  <c r="B387" i="2" a="1"/>
  <c r="B388" i="2" a="1"/>
  <c r="B389" i="2" a="1"/>
  <c r="B390" i="2" a="1"/>
  <c r="B391" i="2" a="1"/>
  <c r="B392" i="2" a="1"/>
  <c r="B393" i="2" a="1"/>
  <c r="B394" i="2" a="1"/>
  <c r="B395" i="2" a="1"/>
  <c r="B396" i="2" a="1"/>
  <c r="B397" i="2" a="1"/>
  <c r="B398" i="2" a="1"/>
  <c r="B399" i="2" a="1"/>
  <c r="B400" i="2" a="1"/>
  <c r="B401" i="2" a="1"/>
  <c r="B402" i="2" a="1"/>
  <c r="B403" i="2" a="1"/>
  <c r="B404" i="2" a="1"/>
  <c r="B405" i="2" a="1"/>
  <c r="B406" i="2" a="1"/>
  <c r="B407" i="2" a="1"/>
  <c r="B408" i="2" a="1"/>
  <c r="B409" i="2" a="1"/>
  <c r="B410" i="2" a="1"/>
  <c r="B411" i="2" a="1"/>
  <c r="B412" i="2" a="1"/>
  <c r="B413" i="2" a="1"/>
  <c r="B414" i="2" a="1"/>
  <c r="B415" i="2" a="1"/>
  <c r="B416" i="2" a="1"/>
  <c r="B417" i="2" a="1"/>
  <c r="B418" i="2" a="1"/>
  <c r="B419" i="2" a="1"/>
  <c r="B420" i="2" a="1"/>
  <c r="B421" i="2" a="1"/>
  <c r="B422" i="2" a="1"/>
  <c r="B423" i="2" a="1"/>
  <c r="B424" i="2" a="1"/>
  <c r="B425" i="2" a="1"/>
  <c r="B426" i="2" a="1"/>
  <c r="B427" i="2" a="1"/>
  <c r="B428" i="2" a="1"/>
  <c r="B429" i="2" a="1"/>
  <c r="B430" i="2" a="1"/>
  <c r="B431" i="2" a="1"/>
  <c r="B432" i="2" a="1"/>
  <c r="B433" i="2" a="1"/>
  <c r="B434" i="2" a="1"/>
  <c r="B435" i="2" a="1"/>
  <c r="B436" i="2" a="1"/>
  <c r="B437" i="2" a="1"/>
  <c r="B438" i="2" a="1"/>
  <c r="B439" i="2" a="1"/>
  <c r="B440" i="2" a="1"/>
  <c r="B441" i="2" a="1"/>
  <c r="B442" i="2" a="1"/>
  <c r="B443" i="2" a="1"/>
  <c r="B444" i="2" a="1"/>
  <c r="B445" i="2" a="1"/>
  <c r="B446" i="2" a="1"/>
  <c r="B447" i="2" a="1"/>
  <c r="B448" i="2" a="1"/>
  <c r="B449" i="2" a="1"/>
  <c r="B450" i="2" a="1"/>
  <c r="B451" i="2" a="1"/>
  <c r="B452" i="2" a="1"/>
  <c r="B453" i="2" a="1"/>
  <c r="B454" i="2" a="1"/>
  <c r="B455" i="2" a="1"/>
  <c r="B456" i="2" a="1"/>
  <c r="B457" i="2" a="1"/>
  <c r="B458" i="2" a="1"/>
  <c r="B459" i="2" a="1"/>
  <c r="B460" i="2" a="1"/>
  <c r="B461" i="2" a="1"/>
  <c r="B462" i="2" a="1"/>
  <c r="B463" i="2" a="1"/>
  <c r="B464" i="2" a="1"/>
  <c r="B465" i="2" a="1"/>
  <c r="B466" i="2" a="1"/>
  <c r="B467" i="2" a="1"/>
  <c r="B468" i="2" a="1"/>
  <c r="B469" i="2" a="1"/>
  <c r="B470" i="2" a="1"/>
  <c r="B471" i="2" a="1"/>
  <c r="B472" i="2" a="1"/>
  <c r="B473" i="2" a="1"/>
  <c r="B474" i="2" a="1"/>
  <c r="B475" i="2" a="1"/>
  <c r="B476" i="2" a="1"/>
  <c r="B477" i="2" a="1"/>
  <c r="B478" i="2" a="1"/>
  <c r="B479" i="2" a="1"/>
  <c r="B480" i="2" a="1"/>
  <c r="B481" i="2" a="1"/>
  <c r="B482" i="2" a="1"/>
  <c r="B483" i="2" a="1"/>
  <c r="B484" i="2" a="1"/>
  <c r="B485" i="2" a="1"/>
  <c r="B486" i="2" a="1"/>
  <c r="B487" i="2" a="1"/>
  <c r="B488" i="2" a="1"/>
  <c r="B489" i="2" a="1"/>
  <c r="B490" i="2" a="1"/>
  <c r="B491" i="2" a="1"/>
  <c r="B492" i="2" a="1"/>
  <c r="B493" i="2" a="1"/>
  <c r="B494" i="2" a="1"/>
  <c r="B495" i="2" a="1"/>
  <c r="B496" i="2" a="1"/>
  <c r="B497" i="2" a="1"/>
  <c r="B498" i="2" a="1"/>
  <c r="B499" i="2" a="1"/>
  <c r="B500" i="2" a="1"/>
  <c r="B501" i="2" a="1"/>
  <c r="B502" i="2" a="1"/>
  <c r="B503" i="2" a="1"/>
  <c r="B504" i="2" a="1"/>
  <c r="B505" i="2" a="1"/>
  <c r="B506" i="2" a="1"/>
  <c r="B507" i="2" a="1"/>
  <c r="B508" i="2" a="1"/>
  <c r="B509" i="2" a="1"/>
  <c r="B510" i="2" a="1"/>
  <c r="B511" i="2" a="1"/>
  <c r="B512" i="2" a="1"/>
  <c r="B513" i="2" a="1"/>
  <c r="B514" i="2" a="1"/>
  <c r="B515" i="2" a="1"/>
  <c r="B516" i="2" a="1"/>
  <c r="B517" i="2" a="1"/>
  <c r="B518" i="2" a="1"/>
  <c r="B519" i="2" a="1"/>
  <c r="B520" i="2" a="1"/>
  <c r="B521" i="2" a="1"/>
  <c r="B522" i="2" a="1"/>
  <c r="B523" i="2" a="1"/>
  <c r="B524" i="2" a="1"/>
  <c r="B525" i="2" a="1"/>
  <c r="B526" i="2" a="1"/>
  <c r="B527" i="2" a="1"/>
  <c r="B528" i="2" a="1"/>
  <c r="B529" i="2" a="1"/>
  <c r="B530" i="2" a="1"/>
  <c r="B531" i="2" a="1"/>
  <c r="B532" i="2" a="1"/>
  <c r="B533" i="2" a="1"/>
  <c r="B534" i="2" a="1"/>
  <c r="B535" i="2" a="1"/>
  <c r="B536" i="2" a="1"/>
  <c r="B537" i="2" a="1"/>
  <c r="B538" i="2" a="1"/>
  <c r="B539" i="2" a="1"/>
  <c r="B540" i="2" a="1"/>
  <c r="B541" i="2" a="1"/>
  <c r="B542" i="2" a="1"/>
  <c r="B543" i="2" a="1"/>
  <c r="B544" i="2" a="1"/>
  <c r="B545" i="2" a="1"/>
  <c r="B546" i="2" a="1"/>
  <c r="B547" i="2" a="1"/>
  <c r="B548" i="2" a="1"/>
  <c r="B549" i="2" a="1"/>
  <c r="B550" i="2" a="1"/>
  <c r="B551" i="2" a="1"/>
  <c r="B552" i="2" a="1"/>
  <c r="B553" i="2" a="1"/>
  <c r="B554" i="2" a="1"/>
  <c r="B555" i="2" a="1"/>
  <c r="B556" i="2" a="1"/>
  <c r="B557" i="2" a="1"/>
  <c r="B558" i="2" a="1"/>
  <c r="B559" i="2" a="1"/>
  <c r="B560" i="2" a="1"/>
  <c r="B561" i="2" a="1"/>
  <c r="B562" i="2" a="1"/>
  <c r="B563" i="2" a="1"/>
  <c r="B564" i="2" a="1"/>
  <c r="B565" i="2" a="1"/>
  <c r="B566" i="2" a="1"/>
  <c r="B567" i="2" a="1"/>
  <c r="B568" i="2" a="1"/>
  <c r="B569" i="2" a="1"/>
  <c r="B570" i="2" a="1"/>
  <c r="B571" i="2" a="1"/>
  <c r="B572" i="2" a="1"/>
  <c r="B573" i="2" a="1"/>
  <c r="B574" i="2" a="1"/>
  <c r="B575" i="2" a="1"/>
  <c r="B576" i="2" a="1"/>
  <c r="B577" i="2" a="1"/>
  <c r="B578" i="2" a="1"/>
  <c r="B579" i="2" a="1"/>
  <c r="B580" i="2" a="1"/>
  <c r="B581" i="2" a="1"/>
  <c r="B582" i="2" a="1"/>
  <c r="B583" i="2" a="1"/>
  <c r="B584" i="2" a="1"/>
  <c r="B585" i="2" a="1"/>
  <c r="B586" i="2" a="1"/>
  <c r="B587" i="2" a="1"/>
  <c r="B588" i="2" a="1"/>
  <c r="B589" i="2" a="1"/>
  <c r="B590" i="2" a="1"/>
  <c r="B591" i="2" a="1"/>
  <c r="B592" i="2" a="1"/>
  <c r="B593" i="2" a="1"/>
  <c r="B594" i="2" a="1"/>
  <c r="B595" i="2" a="1"/>
  <c r="B596" i="2" a="1"/>
  <c r="B597" i="2" a="1"/>
  <c r="B598" i="2" a="1"/>
  <c r="B599" i="2" a="1"/>
  <c r="B600" i="2" a="1"/>
  <c r="B601" i="2" a="1"/>
  <c r="B602" i="2" a="1"/>
  <c r="B603" i="2" a="1"/>
  <c r="B604" i="2" a="1"/>
  <c r="B605" i="2" a="1"/>
  <c r="B606" i="2" a="1"/>
  <c r="B607" i="2" a="1"/>
  <c r="B608" i="2" a="1"/>
  <c r="B609" i="2" a="1"/>
  <c r="B610" i="2" a="1"/>
  <c r="B611" i="2" a="1"/>
  <c r="B612" i="2" a="1"/>
  <c r="B613" i="2" a="1"/>
  <c r="B614" i="2" a="1"/>
  <c r="B615" i="2" a="1"/>
  <c r="B616" i="2" a="1"/>
  <c r="B617" i="2" a="1"/>
  <c r="B618" i="2" a="1"/>
  <c r="B619" i="2" a="1"/>
  <c r="B620" i="2" a="1"/>
  <c r="B621" i="2" a="1"/>
  <c r="B622" i="2" a="1"/>
  <c r="B623" i="2" a="1"/>
  <c r="B624" i="2" a="1"/>
  <c r="B625" i="2" a="1"/>
  <c r="B626" i="2" a="1"/>
  <c r="B627" i="2" a="1"/>
  <c r="B628" i="2" a="1"/>
  <c r="B629" i="2" a="1"/>
  <c r="B630" i="2" a="1"/>
  <c r="B631" i="2" a="1"/>
  <c r="B632" i="2" a="1"/>
  <c r="B633" i="2" a="1"/>
  <c r="B634" i="2" a="1"/>
  <c r="B635" i="2" a="1"/>
  <c r="B636" i="2" a="1"/>
  <c r="B637" i="2" a="1"/>
  <c r="B638" i="2" a="1"/>
  <c r="B639" i="2" a="1"/>
  <c r="B640" i="2" a="1"/>
  <c r="B641" i="2" a="1"/>
  <c r="B642" i="2" a="1"/>
  <c r="B643" i="2" a="1"/>
  <c r="B644" i="2" a="1"/>
  <c r="B645" i="2" a="1"/>
  <c r="B646" i="2" a="1"/>
  <c r="B647" i="2" a="1"/>
  <c r="B648" i="2" a="1"/>
  <c r="B649" i="2" a="1"/>
  <c r="B650" i="2" a="1"/>
  <c r="B651" i="2" a="1"/>
  <c r="B652" i="2" a="1"/>
  <c r="B653" i="2" a="1"/>
  <c r="B654" i="2" a="1"/>
  <c r="B655" i="2" a="1"/>
  <c r="B656" i="2" a="1"/>
  <c r="B657" i="2" a="1"/>
  <c r="B658" i="2" a="1"/>
  <c r="B659" i="2" a="1"/>
  <c r="B660" i="2" a="1"/>
  <c r="B661" i="2" a="1"/>
  <c r="B662" i="2" a="1"/>
  <c r="B663" i="2" a="1"/>
  <c r="B664" i="2" a="1"/>
  <c r="B665" i="2" a="1"/>
  <c r="B666" i="2" a="1"/>
  <c r="B667" i="2" a="1"/>
  <c r="B668" i="2" a="1"/>
  <c r="B669" i="2" a="1"/>
  <c r="B670" i="2" a="1"/>
  <c r="B671" i="2" a="1"/>
  <c r="B672" i="2" a="1"/>
  <c r="B673" i="2" a="1"/>
  <c r="B674" i="2" a="1"/>
  <c r="B675" i="2" a="1"/>
  <c r="B676" i="2" a="1"/>
  <c r="B677" i="2" a="1"/>
  <c r="B678" i="2" a="1"/>
  <c r="B679" i="2" a="1"/>
  <c r="B680" i="2" a="1"/>
  <c r="B681" i="2" a="1"/>
  <c r="B682" i="2" a="1"/>
  <c r="B683" i="2" a="1"/>
  <c r="B684" i="2" a="1"/>
  <c r="B685" i="2" a="1"/>
  <c r="B686" i="2" a="1"/>
  <c r="B687" i="2" a="1"/>
  <c r="B688" i="2" a="1"/>
  <c r="B689" i="2" a="1"/>
  <c r="B690" i="2" a="1"/>
  <c r="B691" i="2" a="1"/>
  <c r="B692" i="2" a="1"/>
  <c r="B693" i="2" a="1"/>
  <c r="B694" i="2" a="1"/>
  <c r="B695" i="2" a="1"/>
  <c r="B696" i="2" a="1"/>
  <c r="B697" i="2" a="1"/>
  <c r="B698" i="2" a="1"/>
  <c r="B699" i="2" a="1"/>
  <c r="B700" i="2" a="1"/>
  <c r="B701" i="2" a="1"/>
  <c r="B702" i="2" a="1"/>
  <c r="B703" i="2" a="1"/>
  <c r="B704" i="2" a="1"/>
  <c r="B705" i="2" a="1"/>
  <c r="B706" i="2" a="1"/>
  <c r="B707" i="2" a="1"/>
  <c r="B708" i="2" a="1"/>
  <c r="B709" i="2" a="1"/>
  <c r="B710" i="2" a="1"/>
  <c r="B711" i="2" a="1"/>
  <c r="B712" i="2" a="1"/>
  <c r="B713" i="2" a="1"/>
  <c r="B714" i="2" a="1"/>
  <c r="B715" i="2" a="1"/>
  <c r="B716" i="2" a="1"/>
  <c r="B717" i="2" a="1"/>
  <c r="B718" i="2" a="1"/>
  <c r="B719" i="2" a="1"/>
  <c r="B720" i="2" a="1"/>
  <c r="B721" i="2" a="1"/>
  <c r="B722" i="2" a="1"/>
  <c r="B723" i="2" a="1"/>
  <c r="B724" i="2" a="1"/>
  <c r="B725" i="2" a="1"/>
  <c r="B726" i="2" a="1"/>
  <c r="B727" i="2" a="1"/>
  <c r="B728" i="2" a="1"/>
  <c r="B729" i="2" a="1"/>
  <c r="B730" i="2" a="1"/>
  <c r="B731" i="2" a="1"/>
  <c r="B732" i="2" a="1"/>
  <c r="B733" i="2" a="1"/>
  <c r="B734" i="2" a="1"/>
  <c r="B735" i="2" a="1"/>
  <c r="B736" i="2" a="1"/>
  <c r="B737" i="2" a="1"/>
  <c r="B738" i="2" a="1"/>
  <c r="B739" i="2" a="1"/>
  <c r="B740" i="2" a="1"/>
  <c r="B741" i="2" a="1"/>
  <c r="B742" i="2" a="1"/>
  <c r="B743" i="2" a="1"/>
  <c r="B744" i="2" a="1"/>
  <c r="B745" i="2" a="1"/>
  <c r="B746" i="2" a="1"/>
  <c r="B747" i="2" a="1"/>
  <c r="B748" i="2" a="1"/>
  <c r="B749" i="2" a="1"/>
  <c r="B750" i="2" a="1"/>
  <c r="B751" i="2" a="1"/>
  <c r="B752" i="2" a="1"/>
  <c r="B753" i="2" a="1"/>
  <c r="B754" i="2" a="1"/>
  <c r="B755" i="2" a="1"/>
  <c r="B756" i="2" a="1"/>
  <c r="B757" i="2" a="1"/>
  <c r="B758" i="2" a="1"/>
  <c r="B759" i="2" a="1"/>
  <c r="B760" i="2" a="1"/>
  <c r="B761" i="2" a="1"/>
  <c r="B762" i="2" a="1"/>
  <c r="B763" i="2" a="1"/>
  <c r="B764" i="2" a="1"/>
  <c r="B765" i="2" a="1"/>
  <c r="B766" i="2" a="1"/>
  <c r="B767" i="2" a="1"/>
  <c r="B768" i="2" a="1"/>
  <c r="B769" i="2" a="1"/>
  <c r="B770" i="2" a="1"/>
  <c r="B771" i="2" a="1"/>
  <c r="B772" i="2" a="1"/>
  <c r="B773" i="2" a="1"/>
  <c r="B774" i="2" a="1"/>
  <c r="B775" i="2" a="1"/>
  <c r="B776" i="2" a="1"/>
  <c r="B777" i="2" a="1"/>
  <c r="B778" i="2" a="1"/>
  <c r="B779" i="2" a="1"/>
  <c r="B780" i="2" a="1"/>
  <c r="B781" i="2" a="1"/>
  <c r="B782" i="2" a="1"/>
  <c r="B783" i="2" a="1"/>
  <c r="B784" i="2" a="1"/>
  <c r="B785" i="2" a="1"/>
  <c r="B786" i="2" a="1"/>
  <c r="B787" i="2" a="1"/>
  <c r="B788" i="2" a="1"/>
  <c r="B789" i="2" a="1"/>
  <c r="B790" i="2" a="1"/>
  <c r="B791" i="2" a="1"/>
  <c r="B792" i="2" a="1"/>
  <c r="B793" i="2" a="1"/>
  <c r="B794" i="2" a="1"/>
  <c r="B795" i="2" a="1"/>
  <c r="B796" i="2" a="1"/>
  <c r="B797" i="2" a="1"/>
  <c r="B798" i="2" a="1"/>
  <c r="B799" i="2" a="1"/>
  <c r="B800" i="2" a="1"/>
  <c r="B801" i="2" a="1"/>
  <c r="B802" i="2" a="1"/>
  <c r="B803" i="2" a="1"/>
  <c r="B804" i="2" a="1"/>
  <c r="B805" i="2" a="1"/>
  <c r="B806" i="2" a="1"/>
  <c r="B807" i="2" a="1"/>
  <c r="B808" i="2" a="1"/>
  <c r="B809" i="2" a="1"/>
  <c r="B810" i="2" a="1"/>
  <c r="B811" i="2" a="1"/>
  <c r="B812" i="2" a="1"/>
  <c r="B813" i="2" a="1"/>
  <c r="B814" i="2" a="1"/>
  <c r="B815" i="2" a="1"/>
  <c r="B816" i="2" a="1"/>
  <c r="B817" i="2" a="1"/>
  <c r="B818" i="2" a="1"/>
  <c r="B819" i="2" a="1"/>
  <c r="B820" i="2" a="1"/>
  <c r="B821" i="2" a="1"/>
  <c r="B822" i="2" a="1"/>
  <c r="B823" i="2" a="1"/>
  <c r="B824" i="2" a="1"/>
  <c r="B825" i="2" a="1"/>
  <c r="B826" i="2" a="1"/>
  <c r="B827" i="2" a="1"/>
  <c r="B828" i="2" a="1"/>
  <c r="B829" i="2" a="1"/>
  <c r="B830" i="2" a="1"/>
  <c r="B831" i="2" a="1"/>
  <c r="B832" i="2" a="1"/>
  <c r="B833" i="2" a="1"/>
  <c r="B834" i="2" a="1"/>
  <c r="B835" i="2" a="1"/>
  <c r="B836" i="2" a="1"/>
  <c r="B837" i="2" a="1"/>
  <c r="B838" i="2" a="1"/>
  <c r="B839" i="2" a="1"/>
  <c r="B840" i="2" a="1"/>
  <c r="B841" i="2" a="1"/>
  <c r="B842" i="2" a="1"/>
  <c r="B843" i="2" a="1"/>
  <c r="B844" i="2" a="1"/>
  <c r="B845" i="2" a="1"/>
  <c r="B846" i="2" a="1"/>
  <c r="B847" i="2" a="1"/>
  <c r="B848" i="2" a="1"/>
  <c r="B849" i="2" a="1"/>
  <c r="B850" i="2" a="1"/>
  <c r="B851" i="2" a="1"/>
  <c r="B852" i="2" a="1"/>
  <c r="B853" i="2" a="1"/>
  <c r="B854" i="2" a="1"/>
  <c r="B855" i="2" a="1"/>
  <c r="B856" i="2" a="1"/>
  <c r="B857" i="2" a="1"/>
  <c r="B858" i="2" a="1"/>
  <c r="B859" i="2" a="1"/>
  <c r="B860" i="2" a="1"/>
  <c r="B861" i="2" a="1"/>
  <c r="B862" i="2" a="1"/>
  <c r="B863" i="2" a="1"/>
  <c r="B864" i="2" a="1"/>
  <c r="B865" i="2" a="1"/>
  <c r="B866" i="2" a="1"/>
  <c r="B867" i="2" a="1"/>
  <c r="B868" i="2" a="1"/>
  <c r="B869" i="2" a="1"/>
  <c r="B870" i="2" a="1"/>
  <c r="B871" i="2" a="1"/>
  <c r="B872" i="2" a="1"/>
  <c r="B873" i="2" a="1"/>
  <c r="B874" i="2" a="1"/>
  <c r="B875" i="2" a="1"/>
  <c r="B876" i="2" a="1"/>
  <c r="B877" i="2" a="1"/>
  <c r="B878" i="2" a="1"/>
  <c r="B879" i="2" a="1"/>
  <c r="B880" i="2" a="1"/>
  <c r="B881" i="2" a="1"/>
  <c r="B882" i="2" a="1"/>
  <c r="B883" i="2" a="1"/>
  <c r="B884" i="2" a="1"/>
  <c r="B885" i="2" a="1"/>
  <c r="B886" i="2" a="1"/>
  <c r="B887" i="2" a="1"/>
  <c r="B888" i="2" a="1"/>
  <c r="B889" i="2" a="1"/>
  <c r="B890" i="2" a="1"/>
  <c r="B891" i="2" a="1"/>
  <c r="B892" i="2" a="1"/>
  <c r="B893" i="2" a="1"/>
  <c r="B894" i="2" a="1"/>
  <c r="B895" i="2" a="1"/>
  <c r="B896" i="2" a="1"/>
  <c r="B897" i="2" a="1"/>
  <c r="B898" i="2" a="1"/>
  <c r="B899" i="2" a="1"/>
  <c r="B900" i="2" a="1"/>
  <c r="B901" i="2" a="1"/>
  <c r="B902" i="2" a="1"/>
  <c r="B903" i="2" a="1"/>
  <c r="B904" i="2" a="1"/>
  <c r="B905" i="2" a="1"/>
  <c r="B906" i="2" a="1"/>
  <c r="B907" i="2" a="1"/>
  <c r="B908" i="2" a="1"/>
  <c r="B909" i="2" a="1"/>
  <c r="B910" i="2" a="1"/>
  <c r="B911" i="2" a="1"/>
  <c r="B912" i="2" a="1"/>
  <c r="B913" i="2" a="1"/>
  <c r="B914" i="2" a="1"/>
  <c r="B915" i="2" a="1"/>
  <c r="B916" i="2" a="1"/>
  <c r="B917" i="2" a="1"/>
  <c r="B918" i="2" a="1"/>
  <c r="B919" i="2" a="1"/>
  <c r="B920" i="2" a="1"/>
  <c r="B921" i="2" a="1"/>
  <c r="B922" i="2" a="1"/>
  <c r="B923" i="2" a="1"/>
  <c r="B924" i="2" a="1"/>
  <c r="B925" i="2" a="1"/>
  <c r="B926" i="2" a="1"/>
  <c r="B927" i="2" a="1"/>
  <c r="B928" i="2" a="1"/>
  <c r="B929" i="2" a="1"/>
  <c r="B930" i="2" a="1"/>
  <c r="B931" i="2" a="1"/>
  <c r="B932" i="2" a="1"/>
  <c r="B933" i="2" a="1"/>
  <c r="B934" i="2" a="1"/>
  <c r="B935" i="2" a="1"/>
  <c r="B936" i="2" a="1"/>
  <c r="B937" i="2" a="1"/>
  <c r="B938" i="2" a="1"/>
  <c r="B939" i="2" a="1"/>
  <c r="B940" i="2" a="1"/>
  <c r="B941" i="2" a="1"/>
  <c r="B942" i="2" a="1"/>
  <c r="B943" i="2" a="1"/>
  <c r="B944" i="2" a="1"/>
  <c r="B945" i="2" a="1"/>
  <c r="B946" i="2" a="1"/>
  <c r="B947" i="2" a="1"/>
  <c r="B948" i="2" a="1"/>
  <c r="B949" i="2" a="1"/>
  <c r="B950" i="2" a="1"/>
  <c r="B951" i="2" a="1"/>
  <c r="B952" i="2" a="1"/>
  <c r="B953" i="2" a="1"/>
  <c r="B954" i="2" a="1"/>
  <c r="B955" i="2" a="1"/>
  <c r="B956" i="2" a="1"/>
  <c r="B957" i="2" a="1"/>
  <c r="B958" i="2" a="1"/>
  <c r="B959" i="2" a="1"/>
  <c r="B960" i="2" a="1"/>
  <c r="B961" i="2" a="1"/>
  <c r="B962" i="2" a="1"/>
  <c r="B963" i="2" a="1"/>
  <c r="B964" i="2" a="1"/>
  <c r="B965" i="2" a="1"/>
  <c r="B966" i="2" a="1"/>
  <c r="B967" i="2" a="1"/>
  <c r="B968" i="2" a="1"/>
  <c r="B969" i="2" a="1"/>
  <c r="B970" i="2" a="1"/>
  <c r="B971" i="2" a="1"/>
  <c r="B972" i="2" a="1"/>
  <c r="B973" i="2" a="1"/>
  <c r="B974" i="2" a="1"/>
  <c r="B975" i="2" a="1"/>
  <c r="B976" i="2" a="1"/>
  <c r="B977" i="2" a="1"/>
  <c r="B978" i="2" a="1"/>
  <c r="B979" i="2" a="1"/>
  <c r="B980" i="2" a="1"/>
  <c r="B981" i="2" a="1"/>
  <c r="B982" i="2" a="1"/>
  <c r="B983" i="2" a="1"/>
  <c r="B984" i="2" a="1"/>
  <c r="B985" i="2" a="1"/>
  <c r="B986" i="2" a="1"/>
  <c r="B987" i="2" a="1"/>
  <c r="B988" i="2" a="1"/>
  <c r="B989" i="2" a="1"/>
  <c r="B990" i="2" a="1"/>
  <c r="B991" i="2" a="1"/>
  <c r="B992" i="2" a="1"/>
  <c r="B993" i="2" a="1"/>
  <c r="B994" i="2" a="1"/>
  <c r="B995" i="2" a="1"/>
  <c r="B996" i="2" a="1"/>
  <c r="B997" i="2" a="1"/>
  <c r="B998" i="2" a="1"/>
  <c r="B999" i="2" a="1"/>
  <c r="B1000" i="2" a="1"/>
  <c r="B1001" i="2" a="1"/>
  <c r="B1002" i="2" a="1"/>
  <c r="B1003" i="2" a="1"/>
  <c r="B1004" i="2" a="1"/>
  <c r="B1005" i="2" a="1"/>
  <c r="B1006" i="2" a="1"/>
  <c r="B1007" i="2" a="1"/>
  <c r="B1008" i="2" a="1"/>
  <c r="B1009" i="2" a="1"/>
  <c r="B1010" i="2" a="1"/>
  <c r="B1011" i="2" a="1"/>
  <c r="B1012" i="2" a="1"/>
  <c r="B1013" i="2" a="1"/>
  <c r="B1014" i="2" a="1"/>
  <c r="B1015" i="2" a="1"/>
  <c r="B1016" i="2" a="1"/>
  <c r="B1017" i="2" a="1"/>
  <c r="B1018" i="2" a="1"/>
  <c r="B1019" i="2" a="1"/>
  <c r="B1020" i="2" a="1"/>
  <c r="B1021" i="2" a="1"/>
  <c r="B1022" i="2" a="1"/>
  <c r="B1023" i="2" a="1"/>
  <c r="B1024" i="2" a="1"/>
  <c r="B1025" i="2" a="1"/>
  <c r="B1026" i="2" a="1"/>
  <c r="B1027" i="2" a="1"/>
  <c r="B1028" i="2" a="1"/>
  <c r="B1029" i="2" a="1"/>
  <c r="B1030" i="2" a="1"/>
  <c r="B1031" i="2" a="1"/>
  <c r="B1032" i="2" a="1"/>
  <c r="B1033" i="2" a="1"/>
  <c r="B1034" i="2" a="1"/>
  <c r="B1035" i="2" a="1"/>
  <c r="B1036" i="2" a="1"/>
  <c r="B1037" i="2" a="1"/>
  <c r="B1038" i="2" a="1"/>
  <c r="B1039" i="2" a="1"/>
  <c r="B1040" i="2" a="1"/>
  <c r="B1041" i="2" a="1"/>
  <c r="B1042" i="2" a="1"/>
  <c r="B1043" i="2" a="1"/>
  <c r="B1044" i="2" a="1"/>
  <c r="B1045" i="2" a="1"/>
  <c r="B1046" i="2" a="1"/>
  <c r="B1047" i="2" a="1"/>
  <c r="B1048" i="2" a="1"/>
  <c r="B1049" i="2" a="1"/>
  <c r="B1050" i="2" a="1"/>
  <c r="B1051" i="2" a="1"/>
  <c r="B1052" i="2" a="1"/>
  <c r="B1053" i="2" a="1"/>
  <c r="B1054" i="2" a="1"/>
  <c r="B1055" i="2" a="1"/>
  <c r="B1056" i="2" a="1"/>
  <c r="B1057" i="2" a="1"/>
  <c r="B1058" i="2" a="1"/>
  <c r="B1059" i="2" a="1"/>
  <c r="B1060" i="2" a="1"/>
  <c r="B1061" i="2" a="1"/>
  <c r="B1062" i="2" a="1"/>
  <c r="B1063" i="2" a="1"/>
  <c r="B1064" i="2" a="1"/>
  <c r="B1065" i="2" a="1"/>
  <c r="B1066" i="2" a="1"/>
  <c r="B1067" i="2" a="1"/>
  <c r="B1068" i="2" a="1"/>
  <c r="B1069" i="2" a="1"/>
  <c r="B1070" i="2" a="1"/>
  <c r="B1071" i="2" a="1"/>
  <c r="B1072" i="2" a="1"/>
  <c r="B1073" i="2" a="1"/>
  <c r="B1074" i="2" a="1"/>
  <c r="B1075" i="2" a="1"/>
  <c r="B1076" i="2" a="1"/>
  <c r="B1077" i="2" a="1"/>
  <c r="B1078" i="2" a="1"/>
  <c r="B1079" i="2" a="1"/>
  <c r="B1080" i="2" a="1"/>
  <c r="B1081" i="2" a="1"/>
  <c r="B1082" i="2" a="1"/>
  <c r="B1083" i="2" a="1"/>
  <c r="B1084" i="2" a="1"/>
  <c r="B1085" i="2" a="1"/>
  <c r="B1086" i="2" a="1"/>
  <c r="B1087" i="2" a="1"/>
  <c r="B1088" i="2" a="1"/>
  <c r="B1089" i="2" a="1"/>
  <c r="B1090" i="2" a="1"/>
  <c r="B1091" i="2" a="1"/>
  <c r="B1092" i="2" a="1"/>
  <c r="B1093" i="2" a="1"/>
  <c r="B1094" i="2" a="1"/>
  <c r="B1095" i="2" a="1"/>
  <c r="B1096" i="2" a="1"/>
  <c r="B1097" i="2" a="1"/>
  <c r="B1098" i="2" a="1"/>
  <c r="B1099" i="2" a="1"/>
  <c r="B1100" i="2" a="1"/>
  <c r="B1101" i="2" a="1"/>
  <c r="B1102" i="2" a="1"/>
  <c r="B1103" i="2" a="1"/>
  <c r="B1104" i="2" a="1"/>
  <c r="B1105" i="2" a="1"/>
  <c r="B1106" i="2" a="1"/>
  <c r="B1107" i="2" a="1"/>
  <c r="B1108" i="2" a="1"/>
  <c r="B1109" i="2" a="1"/>
  <c r="B1110" i="2" a="1"/>
  <c r="B1111" i="2" a="1"/>
  <c r="B1112" i="2" a="1"/>
  <c r="B1113" i="2" a="1"/>
  <c r="B1114" i="2" a="1"/>
  <c r="B1115" i="2" a="1"/>
  <c r="B1116" i="2" a="1"/>
  <c r="B1117" i="2" a="1"/>
  <c r="B1118" i="2" a="1"/>
  <c r="B1119" i="2" a="1"/>
  <c r="B1120" i="2" a="1"/>
  <c r="B1121" i="2" a="1"/>
  <c r="B1122" i="2" a="1"/>
  <c r="B1123" i="2" a="1"/>
  <c r="B1124" i="2" a="1"/>
  <c r="B1125" i="2" a="1"/>
  <c r="B1126" i="2" a="1"/>
  <c r="B1127" i="2" a="1"/>
  <c r="B1128" i="2" a="1"/>
  <c r="B1129" i="2" a="1"/>
  <c r="B1130" i="2" a="1"/>
  <c r="B1131" i="2" a="1"/>
  <c r="B1132" i="2" a="1"/>
  <c r="B1133" i="2" a="1"/>
  <c r="B1134" i="2" a="1"/>
  <c r="B1135" i="2" a="1"/>
  <c r="B1136" i="2" a="1"/>
  <c r="B1137" i="2" a="1"/>
  <c r="B1138" i="2" a="1"/>
  <c r="B1139" i="2" a="1"/>
  <c r="B1140" i="2" a="1"/>
  <c r="B1141" i="2" a="1"/>
  <c r="B1142" i="2" a="1"/>
  <c r="B1143" i="2" a="1"/>
  <c r="B1144" i="2" a="1"/>
  <c r="B1145" i="2" a="1"/>
  <c r="B1146" i="2" a="1"/>
  <c r="B1147" i="2" a="1"/>
  <c r="B1148" i="2" a="1"/>
  <c r="B1149" i="2" a="1"/>
  <c r="B1150" i="2" a="1"/>
  <c r="B1151" i="2" a="1"/>
  <c r="B1152" i="2" a="1"/>
  <c r="B1153" i="2" a="1"/>
  <c r="B1154" i="2" a="1"/>
  <c r="B1155" i="2" a="1"/>
  <c r="B1156" i="2" a="1"/>
  <c r="B1157" i="2" a="1"/>
  <c r="B1158" i="2" a="1"/>
  <c r="B1159" i="2" a="1"/>
  <c r="B1160" i="2" a="1"/>
  <c r="B1161" i="2" a="1"/>
  <c r="B1162" i="2" a="1"/>
  <c r="B1163" i="2" a="1"/>
  <c r="B1164" i="2" a="1"/>
  <c r="B1165" i="2" a="1"/>
  <c r="B1166" i="2" a="1"/>
  <c r="B1167" i="2" a="1"/>
  <c r="B1168" i="2" a="1"/>
  <c r="B1169" i="2" a="1"/>
  <c r="B1170" i="2" a="1"/>
  <c r="B1171" i="2" a="1"/>
  <c r="B1172" i="2" a="1"/>
  <c r="B1173" i="2" a="1"/>
  <c r="B1174" i="2" a="1"/>
  <c r="B1175" i="2" a="1"/>
  <c r="B1176" i="2" a="1"/>
  <c r="B1177" i="2" a="1"/>
  <c r="B1178" i="2" a="1"/>
  <c r="B1179" i="2" a="1"/>
  <c r="B1180" i="2" a="1"/>
  <c r="B1181" i="2" a="1"/>
  <c r="B1182" i="2" a="1"/>
  <c r="B1183" i="2" a="1"/>
  <c r="B1184" i="2" a="1"/>
  <c r="B1185" i="2" a="1"/>
  <c r="B1186" i="2" a="1"/>
  <c r="B1187" i="2" a="1"/>
  <c r="B1188" i="2" a="1"/>
  <c r="B1189" i="2" a="1"/>
  <c r="B1190" i="2" a="1"/>
  <c r="B1191" i="2" a="1"/>
  <c r="B1192" i="2" a="1"/>
  <c r="B1193" i="2" a="1"/>
  <c r="B1194" i="2" a="1"/>
  <c r="B1195" i="2" a="1"/>
  <c r="B1196" i="2" a="1"/>
  <c r="B1197" i="2" a="1"/>
  <c r="B1198" i="2" a="1"/>
  <c r="B1199" i="2" a="1"/>
  <c r="B1200" i="2" a="1"/>
  <c r="B1201" i="2" a="1"/>
  <c r="B1202" i="2" a="1"/>
  <c r="B1203" i="2" a="1"/>
  <c r="B1204" i="2" a="1"/>
  <c r="B1205" i="2" a="1"/>
  <c r="B1206" i="2" a="1"/>
  <c r="B1207" i="2" a="1"/>
  <c r="B1208" i="2" a="1"/>
  <c r="B1209" i="2" a="1"/>
  <c r="B1210" i="2" a="1"/>
  <c r="B1211" i="2" a="1"/>
  <c r="B1212" i="2" a="1"/>
  <c r="B1213" i="2" a="1"/>
  <c r="B1214" i="2" a="1"/>
  <c r="B1215" i="2" a="1"/>
  <c r="B1216" i="2" a="1"/>
  <c r="B1217" i="2" a="1"/>
  <c r="B1218" i="2" a="1"/>
  <c r="B1219" i="2" a="1"/>
  <c r="B1220" i="2" a="1"/>
  <c r="B1221" i="2" a="1"/>
  <c r="B1222" i="2" a="1"/>
  <c r="B1223" i="2" a="1"/>
  <c r="B1224" i="2" a="1"/>
  <c r="B1225" i="2" a="1"/>
  <c r="B1226" i="2" a="1"/>
  <c r="B1227" i="2" a="1"/>
  <c r="B1228" i="2" a="1"/>
  <c r="B1229" i="2" a="1"/>
  <c r="B1230" i="2" a="1"/>
  <c r="B1231" i="2" a="1"/>
  <c r="B1232" i="2" a="1"/>
  <c r="B1233" i="2" a="1"/>
  <c r="B1234" i="2" a="1"/>
  <c r="B1235" i="2" a="1"/>
  <c r="B1236" i="2" a="1"/>
  <c r="B1237" i="2" a="1"/>
  <c r="B1238" i="2" a="1"/>
  <c r="B1239" i="2" a="1"/>
  <c r="B1240" i="2" a="1"/>
  <c r="B1241" i="2" a="1"/>
  <c r="B1242" i="2" a="1"/>
  <c r="B1243" i="2" a="1"/>
  <c r="B1244" i="2" a="1"/>
  <c r="B1245" i="2" a="1"/>
  <c r="B1246" i="2" a="1"/>
  <c r="B1247" i="2" a="1"/>
  <c r="B1248" i="2" a="1"/>
  <c r="B1249" i="2" a="1"/>
  <c r="B1250" i="2" a="1"/>
  <c r="B1251" i="2" a="1"/>
  <c r="B1252" i="2" a="1"/>
  <c r="B1253" i="2" a="1"/>
  <c r="B1254" i="2" a="1"/>
  <c r="B1255" i="2" a="1"/>
  <c r="B1256" i="2" a="1"/>
  <c r="B1257" i="2" a="1"/>
  <c r="B1258" i="2" a="1"/>
  <c r="B1259" i="2" a="1"/>
  <c r="B1260" i="2" a="1"/>
  <c r="B1261" i="2" a="1"/>
  <c r="B1262" i="2" a="1"/>
  <c r="B1263" i="2" a="1"/>
  <c r="B1264" i="2" a="1"/>
  <c r="B1265" i="2" a="1"/>
  <c r="B1266" i="2" a="1"/>
  <c r="B1267" i="2" a="1"/>
  <c r="B1268" i="2" a="1"/>
  <c r="B1269" i="2" a="1"/>
  <c r="B1270" i="2" a="1"/>
  <c r="B1271" i="2" a="1"/>
  <c r="B1272" i="2" a="1"/>
  <c r="B1273" i="2" a="1"/>
  <c r="B1274" i="2" a="1"/>
  <c r="B1275" i="2" a="1"/>
  <c r="B1276" i="2" a="1"/>
  <c r="B1277" i="2" a="1"/>
  <c r="B1278" i="2" a="1"/>
  <c r="B1279" i="2" a="1"/>
  <c r="B1280" i="2" a="1"/>
  <c r="B1281" i="2" a="1"/>
  <c r="B1282" i="2" a="1"/>
  <c r="B1283" i="2" a="1"/>
  <c r="B1284" i="2" a="1"/>
  <c r="B1285" i="2" a="1"/>
  <c r="B1286" i="2" a="1"/>
  <c r="B1287" i="2" a="1"/>
  <c r="B1288" i="2" a="1"/>
  <c r="B1289" i="2" a="1"/>
  <c r="B1290" i="2" a="1"/>
  <c r="B1291" i="2" a="1"/>
  <c r="B1292" i="2" a="1"/>
  <c r="B1293" i="2" a="1"/>
  <c r="B1294" i="2" a="1"/>
  <c r="B1295" i="2" a="1"/>
  <c r="B1296" i="2" a="1"/>
  <c r="B1297" i="2" a="1"/>
  <c r="B1298" i="2" a="1"/>
  <c r="B1299" i="2" a="1"/>
  <c r="B1300" i="2" a="1"/>
  <c r="B1301" i="2" a="1"/>
  <c r="B1302" i="2" a="1"/>
  <c r="B1303" i="2" a="1"/>
  <c r="B1304" i="2" a="1"/>
  <c r="B1305" i="2" a="1"/>
  <c r="B1306" i="2" a="1"/>
  <c r="B1307" i="2" a="1"/>
  <c r="B1308" i="2" a="1"/>
  <c r="B1309" i="2" a="1"/>
  <c r="B1310" i="2" a="1"/>
  <c r="B1311" i="2" a="1"/>
  <c r="B1312" i="2" a="1"/>
  <c r="B1313" i="2" a="1"/>
  <c r="B1314" i="2" a="1"/>
  <c r="B1315" i="2" a="1"/>
  <c r="B1316" i="2" a="1"/>
  <c r="B1317" i="2" a="1"/>
  <c r="B1318" i="2" a="1"/>
  <c r="B1319" i="2" a="1"/>
  <c r="B1320" i="2" a="1"/>
  <c r="B1321" i="2" a="1"/>
  <c r="B1322" i="2" a="1"/>
  <c r="B1323" i="2" a="1"/>
  <c r="B1324" i="2" a="1"/>
  <c r="B1325" i="2" a="1"/>
  <c r="B1326" i="2" a="1"/>
  <c r="B1327" i="2" a="1"/>
  <c r="B1328" i="2" a="1"/>
  <c r="B1329" i="2" a="1"/>
  <c r="B1330" i="2" a="1"/>
  <c r="B1331" i="2" a="1"/>
  <c r="B1332" i="2" a="1"/>
  <c r="B1333" i="2" a="1"/>
  <c r="B1334" i="2" a="1"/>
  <c r="B1335" i="2" a="1"/>
  <c r="B1336" i="2" a="1"/>
  <c r="B1337" i="2" a="1"/>
  <c r="B1338" i="2" a="1"/>
  <c r="B1339" i="2" a="1"/>
  <c r="B1340" i="2" a="1"/>
  <c r="B1341" i="2" a="1"/>
  <c r="B1342" i="2" a="1"/>
  <c r="B1343" i="2" a="1"/>
  <c r="B1344" i="2" a="1"/>
  <c r="B1345" i="2" a="1"/>
  <c r="B1346" i="2" a="1"/>
  <c r="B1347" i="2" a="1"/>
  <c r="B1348" i="2" a="1"/>
  <c r="B1349" i="2" a="1"/>
  <c r="B1350" i="2" a="1"/>
  <c r="B1351" i="2" a="1"/>
  <c r="B1352" i="2" a="1"/>
  <c r="B1353" i="2" a="1"/>
  <c r="B1354" i="2" a="1"/>
  <c r="B1355" i="2" a="1"/>
  <c r="B1356" i="2" a="1"/>
  <c r="B1357" i="2" a="1"/>
  <c r="B1358" i="2" a="1"/>
  <c r="B1359" i="2" a="1"/>
  <c r="B1360" i="2" a="1"/>
  <c r="B1361" i="2" a="1"/>
  <c r="B1362" i="2" a="1"/>
  <c r="B1363" i="2" a="1"/>
  <c r="B1364" i="2" a="1"/>
  <c r="B1365" i="2" a="1"/>
  <c r="B1366" i="2" a="1"/>
  <c r="B1367" i="2" a="1"/>
  <c r="B1368" i="2" a="1"/>
  <c r="B1369" i="2" a="1"/>
  <c r="B1370" i="2" a="1"/>
  <c r="B1371" i="2" a="1"/>
  <c r="B1372" i="2" a="1"/>
  <c r="B1373" i="2" a="1"/>
  <c r="B1374" i="2" a="1"/>
  <c r="B1375" i="2" a="1"/>
  <c r="B1376" i="2" a="1"/>
  <c r="B1377" i="2" a="1"/>
  <c r="B1378" i="2" a="1"/>
  <c r="B1379" i="2" a="1"/>
  <c r="B1380" i="2" a="1"/>
  <c r="B1381" i="2" a="1"/>
  <c r="B1382" i="2" a="1"/>
  <c r="B1383" i="2" a="1"/>
  <c r="B1384" i="2" a="1"/>
  <c r="B1385" i="2" a="1"/>
  <c r="B1386" i="2" a="1"/>
  <c r="B1387" i="2" a="1"/>
  <c r="B1388" i="2" a="1"/>
  <c r="B1389" i="2" a="1"/>
  <c r="B1390" i="2" a="1"/>
  <c r="B1391" i="2" a="1"/>
  <c r="B1392" i="2" a="1"/>
  <c r="B1393" i="2" a="1"/>
  <c r="B1394" i="2" a="1"/>
  <c r="B1395" i="2" a="1"/>
  <c r="B1396" i="2" a="1"/>
  <c r="B1397" i="2" a="1"/>
  <c r="B1398" i="2" a="1"/>
  <c r="B1399" i="2" a="1"/>
  <c r="B1400" i="2" a="1"/>
  <c r="B1401" i="2" a="1"/>
  <c r="B1402" i="2" a="1"/>
  <c r="B1403" i="2" a="1"/>
  <c r="B1404" i="2" a="1"/>
  <c r="B1405" i="2" a="1"/>
  <c r="B1406" i="2" a="1"/>
  <c r="B1407" i="2" a="1"/>
  <c r="B1408" i="2" a="1"/>
  <c r="B1409" i="2" a="1"/>
  <c r="B1410" i="2" a="1"/>
  <c r="B1411" i="2" a="1"/>
  <c r="B1412" i="2" a="1"/>
  <c r="B1413" i="2" a="1"/>
  <c r="B1414" i="2" a="1"/>
  <c r="B1415" i="2" a="1"/>
  <c r="B1416" i="2" a="1"/>
  <c r="B1417" i="2" a="1"/>
  <c r="B1418" i="2" a="1"/>
  <c r="B1419" i="2" a="1"/>
  <c r="B1420" i="2" a="1"/>
  <c r="B1421" i="2" a="1"/>
  <c r="B1422" i="2" a="1"/>
  <c r="B1423" i="2" a="1"/>
  <c r="B1424" i="2" a="1"/>
  <c r="B1425" i="2" a="1"/>
  <c r="B1426" i="2" a="1"/>
  <c r="B1427" i="2" a="1"/>
  <c r="B1428" i="2" a="1"/>
  <c r="B1429" i="2" a="1"/>
  <c r="B1430" i="2" a="1"/>
  <c r="B1431" i="2" a="1"/>
  <c r="B1432" i="2" a="1"/>
  <c r="B1433" i="2" a="1"/>
  <c r="B1434" i="2" a="1"/>
  <c r="B1435" i="2" a="1"/>
  <c r="B1436" i="2" a="1"/>
  <c r="B1437" i="2" a="1"/>
  <c r="B1438" i="2" a="1"/>
  <c r="B1439" i="2" a="1"/>
  <c r="B1440" i="2" a="1"/>
  <c r="B1441" i="2" a="1"/>
  <c r="B1442" i="2" a="1"/>
  <c r="B1443" i="2" a="1"/>
  <c r="B1444" i="2" a="1"/>
  <c r="B1445" i="2" a="1"/>
  <c r="B1446" i="2" a="1"/>
  <c r="B1447" i="2" a="1"/>
  <c r="B1448" i="2" a="1"/>
  <c r="B1449" i="2" a="1"/>
  <c r="B1450" i="2" a="1"/>
  <c r="B1451" i="2" a="1"/>
  <c r="B1452" i="2" a="1"/>
  <c r="B1453" i="2" a="1"/>
  <c r="B1454" i="2" a="1"/>
  <c r="B1455" i="2" a="1"/>
  <c r="B1456" i="2" a="1"/>
  <c r="B1457" i="2" a="1"/>
  <c r="B1458" i="2" a="1"/>
  <c r="B1459" i="2" a="1"/>
  <c r="B1460" i="2" a="1"/>
  <c r="B1461" i="2" a="1"/>
  <c r="B1462" i="2" a="1"/>
  <c r="B1463" i="2" a="1"/>
  <c r="B1464" i="2" a="1"/>
  <c r="B1465" i="2" a="1"/>
  <c r="B1466" i="2" a="1"/>
  <c r="B1467" i="2" a="1"/>
  <c r="B1468" i="2" a="1"/>
  <c r="B1469" i="2" a="1"/>
  <c r="B1470" i="2" a="1"/>
  <c r="B1471" i="2" a="1"/>
  <c r="B1472" i="2" a="1"/>
  <c r="B1473" i="2" a="1"/>
  <c r="B1474" i="2" a="1"/>
  <c r="B1475" i="2" a="1"/>
  <c r="B1476" i="2" a="1"/>
  <c r="B1477" i="2" a="1"/>
  <c r="B1478" i="2" a="1"/>
  <c r="B1479" i="2" a="1"/>
  <c r="B1480" i="2" a="1"/>
  <c r="B1481" i="2" a="1"/>
  <c r="B1482" i="2" a="1"/>
  <c r="B1483" i="2" a="1"/>
  <c r="B1484" i="2" a="1"/>
  <c r="B1485" i="2" a="1"/>
  <c r="B1486" i="2" a="1"/>
  <c r="B1487" i="2" a="1"/>
  <c r="B1488" i="2" a="1"/>
  <c r="B1489" i="2" a="1"/>
  <c r="B1490" i="2" a="1"/>
  <c r="B1491" i="2" a="1"/>
  <c r="B1492" i="2" a="1"/>
  <c r="B1493" i="2" a="1"/>
  <c r="B1494" i="2" a="1"/>
  <c r="B1495" i="2" a="1"/>
  <c r="B1496" i="2" a="1"/>
  <c r="B1497" i="2" a="1"/>
  <c r="B1498" i="2" a="1"/>
  <c r="B1499" i="2" a="1"/>
  <c r="B1500" i="2" a="1"/>
  <c r="B1501" i="2" a="1"/>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<sst xmlns="http://schemas.openxmlformats.org/spreadsheetml/2006/main" count="87460" uniqueCount="9985">
  <si>
    <t>report_id</t>
  </si>
  <si>
    <t>CAP_NR</t>
  </si>
  <si>
    <t>Capability</t>
  </si>
  <si>
    <t>SABI_1</t>
  </si>
  <si>
    <t>SABI_2</t>
  </si>
  <si>
    <t>EDWH_1</t>
  </si>
  <si>
    <t>EDWH_2</t>
  </si>
  <si>
    <t>EDWH_3</t>
  </si>
  <si>
    <t>EDWH_4</t>
  </si>
  <si>
    <t>OU</t>
  </si>
  <si>
    <t>Directie</t>
  </si>
  <si>
    <t>Start</t>
  </si>
  <si>
    <t>End</t>
  </si>
  <si>
    <t>RAP10033</t>
  </si>
  <si>
    <t>CAP - 24. data &amp; analytics</t>
  </si>
  <si>
    <t>CAP - 16. direct purchasing</t>
  </si>
  <si>
    <t>Ivan Zelic</t>
  </si>
  <si>
    <t>Veera Raghavi Anusha Kakarlapudi</t>
  </si>
  <si>
    <t>Alan Eykmans</t>
  </si>
  <si>
    <t>CAP - 44. Store Sales Food</t>
  </si>
  <si>
    <t>CAP - 40. Retail Product Information</t>
  </si>
  <si>
    <t>CAP - 31. Infrastructure</t>
  </si>
  <si>
    <t>Stefan Van Theemsche</t>
  </si>
  <si>
    <t>Naga Venkata Vamshi Krishna Rao Kanaparthi</t>
  </si>
  <si>
    <t>CAP - 71. B2C sales food</t>
  </si>
  <si>
    <t>Christiaan Fosselle</t>
  </si>
  <si>
    <t>RAP10034</t>
  </si>
  <si>
    <t>RAP10073</t>
  </si>
  <si>
    <t>CAP - 47. supply chain food</t>
  </si>
  <si>
    <t>Mustapha Guilmi</t>
  </si>
  <si>
    <t>Neelam Swamy</t>
  </si>
  <si>
    <t>SriHarsha Siddam</t>
  </si>
  <si>
    <t>CAP - 30. it</t>
  </si>
  <si>
    <t>Nithish Srivathsava Chittampally</t>
  </si>
  <si>
    <t>RAP1033</t>
  </si>
  <si>
    <t>RAP1036</t>
  </si>
  <si>
    <t>RAP10413</t>
  </si>
  <si>
    <t>CAP - 37. co-worker</t>
  </si>
  <si>
    <t>Swetha Kotturi</t>
  </si>
  <si>
    <t>RAP10553</t>
  </si>
  <si>
    <t>CAP - 32. finance</t>
  </si>
  <si>
    <t>CAP - 18. customer</t>
  </si>
  <si>
    <t>Dimitri Vanlinthout</t>
  </si>
  <si>
    <t>Kevin Kollin Mathew</t>
  </si>
  <si>
    <t>Ajay Mannepalli</t>
  </si>
  <si>
    <t>Dona Eliza Joseph</t>
  </si>
  <si>
    <t>RAP1091</t>
  </si>
  <si>
    <t>RAP10915</t>
  </si>
  <si>
    <t>RAP11014</t>
  </si>
  <si>
    <t>RAP11093</t>
  </si>
  <si>
    <t>RAP1164</t>
  </si>
  <si>
    <t>RAP1165</t>
  </si>
  <si>
    <t>CAP - 20. business partner</t>
  </si>
  <si>
    <t>RAP1170</t>
  </si>
  <si>
    <t>RAP1171</t>
  </si>
  <si>
    <t>RAP1173</t>
  </si>
  <si>
    <t>RAP1177</t>
  </si>
  <si>
    <t>RAP11796</t>
  </si>
  <si>
    <t>RAP1180</t>
  </si>
  <si>
    <t>RAP11875</t>
  </si>
  <si>
    <t>CAP - 70. food production</t>
  </si>
  <si>
    <t>RAP1195</t>
  </si>
  <si>
    <t>RAP12073</t>
  </si>
  <si>
    <t>RAP1214</t>
  </si>
  <si>
    <t>RAP1215</t>
  </si>
  <si>
    <t>RAP12293</t>
  </si>
  <si>
    <t>RAP1233</t>
  </si>
  <si>
    <t>RAP1237</t>
  </si>
  <si>
    <t>RAP12414</t>
  </si>
  <si>
    <t>RAP1242</t>
  </si>
  <si>
    <t>RAP12436</t>
  </si>
  <si>
    <t>RAP1249</t>
  </si>
  <si>
    <t>RAP12515</t>
  </si>
  <si>
    <t>CAP - 05. performance watch</t>
  </si>
  <si>
    <t>RAP12517</t>
  </si>
  <si>
    <t>RAP12595</t>
  </si>
  <si>
    <t>RAP1260</t>
  </si>
  <si>
    <t>RAP128</t>
  </si>
  <si>
    <t>RAP1283</t>
  </si>
  <si>
    <t>CAP - 43. Logistic Workforce Food</t>
  </si>
  <si>
    <t>RAP12881</t>
  </si>
  <si>
    <t>RAP1321</t>
  </si>
  <si>
    <t>CAP - 42. Retail Price Food</t>
  </si>
  <si>
    <t>RAP1323</t>
  </si>
  <si>
    <t>RAP1324</t>
  </si>
  <si>
    <t>RAP1329</t>
  </si>
  <si>
    <t>RAP13373</t>
  </si>
  <si>
    <t>RAP1352</t>
  </si>
  <si>
    <t>RAP13533</t>
  </si>
  <si>
    <t>RAP1361</t>
  </si>
  <si>
    <t>RAP13614</t>
  </si>
  <si>
    <t>RAP14014</t>
  </si>
  <si>
    <t>RPCG</t>
  </si>
  <si>
    <t>CAP - 48. B2B sales food</t>
  </si>
  <si>
    <t>Madhumitha Saravanan</t>
  </si>
  <si>
    <t>Thomas Villers</t>
  </si>
  <si>
    <t>RAP14633</t>
  </si>
  <si>
    <t>RAP15073</t>
  </si>
  <si>
    <t>RAP16793</t>
  </si>
  <si>
    <t>RAP171</t>
  </si>
  <si>
    <t>RAP172</t>
  </si>
  <si>
    <t>RAP17493</t>
  </si>
  <si>
    <t>RAP17653</t>
  </si>
  <si>
    <t>Marketing</t>
  </si>
  <si>
    <t>CAP - 35. Partnership &amp; Organisation</t>
  </si>
  <si>
    <t>RAP18073</t>
  </si>
  <si>
    <t>RAP18113</t>
  </si>
  <si>
    <t>RAP1838</t>
  </si>
  <si>
    <t>RAP18853</t>
  </si>
  <si>
    <t>RAP1886</t>
  </si>
  <si>
    <t>RAP1899</t>
  </si>
  <si>
    <t>RAP18993</t>
  </si>
  <si>
    <t>RAP1902</t>
  </si>
  <si>
    <t>RAP1903</t>
  </si>
  <si>
    <t>RAP1905</t>
  </si>
  <si>
    <t>RAP1911</t>
  </si>
  <si>
    <t>RAP1912</t>
  </si>
  <si>
    <t>RAP1914</t>
  </si>
  <si>
    <t>RAP1919</t>
  </si>
  <si>
    <t>RAP1920</t>
  </si>
  <si>
    <t>RAP1926</t>
  </si>
  <si>
    <t>RAP1930</t>
  </si>
  <si>
    <t>RAP1938</t>
  </si>
  <si>
    <t>RAP1955</t>
  </si>
  <si>
    <t>RAP20193</t>
  </si>
  <si>
    <t>RAP202</t>
  </si>
  <si>
    <t>RAP20213</t>
  </si>
  <si>
    <t>RAP20253</t>
  </si>
  <si>
    <t>RAP20693</t>
  </si>
  <si>
    <t>RAP20893</t>
  </si>
  <si>
    <t>CAP - 39. B2B foodservices</t>
  </si>
  <si>
    <t>Swapna Sarit Mallick</t>
  </si>
  <si>
    <t>RAP2093</t>
  </si>
  <si>
    <t>RAP2095</t>
  </si>
  <si>
    <t>RAP2096</t>
  </si>
  <si>
    <t>RAP2101</t>
  </si>
  <si>
    <t>RAP2102</t>
  </si>
  <si>
    <t>RAP2109</t>
  </si>
  <si>
    <t>RAP21393</t>
  </si>
  <si>
    <t>RAP2141</t>
  </si>
  <si>
    <t>RAP21413</t>
  </si>
  <si>
    <t>RAP21433</t>
  </si>
  <si>
    <t>RAP21473</t>
  </si>
  <si>
    <t>RAP2151</t>
  </si>
  <si>
    <t>RAP21613</t>
  </si>
  <si>
    <t>RAP21973</t>
  </si>
  <si>
    <t>RAP22884</t>
  </si>
  <si>
    <t>RAP22885</t>
  </si>
  <si>
    <t>RAP22892</t>
  </si>
  <si>
    <t>RAP22904</t>
  </si>
  <si>
    <t>CAP - 45. sales forecasting food</t>
  </si>
  <si>
    <t>RAP22906</t>
  </si>
  <si>
    <t>RAP22947</t>
  </si>
  <si>
    <t>RAP23039</t>
  </si>
  <si>
    <t>RAP23057</t>
  </si>
  <si>
    <t>RAP23066</t>
  </si>
  <si>
    <t>RAP23079</t>
  </si>
  <si>
    <t>RAP23085</t>
  </si>
  <si>
    <t>RAP23094</t>
  </si>
  <si>
    <t>RAP23139</t>
  </si>
  <si>
    <t>RAP23181</t>
  </si>
  <si>
    <t>RAP23188</t>
  </si>
  <si>
    <t>RAP23205</t>
  </si>
  <si>
    <t>RAP23209</t>
  </si>
  <si>
    <t>RAP2324</t>
  </si>
  <si>
    <t>RAP23250</t>
  </si>
  <si>
    <t>RAP23298</t>
  </si>
  <si>
    <t>RAP23378</t>
  </si>
  <si>
    <t>RAP23408</t>
  </si>
  <si>
    <t>RAP23419</t>
  </si>
  <si>
    <t>RAP23423</t>
  </si>
  <si>
    <t>RAP23446</t>
  </si>
  <si>
    <t>RAP23456</t>
  </si>
  <si>
    <t>RAP23481</t>
  </si>
  <si>
    <t>RAP23489</t>
  </si>
  <si>
    <t>RAP23493</t>
  </si>
  <si>
    <t>RAP23494</t>
  </si>
  <si>
    <t>RAP23519</t>
  </si>
  <si>
    <t>RAP23529</t>
  </si>
  <si>
    <t>RAP23530</t>
  </si>
  <si>
    <t>RAP23537</t>
  </si>
  <si>
    <t>RAP23597</t>
  </si>
  <si>
    <t>RAP23607</t>
  </si>
  <si>
    <t>RAP23617</t>
  </si>
  <si>
    <t>RAP23618</t>
  </si>
  <si>
    <t>RAP23619</t>
  </si>
  <si>
    <t>RAP23646</t>
  </si>
  <si>
    <t>RAP23647</t>
  </si>
  <si>
    <t>RAP23700</t>
  </si>
  <si>
    <t>CAP - 14. marketing promotion</t>
  </si>
  <si>
    <t>RAP23707</t>
  </si>
  <si>
    <t>RAP23708</t>
  </si>
  <si>
    <t>RAP23722</t>
  </si>
  <si>
    <t>RAP23770</t>
  </si>
  <si>
    <t>RAP23788</t>
  </si>
  <si>
    <t>RAP23793</t>
  </si>
  <si>
    <t>RAP23798</t>
  </si>
  <si>
    <t>CAP - 50. B2C e-commerce food</t>
  </si>
  <si>
    <t>Simon Desmet</t>
  </si>
  <si>
    <t>RAP23848</t>
  </si>
  <si>
    <t>RAP23903</t>
  </si>
  <si>
    <t>RAP23948</t>
  </si>
  <si>
    <t>RAP23975</t>
  </si>
  <si>
    <t>RAP23983</t>
  </si>
  <si>
    <t>RAP24029</t>
  </si>
  <si>
    <t>RAP24095</t>
  </si>
  <si>
    <t>RAP24096</t>
  </si>
  <si>
    <t>RAP24097</t>
  </si>
  <si>
    <t>RAP24100</t>
  </si>
  <si>
    <t>RAP24101</t>
  </si>
  <si>
    <t>RAP24125</t>
  </si>
  <si>
    <t>RAP24176</t>
  </si>
  <si>
    <t>RAP24183</t>
  </si>
  <si>
    <t>RAP24193</t>
  </si>
  <si>
    <t>CAP - 28. strategic &amp; tactical planning</t>
  </si>
  <si>
    <t>RAP24195</t>
  </si>
  <si>
    <t>RAP24241</t>
  </si>
  <si>
    <t>RAP24256</t>
  </si>
  <si>
    <t>RAP24289</t>
  </si>
  <si>
    <t>RAP24290</t>
  </si>
  <si>
    <t>RAP24295</t>
  </si>
  <si>
    <t>RAP24300</t>
  </si>
  <si>
    <t>RAP24313</t>
  </si>
  <si>
    <t>RAP24350</t>
  </si>
  <si>
    <t>RAP24354</t>
  </si>
  <si>
    <t>RAP24366</t>
  </si>
  <si>
    <t>RAP24369</t>
  </si>
  <si>
    <t>RAP24381</t>
  </si>
  <si>
    <t>RAP24386</t>
  </si>
  <si>
    <t>RAP24392</t>
  </si>
  <si>
    <t>RAP24402</t>
  </si>
  <si>
    <t>RAP24409</t>
  </si>
  <si>
    <t>RAP24412</t>
  </si>
  <si>
    <t>RAP24414</t>
  </si>
  <si>
    <t>RAP24439</t>
  </si>
  <si>
    <t>RAP24442</t>
  </si>
  <si>
    <t>RAP24443</t>
  </si>
  <si>
    <t>RAP24445</t>
  </si>
  <si>
    <t>RAP24475</t>
  </si>
  <si>
    <t>RAP24482</t>
  </si>
  <si>
    <t>RAP24484</t>
  </si>
  <si>
    <t>RAP24490</t>
  </si>
  <si>
    <t>RAP24501</t>
  </si>
  <si>
    <t>RAP24568</t>
  </si>
  <si>
    <t>RAP24575</t>
  </si>
  <si>
    <t>RAP24623</t>
  </si>
  <si>
    <t>RAP24627</t>
  </si>
  <si>
    <t>RAP24635</t>
  </si>
  <si>
    <t>RAP24666</t>
  </si>
  <si>
    <t>RAP24685</t>
  </si>
  <si>
    <t>RAP24756</t>
  </si>
  <si>
    <t>RAP24778</t>
  </si>
  <si>
    <t>RAP24789</t>
  </si>
  <si>
    <t>RAP24793</t>
  </si>
  <si>
    <t>RAP24833</t>
  </si>
  <si>
    <t>RAP24836</t>
  </si>
  <si>
    <t>RAP24843</t>
  </si>
  <si>
    <t>RAP24860</t>
  </si>
  <si>
    <t>RAP24861</t>
  </si>
  <si>
    <t>RAP24899</t>
  </si>
  <si>
    <t>RAP24913</t>
  </si>
  <si>
    <t>RAP24916</t>
  </si>
  <si>
    <t>RAP24921</t>
  </si>
  <si>
    <t>RAP24959</t>
  </si>
  <si>
    <t>RAP24968</t>
  </si>
  <si>
    <t>RAP24970</t>
  </si>
  <si>
    <t>RAP24986</t>
  </si>
  <si>
    <t>RAP24992</t>
  </si>
  <si>
    <t>RAP24994</t>
  </si>
  <si>
    <t>RAP25026</t>
  </si>
  <si>
    <t>RAP25037</t>
  </si>
  <si>
    <t>RAP25041</t>
  </si>
  <si>
    <t>CO</t>
  </si>
  <si>
    <t>RAP25061</t>
  </si>
  <si>
    <t>RAP25105</t>
  </si>
  <si>
    <t>RAP25107</t>
  </si>
  <si>
    <t>RAP25123</t>
  </si>
  <si>
    <t>RAP25150</t>
  </si>
  <si>
    <t>RAP25176</t>
  </si>
  <si>
    <t>RAP25188</t>
  </si>
  <si>
    <t>RAP25217</t>
  </si>
  <si>
    <t>RAP25236</t>
  </si>
  <si>
    <t>RAP25256</t>
  </si>
  <si>
    <t>RAP25266</t>
  </si>
  <si>
    <t>RAP25289</t>
  </si>
  <si>
    <t>RAP25305</t>
  </si>
  <si>
    <t>RAP25340</t>
  </si>
  <si>
    <t>RAP25341</t>
  </si>
  <si>
    <t>RAP25343</t>
  </si>
  <si>
    <t>RAP25371</t>
  </si>
  <si>
    <t>RAP25384</t>
  </si>
  <si>
    <t>RAP25398</t>
  </si>
  <si>
    <t>RAP25454</t>
  </si>
  <si>
    <t>RAP25455</t>
  </si>
  <si>
    <t>RAP25482</t>
  </si>
  <si>
    <t>RAP25486</t>
  </si>
  <si>
    <t>RAP25495</t>
  </si>
  <si>
    <t>RAP25498</t>
  </si>
  <si>
    <t>RAP25499</t>
  </si>
  <si>
    <t>RAP25502</t>
  </si>
  <si>
    <t>RAP25504</t>
  </si>
  <si>
    <t>RAP25505</t>
  </si>
  <si>
    <t>RAP25510</t>
  </si>
  <si>
    <t>RAP25511</t>
  </si>
  <si>
    <t>RAP25513</t>
  </si>
  <si>
    <t>RAP25514</t>
  </si>
  <si>
    <t>RAP25516</t>
  </si>
  <si>
    <t>RAP25520</t>
  </si>
  <si>
    <t>RAP25544</t>
  </si>
  <si>
    <t>RAP25568</t>
  </si>
  <si>
    <t>RAP25574</t>
  </si>
  <si>
    <t>RAP25577</t>
  </si>
  <si>
    <t>RAP25578</t>
  </si>
  <si>
    <t>RAP25581</t>
  </si>
  <si>
    <t>RAP25583</t>
  </si>
  <si>
    <t>RAP25591</t>
  </si>
  <si>
    <t>RAP2560</t>
  </si>
  <si>
    <t>RAP25601</t>
  </si>
  <si>
    <t>RAP25613</t>
  </si>
  <si>
    <t>RAP25614</t>
  </si>
  <si>
    <t>RAP25618</t>
  </si>
  <si>
    <t>RAP25625</t>
  </si>
  <si>
    <t>RAP25641</t>
  </si>
  <si>
    <t>RAP25642</t>
  </si>
  <si>
    <t>RAP25650</t>
  </si>
  <si>
    <t>RAP25652</t>
  </si>
  <si>
    <t>RAP25653</t>
  </si>
  <si>
    <t>RAP25655</t>
  </si>
  <si>
    <t>RAP25685</t>
  </si>
  <si>
    <t>RAP25686</t>
  </si>
  <si>
    <t>RAP25687</t>
  </si>
  <si>
    <t>RAP25693</t>
  </si>
  <si>
    <t>RAP25709</t>
  </si>
  <si>
    <t>RAP25720</t>
  </si>
  <si>
    <t>RAP25728</t>
  </si>
  <si>
    <t>RAP25777</t>
  </si>
  <si>
    <t>RAP25778</t>
  </si>
  <si>
    <t>RAP25786</t>
  </si>
  <si>
    <t>RAP25802</t>
  </si>
  <si>
    <t>RAP25824</t>
  </si>
  <si>
    <t>RAP25829</t>
  </si>
  <si>
    <t>RAP25837</t>
  </si>
  <si>
    <t>RAP25838</t>
  </si>
  <si>
    <t>RAP25841</t>
  </si>
  <si>
    <t>RAP25856</t>
  </si>
  <si>
    <t>RAP25875</t>
  </si>
  <si>
    <t>RAP25880</t>
  </si>
  <si>
    <t>RAP25881</t>
  </si>
  <si>
    <t>RAP25882</t>
  </si>
  <si>
    <t>RAP25885</t>
  </si>
  <si>
    <t>RAP25893</t>
  </si>
  <si>
    <t>RAP25905</t>
  </si>
  <si>
    <t>RAP25921</t>
  </si>
  <si>
    <t>RAP25924</t>
  </si>
  <si>
    <t>RAP25941</t>
  </si>
  <si>
    <t>RAP25962</t>
  </si>
  <si>
    <t>RAP25966</t>
  </si>
  <si>
    <t>RAP25970</t>
  </si>
  <si>
    <t>RAP25992</t>
  </si>
  <si>
    <t>RAP25995</t>
  </si>
  <si>
    <t>RAP26046</t>
  </si>
  <si>
    <t>RAP26047</t>
  </si>
  <si>
    <t>RAP26050</t>
  </si>
  <si>
    <t>RAP26051</t>
  </si>
  <si>
    <t>RAP26070</t>
  </si>
  <si>
    <t>RAP26073</t>
  </si>
  <si>
    <t>RAP26081</t>
  </si>
  <si>
    <t>RAP26094</t>
  </si>
  <si>
    <t>RAP26096</t>
  </si>
  <si>
    <t>RAP26118</t>
  </si>
  <si>
    <t>RAP26121</t>
  </si>
  <si>
    <t>RAP26127</t>
  </si>
  <si>
    <t>RAP26136</t>
  </si>
  <si>
    <t>RAP26146</t>
  </si>
  <si>
    <t>RAP26152</t>
  </si>
  <si>
    <t>RAP26160</t>
  </si>
  <si>
    <t>RAP26167</t>
  </si>
  <si>
    <t>RAP26169</t>
  </si>
  <si>
    <t>RAP26173</t>
  </si>
  <si>
    <t>RAP26174</t>
  </si>
  <si>
    <t>RAP26197</t>
  </si>
  <si>
    <t>RAP26207</t>
  </si>
  <si>
    <t>RAP26225</t>
  </si>
  <si>
    <t>RAP26252</t>
  </si>
  <si>
    <t>RAP26253</t>
  </si>
  <si>
    <t>RAP26254</t>
  </si>
  <si>
    <t>RAP26258</t>
  </si>
  <si>
    <t>RAP26267</t>
  </si>
  <si>
    <t>RAP26268</t>
  </si>
  <si>
    <t>RAP26269</t>
  </si>
  <si>
    <t>RAP26279</t>
  </si>
  <si>
    <t>RAP26282</t>
  </si>
  <si>
    <t>RAP26321</t>
  </si>
  <si>
    <t>RAP26332</t>
  </si>
  <si>
    <t>RAP26337</t>
  </si>
  <si>
    <t>RAP26343</t>
  </si>
  <si>
    <t>RAP26378</t>
  </si>
  <si>
    <t>RAP26410</t>
  </si>
  <si>
    <t>RAP26447</t>
  </si>
  <si>
    <t>RAP26448</t>
  </si>
  <si>
    <t>RAP26457</t>
  </si>
  <si>
    <t>RAP26475</t>
  </si>
  <si>
    <t>RAP26517</t>
  </si>
  <si>
    <t>RAP26552</t>
  </si>
  <si>
    <t>CAP - 36. Learning Solutions</t>
  </si>
  <si>
    <t>RAP26553</t>
  </si>
  <si>
    <t>RAP26554</t>
  </si>
  <si>
    <t>RAP26590</t>
  </si>
  <si>
    <t>RAP26608</t>
  </si>
  <si>
    <t>RAP26675</t>
  </si>
  <si>
    <t>RAP26683</t>
  </si>
  <si>
    <t>RAP26688</t>
  </si>
  <si>
    <t>RAP26703</t>
  </si>
  <si>
    <t>RAP26722</t>
  </si>
  <si>
    <t>RAP26731</t>
  </si>
  <si>
    <t>RAP26732</t>
  </si>
  <si>
    <t>RAP26733</t>
  </si>
  <si>
    <t>RAP26734</t>
  </si>
  <si>
    <t>RAP26746</t>
  </si>
  <si>
    <t>RAP26773</t>
  </si>
  <si>
    <t>RAP26780</t>
  </si>
  <si>
    <t>RAP26782</t>
  </si>
  <si>
    <t>RAP26800</t>
  </si>
  <si>
    <t>RAP26801</t>
  </si>
  <si>
    <t>RAP26826</t>
  </si>
  <si>
    <t>RAP26891</t>
  </si>
  <si>
    <t>RAP26895</t>
  </si>
  <si>
    <t>RAP26905</t>
  </si>
  <si>
    <t>COLEX</t>
  </si>
  <si>
    <t>RAP26908</t>
  </si>
  <si>
    <t>RAP26911</t>
  </si>
  <si>
    <t>RAP26914</t>
  </si>
  <si>
    <t>RAP26924</t>
  </si>
  <si>
    <t>RAP26926</t>
  </si>
  <si>
    <t>RAP26947</t>
  </si>
  <si>
    <t>RAP26967</t>
  </si>
  <si>
    <t>RAP26976</t>
  </si>
  <si>
    <t>RAP26994</t>
  </si>
  <si>
    <t>RAP27017</t>
  </si>
  <si>
    <t>RAP27024</t>
  </si>
  <si>
    <t>RAP27025</t>
  </si>
  <si>
    <t>RAP27042</t>
  </si>
  <si>
    <t>RAP27049</t>
  </si>
  <si>
    <t>RAP27053</t>
  </si>
  <si>
    <t>RAP27062</t>
  </si>
  <si>
    <t>RAP27063</t>
  </si>
  <si>
    <t>RAP27068</t>
  </si>
  <si>
    <t>RAP27069</t>
  </si>
  <si>
    <t>RAP27075</t>
  </si>
  <si>
    <t>RAP27076</t>
  </si>
  <si>
    <t>RAP27077</t>
  </si>
  <si>
    <t>RAP27098</t>
  </si>
  <si>
    <t>RAP27099</t>
  </si>
  <si>
    <t>RAP27103</t>
  </si>
  <si>
    <t>RAP27109</t>
  </si>
  <si>
    <t>RAP27127</t>
  </si>
  <si>
    <t>RAP27129</t>
  </si>
  <si>
    <t>RAP27136</t>
  </si>
  <si>
    <t>RAP27151</t>
  </si>
  <si>
    <t>RAP27180</t>
  </si>
  <si>
    <t>RAP27194</t>
  </si>
  <si>
    <t>RAP27196</t>
  </si>
  <si>
    <t>RAP27199</t>
  </si>
  <si>
    <t>RAP27212</t>
  </si>
  <si>
    <t>RAP27236</t>
  </si>
  <si>
    <t>RAP27249</t>
  </si>
  <si>
    <t>RAP27287</t>
  </si>
  <si>
    <t>RAP27289</t>
  </si>
  <si>
    <t>RAP27292</t>
  </si>
  <si>
    <t>RAP27295</t>
  </si>
  <si>
    <t>RAP27301</t>
  </si>
  <si>
    <t>RAP27302</t>
  </si>
  <si>
    <t>RAP27303</t>
  </si>
  <si>
    <t>RAP27304</t>
  </si>
  <si>
    <t>RAP27305</t>
  </si>
  <si>
    <t>RAP27306</t>
  </si>
  <si>
    <t>RAP27329</t>
  </si>
  <si>
    <t>RAP27330</t>
  </si>
  <si>
    <t>RAP27335</t>
  </si>
  <si>
    <t>RAP27341</t>
  </si>
  <si>
    <t>RAP27363</t>
  </si>
  <si>
    <t>RAP27364</t>
  </si>
  <si>
    <t>RAP27370</t>
  </si>
  <si>
    <t>RAP27374</t>
  </si>
  <si>
    <t>RAP27376</t>
  </si>
  <si>
    <t>RAP27377</t>
  </si>
  <si>
    <t>RAP27391</t>
  </si>
  <si>
    <t>RAP27414</t>
  </si>
  <si>
    <t>RAP2742</t>
  </si>
  <si>
    <t>RAP27422</t>
  </si>
  <si>
    <t>RAP27423</t>
  </si>
  <si>
    <t>RAP27482</t>
  </si>
  <si>
    <t>RAP27488</t>
  </si>
  <si>
    <t>RAP27495</t>
  </si>
  <si>
    <t>RAP27496</t>
  </si>
  <si>
    <t>RAP27497</t>
  </si>
  <si>
    <t>RAP27503</t>
  </si>
  <si>
    <t>RAP27515</t>
  </si>
  <si>
    <t>RAP27516</t>
  </si>
  <si>
    <t>RAP27517</t>
  </si>
  <si>
    <t>RAP27518</t>
  </si>
  <si>
    <t>RAP27530</t>
  </si>
  <si>
    <t>RAP27533</t>
  </si>
  <si>
    <t>RAP27590</t>
  </si>
  <si>
    <t>RAP27592</t>
  </si>
  <si>
    <t>RAP27593</t>
  </si>
  <si>
    <t>RAP27605</t>
  </si>
  <si>
    <t>RAP27606</t>
  </si>
  <si>
    <t>RAP27610</t>
  </si>
  <si>
    <t>RAP27616</t>
  </si>
  <si>
    <t>RAP27617</t>
  </si>
  <si>
    <t>RAP27620</t>
  </si>
  <si>
    <t>RAP27628</t>
  </si>
  <si>
    <t>RAP27647</t>
  </si>
  <si>
    <t>RAP27654</t>
  </si>
  <si>
    <t>RAP27655</t>
  </si>
  <si>
    <t>RAP27664</t>
  </si>
  <si>
    <t>RAP27699</t>
  </si>
  <si>
    <t>RAP27700</t>
  </si>
  <si>
    <t>RAP27723</t>
  </si>
  <si>
    <t>RAP27727</t>
  </si>
  <si>
    <t>RAP27732</t>
  </si>
  <si>
    <t>RAP27737</t>
  </si>
  <si>
    <t>RAP27738</t>
  </si>
  <si>
    <t>RAP27746</t>
  </si>
  <si>
    <t>RAP27772</t>
  </si>
  <si>
    <t>RAP27773</t>
  </si>
  <si>
    <t>RAP27790</t>
  </si>
  <si>
    <t>RAP27791</t>
  </si>
  <si>
    <t>RAP27797</t>
  </si>
  <si>
    <t>RAP27807</t>
  </si>
  <si>
    <t>RAP27808</t>
  </si>
  <si>
    <t>RAP27810</t>
  </si>
  <si>
    <t>RAP27822</t>
  </si>
  <si>
    <t>Verkoop</t>
  </si>
  <si>
    <t>RAP27828</t>
  </si>
  <si>
    <t>RAP27837</t>
  </si>
  <si>
    <t>RAP27840</t>
  </si>
  <si>
    <t>RAP27851</t>
  </si>
  <si>
    <t>RAP27864</t>
  </si>
  <si>
    <t>RAP27870</t>
  </si>
  <si>
    <t>RAP27872</t>
  </si>
  <si>
    <t>RAP27908</t>
  </si>
  <si>
    <t>RAP27910</t>
  </si>
  <si>
    <t>RAP27942</t>
  </si>
  <si>
    <t>RAP27957</t>
  </si>
  <si>
    <t>CAP - 04. market watch</t>
  </si>
  <si>
    <t>RAP27959</t>
  </si>
  <si>
    <t>RAP27969</t>
  </si>
  <si>
    <t>RAP27989</t>
  </si>
  <si>
    <t>RAP27995</t>
  </si>
  <si>
    <t>RAP27998</t>
  </si>
  <si>
    <t>RAP28001</t>
  </si>
  <si>
    <t>RAP28008</t>
  </si>
  <si>
    <t>RAP28010</t>
  </si>
  <si>
    <t>RAP28011</t>
  </si>
  <si>
    <t>RAP28015</t>
  </si>
  <si>
    <t>RAP28016</t>
  </si>
  <si>
    <t>RAP28017</t>
  </si>
  <si>
    <t>RAP28018</t>
  </si>
  <si>
    <t>RAP28029</t>
  </si>
  <si>
    <t>RAP28069</t>
  </si>
  <si>
    <t>RAP28075</t>
  </si>
  <si>
    <t>RAP28144</t>
  </si>
  <si>
    <t>RAP28149</t>
  </si>
  <si>
    <t>RAP28166</t>
  </si>
  <si>
    <t>RAP28186</t>
  </si>
  <si>
    <t>RAP28192</t>
  </si>
  <si>
    <t>RAP28206</t>
  </si>
  <si>
    <t>RAP28208</t>
  </si>
  <si>
    <t>RAP28219</t>
  </si>
  <si>
    <t>RAP28223</t>
  </si>
  <si>
    <t>RAP28248</t>
  </si>
  <si>
    <t>RAP28249</t>
  </si>
  <si>
    <t>RAP28252</t>
  </si>
  <si>
    <t>RAP28271</t>
  </si>
  <si>
    <t>RAP28276</t>
  </si>
  <si>
    <t>RAP28286</t>
  </si>
  <si>
    <t>RAP28291</t>
  </si>
  <si>
    <t>RAP28323</t>
  </si>
  <si>
    <t>RAP28351</t>
  </si>
  <si>
    <t>RAP28354</t>
  </si>
  <si>
    <t>RAP28361</t>
  </si>
  <si>
    <t>RAP28362</t>
  </si>
  <si>
    <t>RAP28368</t>
  </si>
  <si>
    <t>RAP28370</t>
  </si>
  <si>
    <t>RAP28411</t>
  </si>
  <si>
    <t>RAP28424</t>
  </si>
  <si>
    <t>RAP28434</t>
  </si>
  <si>
    <t>RAP28448</t>
  </si>
  <si>
    <t>RAP28454</t>
  </si>
  <si>
    <t>RAP28458</t>
  </si>
  <si>
    <t>RAP28461</t>
  </si>
  <si>
    <t>RAP28462</t>
  </si>
  <si>
    <t>RAP28482</t>
  </si>
  <si>
    <t>RAP28485</t>
  </si>
  <si>
    <t>RAP28488</t>
  </si>
  <si>
    <t>RAP28496</t>
  </si>
  <si>
    <t>RAP28501</t>
  </si>
  <si>
    <t>RAP28515</t>
  </si>
  <si>
    <t>RAP28529</t>
  </si>
  <si>
    <t>RAP28532</t>
  </si>
  <si>
    <t>RAP28533</t>
  </si>
  <si>
    <t>RAP28541</t>
  </si>
  <si>
    <t>RAP28543</t>
  </si>
  <si>
    <t>RAP28561</t>
  </si>
  <si>
    <t>RAP28566</t>
  </si>
  <si>
    <t>RAP28570</t>
  </si>
  <si>
    <t>RAP28571</t>
  </si>
  <si>
    <t>RAP28572</t>
  </si>
  <si>
    <t>RAP28578</t>
  </si>
  <si>
    <t>RAP28592</t>
  </si>
  <si>
    <t>RAP28595</t>
  </si>
  <si>
    <t>RAP28613</t>
  </si>
  <si>
    <t>RAP28631</t>
  </si>
  <si>
    <t>RAP28645</t>
  </si>
  <si>
    <t>RAP28647</t>
  </si>
  <si>
    <t>RAP28658</t>
  </si>
  <si>
    <t>RAP28665</t>
  </si>
  <si>
    <t>RAP28667</t>
  </si>
  <si>
    <t>RAP28684</t>
  </si>
  <si>
    <t>RAP28686</t>
  </si>
  <si>
    <t>RAP28689</t>
  </si>
  <si>
    <t>RAP28698</t>
  </si>
  <si>
    <t>RAP28707</t>
  </si>
  <si>
    <t>RAP28716</t>
  </si>
  <si>
    <t>RAP28717</t>
  </si>
  <si>
    <t>RAP28758</t>
  </si>
  <si>
    <t>RAP28775</t>
  </si>
  <si>
    <t>RAP28776</t>
  </si>
  <si>
    <t>RAP28777</t>
  </si>
  <si>
    <t>RAP28778</t>
  </si>
  <si>
    <t>RAP28782</t>
  </si>
  <si>
    <t>RAP28784</t>
  </si>
  <si>
    <t>RAP28790</t>
  </si>
  <si>
    <t>RAP28797</t>
  </si>
  <si>
    <t>RAP28806</t>
  </si>
  <si>
    <t>RAP28813</t>
  </si>
  <si>
    <t>RAP28814</t>
  </si>
  <si>
    <t>RAP28845</t>
  </si>
  <si>
    <t>RAP28856</t>
  </si>
  <si>
    <t>RAP28862</t>
  </si>
  <si>
    <t>RAP28866</t>
  </si>
  <si>
    <t>RAP28868</t>
  </si>
  <si>
    <t>RAP28875</t>
  </si>
  <si>
    <t>RAP28885</t>
  </si>
  <si>
    <t>RAP28914</t>
  </si>
  <si>
    <t>RAP28931</t>
  </si>
  <si>
    <t>RAP28935</t>
  </si>
  <si>
    <t>RAP28938</t>
  </si>
  <si>
    <t>RAP28940</t>
  </si>
  <si>
    <t>RAP28941</t>
  </si>
  <si>
    <t>RAP28943</t>
  </si>
  <si>
    <t>RAP28946</t>
  </si>
  <si>
    <t>RAP28949</t>
  </si>
  <si>
    <t>RAP28961</t>
  </si>
  <si>
    <t>RAP29008</t>
  </si>
  <si>
    <t>RAP29015</t>
  </si>
  <si>
    <t>RAP29016</t>
  </si>
  <si>
    <t>RAP29059</t>
  </si>
  <si>
    <t>RAP29060</t>
  </si>
  <si>
    <t>RAP29075</t>
  </si>
  <si>
    <t>RAP29085</t>
  </si>
  <si>
    <t>RAP29106</t>
  </si>
  <si>
    <t>RAP29107</t>
  </si>
  <si>
    <t>RAP29108</t>
  </si>
  <si>
    <t>RAP29114</t>
  </si>
  <si>
    <t>RAP29120</t>
  </si>
  <si>
    <t>RAP2913</t>
  </si>
  <si>
    <t>RAP29132</t>
  </si>
  <si>
    <t>RAP29133</t>
  </si>
  <si>
    <t>RAP29143</t>
  </si>
  <si>
    <t>RAP29144</t>
  </si>
  <si>
    <t>RAP29146</t>
  </si>
  <si>
    <t>RAP29158</t>
  </si>
  <si>
    <t>RAP29159</t>
  </si>
  <si>
    <t>RAP29173</t>
  </si>
  <si>
    <t>RAP29174</t>
  </si>
  <si>
    <t>RAP29175</t>
  </si>
  <si>
    <t>RAP29183</t>
  </si>
  <si>
    <t>RAP29196</t>
  </si>
  <si>
    <t>RAP29197</t>
  </si>
  <si>
    <t>RAP29200</t>
  </si>
  <si>
    <t>RAP29216</t>
  </si>
  <si>
    <t>RAP29219</t>
  </si>
  <si>
    <t>RAP29220</t>
  </si>
  <si>
    <t>RAP29227</t>
  </si>
  <si>
    <t>RAP29230</t>
  </si>
  <si>
    <t>RAP29232</t>
  </si>
  <si>
    <t>RAP29243</t>
  </si>
  <si>
    <t>RAP29249</t>
  </si>
  <si>
    <t>RAP29250</t>
  </si>
  <si>
    <t>RAP29253</t>
  </si>
  <si>
    <t>RAP29261</t>
  </si>
  <si>
    <t>RAP29263</t>
  </si>
  <si>
    <t>RAP29266</t>
  </si>
  <si>
    <t>RAP29273</t>
  </si>
  <si>
    <t>RAP29277</t>
  </si>
  <si>
    <t>RAP29279</t>
  </si>
  <si>
    <t>RAP29280</t>
  </si>
  <si>
    <t>RAP29281</t>
  </si>
  <si>
    <t>RAP29290</t>
  </si>
  <si>
    <t>RAP29295</t>
  </si>
  <si>
    <t>RAP29296</t>
  </si>
  <si>
    <t>RAP29297</t>
  </si>
  <si>
    <t>RAP29300</t>
  </si>
  <si>
    <t>RAP29302</t>
  </si>
  <si>
    <t>RAP29318</t>
  </si>
  <si>
    <t>RAP29323</t>
  </si>
  <si>
    <t>RAP29327</t>
  </si>
  <si>
    <t>RAP29328</t>
  </si>
  <si>
    <t>RAP29345</t>
  </si>
  <si>
    <t>RAP29352</t>
  </si>
  <si>
    <t>RAP29389</t>
  </si>
  <si>
    <t>RAP29391</t>
  </si>
  <si>
    <t>RAP29400</t>
  </si>
  <si>
    <t>RAP29410</t>
  </si>
  <si>
    <t>CAP - 12. communication &amp; collaboration</t>
  </si>
  <si>
    <t>RAP29414</t>
  </si>
  <si>
    <t>RAP29421</t>
  </si>
  <si>
    <t>RAP29427</t>
  </si>
  <si>
    <t>RAP29432</t>
  </si>
  <si>
    <t>RAP29434</t>
  </si>
  <si>
    <t>RAP29467</t>
  </si>
  <si>
    <t>RAP29470</t>
  </si>
  <si>
    <t>RAP29486</t>
  </si>
  <si>
    <t>RAP29488</t>
  </si>
  <si>
    <t>RAP29515</t>
  </si>
  <si>
    <t>RAP29516</t>
  </si>
  <si>
    <t>RAP29529</t>
  </si>
  <si>
    <t>RAP29552</t>
  </si>
  <si>
    <t>RAP29553</t>
  </si>
  <si>
    <t>RAP29555</t>
  </si>
  <si>
    <t>RAP29562</t>
  </si>
  <si>
    <t>RAP29568</t>
  </si>
  <si>
    <t>RAP29577</t>
  </si>
  <si>
    <t>RAP29578</t>
  </si>
  <si>
    <t>RAP29579</t>
  </si>
  <si>
    <t>RAP29580</t>
  </si>
  <si>
    <t>RAP29590</t>
  </si>
  <si>
    <t>RAP29593</t>
  </si>
  <si>
    <t>RAP29597</t>
  </si>
  <si>
    <t>RAP29598</t>
  </si>
  <si>
    <t>RAP29615</t>
  </si>
  <si>
    <t>RAP29635</t>
  </si>
  <si>
    <t>RAP29636</t>
  </si>
  <si>
    <t>RAP29646</t>
  </si>
  <si>
    <t>RAP29649</t>
  </si>
  <si>
    <t>RAP29657</t>
  </si>
  <si>
    <t>RAP29658</t>
  </si>
  <si>
    <t>RAP29659</t>
  </si>
  <si>
    <t>RAP29660</t>
  </si>
  <si>
    <t>RAP29665</t>
  </si>
  <si>
    <t>RAP29674</t>
  </si>
  <si>
    <t>RAP29675</t>
  </si>
  <si>
    <t>RAP29679</t>
  </si>
  <si>
    <t>RAP29680</t>
  </si>
  <si>
    <t>RAP29687</t>
  </si>
  <si>
    <t>RAP29691</t>
  </si>
  <si>
    <t>RAP29693</t>
  </si>
  <si>
    <t>RAP29702</t>
  </si>
  <si>
    <t>RAP29703</t>
  </si>
  <si>
    <t>RAP29704</t>
  </si>
  <si>
    <t>RAP29722</t>
  </si>
  <si>
    <t>RAP29732</t>
  </si>
  <si>
    <t>RAP29734</t>
  </si>
  <si>
    <t>RAP29759</t>
  </si>
  <si>
    <t>RAP29760</t>
  </si>
  <si>
    <t>RAP29761</t>
  </si>
  <si>
    <t>RAP29765</t>
  </si>
  <si>
    <t>RAP29767</t>
  </si>
  <si>
    <t>RAP29771</t>
  </si>
  <si>
    <t>RAP29781</t>
  </si>
  <si>
    <t>RAP29796</t>
  </si>
  <si>
    <t>RAP29797</t>
  </si>
  <si>
    <t>RAP29801</t>
  </si>
  <si>
    <t>RAP29813</t>
  </si>
  <si>
    <t>RAP29816</t>
  </si>
  <si>
    <t>RAP29820</t>
  </si>
  <si>
    <t>RAP29829</t>
  </si>
  <si>
    <t>RAP29841</t>
  </si>
  <si>
    <t>RAP29849</t>
  </si>
  <si>
    <t>RAP29854</t>
  </si>
  <si>
    <t>RAP29864</t>
  </si>
  <si>
    <t>RAP29866</t>
  </si>
  <si>
    <t>RAP29874</t>
  </si>
  <si>
    <t>RAP29876</t>
  </si>
  <si>
    <t>RAP29881</t>
  </si>
  <si>
    <t>RAP29899</t>
  </si>
  <si>
    <t>RAP29900</t>
  </si>
  <si>
    <t>RAP29901</t>
  </si>
  <si>
    <t>RAP29902</t>
  </si>
  <si>
    <t>RAP29907</t>
  </si>
  <si>
    <t>RAP29908</t>
  </si>
  <si>
    <t>RAP29910</t>
  </si>
  <si>
    <t>RAP29918</t>
  </si>
  <si>
    <t>RAP29926</t>
  </si>
  <si>
    <t>RAP29928</t>
  </si>
  <si>
    <t>RAP29929</t>
  </si>
  <si>
    <t>RAP29930</t>
  </si>
  <si>
    <t>RAP29932</t>
  </si>
  <si>
    <t>RAP29947</t>
  </si>
  <si>
    <t>RAP29948</t>
  </si>
  <si>
    <t>RAP29949</t>
  </si>
  <si>
    <t>RAP29950</t>
  </si>
  <si>
    <t>RAP29951</t>
  </si>
  <si>
    <t>RAP29952</t>
  </si>
  <si>
    <t>RAP29955</t>
  </si>
  <si>
    <t>RAP29960</t>
  </si>
  <si>
    <t>CAP - 51. nonfood retail</t>
  </si>
  <si>
    <t>RAP29964</t>
  </si>
  <si>
    <t>RAP29965</t>
  </si>
  <si>
    <t>RAP29974</t>
  </si>
  <si>
    <t>RAP29978</t>
  </si>
  <si>
    <t>RAP29986</t>
  </si>
  <si>
    <t>RAP30000</t>
  </si>
  <si>
    <t>RAP30002</t>
  </si>
  <si>
    <t>RAP30014</t>
  </si>
  <si>
    <t>RAP30017</t>
  </si>
  <si>
    <t>RAP30018</t>
  </si>
  <si>
    <t>RAP30025</t>
  </si>
  <si>
    <t>RAP30029</t>
  </si>
  <si>
    <t>RAP30036</t>
  </si>
  <si>
    <t>RAP30046</t>
  </si>
  <si>
    <t>RAP30060</t>
  </si>
  <si>
    <t>RAP30070</t>
  </si>
  <si>
    <t>RAP30076</t>
  </si>
  <si>
    <t>RAP30083</t>
  </si>
  <si>
    <t>RAP30085</t>
  </si>
  <si>
    <t>RAP30088</t>
  </si>
  <si>
    <t>RAP30089</t>
  </si>
  <si>
    <t>RAP30097</t>
  </si>
  <si>
    <t>RAP30102</t>
  </si>
  <si>
    <t>RAP30106</t>
  </si>
  <si>
    <t>RAP30112</t>
  </si>
  <si>
    <t>RAP30116</t>
  </si>
  <si>
    <t>RAP30133</t>
  </si>
  <si>
    <t>RAP30135</t>
  </si>
  <si>
    <t>RAP30159</t>
  </si>
  <si>
    <t>RAP30164</t>
  </si>
  <si>
    <t>RAP30165</t>
  </si>
  <si>
    <t>CAP - 25. indirect purchasing &amp; warehousing</t>
  </si>
  <si>
    <t>RAP30180</t>
  </si>
  <si>
    <t>RAP30187</t>
  </si>
  <si>
    <t>RAP30204</t>
  </si>
  <si>
    <t>RAP30206</t>
  </si>
  <si>
    <t>RAP30211</t>
  </si>
  <si>
    <t>RAP30217</t>
  </si>
  <si>
    <t>RAP30218</t>
  </si>
  <si>
    <t>RAP30219</t>
  </si>
  <si>
    <t>RAP30221</t>
  </si>
  <si>
    <t>RAP30226</t>
  </si>
  <si>
    <t>RAP30228</t>
  </si>
  <si>
    <t>RAP30229</t>
  </si>
  <si>
    <t>RAP30230</t>
  </si>
  <si>
    <t>RAP30234</t>
  </si>
  <si>
    <t>RAP30235</t>
  </si>
  <si>
    <t>RAP30238</t>
  </si>
  <si>
    <t>RAP30239</t>
  </si>
  <si>
    <t>RAP30240</t>
  </si>
  <si>
    <t>RAP30242</t>
  </si>
  <si>
    <t>RAP30243</t>
  </si>
  <si>
    <t>RAP30244</t>
  </si>
  <si>
    <t>RAP30249</t>
  </si>
  <si>
    <t>RAP30259</t>
  </si>
  <si>
    <t>RAP30263</t>
  </si>
  <si>
    <t>RAP30265</t>
  </si>
  <si>
    <t>RAP30273</t>
  </si>
  <si>
    <t>RAP30274</t>
  </si>
  <si>
    <t>RAP30277</t>
  </si>
  <si>
    <t>RAP30279</t>
  </si>
  <si>
    <t>RAP30284</t>
  </si>
  <si>
    <t>RAP30286</t>
  </si>
  <si>
    <t>RAP30294</t>
  </si>
  <si>
    <t>RAP30295</t>
  </si>
  <si>
    <t>RAP30301</t>
  </si>
  <si>
    <t>RAP30313</t>
  </si>
  <si>
    <t>RAP30325</t>
  </si>
  <si>
    <t>RAP30327</t>
  </si>
  <si>
    <t>RAP30328</t>
  </si>
  <si>
    <t>RAP30329</t>
  </si>
  <si>
    <t>RAP30336</t>
  </si>
  <si>
    <t>RAP30341</t>
  </si>
  <si>
    <t>RAP30342</t>
  </si>
  <si>
    <t>RAP30346</t>
  </si>
  <si>
    <t>RAP30347</t>
  </si>
  <si>
    <t>RAP30352</t>
  </si>
  <si>
    <t>RAP30354</t>
  </si>
  <si>
    <t>RAP30355</t>
  </si>
  <si>
    <t>RAP30359</t>
  </si>
  <si>
    <t>RAP30360</t>
  </si>
  <si>
    <t>RAP30372</t>
  </si>
  <si>
    <t>RAP30386</t>
  </si>
  <si>
    <t>RAP30387</t>
  </si>
  <si>
    <t>RAP30402</t>
  </si>
  <si>
    <t>RAP30412</t>
  </si>
  <si>
    <t>RAP30415</t>
  </si>
  <si>
    <t>RAP30426</t>
  </si>
  <si>
    <t>RAP30440</t>
  </si>
  <si>
    <t>RAP30453</t>
  </si>
  <si>
    <t>RAP30455</t>
  </si>
  <si>
    <t>RAP30462</t>
  </si>
  <si>
    <t>RAP30464</t>
  </si>
  <si>
    <t>RAP30469</t>
  </si>
  <si>
    <t>RAP30470</t>
  </si>
  <si>
    <t>RAP30471</t>
  </si>
  <si>
    <t>RAP30497</t>
  </si>
  <si>
    <t>RAP30508</t>
  </si>
  <si>
    <t>RAP30514</t>
  </si>
  <si>
    <t>RAP30536</t>
  </si>
  <si>
    <t>RAP30539</t>
  </si>
  <si>
    <t>RAP30559</t>
  </si>
  <si>
    <t>RAP30573</t>
  </si>
  <si>
    <t>RAP30581</t>
  </si>
  <si>
    <t>RAP30584</t>
  </si>
  <si>
    <t>RAP30596</t>
  </si>
  <si>
    <t>RAP30599</t>
  </si>
  <si>
    <t>RAP30602</t>
  </si>
  <si>
    <t>RAP30608</t>
  </si>
  <si>
    <t>RAP30611</t>
  </si>
  <si>
    <t>RAP30616</t>
  </si>
  <si>
    <t>RAP30617</t>
  </si>
  <si>
    <t>RAP30647</t>
  </si>
  <si>
    <t>RAP30656</t>
  </si>
  <si>
    <t>RAP30679</t>
  </si>
  <si>
    <t>RAP30680</t>
  </si>
  <si>
    <t>RAP30687</t>
  </si>
  <si>
    <t>RAP30688</t>
  </si>
  <si>
    <t>RAP30734</t>
  </si>
  <si>
    <t>RAP30737</t>
  </si>
  <si>
    <t>RAP30738</t>
  </si>
  <si>
    <t>RAP30740</t>
  </si>
  <si>
    <t>RAP30748</t>
  </si>
  <si>
    <t>RAP30769</t>
  </si>
  <si>
    <t>RAP30777</t>
  </si>
  <si>
    <t>RAP30790</t>
  </si>
  <si>
    <t>RAP30792</t>
  </si>
  <si>
    <t>RAP30826</t>
  </si>
  <si>
    <t>RAP30827</t>
  </si>
  <si>
    <t>RAP30841</t>
  </si>
  <si>
    <t>RAP30844</t>
  </si>
  <si>
    <t>RAP30845</t>
  </si>
  <si>
    <t>RAP30871</t>
  </si>
  <si>
    <t>RAP30872</t>
  </si>
  <si>
    <t>RAP30878</t>
  </si>
  <si>
    <t>RAP30880</t>
  </si>
  <si>
    <t>RAP30882</t>
  </si>
  <si>
    <t>RAP30884</t>
  </si>
  <si>
    <t>RAP30890</t>
  </si>
  <si>
    <t>RAP30904</t>
  </si>
  <si>
    <t>RAP30910</t>
  </si>
  <si>
    <t>RAP30916</t>
  </si>
  <si>
    <t>RAP30917</t>
  </si>
  <si>
    <t>RAP30922</t>
  </si>
  <si>
    <t>RAP30924</t>
  </si>
  <si>
    <t>RAP30925</t>
  </si>
  <si>
    <t>RAP30929</t>
  </si>
  <si>
    <t>RAP30934</t>
  </si>
  <si>
    <t>RAP30948</t>
  </si>
  <si>
    <t>RAP30965</t>
  </si>
  <si>
    <t>RAP30968</t>
  </si>
  <si>
    <t>RAP30969</t>
  </si>
  <si>
    <t>RAP30970</t>
  </si>
  <si>
    <t>RAP30971</t>
  </si>
  <si>
    <t>RAP30972</t>
  </si>
  <si>
    <t>RAP30976</t>
  </si>
  <si>
    <t>RAP30985</t>
  </si>
  <si>
    <t>RAP30988</t>
  </si>
  <si>
    <t>RAP30990</t>
  </si>
  <si>
    <t>RAP30991</t>
  </si>
  <si>
    <t>RAP30992</t>
  </si>
  <si>
    <t>RAP30993</t>
  </si>
  <si>
    <t>RAP30994</t>
  </si>
  <si>
    <t>RAP30995</t>
  </si>
  <si>
    <t>RAP30997</t>
  </si>
  <si>
    <t>RAP30998</t>
  </si>
  <si>
    <t>RAP31005</t>
  </si>
  <si>
    <t>RAP31011</t>
  </si>
  <si>
    <t>RAP31012</t>
  </si>
  <si>
    <t>RAP31013</t>
  </si>
  <si>
    <t>RAP31018</t>
  </si>
  <si>
    <t>RAP31020</t>
  </si>
  <si>
    <t>RAP31049</t>
  </si>
  <si>
    <t>RAP31053</t>
  </si>
  <si>
    <t>RAP31055</t>
  </si>
  <si>
    <t>RAP31073</t>
  </si>
  <si>
    <t>CAP - 17. customer offer</t>
  </si>
  <si>
    <t>Philippe Du Bois</t>
  </si>
  <si>
    <t>Vivek Padinhare Veedu</t>
  </si>
  <si>
    <t>RAP31078</t>
  </si>
  <si>
    <t>RAP31079</t>
  </si>
  <si>
    <t>RAP31082</t>
  </si>
  <si>
    <t>RAP31083</t>
  </si>
  <si>
    <t>RAP31089</t>
  </si>
  <si>
    <t>RAP31093</t>
  </si>
  <si>
    <t>RAP31104</t>
  </si>
  <si>
    <t>RAP31105</t>
  </si>
  <si>
    <t>RAP31106</t>
  </si>
  <si>
    <t>RAP31111</t>
  </si>
  <si>
    <t>RAP31113</t>
  </si>
  <si>
    <t>RAP31114</t>
  </si>
  <si>
    <t>RAP31115</t>
  </si>
  <si>
    <t>RAP31117</t>
  </si>
  <si>
    <t>RAP31119</t>
  </si>
  <si>
    <t>RAP31122</t>
  </si>
  <si>
    <t>RAP31124</t>
  </si>
  <si>
    <t>RAP31144</t>
  </si>
  <si>
    <t>RAP31145</t>
  </si>
  <si>
    <t>RAP31152</t>
  </si>
  <si>
    <t>RAP31153</t>
  </si>
  <si>
    <t>RAP31154</t>
  </si>
  <si>
    <t>RAP31155</t>
  </si>
  <si>
    <t>RAP31156</t>
  </si>
  <si>
    <t>RAP31157</t>
  </si>
  <si>
    <t>RAP31158</t>
  </si>
  <si>
    <t>RAP31159</t>
  </si>
  <si>
    <t>RAP31160</t>
  </si>
  <si>
    <t>RAP31161</t>
  </si>
  <si>
    <t>RAP31162</t>
  </si>
  <si>
    <t>RAP31163</t>
  </si>
  <si>
    <t>RAP31164</t>
  </si>
  <si>
    <t>RAP31165</t>
  </si>
  <si>
    <t>RAP31171</t>
  </si>
  <si>
    <t>RAP31177</t>
  </si>
  <si>
    <t>RAP31180</t>
  </si>
  <si>
    <t>RAP31192</t>
  </si>
  <si>
    <t>RAP31193</t>
  </si>
  <si>
    <t>RAP31195</t>
  </si>
  <si>
    <t>RAP31199</t>
  </si>
  <si>
    <t>RAP31206</t>
  </si>
  <si>
    <t>RAP31208</t>
  </si>
  <si>
    <t>RAP31211</t>
  </si>
  <si>
    <t>RAP31216</t>
  </si>
  <si>
    <t>RAP31218</t>
  </si>
  <si>
    <t>RAP31230</t>
  </si>
  <si>
    <t>RAP31235</t>
  </si>
  <si>
    <t>RAP31248</t>
  </si>
  <si>
    <t>RAP31260</t>
  </si>
  <si>
    <t>RAP31275</t>
  </si>
  <si>
    <t>RAP31276</t>
  </si>
  <si>
    <t>RAP31278</t>
  </si>
  <si>
    <t>RAP31297</t>
  </si>
  <si>
    <t>CAP - 41. Contribution Food</t>
  </si>
  <si>
    <t>RAP31298</t>
  </si>
  <si>
    <t>RAP31304</t>
  </si>
  <si>
    <t>RAP31312</t>
  </si>
  <si>
    <t>RAP31315</t>
  </si>
  <si>
    <t>RAP31316</t>
  </si>
  <si>
    <t>RAP31317</t>
  </si>
  <si>
    <t>RAP31319</t>
  </si>
  <si>
    <t>RAP31328</t>
  </si>
  <si>
    <t>RAP31329</t>
  </si>
  <si>
    <t>RAP31338</t>
  </si>
  <si>
    <t>RAP31340</t>
  </si>
  <si>
    <t>RAP31346</t>
  </si>
  <si>
    <t>RAP31349</t>
  </si>
  <si>
    <t>RAP31350</t>
  </si>
  <si>
    <t>RAP31353</t>
  </si>
  <si>
    <t>RAP31360</t>
  </si>
  <si>
    <t>RAP31362</t>
  </si>
  <si>
    <t>RAP31363</t>
  </si>
  <si>
    <t>RAP31366</t>
  </si>
  <si>
    <t>RAP31369</t>
  </si>
  <si>
    <t>RAP31373</t>
  </si>
  <si>
    <t>RAP31376</t>
  </si>
  <si>
    <t>RAP31377</t>
  </si>
  <si>
    <t>RAP31381</t>
  </si>
  <si>
    <t>RAP31383</t>
  </si>
  <si>
    <t>RAP31389</t>
  </si>
  <si>
    <t>RAP31399</t>
  </si>
  <si>
    <t>RAP31400</t>
  </si>
  <si>
    <t>RAP31401</t>
  </si>
  <si>
    <t>RAP31411</t>
  </si>
  <si>
    <t>RAP31412</t>
  </si>
  <si>
    <t>RAP31413</t>
  </si>
  <si>
    <t>RAP31414</t>
  </si>
  <si>
    <t>RAP31420</t>
  </si>
  <si>
    <t>RAP31421</t>
  </si>
  <si>
    <t>RAP31422</t>
  </si>
  <si>
    <t>RAP31424</t>
  </si>
  <si>
    <t>RAP31428</t>
  </si>
  <si>
    <t>RAP31436</t>
  </si>
  <si>
    <t>RAP31439</t>
  </si>
  <si>
    <t>RAP31440</t>
  </si>
  <si>
    <t>RAP31446</t>
  </si>
  <si>
    <t>RAP31447</t>
  </si>
  <si>
    <t>RAP31454</t>
  </si>
  <si>
    <t>RAP31456</t>
  </si>
  <si>
    <t>RAP31457</t>
  </si>
  <si>
    <t>RAP31460</t>
  </si>
  <si>
    <t>RAP31461</t>
  </si>
  <si>
    <t>RAP31465</t>
  </si>
  <si>
    <t>RAP31469</t>
  </si>
  <si>
    <t>RAP31471</t>
  </si>
  <si>
    <t>RAP31473</t>
  </si>
  <si>
    <t>RAP31474</t>
  </si>
  <si>
    <t>RAP31476</t>
  </si>
  <si>
    <t>RAP31482</t>
  </si>
  <si>
    <t>RAP31491</t>
  </si>
  <si>
    <t>RAP31494</t>
  </si>
  <si>
    <t>RAP31501</t>
  </si>
  <si>
    <t>RAP31506</t>
  </si>
  <si>
    <t>RAP31512</t>
  </si>
  <si>
    <t>RAP31513</t>
  </si>
  <si>
    <t>RAP31514</t>
  </si>
  <si>
    <t>RAP31515</t>
  </si>
  <si>
    <t>RAP31516</t>
  </si>
  <si>
    <t>RAP31517</t>
  </si>
  <si>
    <t>RAP31518</t>
  </si>
  <si>
    <t>RAP31519</t>
  </si>
  <si>
    <t>RAP31521</t>
  </si>
  <si>
    <t>RAP31522</t>
  </si>
  <si>
    <t>RAP31535</t>
  </si>
  <si>
    <t>RAP31536</t>
  </si>
  <si>
    <t>RAP31537</t>
  </si>
  <si>
    <t>RAP31538</t>
  </si>
  <si>
    <t>RAP31541</t>
  </si>
  <si>
    <t>RAP31543</t>
  </si>
  <si>
    <t>RAP31546</t>
  </si>
  <si>
    <t>RAP31547</t>
  </si>
  <si>
    <t>RAP31554</t>
  </si>
  <si>
    <t>RAP31565</t>
  </si>
  <si>
    <t>RAP31567</t>
  </si>
  <si>
    <t>RAP31581</t>
  </si>
  <si>
    <t>RAP31584</t>
  </si>
  <si>
    <t>RAP31591</t>
  </si>
  <si>
    <t>RAP31600</t>
  </si>
  <si>
    <t>RAP31604</t>
  </si>
  <si>
    <t>RAP31606</t>
  </si>
  <si>
    <t>RAP31609</t>
  </si>
  <si>
    <t>RAP31610</t>
  </si>
  <si>
    <t>RAP31612</t>
  </si>
  <si>
    <t>RAP31613</t>
  </si>
  <si>
    <t>RAP31621</t>
  </si>
  <si>
    <t>RAP31624</t>
  </si>
  <si>
    <t>RAP31626</t>
  </si>
  <si>
    <t>RAP31628</t>
  </si>
  <si>
    <t>RAP31630</t>
  </si>
  <si>
    <t>RAP31631</t>
  </si>
  <si>
    <t>RAP31633</t>
  </si>
  <si>
    <t>RAP31636</t>
  </si>
  <si>
    <t>RAP31641</t>
  </si>
  <si>
    <t>RAP31642</t>
  </si>
  <si>
    <t>RAP31644</t>
  </si>
  <si>
    <t>RAP31649</t>
  </si>
  <si>
    <t>RAP31651</t>
  </si>
  <si>
    <t>RAP31655</t>
  </si>
  <si>
    <t>RAP31662</t>
  </si>
  <si>
    <t>RAP31663</t>
  </si>
  <si>
    <t>RAP31671</t>
  </si>
  <si>
    <t>RAP31673</t>
  </si>
  <si>
    <t>RAP31674</t>
  </si>
  <si>
    <t>RAP31675</t>
  </si>
  <si>
    <t>RAP31683</t>
  </si>
  <si>
    <t>RAP3173</t>
  </si>
  <si>
    <t>RAP31737</t>
  </si>
  <si>
    <t>RAP31740</t>
  </si>
  <si>
    <t>RAP31747</t>
  </si>
  <si>
    <t>RAP31748</t>
  </si>
  <si>
    <t>RAP31758</t>
  </si>
  <si>
    <t>RAP31778</t>
  </si>
  <si>
    <t>RAP31780</t>
  </si>
  <si>
    <t>RAP31781</t>
  </si>
  <si>
    <t>RAP31782</t>
  </si>
  <si>
    <t>RAP31783</t>
  </si>
  <si>
    <t>RAP31787</t>
  </si>
  <si>
    <t>RAP31788</t>
  </si>
  <si>
    <t>RAP31789</t>
  </si>
  <si>
    <t>RAP31790</t>
  </si>
  <si>
    <t>RAP31792</t>
  </si>
  <si>
    <t>RAP31797</t>
  </si>
  <si>
    <t>RAP31806</t>
  </si>
  <si>
    <t>RAP31807</t>
  </si>
  <si>
    <t>RAP31812</t>
  </si>
  <si>
    <t>RAP31820</t>
  </si>
  <si>
    <t>RAP31825</t>
  </si>
  <si>
    <t>RAP31842</t>
  </si>
  <si>
    <t>RAP31850</t>
  </si>
  <si>
    <t>RAP31854</t>
  </si>
  <si>
    <t>RAP31878</t>
  </si>
  <si>
    <t>RAP31883</t>
  </si>
  <si>
    <t>RAP31884</t>
  </si>
  <si>
    <t>RAP31891</t>
  </si>
  <si>
    <t>RAP31892</t>
  </si>
  <si>
    <t>RAP31895</t>
  </si>
  <si>
    <t>RAP31899</t>
  </si>
  <si>
    <t>RAP31900</t>
  </si>
  <si>
    <t>RAP31901</t>
  </si>
  <si>
    <t>RAP31902</t>
  </si>
  <si>
    <t>RAP31903</t>
  </si>
  <si>
    <t>RAP31904</t>
  </si>
  <si>
    <t>RAP31909</t>
  </si>
  <si>
    <t>RAP31919</t>
  </si>
  <si>
    <t>RAP31920</t>
  </si>
  <si>
    <t>RAP31921</t>
  </si>
  <si>
    <t>RAP31922</t>
  </si>
  <si>
    <t>RAP31923</t>
  </si>
  <si>
    <t>RAP31924</t>
  </si>
  <si>
    <t>RAP31925</t>
  </si>
  <si>
    <t>RAP31926</t>
  </si>
  <si>
    <t>RAP31927</t>
  </si>
  <si>
    <t>RAP31928</t>
  </si>
  <si>
    <t>RAP3193</t>
  </si>
  <si>
    <t>RAP31930</t>
  </si>
  <si>
    <t>RAP31931</t>
  </si>
  <si>
    <t>RAP31932</t>
  </si>
  <si>
    <t>RAP31933</t>
  </si>
  <si>
    <t>RAP31934</t>
  </si>
  <si>
    <t>RAP31935</t>
  </si>
  <si>
    <t>RAP31936</t>
  </si>
  <si>
    <t>RAP31958</t>
  </si>
  <si>
    <t>RAP31961</t>
  </si>
  <si>
    <t>RAP31965</t>
  </si>
  <si>
    <t>RAP31971</t>
  </si>
  <si>
    <t>RAP31983</t>
  </si>
  <si>
    <t>RAP31986</t>
  </si>
  <si>
    <t>RAP31987</t>
  </si>
  <si>
    <t>RAP31988</t>
  </si>
  <si>
    <t>RAP31989</t>
  </si>
  <si>
    <t>RAP31996</t>
  </si>
  <si>
    <t>RAP31998</t>
  </si>
  <si>
    <t>RAP31999</t>
  </si>
  <si>
    <t>RAP32005</t>
  </si>
  <si>
    <t>RAP32015</t>
  </si>
  <si>
    <t>RAP32024</t>
  </si>
  <si>
    <t>RAP32028</t>
  </si>
  <si>
    <t>RAP32034</t>
  </si>
  <si>
    <t>RAP32036</t>
  </si>
  <si>
    <t>RAP32041</t>
  </si>
  <si>
    <t>RAP32042</t>
  </si>
  <si>
    <t>RAP32045</t>
  </si>
  <si>
    <t>RAP32054</t>
  </si>
  <si>
    <t>RAP32055</t>
  </si>
  <si>
    <t>RAP32056</t>
  </si>
  <si>
    <t>RAP32057</t>
  </si>
  <si>
    <t>RAP32062</t>
  </si>
  <si>
    <t>RAP32068</t>
  </si>
  <si>
    <t>RAP32069</t>
  </si>
  <si>
    <t>RAP32075</t>
  </si>
  <si>
    <t>RAP32077</t>
  </si>
  <si>
    <t>RAP32086</t>
  </si>
  <si>
    <t>RAP32087</t>
  </si>
  <si>
    <t>RAP32089</t>
  </si>
  <si>
    <t>RAP32105</t>
  </si>
  <si>
    <t>RAP32110</t>
  </si>
  <si>
    <t>RAP32111</t>
  </si>
  <si>
    <t>RAP32119</t>
  </si>
  <si>
    <t>RAP32120</t>
  </si>
  <si>
    <t>RAP32124</t>
  </si>
  <si>
    <t>RAP32126</t>
  </si>
  <si>
    <t>RAP32127</t>
  </si>
  <si>
    <t>RAP32139</t>
  </si>
  <si>
    <t>RAP32141</t>
  </si>
  <si>
    <t>RAP32142</t>
  </si>
  <si>
    <t>RAP32147</t>
  </si>
  <si>
    <t>RAP32149</t>
  </si>
  <si>
    <t>RAP32160</t>
  </si>
  <si>
    <t>RAP32161</t>
  </si>
  <si>
    <t>RAP32167</t>
  </si>
  <si>
    <t>RAP32171</t>
  </si>
  <si>
    <t>RAP32174</t>
  </si>
  <si>
    <t>RAP32175</t>
  </si>
  <si>
    <t>RAP32181</t>
  </si>
  <si>
    <t>RAP32182</t>
  </si>
  <si>
    <t>RAP32183</t>
  </si>
  <si>
    <t>RAP32193</t>
  </si>
  <si>
    <t>RAP32208</t>
  </si>
  <si>
    <t>RAP32221</t>
  </si>
  <si>
    <t>RAP32232</t>
  </si>
  <si>
    <t>RAP32244</t>
  </si>
  <si>
    <t>RAP32245</t>
  </si>
  <si>
    <t>RAP32247</t>
  </si>
  <si>
    <t>RAP32248</t>
  </si>
  <si>
    <t>RAP32250</t>
  </si>
  <si>
    <t>RAP32255</t>
  </si>
  <si>
    <t>RAP32261</t>
  </si>
  <si>
    <t>RAP32273</t>
  </si>
  <si>
    <t>RAP32274</t>
  </si>
  <si>
    <t>RAP32308</t>
  </si>
  <si>
    <t>RAP32310</t>
  </si>
  <si>
    <t>RAP32319</t>
  </si>
  <si>
    <t>RAP32320</t>
  </si>
  <si>
    <t>RAP32329</t>
  </si>
  <si>
    <t>RAP32336</t>
  </si>
  <si>
    <t>RAP32340</t>
  </si>
  <si>
    <t>RAP32347</t>
  </si>
  <si>
    <t>RAP32354</t>
  </si>
  <si>
    <t>RAP32362</t>
  </si>
  <si>
    <t>RAP32363</t>
  </si>
  <si>
    <t>RAP32365</t>
  </si>
  <si>
    <t>RAP32366</t>
  </si>
  <si>
    <t>RAP32368</t>
  </si>
  <si>
    <t>RAP32370</t>
  </si>
  <si>
    <t>RAP32371</t>
  </si>
  <si>
    <t>RAP32380</t>
  </si>
  <si>
    <t>RAP32390</t>
  </si>
  <si>
    <t>RAP32391</t>
  </si>
  <si>
    <t>RAP32395</t>
  </si>
  <si>
    <t>RAP32396</t>
  </si>
  <si>
    <t>RAP32397</t>
  </si>
  <si>
    <t>RAP32405</t>
  </si>
  <si>
    <t>RAP32412</t>
  </si>
  <si>
    <t>RAP32413</t>
  </si>
  <si>
    <t>RAP32415</t>
  </si>
  <si>
    <t>RAP32420</t>
  </si>
  <si>
    <t>RAP32421</t>
  </si>
  <si>
    <t>RAP32436</t>
  </si>
  <si>
    <t>RAP32437</t>
  </si>
  <si>
    <t>RAP32438</t>
  </si>
  <si>
    <t>RAP32460</t>
  </si>
  <si>
    <t>RAP32462</t>
  </si>
  <si>
    <t>RAP32463</t>
  </si>
  <si>
    <t>RAP32464</t>
  </si>
  <si>
    <t>RAP32469</t>
  </si>
  <si>
    <t>RAP32471</t>
  </si>
  <si>
    <t>RAP32473</t>
  </si>
  <si>
    <t>RAP32479</t>
  </si>
  <si>
    <t>RAP32481</t>
  </si>
  <si>
    <t>RAP32486</t>
  </si>
  <si>
    <t>RAP32506</t>
  </si>
  <si>
    <t>RAP32511</t>
  </si>
  <si>
    <t>RAP32512</t>
  </si>
  <si>
    <t>RAP32519</t>
  </si>
  <si>
    <t>RAP32521</t>
  </si>
  <si>
    <t>RAP32523</t>
  </si>
  <si>
    <t>RAP32540</t>
  </si>
  <si>
    <t>RAP32542</t>
  </si>
  <si>
    <t>RAP32547</t>
  </si>
  <si>
    <t>RAP32553</t>
  </si>
  <si>
    <t>RAP32557</t>
  </si>
  <si>
    <t>RAP32558</t>
  </si>
  <si>
    <t>RAP32559</t>
  </si>
  <si>
    <t>RAP32560</t>
  </si>
  <si>
    <t>RAP32572</t>
  </si>
  <si>
    <t>RAP32573</t>
  </si>
  <si>
    <t>RAP32576</t>
  </si>
  <si>
    <t>RAP32581</t>
  </si>
  <si>
    <t>RAP32590</t>
  </si>
  <si>
    <t>RAP32596</t>
  </si>
  <si>
    <t>RAP32604</t>
  </si>
  <si>
    <t>RAP32606</t>
  </si>
  <si>
    <t>RAP32607</t>
  </si>
  <si>
    <t>RAP32608</t>
  </si>
  <si>
    <t>RAP32609</t>
  </si>
  <si>
    <t>RAP32611</t>
  </si>
  <si>
    <t>RAP32612</t>
  </si>
  <si>
    <t>RAP32613</t>
  </si>
  <si>
    <t>RAP32614</t>
  </si>
  <si>
    <t>RAP32618</t>
  </si>
  <si>
    <t>RAP32620</t>
  </si>
  <si>
    <t>RAP32622</t>
  </si>
  <si>
    <t>RAP32625</t>
  </si>
  <si>
    <t>RAP32627</t>
  </si>
  <si>
    <t>RAP32637</t>
  </si>
  <si>
    <t>RAP32638</t>
  </si>
  <si>
    <t>RAP32640</t>
  </si>
  <si>
    <t>RAP32644</t>
  </si>
  <si>
    <t>RAP32647</t>
  </si>
  <si>
    <t>RAP32653</t>
  </si>
  <si>
    <t>RAP32660</t>
  </si>
  <si>
    <t>RAP32662</t>
  </si>
  <si>
    <t>RAP32663</t>
  </si>
  <si>
    <t>RAP32666</t>
  </si>
  <si>
    <t>RAP32667</t>
  </si>
  <si>
    <t>RAP32669</t>
  </si>
  <si>
    <t>RAP32684</t>
  </si>
  <si>
    <t>RAP32696</t>
  </si>
  <si>
    <t>RAP32698</t>
  </si>
  <si>
    <t>RAP32702</t>
  </si>
  <si>
    <t>RAP32710</t>
  </si>
  <si>
    <t>RAP32717</t>
  </si>
  <si>
    <t>RAP32720</t>
  </si>
  <si>
    <t>RAP32722</t>
  </si>
  <si>
    <t>RAP32723</t>
  </si>
  <si>
    <t>RAP32730</t>
  </si>
  <si>
    <t>RAP32741</t>
  </si>
  <si>
    <t>RAP32754</t>
  </si>
  <si>
    <t>RAP32764</t>
  </si>
  <si>
    <t>RAP32784</t>
  </si>
  <si>
    <t>RAP32786</t>
  </si>
  <si>
    <t>RAP32788</t>
  </si>
  <si>
    <t>RAP32792</t>
  </si>
  <si>
    <t>RAP32793</t>
  </si>
  <si>
    <t>RAP32795</t>
  </si>
  <si>
    <t>RAP32798</t>
  </si>
  <si>
    <t>RAP32805</t>
  </si>
  <si>
    <t>RAP32807</t>
  </si>
  <si>
    <t>RAP32816</t>
  </si>
  <si>
    <t>RAP32818</t>
  </si>
  <si>
    <t>RAP32829</t>
  </si>
  <si>
    <t>RAP32830</t>
  </si>
  <si>
    <t>RAP32834</t>
  </si>
  <si>
    <t>RAP32839</t>
  </si>
  <si>
    <t>RAP32850</t>
  </si>
  <si>
    <t>RAP32853</t>
  </si>
  <si>
    <t>RAP32858</t>
  </si>
  <si>
    <t>RAP32859</t>
  </si>
  <si>
    <t>RAP32860</t>
  </si>
  <si>
    <t>RAP32861</t>
  </si>
  <si>
    <t>RAP32862</t>
  </si>
  <si>
    <t>RAP32863</t>
  </si>
  <si>
    <t>RAP32864</t>
  </si>
  <si>
    <t>RAP32865</t>
  </si>
  <si>
    <t>RAP32870</t>
  </si>
  <si>
    <t>RAP32871</t>
  </si>
  <si>
    <t>RAP32874</t>
  </si>
  <si>
    <t>RAP32876</t>
  </si>
  <si>
    <t>RAP32880</t>
  </si>
  <si>
    <t>RAP32883</t>
  </si>
  <si>
    <t>RAP32889</t>
  </si>
  <si>
    <t>RAP32894</t>
  </si>
  <si>
    <t>RAP32907</t>
  </si>
  <si>
    <t>RAP32908</t>
  </si>
  <si>
    <t>RAP32909</t>
  </si>
  <si>
    <t>RAP32911</t>
  </si>
  <si>
    <t>RAP32922</t>
  </si>
  <si>
    <t>RAP32924</t>
  </si>
  <si>
    <t>RAP32929</t>
  </si>
  <si>
    <t>RAP32930</t>
  </si>
  <si>
    <t>RAP32934</t>
  </si>
  <si>
    <t>RAP32940</t>
  </si>
  <si>
    <t>RAP32941</t>
  </si>
  <si>
    <t>RAP32946</t>
  </si>
  <si>
    <t>RAP32949</t>
  </si>
  <si>
    <t>RAP32955</t>
  </si>
  <si>
    <t>RAP32956</t>
  </si>
  <si>
    <t>RAP32958</t>
  </si>
  <si>
    <t>RAP32967</t>
  </si>
  <si>
    <t>RAP32970</t>
  </si>
  <si>
    <t>RAP32973</t>
  </si>
  <si>
    <t>RAP32975</t>
  </si>
  <si>
    <t>RAP32978</t>
  </si>
  <si>
    <t>RAP32985</t>
  </si>
  <si>
    <t>RAP32993</t>
  </si>
  <si>
    <t>RAP32994</t>
  </si>
  <si>
    <t>RAP32995</t>
  </si>
  <si>
    <t>RAP32998</t>
  </si>
  <si>
    <t>RAP33000</t>
  </si>
  <si>
    <t>RAP33003</t>
  </si>
  <si>
    <t>RAP33006</t>
  </si>
  <si>
    <t>RAP33013</t>
  </si>
  <si>
    <t>RAP33014</t>
  </si>
  <si>
    <t>RAP33018</t>
  </si>
  <si>
    <t>RAP33022</t>
  </si>
  <si>
    <t>RAP33023</t>
  </si>
  <si>
    <t>RAP33028</t>
  </si>
  <si>
    <t>RAP33029</t>
  </si>
  <si>
    <t>RAP33032</t>
  </si>
  <si>
    <t>RAP33033</t>
  </si>
  <si>
    <t>RAP33043</t>
  </si>
  <si>
    <t>RAP33049</t>
  </si>
  <si>
    <t>RAP33065</t>
  </si>
  <si>
    <t>RAP33072</t>
  </si>
  <si>
    <t>RAP33074</t>
  </si>
  <si>
    <t>RAP33075</t>
  </si>
  <si>
    <t>RAP33076</t>
  </si>
  <si>
    <t>RAP33077</t>
  </si>
  <si>
    <t>RAP33078</t>
  </si>
  <si>
    <t>RAP33082</t>
  </si>
  <si>
    <t>RAP33083</t>
  </si>
  <si>
    <t>RAP33085</t>
  </si>
  <si>
    <t>RAP33088</t>
  </si>
  <si>
    <t>RAP33089</t>
  </si>
  <si>
    <t>RAP33094</t>
  </si>
  <si>
    <t>RAP33095</t>
  </si>
  <si>
    <t>RAP33099</t>
  </si>
  <si>
    <t>RAP33102</t>
  </si>
  <si>
    <t>RAP33103</t>
  </si>
  <si>
    <t>RAP33104</t>
  </si>
  <si>
    <t>RAP33105</t>
  </si>
  <si>
    <t>RAP33106</t>
  </si>
  <si>
    <t>RAP33109</t>
  </si>
  <si>
    <t>RAP33113</t>
  </si>
  <si>
    <t>RAP33114</t>
  </si>
  <si>
    <t>RAP33116</t>
  </si>
  <si>
    <t>RAP33118</t>
  </si>
  <si>
    <t>RAP33119</t>
  </si>
  <si>
    <t>RAP3312</t>
  </si>
  <si>
    <t>RAP33120</t>
  </si>
  <si>
    <t>RAP33121</t>
  </si>
  <si>
    <t>RAP33122</t>
  </si>
  <si>
    <t>RAP33123</t>
  </si>
  <si>
    <t>RAP33124</t>
  </si>
  <si>
    <t>RAP33125</t>
  </si>
  <si>
    <t>RAP33128</t>
  </si>
  <si>
    <t>RAP33130</t>
  </si>
  <si>
    <t>RAP33131</t>
  </si>
  <si>
    <t>RAP33132</t>
  </si>
  <si>
    <t>RAP33138</t>
  </si>
  <si>
    <t>RAP33140</t>
  </si>
  <si>
    <t>RAP33147</t>
  </si>
  <si>
    <t>RAP33148</t>
  </si>
  <si>
    <t>RAP33151</t>
  </si>
  <si>
    <t>RAP33152</t>
  </si>
  <si>
    <t>RAP33153</t>
  </si>
  <si>
    <t>RAP33154</t>
  </si>
  <si>
    <t>RAP33155</t>
  </si>
  <si>
    <t>RAP33156</t>
  </si>
  <si>
    <t>RAP33160</t>
  </si>
  <si>
    <t>RAP33161</t>
  </si>
  <si>
    <t>RAP33166</t>
  </si>
  <si>
    <t>RAP33167</t>
  </si>
  <si>
    <t>RAP33168</t>
  </si>
  <si>
    <t>RAP33169</t>
  </si>
  <si>
    <t>RAP3317</t>
  </si>
  <si>
    <t>RAP33170</t>
  </si>
  <si>
    <t>RAP33172</t>
  </si>
  <si>
    <t>RAP33174</t>
  </si>
  <si>
    <t>RAP33175</t>
  </si>
  <si>
    <t>RAP33177</t>
  </si>
  <si>
    <t>RAP33182</t>
  </si>
  <si>
    <t>RAP33195</t>
  </si>
  <si>
    <t>RAP33196</t>
  </si>
  <si>
    <t>RAP33197</t>
  </si>
  <si>
    <t>RAP33198</t>
  </si>
  <si>
    <t>RAP33201</t>
  </si>
  <si>
    <t>RAP33204</t>
  </si>
  <si>
    <t>RAP33205</t>
  </si>
  <si>
    <t>RAP33213</t>
  </si>
  <si>
    <t>RAP33217</t>
  </si>
  <si>
    <t>RAP33218</t>
  </si>
  <si>
    <t>RAP33220</t>
  </si>
  <si>
    <t>RAP33225</t>
  </si>
  <si>
    <t>RAP33229</t>
  </si>
  <si>
    <t>RAP33230</t>
  </si>
  <si>
    <t>RAP33241</t>
  </si>
  <si>
    <t>RAP33242</t>
  </si>
  <si>
    <t>RAP33250</t>
  </si>
  <si>
    <t>RAP33251</t>
  </si>
  <si>
    <t>RAP33254</t>
  </si>
  <si>
    <t>RAP33262</t>
  </si>
  <si>
    <t>RAP33267</t>
  </si>
  <si>
    <t>RAP33269</t>
  </si>
  <si>
    <t>RAP33274</t>
  </si>
  <si>
    <t>RAP33275</t>
  </si>
  <si>
    <t>RAP33277</t>
  </si>
  <si>
    <t>RAP33278</t>
  </si>
  <si>
    <t>RAP33284</t>
  </si>
  <si>
    <t>CAP - 82. colruyt group energy</t>
  </si>
  <si>
    <t>RAP33285</t>
  </si>
  <si>
    <t>RAP33286</t>
  </si>
  <si>
    <t>RAP33287</t>
  </si>
  <si>
    <t>RAP33290</t>
  </si>
  <si>
    <t>RAP33296</t>
  </si>
  <si>
    <t>RAP33316</t>
  </si>
  <si>
    <t>RAP33317</t>
  </si>
  <si>
    <t>RAP33320</t>
  </si>
  <si>
    <t>RAP33321</t>
  </si>
  <si>
    <t>RAP33323</t>
  </si>
  <si>
    <t>RAP33324</t>
  </si>
  <si>
    <t>RAP33342</t>
  </si>
  <si>
    <t>RAP33344</t>
  </si>
  <si>
    <t>RAP33345</t>
  </si>
  <si>
    <t>RAP33350</t>
  </si>
  <si>
    <t>RAP33351</t>
  </si>
  <si>
    <t>RAP33354</t>
  </si>
  <si>
    <t>RAP33355</t>
  </si>
  <si>
    <t>RAP33357</t>
  </si>
  <si>
    <t>RAP33358</t>
  </si>
  <si>
    <t>RAP33360</t>
  </si>
  <si>
    <t>RAP33361</t>
  </si>
  <si>
    <t>RAP33362</t>
  </si>
  <si>
    <t>RAP33371</t>
  </si>
  <si>
    <t>RAP33374</t>
  </si>
  <si>
    <t>RAP33376</t>
  </si>
  <si>
    <t>RAP33383</t>
  </si>
  <si>
    <t>RAP33395</t>
  </si>
  <si>
    <t>RAP33396</t>
  </si>
  <si>
    <t>RAP3340</t>
  </si>
  <si>
    <t>RAP33403</t>
  </si>
  <si>
    <t>RAP33411</t>
  </si>
  <si>
    <t>RAP33412</t>
  </si>
  <si>
    <t>RAP33415</t>
  </si>
  <si>
    <t>RAP33422</t>
  </si>
  <si>
    <t>RAP33424</t>
  </si>
  <si>
    <t>RAP33443</t>
  </si>
  <si>
    <t>RAP33448</t>
  </si>
  <si>
    <t>RAP33455</t>
  </si>
  <si>
    <t>RAP33456</t>
  </si>
  <si>
    <t>RAP33460</t>
  </si>
  <si>
    <t>RAP33464</t>
  </si>
  <si>
    <t>RAP33467</t>
  </si>
  <si>
    <t>RAP33468</t>
  </si>
  <si>
    <t>RAP33472</t>
  </si>
  <si>
    <t>RAP33475</t>
  </si>
  <si>
    <t>RAP33478</t>
  </si>
  <si>
    <t>RAP33480</t>
  </si>
  <si>
    <t>RAP33481</t>
  </si>
  <si>
    <t>RAP33482</t>
  </si>
  <si>
    <t>RAP33488</t>
  </si>
  <si>
    <t>RAP33490</t>
  </si>
  <si>
    <t>RAP33493</t>
  </si>
  <si>
    <t>RAP33495</t>
  </si>
  <si>
    <t>RAP33497</t>
  </si>
  <si>
    <t>RAP33498</t>
  </si>
  <si>
    <t>RAP33499</t>
  </si>
  <si>
    <t>RAP33503</t>
  </si>
  <si>
    <t>RAP33507</t>
  </si>
  <si>
    <t>RAP33515</t>
  </si>
  <si>
    <t>RAP33521</t>
  </si>
  <si>
    <t>RAP33524</t>
  </si>
  <si>
    <t>RAP33526</t>
  </si>
  <si>
    <t>RAP33532</t>
  </si>
  <si>
    <t>RAP33533</t>
  </si>
  <si>
    <t>RAP33534</t>
  </si>
  <si>
    <t>RAP33535</t>
  </si>
  <si>
    <t>RAP33539</t>
  </si>
  <si>
    <t>RAP33542</t>
  </si>
  <si>
    <t>RAP33546</t>
  </si>
  <si>
    <t>RAP33549</t>
  </si>
  <si>
    <t>RAP33558</t>
  </si>
  <si>
    <t>RAP33567</t>
  </si>
  <si>
    <t>RAP33568</t>
  </si>
  <si>
    <t>RAP33569</t>
  </si>
  <si>
    <t>RAP33570</t>
  </si>
  <si>
    <t>RAP33572</t>
  </si>
  <si>
    <t>RAP33573</t>
  </si>
  <si>
    <t>RAP33582</t>
  </si>
  <si>
    <t>RAP33589</t>
  </si>
  <si>
    <t>RAP33601</t>
  </si>
  <si>
    <t>RAP33604</t>
  </si>
  <si>
    <t>RAP33607</t>
  </si>
  <si>
    <t>RAP33608</t>
  </si>
  <si>
    <t>RAP33619</t>
  </si>
  <si>
    <t>RAP33620</t>
  </si>
  <si>
    <t>RAP33623</t>
  </si>
  <si>
    <t>RAP33626</t>
  </si>
  <si>
    <t>RAP33627</t>
  </si>
  <si>
    <t>RAP33637</t>
  </si>
  <si>
    <t>RAP33646</t>
  </si>
  <si>
    <t>RAP33650</t>
  </si>
  <si>
    <t>RAP33651</t>
  </si>
  <si>
    <t>RAP33655</t>
  </si>
  <si>
    <t>RAP33656</t>
  </si>
  <si>
    <t>RAP33657</t>
  </si>
  <si>
    <t>RAP33659</t>
  </si>
  <si>
    <t>RAP33665</t>
  </si>
  <si>
    <t>RAP33670</t>
  </si>
  <si>
    <t>RAP33672</t>
  </si>
  <si>
    <t>RAP33675</t>
  </si>
  <si>
    <t>RAP33676</t>
  </si>
  <si>
    <t>RAP33679</t>
  </si>
  <si>
    <t>RAP33680</t>
  </si>
  <si>
    <t>RAP33685</t>
  </si>
  <si>
    <t>RAP33693</t>
  </si>
  <si>
    <t>RAP33706</t>
  </si>
  <si>
    <t>RAP33709</t>
  </si>
  <si>
    <t>RAP33711</t>
  </si>
  <si>
    <t>RAP33716</t>
  </si>
  <si>
    <t>RAP33717</t>
  </si>
  <si>
    <t>RAP33719</t>
  </si>
  <si>
    <t>RAP33721</t>
  </si>
  <si>
    <t>RAP33723</t>
  </si>
  <si>
    <t>RAP33728</t>
  </si>
  <si>
    <t>RAP33744</t>
  </si>
  <si>
    <t>RAP33745</t>
  </si>
  <si>
    <t>RAP33750</t>
  </si>
  <si>
    <t>RAP33757</t>
  </si>
  <si>
    <t>RAP33758</t>
  </si>
  <si>
    <t>RAP33762</t>
  </si>
  <si>
    <t>RAP33763</t>
  </si>
  <si>
    <t>RAP33766</t>
  </si>
  <si>
    <t>RAP33781</t>
  </si>
  <si>
    <t>RAP33782</t>
  </si>
  <si>
    <t>RAP33789</t>
  </si>
  <si>
    <t>RAP33792</t>
  </si>
  <si>
    <t>RAP33796</t>
  </si>
  <si>
    <t>RAP33811</t>
  </si>
  <si>
    <t>RAP33814</t>
  </si>
  <si>
    <t>RAP33815</t>
  </si>
  <si>
    <t>RAP33817</t>
  </si>
  <si>
    <t>RAP33826</t>
  </si>
  <si>
    <t>RAP33830</t>
  </si>
  <si>
    <t>RAP33831</t>
  </si>
  <si>
    <t>RAP33832</t>
  </si>
  <si>
    <t>RAP33833</t>
  </si>
  <si>
    <t>RAP33838</t>
  </si>
  <si>
    <t>RAP3384</t>
  </si>
  <si>
    <t>RAP33844</t>
  </si>
  <si>
    <t>RAP33863</t>
  </si>
  <si>
    <t>RAP33865</t>
  </si>
  <si>
    <t>RAP33867</t>
  </si>
  <si>
    <t>RAP33869</t>
  </si>
  <si>
    <t>RAP33870</t>
  </si>
  <si>
    <t>RAP33877</t>
  </si>
  <si>
    <t>RAP33878</t>
  </si>
  <si>
    <t>RAP33879</t>
  </si>
  <si>
    <t>RAP33883</t>
  </si>
  <si>
    <t>RAP33885</t>
  </si>
  <si>
    <t>RAP33886</t>
  </si>
  <si>
    <t>RAP33887</t>
  </si>
  <si>
    <t>RAP33891</t>
  </si>
  <si>
    <t>RAP33892</t>
  </si>
  <si>
    <t>RAP33893</t>
  </si>
  <si>
    <t>RAP33895</t>
  </si>
  <si>
    <t>RAP33898</t>
  </si>
  <si>
    <t>RAP33902</t>
  </si>
  <si>
    <t>RAP33905</t>
  </si>
  <si>
    <t>RAP33907</t>
  </si>
  <si>
    <t>RAP33908</t>
  </si>
  <si>
    <t>RAP33927</t>
  </si>
  <si>
    <t>RAP33934</t>
  </si>
  <si>
    <t>RAP33938</t>
  </si>
  <si>
    <t>RAP33948</t>
  </si>
  <si>
    <t>RAP33952</t>
  </si>
  <si>
    <t>RAP33953</t>
  </si>
  <si>
    <t>RAP33956</t>
  </si>
  <si>
    <t>RAP33962</t>
  </si>
  <si>
    <t>RAP33965</t>
  </si>
  <si>
    <t>RAP33972</t>
  </si>
  <si>
    <t>RAP33978</t>
  </si>
  <si>
    <t>RAP33980</t>
  </si>
  <si>
    <t>RAP33982</t>
  </si>
  <si>
    <t>RAP33986</t>
  </si>
  <si>
    <t>RAP33988</t>
  </si>
  <si>
    <t>RAP33990</t>
  </si>
  <si>
    <t>RAP33992</t>
  </si>
  <si>
    <t>RAP33996</t>
  </si>
  <si>
    <t>RAP33997</t>
  </si>
  <si>
    <t>RAP33999</t>
  </si>
  <si>
    <t>RAP34000</t>
  </si>
  <si>
    <t>RAP34002</t>
  </si>
  <si>
    <t>RAP34003</t>
  </si>
  <si>
    <t>RAP34006</t>
  </si>
  <si>
    <t>RAP34014</t>
  </si>
  <si>
    <t>RAP34015</t>
  </si>
  <si>
    <t>RAP34016</t>
  </si>
  <si>
    <t>RAP34017</t>
  </si>
  <si>
    <t>RAP34018</t>
  </si>
  <si>
    <t>RAP34021</t>
  </si>
  <si>
    <t>RAP34025</t>
  </si>
  <si>
    <t>RAP34026</t>
  </si>
  <si>
    <t>RAP34027</t>
  </si>
  <si>
    <t>RAP34030</t>
  </si>
  <si>
    <t>RAP34031</t>
  </si>
  <si>
    <t>RAP34034</t>
  </si>
  <si>
    <t>RAP34035</t>
  </si>
  <si>
    <t>RAP34036</t>
  </si>
  <si>
    <t>RAP34041</t>
  </si>
  <si>
    <t>RAP34044</t>
  </si>
  <si>
    <t>RAP34046</t>
  </si>
  <si>
    <t>RAP34048</t>
  </si>
  <si>
    <t>RAP34050</t>
  </si>
  <si>
    <t>RAP34051</t>
  </si>
  <si>
    <t>RAP34053</t>
  </si>
  <si>
    <t>RAP34055</t>
  </si>
  <si>
    <t>RAP34057</t>
  </si>
  <si>
    <t>RAP34059</t>
  </si>
  <si>
    <t>RAP34061</t>
  </si>
  <si>
    <t>RAP34062</t>
  </si>
  <si>
    <t>RAP34068</t>
  </si>
  <si>
    <t>RAP34070</t>
  </si>
  <si>
    <t>RAP34076</t>
  </si>
  <si>
    <t>RAP34077</t>
  </si>
  <si>
    <t>RAP34086</t>
  </si>
  <si>
    <t>RAP34087</t>
  </si>
  <si>
    <t>RAP34088</t>
  </si>
  <si>
    <t>RAP34093</t>
  </si>
  <si>
    <t>RAP34094</t>
  </si>
  <si>
    <t>RAP34095</t>
  </si>
  <si>
    <t>RAP34099</t>
  </si>
  <si>
    <t>RAP34103</t>
  </si>
  <si>
    <t>RAP34104</t>
  </si>
  <si>
    <t>RAP34106</t>
  </si>
  <si>
    <t>RAP34107</t>
  </si>
  <si>
    <t>RAP34108</t>
  </si>
  <si>
    <t>RAP34111</t>
  </si>
  <si>
    <t>RAP34114</t>
  </si>
  <si>
    <t>RAP34119</t>
  </si>
  <si>
    <t>RAP34121</t>
  </si>
  <si>
    <t>RAP34122</t>
  </si>
  <si>
    <t>RAP34127</t>
  </si>
  <si>
    <t>RAP34128</t>
  </si>
  <si>
    <t>RAP34130</t>
  </si>
  <si>
    <t>RAP34131</t>
  </si>
  <si>
    <t>RAP34132</t>
  </si>
  <si>
    <t>RAP34133</t>
  </si>
  <si>
    <t>RAP34134</t>
  </si>
  <si>
    <t>RAP34135</t>
  </si>
  <si>
    <t>RAP34136</t>
  </si>
  <si>
    <t>RAP34150</t>
  </si>
  <si>
    <t>RAP34151</t>
  </si>
  <si>
    <t>RAP34153</t>
  </si>
  <si>
    <t>RAP34154</t>
  </si>
  <si>
    <t>RAP34165</t>
  </si>
  <si>
    <t>RAP34170</t>
  </si>
  <si>
    <t>RAP34176</t>
  </si>
  <si>
    <t>RAP34188</t>
  </si>
  <si>
    <t>RAP34189</t>
  </si>
  <si>
    <t>RAP34193</t>
  </si>
  <si>
    <t>RAP34197</t>
  </si>
  <si>
    <t>RAP34199</t>
  </si>
  <si>
    <t>RAP34200</t>
  </si>
  <si>
    <t>RAP34206</t>
  </si>
  <si>
    <t>RAP34217</t>
  </si>
  <si>
    <t>RAP34218</t>
  </si>
  <si>
    <t>RAP34219</t>
  </si>
  <si>
    <t>RAP34221</t>
  </si>
  <si>
    <t>RAP34230</t>
  </si>
  <si>
    <t>RAP34235</t>
  </si>
  <si>
    <t>RAP34236</t>
  </si>
  <si>
    <t>RAP34238</t>
  </si>
  <si>
    <t>RAP34243</t>
  </si>
  <si>
    <t>RAP34249</t>
  </si>
  <si>
    <t>RAP34253</t>
  </si>
  <si>
    <t>RAP34254</t>
  </si>
  <si>
    <t>RAP34255</t>
  </si>
  <si>
    <t>RAP34256</t>
  </si>
  <si>
    <t>RAP34257</t>
  </si>
  <si>
    <t>RAP34261</t>
  </si>
  <si>
    <t>RAP34262</t>
  </si>
  <si>
    <t>RAP34263</t>
  </si>
  <si>
    <t>RAP34273</t>
  </si>
  <si>
    <t>RAP34274</t>
  </si>
  <si>
    <t>RAP34294</t>
  </si>
  <si>
    <t>RAP34303</t>
  </si>
  <si>
    <t>RAP34326</t>
  </si>
  <si>
    <t>RAP3434</t>
  </si>
  <si>
    <t>RAP3472</t>
  </si>
  <si>
    <t>RAP3491</t>
  </si>
  <si>
    <t>RAP3505</t>
  </si>
  <si>
    <t>RAP3539</t>
  </si>
  <si>
    <t>RAP3553</t>
  </si>
  <si>
    <t>RAP3565</t>
  </si>
  <si>
    <t>RAP3654</t>
  </si>
  <si>
    <t>RAP3736</t>
  </si>
  <si>
    <t>RAP3757</t>
  </si>
  <si>
    <t>RAP3832</t>
  </si>
  <si>
    <t>RAP3871</t>
  </si>
  <si>
    <t>RAP3900</t>
  </si>
  <si>
    <t>RAP3914</t>
  </si>
  <si>
    <t>RAP4</t>
  </si>
  <si>
    <t>RAP4042</t>
  </si>
  <si>
    <t>RAP4058</t>
  </si>
  <si>
    <t>RAP4071</t>
  </si>
  <si>
    <t>RAP4100</t>
  </si>
  <si>
    <t>RAP414</t>
  </si>
  <si>
    <t>RAP4143</t>
  </si>
  <si>
    <t>RAP4163</t>
  </si>
  <si>
    <t>RAP4183</t>
  </si>
  <si>
    <t>RAP4184</t>
  </si>
  <si>
    <t>RAP4185</t>
  </si>
  <si>
    <t>RAP4219</t>
  </si>
  <si>
    <t>RAP4224</t>
  </si>
  <si>
    <t>RAP4244</t>
  </si>
  <si>
    <t>RAP4306</t>
  </si>
  <si>
    <t>RAP4353</t>
  </si>
  <si>
    <t>RAP4365</t>
  </si>
  <si>
    <t>RAP4381</t>
  </si>
  <si>
    <t>RAP4386</t>
  </si>
  <si>
    <t>RAP4404</t>
  </si>
  <si>
    <t>RAP4436</t>
  </si>
  <si>
    <t>RAP4581</t>
  </si>
  <si>
    <t>RAP4591</t>
  </si>
  <si>
    <t>RAP4695</t>
  </si>
  <si>
    <t>RAP4730</t>
  </si>
  <si>
    <t>RAP4759</t>
  </si>
  <si>
    <t>RAP4761</t>
  </si>
  <si>
    <t>RAP4766</t>
  </si>
  <si>
    <t>RAP4784</t>
  </si>
  <si>
    <t>RAP4801</t>
  </si>
  <si>
    <t>RAP4805</t>
  </si>
  <si>
    <t>RAP4816</t>
  </si>
  <si>
    <t>RAP4869</t>
  </si>
  <si>
    <t>RAP490</t>
  </si>
  <si>
    <t>RAP4932</t>
  </si>
  <si>
    <t>RAP495</t>
  </si>
  <si>
    <t>RAP4979</t>
  </si>
  <si>
    <t>RAP5004</t>
  </si>
  <si>
    <t>RAP5074</t>
  </si>
  <si>
    <t>RAP5088</t>
  </si>
  <si>
    <t>RAP5110</t>
  </si>
  <si>
    <t>RAP5142</t>
  </si>
  <si>
    <t>RAP5196</t>
  </si>
  <si>
    <t>RAP5206</t>
  </si>
  <si>
    <t>RAP5215</t>
  </si>
  <si>
    <t>RAP5253</t>
  </si>
  <si>
    <t>RAP5274</t>
  </si>
  <si>
    <t>RAP5371</t>
  </si>
  <si>
    <t>RAP5655</t>
  </si>
  <si>
    <t>RAP5657</t>
  </si>
  <si>
    <t>RAP5685</t>
  </si>
  <si>
    <t>RAP5719</t>
  </si>
  <si>
    <t>RAP5742</t>
  </si>
  <si>
    <t>RAP5778</t>
  </si>
  <si>
    <t>RAP5823</t>
  </si>
  <si>
    <t>RAP5824</t>
  </si>
  <si>
    <t>RAP5825</t>
  </si>
  <si>
    <t>RAP5934</t>
  </si>
  <si>
    <t>RAP5936</t>
  </si>
  <si>
    <t>RAP5977</t>
  </si>
  <si>
    <t>RAP5985</t>
  </si>
  <si>
    <t>RAP6016</t>
  </si>
  <si>
    <t>RAP6043</t>
  </si>
  <si>
    <t>RAP6135</t>
  </si>
  <si>
    <t>RAP6200</t>
  </si>
  <si>
    <t>RAP6224</t>
  </si>
  <si>
    <t>RAP6225</t>
  </si>
  <si>
    <t>RAP6288</t>
  </si>
  <si>
    <t>RAP6313</t>
  </si>
  <si>
    <t>RAP6353</t>
  </si>
  <si>
    <t>RAP6410</t>
  </si>
  <si>
    <t>RAP6415</t>
  </si>
  <si>
    <t>RAP6541</t>
  </si>
  <si>
    <t>RAP6589</t>
  </si>
  <si>
    <t>RAP6730</t>
  </si>
  <si>
    <t>RAP6788</t>
  </si>
  <si>
    <t>RAP6822</t>
  </si>
  <si>
    <t>RAP6837</t>
  </si>
  <si>
    <t>RAP6863</t>
  </si>
  <si>
    <t>RAP6953</t>
  </si>
  <si>
    <t>RAP6958</t>
  </si>
  <si>
    <t>RAP6968</t>
  </si>
  <si>
    <t>RAP7100</t>
  </si>
  <si>
    <t>RAP7104</t>
  </si>
  <si>
    <t>RAP7105</t>
  </si>
  <si>
    <t>RAP7256</t>
  </si>
  <si>
    <t>RAP7295</t>
  </si>
  <si>
    <t>RAP7296</t>
  </si>
  <si>
    <t>RAP7303</t>
  </si>
  <si>
    <t>RAP7309</t>
  </si>
  <si>
    <t>RAP7331</t>
  </si>
  <si>
    <t>RAP7358</t>
  </si>
  <si>
    <t>RAP7415</t>
  </si>
  <si>
    <t>RAP7418</t>
  </si>
  <si>
    <t>RAP7420</t>
  </si>
  <si>
    <t>RAP7446</t>
  </si>
  <si>
    <t>RAP7468</t>
  </si>
  <si>
    <t>RAP7499</t>
  </si>
  <si>
    <t>RAP7504</t>
  </si>
  <si>
    <t>RAP7511</t>
  </si>
  <si>
    <t>RAP7514</t>
  </si>
  <si>
    <t>RAP7539</t>
  </si>
  <si>
    <t>RAP7543</t>
  </si>
  <si>
    <t>RAP7565</t>
  </si>
  <si>
    <t>RAP7583</t>
  </si>
  <si>
    <t>RAP7587</t>
  </si>
  <si>
    <t>RAP7594</t>
  </si>
  <si>
    <t>RAP7615</t>
  </si>
  <si>
    <t>RAP7634</t>
  </si>
  <si>
    <t>RAP7648</t>
  </si>
  <si>
    <t>RAP7652</t>
  </si>
  <si>
    <t>RAP7654</t>
  </si>
  <si>
    <t>RAP7656</t>
  </si>
  <si>
    <t>RAP7701</t>
  </si>
  <si>
    <t>RAP7703</t>
  </si>
  <si>
    <t>RAP7768</t>
  </si>
  <si>
    <t>RAP7806</t>
  </si>
  <si>
    <t>RAP7867</t>
  </si>
  <si>
    <t>RAP7876</t>
  </si>
  <si>
    <t>RAP7881</t>
  </si>
  <si>
    <t>RAP7899</t>
  </si>
  <si>
    <t>RAP7945</t>
  </si>
  <si>
    <t>RAP7946</t>
  </si>
  <si>
    <t>RAP7950</t>
  </si>
  <si>
    <t>RAP7962</t>
  </si>
  <si>
    <t>RAP7965</t>
  </si>
  <si>
    <t>RAP7970</t>
  </si>
  <si>
    <t>RAP7997</t>
  </si>
  <si>
    <t>RAP8021</t>
  </si>
  <si>
    <t>RAP8100</t>
  </si>
  <si>
    <t>RAP8138</t>
  </si>
  <si>
    <t>RAP8162</t>
  </si>
  <si>
    <t>RAP8163</t>
  </si>
  <si>
    <t>RAP8176</t>
  </si>
  <si>
    <t>RAP8215</t>
  </si>
  <si>
    <t>RAP8221</t>
  </si>
  <si>
    <t>RAP8265</t>
  </si>
  <si>
    <t>RAP8410</t>
  </si>
  <si>
    <t>RAP8414</t>
  </si>
  <si>
    <t>RAP8425</t>
  </si>
  <si>
    <t>RAP8427</t>
  </si>
  <si>
    <t>RAP8433</t>
  </si>
  <si>
    <t>RAP8434</t>
  </si>
  <si>
    <t>RAP8435</t>
  </si>
  <si>
    <t>RAP8448</t>
  </si>
  <si>
    <t>RAP8451</t>
  </si>
  <si>
    <t>RAP8452</t>
  </si>
  <si>
    <t>RAP8459</t>
  </si>
  <si>
    <t>RAP8528</t>
  </si>
  <si>
    <t>RAP8583</t>
  </si>
  <si>
    <t>RAP8679</t>
  </si>
  <si>
    <t>RAP8740</t>
  </si>
  <si>
    <t>RAP8953</t>
  </si>
  <si>
    <t>RAP908</t>
  </si>
  <si>
    <t>RAP9215</t>
  </si>
  <si>
    <t>RAP9238</t>
  </si>
  <si>
    <t>RAP9355</t>
  </si>
  <si>
    <t>RAP9373</t>
  </si>
  <si>
    <t>RAP9374</t>
  </si>
  <si>
    <t>RAP9394</t>
  </si>
  <si>
    <t>RAP9613</t>
  </si>
  <si>
    <t>RAP9733</t>
  </si>
  <si>
    <t>RAP10173</t>
  </si>
  <si>
    <t>RAP10454</t>
  </si>
  <si>
    <t>RAP11223</t>
  </si>
  <si>
    <t>RAP1131</t>
  </si>
  <si>
    <t>RAP16813</t>
  </si>
  <si>
    <t>RAP16833</t>
  </si>
  <si>
    <t>RAP175</t>
  </si>
  <si>
    <t>RAP176</t>
  </si>
  <si>
    <t>RAP177</t>
  </si>
  <si>
    <t>RAP188</t>
  </si>
  <si>
    <t>RAP1894</t>
  </si>
  <si>
    <t>RAP190</t>
  </si>
  <si>
    <t>RAP195</t>
  </si>
  <si>
    <t>RAP203</t>
  </si>
  <si>
    <t>RAP204</t>
  </si>
  <si>
    <t>RAP20473</t>
  </si>
  <si>
    <t>RAP23123</t>
  </si>
  <si>
    <t>RAP23376</t>
  </si>
  <si>
    <t>RAP23377</t>
  </si>
  <si>
    <t>RAP23409</t>
  </si>
  <si>
    <t>RAP23412</t>
  </si>
  <si>
    <t>RAP23476</t>
  </si>
  <si>
    <t>RAP23511</t>
  </si>
  <si>
    <t>RAP23602</t>
  </si>
  <si>
    <t>RAP23603</t>
  </si>
  <si>
    <t>RAP23698</t>
  </si>
  <si>
    <t>RAP23729</t>
  </si>
  <si>
    <t>RAP23754</t>
  </si>
  <si>
    <t>RAP23767</t>
  </si>
  <si>
    <t>RAP23769</t>
  </si>
  <si>
    <t>RAP24322</t>
  </si>
  <si>
    <t>RAP24567</t>
  </si>
  <si>
    <t>RAP24865</t>
  </si>
  <si>
    <t>RAP25209</t>
  </si>
  <si>
    <t>RAP25646</t>
  </si>
  <si>
    <t>RAP25771</t>
  </si>
  <si>
    <t>RAP25822</t>
  </si>
  <si>
    <t>RAP25887</t>
  </si>
  <si>
    <t>RAP25964</t>
  </si>
  <si>
    <t>RAP26002</t>
  </si>
  <si>
    <t>RAP26213</t>
  </si>
  <si>
    <t>RAP26298</t>
  </si>
  <si>
    <t>RAP26299</t>
  </si>
  <si>
    <t>RAP26451</t>
  </si>
  <si>
    <t>RAP26515</t>
  </si>
  <si>
    <t>RAP26646</t>
  </si>
  <si>
    <t>RAP26701</t>
  </si>
  <si>
    <t>RAP26740</t>
  </si>
  <si>
    <t>RAP26764</t>
  </si>
  <si>
    <t>RAP26808</t>
  </si>
  <si>
    <t>RAP26854</t>
  </si>
  <si>
    <t>RAP26860</t>
  </si>
  <si>
    <t>RAP27081</t>
  </si>
  <si>
    <t>RAP27291</t>
  </si>
  <si>
    <t>RAP27312</t>
  </si>
  <si>
    <t>RAP27345</t>
  </si>
  <si>
    <t>RAP27385</t>
  </si>
  <si>
    <t>RAP27846</t>
  </si>
  <si>
    <t>RAP27849</t>
  </si>
  <si>
    <t>RAP27974</t>
  </si>
  <si>
    <t>RAP28000</t>
  </si>
  <si>
    <t>RAP28052</t>
  </si>
  <si>
    <t>RAP28066</t>
  </si>
  <si>
    <t>RAP28083</t>
  </si>
  <si>
    <t>RAP28100</t>
  </si>
  <si>
    <t>RAP28305</t>
  </si>
  <si>
    <t>RAP28375</t>
  </si>
  <si>
    <t>RAP28378</t>
  </si>
  <si>
    <t>RAP28544</t>
  </si>
  <si>
    <t>RAP28549</t>
  </si>
  <si>
    <t>RAP28564</t>
  </si>
  <si>
    <t>RAP28605</t>
  </si>
  <si>
    <t>RAP28611</t>
  </si>
  <si>
    <t>RAP28652</t>
  </si>
  <si>
    <t>RAP28815</t>
  </si>
  <si>
    <t>RAP28959</t>
  </si>
  <si>
    <t>RAP29098</t>
  </si>
  <si>
    <t>RAP29210</t>
  </si>
  <si>
    <t>RAP29211</t>
  </si>
  <si>
    <t>RAP29245</t>
  </si>
  <si>
    <t>RAP29298</t>
  </si>
  <si>
    <t>RAP29380</t>
  </si>
  <si>
    <t>RAP29408</t>
  </si>
  <si>
    <t>RAP29412</t>
  </si>
  <si>
    <t>RAP29739</t>
  </si>
  <si>
    <t>RAP29780</t>
  </si>
  <si>
    <t>RAP29879</t>
  </si>
  <si>
    <t>RAP29985</t>
  </si>
  <si>
    <t>RAP30009</t>
  </si>
  <si>
    <t>RAP30015</t>
  </si>
  <si>
    <t>RAP30079</t>
  </si>
  <si>
    <t>RAP30114</t>
  </si>
  <si>
    <t>RAP30117</t>
  </si>
  <si>
    <t>RAP30118</t>
  </si>
  <si>
    <t>RAP30231</t>
  </si>
  <si>
    <t>RAP30260</t>
  </si>
  <si>
    <t>RAP30261</t>
  </si>
  <si>
    <t>RAP30262</t>
  </si>
  <si>
    <t>RAP30334</t>
  </si>
  <si>
    <t>RAP30437</t>
  </si>
  <si>
    <t>RAP30615</t>
  </si>
  <si>
    <t>RAP30637</t>
  </si>
  <si>
    <t>RAP30650</t>
  </si>
  <si>
    <t>RAP30654</t>
  </si>
  <si>
    <t>RAP30729</t>
  </si>
  <si>
    <t>RAP30781</t>
  </si>
  <si>
    <t>RAP30789</t>
  </si>
  <si>
    <t>RAP30867</t>
  </si>
  <si>
    <t>RAP30915</t>
  </si>
  <si>
    <t>RAP31016</t>
  </si>
  <si>
    <t>RAP31017</t>
  </si>
  <si>
    <t>RAP31057</t>
  </si>
  <si>
    <t>RAP31069</t>
  </si>
  <si>
    <t>RAP31169</t>
  </si>
  <si>
    <t>RAP31253</t>
  </si>
  <si>
    <t>RAP31254</t>
  </si>
  <si>
    <t>RAP31255</t>
  </si>
  <si>
    <t>RAP31256</t>
  </si>
  <si>
    <t>RAP31258</t>
  </si>
  <si>
    <t>RAP31259</t>
  </si>
  <si>
    <t>RAP31264</t>
  </si>
  <si>
    <t>RAP31266</t>
  </si>
  <si>
    <t>RAP31277</t>
  </si>
  <si>
    <t>RAP31313</t>
  </si>
  <si>
    <t>RAP31314</t>
  </si>
  <si>
    <t>RAP31444</t>
  </si>
  <si>
    <t>RAP31452</t>
  </si>
  <si>
    <t>RAP31508</t>
  </si>
  <si>
    <t>RAP31568</t>
  </si>
  <si>
    <t>RAP31569</t>
  </si>
  <si>
    <t>RAP31570</t>
  </si>
  <si>
    <t>RAP31571</t>
  </si>
  <si>
    <t>RAP31572</t>
  </si>
  <si>
    <t>RAP31573</t>
  </si>
  <si>
    <t>RAP31575</t>
  </si>
  <si>
    <t>RAP31577</t>
  </si>
  <si>
    <t>RAP31657</t>
  </si>
  <si>
    <t>RAP31658</t>
  </si>
  <si>
    <t>RAP31690</t>
  </si>
  <si>
    <t>RAP31754</t>
  </si>
  <si>
    <t>RAP31756</t>
  </si>
  <si>
    <t>RAP31844</t>
  </si>
  <si>
    <t>RAP31858</t>
  </si>
  <si>
    <t>RAP31940</t>
  </si>
  <si>
    <t>RAP31964</t>
  </si>
  <si>
    <t>RAP32203</t>
  </si>
  <si>
    <t>RAP32242</t>
  </si>
  <si>
    <t>RAP32313</t>
  </si>
  <si>
    <t>RAP32316</t>
  </si>
  <si>
    <t>RAP32317</t>
  </si>
  <si>
    <t>RAP32318</t>
  </si>
  <si>
    <t>RAP32359</t>
  </si>
  <si>
    <t>RAP32360</t>
  </si>
  <si>
    <t>RAP32361</t>
  </si>
  <si>
    <t>RAP32425</t>
  </si>
  <si>
    <t>RAP32426</t>
  </si>
  <si>
    <t>RAP32427</t>
  </si>
  <si>
    <t>RAP32444</t>
  </si>
  <si>
    <t>RAP32446</t>
  </si>
  <si>
    <t>RAP32447</t>
  </si>
  <si>
    <t>RAP32448</t>
  </si>
  <si>
    <t>RAP32449</t>
  </si>
  <si>
    <t>RAP32745</t>
  </si>
  <si>
    <t>RAP32746</t>
  </si>
  <si>
    <t>RAP32838</t>
  </si>
  <si>
    <t>RAP33021</t>
  </si>
  <si>
    <t>RAP33087</t>
  </si>
  <si>
    <t>RAP33115</t>
  </si>
  <si>
    <t>RAP33135</t>
  </si>
  <si>
    <t>RAP33203</t>
  </si>
  <si>
    <t>RAP33211</t>
  </si>
  <si>
    <t>RAP33212</t>
  </si>
  <si>
    <t>RAP33214</t>
  </si>
  <si>
    <t>RAP33255</t>
  </si>
  <si>
    <t>RAP33295</t>
  </si>
  <si>
    <t>RAP33326</t>
  </si>
  <si>
    <t>RAP33372</t>
  </si>
  <si>
    <t>RAP33463</t>
  </si>
  <si>
    <t>RAP33517</t>
  </si>
  <si>
    <t>RAP33587</t>
  </si>
  <si>
    <t>RAP33632</t>
  </si>
  <si>
    <t>RAP33648</t>
  </si>
  <si>
    <t>RAP33660</t>
  </si>
  <si>
    <t>RAP33689</t>
  </si>
  <si>
    <t>RAP33690</t>
  </si>
  <si>
    <t>RAP33691</t>
  </si>
  <si>
    <t>RAP33692</t>
  </si>
  <si>
    <t>RAP33786</t>
  </si>
  <si>
    <t>RAP33845</t>
  </si>
  <si>
    <t>RAP33933</t>
  </si>
  <si>
    <t>RAP33945</t>
  </si>
  <si>
    <t>RAP33946</t>
  </si>
  <si>
    <t>RAP33971</t>
  </si>
  <si>
    <t>RAP33977</t>
  </si>
  <si>
    <t>RAP33981</t>
  </si>
  <si>
    <t>RAP33991</t>
  </si>
  <si>
    <t>RAP34052</t>
  </si>
  <si>
    <t>RAP34105</t>
  </si>
  <si>
    <t>RAP3520</t>
  </si>
  <si>
    <t>RAP3523</t>
  </si>
  <si>
    <t>RAP3524</t>
  </si>
  <si>
    <t>RAP3525</t>
  </si>
  <si>
    <t>RAP3637</t>
  </si>
  <si>
    <t>RAP3663</t>
  </si>
  <si>
    <t>RAP4229</t>
  </si>
  <si>
    <t>RAP4379</t>
  </si>
  <si>
    <t>RAP4535</t>
  </si>
  <si>
    <t>RAP4537</t>
  </si>
  <si>
    <t>RAP4755</t>
  </si>
  <si>
    <t>RAP4817</t>
  </si>
  <si>
    <t>RAP4855</t>
  </si>
  <si>
    <t>RAP4975</t>
  </si>
  <si>
    <t>RAP5066</t>
  </si>
  <si>
    <t>RAP5200</t>
  </si>
  <si>
    <t>RAP5425</t>
  </si>
  <si>
    <t>RAP5426</t>
  </si>
  <si>
    <t>RAP5438</t>
  </si>
  <si>
    <t>RAP5521</t>
  </si>
  <si>
    <t>RAP5535</t>
  </si>
  <si>
    <t>RAP5599</t>
  </si>
  <si>
    <t>RAP5627</t>
  </si>
  <si>
    <t>RAP649</t>
  </si>
  <si>
    <t>RAP650</t>
  </si>
  <si>
    <t>RAP6647</t>
  </si>
  <si>
    <t>RAP668</t>
  </si>
  <si>
    <t>RAP669</t>
  </si>
  <si>
    <t>RAP6773</t>
  </si>
  <si>
    <t>RAP6971</t>
  </si>
  <si>
    <t>RAP7099</t>
  </si>
  <si>
    <t>RAP7257</t>
  </si>
  <si>
    <t>RAP7291</t>
  </si>
  <si>
    <t>RAP8185</t>
  </si>
  <si>
    <t>RAP8469</t>
  </si>
  <si>
    <t>RAP8607</t>
  </si>
  <si>
    <t>RAP8608</t>
  </si>
  <si>
    <t>RAP8763</t>
  </si>
  <si>
    <t>(blank)</t>
  </si>
  <si>
    <t>RAP6020</t>
  </si>
  <si>
    <t>RAP30051</t>
  </si>
  <si>
    <t>RAP31750</t>
  </si>
  <si>
    <t>RAP31751</t>
  </si>
  <si>
    <t>RAP31799</t>
  </si>
  <si>
    <t>RAP32176</t>
  </si>
  <si>
    <t>RAP34196</t>
  </si>
  <si>
    <t>RAP27667</t>
  </si>
  <si>
    <t>RAP3278</t>
  </si>
  <si>
    <t>RAP32483</t>
  </si>
  <si>
    <t>RAP2147</t>
  </si>
  <si>
    <t>RAP23062</t>
  </si>
  <si>
    <t>RAP29005</t>
  </si>
  <si>
    <t>RAP29848</t>
  </si>
  <si>
    <t>RAP31475</t>
  </si>
  <si>
    <t>RAP31691</t>
  </si>
  <si>
    <t>RAP31791</t>
  </si>
  <si>
    <t>RAP32376</t>
  </si>
  <si>
    <t>RAP32502</t>
  </si>
  <si>
    <t>RAP32504</t>
  </si>
  <si>
    <t>RAP33210</t>
  </si>
  <si>
    <t>RAP33486</t>
  </si>
  <si>
    <t>RAP33696</t>
  </si>
  <si>
    <t>RAP33697</t>
  </si>
  <si>
    <t>RAP33726</t>
  </si>
  <si>
    <t>RAP33751</t>
  </si>
  <si>
    <t>RAP33752</t>
  </si>
  <si>
    <t>RAP33756</t>
  </si>
  <si>
    <t>RAP33774</t>
  </si>
  <si>
    <t>RAP33900</t>
  </si>
  <si>
    <t>RAP33929</t>
  </si>
  <si>
    <t>RAP33989</t>
  </si>
  <si>
    <t>RAP34008</t>
  </si>
  <si>
    <t>RAP34063</t>
  </si>
  <si>
    <t>RAP34069</t>
  </si>
  <si>
    <t>RAP31331</t>
  </si>
  <si>
    <t>RAP7743</t>
  </si>
  <si>
    <t>RAP33727</t>
  </si>
  <si>
    <t>RAP30547</t>
  </si>
  <si>
    <t>RAP28108</t>
  </si>
  <si>
    <t>RAP31107</t>
  </si>
  <si>
    <t>RAP6804</t>
  </si>
  <si>
    <t>RAP32487</t>
  </si>
  <si>
    <t>RAP32574</t>
  </si>
  <si>
    <t>RAP32661</t>
  </si>
  <si>
    <t>RAP32801</t>
  </si>
  <si>
    <t>RAP32802</t>
  </si>
  <si>
    <t>RAP33963</t>
  </si>
  <si>
    <t>RAP33966</t>
  </si>
  <si>
    <t>RAP33967</t>
  </si>
  <si>
    <t>RAP29847</t>
  </si>
  <si>
    <t>RAP23610</t>
  </si>
  <si>
    <t>RAP24204</t>
  </si>
  <si>
    <t>RAP24591</t>
  </si>
  <si>
    <t>RAP24826</t>
  </si>
  <si>
    <t>RAP32101</t>
  </si>
  <si>
    <t>RAP30500</t>
  </si>
  <si>
    <t>RAP32806</t>
  </si>
  <si>
    <t>RAP34029</t>
  </si>
  <si>
    <t>RAP25852</t>
  </si>
  <si>
    <t>RAP32567</t>
  </si>
  <si>
    <t>RAP28082</t>
  </si>
  <si>
    <t>RAP32976</t>
  </si>
  <si>
    <t>RAP28883</t>
  </si>
  <si>
    <t>RAP28957</t>
  </si>
  <si>
    <t>RAP26698</t>
  </si>
  <si>
    <t>RAP33771</t>
  </si>
  <si>
    <t>RAP33827</t>
  </si>
  <si>
    <t>RAP29259</t>
  </si>
  <si>
    <t>RAP34152</t>
  </si>
  <si>
    <t>RAP21993</t>
  </si>
  <si>
    <t>RAP25239</t>
  </si>
  <si>
    <t>RAP25433</t>
  </si>
  <si>
    <t>RAP25643</t>
  </si>
  <si>
    <t>RAP29289</t>
  </si>
  <si>
    <t>RAP28077</t>
  </si>
  <si>
    <t>RAP26310</t>
  </si>
  <si>
    <t>RAP29291</t>
  </si>
  <si>
    <t>RAP28143</t>
  </si>
  <si>
    <t>CAP - 49. product development &amp; quality</t>
  </si>
  <si>
    <t>RAP26644</t>
  </si>
  <si>
    <t>RAP29343</t>
  </si>
  <si>
    <t>RAP26792</t>
  </si>
  <si>
    <t>RAP28406</t>
  </si>
  <si>
    <t>RAP26963</t>
  </si>
  <si>
    <t>RAP29587</t>
  </si>
  <si>
    <t>RAP30307</t>
  </si>
  <si>
    <t>RAP27526</t>
  </si>
  <si>
    <t>RAP30438</t>
  </si>
  <si>
    <t>RAP28954</t>
  </si>
  <si>
    <t>RAP28955</t>
  </si>
  <si>
    <t>RAP28956</t>
  </si>
  <si>
    <t>RAP28067</t>
  </si>
  <si>
    <t>RAP29012</t>
  </si>
  <si>
    <t>RAP30530</t>
  </si>
  <si>
    <t>RAP30610</t>
  </si>
  <si>
    <t>RAP28283</t>
  </si>
  <si>
    <t>RAP28301</t>
  </si>
  <si>
    <t>RAP28329</t>
  </si>
  <si>
    <t>RAP29103</t>
  </si>
  <si>
    <t>RAP28330</t>
  </si>
  <si>
    <t>RAP28331</t>
  </si>
  <si>
    <t>RAP28332</t>
  </si>
  <si>
    <t>RAP28449</t>
  </si>
  <si>
    <t>RAP28502</t>
  </si>
  <si>
    <t>RAP28634</t>
  </si>
  <si>
    <t>RAP30762</t>
  </si>
  <si>
    <t>RAP28927</t>
  </si>
  <si>
    <t>RAP29418</t>
  </si>
  <si>
    <t>RAP28929</t>
  </si>
  <si>
    <t>RAP29733</t>
  </si>
  <si>
    <t>RAP29763</t>
  </si>
  <si>
    <t>RAP29812</t>
  </si>
  <si>
    <t>RAP30850</t>
  </si>
  <si>
    <t>RAP29042</t>
  </si>
  <si>
    <t>RAP29855</t>
  </si>
  <si>
    <t>RAP29895</t>
  </si>
  <si>
    <t>RAP29076</t>
  </si>
  <si>
    <t>RAP29077</t>
  </si>
  <si>
    <t>RAP30037</t>
  </si>
  <si>
    <t>RAP29078</t>
  </si>
  <si>
    <t>RAP30052</t>
  </si>
  <si>
    <t>RAP30107</t>
  </si>
  <si>
    <t>RAP29079</t>
  </si>
  <si>
    <t>RAP29080</t>
  </si>
  <si>
    <t>RAP29104</t>
  </si>
  <si>
    <t>RAP29130</t>
  </si>
  <si>
    <t>RAP30887</t>
  </si>
  <si>
    <t>RAP31982</t>
  </si>
  <si>
    <t>RAP30501</t>
  </si>
  <si>
    <t>RAP32334</t>
  </si>
  <si>
    <t>RAP32335</t>
  </si>
  <si>
    <t>RAP30604</t>
  </si>
  <si>
    <t>RAP32474</t>
  </si>
  <si>
    <t>RAP29904</t>
  </si>
  <si>
    <t>RAP30661</t>
  </si>
  <si>
    <t>RAP30743</t>
  </si>
  <si>
    <t>RAP30764</t>
  </si>
  <si>
    <t>RAP30039</t>
  </si>
  <si>
    <t>RAP30132</t>
  </si>
  <si>
    <t>RAP32800</t>
  </si>
  <si>
    <t>RAP33025</t>
  </si>
  <si>
    <t>RAP33231</t>
  </si>
  <si>
    <t>RAP33449</t>
  </si>
  <si>
    <t>RAP33808</t>
  </si>
  <si>
    <t>RAP34160</t>
  </si>
  <si>
    <t>RAP34164</t>
  </si>
  <si>
    <t>RAP31371</t>
  </si>
  <si>
    <t>RAP34299</t>
  </si>
  <si>
    <t>RAP30765</t>
  </si>
  <si>
    <t>RAP31653</t>
  </si>
  <si>
    <t>RAP31654</t>
  </si>
  <si>
    <t>RAP3168</t>
  </si>
  <si>
    <t>RAP31824</t>
  </si>
  <si>
    <t>RAP31911</t>
  </si>
  <si>
    <t>RAP31912</t>
  </si>
  <si>
    <t>RAP31913</t>
  </si>
  <si>
    <t>RAP30766</t>
  </si>
  <si>
    <t>RAP32029</t>
  </si>
  <si>
    <t>RAP32059</t>
  </si>
  <si>
    <t>RAP32091</t>
  </si>
  <si>
    <t>RAP25680</t>
  </si>
  <si>
    <t>RAP32116</t>
  </si>
  <si>
    <t>RAP32170</t>
  </si>
  <si>
    <t>RAP32272</t>
  </si>
  <si>
    <t>RAP29919</t>
  </si>
  <si>
    <t>RAP31308</t>
  </si>
  <si>
    <t>RAP31309</t>
  </si>
  <si>
    <t>RAP31310</t>
  </si>
  <si>
    <t>RAP30606</t>
  </si>
  <si>
    <t>RAP32355</t>
  </si>
  <si>
    <t>RAP32452</t>
  </si>
  <si>
    <t>RAP32022</t>
  </si>
  <si>
    <t>RAP32277</t>
  </si>
  <si>
    <t>RAP32494</t>
  </si>
  <si>
    <t>RAP32495</t>
  </si>
  <si>
    <t>RAP32497</t>
  </si>
  <si>
    <t>RAP32498</t>
  </si>
  <si>
    <t>RAP32499</t>
  </si>
  <si>
    <t>RAP32501</t>
  </si>
  <si>
    <t>RAP32278</t>
  </si>
  <si>
    <t>RAP32530</t>
  </si>
  <si>
    <t>RAP32536</t>
  </si>
  <si>
    <t>RAP32566</t>
  </si>
  <si>
    <t>RAP32568</t>
  </si>
  <si>
    <t>RAP30605</t>
  </si>
  <si>
    <t>RAP30940</t>
  </si>
  <si>
    <t>RAP30941</t>
  </si>
  <si>
    <t>RAP32713</t>
  </si>
  <si>
    <t>RAP32454</t>
  </si>
  <si>
    <t>RAP32744</t>
  </si>
  <si>
    <t>RAP32756</t>
  </si>
  <si>
    <t>RAP32776</t>
  </si>
  <si>
    <t>RAP32777</t>
  </si>
  <si>
    <t>RAP32779</t>
  </si>
  <si>
    <t>RAP31669</t>
  </si>
  <si>
    <t>RAP32836</t>
  </si>
  <si>
    <t>RAP32837</t>
  </si>
  <si>
    <t>RAP32849</t>
  </si>
  <si>
    <t>RAP32583</t>
  </si>
  <si>
    <t>RAP32731</t>
  </si>
  <si>
    <t>RAP32708</t>
  </si>
  <si>
    <t>RAP34161</t>
  </si>
  <si>
    <t>RAP32884</t>
  </si>
  <si>
    <t>RAP32897</t>
  </si>
  <si>
    <t>RAP32923</t>
  </si>
  <si>
    <t>RAP32938</t>
  </si>
  <si>
    <t>RAP32980</t>
  </si>
  <si>
    <t>RAP32986</t>
  </si>
  <si>
    <t>RAP33016</t>
  </si>
  <si>
    <t>RAP34210</t>
  </si>
  <si>
    <t>RAP33026</t>
  </si>
  <si>
    <t>RAP33150</t>
  </si>
  <si>
    <t>RAP33184</t>
  </si>
  <si>
    <t>RAP34211</t>
  </si>
  <si>
    <t>RAP33036</t>
  </si>
  <si>
    <t>RAP33209</t>
  </si>
  <si>
    <t>RAP34278</t>
  </si>
  <si>
    <t>RAP33233</t>
  </si>
  <si>
    <t>RAP33237</t>
  </si>
  <si>
    <t>RAP33305</t>
  </si>
  <si>
    <t>RAP33308</t>
  </si>
  <si>
    <t>RAP33312</t>
  </si>
  <si>
    <t>RAP33349</t>
  </si>
  <si>
    <t>RAP33381</t>
  </si>
  <si>
    <t>RAP33382</t>
  </si>
  <si>
    <t>RAP33386</t>
  </si>
  <si>
    <t>RAP33430</t>
  </si>
  <si>
    <t>RAP33441</t>
  </si>
  <si>
    <t>RAP33207</t>
  </si>
  <si>
    <t>RAP33208</t>
  </si>
  <si>
    <t>RAP33496</t>
  </si>
  <si>
    <t>RAP33506</t>
  </si>
  <si>
    <t>RAP33550</t>
  </si>
  <si>
    <t>RAP33111</t>
  </si>
  <si>
    <t>RAP33603</t>
  </si>
  <si>
    <t>RAP33458</t>
  </si>
  <si>
    <t>RAP33631</t>
  </si>
  <si>
    <t>RAP33644</t>
  </si>
  <si>
    <t>RAP33484</t>
  </si>
  <si>
    <t>RAP33708</t>
  </si>
  <si>
    <t>RAP33575</t>
  </si>
  <si>
    <t>RAP33754</t>
  </si>
  <si>
    <t>RAP33788</t>
  </si>
  <si>
    <t>RAP33628</t>
  </si>
  <si>
    <t>RAP33677</t>
  </si>
  <si>
    <t>RAP33793</t>
  </si>
  <si>
    <t>RAP33794</t>
  </si>
  <si>
    <t>RAP33797</t>
  </si>
  <si>
    <t>RAP33835</t>
  </si>
  <si>
    <t>RAP33854</t>
  </si>
  <si>
    <t>RAP33880</t>
  </si>
  <si>
    <t>RAP33924</t>
  </si>
  <si>
    <t>RAP33881</t>
  </si>
  <si>
    <t>RAP33950</t>
  </si>
  <si>
    <t>RAP33882</t>
  </si>
  <si>
    <t>RAP33954</t>
  </si>
  <si>
    <t>RAP34019</t>
  </si>
  <si>
    <t>RAP34023</t>
  </si>
  <si>
    <t>RAP34047</t>
  </si>
  <si>
    <t>RAP34079</t>
  </si>
  <si>
    <t>RAP34083</t>
  </si>
  <si>
    <t>RAP34091</t>
  </si>
  <si>
    <t>RAP34109</t>
  </si>
  <si>
    <t>RAP34120</t>
  </si>
  <si>
    <t>RAP34064</t>
  </si>
  <si>
    <t>RAP34155</t>
  </si>
  <si>
    <t>RAP34157</t>
  </si>
  <si>
    <t>RAP34158</t>
  </si>
  <si>
    <t>RAP34159</t>
  </si>
  <si>
    <t>RAP34162</t>
  </si>
  <si>
    <t>RAP34194</t>
  </si>
  <si>
    <t>RAP34201</t>
  </si>
  <si>
    <t>RAP34205</t>
  </si>
  <si>
    <t>RAP34207</t>
  </si>
  <si>
    <t>RAP27875</t>
  </si>
  <si>
    <t>RAP32693</t>
  </si>
  <si>
    <t>RAP34258</t>
  </si>
  <si>
    <t>RAP34277</t>
  </si>
  <si>
    <t>RAP33056</t>
  </si>
  <si>
    <t>RAP34279</t>
  </si>
  <si>
    <t>RAP33944</t>
  </si>
  <si>
    <t>RAP34311</t>
  </si>
  <si>
    <t>RAP34315</t>
  </si>
  <si>
    <t>RAP34316</t>
  </si>
  <si>
    <t>RAP34328</t>
  </si>
  <si>
    <t>RAP34341</t>
  </si>
  <si>
    <t>RAP34348</t>
  </si>
  <si>
    <t>RAP4115</t>
  </si>
  <si>
    <t>RAP4456</t>
  </si>
  <si>
    <t>RAP6019</t>
  </si>
  <si>
    <t>RAP32686</t>
  </si>
  <si>
    <t>Private Label</t>
  </si>
  <si>
    <t>RAP32711</t>
  </si>
  <si>
    <t>RAP6304</t>
  </si>
  <si>
    <t>RAP</t>
  </si>
  <si>
    <t>CLP</t>
  </si>
  <si>
    <t>Co&amp;Go</t>
  </si>
  <si>
    <t>Solucious</t>
  </si>
  <si>
    <t>SC</t>
  </si>
  <si>
    <t>AK</t>
  </si>
  <si>
    <t>BIO</t>
  </si>
  <si>
    <t>OKAY</t>
  </si>
  <si>
    <t>42. retail price food</t>
  </si>
  <si>
    <t>Retail Services</t>
  </si>
  <si>
    <t>! Retail Services is indication: was not filled in in orginal list</t>
  </si>
  <si>
    <t>24, 40, 71</t>
  </si>
  <si>
    <t>0, 24, 44, 40, 71</t>
  </si>
  <si>
    <t>RAP26851</t>
  </si>
  <si>
    <t>RAP7602</t>
  </si>
  <si>
    <t>RAP27288</t>
  </si>
  <si>
    <t>RAP4820</t>
  </si>
  <si>
    <t>RAP28491</t>
  </si>
  <si>
    <t>RAP26790</t>
  </si>
  <si>
    <t>RAP31322</t>
  </si>
  <si>
    <t>RAP31776</t>
  </si>
  <si>
    <t>RAP32303</t>
  </si>
  <si>
    <t>RAP33057</t>
  </si>
  <si>
    <t>RAP33910</t>
  </si>
  <si>
    <t>RAP25556</t>
  </si>
  <si>
    <t>RAP27761</t>
  </si>
  <si>
    <t>RAP27764</t>
  </si>
  <si>
    <t>RAP26276</t>
  </si>
  <si>
    <t>RAP9974</t>
  </si>
  <si>
    <t>RAP31323</t>
  </si>
  <si>
    <t>RAP32305</t>
  </si>
  <si>
    <t>RAP33919</t>
  </si>
  <si>
    <t>RAP33713</t>
  </si>
  <si>
    <t>RAP27625</t>
  </si>
  <si>
    <t>RAP29268</t>
  </si>
  <si>
    <t>RAP28130</t>
  </si>
  <si>
    <t>RAP30194</t>
  </si>
  <si>
    <t>RAP30691</t>
  </si>
  <si>
    <t>RAP31867</t>
  </si>
  <si>
    <t>RAP32307</t>
  </si>
  <si>
    <t>RAP33459</t>
  </si>
  <si>
    <t>RAP33921</t>
  </si>
  <si>
    <t>RAP34240</t>
  </si>
  <si>
    <t>RAP33722</t>
  </si>
  <si>
    <t>RAP104</t>
  </si>
  <si>
    <t>RAP7715</t>
  </si>
  <si>
    <t>RAP24773</t>
  </si>
  <si>
    <t>RAP28744</t>
  </si>
  <si>
    <t>RAP27770</t>
  </si>
  <si>
    <t>RAP25534</t>
  </si>
  <si>
    <t>RAP6299</t>
  </si>
  <si>
    <t>RAP30690</t>
  </si>
  <si>
    <t>RAP31859</t>
  </si>
  <si>
    <t>RAP33537</t>
  </si>
  <si>
    <t>RAP33920</t>
  </si>
  <si>
    <t>RAP33769</t>
  </si>
  <si>
    <t>RAP25352</t>
  </si>
  <si>
    <t>RAP3388</t>
  </si>
  <si>
    <t>RAP26569</t>
  </si>
  <si>
    <t>RAP26625</t>
  </si>
  <si>
    <t>RAP25065</t>
  </si>
  <si>
    <t>RAP31327</t>
  </si>
  <si>
    <t>RAP31874</t>
  </si>
  <si>
    <t>RAP32298</t>
  </si>
  <si>
    <t>RAP32748</t>
  </si>
  <si>
    <t>RAP33540</t>
  </si>
  <si>
    <t>RAP34237</t>
  </si>
  <si>
    <t>RAP33772</t>
  </si>
  <si>
    <t>RAP28902</t>
  </si>
  <si>
    <t>RAP28175</t>
  </si>
  <si>
    <t>RAP26581</t>
  </si>
  <si>
    <t>RAP27427</t>
  </si>
  <si>
    <t>RAP27629</t>
  </si>
  <si>
    <t>RAP28948</t>
  </si>
  <si>
    <t>RAP30720</t>
  </si>
  <si>
    <t>RAP31870</t>
  </si>
  <si>
    <t>RAP32750</t>
  </si>
  <si>
    <t>RAP33541</t>
  </si>
  <si>
    <t>RAP34244</t>
  </si>
  <si>
    <t>RAP24146</t>
  </si>
  <si>
    <t>RAP29979</t>
  </si>
  <si>
    <t>RAP26912</t>
  </si>
  <si>
    <t>RAP24608</t>
  </si>
  <si>
    <t>RAP30189</t>
  </si>
  <si>
    <t>RAP13639</t>
  </si>
  <si>
    <t>RAP28857</t>
  </si>
  <si>
    <t>RAP30721</t>
  </si>
  <si>
    <t>RAP31876</t>
  </si>
  <si>
    <t>RAP32312</t>
  </si>
  <si>
    <t>RAP32749</t>
  </si>
  <si>
    <t>RAP34246</t>
  </si>
  <si>
    <t>RAP33897</t>
  </si>
  <si>
    <t>RAP21</t>
  </si>
  <si>
    <t>RAP8723</t>
  </si>
  <si>
    <t>RAP1291</t>
  </si>
  <si>
    <t>RAP29063</t>
  </si>
  <si>
    <t>RAP24215</t>
  </si>
  <si>
    <t>RAP30270</t>
  </si>
  <si>
    <t>RAP25743</t>
  </si>
  <si>
    <t>RAP30689</t>
  </si>
  <si>
    <t>RAP31247</t>
  </si>
  <si>
    <t>RAP31871</t>
  </si>
  <si>
    <t>RAP32747</t>
  </si>
  <si>
    <t>RAP33149</t>
  </si>
  <si>
    <t>RAP33931</t>
  </si>
  <si>
    <t>RAP34247</t>
  </si>
  <si>
    <t>RAP6073</t>
  </si>
  <si>
    <t>RAP5498</t>
  </si>
  <si>
    <t>RAP30362</t>
  </si>
  <si>
    <t>RAP2866</t>
  </si>
  <si>
    <t>RAP21113</t>
  </si>
  <si>
    <t>RAP30442</t>
  </si>
  <si>
    <t>RAP24452</t>
  </si>
  <si>
    <t>RAP31873</t>
  </si>
  <si>
    <t>RAP33932</t>
  </si>
  <si>
    <t>RAP34250</t>
  </si>
  <si>
    <t>RAP29206</t>
  </si>
  <si>
    <t>RAP8689</t>
  </si>
  <si>
    <t>RAP29121</t>
  </si>
  <si>
    <t>RAP3516</t>
  </si>
  <si>
    <t>RAP30220</t>
  </si>
  <si>
    <t>RAP8248</t>
  </si>
  <si>
    <t>RAP31875</t>
  </si>
  <si>
    <t>RAP32315</t>
  </si>
  <si>
    <t>RAP32543</t>
  </si>
  <si>
    <t>RAP33157</t>
  </si>
  <si>
    <t>RAP33548</t>
  </si>
  <si>
    <t>RAP33712</t>
  </si>
  <si>
    <t>RAP34252</t>
  </si>
  <si>
    <t>RAP33951</t>
  </si>
  <si>
    <t>RAP30392</t>
  </si>
  <si>
    <t>RAP26021</t>
  </si>
  <si>
    <t>RAP5445</t>
  </si>
  <si>
    <t>RAP29504</t>
  </si>
  <si>
    <t>RAP27429</t>
  </si>
  <si>
    <t>RAP20313</t>
  </si>
  <si>
    <t>RAP28603</t>
  </si>
  <si>
    <t>RAP964</t>
  </si>
  <si>
    <t>RAP30667</t>
  </si>
  <si>
    <t>RAP31332</t>
  </si>
  <si>
    <t>RAP31872</t>
  </si>
  <si>
    <t>RAP32321</t>
  </si>
  <si>
    <t>RAP33545</t>
  </si>
  <si>
    <t>RAP34251</t>
  </si>
  <si>
    <t>RAP34204</t>
  </si>
  <si>
    <t>RAP28155</t>
  </si>
  <si>
    <t>RAP28156</t>
  </si>
  <si>
    <t>RAP13453</t>
  </si>
  <si>
    <t>RAP27769</t>
  </si>
  <si>
    <t>RAP28065</t>
  </si>
  <si>
    <t>RAP27139</t>
  </si>
  <si>
    <t>RAP30735</t>
  </si>
  <si>
    <t>RAP31335</t>
  </si>
  <si>
    <t>RAP31712</t>
  </si>
  <si>
    <t>RAP32760</t>
  </si>
  <si>
    <t>RAP33158</t>
  </si>
  <si>
    <t>RAP33547</t>
  </si>
  <si>
    <t>RAP33936</t>
  </si>
  <si>
    <t>RAP8445</t>
  </si>
  <si>
    <t>RAP7097</t>
  </si>
  <si>
    <t>RAP31717</t>
  </si>
  <si>
    <t>RAP32323</t>
  </si>
  <si>
    <t>RAP32767</t>
  </si>
  <si>
    <t>RAP33937</t>
  </si>
  <si>
    <t>RAP27157</t>
  </si>
  <si>
    <t>RAP26042</t>
  </si>
  <si>
    <t>RAP25692</t>
  </si>
  <si>
    <t>RAP26124</t>
  </si>
  <si>
    <t>RAP421</t>
  </si>
  <si>
    <t>RAP24345</t>
  </si>
  <si>
    <t>RAP30467</t>
  </si>
  <si>
    <t>RAP31719</t>
  </si>
  <si>
    <t>RAP32324</t>
  </si>
  <si>
    <t>RAP32766</t>
  </si>
  <si>
    <t>RAP30420</t>
  </si>
  <si>
    <t>RAP30389</t>
  </si>
  <si>
    <t>RAP29671</t>
  </si>
  <si>
    <t>RAP639</t>
  </si>
  <si>
    <t>RAP26513</t>
  </si>
  <si>
    <t>RAP1929</t>
  </si>
  <si>
    <t>RAP30741</t>
  </si>
  <si>
    <t>RAP31885</t>
  </si>
  <si>
    <t>RAP32213</t>
  </si>
  <si>
    <t>RAP32775</t>
  </si>
  <si>
    <t>RAP33554</t>
  </si>
  <si>
    <t>RAP33935</t>
  </si>
  <si>
    <t>RAP34138</t>
  </si>
  <si>
    <t>RAP34272</t>
  </si>
  <si>
    <t>RAP29980</t>
  </si>
  <si>
    <t>RAP6606</t>
  </si>
  <si>
    <t>RAP29915</t>
  </si>
  <si>
    <t>RAP655</t>
  </si>
  <si>
    <t>RAP29062</t>
  </si>
  <si>
    <t>RAP21033</t>
  </si>
  <si>
    <t>RAP29475</t>
  </si>
  <si>
    <t>RAP30682</t>
  </si>
  <si>
    <t>RAP31770</t>
  </si>
  <si>
    <t>RAP32765</t>
  </si>
  <si>
    <t>RAP33555</t>
  </si>
  <si>
    <t>RAP34146</t>
  </si>
  <si>
    <t>RAP29052</t>
  </si>
  <si>
    <t>RAP1133</t>
  </si>
  <si>
    <t>RAP25331</t>
  </si>
  <si>
    <t>RAP29225</t>
  </si>
  <si>
    <t>RAP26364</t>
  </si>
  <si>
    <t>RAP27971</t>
  </si>
  <si>
    <t>RAP31252</t>
  </si>
  <si>
    <t>RAP31762</t>
  </si>
  <si>
    <t>RAP32326</t>
  </si>
  <si>
    <t>RAP32769</t>
  </si>
  <si>
    <t>RAP33159</t>
  </si>
  <si>
    <t>RAP33556</t>
  </si>
  <si>
    <t>RAP33943</t>
  </si>
  <si>
    <t>RAP34264</t>
  </si>
  <si>
    <t>RAP34168</t>
  </si>
  <si>
    <t>RAP26949</t>
  </si>
  <si>
    <t>RAP27383</t>
  </si>
  <si>
    <t>RAP22866</t>
  </si>
  <si>
    <t>RAP30466</t>
  </si>
  <si>
    <t>RAP28193</t>
  </si>
  <si>
    <t>RAP10533</t>
  </si>
  <si>
    <t>RAP31773</t>
  </si>
  <si>
    <t>RAP32328</t>
  </si>
  <si>
    <t>RAP33141</t>
  </si>
  <si>
    <t>RAP33557</t>
  </si>
  <si>
    <t>RAP33939</t>
  </si>
  <si>
    <t>RAP34191</t>
  </si>
  <si>
    <t>RAP5352</t>
  </si>
  <si>
    <t>RAP29884</t>
  </si>
  <si>
    <t>RAP25099</t>
  </si>
  <si>
    <t>RAP949</t>
  </si>
  <si>
    <t>RAP30026</t>
  </si>
  <si>
    <t>RAP12633</t>
  </si>
  <si>
    <t>RAP27845</t>
  </si>
  <si>
    <t>RAP30754</t>
  </si>
  <si>
    <t>RAP31887</t>
  </si>
  <si>
    <t>RAP3084</t>
  </si>
  <si>
    <t>RAP28688</t>
  </si>
  <si>
    <t>RAP34267</t>
  </si>
  <si>
    <t>RAP30433</t>
  </si>
  <si>
    <t>RAP24972</t>
  </si>
  <si>
    <t>RAP19073</t>
  </si>
  <si>
    <t>RAP27862</t>
  </si>
  <si>
    <t>RAP24851</t>
  </si>
  <si>
    <t>RAP25027</t>
  </si>
  <si>
    <t>RAP30753</t>
  </si>
  <si>
    <t>RAP31352</t>
  </si>
  <si>
    <t>RAP31763</t>
  </si>
  <si>
    <t>RAP32783</t>
  </si>
  <si>
    <t>RAP33162</t>
  </si>
  <si>
    <t>RAP33730</t>
  </si>
  <si>
    <t>RAP34268</t>
  </si>
  <si>
    <t>RAP34241</t>
  </si>
  <si>
    <t>RAP30378</t>
  </si>
  <si>
    <t>RAP5630</t>
  </si>
  <si>
    <t>RAP25545</t>
  </si>
  <si>
    <t>RAP27984</t>
  </si>
  <si>
    <t>RAP30485</t>
  </si>
  <si>
    <t>RAP13934</t>
  </si>
  <si>
    <t>RAP26474</t>
  </si>
  <si>
    <t>RAP29355</t>
  </si>
  <si>
    <t>RAP31890</t>
  </si>
  <si>
    <t>RAP32330</t>
  </si>
  <si>
    <t>RAP5075</t>
  </si>
  <si>
    <t>RAP33571</t>
  </si>
  <si>
    <t>RAP34270</t>
  </si>
  <si>
    <t>RAP26228</t>
  </si>
  <si>
    <t>RAP25154</t>
  </si>
  <si>
    <t>RAP659</t>
  </si>
  <si>
    <t>RAP14393</t>
  </si>
  <si>
    <t>RAP28911</t>
  </si>
  <si>
    <t>RAP30739</t>
  </si>
  <si>
    <t>RAP31888</t>
  </si>
  <si>
    <t>RAP32782</t>
  </si>
  <si>
    <t>RAP25633</t>
  </si>
  <si>
    <t>RAP32266</t>
  </si>
  <si>
    <t>RAP34269</t>
  </si>
  <si>
    <t>RAP23852</t>
  </si>
  <si>
    <t>RAP29346</t>
  </si>
  <si>
    <t>RAP30020</t>
  </si>
  <si>
    <t>RAP25183</t>
  </si>
  <si>
    <t>RAP765</t>
  </si>
  <si>
    <t>RAP6943</t>
  </si>
  <si>
    <t>RAP33181</t>
  </si>
  <si>
    <t>RAP33576</t>
  </si>
  <si>
    <t>RAP34049</t>
  </si>
  <si>
    <t>RAP25028</t>
  </si>
  <si>
    <t>RAP29834</t>
  </si>
  <si>
    <t>RAP30492</t>
  </si>
  <si>
    <t>RAP6115</t>
  </si>
  <si>
    <t>RAP5295</t>
  </si>
  <si>
    <t>RAP30755</t>
  </si>
  <si>
    <t>RAP31166</t>
  </si>
  <si>
    <t>RAP32338</t>
  </si>
  <si>
    <t>RAP7485</t>
  </si>
  <si>
    <t>RAP26417</t>
  </si>
  <si>
    <t>RAP491</t>
  </si>
  <si>
    <t>RAP29618</t>
  </si>
  <si>
    <t>RAP31357</t>
  </si>
  <si>
    <t>RAP32333</t>
  </si>
  <si>
    <t>RAP32797</t>
  </si>
  <si>
    <t>RAP33187</t>
  </si>
  <si>
    <t>RAP33949</t>
  </si>
  <si>
    <t>RAP34280</t>
  </si>
  <si>
    <t>RAP26396</t>
  </si>
  <si>
    <t>RAP26102</t>
  </si>
  <si>
    <t>RAP25001</t>
  </si>
  <si>
    <t>RAP28694</t>
  </si>
  <si>
    <t>RAP31880</t>
  </si>
  <si>
    <t>RAP33186</t>
  </si>
  <si>
    <t>RAP25368</t>
  </si>
  <si>
    <t>RAP34281</t>
  </si>
  <si>
    <t>RAP950</t>
  </si>
  <si>
    <t>RAP29641</t>
  </si>
  <si>
    <t>RAP27741</t>
  </si>
  <si>
    <t>RAP29620</t>
  </si>
  <si>
    <t>RAP30761</t>
  </si>
  <si>
    <t>RAP31879</t>
  </si>
  <si>
    <t>RAP32332</t>
  </si>
  <si>
    <t>RAP33189</t>
  </si>
  <si>
    <t>RAP28367</t>
  </si>
  <si>
    <t>RAP24607</t>
  </si>
  <si>
    <t>RAP2865</t>
  </si>
  <si>
    <t>RAP3280</t>
  </si>
  <si>
    <t>RAP29692</t>
  </si>
  <si>
    <t>RAP31365</t>
  </si>
  <si>
    <t>RAP31881</t>
  </si>
  <si>
    <t>RAP32346</t>
  </si>
  <si>
    <t>RAP33190</t>
  </si>
  <si>
    <t>RAP33579</t>
  </si>
  <si>
    <t>RAP33957</t>
  </si>
  <si>
    <t>RAP34282</t>
  </si>
  <si>
    <t>RAP9874</t>
  </si>
  <si>
    <t>RAP29223</t>
  </si>
  <si>
    <t>RAP4617</t>
  </si>
  <si>
    <t>RAP29110</t>
  </si>
  <si>
    <t>RAP24231</t>
  </si>
  <si>
    <t>RAP27038</t>
  </si>
  <si>
    <t>RAP28632</t>
  </si>
  <si>
    <t>RAP30768</t>
  </si>
  <si>
    <t>RAP31893</t>
  </si>
  <si>
    <t>RAP32341</t>
  </si>
  <si>
    <t>RAP32808</t>
  </si>
  <si>
    <t>RAP33188</t>
  </si>
  <si>
    <t>RAP34283</t>
  </si>
  <si>
    <t>RAP20133</t>
  </si>
  <si>
    <t>RAP30130</t>
  </si>
  <si>
    <t>RAP9655</t>
  </si>
  <si>
    <t>RAP23953</t>
  </si>
  <si>
    <t>RAP30770</t>
  </si>
  <si>
    <t>RAP33192</t>
  </si>
  <si>
    <t>RAP33581</t>
  </si>
  <si>
    <t>RAP33958</t>
  </si>
  <si>
    <t>RAP34284</t>
  </si>
  <si>
    <t>RAP30398</t>
  </si>
  <si>
    <t>RAP26981</t>
  </si>
  <si>
    <t>RAP24736</t>
  </si>
  <si>
    <t>RAP8796</t>
  </si>
  <si>
    <t>RAP24844</t>
  </si>
  <si>
    <t>RAP30224</t>
  </si>
  <si>
    <t>RAP32350</t>
  </si>
  <si>
    <t>RAP32695</t>
  </si>
  <si>
    <t>RAP33960</t>
  </si>
  <si>
    <t>RAP29044</t>
  </si>
  <si>
    <t>RAP34289</t>
  </si>
  <si>
    <t>RAP30902</t>
  </si>
  <si>
    <t>RAP7348</t>
  </si>
  <si>
    <t>RAP25503</t>
  </si>
  <si>
    <t>RAP7178</t>
  </si>
  <si>
    <t>RAP7998</t>
  </si>
  <si>
    <t>RAP29272</t>
  </si>
  <si>
    <t>RAP29818</t>
  </si>
  <si>
    <t>RAP24684</t>
  </si>
  <si>
    <t>RAP30775</t>
  </si>
  <si>
    <t>RAP32211</t>
  </si>
  <si>
    <t>RAP32814</t>
  </si>
  <si>
    <t>RAP33485</t>
  </si>
  <si>
    <t>RAP33860</t>
  </si>
  <si>
    <t>RAP26200</t>
  </si>
  <si>
    <t>RAP34286</t>
  </si>
  <si>
    <t>RAP15373</t>
  </si>
  <si>
    <t>RAP1295</t>
  </si>
  <si>
    <t>RAP29202</t>
  </si>
  <si>
    <t>RAP27124</t>
  </si>
  <si>
    <t>RAP5845</t>
  </si>
  <si>
    <t>RAP22793</t>
  </si>
  <si>
    <t>RAP27513</t>
  </si>
  <si>
    <t>RAP3517</t>
  </si>
  <si>
    <t>RAP28106</t>
  </si>
  <si>
    <t>RAP32351</t>
  </si>
  <si>
    <t>RAP33959</t>
  </si>
  <si>
    <t>RAP34287</t>
  </si>
  <si>
    <t>RAP644</t>
  </si>
  <si>
    <t>RAP627</t>
  </si>
  <si>
    <t>RAP26363</t>
  </si>
  <si>
    <t>RAP6147</t>
  </si>
  <si>
    <t>RAP28247</t>
  </si>
  <si>
    <t>RAP29445</t>
  </si>
  <si>
    <t>RAP30370</t>
  </si>
  <si>
    <t>RAP2159</t>
  </si>
  <si>
    <t>RAP32356</t>
  </si>
  <si>
    <t>RAP33590</t>
  </si>
  <si>
    <t>RAP514</t>
  </si>
  <si>
    <t>RAP34290</t>
  </si>
  <si>
    <t>RAP32857</t>
  </si>
  <si>
    <t>RAP623</t>
  </si>
  <si>
    <t>RAP25889</t>
  </si>
  <si>
    <t>RAP27285</t>
  </si>
  <si>
    <t>RAP587</t>
  </si>
  <si>
    <t>RAP30758</t>
  </si>
  <si>
    <t>RAP31374</t>
  </si>
  <si>
    <t>RAP32352</t>
  </si>
  <si>
    <t>RAP33199</t>
  </si>
  <si>
    <t>RAP34292</t>
  </si>
  <si>
    <t>RAP5508</t>
  </si>
  <si>
    <t>RAP30071</t>
  </si>
  <si>
    <t>RAP25737</t>
  </si>
  <si>
    <t>RAP28437</t>
  </si>
  <si>
    <t>RAP30757</t>
  </si>
  <si>
    <t>RAP32817</t>
  </si>
  <si>
    <t>RAP34288</t>
  </si>
  <si>
    <t>RAP30443</t>
  </si>
  <si>
    <t>RAP29524</t>
  </si>
  <si>
    <t>RAP28846</t>
  </si>
  <si>
    <t>RAP27933</t>
  </si>
  <si>
    <t>RAP28679</t>
  </si>
  <si>
    <t>RAP30759</t>
  </si>
  <si>
    <t>RAP31908</t>
  </si>
  <si>
    <t>RAP33202</t>
  </si>
  <si>
    <t>RAP33588</t>
  </si>
  <si>
    <t>RAP34291</t>
  </si>
  <si>
    <t>RAP665</t>
  </si>
  <si>
    <t>RAP7892</t>
  </si>
  <si>
    <t>RAP29336</t>
  </si>
  <si>
    <t>RAP28120</t>
  </si>
  <si>
    <t>RAP27174</t>
  </si>
  <si>
    <t>RAP26614</t>
  </si>
  <si>
    <t>RAP30785</t>
  </si>
  <si>
    <t>RAP31172</t>
  </si>
  <si>
    <t>RAP32819</t>
  </si>
  <si>
    <t>RAP33591</t>
  </si>
  <si>
    <t>RAP33964</t>
  </si>
  <si>
    <t>RAP34293</t>
  </si>
  <si>
    <t>RAP9798</t>
  </si>
  <si>
    <t>RAP13933</t>
  </si>
  <si>
    <t>RAP7691</t>
  </si>
  <si>
    <t>RAP24377</t>
  </si>
  <si>
    <t>RAP30786</t>
  </si>
  <si>
    <t>RAP31390</t>
  </si>
  <si>
    <t>RAP32826</t>
  </si>
  <si>
    <t>RAP33592</t>
  </si>
  <si>
    <t>RAP34295</t>
  </si>
  <si>
    <t>RAP33969</t>
  </si>
  <si>
    <t>RAP26045</t>
  </si>
  <si>
    <t>RAP5466</t>
  </si>
  <si>
    <t>RAP7781</t>
  </si>
  <si>
    <t>RAP24388</t>
  </si>
  <si>
    <t>RAP25497</t>
  </si>
  <si>
    <t>RAP24777</t>
  </si>
  <si>
    <t>RAP28617</t>
  </si>
  <si>
    <t>RAP31379</t>
  </si>
  <si>
    <t>RAP32833</t>
  </si>
  <si>
    <t>RAP33600</t>
  </si>
  <si>
    <t>RAP33875</t>
  </si>
  <si>
    <t>RAP34296</t>
  </si>
  <si>
    <t>RAP30146</t>
  </si>
  <si>
    <t>RAP27308</t>
  </si>
  <si>
    <t>RAP26989</t>
  </si>
  <si>
    <t>RAP30430</t>
  </si>
  <si>
    <t>RAP26420</t>
  </si>
  <si>
    <t>RAP642</t>
  </si>
  <si>
    <t>RAP948</t>
  </si>
  <si>
    <t>RAP31392</t>
  </si>
  <si>
    <t>RAP31939</t>
  </si>
  <si>
    <t>RAP33593</t>
  </si>
  <si>
    <t>RAP34312</t>
  </si>
  <si>
    <t>RAP26104</t>
  </si>
  <si>
    <t>RAP27191</t>
  </si>
  <si>
    <t>RAP29190</t>
  </si>
  <si>
    <t>RAP29370</t>
  </si>
  <si>
    <t>RAP27105</t>
  </si>
  <si>
    <t>RAP13935</t>
  </si>
  <si>
    <t>RAP29906</t>
  </si>
  <si>
    <t>RAP7938</t>
  </si>
  <si>
    <t>RAP31394</t>
  </si>
  <si>
    <t>RAP31937</t>
  </si>
  <si>
    <t>RAP33598</t>
  </si>
  <si>
    <t>RAP4270</t>
  </si>
  <si>
    <t>RAP22868</t>
  </si>
  <si>
    <t>RAP28477</t>
  </si>
  <si>
    <t>RAP30376</t>
  </si>
  <si>
    <t>RAP26684</t>
  </si>
  <si>
    <t>RAP635</t>
  </si>
  <si>
    <t>RAP28404</t>
  </si>
  <si>
    <t>RAP24014</t>
  </si>
  <si>
    <t>RAP11133</t>
  </si>
  <si>
    <t>RAP30820</t>
  </si>
  <si>
    <t>RAP31391</t>
  </si>
  <si>
    <t>RAP32364</t>
  </si>
  <si>
    <t>RAP32835</t>
  </si>
  <si>
    <t>RAP33599</t>
  </si>
  <si>
    <t>RAP33973</t>
  </si>
  <si>
    <t>RAP6554</t>
  </si>
  <si>
    <t>RAP29181</t>
  </si>
  <si>
    <t>RAP1357</t>
  </si>
  <si>
    <t>RAP27767</t>
  </si>
  <si>
    <t>RAP25509</t>
  </si>
  <si>
    <t>RAP29438</t>
  </si>
  <si>
    <t>RAP30357</t>
  </si>
  <si>
    <t>RAP26928</t>
  </si>
  <si>
    <t>RAP30821</t>
  </si>
  <si>
    <t>RAP25389</t>
  </si>
  <si>
    <t>RAP5289</t>
  </si>
  <si>
    <t>RAP7462</t>
  </si>
  <si>
    <t>RAP24347</t>
  </si>
  <si>
    <t>RAP29596</t>
  </si>
  <si>
    <t>RAP23548</t>
  </si>
  <si>
    <t>RAP25216</t>
  </si>
  <si>
    <t>RAP28261</t>
  </si>
  <si>
    <t>RAP31402</t>
  </si>
  <si>
    <t>RAP32348</t>
  </si>
  <si>
    <t>RAP33602</t>
  </si>
  <si>
    <t>RAP33974</t>
  </si>
  <si>
    <t>RAP25002</t>
  </si>
  <si>
    <t>RAP8056</t>
  </si>
  <si>
    <t>RAP25761</t>
  </si>
  <si>
    <t>RAP25360</t>
  </si>
  <si>
    <t>RAP29745</t>
  </si>
  <si>
    <t>RAP30843</t>
  </si>
  <si>
    <t>RAP30627</t>
  </si>
  <si>
    <t>RAP32372</t>
  </si>
  <si>
    <t>RAP32842</t>
  </si>
  <si>
    <t>RAP33976</t>
  </si>
  <si>
    <t>RAP29723</t>
  </si>
  <si>
    <t>RAP28201</t>
  </si>
  <si>
    <t>RAP27384</t>
  </si>
  <si>
    <t>RAP24349</t>
  </si>
  <si>
    <t>RAP27418</t>
  </si>
  <si>
    <t>RAP26074</t>
  </si>
  <si>
    <t>RAP26103</t>
  </si>
  <si>
    <t>RAP30628</t>
  </si>
  <si>
    <t>RAP33605</t>
  </si>
  <si>
    <t>RAP33968</t>
  </si>
  <si>
    <t>RAP8399</t>
  </si>
  <si>
    <t>RAP25808</t>
  </si>
  <si>
    <t>RAP29141</t>
  </si>
  <si>
    <t>RAP30186</t>
  </si>
  <si>
    <t>RAP28128</t>
  </si>
  <si>
    <t>RAP30847</t>
  </si>
  <si>
    <t>RAP32841</t>
  </si>
  <si>
    <t>RAP33606</t>
  </si>
  <si>
    <t>RAP33979</t>
  </si>
  <si>
    <t>RAP30428</t>
  </si>
  <si>
    <t>RAP29193</t>
  </si>
  <si>
    <t>RAP25920</t>
  </si>
  <si>
    <t>RAP12613</t>
  </si>
  <si>
    <t>RAP27682</t>
  </si>
  <si>
    <t>RAP20993</t>
  </si>
  <si>
    <t>RAP31403</t>
  </si>
  <si>
    <t>RAP31942</t>
  </si>
  <si>
    <t>RAP32844</t>
  </si>
  <si>
    <t>RAP31539</t>
  </si>
  <si>
    <t>RAP10114</t>
  </si>
  <si>
    <t>RAP396</t>
  </si>
  <si>
    <t>RAP25598</t>
  </si>
  <si>
    <t>RAP29020</t>
  </si>
  <si>
    <t>RAP30459</t>
  </si>
  <si>
    <t>RAP31404</t>
  </si>
  <si>
    <t>RAP32375</t>
  </si>
  <si>
    <t>RAP32845</t>
  </si>
  <si>
    <t>RAP6672</t>
  </si>
  <si>
    <t>RAP304</t>
  </si>
  <si>
    <t>RAP25561</t>
  </si>
  <si>
    <t>RAP23847</t>
  </si>
  <si>
    <t>RAP25083</t>
  </si>
  <si>
    <t>RAP26887</t>
  </si>
  <si>
    <t>RAP29198</t>
  </si>
  <si>
    <t>RAP27142</t>
  </si>
  <si>
    <t>RAP28892</t>
  </si>
  <si>
    <t>RAP30849</t>
  </si>
  <si>
    <t>RAP31800</t>
  </si>
  <si>
    <t>RAP32374</t>
  </si>
  <si>
    <t>RAP32843</t>
  </si>
  <si>
    <t>RAP33614</t>
  </si>
  <si>
    <t>RAP24911</t>
  </si>
  <si>
    <t>RAP25401</t>
  </si>
  <si>
    <t>RAP30181</t>
  </si>
  <si>
    <t>RAP23772</t>
  </si>
  <si>
    <t>RAP29496</t>
  </si>
  <si>
    <t>RAP30413</t>
  </si>
  <si>
    <t>RAP30851</t>
  </si>
  <si>
    <t>RAP31405</t>
  </si>
  <si>
    <t>RAP32379</t>
  </si>
  <si>
    <t>RAP32824</t>
  </si>
  <si>
    <t>RAP33610</t>
  </si>
  <si>
    <t>RAP33984</t>
  </si>
  <si>
    <t>RAP29940</t>
  </si>
  <si>
    <t>RAP30429</t>
  </si>
  <si>
    <t>RAP26689</t>
  </si>
  <si>
    <t>RAP28297</t>
  </si>
  <si>
    <t>RAP24391</t>
  </si>
  <si>
    <t>RAP26697</t>
  </si>
  <si>
    <t>RAP24594</t>
  </si>
  <si>
    <t>RAP26596</t>
  </si>
  <si>
    <t>RAP30856</t>
  </si>
  <si>
    <t>RAP31408</t>
  </si>
  <si>
    <t>RAP31947</t>
  </si>
  <si>
    <t>RAP32377</t>
  </si>
  <si>
    <t>RAP30927</t>
  </si>
  <si>
    <t>RAP33617</t>
  </si>
  <si>
    <t>RAP31603</t>
  </si>
  <si>
    <t>RAP28828</t>
  </si>
  <si>
    <t>RAP241</t>
  </si>
  <si>
    <t>RAP27679</t>
  </si>
  <si>
    <t>RAP3397</t>
  </si>
  <si>
    <t>RAP29893</t>
  </si>
  <si>
    <t>RAP27675</t>
  </si>
  <si>
    <t>RAP30858</t>
  </si>
  <si>
    <t>RAP31407</t>
  </si>
  <si>
    <t>RAP31929</t>
  </si>
  <si>
    <t>RAP32383</t>
  </si>
  <si>
    <t>RAP32846</t>
  </si>
  <si>
    <t>RAP33215</t>
  </si>
  <si>
    <t>RAP33615</t>
  </si>
  <si>
    <t>RAP26695</t>
  </si>
  <si>
    <t>RAP25558</t>
  </si>
  <si>
    <t>RAP3262</t>
  </si>
  <si>
    <t>RAP667</t>
  </si>
  <si>
    <t>RAP30105</t>
  </si>
  <si>
    <t>RAP27403</t>
  </si>
  <si>
    <t>RAP25976</t>
  </si>
  <si>
    <t>RAP30830</t>
  </si>
  <si>
    <t>RAP31384</t>
  </si>
  <si>
    <t>RAP31951</t>
  </si>
  <si>
    <t>RAP32387</t>
  </si>
  <si>
    <t>RAP33618</t>
  </si>
  <si>
    <t>RAP23955</t>
  </si>
  <si>
    <t>RAP26551</t>
  </si>
  <si>
    <t>RAP28583</t>
  </si>
  <si>
    <t>RAP29023</t>
  </si>
  <si>
    <t>RAP26151</t>
  </si>
  <si>
    <t>RAP1842</t>
  </si>
  <si>
    <t>RAP26775</t>
  </si>
  <si>
    <t>RAP28019</t>
  </si>
  <si>
    <t>RAP32384</t>
  </si>
  <si>
    <t>RAP33985</t>
  </si>
  <si>
    <t>RAP31607</t>
  </si>
  <si>
    <t>RAP26221</t>
  </si>
  <si>
    <t>RAP24088</t>
  </si>
  <si>
    <t>RAP27826</t>
  </si>
  <si>
    <t>RAP27512</t>
  </si>
  <si>
    <t>RAP25864</t>
  </si>
  <si>
    <t>RAP25494</t>
  </si>
  <si>
    <t>RAP29178</t>
  </si>
  <si>
    <t>RAP28889</t>
  </si>
  <si>
    <t>RAP30836</t>
  </si>
  <si>
    <t>RAP31945</t>
  </si>
  <si>
    <t>RAP32386</t>
  </si>
  <si>
    <t>RAP33624</t>
  </si>
  <si>
    <t>RAP25895</t>
  </si>
  <si>
    <t>RAP26579</t>
  </si>
  <si>
    <t>RAP26636</t>
  </si>
  <si>
    <t>RAP25240</t>
  </si>
  <si>
    <t>RAP23058</t>
  </si>
  <si>
    <t>RAP12434</t>
  </si>
  <si>
    <t>RAP30416</t>
  </si>
  <si>
    <t>RAP30839</t>
  </si>
  <si>
    <t>RAP31385</t>
  </si>
  <si>
    <t>RAP31608</t>
  </si>
  <si>
    <t>RAP29299</t>
  </si>
  <si>
    <t>RAP3255</t>
  </si>
  <si>
    <t>RAP5416</t>
  </si>
  <si>
    <t>RAP29913</t>
  </si>
  <si>
    <t>RAP29677</t>
  </si>
  <si>
    <t>RAP26415</t>
  </si>
  <si>
    <t>RAP30838</t>
  </si>
  <si>
    <t>RAP31415</t>
  </si>
  <si>
    <t>RAP33625</t>
  </si>
  <si>
    <t>RAP33993</t>
  </si>
  <si>
    <t>RAP25375</t>
  </si>
  <si>
    <t>RAP1965</t>
  </si>
  <si>
    <t>RAP1720</t>
  </si>
  <si>
    <t>RAP24348</t>
  </si>
  <si>
    <t>RAP27785</t>
  </si>
  <si>
    <t>RAP30837</t>
  </si>
  <si>
    <t>RAP31418</t>
  </si>
  <si>
    <t>RAP31949</t>
  </si>
  <si>
    <t>RAP31605</t>
  </si>
  <si>
    <t>RAP30449</t>
  </si>
  <si>
    <t>RAP5267</t>
  </si>
  <si>
    <t>RAP29224</t>
  </si>
  <si>
    <t>RAP23117</t>
  </si>
  <si>
    <t>RAP11974</t>
  </si>
  <si>
    <t>RAP30831</t>
  </si>
  <si>
    <t>RAP31419</t>
  </si>
  <si>
    <t>RAP31957</t>
  </si>
  <si>
    <t>RAP33987</t>
  </si>
  <si>
    <t>RAP31774</t>
  </si>
  <si>
    <t>RAP28220</t>
  </si>
  <si>
    <t>RAP10117</t>
  </si>
  <si>
    <t>RAP27967</t>
  </si>
  <si>
    <t>RAP4231</t>
  </si>
  <si>
    <t>RAP30447</t>
  </si>
  <si>
    <t>RAP25760</t>
  </si>
  <si>
    <t>RAP26563</t>
  </si>
  <si>
    <t>RAP30840</t>
  </si>
  <si>
    <t>RAP33171</t>
  </si>
  <si>
    <t>RAP31943</t>
  </si>
  <si>
    <t>RAP27406</t>
  </si>
  <si>
    <t>RAP29736</t>
  </si>
  <si>
    <t>RAP28793</t>
  </si>
  <si>
    <t>RAP26119</t>
  </si>
  <si>
    <t>RAP30835</t>
  </si>
  <si>
    <t>RAP31423</t>
  </si>
  <si>
    <t>RAP31946</t>
  </si>
  <si>
    <t>RAP29003</t>
  </si>
  <si>
    <t>RAP30458</t>
  </si>
  <si>
    <t>RAP26739</t>
  </si>
  <si>
    <t>RAP29890</t>
  </si>
  <si>
    <t>RAP593</t>
  </si>
  <si>
    <t>RAP14513</t>
  </si>
  <si>
    <t>RAP23691</t>
  </si>
  <si>
    <t>RAP20613</t>
  </si>
  <si>
    <t>RAP30865</t>
  </si>
  <si>
    <t>RAP31425</t>
  </si>
  <si>
    <t>RAP32404</t>
  </si>
  <si>
    <t>RAP33629</t>
  </si>
  <si>
    <t>RAP30272</t>
  </si>
  <si>
    <t>RAP28695</t>
  </si>
  <si>
    <t>RAP106</t>
  </si>
  <si>
    <t>RAP29762</t>
  </si>
  <si>
    <t>RAP30190</t>
  </si>
  <si>
    <t>RAP29357</t>
  </si>
  <si>
    <t>RAP25860</t>
  </si>
  <si>
    <t>RAP663</t>
  </si>
  <si>
    <t>RAP30833</t>
  </si>
  <si>
    <t>RAP31953</t>
  </si>
  <si>
    <t>RAP32177</t>
  </si>
  <si>
    <t>RAP32827</t>
  </si>
  <si>
    <t>RAP33173</t>
  </si>
  <si>
    <t>RAP33998</t>
  </si>
  <si>
    <t>RAP29236</t>
  </si>
  <si>
    <t>RAP27299</t>
  </si>
  <si>
    <t>RAP8105</t>
  </si>
  <si>
    <t>RAP26934</t>
  </si>
  <si>
    <t>RAP30140</t>
  </si>
  <si>
    <t>RAP28190</t>
  </si>
  <si>
    <t>RAP31967</t>
  </si>
  <si>
    <t>RAP32179</t>
  </si>
  <si>
    <t>RAP32828</t>
  </si>
  <si>
    <t>RAP33633</t>
  </si>
  <si>
    <t>RAP32582</t>
  </si>
  <si>
    <t>RAP32180</t>
  </si>
  <si>
    <t>RAP7660</t>
  </si>
  <si>
    <t>RAP5969</t>
  </si>
  <si>
    <t>RAP4592</t>
  </si>
  <si>
    <t>RAP29527</t>
  </si>
  <si>
    <t>RAP32178</t>
  </si>
  <si>
    <t>RAP33640</t>
  </si>
  <si>
    <t>RAP32435</t>
  </si>
  <si>
    <t>RAP7639</t>
  </si>
  <si>
    <t>RAP28158</t>
  </si>
  <si>
    <t>RAP3284</t>
  </si>
  <si>
    <t>RAP27154</t>
  </si>
  <si>
    <t>RAP30875</t>
  </si>
  <si>
    <t>RAP31970</t>
  </si>
  <si>
    <t>RAP32411</t>
  </si>
  <si>
    <t>RAP32867</t>
  </si>
  <si>
    <t>RAP33176</t>
  </si>
  <si>
    <t>RAP33635</t>
  </si>
  <si>
    <t>RAP34004</t>
  </si>
  <si>
    <t>RAP30541</t>
  </si>
  <si>
    <t>RAP28364</t>
  </si>
  <si>
    <t>RAP11433</t>
  </si>
  <si>
    <t>RAP29356</t>
  </si>
  <si>
    <t>RAP4215</t>
  </si>
  <si>
    <t>RAP30877</t>
  </si>
  <si>
    <t>RAP31431</t>
  </si>
  <si>
    <t>RAP33178</t>
  </si>
  <si>
    <t>RAP33639</t>
  </si>
  <si>
    <t>RAP34007</t>
  </si>
  <si>
    <t>RAP25914</t>
  </si>
  <si>
    <t>RAP30399</t>
  </si>
  <si>
    <t>RAP25639</t>
  </si>
  <si>
    <t>RAP23996</t>
  </si>
  <si>
    <t>RAP30212</t>
  </si>
  <si>
    <t>RAP28341</t>
  </si>
  <si>
    <t>RAP24463</t>
  </si>
  <si>
    <t>RAP18973</t>
  </si>
  <si>
    <t>RAP31435</t>
  </si>
  <si>
    <t>RAP31975</t>
  </si>
  <si>
    <t>RAP32385</t>
  </si>
  <si>
    <t>RAP33246</t>
  </si>
  <si>
    <t>RAP33641</t>
  </si>
  <si>
    <t>RAP33046</t>
  </si>
  <si>
    <t>RAP24502</t>
  </si>
  <si>
    <t>RAP28628</t>
  </si>
  <si>
    <t>RAP30375</t>
  </si>
  <si>
    <t>RAP24874</t>
  </si>
  <si>
    <t>RAP30422</t>
  </si>
  <si>
    <t>RAP26120</t>
  </si>
  <si>
    <t>RAP8315</t>
  </si>
  <si>
    <t>RAP5741</t>
  </si>
  <si>
    <t>RAP30881</t>
  </si>
  <si>
    <t>RAP31416</t>
  </si>
  <si>
    <t>RAP31977</t>
  </si>
  <si>
    <t>RAP32873</t>
  </si>
  <si>
    <t>RAP34010</t>
  </si>
  <si>
    <t>RAP29241</t>
  </si>
  <si>
    <t>RAP29067</t>
  </si>
  <si>
    <t>RAP3765</t>
  </si>
  <si>
    <t>RAP25330</t>
  </si>
  <si>
    <t>RAP28344</t>
  </si>
  <si>
    <t>RAP11856</t>
  </si>
  <si>
    <t>RAP23367</t>
  </si>
  <si>
    <t>RAP31978</t>
  </si>
  <si>
    <t>RAP32416</t>
  </si>
  <si>
    <t>RAP33642</t>
  </si>
  <si>
    <t>RAP33098</t>
  </si>
  <si>
    <t>RAP23820</t>
  </si>
  <si>
    <t>RAP13293</t>
  </si>
  <si>
    <t>RAP25156</t>
  </si>
  <si>
    <t>RAP25143</t>
  </si>
  <si>
    <t>RAP31976</t>
  </si>
  <si>
    <t>RAP33256</t>
  </si>
  <si>
    <t>RAP33216</t>
  </si>
  <si>
    <t>RAP25339</t>
  </si>
  <si>
    <t>RAP26937</t>
  </si>
  <si>
    <t>RAP27926</t>
  </si>
  <si>
    <t>RAP28254</t>
  </si>
  <si>
    <t>RAP23447</t>
  </si>
  <si>
    <t>RAP31974</t>
  </si>
  <si>
    <t>RAP32879</t>
  </si>
  <si>
    <t>RAP33258</t>
  </si>
  <si>
    <t>RAP29388</t>
  </si>
  <si>
    <t>RAP33940</t>
  </si>
  <si>
    <t>RAP33328</t>
  </si>
  <si>
    <t>RAP26852</t>
  </si>
  <si>
    <t>RAP24280</t>
  </si>
  <si>
    <t>RAP29212</t>
  </si>
  <si>
    <t>RAP1735</t>
  </si>
  <si>
    <t>RAP26993</t>
  </si>
  <si>
    <t>RAP27534</t>
  </si>
  <si>
    <t>RAP1885</t>
  </si>
  <si>
    <t>RAP30996</t>
  </si>
  <si>
    <t>RAP31980</t>
  </si>
  <si>
    <t>RAP32877</t>
  </si>
  <si>
    <t>RAP33259</t>
  </si>
  <si>
    <t>RAP33645</t>
  </si>
  <si>
    <t>RAP33941</t>
  </si>
  <si>
    <t>RAP29402</t>
  </si>
  <si>
    <t>RAP29036</t>
  </si>
  <si>
    <t>RAP29278</t>
  </si>
  <si>
    <t>RAP30896</t>
  </si>
  <si>
    <t>RAP31972</t>
  </si>
  <si>
    <t>RAP32417</t>
  </si>
  <si>
    <t>RAP32706</t>
  </si>
  <si>
    <t>RAP33257</t>
  </si>
  <si>
    <t>RAP33649</t>
  </si>
  <si>
    <t>RAP34012</t>
  </si>
  <si>
    <t>RAP29970</t>
  </si>
  <si>
    <t>RAP29117</t>
  </si>
  <si>
    <t>RAP27183</t>
  </si>
  <si>
    <t>RAP26901</t>
  </si>
  <si>
    <t>RAP7444</t>
  </si>
  <si>
    <t>RAP28200</t>
  </si>
  <si>
    <t>RAP27633</t>
  </si>
  <si>
    <t>RAP654</t>
  </si>
  <si>
    <t>RAP28623</t>
  </si>
  <si>
    <t>RAP31437</t>
  </si>
  <si>
    <t>RAP31979</t>
  </si>
  <si>
    <t>RAP32325</t>
  </si>
  <si>
    <t>RAP32878</t>
  </si>
  <si>
    <t>RAP33263</t>
  </si>
  <si>
    <t>RAP33647</t>
  </si>
  <si>
    <t>RAP33930</t>
  </si>
  <si>
    <t>RAP33868</t>
  </si>
  <si>
    <t>RAP7483</t>
  </si>
  <si>
    <t>RAP621</t>
  </si>
  <si>
    <t>RAP25846</t>
  </si>
  <si>
    <t>RAP30557</t>
  </si>
  <si>
    <t>RAP30900</t>
  </si>
  <si>
    <t>RAP31973</t>
  </si>
  <si>
    <t>RAP33264</t>
  </si>
  <si>
    <t>RAP34013</t>
  </si>
  <si>
    <t>RAP34149</t>
  </si>
  <si>
    <t>RAP34005</t>
  </si>
  <si>
    <t>RAP25461</t>
  </si>
  <si>
    <t>RAP22133</t>
  </si>
  <si>
    <t>RAP7576</t>
  </si>
  <si>
    <t>RAP29301</t>
  </si>
  <si>
    <t>RAP25804</t>
  </si>
  <si>
    <t>RAP32418</t>
  </si>
  <si>
    <t>RAP34009</t>
  </si>
  <si>
    <t>RAP34072</t>
  </si>
  <si>
    <t>RAP23557</t>
  </si>
  <si>
    <t>RAP29599</t>
  </si>
  <si>
    <t>RAP28042</t>
  </si>
  <si>
    <t>RAP3475</t>
  </si>
  <si>
    <t>RAP25077</t>
  </si>
  <si>
    <t>RAP30484</t>
  </si>
  <si>
    <t>RAP26991</t>
  </si>
  <si>
    <t>RAP30901</t>
  </si>
  <si>
    <t>RAP31981</t>
  </si>
  <si>
    <t>RAP32378</t>
  </si>
  <si>
    <t>RAP32854</t>
  </si>
  <si>
    <t>RAP34073</t>
  </si>
  <si>
    <t>RAP29517</t>
  </si>
  <si>
    <t>RAP3404</t>
  </si>
  <si>
    <t>RAP240</t>
  </si>
  <si>
    <t>RAP647</t>
  </si>
  <si>
    <t>RAP25929</t>
  </si>
  <si>
    <t>RAP27349</t>
  </si>
  <si>
    <t>RAP6</t>
  </si>
  <si>
    <t>RAP30906</t>
  </si>
  <si>
    <t>RAP28450</t>
  </si>
  <si>
    <t>RAP27939</t>
  </si>
  <si>
    <t>RAP33654</t>
  </si>
  <si>
    <t>RAP29464</t>
  </si>
  <si>
    <t>RAP15913</t>
  </si>
  <si>
    <t>RAP24394</t>
  </si>
  <si>
    <t>RAP30201</t>
  </si>
  <si>
    <t>RAP27742</t>
  </si>
  <si>
    <t>RAP30414</t>
  </si>
  <si>
    <t>RAP29448</t>
  </si>
  <si>
    <t>RAP28466</t>
  </si>
  <si>
    <t>RAP32893</t>
  </si>
  <si>
    <t>RAP33272</t>
  </si>
  <si>
    <t>RAP34125</t>
  </si>
  <si>
    <t>RAP29286</t>
  </si>
  <si>
    <t>RAP4095</t>
  </si>
  <si>
    <t>RAP27651</t>
  </si>
  <si>
    <t>RAP29611</t>
  </si>
  <si>
    <t>RAP27511</t>
  </si>
  <si>
    <t>RAP30911</t>
  </si>
  <si>
    <t>RAP32399</t>
  </si>
  <si>
    <t>RAP33658</t>
  </si>
  <si>
    <t>RAP34275</t>
  </si>
  <si>
    <t>RAP2026</t>
  </si>
  <si>
    <t>RAP25307</t>
  </si>
  <si>
    <t>RAP28589</t>
  </si>
  <si>
    <t>RAP3268</t>
  </si>
  <si>
    <t>RAP30127</t>
  </si>
  <si>
    <t>RAP6815</t>
  </si>
  <si>
    <t>RAP30912</t>
  </si>
  <si>
    <t>RAP31458</t>
  </si>
  <si>
    <t>RAP32898</t>
  </si>
  <si>
    <t>RAP7712</t>
  </si>
  <si>
    <t>RAP27913</t>
  </si>
  <si>
    <t>RAP25949</t>
  </si>
  <si>
    <t>RAP28184</t>
  </si>
  <si>
    <t>RAP25308</t>
  </si>
  <si>
    <t>RAP32439</t>
  </si>
  <si>
    <t>RAP32855</t>
  </si>
  <si>
    <t>RAP33668</t>
  </si>
  <si>
    <t>RAP34020</t>
  </si>
  <si>
    <t>RAP34259</t>
  </si>
  <si>
    <t>RAP30056</t>
  </si>
  <si>
    <t>RAP10676</t>
  </si>
  <si>
    <t>RAP31468</t>
  </si>
  <si>
    <t>RAP31960</t>
  </si>
  <si>
    <t>RAP32440</t>
  </si>
  <si>
    <t>RAP32899</t>
  </si>
  <si>
    <t>RAP33280</t>
  </si>
  <si>
    <t>RAP33661</t>
  </si>
  <si>
    <t>RAP33947</t>
  </si>
  <si>
    <t>RAP34242</t>
  </si>
  <si>
    <t>RAP6121</t>
  </si>
  <si>
    <t>RAP2744</t>
  </si>
  <si>
    <t>RAP1984</t>
  </si>
  <si>
    <t>RAP27350</t>
  </si>
  <si>
    <t>RAP3146</t>
  </si>
  <si>
    <t>RAP30145</t>
  </si>
  <si>
    <t>RAP26101</t>
  </si>
  <si>
    <t>RAP32903</t>
  </si>
  <si>
    <t>RAP33282</t>
  </si>
  <si>
    <t>RAP33667</t>
  </si>
  <si>
    <t>RAP8066</t>
  </si>
  <si>
    <t>RAP34265</t>
  </si>
  <si>
    <t>RAP26724</t>
  </si>
  <si>
    <t>RAP1956</t>
  </si>
  <si>
    <t>RAP25473</t>
  </si>
  <si>
    <t>RAP28343</t>
  </si>
  <si>
    <t>RAP29285</t>
  </si>
  <si>
    <t>RAP5394</t>
  </si>
  <si>
    <t>RAP29485</t>
  </si>
  <si>
    <t>RAP24846</t>
  </si>
  <si>
    <t>RAP32344</t>
  </si>
  <si>
    <t>RAP32905</t>
  </si>
  <si>
    <t>RAP33666</t>
  </si>
  <si>
    <t>RAP34028</t>
  </si>
  <si>
    <t>RAP34276</t>
  </si>
  <si>
    <t>RAP5567</t>
  </si>
  <si>
    <t>RAP23881</t>
  </si>
  <si>
    <t>RAP26691</t>
  </si>
  <si>
    <t>RAP662</t>
  </si>
  <si>
    <t>RAP27736</t>
  </si>
  <si>
    <t>RAP30368</t>
  </si>
  <si>
    <t>RAP24339</t>
  </si>
  <si>
    <t>RAP32906</t>
  </si>
  <si>
    <t>RAP33652</t>
  </si>
  <si>
    <t>RAP26134</t>
  </si>
  <si>
    <t>RAP24171</t>
  </si>
  <si>
    <t>RAP1960</t>
  </si>
  <si>
    <t>RAP23433</t>
  </si>
  <si>
    <t>RAP6118</t>
  </si>
  <si>
    <t>RAP30903</t>
  </si>
  <si>
    <t>RAP31994</t>
  </si>
  <si>
    <t>RAP32443</t>
  </si>
  <si>
    <t>RAP33145</t>
  </si>
  <si>
    <t>RAP33671</t>
  </si>
  <si>
    <t>RAP26452</t>
  </si>
  <si>
    <t>RAP34301</t>
  </si>
  <si>
    <t>RAP30556</t>
  </si>
  <si>
    <t>RAP30275</t>
  </si>
  <si>
    <t>RAP28787</t>
  </si>
  <si>
    <t>RAP28393</t>
  </si>
  <si>
    <t>RAP370</t>
  </si>
  <si>
    <t>RAP24067</t>
  </si>
  <si>
    <t>RAP30431</t>
  </si>
  <si>
    <t>RAP32441</t>
  </si>
  <si>
    <t>RAP32910</t>
  </si>
  <si>
    <t>RAP33288</t>
  </si>
  <si>
    <t>RAP29347</t>
  </si>
  <si>
    <t>RAP34298</t>
  </si>
  <si>
    <t>RAP26439</t>
  </si>
  <si>
    <t>RAP28366</t>
  </si>
  <si>
    <t>RAP18373</t>
  </si>
  <si>
    <t>RAP29755</t>
  </si>
  <si>
    <t>RAP32914</t>
  </si>
  <si>
    <t>RAP18473</t>
  </si>
  <si>
    <t>RAP34302</t>
  </si>
  <si>
    <t>RAP2997</t>
  </si>
  <si>
    <t>RAP8403</t>
  </si>
  <si>
    <t>RAP24787</t>
  </si>
  <si>
    <t>RAP27523</t>
  </si>
  <si>
    <t>RAP27257</t>
  </si>
  <si>
    <t>RAP30358</t>
  </si>
  <si>
    <t>RAP5</t>
  </si>
  <si>
    <t>RAP31481</t>
  </si>
  <si>
    <t>RAP33636</t>
  </si>
  <si>
    <t>RAP34305</t>
  </si>
  <si>
    <t>RAP26886</t>
  </si>
  <si>
    <t>RAP28088</t>
  </si>
  <si>
    <t>RAP6103</t>
  </si>
  <si>
    <t>RAP26940</t>
  </si>
  <si>
    <t>RAP30324</t>
  </si>
  <si>
    <t>RAP30944</t>
  </si>
  <si>
    <t>RAP32915</t>
  </si>
  <si>
    <t>RAP33294</t>
  </si>
  <si>
    <t>RAP7609</t>
  </si>
  <si>
    <t>RAP30408</t>
  </si>
  <si>
    <t>RAP30188</t>
  </si>
  <si>
    <t>RAP946</t>
  </si>
  <si>
    <t>RAP27688</t>
  </si>
  <si>
    <t>RAP29083</t>
  </si>
  <si>
    <t>RAP29022</t>
  </si>
  <si>
    <t>RAP33300</t>
  </si>
  <si>
    <t>RAP34037</t>
  </si>
  <si>
    <t>RAP29275</t>
  </si>
  <si>
    <t>RAP1945</t>
  </si>
  <si>
    <t>RAP798</t>
  </si>
  <si>
    <t>RAP29728</t>
  </si>
  <si>
    <t>RAP24989</t>
  </si>
  <si>
    <t>RAP29746</t>
  </si>
  <si>
    <t>RAP26702</t>
  </si>
  <si>
    <t>RAP30947</t>
  </si>
  <si>
    <t>RAP31984</t>
  </si>
  <si>
    <t>RAP32394</t>
  </si>
  <si>
    <t>RAP33304</t>
  </si>
  <si>
    <t>RAP34038</t>
  </si>
  <si>
    <t>RAP27086</t>
  </si>
  <si>
    <t>RAP5296</t>
  </si>
  <si>
    <t>RAP28426</t>
  </si>
  <si>
    <t>RAP23862</t>
  </si>
  <si>
    <t>RAP27725</t>
  </si>
  <si>
    <t>RAP30317</t>
  </si>
  <si>
    <t>RAP626</t>
  </si>
  <si>
    <t>RAP8467</t>
  </si>
  <si>
    <t>RAP5055</t>
  </si>
  <si>
    <t>RAP30949</t>
  </si>
  <si>
    <t>RAP31499</t>
  </si>
  <si>
    <t>RAP32422</t>
  </si>
  <si>
    <t>RAP32917</t>
  </si>
  <si>
    <t>RAP7778</t>
  </si>
  <si>
    <t>RAP27972</t>
  </si>
  <si>
    <t>RAP6095</t>
  </si>
  <si>
    <t>RAP25417</t>
  </si>
  <si>
    <t>RAP29341</t>
  </si>
  <si>
    <t>RAP27883</t>
  </si>
  <si>
    <t>RAP24579</t>
  </si>
  <si>
    <t>RAP4234</t>
  </si>
  <si>
    <t>RAP7784</t>
  </si>
  <si>
    <t>RAP31496</t>
  </si>
  <si>
    <t>RAP32916</t>
  </si>
  <si>
    <t>RAP33301</t>
  </si>
  <si>
    <t>RAP33684</t>
  </si>
  <si>
    <t>RAP34040</t>
  </si>
  <si>
    <t>RAP7162</t>
  </si>
  <si>
    <t>RAP29647</t>
  </si>
  <si>
    <t>RAP29255</t>
  </si>
  <si>
    <t>RAP30555</t>
  </si>
  <si>
    <t>RAP3386</t>
  </si>
  <si>
    <t>RAP10115</t>
  </si>
  <si>
    <t>RAP29528</t>
  </si>
  <si>
    <t>RAP32006</t>
  </si>
  <si>
    <t>RAP32459</t>
  </si>
  <si>
    <t>RAP32919</t>
  </si>
  <si>
    <t>RAP33268</t>
  </si>
  <si>
    <t>RAP33686</t>
  </si>
  <si>
    <t>RAP2977</t>
  </si>
  <si>
    <t>RAP7760</t>
  </si>
  <si>
    <t>RAP26529</t>
  </si>
  <si>
    <t>RAP29194</t>
  </si>
  <si>
    <t>RAP28444</t>
  </si>
  <si>
    <t>RAP27097</t>
  </si>
  <si>
    <t>RAP25496</t>
  </si>
  <si>
    <t>RAP1981</t>
  </si>
  <si>
    <t>RAP30959</t>
  </si>
  <si>
    <t>RAP32008</t>
  </si>
  <si>
    <t>RAP32920</t>
  </si>
  <si>
    <t>RAP33307</t>
  </si>
  <si>
    <t>RAP34045</t>
  </si>
  <si>
    <t>RAP751</t>
  </si>
  <si>
    <t>RAP30278</t>
  </si>
  <si>
    <t>RAP7680</t>
  </si>
  <si>
    <t>RAP8799</t>
  </si>
  <si>
    <t>RAP27818</t>
  </si>
  <si>
    <t>RAP31510</t>
  </si>
  <si>
    <t>RAP32009</t>
  </si>
  <si>
    <t>RAP32921</t>
  </si>
  <si>
    <t>RAP33309</t>
  </si>
  <si>
    <t>RAP31497</t>
  </si>
  <si>
    <t>RAP30982</t>
  </si>
  <si>
    <t>RAP9233</t>
  </si>
  <si>
    <t>RAP3338</t>
  </si>
  <si>
    <t>RAP30363</t>
  </si>
  <si>
    <t>RAP27424</t>
  </si>
  <si>
    <t>RAP24222</t>
  </si>
  <si>
    <t>RAP29863</t>
  </si>
  <si>
    <t>RAP26863</t>
  </si>
  <si>
    <t>RAP31509</t>
  </si>
  <si>
    <t>RAP32010</t>
  </si>
  <si>
    <t>RAP32886</t>
  </si>
  <si>
    <t>RAP33687</t>
  </si>
  <si>
    <t>RAP4225</t>
  </si>
  <si>
    <t>RAP26725</t>
  </si>
  <si>
    <t>RAP30254</t>
  </si>
  <si>
    <t>RAP29709</t>
  </si>
  <si>
    <t>RAP28983</t>
  </si>
  <si>
    <t>RAP30383</t>
  </si>
  <si>
    <t>RAP30815</t>
  </si>
  <si>
    <t>RAP32011</t>
  </si>
  <si>
    <t>RAP32887</t>
  </si>
  <si>
    <t>RAP31086</t>
  </si>
  <si>
    <t>RAP28258</t>
  </si>
  <si>
    <t>RAP7137</t>
  </si>
  <si>
    <t>RAP29033</t>
  </si>
  <si>
    <t>RAP2818</t>
  </si>
  <si>
    <t>RAP30419</t>
  </si>
  <si>
    <t>RAP30380</t>
  </si>
  <si>
    <t>RAP32012</t>
  </si>
  <si>
    <t>RAP3997</t>
  </si>
  <si>
    <t>RAP33315</t>
  </si>
  <si>
    <t>RAP32331</t>
  </si>
  <si>
    <t>RAP29248</t>
  </si>
  <si>
    <t>RAP718</t>
  </si>
  <si>
    <t>RAP3495</t>
  </si>
  <si>
    <t>RAP27765</t>
  </si>
  <si>
    <t>RAP29177</t>
  </si>
  <si>
    <t>RAP29800</t>
  </si>
  <si>
    <t>RAP30381</t>
  </si>
  <si>
    <t>RAP31530</t>
  </si>
  <si>
    <t>RAP33695</t>
  </si>
  <si>
    <t>RAP32217</t>
  </si>
  <si>
    <t>RAP23999</t>
  </si>
  <si>
    <t>RAP16273</t>
  </si>
  <si>
    <t>RAP7419</t>
  </si>
  <si>
    <t>RAP27219</t>
  </si>
  <si>
    <t>RAP28928</t>
  </si>
  <si>
    <t>RAP33314</t>
  </si>
  <si>
    <t>RAP33698</t>
  </si>
  <si>
    <t>RAP34042</t>
  </si>
  <si>
    <t>RAP29585</t>
  </si>
  <si>
    <t>RAP29513</t>
  </si>
  <si>
    <t>RAP21713</t>
  </si>
  <si>
    <t>RAP26536</t>
  </si>
  <si>
    <t>RAP14713</t>
  </si>
  <si>
    <t>RAP30198</t>
  </si>
  <si>
    <t>RAP7689</t>
  </si>
  <si>
    <t>RAP29205</t>
  </si>
  <si>
    <t>RAP30384</t>
  </si>
  <si>
    <t>RAP32926</t>
  </si>
  <si>
    <t>RAP33701</t>
  </si>
  <si>
    <t>RAP34043</t>
  </si>
  <si>
    <t>RAP29176</t>
  </si>
  <si>
    <t>RAP26950</t>
  </si>
  <si>
    <t>RAP30411</t>
  </si>
  <si>
    <t>RAP5792</t>
  </si>
  <si>
    <t>RAP29744</t>
  </si>
  <si>
    <t>RAP30973</t>
  </si>
  <si>
    <t>RAP32023</t>
  </si>
  <si>
    <t>RAP33702</t>
  </si>
  <si>
    <t>RAP27452</t>
  </si>
  <si>
    <t>RAP28002</t>
  </si>
  <si>
    <t>RAP26359</t>
  </si>
  <si>
    <t>RAP14394</t>
  </si>
  <si>
    <t>RAP28542</t>
  </si>
  <si>
    <t>RAP8512</t>
  </si>
  <si>
    <t>RAP30382</t>
  </si>
  <si>
    <t>RAP32465</t>
  </si>
  <si>
    <t>RAP33298</t>
  </si>
  <si>
    <t>RAP32641</t>
  </si>
  <si>
    <t>RAP32953</t>
  </si>
  <si>
    <t>RAP27796</t>
  </si>
  <si>
    <t>RAP3462</t>
  </si>
  <si>
    <t>RAP3389</t>
  </si>
  <si>
    <t>RAP28272</t>
  </si>
  <si>
    <t>RAP30149</t>
  </si>
  <si>
    <t>RAP3401</t>
  </si>
  <si>
    <t>RAP32466</t>
  </si>
  <si>
    <t>RAP32931</t>
  </si>
  <si>
    <t>RAP33297</t>
  </si>
  <si>
    <t>RAP33703</t>
  </si>
  <si>
    <t>RAP34056</t>
  </si>
  <si>
    <t>RAP27678</t>
  </si>
  <si>
    <t>RAP11173</t>
  </si>
  <si>
    <t>RAP28879</t>
  </si>
  <si>
    <t>RAP29335</t>
  </si>
  <si>
    <t>RAP28882</t>
  </si>
  <si>
    <t>RAP20453</t>
  </si>
  <si>
    <t>RAP263</t>
  </si>
  <si>
    <t>RAP30980</t>
  </si>
  <si>
    <t>RAP32025</t>
  </si>
  <si>
    <t>RAP32467</t>
  </si>
  <si>
    <t>RAP28893</t>
  </si>
  <si>
    <t>RAP33347</t>
  </si>
  <si>
    <t>RAP28349</t>
  </si>
  <si>
    <t>RAP27936</t>
  </si>
  <si>
    <t>RAP28324</t>
  </si>
  <si>
    <t>RAP26218</t>
  </si>
  <si>
    <t>RAP30978</t>
  </si>
  <si>
    <t>RAP32030</t>
  </si>
  <si>
    <t>RAP32932</t>
  </si>
  <si>
    <t>RAP33310</t>
  </si>
  <si>
    <t>RAP33705</t>
  </si>
  <si>
    <t>RAP24018</t>
  </si>
  <si>
    <t>RAP14953</t>
  </si>
  <si>
    <t>RAP8703</t>
  </si>
  <si>
    <t>RAP20913</t>
  </si>
  <si>
    <t>RAP2819</t>
  </si>
  <si>
    <t>RAP27110</t>
  </si>
  <si>
    <t>RAP26935</t>
  </si>
  <si>
    <t>RAP30986</t>
  </si>
  <si>
    <t>RAP31367</t>
  </si>
  <si>
    <t>RAP32032</t>
  </si>
  <si>
    <t>RAP33704</t>
  </si>
  <si>
    <t>RAP33461</t>
  </si>
  <si>
    <t>RAP26027</t>
  </si>
  <si>
    <t>RAP25300</t>
  </si>
  <si>
    <t>RAP31448</t>
  </si>
  <si>
    <t>RAP32470</t>
  </si>
  <si>
    <t>RAP32928</t>
  </si>
  <si>
    <t>RAP28109</t>
  </si>
  <si>
    <t>RAP8006</t>
  </si>
  <si>
    <t>RAP23906</t>
  </si>
  <si>
    <t>RAP8071</t>
  </si>
  <si>
    <t>RAP27395</t>
  </si>
  <si>
    <t>RAP3943</t>
  </si>
  <si>
    <t>RAP32033</t>
  </si>
  <si>
    <t>RAP32943</t>
  </si>
  <si>
    <t>RAP33322</t>
  </si>
  <si>
    <t>RAP33707</t>
  </si>
  <si>
    <t>RAP27755</t>
  </si>
  <si>
    <t>RAP657</t>
  </si>
  <si>
    <t>RAP25722</t>
  </si>
  <si>
    <t>RAP25033</t>
  </si>
  <si>
    <t>RAP20273</t>
  </si>
  <si>
    <t>RAP24999</t>
  </si>
  <si>
    <t>RAP29512</t>
  </si>
  <si>
    <t>RAP29785</t>
  </si>
  <si>
    <t>RAP28429</t>
  </si>
  <si>
    <t>RAP31534</t>
  </si>
  <si>
    <t>RAP33699</t>
  </si>
  <si>
    <t>RAP34058</t>
  </si>
  <si>
    <t>RAP24340</t>
  </si>
  <si>
    <t>RAP27529</t>
  </si>
  <si>
    <t>RAP29276</t>
  </si>
  <si>
    <t>RAP27417</t>
  </si>
  <si>
    <t>RAP31533</t>
  </si>
  <si>
    <t>RAP32419</t>
  </si>
  <si>
    <t>RAP32947</t>
  </si>
  <si>
    <t>RAP33194</t>
  </si>
  <si>
    <t>RAP34065</t>
  </si>
  <si>
    <t>RAP33955</t>
  </si>
  <si>
    <t>RAP473</t>
  </si>
  <si>
    <t>RAP23944</t>
  </si>
  <si>
    <t>RAP23977</t>
  </si>
  <si>
    <t>RAP25669</t>
  </si>
  <si>
    <t>RAP32038</t>
  </si>
  <si>
    <t>RAP32476</t>
  </si>
  <si>
    <t>RAP34081</t>
  </si>
  <si>
    <t>RAP28176</t>
  </si>
  <si>
    <t>RAP28499</t>
  </si>
  <si>
    <t>RAP28479</t>
  </si>
  <si>
    <t>RAP23116</t>
  </si>
  <si>
    <t>RAP30138</t>
  </si>
  <si>
    <t>RAP7110</t>
  </si>
  <si>
    <t>RAP3400</t>
  </si>
  <si>
    <t>RAP33341</t>
  </si>
  <si>
    <t>RAP33279</t>
  </si>
  <si>
    <t>RAP34066</t>
  </si>
  <si>
    <t>RAP34080</t>
  </si>
  <si>
    <t>RAP25388</t>
  </si>
  <si>
    <t>RAP5376</t>
  </si>
  <si>
    <t>RAP29982</t>
  </si>
  <si>
    <t>RAP26154</t>
  </si>
  <si>
    <t>RAP30407</t>
  </si>
  <si>
    <t>RAP27137</t>
  </si>
  <si>
    <t>RAP23870</t>
  </si>
  <si>
    <t>RAP31386</t>
  </si>
  <si>
    <t>RAP32482</t>
  </si>
  <si>
    <t>RAP33331</t>
  </si>
  <si>
    <t>RAP34033</t>
  </si>
  <si>
    <t>RAP8908</t>
  </si>
  <si>
    <t>RAP26617</t>
  </si>
  <si>
    <t>RAP28131</t>
  </si>
  <si>
    <t>RAP23806</t>
  </si>
  <si>
    <t>RAP29354</t>
  </si>
  <si>
    <t>RAP32044</t>
  </si>
  <si>
    <t>RAP32485</t>
  </si>
  <si>
    <t>RAP32960</t>
  </si>
  <si>
    <t>RAP33332</t>
  </si>
  <si>
    <t>RAP33715</t>
  </si>
  <si>
    <t>RAP34032</t>
  </si>
  <si>
    <t>RAP26325</t>
  </si>
  <si>
    <t>RAP34187</t>
  </si>
  <si>
    <t>RAP29903</t>
  </si>
  <si>
    <t>RAP27366</t>
  </si>
  <si>
    <t>RAP6490</t>
  </si>
  <si>
    <t>RAP630</t>
  </si>
  <si>
    <t>RAP26983</t>
  </si>
  <si>
    <t>RAP31548</t>
  </si>
  <si>
    <t>RAP32043</t>
  </si>
  <si>
    <t>RAP32491</t>
  </si>
  <si>
    <t>RAP32954</t>
  </si>
  <si>
    <t>RAP33329</t>
  </si>
  <si>
    <t>RAP30348</t>
  </si>
  <si>
    <t>RAP599</t>
  </si>
  <si>
    <t>RAP30526</t>
  </si>
  <si>
    <t>RAP26759</t>
  </si>
  <si>
    <t>RAP23842</t>
  </si>
  <si>
    <t>RAP25908</t>
  </si>
  <si>
    <t>RAP31549</t>
  </si>
  <si>
    <t>RAP32490</t>
  </si>
  <si>
    <t>RAP32961</t>
  </si>
  <si>
    <t>RAP33333</t>
  </si>
  <si>
    <t>RAP34141</t>
  </si>
  <si>
    <t>RAP29507</t>
  </si>
  <si>
    <t>RAP28191</t>
  </si>
  <si>
    <t>RAP634</t>
  </si>
  <si>
    <t>RAP27421</t>
  </si>
  <si>
    <t>RAP15633</t>
  </si>
  <si>
    <t>RAP4525</t>
  </si>
  <si>
    <t>RAP22013</t>
  </si>
  <si>
    <t>RAP3730</t>
  </si>
  <si>
    <t>RAP31002</t>
  </si>
  <si>
    <t>RAP31551</t>
  </si>
  <si>
    <t>RAP32052</t>
  </si>
  <si>
    <t>RAP32489</t>
  </si>
  <si>
    <t>RAP32959</t>
  </si>
  <si>
    <t>RAP33330</t>
  </si>
  <si>
    <t>RAP34304</t>
  </si>
  <si>
    <t>RAP29340</t>
  </si>
  <si>
    <t>RAP3178</t>
  </si>
  <si>
    <t>RAP3273</t>
  </si>
  <si>
    <t>RAP28285</t>
  </si>
  <si>
    <t>RAP31004</t>
  </si>
  <si>
    <t>RAP31553</t>
  </si>
  <si>
    <t>RAP32049</t>
  </si>
  <si>
    <t>RAP32964</t>
  </si>
  <si>
    <t>RAP33720</t>
  </si>
  <si>
    <t>RAP34075</t>
  </si>
  <si>
    <t>RAP34300</t>
  </si>
  <si>
    <t>RAP27925</t>
  </si>
  <si>
    <t>RAP26026</t>
  </si>
  <si>
    <t>RAP27272</t>
  </si>
  <si>
    <t>RAP30110</t>
  </si>
  <si>
    <t>RAP586</t>
  </si>
  <si>
    <t>RAP27695</t>
  </si>
  <si>
    <t>RAP10134</t>
  </si>
  <si>
    <t>RAP32053</t>
  </si>
  <si>
    <t>RAP32496</t>
  </si>
  <si>
    <t>RAP32962</t>
  </si>
  <si>
    <t>RAP33337</t>
  </si>
  <si>
    <t>RAP34060</t>
  </si>
  <si>
    <t>RAP34307</t>
  </si>
  <si>
    <t>RAP7376</t>
  </si>
  <si>
    <t>RAP28805</t>
  </si>
  <si>
    <t>RAP26431</t>
  </si>
  <si>
    <t>RAP30425</t>
  </si>
  <si>
    <t>RAP28194</t>
  </si>
  <si>
    <t>RAP27795</t>
  </si>
  <si>
    <t>RAP30622</t>
  </si>
  <si>
    <t>RAP32969</t>
  </si>
  <si>
    <t>RAP33336</t>
  </si>
  <si>
    <t>RAP29937</t>
  </si>
  <si>
    <t>RAP26806</t>
  </si>
  <si>
    <t>RAP30339</t>
  </si>
  <si>
    <t>RAP23100</t>
  </si>
  <si>
    <t>RAP28256</t>
  </si>
  <si>
    <t>RAP30367</t>
  </si>
  <si>
    <t>RAP28294</t>
  </si>
  <si>
    <t>RAP28386</t>
  </si>
  <si>
    <t>RAP4457</t>
  </si>
  <si>
    <t>RAP30960</t>
  </si>
  <si>
    <t>RAP32971</t>
  </si>
  <si>
    <t>RAP33299</t>
  </si>
  <si>
    <t>RAP25572</t>
  </si>
  <si>
    <t>RAP30320</t>
  </si>
  <si>
    <t>RAP30952</t>
  </si>
  <si>
    <t>RAP32503</t>
  </si>
  <si>
    <t>RAP33348</t>
  </si>
  <si>
    <t>RAP34078</t>
  </si>
  <si>
    <t>RAP30418</t>
  </si>
  <si>
    <t>RAP26700</t>
  </si>
  <si>
    <t>RAP27253</t>
  </si>
  <si>
    <t>RAP30121</t>
  </si>
  <si>
    <t>RAP24384</t>
  </si>
  <si>
    <t>RAP31015</t>
  </si>
  <si>
    <t>RAP32060</t>
  </si>
  <si>
    <t>RAP6134</t>
  </si>
  <si>
    <t>RAP33725</t>
  </si>
  <si>
    <t>RAP34084</t>
  </si>
  <si>
    <t>RAP26203</t>
  </si>
  <si>
    <t>RAP27650</t>
  </si>
  <si>
    <t>RAP25865</t>
  </si>
  <si>
    <t>RAP25191</t>
  </si>
  <si>
    <t>RAP29359</t>
  </si>
  <si>
    <t>RAP30113</t>
  </si>
  <si>
    <t>RAP664</t>
  </si>
  <si>
    <t>RAP32968</t>
  </si>
  <si>
    <t>RAP33734</t>
  </si>
  <si>
    <t>RAP34090</t>
  </si>
  <si>
    <t>RAP28714</t>
  </si>
  <si>
    <t>RAP25862</t>
  </si>
  <si>
    <t>RAP29203</t>
  </si>
  <si>
    <t>RAP4209</t>
  </si>
  <si>
    <t>RAP23965</t>
  </si>
  <si>
    <t>RAP7944</t>
  </si>
  <si>
    <t>RAP28055</t>
  </si>
  <si>
    <t>RAP5393</t>
  </si>
  <si>
    <t>RAP32974</t>
  </si>
  <si>
    <t>RAP33733</t>
  </si>
  <si>
    <t>RAP11221</t>
  </si>
  <si>
    <t>RAP25849</t>
  </si>
  <si>
    <t>RAP29004</t>
  </si>
  <si>
    <t>RAP5703</t>
  </si>
  <si>
    <t>RAP23452</t>
  </si>
  <si>
    <t>RAP26330</t>
  </si>
  <si>
    <t>RAP25595</t>
  </si>
  <si>
    <t>RAP32516</t>
  </si>
  <si>
    <t>RAP33352</t>
  </si>
  <si>
    <t>RAP33739</t>
  </si>
  <si>
    <t>RAP101</t>
  </si>
  <si>
    <t>RAP26394</t>
  </si>
  <si>
    <t>RAP25573</t>
  </si>
  <si>
    <t>RAP23128</t>
  </si>
  <si>
    <t>RAP28140</t>
  </si>
  <si>
    <t>RAP2</t>
  </si>
  <si>
    <t>RAP31021</t>
  </si>
  <si>
    <t>RAP32518</t>
  </si>
  <si>
    <t>RAP32977</t>
  </si>
  <si>
    <t>RAP33738</t>
  </si>
  <si>
    <t>RAP34089</t>
  </si>
  <si>
    <t>RAP26361</t>
  </si>
  <si>
    <t>RAP1947</t>
  </si>
  <si>
    <t>RAP24338</t>
  </si>
  <si>
    <t>RAP7479</t>
  </si>
  <si>
    <t>RAP25584</t>
  </si>
  <si>
    <t>RAP12833</t>
  </si>
  <si>
    <t>RAP31578</t>
  </si>
  <si>
    <t>RAP32073</t>
  </si>
  <si>
    <t>RAP32515</t>
  </si>
  <si>
    <t>RAP33353</t>
  </si>
  <si>
    <t>RAP33740</t>
  </si>
  <si>
    <t>RAP26092</t>
  </si>
  <si>
    <t>RAP26029</t>
  </si>
  <si>
    <t>RAP4031</t>
  </si>
  <si>
    <t>RAP25774</t>
  </si>
  <si>
    <t>RAP27691</t>
  </si>
  <si>
    <t>RAP8660</t>
  </si>
  <si>
    <t>RAP29897</t>
  </si>
  <si>
    <t>RAP9675</t>
  </si>
  <si>
    <t>RAP4551</t>
  </si>
  <si>
    <t>RAP31023</t>
  </si>
  <si>
    <t>RAP31580</t>
  </si>
  <si>
    <t>RAP32074</t>
  </si>
  <si>
    <t>RAP32513</t>
  </si>
  <si>
    <t>RAP33356</t>
  </si>
  <si>
    <t>RAP33743</t>
  </si>
  <si>
    <t>RAP34082</t>
  </si>
  <si>
    <t>RAP5687</t>
  </si>
  <si>
    <t>RAP26312</t>
  </si>
  <si>
    <t>RAP25529</t>
  </si>
  <si>
    <t>RAP1925</t>
  </si>
  <si>
    <t>RAP25402</t>
  </si>
  <si>
    <t>RAP29409</t>
  </si>
  <si>
    <t>RAP32072</t>
  </si>
  <si>
    <t>RAP32514</t>
  </si>
  <si>
    <t>RAP32981</t>
  </si>
  <si>
    <t>RAP33741</t>
  </si>
  <si>
    <t>RAP7541</t>
  </si>
  <si>
    <t>RAP29846</t>
  </si>
  <si>
    <t>RAP30385</t>
  </si>
  <si>
    <t>RAP25019</t>
  </si>
  <si>
    <t>RAP24709</t>
  </si>
  <si>
    <t>RAP30405</t>
  </si>
  <si>
    <t>RAP30176</t>
  </si>
  <si>
    <t>RAP22881</t>
  </si>
  <si>
    <t>RAP22928</t>
  </si>
  <si>
    <t>RAP31024</t>
  </si>
  <si>
    <t>RAP31056</t>
  </si>
  <si>
    <t>RAP32983</t>
  </si>
  <si>
    <t>RAP33746</t>
  </si>
  <si>
    <t>RAP34092</t>
  </si>
  <si>
    <t>RAP29458</t>
  </si>
  <si>
    <t>RAP30078</t>
  </si>
  <si>
    <t>RAP28102</t>
  </si>
  <si>
    <t>RAP25000</t>
  </si>
  <si>
    <t>RAP25167</t>
  </si>
  <si>
    <t>RAP658</t>
  </si>
  <si>
    <t>RAP32520</t>
  </si>
  <si>
    <t>RAP32982</t>
  </si>
  <si>
    <t>RAP28453</t>
  </si>
  <si>
    <t>RAP33742</t>
  </si>
  <si>
    <t>RAP34096</t>
  </si>
  <si>
    <t>RAP4514</t>
  </si>
  <si>
    <t>RAP24044</t>
  </si>
  <si>
    <t>RAP27857</t>
  </si>
  <si>
    <t>RAP1256</t>
  </si>
  <si>
    <t>RAP29959</t>
  </si>
  <si>
    <t>RAP2027</t>
  </si>
  <si>
    <t>RAP25892</t>
  </si>
  <si>
    <t>RAP25986</t>
  </si>
  <si>
    <t>RAP28626</t>
  </si>
  <si>
    <t>RAP33729</t>
  </si>
  <si>
    <t>RAP25463</t>
  </si>
  <si>
    <t>RAP7853</t>
  </si>
  <si>
    <t>RAP27321</t>
  </si>
  <si>
    <t>RAP28237</t>
  </si>
  <si>
    <t>RAP30390</t>
  </si>
  <si>
    <t>RAP7633</t>
  </si>
  <si>
    <t>RAP6727</t>
  </si>
  <si>
    <t>RAP32084</t>
  </si>
  <si>
    <t>RAP32524</t>
  </si>
  <si>
    <t>RAP34098</t>
  </si>
  <si>
    <t>RAP1366</t>
  </si>
  <si>
    <t>RAP25955</t>
  </si>
  <si>
    <t>RAP8178</t>
  </si>
  <si>
    <t>RAP29514</t>
  </si>
  <si>
    <t>RAP2097</t>
  </si>
  <si>
    <t>RAP28322</t>
  </si>
  <si>
    <t>RAP25863</t>
  </si>
  <si>
    <t>RAP31035</t>
  </si>
  <si>
    <t>RAP31586</t>
  </si>
  <si>
    <t>RAP32090</t>
  </si>
  <si>
    <t>RAP32527</t>
  </si>
  <si>
    <t>RAP32984</t>
  </si>
  <si>
    <t>RAP33366</t>
  </si>
  <si>
    <t>RAP33749</t>
  </si>
  <si>
    <t>RAP34097</t>
  </si>
  <si>
    <t>RAP28456</t>
  </si>
  <si>
    <t>RAP28357</t>
  </si>
  <si>
    <t>RAP26485</t>
  </si>
  <si>
    <t>RAP1250</t>
  </si>
  <si>
    <t>RAP29031</t>
  </si>
  <si>
    <t>RAP30975</t>
  </si>
  <si>
    <t>RAP31582</t>
  </si>
  <si>
    <t>RAP32092</t>
  </si>
  <si>
    <t>RAP32534</t>
  </si>
  <si>
    <t>RAP32989</t>
  </si>
  <si>
    <t>RAP33365</t>
  </si>
  <si>
    <t>RAP23933</t>
  </si>
  <si>
    <t>RAP30098</t>
  </si>
  <si>
    <t>RAP27471</t>
  </si>
  <si>
    <t>RAP628</t>
  </si>
  <si>
    <t>RAP28340</t>
  </si>
  <si>
    <t>RAP5046</t>
  </si>
  <si>
    <t>RAP31037</t>
  </si>
  <si>
    <t>RAP32097</t>
  </si>
  <si>
    <t>RAP33368</t>
  </si>
  <si>
    <t>RAP34102</t>
  </si>
  <si>
    <t>RAP24346</t>
  </si>
  <si>
    <t>RAP25996</t>
  </si>
  <si>
    <t>RAP30452</t>
  </si>
  <si>
    <t>RAP29447</t>
  </si>
  <si>
    <t>RAP30166</t>
  </si>
  <si>
    <t>RAP8068</t>
  </si>
  <si>
    <t>RAP31036</t>
  </si>
  <si>
    <t>RAP32019</t>
  </si>
  <si>
    <t>RAP32538</t>
  </si>
  <si>
    <t>RAP33369</t>
  </si>
  <si>
    <t>RAP33753</t>
  </si>
  <si>
    <t>RAP8808</t>
  </si>
  <si>
    <t>RAP24887</t>
  </si>
  <si>
    <t>RAP27233</t>
  </si>
  <si>
    <t>RAP29506</t>
  </si>
  <si>
    <t>RAP29373</t>
  </si>
  <si>
    <t>RAP643</t>
  </si>
  <si>
    <t>RAP26093</t>
  </si>
  <si>
    <t>RAP9954</t>
  </si>
  <si>
    <t>RAP28530</t>
  </si>
  <si>
    <t>RAP31046</t>
  </si>
  <si>
    <t>RAP31614</t>
  </si>
  <si>
    <t>RAP32545</t>
  </si>
  <si>
    <t>RAP33370</t>
  </si>
  <si>
    <t>RAP34100</t>
  </si>
  <si>
    <t>RAP28700</t>
  </si>
  <si>
    <t>RAP24166</t>
  </si>
  <si>
    <t>RAP29468</t>
  </si>
  <si>
    <t>RAP7156</t>
  </si>
  <si>
    <t>RAP24961</t>
  </si>
  <si>
    <t>RAP28476</t>
  </si>
  <si>
    <t>RAP31044</t>
  </si>
  <si>
    <t>RAP31616</t>
  </si>
  <si>
    <t>RAP32094</t>
  </si>
  <si>
    <t>RAP32990</t>
  </si>
  <si>
    <t>RAP28129</t>
  </si>
  <si>
    <t>RAP26453</t>
  </si>
  <si>
    <t>RAP27595</t>
  </si>
  <si>
    <t>RAP28834</t>
  </si>
  <si>
    <t>RAP28896</t>
  </si>
  <si>
    <t>RAP25854</t>
  </si>
  <si>
    <t>RAP31025</t>
  </si>
  <si>
    <t>RAP31585</t>
  </si>
  <si>
    <t>RAP32093</t>
  </si>
  <si>
    <t>RAP32546</t>
  </si>
  <si>
    <t>RAP32957</t>
  </si>
  <si>
    <t>RAP33375</t>
  </si>
  <si>
    <t>RAP33747</t>
  </si>
  <si>
    <t>RAP29875</t>
  </si>
  <si>
    <t>RAP24620</t>
  </si>
  <si>
    <t>RAP24336</t>
  </si>
  <si>
    <t>RAP29192</t>
  </si>
  <si>
    <t>RAP29497</t>
  </si>
  <si>
    <t>RAP24767</t>
  </si>
  <si>
    <t>RAP31047</t>
  </si>
  <si>
    <t>RAP32104</t>
  </si>
  <si>
    <t>RAP33377</t>
  </si>
  <si>
    <t>RAP33760</t>
  </si>
  <si>
    <t>RAP26480</t>
  </si>
  <si>
    <t>RAP26925</t>
  </si>
  <si>
    <t>RAP924</t>
  </si>
  <si>
    <t>RAP8724</t>
  </si>
  <si>
    <t>RAP27677</t>
  </si>
  <si>
    <t>RAP31619</t>
  </si>
  <si>
    <t>RAP32100</t>
  </si>
  <si>
    <t>RAP32997</t>
  </si>
  <si>
    <t>RAP33378</t>
  </si>
  <si>
    <t>RAP27778</t>
  </si>
  <si>
    <t>RAP26315</t>
  </si>
  <si>
    <t>RAP30323</t>
  </si>
  <si>
    <t>RAP30834</t>
  </si>
  <si>
    <t>RAP31623</t>
  </si>
  <si>
    <t>RAP32548</t>
  </si>
  <si>
    <t>RAP32999</t>
  </si>
  <si>
    <t>RAP33363</t>
  </si>
  <si>
    <t>RAP29493</t>
  </si>
  <si>
    <t>RAP9260</t>
  </si>
  <si>
    <t>RAP30423</t>
  </si>
  <si>
    <t>RAP25130</t>
  </si>
  <si>
    <t>RAP29267</t>
  </si>
  <si>
    <t>RAP31622</t>
  </si>
  <si>
    <t>RAP32107</t>
  </si>
  <si>
    <t>RAP32550</t>
  </si>
  <si>
    <t>RAP2978</t>
  </si>
  <si>
    <t>RAP33765</t>
  </si>
  <si>
    <t>RAP27282</t>
  </si>
  <si>
    <t>RAP26477</t>
  </si>
  <si>
    <t>RAP29672</t>
  </si>
  <si>
    <t>RAP27768</t>
  </si>
  <si>
    <t>RAP29204</t>
  </si>
  <si>
    <t>RAP24021</t>
  </si>
  <si>
    <t>RAP31045</t>
  </si>
  <si>
    <t>RAP32108</t>
  </si>
  <si>
    <t>RAP34113</t>
  </si>
  <si>
    <t>RAP30255</t>
  </si>
  <si>
    <t>RAP26470</t>
  </si>
  <si>
    <t>RAP27337</t>
  </si>
  <si>
    <t>RAP25096</t>
  </si>
  <si>
    <t>RAP26371</t>
  </si>
  <si>
    <t>RAP533</t>
  </si>
  <si>
    <t>RAP29480</t>
  </si>
  <si>
    <t>RAP31625</t>
  </si>
  <si>
    <t>RAP32109</t>
  </si>
  <si>
    <t>RAP32552</t>
  </si>
  <si>
    <t>RAP33384</t>
  </si>
  <si>
    <t>RAP34116</t>
  </si>
  <si>
    <t>RAP27112</t>
  </si>
  <si>
    <t>RAP8326</t>
  </si>
  <si>
    <t>RAP27693</t>
  </si>
  <si>
    <t>RAP4985</t>
  </si>
  <si>
    <t>RAP27893</t>
  </si>
  <si>
    <t>RAP641</t>
  </si>
  <si>
    <t>RAP30371</t>
  </si>
  <si>
    <t>RAP31061</t>
  </si>
  <si>
    <t>RAP32113</t>
  </si>
  <si>
    <t>RAP32556</t>
  </si>
  <si>
    <t>RAP33005</t>
  </si>
  <si>
    <t>RAP34115</t>
  </si>
  <si>
    <t>RAP30829</t>
  </si>
  <si>
    <t>RAP30223</t>
  </si>
  <si>
    <t>RAP29401</t>
  </si>
  <si>
    <t>RAP25835</t>
  </si>
  <si>
    <t>RAP30183</t>
  </si>
  <si>
    <t>RAP8727</t>
  </si>
  <si>
    <t>RAP29180</t>
  </si>
  <si>
    <t>RAP27585</t>
  </si>
  <si>
    <t>RAP31063</t>
  </si>
  <si>
    <t>RAP32509</t>
  </si>
  <si>
    <t>RAP33008</t>
  </si>
  <si>
    <t>RAP33759</t>
  </si>
  <si>
    <t>RAP594</t>
  </si>
  <si>
    <t>RAP29505</t>
  </si>
  <si>
    <t>RAP24064</t>
  </si>
  <si>
    <t>RAP30373</t>
  </si>
  <si>
    <t>RAP24755</t>
  </si>
  <si>
    <t>RAP24853</t>
  </si>
  <si>
    <t>RAP20333</t>
  </si>
  <si>
    <t>RAP31065</t>
  </si>
  <si>
    <t>RAP32112</t>
  </si>
  <si>
    <t>RAP32508</t>
  </si>
  <si>
    <t>RAP33388</t>
  </si>
  <si>
    <t>RAP2991</t>
  </si>
  <si>
    <t>RAP34112</t>
  </si>
  <si>
    <t>RAP30271</t>
  </si>
  <si>
    <t>RAP29320</t>
  </si>
  <si>
    <t>RAP29500</t>
  </si>
  <si>
    <t>RAP29808</t>
  </si>
  <si>
    <t>RAP25281</t>
  </si>
  <si>
    <t>RAP32562</t>
  </si>
  <si>
    <t>RAP33011</t>
  </si>
  <si>
    <t>RAP33776</t>
  </si>
  <si>
    <t>RAP34101</t>
  </si>
  <si>
    <t>RAP22896</t>
  </si>
  <si>
    <t>RAP26059</t>
  </si>
  <si>
    <t>RAP28633</t>
  </si>
  <si>
    <t>RAP2820</t>
  </si>
  <si>
    <t>RAP27088</t>
  </si>
  <si>
    <t>RAP32117</t>
  </si>
  <si>
    <t>RAP32555</t>
  </si>
  <si>
    <t>RAP33009</t>
  </si>
  <si>
    <t>RAP33393</t>
  </si>
  <si>
    <t>RAP34118</t>
  </si>
  <si>
    <t>RAP24804</t>
  </si>
  <si>
    <t>RAP25467</t>
  </si>
  <si>
    <t>RAP26548</t>
  </si>
  <si>
    <t>RAP29498</t>
  </si>
  <si>
    <t>RAP19193</t>
  </si>
  <si>
    <t>RAP19213</t>
  </si>
  <si>
    <t>RAP30562</t>
  </si>
  <si>
    <t>RAP32071</t>
  </si>
  <si>
    <t>RAP34117</t>
  </si>
  <si>
    <t>RAP5952</t>
  </si>
  <si>
    <t>RAP29718</t>
  </si>
  <si>
    <t>RAP3275</t>
  </si>
  <si>
    <t>RAP32118</t>
  </si>
  <si>
    <t>RAP14311</t>
  </si>
  <si>
    <t>RAP27300</t>
  </si>
  <si>
    <t>RAP30417</t>
  </si>
  <si>
    <t>RAP29594</t>
  </si>
  <si>
    <t>RAP30609</t>
  </si>
  <si>
    <t>RAP31074</t>
  </si>
  <si>
    <t>RAP33410</t>
  </si>
  <si>
    <t>RAP33783</t>
  </si>
  <si>
    <t>RAP24894</t>
  </si>
  <si>
    <t>RAP30337</t>
  </si>
  <si>
    <t>RAP25826</t>
  </si>
  <si>
    <t>RAP29449</t>
  </si>
  <si>
    <t>RAP646</t>
  </si>
  <si>
    <t>RAP25915</t>
  </si>
  <si>
    <t>RAP30096</t>
  </si>
  <si>
    <t>RAP24116</t>
  </si>
  <si>
    <t>RAP31635</t>
  </si>
  <si>
    <t>RAP32125</t>
  </si>
  <si>
    <t>RAP32580</t>
  </si>
  <si>
    <t>RAP14312</t>
  </si>
  <si>
    <t>RAP33373</t>
  </si>
  <si>
    <t>RAP33784</t>
  </si>
  <si>
    <t>RAP33303</t>
  </si>
  <si>
    <t>RAP25020</t>
  </si>
  <si>
    <t>RAP29201</t>
  </si>
  <si>
    <t>RAP31643</t>
  </si>
  <si>
    <t>RAP32577</t>
  </si>
  <si>
    <t>RAP33015</t>
  </si>
  <si>
    <t>RAP33413</t>
  </si>
  <si>
    <t>RAP4272</t>
  </si>
  <si>
    <t>RAP7141</t>
  </si>
  <si>
    <t>RAP27722</t>
  </si>
  <si>
    <t>RAP26025</t>
  </si>
  <si>
    <t>RAP28625</t>
  </si>
  <si>
    <t>RAP31085</t>
  </si>
  <si>
    <t>RAP31647</t>
  </si>
  <si>
    <t>RAP32570</t>
  </si>
  <si>
    <t>RAP33019</t>
  </si>
  <si>
    <t>RAP7545</t>
  </si>
  <si>
    <t>RAP33401</t>
  </si>
  <si>
    <t>RAP25206</t>
  </si>
  <si>
    <t>RAP23093</t>
  </si>
  <si>
    <t>RAP29969</t>
  </si>
  <si>
    <t>RAP25888</t>
  </si>
  <si>
    <t>RAP11219</t>
  </si>
  <si>
    <t>RAP25715</t>
  </si>
  <si>
    <t>RAP31324</t>
  </si>
  <si>
    <t>RAP33416</t>
  </si>
  <si>
    <t>RAP34124</t>
  </si>
  <si>
    <t>RAP33387</t>
  </si>
  <si>
    <t>RAP26425</t>
  </si>
  <si>
    <t>RAP29923</t>
  </si>
  <si>
    <t>RAP7641</t>
  </si>
  <si>
    <t>RAP25104</t>
  </si>
  <si>
    <t>RAP29476</t>
  </si>
  <si>
    <t>RAP122</t>
  </si>
  <si>
    <t>RAP31601</t>
  </si>
  <si>
    <t>RAP28452</t>
  </si>
  <si>
    <t>RAP7493</t>
  </si>
  <si>
    <t>RAP33790</t>
  </si>
  <si>
    <t>RAP34126</t>
  </si>
  <si>
    <t>RAP33428</t>
  </si>
  <si>
    <t>RAP32539</t>
  </si>
  <si>
    <t>RAP25349</t>
  </si>
  <si>
    <t>RAP29725</t>
  </si>
  <si>
    <t>RAP27045</t>
  </si>
  <si>
    <t>RAP22908</t>
  </si>
  <si>
    <t>RAP28960</t>
  </si>
  <si>
    <t>RAP28003</t>
  </si>
  <si>
    <t>RAP24976</t>
  </si>
  <si>
    <t>RAP23810</t>
  </si>
  <si>
    <t>RAP32129</t>
  </si>
  <si>
    <t>RAP33020</t>
  </si>
  <si>
    <t>RAP34123</t>
  </si>
  <si>
    <t>RAP33580</t>
  </si>
  <si>
    <t>RAP28022</t>
  </si>
  <si>
    <t>RAP26922</t>
  </si>
  <si>
    <t>RAP26030</t>
  </si>
  <si>
    <t>RAP25555</t>
  </si>
  <si>
    <t>RAP29428</t>
  </si>
  <si>
    <t>RAP24960</t>
  </si>
  <si>
    <t>RAP23126</t>
  </si>
  <si>
    <t>RAP31095</t>
  </si>
  <si>
    <t>RAP33418</t>
  </si>
  <si>
    <t>RAP33803</t>
  </si>
  <si>
    <t>RAP33674</t>
  </si>
  <si>
    <t>RAP27096</t>
  </si>
  <si>
    <t>RAP6218</t>
  </si>
  <si>
    <t>RAP7540</t>
  </si>
  <si>
    <t>RAP13053</t>
  </si>
  <si>
    <t>RAP27728</t>
  </si>
  <si>
    <t>RAP26936</t>
  </si>
  <si>
    <t>RAP28371</t>
  </si>
  <si>
    <t>RAP31100</t>
  </si>
  <si>
    <t>RAP33024</t>
  </si>
  <si>
    <t>RAP33800</t>
  </si>
  <si>
    <t>RAP652</t>
  </si>
  <si>
    <t>RAP8771</t>
  </si>
  <si>
    <t>RAP6152</t>
  </si>
  <si>
    <t>RAP4886</t>
  </si>
  <si>
    <t>RAP32143</t>
  </si>
  <si>
    <t>RAP33419</t>
  </si>
  <si>
    <t>RAP33804</t>
  </si>
  <si>
    <t>RAP25484</t>
  </si>
  <si>
    <t>RAP25975</t>
  </si>
  <si>
    <t>RAP27298</t>
  </si>
  <si>
    <t>RAP29835</t>
  </si>
  <si>
    <t>RAP30483</t>
  </si>
  <si>
    <t>RAP5694</t>
  </si>
  <si>
    <t>RAP29371</t>
  </si>
  <si>
    <t>RAP32585</t>
  </si>
  <si>
    <t>RAP33805</t>
  </si>
  <si>
    <t>RAP33909</t>
  </si>
  <si>
    <t>RAP28132</t>
  </si>
  <si>
    <t>RAP25727</t>
  </si>
  <si>
    <t>RAP27674</t>
  </si>
  <si>
    <t>RAP29270</t>
  </si>
  <si>
    <t>RAP9735</t>
  </si>
  <si>
    <t>RAP28624</t>
  </si>
  <si>
    <t>RAP242</t>
  </si>
  <si>
    <t>RAP32586</t>
  </si>
  <si>
    <t>RAP33417</t>
  </si>
  <si>
    <t>RAP34085</t>
  </si>
  <si>
    <t>RAP23816</t>
  </si>
  <si>
    <t>RAP28575</t>
  </si>
  <si>
    <t>RAP1884</t>
  </si>
  <si>
    <t>RAP6568</t>
  </si>
  <si>
    <t>RAP26605</t>
  </si>
  <si>
    <t>RAP31098</t>
  </si>
  <si>
    <t>RAP30131</t>
  </si>
  <si>
    <t>RAP32588</t>
  </si>
  <si>
    <t>RAP33425</t>
  </si>
  <si>
    <t>RAP33810</t>
  </si>
  <si>
    <t>RAP34239</t>
  </si>
  <si>
    <t>RAP29329</t>
  </si>
  <si>
    <t>RAP6330</t>
  </si>
  <si>
    <t>RAP25058</t>
  </si>
  <si>
    <t>RAP31110</t>
  </si>
  <si>
    <t>RAP32587</t>
  </si>
  <si>
    <t>RAP33427</t>
  </si>
  <si>
    <t>RAP33809</t>
  </si>
  <si>
    <t>RAP34137</t>
  </si>
  <si>
    <t>RAP2988</t>
  </si>
  <si>
    <t>RAP32773</t>
  </si>
  <si>
    <t>RAP26048</t>
  </si>
  <si>
    <t>RAP24917</t>
  </si>
  <si>
    <t>RAP29510</t>
  </si>
  <si>
    <t>RAP29810</t>
  </si>
  <si>
    <t>RAP32151</t>
  </si>
  <si>
    <t>RAP33031</t>
  </si>
  <si>
    <t>RAP33429</t>
  </si>
  <si>
    <t>RAP34139</t>
  </si>
  <si>
    <t>RAP25271</t>
  </si>
  <si>
    <t>RAP30200</t>
  </si>
  <si>
    <t>RAP29604</t>
  </si>
  <si>
    <t>RAP13073</t>
  </si>
  <si>
    <t>RAP23940</t>
  </si>
  <si>
    <t>RAP30832</t>
  </si>
  <si>
    <t>RAP31665</t>
  </si>
  <si>
    <t>RAP32595</t>
  </si>
  <si>
    <t>RAP32645</t>
  </si>
  <si>
    <t>RAP33434</t>
  </si>
  <si>
    <t>RAP33812</t>
  </si>
  <si>
    <t>RAP30928</t>
  </si>
  <si>
    <t>RAP23145</t>
  </si>
  <si>
    <t>RAP4135</t>
  </si>
  <si>
    <t>RAP29305</t>
  </si>
  <si>
    <t>RAP29184</t>
  </si>
  <si>
    <t>RAP759</t>
  </si>
  <si>
    <t>RAP27614</t>
  </si>
  <si>
    <t>RAP31118</t>
  </si>
  <si>
    <t>RAP31668</t>
  </si>
  <si>
    <t>RAP32592</t>
  </si>
  <si>
    <t>RAP33433</t>
  </si>
  <si>
    <t>RAP33791</t>
  </si>
  <si>
    <t>RAP34142</t>
  </si>
  <si>
    <t>RAP32856</t>
  </si>
  <si>
    <t>RAP2966</t>
  </si>
  <si>
    <t>RAP27752</t>
  </si>
  <si>
    <t>RAP24576</t>
  </si>
  <si>
    <t>RAP452</t>
  </si>
  <si>
    <t>RAP23417</t>
  </si>
  <si>
    <t>RAP27268</t>
  </si>
  <si>
    <t>RAP7592</t>
  </si>
  <si>
    <t>RAP31667</t>
  </si>
  <si>
    <t>RAP32589</t>
  </si>
  <si>
    <t>RAP33038</t>
  </si>
  <si>
    <t>RAP33436</t>
  </si>
  <si>
    <t>RAP34140</t>
  </si>
  <si>
    <t>RAP27247</t>
  </si>
  <si>
    <t>RAP27362</t>
  </si>
  <si>
    <t>RAP29111</t>
  </si>
  <si>
    <t>RAP802</t>
  </si>
  <si>
    <t>RAP23556</t>
  </si>
  <si>
    <t>RAP31123</t>
  </si>
  <si>
    <t>RAP31666</t>
  </si>
  <si>
    <t>RAP32153</t>
  </si>
  <si>
    <t>RAP33039</t>
  </si>
  <si>
    <t>RAP33435</t>
  </si>
  <si>
    <t>RAP34145</t>
  </si>
  <si>
    <t>RAP29231</t>
  </si>
  <si>
    <t>RAP32933</t>
  </si>
  <si>
    <t>RAP8156</t>
  </si>
  <si>
    <t>RAP8464</t>
  </si>
  <si>
    <t>RAP30512</t>
  </si>
  <si>
    <t>RAP28690</t>
  </si>
  <si>
    <t>RAP4632</t>
  </si>
  <si>
    <t>RAP31672</t>
  </si>
  <si>
    <t>RAP32150</t>
  </si>
  <si>
    <t>RAP32594</t>
  </si>
  <si>
    <t>RAP33037</t>
  </si>
  <si>
    <t>RAP33439</t>
  </si>
  <si>
    <t>RAP33816</t>
  </si>
  <si>
    <t>RAP34143</t>
  </si>
  <si>
    <t>RAP33007</t>
  </si>
  <si>
    <t>RAP25325</t>
  </si>
  <si>
    <t>RAP5930</t>
  </si>
  <si>
    <t>RAP24460</t>
  </si>
  <si>
    <t>RAP8665</t>
  </si>
  <si>
    <t>RAP14734</t>
  </si>
  <si>
    <t>RAP27006</t>
  </si>
  <si>
    <t>RAP29737</t>
  </si>
  <si>
    <t>RAP27586</t>
  </si>
  <si>
    <t>RAP30814</t>
  </si>
  <si>
    <t>RAP32157</t>
  </si>
  <si>
    <t>RAP32599</t>
  </si>
  <si>
    <t>RAP33040</t>
  </si>
  <si>
    <t>RAP33438</t>
  </si>
  <si>
    <t>RAP33818</t>
  </si>
  <si>
    <t>RAP34147</t>
  </si>
  <si>
    <t>RAP32979</t>
  </si>
  <si>
    <t>RAP26454</t>
  </si>
  <si>
    <t>RAP26250</t>
  </si>
  <si>
    <t>RAP28160</t>
  </si>
  <si>
    <t>RAP14559</t>
  </si>
  <si>
    <t>RAP30432</t>
  </si>
  <si>
    <t>RAP29688</t>
  </si>
  <si>
    <t>RAP31060</t>
  </si>
  <si>
    <t>RAP32154</t>
  </si>
  <si>
    <t>RAP32601</t>
  </si>
  <si>
    <t>RAP33042</t>
  </si>
  <si>
    <t>RAP33440</t>
  </si>
  <si>
    <t>RAP33086</t>
  </si>
  <si>
    <t>RAP16353</t>
  </si>
  <si>
    <t>RAP5576</t>
  </si>
  <si>
    <t>RAP24293</t>
  </si>
  <si>
    <t>RAP9658</t>
  </si>
  <si>
    <t>RAP3376</t>
  </si>
  <si>
    <t>RAP28548</t>
  </si>
  <si>
    <t>RAP25550</t>
  </si>
  <si>
    <t>RAP29238</t>
  </si>
  <si>
    <t>RAP32602</t>
  </si>
  <si>
    <t>RAP33044</t>
  </si>
  <si>
    <t>RAP33437</t>
  </si>
  <si>
    <t>RAP33823</t>
  </si>
  <si>
    <t>RAP32945</t>
  </si>
  <si>
    <t>RAP24279</t>
  </si>
  <si>
    <t>RAP29038</t>
  </si>
  <si>
    <t>RAP29622</t>
  </si>
  <si>
    <t>RAP1132</t>
  </si>
  <si>
    <t>RAP13853</t>
  </si>
  <si>
    <t>RAP30276</t>
  </si>
  <si>
    <t>RAP31134</t>
  </si>
  <si>
    <t>RAP33432</t>
  </si>
  <si>
    <t>RAP33822</t>
  </si>
  <si>
    <t>RAP34156</t>
  </si>
  <si>
    <t>RAP24604</t>
  </si>
  <si>
    <t>RAP653</t>
  </si>
  <si>
    <t>RAP30004</t>
  </si>
  <si>
    <t>RAP31135</t>
  </si>
  <si>
    <t>RAP31685</t>
  </si>
  <si>
    <t>RAP32603</t>
  </si>
  <si>
    <t>RAP33431</t>
  </si>
  <si>
    <t>RAP33820</t>
  </si>
  <si>
    <t>RAP598</t>
  </si>
  <si>
    <t>RAP30340</t>
  </si>
  <si>
    <t>RAP28080</t>
  </si>
  <si>
    <t>RAP26929</t>
  </si>
  <si>
    <t>RAP640</t>
  </si>
  <si>
    <t>RAP7409</t>
  </si>
  <si>
    <t>RAP29511</t>
  </si>
  <si>
    <t>RAP22858</t>
  </si>
  <si>
    <t>RAP29283</t>
  </si>
  <si>
    <t>RAP31142</t>
  </si>
  <si>
    <t>RAP33821</t>
  </si>
  <si>
    <t>RAP33219</t>
  </si>
  <si>
    <t>RAP28079</t>
  </si>
  <si>
    <t>RAP4204</t>
  </si>
  <si>
    <t>RAP29525</t>
  </si>
  <si>
    <t>RAP29394</t>
  </si>
  <si>
    <t>RAP2293</t>
  </si>
  <si>
    <t>RAP14973</t>
  </si>
  <si>
    <t>RAP31143</t>
  </si>
  <si>
    <t>RAP31688</t>
  </si>
  <si>
    <t>RAP33050</t>
  </si>
  <si>
    <t>RAP33444</t>
  </si>
  <si>
    <t>RAP33824</t>
  </si>
  <si>
    <t>RAP33236</t>
  </si>
  <si>
    <t>RAP27673</t>
  </si>
  <si>
    <t>RAP26333</t>
  </si>
  <si>
    <t>RAP27891</t>
  </si>
  <si>
    <t>RAP24307</t>
  </si>
  <si>
    <t>RAP3795</t>
  </si>
  <si>
    <t>RAP27833</t>
  </si>
  <si>
    <t>RAP31151</t>
  </si>
  <si>
    <t>RAP31689</t>
  </si>
  <si>
    <t>RAP33442</t>
  </si>
  <si>
    <t>RAP33825</t>
  </si>
  <si>
    <t>RAP33270</t>
  </si>
  <si>
    <t>RAP29654</t>
  </si>
  <si>
    <t>RAP26948</t>
  </si>
  <si>
    <t>RAP30394</t>
  </si>
  <si>
    <t>RAP30595</t>
  </si>
  <si>
    <t>RAP27078</t>
  </si>
  <si>
    <t>RAP31139</t>
  </si>
  <si>
    <t>RAP32809</t>
  </si>
  <si>
    <t>RAP33802</t>
  </si>
  <si>
    <t>RAP29358</t>
  </si>
  <si>
    <t>RAP28824</t>
  </si>
  <si>
    <t>RAP25553</t>
  </si>
  <si>
    <t>RAP30364</t>
  </si>
  <si>
    <t>RAP24221</t>
  </si>
  <si>
    <t>RAP31147</t>
  </si>
  <si>
    <t>RAP32164</t>
  </si>
  <si>
    <t>RAP33047</t>
  </si>
  <si>
    <t>RAP33367</t>
  </si>
  <si>
    <t>RAP29705</t>
  </si>
  <si>
    <t>RAP8584</t>
  </si>
  <si>
    <t>RAP100</t>
  </si>
  <si>
    <t>RAP4877</t>
  </si>
  <si>
    <t>RAP26827</t>
  </si>
  <si>
    <t>RAP9514</t>
  </si>
  <si>
    <t>RAP624</t>
  </si>
  <si>
    <t>RAP22859</t>
  </si>
  <si>
    <t>RAP31148</t>
  </si>
  <si>
    <t>RAP31693</t>
  </si>
  <si>
    <t>RAP32184</t>
  </si>
  <si>
    <t>RAP33052</t>
  </si>
  <si>
    <t>RAP34163</t>
  </si>
  <si>
    <t>RAP33364</t>
  </si>
  <si>
    <t>RAP29102</t>
  </si>
  <si>
    <t>RAP5844</t>
  </si>
  <si>
    <t>RAP25557</t>
  </si>
  <si>
    <t>RAP8361</t>
  </si>
  <si>
    <t>RAP30529</t>
  </si>
  <si>
    <t>RAP243</t>
  </si>
  <si>
    <t>RAP31149</t>
  </si>
  <si>
    <t>RAP31678</t>
  </si>
  <si>
    <t>RAP33053</t>
  </si>
  <si>
    <t>RAP33451</t>
  </si>
  <si>
    <t>RAP33359</t>
  </si>
  <si>
    <t>RAP26043</t>
  </si>
  <si>
    <t>RAP10693</t>
  </si>
  <si>
    <t>RAP27931</t>
  </si>
  <si>
    <t>RAP24586</t>
  </si>
  <si>
    <t>RAP1909</t>
  </si>
  <si>
    <t>RAP31735</t>
  </si>
  <si>
    <t>RAP32163</t>
  </si>
  <si>
    <t>RAP33061</t>
  </si>
  <si>
    <t>RAP33447</t>
  </si>
  <si>
    <t>RAP29397</t>
  </si>
  <si>
    <t>RAP25190</t>
  </si>
  <si>
    <t>RAP12973</t>
  </si>
  <si>
    <t>RAP25138</t>
  </si>
  <si>
    <t>RAP29713</t>
  </si>
  <si>
    <t>RAP3461</t>
  </si>
  <si>
    <t>RAP31732</t>
  </si>
  <si>
    <t>RAP32186</t>
  </si>
  <si>
    <t>RAP27914</t>
  </si>
  <si>
    <t>RAP33062</t>
  </si>
  <si>
    <t>RAP33452</t>
  </si>
  <si>
    <t>RAP33421</t>
  </si>
  <si>
    <t>RAP30268</t>
  </si>
  <si>
    <t>RAP26533</t>
  </si>
  <si>
    <t>RAP25146</t>
  </si>
  <si>
    <t>RAP23240</t>
  </si>
  <si>
    <t>RAP30366</t>
  </si>
  <si>
    <t>RAP31131</t>
  </si>
  <si>
    <t>RAP31733</t>
  </si>
  <si>
    <t>RAP32188</t>
  </si>
  <si>
    <t>RAP33048</t>
  </si>
  <si>
    <t>RAP34167</t>
  </si>
  <si>
    <t>RAP26729</t>
  </si>
  <si>
    <t>RAP30028</t>
  </si>
  <si>
    <t>RAP30103</t>
  </si>
  <si>
    <t>RAP3939</t>
  </si>
  <si>
    <t>RAP20653</t>
  </si>
  <si>
    <t>RAP26128</t>
  </si>
  <si>
    <t>RAP32925</t>
  </si>
  <si>
    <t>RAP33457</t>
  </si>
  <si>
    <t>RAP34169</t>
  </si>
  <si>
    <t>RAP28629</t>
  </si>
  <si>
    <t>RAP7410</t>
  </si>
  <si>
    <t>RAP27455</t>
  </si>
  <si>
    <t>RAP25567</t>
  </si>
  <si>
    <t>RAP23704</t>
  </si>
  <si>
    <t>RAP23957</t>
  </si>
  <si>
    <t>RAP31749</t>
  </si>
  <si>
    <t>RAP33067</t>
  </si>
  <si>
    <t>RAP33841</t>
  </si>
  <si>
    <t>RAP34129</t>
  </si>
  <si>
    <t>RAP33770</t>
  </si>
  <si>
    <t>RAP10558</t>
  </si>
  <si>
    <t>RAP29670</t>
  </si>
  <si>
    <t>RAP27771</t>
  </si>
  <si>
    <t>RAP30424</t>
  </si>
  <si>
    <t>RAP103</t>
  </si>
  <si>
    <t>RAP26915</t>
  </si>
  <si>
    <t>RAP29065</t>
  </si>
  <si>
    <t>RAP24701</t>
  </si>
  <si>
    <t>RAP28588</t>
  </si>
  <si>
    <t>RAP32205</t>
  </si>
  <si>
    <t>RAP33041</t>
  </si>
  <si>
    <t>RAP33840</t>
  </si>
  <si>
    <t>RAP660</t>
  </si>
  <si>
    <t>RAP30005</t>
  </si>
  <si>
    <t>RAP24337</t>
  </si>
  <si>
    <t>RAP3509</t>
  </si>
  <si>
    <t>RAP32207</t>
  </si>
  <si>
    <t>RAP32461</t>
  </si>
  <si>
    <t>RAP33064</t>
  </si>
  <si>
    <t>RAP33834</t>
  </si>
  <si>
    <t>RAP34171</t>
  </si>
  <si>
    <t>RAP24891</t>
  </si>
  <si>
    <t>RAP6948</t>
  </si>
  <si>
    <t>RAP6113</t>
  </si>
  <si>
    <t>RAP26022</t>
  </si>
  <si>
    <t>RAP7464</t>
  </si>
  <si>
    <t>RAP28062</t>
  </si>
  <si>
    <t>RAP28014</t>
  </si>
  <si>
    <t>RAP31173</t>
  </si>
  <si>
    <t>RAP32209</t>
  </si>
  <si>
    <t>RAP32621</t>
  </si>
  <si>
    <t>RAP33066</t>
  </si>
  <si>
    <t>RAP34172</t>
  </si>
  <si>
    <t>RAP29451</t>
  </si>
  <si>
    <t>RAP29967</t>
  </si>
  <si>
    <t>RAP4774</t>
  </si>
  <si>
    <t>RAP25552</t>
  </si>
  <si>
    <t>RAP19133</t>
  </si>
  <si>
    <t>RAP31760</t>
  </si>
  <si>
    <t>RAP33465</t>
  </si>
  <si>
    <t>RAP33843</t>
  </si>
  <si>
    <t>RAP34173</t>
  </si>
  <si>
    <t>RAP25703</t>
  </si>
  <si>
    <t>RAP29833</t>
  </si>
  <si>
    <t>RAP29523</t>
  </si>
  <si>
    <t>RAP30379</t>
  </si>
  <si>
    <t>RAP25930</t>
  </si>
  <si>
    <t>RAP29502</t>
  </si>
  <si>
    <t>RAP31739</t>
  </si>
  <si>
    <t>RAP32623</t>
  </si>
  <si>
    <t>RAP33068</t>
  </si>
  <si>
    <t>RAP34175</t>
  </si>
  <si>
    <t>RAP3261</t>
  </si>
  <si>
    <t>RAP29396</t>
  </si>
  <si>
    <t>RAP24117</t>
  </si>
  <si>
    <t>RAP29487</t>
  </si>
  <si>
    <t>RAP4341</t>
  </si>
  <si>
    <t>RAP14533</t>
  </si>
  <si>
    <t>RAP32228</t>
  </si>
  <si>
    <t>RAP33069</t>
  </si>
  <si>
    <t>RAP33466</t>
  </si>
  <si>
    <t>RAP14339</t>
  </si>
  <si>
    <t>RAP34174</t>
  </si>
  <si>
    <t>RAP26028</t>
  </si>
  <si>
    <t>RAP29195</t>
  </si>
  <si>
    <t>RAP26565</t>
  </si>
  <si>
    <t>RAP10113</t>
  </si>
  <si>
    <t>RAP24967</t>
  </si>
  <si>
    <t>RAP31167</t>
  </si>
  <si>
    <t>RAP31745</t>
  </si>
  <si>
    <t>RAP32214</t>
  </si>
  <si>
    <t>RAP33144</t>
  </si>
  <si>
    <t>RAP34177</t>
  </si>
  <si>
    <t>RAP29372</t>
  </si>
  <si>
    <t>RAP26419</t>
  </si>
  <si>
    <t>RAP26126</t>
  </si>
  <si>
    <t>RAP27997</t>
  </si>
  <si>
    <t>RAP29207</t>
  </si>
  <si>
    <t>RAP32235</t>
  </si>
  <si>
    <t>RAP32630</t>
  </si>
  <si>
    <t>RAP33079</t>
  </si>
  <si>
    <t>RAP1351</t>
  </si>
  <si>
    <t>RAP29145</t>
  </si>
  <si>
    <t>RAP30193</t>
  </si>
  <si>
    <t>RAP27387</t>
  </si>
  <si>
    <t>RAP27676</t>
  </si>
  <si>
    <t>RAP25839</t>
  </si>
  <si>
    <t>RAP3403</t>
  </si>
  <si>
    <t>RAP8686</t>
  </si>
  <si>
    <t>RAP32236</t>
  </si>
  <si>
    <t>RAP32631</t>
  </si>
  <si>
    <t>RAP33469</t>
  </si>
  <si>
    <t>RAP33851</t>
  </si>
  <si>
    <t>RAP34178</t>
  </si>
  <si>
    <t>RAP26723</t>
  </si>
  <si>
    <t>RAP15613</t>
  </si>
  <si>
    <t>RAP28653</t>
  </si>
  <si>
    <t>RAP30406</t>
  </si>
  <si>
    <t>RAP13093</t>
  </si>
  <si>
    <t>RAP7480</t>
  </si>
  <si>
    <t>RAP32200</t>
  </si>
  <si>
    <t>RAP32297</t>
  </si>
  <si>
    <t>RAP33081</t>
  </si>
  <si>
    <t>RAP33470</t>
  </si>
  <si>
    <t>RAP34183</t>
  </si>
  <si>
    <t>RAP30322</t>
  </si>
  <si>
    <t>RAP29017</t>
  </si>
  <si>
    <t>RAP28594</t>
  </si>
  <si>
    <t>RAP26616</t>
  </si>
  <si>
    <t>RAP23237</t>
  </si>
  <si>
    <t>RAP28232</t>
  </si>
  <si>
    <t>RAP29933</t>
  </si>
  <si>
    <t>RAP31191</t>
  </si>
  <si>
    <t>RAP33471</t>
  </si>
  <si>
    <t>RAP33856</t>
  </si>
  <si>
    <t>RAP34180</t>
  </si>
  <si>
    <t>RAP34074</t>
  </si>
  <si>
    <t>RAP24893</t>
  </si>
  <si>
    <t>RAP23299</t>
  </si>
  <si>
    <t>RAP10637</t>
  </si>
  <si>
    <t>RAP32233</t>
  </si>
  <si>
    <t>RAP33473</t>
  </si>
  <si>
    <t>RAP27323</t>
  </si>
  <si>
    <t>RAP34181</t>
  </si>
  <si>
    <t>RAP1202</t>
  </si>
  <si>
    <t>RAP5343</t>
  </si>
  <si>
    <t>RAP3985</t>
  </si>
  <si>
    <t>RAP25911</t>
  </si>
  <si>
    <t>RAP26501</t>
  </si>
  <si>
    <t>RAP625</t>
  </si>
  <si>
    <t>RAP661</t>
  </si>
  <si>
    <t>RAP31205</t>
  </si>
  <si>
    <t>RAP31684</t>
  </si>
  <si>
    <t>RAP32238</t>
  </si>
  <si>
    <t>RAP32639</t>
  </si>
  <si>
    <t>RAP33474</t>
  </si>
  <si>
    <t>RAP33857</t>
  </si>
  <si>
    <t>RAP34186</t>
  </si>
  <si>
    <t>RAP34071</t>
  </si>
  <si>
    <t>RAP30403</t>
  </si>
  <si>
    <t>RAP8161</t>
  </si>
  <si>
    <t>RAP30482</t>
  </si>
  <si>
    <t>RAP27318</t>
  </si>
  <si>
    <t>RAP27115</t>
  </si>
  <si>
    <t>RAP28030</t>
  </si>
  <si>
    <t>RAP30598</t>
  </si>
  <si>
    <t>RAP26275</t>
  </si>
  <si>
    <t>RAP31785</t>
  </si>
  <si>
    <t>RAP32643</t>
  </si>
  <si>
    <t>RAP33858</t>
  </si>
  <si>
    <t>RAP34184</t>
  </si>
  <si>
    <t>RAP23744</t>
  </si>
  <si>
    <t>RAP30281</t>
  </si>
  <si>
    <t>RAP25730</t>
  </si>
  <si>
    <t>RAP29179</t>
  </si>
  <si>
    <t>RAP30495</t>
  </si>
  <si>
    <t>RAP30396</t>
  </si>
  <si>
    <t>RAP28524</t>
  </si>
  <si>
    <t>RAP31711</t>
  </si>
  <si>
    <t>RAP33862</t>
  </si>
  <si>
    <t>RAP34185</t>
  </si>
  <si>
    <t>RAP27266</t>
  </si>
  <si>
    <t>RAP28627</t>
  </si>
  <si>
    <t>RAP30409</t>
  </si>
  <si>
    <t>RAP23235</t>
  </si>
  <si>
    <t>RAP30141</t>
  </si>
  <si>
    <t>RAP28604</t>
  </si>
  <si>
    <t>RAP27579</t>
  </si>
  <si>
    <t>RAP32243</t>
  </si>
  <si>
    <t>RAP32659</t>
  </si>
  <si>
    <t>RAP33477</t>
  </si>
  <si>
    <t>RAP33864</t>
  </si>
  <si>
    <t>RAP34182</t>
  </si>
  <si>
    <t>RAP34232</t>
  </si>
  <si>
    <t>RAP13413</t>
  </si>
  <si>
    <t>RAP26972</t>
  </si>
  <si>
    <t>RAP29610</t>
  </si>
  <si>
    <t>RAP24611</t>
  </si>
  <si>
    <t>RAP24413</t>
  </si>
  <si>
    <t>RAP24547</t>
  </si>
  <si>
    <t>RAP29269</t>
  </si>
  <si>
    <t>RAP32658</t>
  </si>
  <si>
    <t>RAP26788</t>
  </si>
  <si>
    <t>RAP29064</t>
  </si>
  <si>
    <t>RAP6759</t>
  </si>
  <si>
    <t>RAP28024</t>
  </si>
  <si>
    <t>RAP28835</t>
  </si>
  <si>
    <t>RAP33084</t>
  </si>
  <si>
    <t>RAP34231</t>
  </si>
  <si>
    <t>RAP5558</t>
  </si>
  <si>
    <t>RAP30148</t>
  </si>
  <si>
    <t>RAP28298</t>
  </si>
  <si>
    <t>RAP30374</t>
  </si>
  <si>
    <t>RAP31215</t>
  </si>
  <si>
    <t>RAP31794</t>
  </si>
  <si>
    <t>RAP32251</t>
  </si>
  <si>
    <t>RAP32000</t>
  </si>
  <si>
    <t>RAP34192</t>
  </si>
  <si>
    <t>RAP34271</t>
  </si>
  <si>
    <t>RAP30393</t>
  </si>
  <si>
    <t>RAP29430</t>
  </si>
  <si>
    <t>RAP27701</t>
  </si>
  <si>
    <t>RAP26088</t>
  </si>
  <si>
    <t>RAP25039</t>
  </si>
  <si>
    <t>RAP29222</t>
  </si>
  <si>
    <t>RAP27838</t>
  </si>
  <si>
    <t>RAP25376</t>
  </si>
  <si>
    <t>RAP4165</t>
  </si>
  <si>
    <t>RAP32656</t>
  </si>
  <si>
    <t>RAP33866</t>
  </si>
  <si>
    <t>RAP34190</t>
  </si>
  <si>
    <t>RAP3396</t>
  </si>
  <si>
    <t>RAP34306</t>
  </si>
  <si>
    <t>RAP26023</t>
  </si>
  <si>
    <t>RAP7337</t>
  </si>
  <si>
    <t>RAP25466</t>
  </si>
  <si>
    <t>RAP30338</t>
  </si>
  <si>
    <t>RAP25867</t>
  </si>
  <si>
    <t>RAP28373</t>
  </si>
  <si>
    <t>RAP31221</t>
  </si>
  <si>
    <t>RAP27623</t>
  </si>
  <si>
    <t>RAP25910</t>
  </si>
  <si>
    <t>RAP6112</t>
  </si>
  <si>
    <t>RAP27702</t>
  </si>
  <si>
    <t>RAP30120</t>
  </si>
  <si>
    <t>RAP29518</t>
  </si>
  <si>
    <t>RAP31222</t>
  </si>
  <si>
    <t>RAP32165</t>
  </si>
  <si>
    <t>RAP33487</t>
  </si>
  <si>
    <t>RAP30673</t>
  </si>
  <si>
    <t>RAP34308</t>
  </si>
  <si>
    <t>RAP779</t>
  </si>
  <si>
    <t>RAP29442</t>
  </si>
  <si>
    <t>RAP29096</t>
  </si>
  <si>
    <t>RAP29503</t>
  </si>
  <si>
    <t>RAP23945</t>
  </si>
  <si>
    <t>RAP3937</t>
  </si>
  <si>
    <t>RAP32162</t>
  </si>
  <si>
    <t>RAP32670</t>
  </si>
  <si>
    <t>RAP33093</t>
  </si>
  <si>
    <t>RAP33801</t>
  </si>
  <si>
    <t>RAP34179</t>
  </si>
  <si>
    <t>RAP34309</t>
  </si>
  <si>
    <t>RAP28526</t>
  </si>
  <si>
    <t>RAP29169</t>
  </si>
  <si>
    <t>RAP27428</t>
  </si>
  <si>
    <t>RAP31233</t>
  </si>
  <si>
    <t>RAP33492</t>
  </si>
  <si>
    <t>RAP33872</t>
  </si>
  <si>
    <t>RAP34195</t>
  </si>
  <si>
    <t>RAP430</t>
  </si>
  <si>
    <t>RAP3398</t>
  </si>
  <si>
    <t>RAP29199</t>
  </si>
  <si>
    <t>RAP29061</t>
  </si>
  <si>
    <t>RAP32256</t>
  </si>
  <si>
    <t>RAP33491</t>
  </si>
  <si>
    <t>RAP33871</t>
  </si>
  <si>
    <t>RAP34313</t>
  </si>
  <si>
    <t>RAP27713</t>
  </si>
  <si>
    <t>RAP30021</t>
  </si>
  <si>
    <t>RAP25492</t>
  </si>
  <si>
    <t>RAP26432</t>
  </si>
  <si>
    <t>RAP28900</t>
  </si>
  <si>
    <t>RAP29492</t>
  </si>
  <si>
    <t>RAP3402</t>
  </si>
  <si>
    <t>RAP32263</t>
  </si>
  <si>
    <t>RAP33090</t>
  </si>
  <si>
    <t>RAP33873</t>
  </si>
  <si>
    <t>RAP34198</t>
  </si>
  <si>
    <t>RAP29000</t>
  </si>
  <si>
    <t>RAP29465</t>
  </si>
  <si>
    <t>RAP25681</t>
  </si>
  <si>
    <t>RAP29495</t>
  </si>
  <si>
    <t>RAP24248</t>
  </si>
  <si>
    <t>RAP31241</t>
  </si>
  <si>
    <t>RAP32264</t>
  </si>
  <si>
    <t>RAP32677</t>
  </si>
  <si>
    <t>RAP31051</t>
  </si>
  <si>
    <t>RAP8059</t>
  </si>
  <si>
    <t>RAP11373</t>
  </si>
  <si>
    <t>RAP7396</t>
  </si>
  <si>
    <t>RAP27450</t>
  </si>
  <si>
    <t>RAP30143</t>
  </si>
  <si>
    <t>RAP30551</t>
  </si>
  <si>
    <t>RAP27637</t>
  </si>
  <si>
    <t>RAP31240</t>
  </si>
  <si>
    <t>RAP31809</t>
  </si>
  <si>
    <t>RAP32262</t>
  </si>
  <si>
    <t>RAP32678</t>
  </si>
  <si>
    <t>RAP33874</t>
  </si>
  <si>
    <t>RAP29446</t>
  </si>
  <si>
    <t>RAP27921</t>
  </si>
  <si>
    <t>RAP8029</t>
  </si>
  <si>
    <t>RAP3445</t>
  </si>
  <si>
    <t>RAP29871</t>
  </si>
  <si>
    <t>RAP29698</t>
  </si>
  <si>
    <t>RAP24296</t>
  </si>
  <si>
    <t>RAP30614</t>
  </si>
  <si>
    <t>RAP31243</t>
  </si>
  <si>
    <t>RAP31808</t>
  </si>
  <si>
    <t>RAP32257</t>
  </si>
  <si>
    <t>RAP32682</t>
  </si>
  <si>
    <t>RAP34203</t>
  </si>
  <si>
    <t>RAP31249</t>
  </si>
  <si>
    <t>RAP32130</t>
  </si>
  <si>
    <t>RAP29395</t>
  </si>
  <si>
    <t>RAP27197</t>
  </si>
  <si>
    <t>RAP30369</t>
  </si>
  <si>
    <t>RAP31813</t>
  </si>
  <si>
    <t>RAP32681</t>
  </si>
  <si>
    <t>RAP33876</t>
  </si>
  <si>
    <t>RAP33798</t>
  </si>
  <si>
    <t>RAP27228</t>
  </si>
  <si>
    <t>RAP30546</t>
  </si>
  <si>
    <t>RAP18833</t>
  </si>
  <si>
    <t>RAP24437</t>
  </si>
  <si>
    <t>RAP25508</t>
  </si>
  <si>
    <t>RAP27850</t>
  </si>
  <si>
    <t>RAP604</t>
  </si>
  <si>
    <t>RAP31257</t>
  </si>
  <si>
    <t>RAP32269</t>
  </si>
  <si>
    <t>RAP33107</t>
  </si>
  <si>
    <t>RAP34202</t>
  </si>
  <si>
    <t>RAP34266</t>
  </si>
  <si>
    <t>RAP30059</t>
  </si>
  <si>
    <t>RAP8398</t>
  </si>
  <si>
    <t>RAP27753</t>
  </si>
  <si>
    <t>RAP31802</t>
  </si>
  <si>
    <t>RAP33504</t>
  </si>
  <si>
    <t>RAP34314</t>
  </si>
  <si>
    <t>RAP25127</t>
  </si>
  <si>
    <t>RAP30343</t>
  </si>
  <si>
    <t>RAP29668</t>
  </si>
  <si>
    <t>RAP7563</t>
  </si>
  <si>
    <t>RAP5033</t>
  </si>
  <si>
    <t>RAP30620</t>
  </si>
  <si>
    <t>RAP31234</t>
  </si>
  <si>
    <t>RAP31818</t>
  </si>
  <si>
    <t>RAP32268</t>
  </si>
  <si>
    <t>RAP32691</t>
  </si>
  <si>
    <t>RAP33110</t>
  </si>
  <si>
    <t>RAP29708</t>
  </si>
  <si>
    <t>RAP25540</t>
  </si>
  <si>
    <t>RAP8681</t>
  </si>
  <si>
    <t>RAP30619</t>
  </si>
  <si>
    <t>RAP31237</t>
  </si>
  <si>
    <t>RAP31817</t>
  </si>
  <si>
    <t>RAP32694</t>
  </si>
  <si>
    <t>RAP29068</t>
  </si>
  <si>
    <t>RAP33500</t>
  </si>
  <si>
    <t>RAP28486</t>
  </si>
  <si>
    <t>RAP5847</t>
  </si>
  <si>
    <t>RAP29330</t>
  </si>
  <si>
    <t>RAP27611</t>
  </si>
  <si>
    <t>RAP27847</t>
  </si>
  <si>
    <t>RAP29018</t>
  </si>
  <si>
    <t>RAP26083</t>
  </si>
  <si>
    <t>RAP30640</t>
  </si>
  <si>
    <t>RAP31831</t>
  </si>
  <si>
    <t>RAP31997</t>
  </si>
  <si>
    <t>RAP29069</t>
  </si>
  <si>
    <t>RAP33505</t>
  </si>
  <si>
    <t>RAP33884</t>
  </si>
  <si>
    <t>RAP34110</t>
  </si>
  <si>
    <t>RAP5698</t>
  </si>
  <si>
    <t>RAP6740</t>
  </si>
  <si>
    <t>RAP29898</t>
  </si>
  <si>
    <t>RAP25493</t>
  </si>
  <si>
    <t>RAP28159</t>
  </si>
  <si>
    <t>RAP30643</t>
  </si>
  <si>
    <t>RAP31835</t>
  </si>
  <si>
    <t>RAP32083</t>
  </si>
  <si>
    <t>RAP32699</t>
  </si>
  <si>
    <t>RAP2992</t>
  </si>
  <si>
    <t>RAP8904</t>
  </si>
  <si>
    <t>RAP30377</t>
  </si>
  <si>
    <t>RAP25897</t>
  </si>
  <si>
    <t>RAP30365</t>
  </si>
  <si>
    <t>RAP31244</t>
  </si>
  <si>
    <t>RAP31837</t>
  </si>
  <si>
    <t>RAP33510</t>
  </si>
  <si>
    <t>RAP34208</t>
  </si>
  <si>
    <t>RAP620</t>
  </si>
  <si>
    <t>RAP24230</t>
  </si>
  <si>
    <t>RAP25821</t>
  </si>
  <si>
    <t>RAP7277</t>
  </si>
  <si>
    <t>RAP30644</t>
  </si>
  <si>
    <t>RAP31285</t>
  </si>
  <si>
    <t>RAP33512</t>
  </si>
  <si>
    <t>RAP34209</t>
  </si>
  <si>
    <t>RAP32224</t>
  </si>
  <si>
    <t>RAP99</t>
  </si>
  <si>
    <t>RAP25734</t>
  </si>
  <si>
    <t>RAP29157</t>
  </si>
  <si>
    <t>RAP25566</t>
  </si>
  <si>
    <t>RAP28365</t>
  </si>
  <si>
    <t>RAP31291</t>
  </si>
  <si>
    <t>RAP31830</t>
  </si>
  <si>
    <t>RAP32281</t>
  </si>
  <si>
    <t>RAP32701</t>
  </si>
  <si>
    <t>RAP33514</t>
  </si>
  <si>
    <t>RAP33896</t>
  </si>
  <si>
    <t>RAP32304</t>
  </si>
  <si>
    <t>RAP26737</t>
  </si>
  <si>
    <t>RAP1964</t>
  </si>
  <si>
    <t>RAP30454</t>
  </si>
  <si>
    <t>RAP8004</t>
  </si>
  <si>
    <t>RAP27821</t>
  </si>
  <si>
    <t>RAP30356</t>
  </si>
  <si>
    <t>RAP31288</t>
  </si>
  <si>
    <t>RAP31833</t>
  </si>
  <si>
    <t>RAP32280</t>
  </si>
  <si>
    <t>RAP32633</t>
  </si>
  <si>
    <t>RAP32664</t>
  </si>
  <si>
    <t>RAP33511</t>
  </si>
  <si>
    <t>RAP33890</t>
  </si>
  <si>
    <t>RAP31941</t>
  </si>
  <si>
    <t>RAP26328</t>
  </si>
  <si>
    <t>RAP23875</t>
  </si>
  <si>
    <t>RAP10673</t>
  </si>
  <si>
    <t>RAP8160</t>
  </si>
  <si>
    <t>RAP30404</t>
  </si>
  <si>
    <t>RAP28251</t>
  </si>
  <si>
    <t>RAP30653</t>
  </si>
  <si>
    <t>RAP31289</t>
  </si>
  <si>
    <t>RAP31827</t>
  </si>
  <si>
    <t>RAP32286</t>
  </si>
  <si>
    <t>RAP32709</t>
  </si>
  <si>
    <t>RAP33513</t>
  </si>
  <si>
    <t>RAP34213</t>
  </si>
  <si>
    <t>RAP32388</t>
  </si>
  <si>
    <t>RAP24616</t>
  </si>
  <si>
    <t>RAP10313</t>
  </si>
  <si>
    <t>RAP3934</t>
  </si>
  <si>
    <t>RAP1136</t>
  </si>
  <si>
    <t>RAP31245</t>
  </si>
  <si>
    <t>RAP31828</t>
  </si>
  <si>
    <t>RAP32285</t>
  </si>
  <si>
    <t>RAP33518</t>
  </si>
  <si>
    <t>RAP34214</t>
  </si>
  <si>
    <t>RAP27865</t>
  </si>
  <si>
    <t>RAP27580</t>
  </si>
  <si>
    <t>RAP26063</t>
  </si>
  <si>
    <t>RAP30333</t>
  </si>
  <si>
    <t>RAP26399</t>
  </si>
  <si>
    <t>RAP31829</t>
  </si>
  <si>
    <t>RAP32284</t>
  </si>
  <si>
    <t>RAP33117</t>
  </si>
  <si>
    <t>RAP33206</t>
  </si>
  <si>
    <t>RAP34215</t>
  </si>
  <si>
    <t>RAP29957</t>
  </si>
  <si>
    <t>RAP25265</t>
  </si>
  <si>
    <t>RAP648</t>
  </si>
  <si>
    <t>RAP28539</t>
  </si>
  <si>
    <t>RAP28654</t>
  </si>
  <si>
    <t>RAP25717</t>
  </si>
  <si>
    <t>RAP31294</t>
  </si>
  <si>
    <t>RAP31822</t>
  </si>
  <si>
    <t>RAP32292</t>
  </si>
  <si>
    <t>RAP32714</t>
  </si>
  <si>
    <t>RAP33516</t>
  </si>
  <si>
    <t>RAP33894</t>
  </si>
  <si>
    <t>RAP34216</t>
  </si>
  <si>
    <t>RAP27398</t>
  </si>
  <si>
    <t>RAP4050</t>
  </si>
  <si>
    <t>RAP28709</t>
  </si>
  <si>
    <t>RAP26367</t>
  </si>
  <si>
    <t>RAP31826</t>
  </si>
  <si>
    <t>RAP32282</t>
  </si>
  <si>
    <t>RAP32719</t>
  </si>
  <si>
    <t>RAP34212</t>
  </si>
  <si>
    <t>RAP26336</t>
  </si>
  <si>
    <t>RAP25740</t>
  </si>
  <si>
    <t>RAP3867</t>
  </si>
  <si>
    <t>RAP25611</t>
  </si>
  <si>
    <t>RAP29521</t>
  </si>
  <si>
    <t>RAP30490</t>
  </si>
  <si>
    <t>RAP31838</t>
  </si>
  <si>
    <t>RAP32289</t>
  </si>
  <si>
    <t>RAP32718</t>
  </si>
  <si>
    <t>RAP33889</t>
  </si>
  <si>
    <t>RAP34220</t>
  </si>
  <si>
    <t>RAP32796</t>
  </si>
  <si>
    <t>RAP27007</t>
  </si>
  <si>
    <t>RAP9236</t>
  </si>
  <si>
    <t>RAP29002</t>
  </si>
  <si>
    <t>RAP27464</t>
  </si>
  <si>
    <t>RAP30236</t>
  </si>
  <si>
    <t>RAP27662</t>
  </si>
  <si>
    <t>RAP30677</t>
  </si>
  <si>
    <t>RAP31832</t>
  </si>
  <si>
    <t>RAP32293</t>
  </si>
  <si>
    <t>RAP32721</t>
  </si>
  <si>
    <t>RAP33901</t>
  </si>
  <si>
    <t>RAP24498</t>
  </si>
  <si>
    <t>RAP27416</t>
  </si>
  <si>
    <t>RAP25576</t>
  </si>
  <si>
    <t>RAP28273</t>
  </si>
  <si>
    <t>RAP30395</t>
  </si>
  <si>
    <t>RAP30678</t>
  </si>
  <si>
    <t>RAP31263</t>
  </si>
  <si>
    <t>RAP31834</t>
  </si>
  <si>
    <t>RAP32283</t>
  </si>
  <si>
    <t>RAP33522</t>
  </si>
  <si>
    <t>RAP29917</t>
  </si>
  <si>
    <t>RAP25512</t>
  </si>
  <si>
    <t>RAP30410</t>
  </si>
  <si>
    <t>RAP5062</t>
  </si>
  <si>
    <t>RAP29877</t>
  </si>
  <si>
    <t>RAP30126</t>
  </si>
  <si>
    <t>RAP30635</t>
  </si>
  <si>
    <t>RAP31836</t>
  </si>
  <si>
    <t>RAP32288</t>
  </si>
  <si>
    <t>RAP33126</t>
  </si>
  <si>
    <t>RAP33525</t>
  </si>
  <si>
    <t>RAP34222</t>
  </si>
  <si>
    <t>RAP29508</t>
  </si>
  <si>
    <t>RAP26342</t>
  </si>
  <si>
    <t>RAP7542</t>
  </si>
  <si>
    <t>RAP25847</t>
  </si>
  <si>
    <t>RAP13936</t>
  </si>
  <si>
    <t>RAP27672</t>
  </si>
  <si>
    <t>RAP29509</t>
  </si>
  <si>
    <t>RAP30625</t>
  </si>
  <si>
    <t>RAP32299</t>
  </si>
  <si>
    <t>RAP33127</t>
  </si>
  <si>
    <t>RAP33913</t>
  </si>
  <si>
    <t>RAP34225</t>
  </si>
  <si>
    <t>RAP27819</t>
  </si>
  <si>
    <t>RAP27863</t>
  </si>
  <si>
    <t>RAP30213</t>
  </si>
  <si>
    <t>RAP29058</t>
  </si>
  <si>
    <t>RAP30361</t>
  </si>
  <si>
    <t>RAP30624</t>
  </si>
  <si>
    <t>RAP31849</t>
  </si>
  <si>
    <t>RAP32295</t>
  </si>
  <si>
    <t>RAP32728</t>
  </si>
  <si>
    <t>RAP33912</t>
  </si>
  <si>
    <t>RAP34224</t>
  </si>
  <si>
    <t>RAP28692</t>
  </si>
  <si>
    <t>RAP30202</t>
  </si>
  <si>
    <t>RAP17973</t>
  </si>
  <si>
    <t>RAP30315</t>
  </si>
  <si>
    <t>RAP6504</t>
  </si>
  <si>
    <t>RAP30623</t>
  </si>
  <si>
    <t>RAP31841</t>
  </si>
  <si>
    <t>RAP32290</t>
  </si>
  <si>
    <t>RAP32672</t>
  </si>
  <si>
    <t>RAP33129</t>
  </si>
  <si>
    <t>RAP33509</t>
  </si>
  <si>
    <t>RAP34226</t>
  </si>
  <si>
    <t>RAP28089</t>
  </si>
  <si>
    <t>RAP27572</t>
  </si>
  <si>
    <t>RAP29191</t>
  </si>
  <si>
    <t>RAP6329</t>
  </si>
  <si>
    <t>RAP30632</t>
  </si>
  <si>
    <t>RAP31307</t>
  </si>
  <si>
    <t>RAP31852</t>
  </si>
  <si>
    <t>RAP32296</t>
  </si>
  <si>
    <t>RAP32732</t>
  </si>
  <si>
    <t>RAP33528</t>
  </si>
  <si>
    <t>RAP33911</t>
  </si>
  <si>
    <t>RAP2999</t>
  </si>
  <si>
    <t>RAP33394</t>
  </si>
  <si>
    <t>RAP31853</t>
  </si>
  <si>
    <t>RAP27589</t>
  </si>
  <si>
    <t>RAP29387</t>
  </si>
  <si>
    <t>RAP1931</t>
  </si>
  <si>
    <t>RAP29690</t>
  </si>
  <si>
    <t>RAP30401</t>
  </si>
  <si>
    <t>RAP25859</t>
  </si>
  <si>
    <t>RAP29034</t>
  </si>
  <si>
    <t>RAP25554</t>
  </si>
  <si>
    <t>RAP30629</t>
  </si>
  <si>
    <t>RAP33133</t>
  </si>
  <si>
    <t>RAP33527</t>
  </si>
  <si>
    <t>RAP33917</t>
  </si>
  <si>
    <t>RAP34227</t>
  </si>
  <si>
    <t>RAP32634</t>
  </si>
  <si>
    <t>RAP29057</t>
  </si>
  <si>
    <t>RAP28622</t>
  </si>
  <si>
    <t>RAP30400</t>
  </si>
  <si>
    <t>RAP29616</t>
  </si>
  <si>
    <t>RAP4249</t>
  </si>
  <si>
    <t>RAP28264</t>
  </si>
  <si>
    <t>RAP30633</t>
  </si>
  <si>
    <t>RAP32301</t>
  </si>
  <si>
    <t>RAP32736</t>
  </si>
  <si>
    <t>RAP33916</t>
  </si>
  <si>
    <t>RAP34228</t>
  </si>
  <si>
    <t>RAP33143</t>
  </si>
  <si>
    <t>RAP32687</t>
  </si>
  <si>
    <t>RAP27907</t>
  </si>
  <si>
    <t>RAP27359</t>
  </si>
  <si>
    <t>RAP27766</t>
  </si>
  <si>
    <t>RAP27465</t>
  </si>
  <si>
    <t>RAP26527</t>
  </si>
  <si>
    <t>RAP1</t>
  </si>
  <si>
    <t>RAP26938</t>
  </si>
  <si>
    <t>RAP30631</t>
  </si>
  <si>
    <t>RAP31857</t>
  </si>
  <si>
    <t>RAP32648</t>
  </si>
  <si>
    <t>RAP33915</t>
  </si>
  <si>
    <t>RAP34229</t>
  </si>
  <si>
    <t>RAP8973</t>
  </si>
  <si>
    <t>RAP29251</t>
  </si>
  <si>
    <t>RAP23226</t>
  </si>
  <si>
    <t>RAP30634</t>
  </si>
  <si>
    <t>RAP31150</t>
  </si>
  <si>
    <t>RAP31862</t>
  </si>
  <si>
    <t>RAP32302</t>
  </si>
  <si>
    <t>RAP32734</t>
  </si>
  <si>
    <t>RAP33136</t>
  </si>
  <si>
    <t>RAP33914</t>
  </si>
  <si>
    <t>RAP34233</t>
  </si>
  <si>
    <t>RAP33609</t>
  </si>
  <si>
    <t>RAP33045</t>
  </si>
  <si>
    <t>RAP30391</t>
  </si>
  <si>
    <t>RAP28593</t>
  </si>
  <si>
    <t>RAP25810</t>
  </si>
  <si>
    <t>RAP28620</t>
  </si>
  <si>
    <t>RAP30288</t>
  </si>
  <si>
    <t>RAP30314</t>
  </si>
  <si>
    <t>RAP26129</t>
  </si>
  <si>
    <t>RAP30630</t>
  </si>
  <si>
    <t>RAP31865</t>
  </si>
  <si>
    <t>RAP29499</t>
  </si>
  <si>
    <t>RAP32738</t>
  </si>
  <si>
    <t>RAP33139</t>
  </si>
  <si>
    <t>RAP33918</t>
  </si>
  <si>
    <t>CAPABILITY</t>
  </si>
  <si>
    <t>CAP - 00. identity &amp; culture</t>
  </si>
  <si>
    <t>CAP - 01. strategy definition</t>
  </si>
  <si>
    <t>CAP - 02. resource planning</t>
  </si>
  <si>
    <t>CAP - 03. risk</t>
  </si>
  <si>
    <t>CAP - 06. business change</t>
  </si>
  <si>
    <t>CAP - 07. real estate</t>
  </si>
  <si>
    <t>CAP - 08. sustainability</t>
  </si>
  <si>
    <t>CAP - 09. R&amp;D &amp; innovation</t>
  </si>
  <si>
    <t>CAP - 10. digitalisation</t>
  </si>
  <si>
    <t>CAP - 11. stakeholder relations governance &amp; reputation</t>
  </si>
  <si>
    <t>CAP - 15. contact center</t>
  </si>
  <si>
    <t>CAP - 21. party</t>
  </si>
  <si>
    <t>CAP - 22. workplace</t>
  </si>
  <si>
    <t>CAP - 23. integrated knowledge &amp; search</t>
  </si>
  <si>
    <t>CAP - 26. compliance</t>
  </si>
  <si>
    <t>CAP - 27. customer payments</t>
  </si>
  <si>
    <t>CAP - 29. service &amp; process</t>
  </si>
  <si>
    <t>CAP - 53. business transactions standards</t>
  </si>
  <si>
    <t>CAP - 56. store workforce food</t>
  </si>
  <si>
    <t>CAP - 57. servicing support</t>
  </si>
  <si>
    <t>CAP - 59. media</t>
  </si>
  <si>
    <t>CAP - 60. public relations</t>
  </si>
  <si>
    <t>CAP - 62. personal assistant supporting services</t>
  </si>
  <si>
    <t>CAP - 63. personal shopping assistance</t>
  </si>
  <si>
    <t>CAP - 65. pers. assistant partnership ops</t>
  </si>
  <si>
    <t>CAP - 66. personal assistant identity</t>
  </si>
  <si>
    <t>CAP - 67. product &amp; recipe services</t>
  </si>
  <si>
    <t>CAP - 68. personal assistant digital channel</t>
  </si>
  <si>
    <t>CAP - 72. B2B customer relationship &amp; interactions</t>
  </si>
  <si>
    <t>CAP - 73. import</t>
  </si>
  <si>
    <t>CAP - 81. mobility retail</t>
  </si>
  <si>
    <t>Row Labels</t>
  </si>
  <si>
    <t>Count of report_id</t>
  </si>
  <si>
    <t>Line of business</t>
  </si>
  <si>
    <t>Count of reports</t>
  </si>
  <si>
    <t>Colruyt Laagste Prijzen</t>
  </si>
  <si>
    <t>12. communication &amp; collaboration</t>
  </si>
  <si>
    <t>Retail Partners Colruyt Group</t>
  </si>
  <si>
    <t>16. direct purchasing</t>
  </si>
  <si>
    <t>17. customer offer</t>
  </si>
  <si>
    <t>18. customer</t>
  </si>
  <si>
    <t>OKay</t>
  </si>
  <si>
    <t>25. indirect purchasing &amp; warehousing</t>
  </si>
  <si>
    <t>#N/A</t>
  </si>
  <si>
    <t>32. finance</t>
  </si>
  <si>
    <t>CLP Supply Chain</t>
  </si>
  <si>
    <t>37. co-worker</t>
  </si>
  <si>
    <t>39. B2B foodservice</t>
  </si>
  <si>
    <t>Bio-Planet</t>
  </si>
  <si>
    <t>40. retail product information</t>
  </si>
  <si>
    <t>Collect &amp; Go</t>
  </si>
  <si>
    <t>41. contribution food</t>
  </si>
  <si>
    <t>blank</t>
  </si>
  <si>
    <t>43. logistic workforce food</t>
  </si>
  <si>
    <t>Finance</t>
  </si>
  <si>
    <t>44. store sales food</t>
  </si>
  <si>
    <t>CLP Verkoop</t>
  </si>
  <si>
    <t>45. sales forecasting food</t>
  </si>
  <si>
    <t>47. supply chain food</t>
  </si>
  <si>
    <t>IT</t>
  </si>
  <si>
    <t>49. product development &amp; quality</t>
  </si>
  <si>
    <t>Food Retail Vertical</t>
  </si>
  <si>
    <t>50. B2C e-commerce food</t>
  </si>
  <si>
    <t>70. food production</t>
  </si>
  <si>
    <t>73. import</t>
  </si>
  <si>
    <t>People &amp; Organisation</t>
  </si>
  <si>
    <t>Real estate</t>
  </si>
  <si>
    <t>CLP Aankoop</t>
  </si>
  <si>
    <t>Corporate Marketing</t>
  </si>
  <si>
    <t>Colex</t>
  </si>
  <si>
    <t>Corporate OU</t>
  </si>
  <si>
    <t>Data &amp; Analytics</t>
  </si>
  <si>
    <t>DreamLand</t>
  </si>
  <si>
    <t>Fine Food</t>
  </si>
  <si>
    <t>Technics</t>
  </si>
  <si>
    <t>Private label</t>
  </si>
  <si>
    <t>Symeta Hybrid</t>
  </si>
  <si>
    <t>XTRA</t>
  </si>
  <si>
    <t>Grand Total</t>
  </si>
  <si>
    <t>Capabilities</t>
  </si>
  <si>
    <t>Report Name</t>
  </si>
  <si>
    <t>Line of Business</t>
  </si>
  <si>
    <t>Report Description (EN)</t>
  </si>
  <si>
    <t>Report Description (NL)</t>
  </si>
  <si>
    <t>Verkoop fruit groenten artikel code besteller lopende vorige maand</t>
  </si>
  <si>
    <t>Confidential</t>
  </si>
  <si>
    <t>INBOX 26 BO 1M lopende maande en vorige maand cijfers aankopers fruit en groenten per artikel. Omzet, stuks, BW en afval</t>
  </si>
  <si>
    <t>Verkoop fruit groenten artikel code besteller gisteren</t>
  </si>
  <si>
    <t>INBOX 27 BO 1D gisteren cijfers aankopers per artikel stuks, omzet, BW en afval</t>
  </si>
  <si>
    <t>Artikelen meer dan 100 dagen stock filiaal firma FD VP DV</t>
  </si>
  <si>
    <t>All items FD, DV and VP with more than 100 days of stock at company and branch level. Available stock, number of branches track, forecast, branch stock</t>
  </si>
  <si>
    <t>Alle artikelen FD, DV en VP met meer dan 100 dagen stock op firma- en filiaalniveau. Beschikbare stock, aantal filalen volgen, prognose, filiaalstock</t>
  </si>
  <si>
    <t>Lege stockageplaatsen per blok</t>
  </si>
  <si>
    <t>Per blok kunnen de vrije en bezette plaatsen in het magazijn opgevraagd worden.</t>
  </si>
  <si>
    <t>Onvolledige paletten reserve blok R</t>
  </si>
  <si>
    <t>Dit rapport geeft een overzicht van de paletten die onvolledig zijn Selectie obv blok W of R, stocksoort F of B en soort plaats R of N. Een palet is onvolledig indien aantal SE &amp;lt; U</t>
  </si>
  <si>
    <t>REMOVAL on 01Oct2026_Koppen en voltijdsequivalenten per filiaal</t>
  </si>
  <si>
    <t>Not Applicable</t>
  </si>
  <si>
    <t>!!Dit rapport verdwijnt op 1 okt 2026!! Link Power BI-rapport in rap10413 'tab Info'.
HC en FTE per filiaal. Voor het volledige filiaal als opgesplitst voor BH'en en winkels.</t>
  </si>
  <si>
    <t>Verkopen horecawijnen per prospecteur</t>
  </si>
  <si>
    <t>Weergave van het aantal verkochte wijnen , per referentie , per klant, per maand gekoppeld aan een accountmanager CLP4P.</t>
  </si>
  <si>
    <t>leveringen art leva in pallet</t>
  </si>
  <si>
    <t>geeft het leveringen art leva in pal afhaling</t>
  </si>
  <si>
    <t>overzicht aantal correcties per rondhaler per week</t>
  </si>
  <si>
    <t>Aantal tellingen per afdeling _nultelling facturatie en wekelijkse</t>
  </si>
  <si>
    <t>Dit rapport geeft het aantal tellingen van vandaag per afdeling opgesplitst in nultellingen, tellingen tijdens facturatie en wekelijkse tellingen.</t>
  </si>
  <si>
    <t>Nieuwe factuurklanten binnen branche Horeca die geen Prof klant zijn</t>
  </si>
  <si>
    <t>Nieuwe factuurklanten in Colruytwinkels waarvan vastgesteld werden dat ze in de Horeco aktief zijn.  Potentiële klanten voor Prof-tarief</t>
  </si>
  <si>
    <t>art ZBH met datum nieuw   0</t>
  </si>
  <si>
    <t>geeft de artikel van zelfbedieningsbeenhouwerijen</t>
  </si>
  <si>
    <t>artikelen per magazijn</t>
  </si>
  <si>
    <t>geeft de artikelen per magazijn</t>
  </si>
  <si>
    <t>opvolging abnormale plaatsstocks</t>
  </si>
  <si>
    <t>geeft de controle opvolging abnormale plaatsstocks</t>
  </si>
  <si>
    <t>Controle afmetingen en gewicht</t>
  </si>
  <si>
    <t>geeft de Controle opvolging afmetingen en gewicht</t>
  </si>
  <si>
    <t>opvolging negatieve plaatsstocks</t>
  </si>
  <si>
    <t>geeft de negatieve plaatsstocks</t>
  </si>
  <si>
    <t>historisch beweging op documentnummer</t>
  </si>
  <si>
    <t>geeft de historisch stockbeweging op documentnummer</t>
  </si>
  <si>
    <t>Dagrapport reservestock groentenartikels groep 4 per afdeling</t>
  </si>
  <si>
    <t>?</t>
  </si>
  <si>
    <t>Een overzicht van de palletten vandaag in reservestock van groep 4 (groenten), per afdeling en magazijn. Toont plaatsniveau, volledig of onvolledig en aantal colli¿s en grijpen.</t>
  </si>
  <si>
    <t>overzicht stockbewegingen  hisb</t>
  </si>
  <si>
    <t>geeft de overzicht stockbewegingen module HISB</t>
  </si>
  <si>
    <t>Opzoeken Tracering Beenhouwerij</t>
  </si>
  <si>
    <t>Opzoeken van de traceerinformatie</t>
  </si>
  <si>
    <t>alle ritten met streefuur laden</t>
  </si>
  <si>
    <t>Dit rapport geeft een overzicht van alle ritten met het gevraagde streefuur laden voor een bepaald vertrekmagazijn</t>
  </si>
  <si>
    <t>kerntemperatuur frigokarren</t>
  </si>
  <si>
    <t>Rapport geeft een overzicht van de kerntemperaturen van de frigo 's voor een bepaalde uitzetperiode en filiaalnummer</t>
  </si>
  <si>
    <t>overzicht ritten naar filiaal  nummer</t>
  </si>
  <si>
    <t>geeft een overzicht van alle ritten naar een bepaalde bestemming - aangegeven door nummer - over een bepaalde periode met daarbij alle ritinfo - chauffeur, parcours,&amp;#133; - vermeld</t>
  </si>
  <si>
    <t>overzicht ritten vertrokken vanuit magazijn</t>
  </si>
  <si>
    <t>Dit rapport geeft een overzicht van alle ritten vertrokken vanaf een bepaald magazijn</t>
  </si>
  <si>
    <t>Ritten voor chauffeur met algemene informatie</t>
  </si>
  <si>
    <t>Dit rapport geeft een overzicht van het dagparcours van een chauffeur met aanduiding van rij- en rusttijden</t>
  </si>
  <si>
    <t>Totaal overzicht retourvracht per magazijn</t>
  </si>
  <si>
    <t>Dit rapport geeft een overzicht van per magazijn over een bepaalde periode van het aantal tpe's die als terugvracht getransporteerd werden naar het betrokken magazijn.</t>
  </si>
  <si>
    <t>Omrekening profkorting kortingpercentage 5</t>
  </si>
  <si>
    <t>In het rapport wordt de profkorting die een klant binnen een periode kreeg aan een bepaald profkortingpercentage omgerekend alsof deze klant recht had op 5% korting.</t>
  </si>
  <si>
    <t>verdienste specifieke transporteur over periode</t>
  </si>
  <si>
    <t>overzicht van de verdienste van een bepaalde transporteur voor een bepaalde periode.Opgelet: het ingeven van % is niet mogelijk als ingave bij chauffeur prompt</t>
  </si>
  <si>
    <t>Overzicht cbhids meer dan 5 keer herkend dmv extra kaart per regiomgr</t>
  </si>
  <si>
    <t>Overzicht van de cbhids die vorige week meer dan 5 keer herkend werden op eenzelfde dag</t>
  </si>
  <si>
    <t>wie reed met oplegger</t>
  </si>
  <si>
    <t>geeft weer wie binnen een bepaalde periode met de gevraagde oplegger heeft gereden</t>
  </si>
  <si>
    <t>Opvolgen horeca assortiment per maand per filiaal</t>
  </si>
  <si>
    <t>Vertrouwelijk</t>
  </si>
  <si>
    <t>Tussentijden borderels ONLINE</t>
  </si>
  <si>
    <t>De tijd tussen 2 borderels per rondhaler; PROMPTS: rondhaaldatum en rondhaalzones</t>
  </si>
  <si>
    <t>niet getelde artikelen sinds</t>
  </si>
  <si>
    <t>Geeft de artikels per afdeling die niet meer geteld zijn sinds de ingegeven datum. Weergave van laatste telling door stockcontrole en bevoorrader, beschikbare stock en plmg.</t>
  </si>
  <si>
    <t>Opzoeken rondhalers van een borderel NF en CS via bordnr</t>
  </si>
  <si>
    <t>Opzoeken rondhalers van een borderel NF en CS via borderelnummer</t>
  </si>
  <si>
    <t>Turnover Promisory Note Customers</t>
  </si>
  <si>
    <t>Revenue Promessen</t>
  </si>
  <si>
    <t>Omzet Promessen</t>
  </si>
  <si>
    <t>Overzicht rondhalers per pickingplaats</t>
  </si>
  <si>
    <t>Overzicht rondhalers die op een bepaalde plaats rondhaalden in de facturatie van gisteren</t>
  </si>
  <si>
    <t>Sales volume store and departments for shops</t>
  </si>
  <si>
    <t>Sales volume</t>
  </si>
  <si>
    <t>Dit rapport geeft de totale som, de evoluties en de BW weer per site, filiaal per BH en per afdeling. De BW wordt niet weergegeven voor de afdeling Cogo.</t>
  </si>
  <si>
    <t>Extern sturen rayon</t>
  </si>
  <si>
    <t>Met dit rapport bepalen we binnen Rayon wat we extern mogen sturen o.b.v. o.a. verkopen, foldergegevens, palet.</t>
  </si>
  <si>
    <t>Aantal karren per magazijn voor een bepaalde periode</t>
  </si>
  <si>
    <t>Geeft het aantal palletten en karren (inclusief reeds geleverden) rondgehaald over een bepaalde periode, dit per magazijn en afdeling. Onderverdeling per type drager.</t>
  </si>
  <si>
    <t>Bedrag inhoud kar adhv nummerplaat en datum fakt hist</t>
  </si>
  <si>
    <t>Het bedrag kan niet opgevraagd worden indien de datum fakturatie vandaag is omdat er gewerkt wordt met de historische kostprijs</t>
  </si>
  <si>
    <t>Stockwaarde per magazijn voor brandverzekering</t>
  </si>
  <si>
    <t>Toont de totale stockwaarde van de artikels per magazijn, voor de brandverzekering.</t>
  </si>
  <si>
    <t>Overzicht behaalde parameter per magazijn</t>
  </si>
  <si>
    <t>Per plaatsinterval van een maga wordt de effectieve parameter berekend adhv karren die volledig in dit plaatsinterval werden rondgehaald en vergeleken met de theo  waarde</t>
  </si>
  <si>
    <t>Bakken uit Blok R en W verhuizen naar Faze 3</t>
  </si>
  <si>
    <t>"Lijst bevat alle plaatsen met B0 of B3 bakken in de blokken R en W in Stroppen. De bedoeling is om deze bakken te verhuizen van zone RA08 (blok R) naar het
bakkenmagazijn. "</t>
  </si>
  <si>
    <t>afgekeurde bestellijnen met externe stock</t>
  </si>
  <si>
    <t>Toont artnrs van afgekeurde bestellijnen met externe stockage</t>
  </si>
  <si>
    <t>Overzicht ritten voor dreamland en dreambaby</t>
  </si>
  <si>
    <t>dit rapport geeft alle ritten voor dreamland en dreambaby weer over een te bepalen periode.</t>
  </si>
  <si>
    <t>OKay grondoppervlakte omzet brutowinst per m2  filiaal</t>
  </si>
  <si>
    <t>VERTROUWELIJK RAPPORT!!!</t>
  </si>
  <si>
    <t>Overzicht artikels per klachtencode voor correctie artikels</t>
  </si>
  <si>
    <t>Algemeen overzicht voor correctie artikel met o.a. aantal SCOL/stuks/KG, omzet AW, omzet VKPA. Indeling per o.a. klant, leverancier, order- en factuurnummer, artikel, klachtcode</t>
  </si>
  <si>
    <t>Top down per artikel categorie obv groothandelsomzet AVexcl noord zuid</t>
  </si>
  <si>
    <t>Top down sortering per artikel per categorie op basis van de groothandelsomzet AV excl. Omzet AW excl, AV excl, AV incl, stuks of gewicht. formule, klant, taalcode, categorie ML</t>
  </si>
  <si>
    <t>Artikelbestand BW Food</t>
  </si>
  <si>
    <t>Bevat een aantal basisartikelgegevens ter ondersteuning van de EXCEL-sheets voor BW Food</t>
  </si>
  <si>
    <t>Gegevens receptie obv gonummer pofnummer artikel of leverancier</t>
  </si>
  <si>
    <t>Geeft de details van een receptie met datum besteld, datum receptie, artikel, leverancier, aantal besteld en geleverd, verschil, faxnummer, gonummer en commentaar. Fo + nf</t>
  </si>
  <si>
    <t>Afvallijst leverancier  user</t>
  </si>
  <si>
    <t>Afvallijst op basis van leverancier, aan kostprijs.</t>
  </si>
  <si>
    <t>Waste list supplier buyer</t>
  </si>
  <si>
    <t>Vendor-based waste list, at cost. Version for chef. Manual doc1.263.914. Werkvereenvoudiging com427.700.310</t>
  </si>
  <si>
    <t>Afvallijst op basis van leverancier, aan kostprijs. Versie voor chef. Handleiding doc1.263.914. Werkvereenvoudiging com427.700.310. Business eigenaar 9K20 Isabel Coussens</t>
  </si>
  <si>
    <t>BARA</t>
  </si>
  <si>
    <t>Maandelijkse foto van de BARA: welk artikel in welke rayon en volgnummer artikel in rayon</t>
  </si>
  <si>
    <t>Personeelsbezetting FTE's en koppen op bepaalde datum</t>
  </si>
  <si>
    <t>Dit rapport geeft een overzicht van FTE's en koppen op een bepaalde dag</t>
  </si>
  <si>
    <t>Difference deposit for branch store</t>
  </si>
  <si>
    <t>Dit rapport geeft een overzicht van het aantal ingegeven karren en palletten leeggoed.</t>
  </si>
  <si>
    <t>Difference deposit branch store for central services</t>
  </si>
  <si>
    <t>Geeft het leeggoedverschil weer per fililaal per verkoopdatum</t>
  </si>
  <si>
    <t>ARTI Stockbewegingen ve artikel</t>
  </si>
  <si>
    <t>Aankoopcijfer obv bestelling min retours plus backorder periode 1 en 2</t>
  </si>
  <si>
    <t>zie doc42832. Vergelijkt het aankoopcijfer (stks en NGAP) van periode 1 met periode 2. Openst bestellingen van periode2 mee worden genomen. Retours afgetrokken van het ZC</t>
  </si>
  <si>
    <t>Huidige week omzetcijfers brutowinst en evolutie</t>
  </si>
  <si>
    <t>Omzetcijfers lopende week per groep vergeleken met zelfde week vorig jaar. Gegevens over firma FD, NF en CS. Rapport met leveranciersBW (zonder marketingkosten) = rap31568</t>
  </si>
  <si>
    <t>Dagelijkse verkopen nonfood VMAAND</t>
  </si>
  <si>
    <t>Theoretische filiaalstock artikelen Colruyt</t>
  </si>
  <si>
    <t>Figures last week items from sale</t>
  </si>
  <si>
    <t>This report provides an overview of the items that were removed per branch last week.</t>
  </si>
  <si>
    <t>Dit rapport geeft je een overzicht van de artikelen die vorige week per filiaal geschrapt werden</t>
  </si>
  <si>
    <t>Weekcijfers Nonfood Rayon per commerce vr filiaal</t>
  </si>
  <si>
    <t>Dit rapport geeft per enseigne voor afd "NF" van de vorige week het # klanten, de gemidd aankoop per klant, de omz evol van de laatste 6 weken en de omz exc van de voorbije week.</t>
  </si>
  <si>
    <t>Week  en maandcijfers Okay per filiaal</t>
  </si>
  <si>
    <t>Weekcijfers OKay
In deze rapport vind je per week/maand/jaar voor elke winkel omzet inclusief, aantal klanten, Korf incl, BW%, afval%</t>
  </si>
  <si>
    <t>Top 5 afval laatste week Okay per filiaal</t>
  </si>
  <si>
    <t>In deze rapport vind je per winkel voor de 7 laatste dagen : 
* per groep top 5 afval 
* voor totaal winkel top 25 afval 
--&amp;gt; ook voor OKay totaal de top 25 afval</t>
  </si>
  <si>
    <t>Weekcijfers omzet en evolutie beenhouwerij</t>
  </si>
  <si>
    <t>Dit rapport geeft per type voor de afdeling "Beenhouwerij" de omzet exclusief + evolutie voor de laatste 6 weken, het aantal klanten en de gemiddelde aankoop van vorige week.</t>
  </si>
  <si>
    <t>Weekresultaat VVK VLEVICO Okay City Direct per Filiaal Artikel</t>
  </si>
  <si>
    <t>Weekresultaat VVK VLEVICO Okay
in deze rapoprt vind je per artikel en per winkel voor VVK :volume, omzet, afval, BW</t>
  </si>
  <si>
    <t>Weekcijfers omzet filialen en commerces</t>
  </si>
  <si>
    <t>Dit rapport geeft voor distributie het aantal klanten, de gemiddelde aankoop per klant, de omzet evolutie van de laatste 6 weken en de omzet exclusief van de voorbije week.</t>
  </si>
  <si>
    <t>operationeel omzet collect go laatste 2 weken</t>
  </si>
  <si>
    <t>omzet collect:GO laatste 2 weken</t>
  </si>
  <si>
    <t>Dag en cumulcijfers alle filialen</t>
  </si>
  <si>
    <t>In dit rapport vind je voor Colruyt, Okay, Bio-Planet en Colex per week en per dag de omzetcijfers terug</t>
  </si>
  <si>
    <t>Weekcijfers Commerce Filiaal Afdeling</t>
  </si>
  <si>
    <t>In dit rapport vind je per commerce in detail per afdeling het omzetcijfer en BW%. Telkens wordt de evolutie van de afgelopen week vergeleken met dezelfde week van vorig jaar</t>
  </si>
  <si>
    <t>Maand en lopend boekjaar Food Wijn</t>
  </si>
  <si>
    <t>In dit rapport vind je voor Colruyt en Colruyt Luxemburg de evolutie van de omzetcijfers voor de wijnen en champagnes:</t>
  </si>
  <si>
    <t>stockwaarde nonfood collishop steekproef  laatste dag van een maand</t>
  </si>
  <si>
    <t>deze stockwaarde (#SE x kostprijs) wordt verzameld per magazijn ifv de waardebepaling voor de brandverzekering</t>
  </si>
  <si>
    <t>Beheerslijst Regiomanager</t>
  </si>
  <si>
    <t>Indexlijst leverancier  user</t>
  </si>
  <si>
    <t>Lijst van alle artikelen van een aankoper bij een bepaalde leverancier, versie voor aankopers.
Rapport met leveranciersBW (zonder marketingkosten) = rap31568</t>
  </si>
  <si>
    <t>Beheerslijst gerant chefbeenhouwer</t>
  </si>
  <si>
    <t>Beheerslijst regiodirecteur</t>
  </si>
  <si>
    <t>LOTIF servicelevel leverbetrouwbaarheid per leverancier</t>
  </si>
  <si>
    <t>Rapport geeft weer hoeveel procent van de bestellijnen tijdig en volledig wordt geleverd.</t>
  </si>
  <si>
    <t>Nombre de commandes crees par utilisateur de creation</t>
  </si>
  <si>
    <t>Aantal bestellingen GEMAAKT aanmaken van gebruikers.</t>
  </si>
  <si>
    <t>Samenvoegen artikelen met weinig stock</t>
  </si>
  <si>
    <t>In dit rapport wordt gekeken of een artikel samengevoegd kan worden. Samenvoegen kan als er 2 plaatsen van dat artikel zijn en als het aantal stockeenheden samengezet kan worden.</t>
  </si>
  <si>
    <t>Maandresultaat verkopen en omzet van een artikel per filiaal</t>
  </si>
  <si>
    <t>Dit rapport geeft per artikel de omzet, het aantal stuks verkocht en zijn aandeel van de laatste 13 maanden naast de top 100 van de best verkopende artikelen en ...</t>
  </si>
  <si>
    <t>temperatuur per maand van de laatste 18 jaar</t>
  </si>
  <si>
    <t>Dit rapport geeft een overzicht van de temperaturen per dag per maand voor de laatste 18 jaar. In de prompt hoef je geen Jaar in te geven</t>
  </si>
  <si>
    <t>filiaalstockgegevens</t>
  </si>
  <si>
    <t>inhoud van de stockgegevens van een winkel(s)</t>
  </si>
  <si>
    <t>C026_niet doorgekomen bestellijnen</t>
  </si>
  <si>
    <t>Geeft een uitlijsting van alle bestellijnen die niet doorgekomen zijn owv stock 0. Naast een algemeen rapport per afd, wordt tevens een uitlijsting voorzien per logist en per aank.</t>
  </si>
  <si>
    <t>Weekcijfers VVK en Gevogelte van alle VVK filialen</t>
  </si>
  <si>
    <t>Dit rapport geeft voor de filialen die beschikken over een VVK meubel, per artikel de omzet, het aantal kg verkocht vlees, de brutowinst en het afvalpercentage ..</t>
  </si>
  <si>
    <t>Opvolging afval eigen gebruik transfert retour dc centraal</t>
  </si>
  <si>
    <t>Dit rapport geeft een overzicht van het ingegeven afval, eigen gebruik en transfert van goederen per afdeling in de winkel. Dit rapport is bestemd voor de regiomanager.</t>
  </si>
  <si>
    <t>crisis voedselveiligheid</t>
  </si>
  <si>
    <t>om de leveringen op te vragen van een artikel over een 
bepaalde periode</t>
  </si>
  <si>
    <t>Opvolging afval en eigen gebruik transfert retours voor filiaal</t>
  </si>
  <si>
    <t>Dit rapport geeft een overzicht van het ingegeven afval, eigen gebruik en transfert van goederen per afdeling in de winkel. Dit rapport is bestemd voor de winkel.</t>
  </si>
  <si>
    <t>artikelen oo es zetten</t>
  </si>
  <si>
    <t>Tarieflijst Aankoopdossier</t>
  </si>
  <si>
    <t>overzicht BTP tarieven lijst per versie aankoopdossier</t>
  </si>
  <si>
    <t>Okay City Direct opvolging verkoop stock artikel filiaal regiomanager</t>
  </si>
  <si>
    <t>In deze rapport vind je voor gevraagde artiklel en periode : verkoopcijfers en stock op filiaalniveau.</t>
  </si>
  <si>
    <t>opvolging artikelen met stock zonder afmetingen of gewicht</t>
  </si>
  <si>
    <t>Omrekenen kasticket of factuur met geldige Cprijzen en alle kortingen</t>
  </si>
  <si>
    <t>Om op basis van aankoopdatum, filiaalnr en kasticketnummer, het kasticket te herrekenen naar de Cprijzen zoals van kracht op datum. (meer info in metadata, tab ''Omschrijving'')</t>
  </si>
  <si>
    <t>Artikels per afdeling waar geen bevoorrading op zit sinds een datum</t>
  </si>
  <si>
    <t>Geeft de artikels waar geen bevoorrading op zit sinds de opgegeven datum. Toont of het artikel geblokkeerd is, moeder/dochter is, de levertermijn, beschikbare en wachtstock.</t>
  </si>
  <si>
    <t>Overzicht lege plaatsen per blok of gang nonfood en collishop</t>
  </si>
  <si>
    <t>Geeft een overzicht van alle lege plaatsen in een bepaalde blok of gang van de afdelingen nonfood en collishop. Blok is verplicht, gang optioneel.</t>
  </si>
  <si>
    <t>Resultaat simulatie herbevoorrading aantal colli's per magazijn vandaa</t>
  </si>
  <si>
    <t>Overzicht filiaal of en artikel op PARH</t>
  </si>
  <si>
    <t>Vullingsgraad transportplanning</t>
  </si>
  <si>
    <t>Rapport geeft gemiddelde vullingsgraad per dag van alle ritten in de automatische planning.</t>
  </si>
  <si>
    <t>controle receptie op leveranciernr</t>
  </si>
  <si>
    <t>Geeft recepties weer tss bepaalde periode van bepaalde leverancier</t>
  </si>
  <si>
    <t>opzoeken fouten weekrapportage</t>
  </si>
  <si>
    <t>Palletten te verwerken in circuit voor acirca vandaag per artikel</t>
  </si>
  <si>
    <t>Geeft aantal palletten bestemd voor circuit voor de facturatie van vandaag per gang, dus zonder de palletbestellingen. Geeft aantal palletplaatsen en plaatsstock van deze ochtend.</t>
  </si>
  <si>
    <t>overzicht sscc kode alle artikelen per leverancier</t>
  </si>
  <si>
    <t>Vaste en variabele diverse per factuur per klant</t>
  </si>
  <si>
    <t>Facturatie variabele en vaste diversen per klant per factuur per dag en per maand</t>
  </si>
  <si>
    <t>Verkoop horeca assortiment per maand per klant per filiaal</t>
  </si>
  <si>
    <t>Verkoop Horeca-assortiment per maand, per klant voor prospecteur + filaalnummer</t>
  </si>
  <si>
    <t>NONFOOD CPQ France stickers zware karren blok R fakturatie</t>
  </si>
  <si>
    <t>rapport geeft een overzicht van alle TPE's uit blok R die meer wegen dan een maximum gewicht. het eerste tabblad kan worden gebruikt om voor deze tpe's een sticker te drukken.</t>
  </si>
  <si>
    <t>Opvolgen stock folder nonfood</t>
  </si>
  <si>
    <t>Geeft voor een folder de stock ingeschreven in P-plaatsen weer</t>
  </si>
  <si>
    <t>verkopen artikel trendlijn</t>
  </si>
  <si>
    <t>Verkoopslijnen van artikels opvraagbaar vanuit artikelnummer of artikelgroep</t>
  </si>
  <si>
    <t>Afgekeurde en geschrapte stockbewegingen per dag</t>
  </si>
  <si>
    <t>Geeft alle stockbewegingen die op de ingegeven dag afgekeurd of geschrapt zijn, met weergave van personeelnummer, imputatiecode, documentnummer en programma.</t>
  </si>
  <si>
    <t>Weekrapport PLATO regiomanager OKay</t>
  </si>
  <si>
    <t>Weekrapport - weekcijfers uit PLT2 van de filialen voor de regiomanagers
In deze rapport vindt je per RM: ZC en Prod uit de PLT2 per winkel (resultaten, Kort en Lange termijn vz)</t>
  </si>
  <si>
    <t>Maandrapport defecten itbeheer assetman</t>
  </si>
  <si>
    <t>overzicht uitgehaalde palletten 1 filiaal 1 dag</t>
  </si>
  <si>
    <t>Geeft een overzicht van de palletbestellingen die per dag verwerkt zijn voor een filiaal op een bepaalde afdeling, samen met tijdstip van verwerken en personeelsnummer.</t>
  </si>
  <si>
    <t>Nieuwelingen Okay en Bio voor organisatie onthaal</t>
  </si>
  <si>
    <t>Rapport om nota's te versturen naar nieuwelingen in het kader van de preventienorm.</t>
  </si>
  <si>
    <t>Stocksituatie filialen Bio_Planet</t>
  </si>
  <si>
    <t>Bio-Planet artikelniveau theoretische stock, actiestock optimale stock, overstock, centrale stock per FILIAAL</t>
  </si>
  <si>
    <t>dagresultaat beenhouwerij per vleesexpert</t>
  </si>
  <si>
    <t>Historiek kost D en E transporteurs</t>
  </si>
  <si>
    <t>Overzicht van de transportkost van alle D en E chauffeurs. Dit is een aanvulling op lijst F7432.</t>
  </si>
  <si>
    <t>omzet en afval jaar firma</t>
  </si>
  <si>
    <t>Overzicht van omzet en afval van de ingegeven periode voor colruyt, okay en bio en Comarkt. Overzicht per afdeling. Alle merken en eigen merken</t>
  </si>
  <si>
    <t>Artikel filiaalstock</t>
  </si>
  <si>
    <t>Vertrouwelijk  com90.718.919</t>
  </si>
  <si>
    <t>Homepage Dashboard CoWorker _ supporting profiles</t>
  </si>
  <si>
    <t>Startpagina Dashboard CoWorker _ ondersteunende profielen</t>
  </si>
  <si>
    <t>Openstaande bestellingen internationale afhalingen</t>
  </si>
  <si>
    <t>Overzicht van het aantal karren per soort per rondhaalvolgnummer</t>
  </si>
  <si>
    <t>Overzicht van het aantal karren die er nog nodig zijn vanaf een bepaald rondhaalvolgnummer te vergelijken met lijst omgekeerd werkvolume maar dan voor karren.Enkel voor Ghisl</t>
  </si>
  <si>
    <t>overzicht te lossen bussen per magazijn</t>
  </si>
  <si>
    <t>losblad 1 bus overzicht inhoud</t>
  </si>
  <si>
    <t>overzicht inhoud te lossen bus</t>
  </si>
  <si>
    <t>Contracten bepaalde duur  met einddatum in de volgende maand Arbeiders DC LOGISTIEK Fine Food</t>
  </si>
  <si>
    <t>Overzicht van alle contracten bepaalde duur met einddatum in de volgende maand voor vaste werknemers, interim afw ibo, interim, ibo van stapelplaatsen</t>
  </si>
  <si>
    <t>afwijkende stock food</t>
  </si>
  <si>
    <t>dit rapport geeft de artikelen met een stockverschil (zoeken) tussen 1 se en de pallethoeveelheid</t>
  </si>
  <si>
    <t>afwijkende stock food artikelen meerdere magazijnen</t>
  </si>
  <si>
    <t>dit rapport toont de artikelen meerdere magazijnen met een stockverschil vanaf 1 se (zoeken en verbeteringen)</t>
  </si>
  <si>
    <t>overzicht te laden opleggers per magazijn</t>
  </si>
  <si>
    <t>Dit rapport geeft een overzicht van de te laden opleggers per magazijn inclusief detail info zoals aantal ritten per uur en type dragers</t>
  </si>
  <si>
    <t>Overzicht borderellen AG waarop bepaalde artikelen voorkomen</t>
  </si>
  <si>
    <t>Overzicht van de borderellen van AG waar bepaalde meegegeven artikelen op voorkomen</t>
  </si>
  <si>
    <t>Hours task per group per department per task per employee</t>
  </si>
  <si>
    <t>Dit rapport geeft de uren per taak en per groep voor de gevraagde afdeling.</t>
  </si>
  <si>
    <t>recepties per leverancier</t>
  </si>
  <si>
    <t>Overzicht van de gereceptioneerde lijnen voor een bepaalde periode en leverancier, gegroepeerd per KB.</t>
  </si>
  <si>
    <t>aantal filialen manquant per leverancier</t>
  </si>
  <si>
    <t>geeft een overzicht per artikel van een bepaalde leverancier van hoeveel filialen er manquant waren en hoeveel filialen niet geleverd waren gedurende een bepaalde periode</t>
  </si>
  <si>
    <t>overview invoicing E80 E81 E82 work numbers</t>
  </si>
  <si>
    <t>Overzicht aantal karren per rondhaalvolgnummer</t>
  </si>
  <si>
    <t>Overzicht aantal karren per afdeling per rondhaalvolgnummer/filiaal per kartype</t>
  </si>
  <si>
    <t>uitdraagbare en niet uitdraagbare artikels per folder</t>
  </si>
  <si>
    <t>op basis van een foldercode krijg je een overzicht van de uitdraagbare en niet-uitdraagbare artikels van een folder</t>
  </si>
  <si>
    <t>Aankoopdossier    Gratis goederen Maandelijkse batch lijst</t>
  </si>
  <si>
    <t>proces receptie en retours palletten en uren</t>
  </si>
  <si>
    <t>Basisdata voor de procesrapportering inkomende goederen per type receptie</t>
  </si>
  <si>
    <t>proces receptie info retour</t>
  </si>
  <si>
    <t>Basisdata voor de procesrapportering inkomende goederen, meer bepaald retour</t>
  </si>
  <si>
    <t>Overzicht tellingen SKOT</t>
  </si>
  <si>
    <t>Per filiaal per dag een overzicht van alle tellingen</t>
  </si>
  <si>
    <t>Contactpersonen bij ongeval</t>
  </si>
  <si>
    <t>Biedt chefs de mogelijkheid om de contactgegevens bij ongeval op te vragen voor hun personeel. De chef kan dit doen door ingave van een personeelsnr of blanco (volledige dienst)</t>
  </si>
  <si>
    <t>Opvragen artikelen per kb gesorteerd per NM EM food nonfood</t>
  </si>
  <si>
    <t>Per kb een overzicht van de gelinkte artikelen, opgedeeld per EM, EX en NM. Op aanvraag van kwaliteitsvergelijking voor hun smaaktesten. Business eigenaar L Busselot com429.196.782</t>
  </si>
  <si>
    <t>Achterstallige bestellijnen per KB centraal stockbeheer CSB</t>
  </si>
  <si>
    <t>Alle bestellijnen food per kode besteller (KB) die de vorige werkdag (of vroeger) nog niet werden geleverd.</t>
  </si>
  <si>
    <t>collect aantal bestellingen</t>
  </si>
  <si>
    <t>Toont het aantal bestellingen en lijnen per afhaaldatum voor de ingegeven filialen en periode.</t>
  </si>
  <si>
    <t>overzicht palletten in bst per afdeling</t>
  </si>
  <si>
    <t>Overzicht levergroepen leverancier</t>
  </si>
  <si>
    <t>Rapport geeft een overzicht van de levergroepen van een leverancier met hun karakteristieken.</t>
  </si>
  <si>
    <t>Deliveries artnr 23798 CATSAN</t>
  </si>
  <si>
    <t>Toont het aantal geleverde palletten van de artnrs 09496, 42495, 39068 &amp;amp; 23798 voor de gevraagde periode</t>
  </si>
  <si>
    <t>Overzicht geladen opleggers per magazijn</t>
  </si>
  <si>
    <t>Dit rapport geeft een overzicht van alle geladen opleggers per magazijn, inclusief het personeelsnummer van de lader en de kaaiverantwoordelijke</t>
  </si>
  <si>
    <t>Afval jaarmaand per artikel stuk waarde firma</t>
  </si>
  <si>
    <t>overzichts alle ebons voor een periode</t>
  </si>
  <si>
    <t>overzichts alle ebons voor een periode van bepaald type</t>
  </si>
  <si>
    <t>Colruyt Professional  klant selectie folder taalcode</t>
  </si>
  <si>
    <t>Obv activiteitscode (prompt) worden alle actieve profklanten ingedeeld per moedertaal (NL, FR, EN, DU). De CBHids dienen als input voor klantbeheer voor selectie van de folder.</t>
  </si>
  <si>
    <t>Omzet BW Profklant per filiaal per regiomanager per jaar per maand</t>
  </si>
  <si>
    <t>Prompt: Start en Eind Jaarmaand. 
Per filiaal of per regiomanager per jaarmaand voor de gekozen periode de omzet, brutowinst en brutowinst%</t>
  </si>
  <si>
    <t>Aantal Actieve Profklanten per activiteit oorsprong prospecteur</t>
  </si>
  <si>
    <t>Aantal profklanten per activiteits- en oorsprongscode per accountmanager</t>
  </si>
  <si>
    <t>Verschil in status tussen profklant en profkaart</t>
  </si>
  <si>
    <t>NVT</t>
  </si>
  <si>
    <t>Niet afgewerkte manueel te evalueren profklanten profkorting</t>
  </si>
  <si>
    <t>Op de 4e zaterdag loopt de cyclus om een brief te sturen naar alle manueel geëvalueerde profklanten met hun nieuw kortingspercentage. Als geheugensteuntje sturen we enkele dagen ervoor een lijst van nog niet geëvalueerde klanten.</t>
  </si>
  <si>
    <t>Persoonsfiche status fiches</t>
  </si>
  <si>
    <t>Historiek maandelijkse timesheet punteringen</t>
  </si>
  <si>
    <t>Doel: historiek van de timesheet punteringen, per maand, personeelslid, werkorder, service, activiteit</t>
  </si>
  <si>
    <t>Nieuwe versie is RAP30336_Doorrekening detaillijnen per opgegeven criteria</t>
  </si>
  <si>
    <t>Doel : consultatie detail doorrekening
Deze versie is verouderd. Nieuwe versie is RAP30336.</t>
  </si>
  <si>
    <t>Printkost in vorige jaarmaand per tarieftype</t>
  </si>
  <si>
    <t>Fullcharge, exclusief en inclusief markup, van alle tarieftypes onder resource PRINT, telkens voor de vorige jaarmaand</t>
  </si>
  <si>
    <t>Omzet NF per subgroep per filiaal profklanten</t>
  </si>
  <si>
    <t>Omzet NF-artikelen profklanten per filiaal voor het voorbije jaar + totale omzet NF van het filiaal</t>
  </si>
  <si>
    <t>Huidige punteringen timesheet</t>
  </si>
  <si>
    <t>Doel : opvolging van de huidige, lopende punteringen in Timesheet.</t>
  </si>
  <si>
    <t>Overzicht PAGs met profklanten die NIET dezelfde profkorting hebben</t>
  </si>
  <si>
    <t>Normaal gezien hebben alle profklanten (actieve en geblokkeerde) binnen één PAG steeds dezelfde profkorting. Soms is dit niet het geval (zie doc214.539 voor mogelijke redenen)</t>
  </si>
  <si>
    <t>Resultaten steekproeven kwaliteit klaarmaken klantenbestelling</t>
  </si>
  <si>
    <t>Dit rapport geeft voor alle FOOD DCs een samenvatting van de resultaten van de steekproeven van de kwaliteitsmeting van de rondgehaalde TPE uitgevoerd met behulp van de module KWAL</t>
  </si>
  <si>
    <t>Resultaten kwaliteitsmeting rondhalen per dienst en rondhaler</t>
  </si>
  <si>
    <t>Dit rapport geeft de resultaten van de kwaliteitsmeting met de module KWAL van rondgehaalde karren per dienst  en rondhaler</t>
  </si>
  <si>
    <t>Details van controles met KWAL voor gekozen DC en periode</t>
  </si>
  <si>
    <t>Voor een te kiezen magazijn en een te kiezen periode worden de details gegeven van de kwaliteitscontroles van rondgehaalde TPEs uitgevoerd met KWAL.</t>
  </si>
  <si>
    <t>Laatst afgesloten timesheets en punteringen</t>
  </si>
  <si>
    <t>Doel : consultatie van de timesheets, afgesloten bij de vorige doorrekening</t>
  </si>
  <si>
    <t>Overzicht openstaande reservaties per artikel ORES</t>
  </si>
  <si>
    <t>Overzicht openstaande reservaties food groenten ORES per artikel</t>
  </si>
  <si>
    <t>Beheerslijst Storemanager Okay</t>
  </si>
  <si>
    <t>Beheerslijst Storemanager OKay.
Deze rapport geeft je voor jou winkel: omzet, loonkost, prod gewerkt en prod betaald.</t>
  </si>
  <si>
    <t>Beheerslijst zaakvoerder BioPlanet</t>
  </si>
  <si>
    <t>Verkoop per subgroep aandeel tov firma profklanten</t>
  </si>
  <si>
    <t>Verkoop per groep en subgroep Colruyt professional</t>
  </si>
  <si>
    <t>Selectie ActieveProfklanten met sigarettenSigarenTabak korting_Folder</t>
  </si>
  <si>
    <t>Lijst van Cbhid's van profklanten met de gekozen activiteitscodes (via promptselectie) die sigaretten-, sigaren- of tabakskorting hebben verschillend van categoriecode A.</t>
  </si>
  <si>
    <t>Top  XX Profklanten obv omzet per prospecteur per activiteitscode</t>
  </si>
  <si>
    <t>3 tabbladen:
- Top *** obv omzet
- Top *** per accountmanager
- Top *** per activiteitscode</t>
  </si>
  <si>
    <t>Chiffre affaire et quantite par client Famille Tarifaire et article</t>
  </si>
  <si>
    <t>Omzet (CA) per klant
Selectie op basis van huidige fam.tar..</t>
  </si>
  <si>
    <t>Overzicht bewegingen KPAL ACIR per PLID</t>
  </si>
  <si>
    <t>Dit rapport geeft een overzicht van de acirca- en palletbewegingen per PLID voor een bepaald magazijn.</t>
  </si>
  <si>
    <t>correcties nonfood RAYON</t>
  </si>
  <si>
    <t>overzicht van het aantal correcties rayon uitgedrukt in percentage in een of meerdere weken. 2 soorten correcties: omdat de plaats leeg was en correcties om een andere reden.</t>
  </si>
  <si>
    <t>Weekcijfers wijn per filiaal</t>
  </si>
  <si>
    <t>Dit rapport geeft een overzicht van de resultaten van de verkoop van wijn en schuimwijnen van de voorbije week. Resultaten zijn zichtbaar tot op niveau winkel.</t>
  </si>
  <si>
    <t>Aankoopcijfer verkoopcijfer stock leverancier over 2 periodes</t>
  </si>
  <si>
    <t>Geeft het aan en verkoopcijfer weer van een leveranc over 2 verschillende periodes en vergelijkt deze periodes met elkaar.
Aank.cijfer = rap4979
Verk.cijfer = rap18853</t>
  </si>
  <si>
    <t>Okay Kassacoefficient voor een bepaalde periode</t>
  </si>
  <si>
    <t>Dit rapport geeft per opgegeven periode de omzetcijfers en kassacoëfficiënten weer. Dit rapport is bestemd voor het filiaal.</t>
  </si>
  <si>
    <t>Profklanten die dalen van Profkorting en S of C of T korting hebben</t>
  </si>
  <si>
    <t>Profklanten die bij laatste evaluatie dalen van profkortingsniveau en sigaretten-, sigaren- en/of tabakskorting hebben.</t>
  </si>
  <si>
    <t>Lijst PAGs met een afwijkend kortingspercentage tov evaluatieomzet</t>
  </si>
  <si>
    <t>PAGs die na manuele evaluatie een afwijkend kortingspercentage hebben tov de berekende omzet sinds de laatste evaluatie.
Doel: fouten en misbruik opsporen.</t>
  </si>
  <si>
    <t>Lijst van te evalueren PAGs met vastgeklikte profkorting</t>
  </si>
  <si>
    <t>PAGs met vastgeklikte profkorting worden nooit meegenomen in de jaarlijkse evaluatiecyclus. Dit rapport dient als geheugensteuntje om deze te evaluaren in de maand dat ze verjaren</t>
  </si>
  <si>
    <t>Gereceptioneerde pallet weekbasis</t>
  </si>
  <si>
    <t>Aantal gereceptioneerde palleten vorige week van leveranciers 09650001 13089001 15949001 10559001 16403001 36329001</t>
  </si>
  <si>
    <t>Kassacoefficient voor een bepaalde periode voor centraal</t>
  </si>
  <si>
    <t>Dit rapport geeft per opgegeven periode de omzetcijfers en kassacoëfficiënten weer. Dit rapport is voor de regiomanager. Enkel op basis van functionele groep</t>
  </si>
  <si>
    <t>werkvolume colli lijst SGI6</t>
  </si>
  <si>
    <t>colli 's rond te halen en de samenstelling hiervan nl. opgedeeld in aantal colli 's ZTL, PTL, NTL en reservewerk. Je kan het rapport vergelijken met de samenstellin van de lijst SGI6</t>
  </si>
  <si>
    <t>werkvolume pallet lijst FAR8</t>
  </si>
  <si>
    <t>Overzciht van het werkvolume aan palletten dat men per werkvolume-indeling moet rondhalen opgedeeld in ZTL, PTL, NTL en reservewerk. Je kan dit vergelijken met lijst FAR8.</t>
  </si>
  <si>
    <t>Opvolging stilgevallen verkoop</t>
  </si>
  <si>
    <t>Follow-up of stalled sales</t>
  </si>
  <si>
    <t>Dit rapport geeft een overzicht van de artikelen waarvan de verkoop is stilgevallen.</t>
  </si>
  <si>
    <t>Overview of functional groups with members and applicant</t>
  </si>
  <si>
    <t>Overzicht functionele groepen met leden en aanvrager</t>
  </si>
  <si>
    <t>Bioplanet BT bedieningstoog omzet dagomzet verkoop</t>
  </si>
  <si>
    <t>Bioplanet BT bedieningstoog omzet dagomzet verkoop met aantal kasticketten</t>
  </si>
  <si>
    <t>Factuuromzet en BW van de laatste drie jaren voor factuurklant</t>
  </si>
  <si>
    <t>Factuuromzet en BW van de laatste drie jaren voor prof en factuurklant  + omzet en  BW  te evalueren periode Profklant Prompt: CBHid(s) (scheiden met ;)</t>
  </si>
  <si>
    <t>Uren laden en vertrekken oplegger per bestemming op datum</t>
  </si>
  <si>
    <t>Dit rapport geeft een overzicht van het tijdstip laden, vertrekken en binnenbellen per rit volgens opgegeven bestemming</t>
  </si>
  <si>
    <t>Servicelevel los en laad</t>
  </si>
  <si>
    <t>Dit rapport geeft een overzicht van het service level los &amp;amp; laad</t>
  </si>
  <si>
    <t>Gegevens tarieven doorrekening vullingsgraad</t>
  </si>
  <si>
    <t>basisdata voor bedrijfsanalyse</t>
  </si>
  <si>
    <t>Vullingsgraad grondoppervlak COLR en OKAY_Backup</t>
  </si>
  <si>
    <t>Weergave van de vullingsgraad opleggers tijdens opgegeven data</t>
  </si>
  <si>
    <t>telling hulpmaterialen Ollignies2</t>
  </si>
  <si>
    <t>Rapport geeft overzicht van alle hulpmaterialen met stockage magazijn "B" bilkensveld</t>
  </si>
  <si>
    <t>Opvolging stock olie</t>
  </si>
  <si>
    <t>rapportering van de artikelen uit de groep olie die buiten de zone staan</t>
  </si>
  <si>
    <t>Verpakkingsplanning NF</t>
  </si>
  <si>
    <t>Verpakkingsplanning NF (nieuwe en niet-afgewerkte planningen)</t>
  </si>
  <si>
    <t>Satus communicatie jaarprogrammas</t>
  </si>
  <si>
    <t>dit rapport geeft de status van de communicatie van de jaaprogrammas</t>
  </si>
  <si>
    <t>kassaverkopen Spar één periode_centrale versie</t>
  </si>
  <si>
    <t>Kassaverkopen per  leverancier, artikel, groep, subgroep voor 1 periode. De variabelen bestaan uit aantal verkocht, omzet exclusief, omzet AW en numerieke distributie.</t>
  </si>
  <si>
    <t>Aantal gepresteerde uren en bruto bedrag voor jobstudenten</t>
  </si>
  <si>
    <t>Gepresteerde uren en bruto inkomsten van een jobstudenten tijdens het kalenderjaar.</t>
  </si>
  <si>
    <t>Overzicht van een reeksetiket en onderliggende artikels</t>
  </si>
  <si>
    <t>opkuis van F en U stock</t>
  </si>
  <si>
    <t>Dit rapport toont alle F en U stock die moet verwijderd worden van acties die reeds opgestuurd zijn naar de winkels</t>
  </si>
  <si>
    <t>stock acties nonfood action dropper</t>
  </si>
  <si>
    <t>Dit rapport geeft een overzicht van alle actie stock obv actiecode om de F(U) en U stock op te volgen van een actie</t>
  </si>
  <si>
    <t>Masterdata Service Purchase Orders and Services _ Workorders _ Werknrs</t>
  </si>
  <si>
    <t>Doel : overzicht lopende bestellingen en services</t>
  </si>
  <si>
    <t>Masterdata Services and Prices</t>
  </si>
  <si>
    <t>Doel : overzicht alle types services en tarieven</t>
  </si>
  <si>
    <t>Verkoopsopvolging beenhouwerij</t>
  </si>
  <si>
    <t>verkoopsopvolging beenhouwerij omzet volume afdelingschef firmaniveau promotor</t>
  </si>
  <si>
    <t>Pallettensaldo per leverancier per DC indirecte ruil</t>
  </si>
  <si>
    <t>Pallettensaldo per leverancier per DC voor het type europallet</t>
  </si>
  <si>
    <t>opzoeken palletbarcode nonfood op basis van plaats</t>
  </si>
  <si>
    <t>Stockcontrole zoekt op basis van plaats met dit rapport de palletbarcode op. Alleen met de palletbarcode kan stockcontrole een pallet F(U) stock sortie doen.</t>
  </si>
  <si>
    <t>Stockcorrecties uit facturatieverslagen</t>
  </si>
  <si>
    <t>Artikelen in assortiment van een filiaal</t>
  </si>
  <si>
    <t>Artikelen in assortiment van een filiaal. Enkel artikelen met automatische bevoorrading + spiegelfilialen</t>
  </si>
  <si>
    <t>evaluatie cijfers verkoop huidige tov vorige periode aankoop</t>
  </si>
  <si>
    <t>vergelijking week huidig jaar tov vorig jaar per aankoper per leverancier</t>
  </si>
  <si>
    <t>verschil U en bestelfactor per leverancier</t>
  </si>
  <si>
    <t>Overzicht van alle artikelen van de opgevraagde leverancier met aanleveringsRCU, RCU, bestelfactor, EDI barcode en levergroep.</t>
  </si>
  <si>
    <t>BTW  Z_Report</t>
  </si>
  <si>
    <t>Overzicht prijs groenten fruit aankoper</t>
  </si>
  <si>
    <t>Overzicht met de concurrentprijzen van de laatste week (2 weken en 3 maanden)</t>
  </si>
  <si>
    <t>Overzicht tellingen bevoorraders per dag afdeling food</t>
  </si>
  <si>
    <t>Geeft de tellingen van de bevoorrader per afdeling op een bepaalde datum. Weergave van RCU, imputatiecode, aantal en personeelslid.</t>
  </si>
  <si>
    <t>Overzicht punteringen vorige week voor projectleiders</t>
  </si>
  <si>
    <t>Rapport geeft je een overzicht van de punteringen voor de projecten van projectleiders BP&amp;amp;S (functionele groepen P2B, P2C en THW) van vorige week.</t>
  </si>
  <si>
    <t>Analyse verkopen en degustaties per filiaal</t>
  </si>
  <si>
    <t>Dit rapport geeft je een overzicht van enkele cijfers van een artikel dat werd gedegusteerd. En dit een maand voor de degustatie, de degustatie zelf en een maand na de degustatie.</t>
  </si>
  <si>
    <t>te conditioneren stock voor action dropper</t>
  </si>
  <si>
    <t>het rapport toont wat er nog te conditioneren is voor de actiondropper dat op stock staat plus het aantal nodige blauwe bakken</t>
  </si>
  <si>
    <t>MICF NAWI wijzigen artikelinfo over periode_Backup</t>
  </si>
  <si>
    <t>Rapport is de online tegenhanger van MICF NAWI. Het geeft een overzicht van alle artikel aanpassingen over een bepaalde periode, gesorteerd op datum of personeelsnr</t>
  </si>
  <si>
    <t>BTW rapport detail artikel</t>
  </si>
  <si>
    <t>Detail op artikelniveau van het BTWrapport voor een bepaald departement</t>
  </si>
  <si>
    <t>Optimale stocks COGO Londerzeel per subgroep herschikking rayon</t>
  </si>
  <si>
    <t>Vlees en klantenaandeel per jaarweek per filiaal</t>
  </si>
  <si>
    <t>Dit rapport geeft de dagaandelen van de winkel en Bh weer als ook het aantal klanten dat vlees koopt in %.</t>
  </si>
  <si>
    <t>Overzicht doorgerekende projwest kosten</t>
  </si>
  <si>
    <t>Dit geeft een overzicht van alle kosten die door BP&amp;amp;S doorgerekend worden naar een gekozen kostenplaatsen voor gekozen maanden.</t>
  </si>
  <si>
    <t>Aantal nieuwe profklanten per maand prospecteur activiteitscode</t>
  </si>
  <si>
    <t>BTWlisting facturen fvs2000</t>
  </si>
  <si>
    <t>overzicht van de gemaakte facturen in fvs2000 gedurende een bepaalde periode voor een sparondernemer. (detail per factuur en detail per handelaar)</t>
  </si>
  <si>
    <t>RCU verschillend van ARCU</t>
  </si>
  <si>
    <t>geeft artikels weer waar RCU &amp;lt;&amp;gt; ARCU</t>
  </si>
  <si>
    <t>Aantal Actieve Profklanten per activiteit per filiaal per regiomanager</t>
  </si>
  <si>
    <t>Tab1: Aantal Act. Profklanten per activiteit per filiaal Tab2: Aantal Act. Profklanten per activiteit per filiaal per regiomanager Dit obv filiaalherkenningen = afgifte profkaart</t>
  </si>
  <si>
    <t>Omzet regiomanager week</t>
  </si>
  <si>
    <t>Omzet exclusief resultaat, VZ en evoluties. Niveau RM op weekbasis</t>
  </si>
  <si>
    <t>Zakencijfer Regiomanager maand</t>
  </si>
  <si>
    <t>Energy Cost Stroppen per month</t>
  </si>
  <si>
    <t>Energiekost Stroppen per maand</t>
  </si>
  <si>
    <t>BTW rapport detail artikel_centrale versie</t>
  </si>
  <si>
    <t>BTWlisting facturen fvs2000 versie voor de centrale</t>
  </si>
  <si>
    <t>Allocation consumption gas Stroppen Vlevico Bilkensveld</t>
  </si>
  <si>
    <t>Overzicht verbruik aardgas voor het voorbije jaar</t>
  </si>
  <si>
    <t>ECO2 verbruikers per filiaal</t>
  </si>
  <si>
    <t>Rapport om eco2 verbruikers op te zoeken voor filialen. (Verbruikers zijn voorzien van omschrijving)</t>
  </si>
  <si>
    <t>Verkopen artikel per verkoopdatum</t>
  </si>
  <si>
    <t>Verkopen groep subgroep artikelgroep artikel</t>
  </si>
  <si>
    <t>Geplande bestellingen per DC</t>
  </si>
  <si>
    <t>Aantal bestellingen en orderlijnen per DC per jaarmaand</t>
  </si>
  <si>
    <t>Productiviteit Regionaal Directeur Maand CumulBkjr</t>
  </si>
  <si>
    <t>Klanten RegioManager Maand CumulBkjr</t>
  </si>
  <si>
    <t>Totaal aantal Klanten RegioManager Maand CumulBkjr</t>
  </si>
  <si>
    <t>Klanten Chef Beenhouwer Week</t>
  </si>
  <si>
    <t>Klanten Chef Beenhouwer Maand Cumul Boekjaar</t>
  </si>
  <si>
    <t>Zakencijfer Gerant week</t>
  </si>
  <si>
    <t>Omzet exclusief resultaat, VZ en evoluties. Niveau gerant op weekbasis</t>
  </si>
  <si>
    <t>Zakencijfer Chef Beenhouwer Week</t>
  </si>
  <si>
    <t>Zakencijfer Chef Beenhouwer Maand Cumul Boekjaar</t>
  </si>
  <si>
    <t>Omzet exclusief Chef Beenhouwer Maand Cumul Boekjaar</t>
  </si>
  <si>
    <t>Productiviteit RegioManager Week</t>
  </si>
  <si>
    <t>Productiviteit RegioManager Maand Cumul Boekjaar</t>
  </si>
  <si>
    <t>Productiviteit Chef Beenhouwer Week</t>
  </si>
  <si>
    <t>Productiviteit Chef Beenhouwer Maand Cumul Boekjaar</t>
  </si>
  <si>
    <t>Punteringen Timesheet voor de aangelogde medewerker</t>
  </si>
  <si>
    <t>Doel : consultatie van de eigen punteringen : huidig en historisch</t>
  </si>
  <si>
    <t>Controle kortingen gegeven aan de kassa centrale versie</t>
  </si>
  <si>
    <t>aktie blijven plakken opvolgen voor sparwinkels met fvs2000</t>
  </si>
  <si>
    <t>Loonkost Rpt Analyse Maand</t>
  </si>
  <si>
    <t>Loonkost Rpt loonkostanalyse maand</t>
  </si>
  <si>
    <t>effect closed store prof custumer</t>
  </si>
  <si>
    <t>Dit rapport geeft weer in welke filialen een profklant nog winkelt naast zijn hoofdfiliaal</t>
  </si>
  <si>
    <t>Operationele Bijdrage Chef Beenhouwer Maand</t>
  </si>
  <si>
    <t>Drillrapport Beenhouwerij Opvolging Week</t>
  </si>
  <si>
    <t>Drillrapport Beenhouwerij Artikel Subgroep Chef Beenhouwer Week. helptekst doc314808</t>
  </si>
  <si>
    <t>Drillrapport Beenhouwerij Opvolging Maand</t>
  </si>
  <si>
    <t>Drillrapport BH Artikel Subgroep Chef Beenhouwer Maand.    Helptekst doc314808.       Tab1 Chef BH.     Tab2 en Tab3 Niv +1</t>
  </si>
  <si>
    <t>overzicht GRVK Spar  indeling groep subgroep artikelgroep artikel</t>
  </si>
  <si>
    <t>overzicht GRVK Spar (indeling groep subgroep artikelgroep artikel)</t>
  </si>
  <si>
    <t>Opvolgen omzet BW aankoop food per sektie chefversie</t>
  </si>
  <si>
    <t>Opvolgen van omzet, BW, BW% en BW reëel per sektie. Rapport voor aankoopchefs Analoog aan aankoperversie RAP26197
Rapport met leveranciersBW (zonder marketingkosten) = rap31573</t>
  </si>
  <si>
    <t>Verkopen per afdeling per filiaal profklanten klantengegevens</t>
  </si>
  <si>
    <t>This rapport show for a store in a certain time period how much turnover the professional clients have relised in the product groups</t>
  </si>
  <si>
    <t>Dit rapport geeft per winkel voor een bepaalde periode weer hoeveel omzet elke profklant draaide binnen een bepaalde groep (F, NF, VP, DV, VL, CS)</t>
  </si>
  <si>
    <t>Biffés filiaal per groep en subgroep fd vp dv nf</t>
  </si>
  <si>
    <t>Verdeelsleutel verbruik elektriciteit GDN Halle</t>
  </si>
  <si>
    <t>Dit rapport geeft een procentuele verdeelsleutel per kostenplaats voor het elektriciteitsverbruik op GDN Halle</t>
  </si>
  <si>
    <t>aantal klanten of unieke kasticketten per dag per uur OKay City</t>
  </si>
  <si>
    <t>aantal klanten, unieke kasticketten per dag per uur OKay Compact</t>
  </si>
  <si>
    <t>aantal klanten of unieke kasticketten per dag per uur OKay Compact
BATCH</t>
  </si>
  <si>
    <t>opzoeken van palletbarcode nonfood op basis van bakbarcode</t>
  </si>
  <si>
    <t>opzoeken van palletbarcode nonfood op basis van de laatste cijfers van een bakbarcode</t>
  </si>
  <si>
    <t>Impact of store closure on other store CoGo</t>
  </si>
  <si>
    <t>Invloed sluiting winkel op collect and go andere winkel</t>
  </si>
  <si>
    <t>Het rapport berekent de impact op weekbasis van de sluiting van een afhaalpunt. Het afhaalpunt met impact én de periode is zelf te kiezen.</t>
  </si>
  <si>
    <t>Opvolging receptie rechtstreekse levering REFI</t>
  </si>
  <si>
    <t>Doel van het rapport is om meer bewustwording te creëren rond het correct receptioneren van rechtstreekse leveringen.</t>
  </si>
  <si>
    <t>Opvolging receptie rechtstreekse levering REFI regiomanager</t>
  </si>
  <si>
    <t>Overzicht verkopen vlees per filiaal profklanten</t>
  </si>
  <si>
    <t>This rapport shows the turnover in meet per store</t>
  </si>
  <si>
    <t>Dit rapport toont de omzet in vlees per profklant per winkel.</t>
  </si>
  <si>
    <t>opvolging OKay brood en bake off weekcijfers storemanager</t>
  </si>
  <si>
    <t>opvolging OKay brood en bake off weekcijfers storemanager batch of voor gekozen periode: volume, omzet, afval en BW per artikel.</t>
  </si>
  <si>
    <t>opvolging OKay brood en bake off weekcijfers regiomanager</t>
  </si>
  <si>
    <t>In deze rapport vind je per filiaal per RM voor vorige week voor brood en bake off : weekcijfers (volume, omzet, BW, afval) totaal per winkel en detail per artikel</t>
  </si>
  <si>
    <t>opvolging OKay brood en bake off weekcijfers online</t>
  </si>
  <si>
    <t>In deze rapport vind je brood en bake off voor gevraagde periode cijfers per week. Voor alle winkels totaal en detail voor gevraagde winkel. cijfers: volume, omzet, afval en BW.</t>
  </si>
  <si>
    <t>overzicht MF artikelen per leverancier per aankoper rpcg met WD en creatie datum</t>
  </si>
  <si>
    <t>com47.647.291</t>
  </si>
  <si>
    <t>Zoek ECO2 verbruikers</t>
  </si>
  <si>
    <t>Dit rapport laat toe adhv kernwoorden en locatie ECO2 verbruikers op te zoeken.</t>
  </si>
  <si>
    <t>overview linux servers</t>
  </si>
  <si>
    <t>query : device class = computer; sub class is containing "%LINUX%" and status = operational</t>
  </si>
  <si>
    <t>Articles vendu plus que x fois</t>
  </si>
  <si>
    <t>Artikelen meer dan x keer verkocht</t>
  </si>
  <si>
    <t>opvolging OKay brood en bake off weekcijfers commerciële coaches</t>
  </si>
  <si>
    <t>In deze rapport vind je voor gekoze periode de weekcijfers voor brood en bake off in totaal en ook detail per winkel: volume, omzet, afval en BW.</t>
  </si>
  <si>
    <t>Schatting verdeling chauffeurs op maandag</t>
  </si>
  <si>
    <t>Productiviteitsrapport uitzet Vscan Vscan productiviteit opvolging PL</t>
  </si>
  <si>
    <t>Productiviteit uitzet met V-scan per PLID,BLOK,GROEP of TYPE UITZET input : soort facturatie (CS of NF), en datum van - datum tot</t>
  </si>
  <si>
    <t>Verkopen Solucious</t>
  </si>
  <si>
    <t>Leveringen Solucious per dag Exclusief VCG RFA non-deduite</t>
  </si>
  <si>
    <t>Opzoeken afgeletterde schaduwfacturen</t>
  </si>
  <si>
    <t>Rapport geeft na ingave van schaduwfactuurnr de inhoud weer van een bepaald SF</t>
  </si>
  <si>
    <t>Controle reekshoofd</t>
  </si>
  <si>
    <t>Controle of er een reekshoofd van subgroep verhangen is in NRAP maar de aanpassing in ARTK reekshoofd nog niet gebeurd is.</t>
  </si>
  <si>
    <t>Spar verzegelingsbestand</t>
  </si>
  <si>
    <t>Spar verzegelingsbestand voor zelf in te geven datum. Dit is de user-versie, dwz. EG ziet enkel resultaat voor de winkels waaraan hij gekoppeld is.</t>
  </si>
  <si>
    <t>Spar verzegelingsbestand centraal</t>
  </si>
  <si>
    <t>Spar verzegelingsbestand voor zelf in te geven datum en filiaal. Dit is de versie voor de centrale diensten.</t>
  </si>
  <si>
    <t>Binnenbellen gevoelige filialen</t>
  </si>
  <si>
    <t>Dit rapport toont aan de hand van het uur van binnen bellen of een chauffeur al dan niet buiten het levervenster aanwezig was in het filiaal</t>
  </si>
  <si>
    <t>Evolutie BW prospecteurs en regio's Colruyt Professional</t>
  </si>
  <si>
    <t>Aantonen hoe de BW evolueert binnen en tussen regio's</t>
  </si>
  <si>
    <t>Artikelgegevens opvolging bestellingen levering aan derden</t>
  </si>
  <si>
    <t>Rapport met algemene artikelgegevens, stocks, bestellingen dat in excel wordt gebruikt op bestellingen van derden (SPAR, Codi France) op te volgen.</t>
  </si>
  <si>
    <t>Historiek reservestock artikel</t>
  </si>
  <si>
    <t>Opvragen stockageplaatsen (historiek) van artikel. Enkel reservestock.</t>
  </si>
  <si>
    <t>Uur laden en Streefuurladen per rit per nummerplaat</t>
  </si>
  <si>
    <t>Overzicht rondhaal leverings en uitzettijdstippen van gekoelde karr</t>
  </si>
  <si>
    <t>Dit rapport geeft een overzicht van de rondhaal-, leverings- en uitzettijdstippen van alle gekoelde karren (type drager 1,5,I,J) voor een periode naar keuze.</t>
  </si>
  <si>
    <t>Respons bon</t>
  </si>
  <si>
    <t>Respons bon op niveau commerce, filiaal en artikel</t>
  </si>
  <si>
    <t>Projectrapportering Transfer Pricing</t>
  </si>
  <si>
    <t>Geconsolideerde rapportering voor projectopvolging : historische en huidige punteringen, service tarieven en externe, order gebonden kosten.</t>
  </si>
  <si>
    <t>nieuwe klanten in periode filiaal met historiek filialen klant</t>
  </si>
  <si>
    <t>Opvragen van nieuwe klanten in een bepaald periode per filiaal en hieraan gekoppeld de historiek van de bezochte filialen van de klant.</t>
  </si>
  <si>
    <t>FXX KASBEH Omzet en brutowinst verkopen Bio Vers via Colruyt COGO</t>
  </si>
  <si>
    <t>Ophaling omzet kostprijsbrutowinst verkopen Bio Vers via Colruyt (COGO)</t>
  </si>
  <si>
    <t>Overzicht afhalingen per enseigne</t>
  </si>
  <si>
    <t>Dit rapport geeft een overzicht van het aantal afhalingen en retours bij een opgegeven afhaalpunt per enseigne. Invoer dient datum en a-nummer van afhaling te zijn</t>
  </si>
  <si>
    <t>kommentaar logistiek food per lsku</t>
  </si>
  <si>
    <t>geeft de kommentaar logistiek weer die in een lsku is ingegeven.</t>
  </si>
  <si>
    <t>Facturatie EPS ebons</t>
  </si>
  <si>
    <t>Overzicht alle ebons type 21 kisten en paletten ontvangen met EPS in vermeld.</t>
  </si>
  <si>
    <t>Consult professional Plusclients _ prompt postal code en activity code _ info Partner en Supplier</t>
  </si>
  <si>
    <t>Via activiteitscode en postcode kan DATS24 de klanten van Colruyt Professional zien die voor hen interessant zijn</t>
  </si>
  <si>
    <t>bezettingsgraad opleggers</t>
  </si>
  <si>
    <t>Dit rapport geeft een overzicht van de bezettingsgraad (in percentages) van de meest voorkomende opleggers</t>
  </si>
  <si>
    <t>leeggoedtickets per filiaal</t>
  </si>
  <si>
    <t>Manuele creditatie en facturatie van filialen voor NF en CS via RETN</t>
  </si>
  <si>
    <t>Geeft een overzicht per dag van de creditaties en facturaties van artikels Nonfood of Collishop via NSTO --&amp;gt; F17 RETN. Dit past de filiaalstock aan, maar niet de centrale stock.</t>
  </si>
  <si>
    <t>Boordtabel Productplan Productcategory CAT</t>
  </si>
  <si>
    <t>Boordtabel Productplan Productgroep</t>
  </si>
  <si>
    <t>Boordtabel Productplan Productgroup PG</t>
  </si>
  <si>
    <t>Boordtabel Productplan Productgroep Categorie</t>
  </si>
  <si>
    <t>Boordtabel Productplan Keuze Assortiment</t>
  </si>
  <si>
    <t>Boordtabel Productplan Keuze Assortiment 2 Periodes</t>
  </si>
  <si>
    <t>overzicht opvolging one touch facturatie</t>
  </si>
  <si>
    <t>Overzicht van onetouch bestelling</t>
  </si>
  <si>
    <t>leveringen stapelplaats aankostprijs</t>
  </si>
  <si>
    <t>Leveringen door stapelplaats, aan één of meerdere Colruyt filialen, uitgesplitst per eigen merk / nationaal merk, gevalideerd aan de historische kostprijs.</t>
  </si>
  <si>
    <t>Ranking Productgroep</t>
  </si>
  <si>
    <t>Resultaat actie artikel voor CLP filialen vr 1 of meerdere dagen</t>
  </si>
  <si>
    <t>Dit rapport geeft het resultaat weer van de verkoopcijfers en aantal stuk van een artikel dat werd gedegusteerd tijdens een bepaalde periode. Enkel CLP</t>
  </si>
  <si>
    <t>procent kasticketten omzet okay</t>
  </si>
  <si>
    <t>procent kasticketten omzet</t>
  </si>
  <si>
    <t>procent omzet kasticketten rm okay</t>
  </si>
  <si>
    <t>Leveringen per leveringsdag per hub en depot</t>
  </si>
  <si>
    <t>Zakencijfer geleverd, tonnage, aantal klanten en aantal ritten per dag per hub per depot</t>
  </si>
  <si>
    <t>Overzicht gewerkte uren interim</t>
  </si>
  <si>
    <t>Dit rapport geeft een overzicht van alle uren gepunteerd op taken door interims. Packinterims worden apart vermeld in het rapport.</t>
  </si>
  <si>
    <t>Collection period COGO number of customers per quarter</t>
  </si>
  <si>
    <t>Vertoont het aantal afhalingen per kwartier met een prompt op filiaalnr(s) en verkoopdatum van ..... tot .....</t>
  </si>
  <si>
    <t>FXX BOEKHD Boeking Euroconsultatie Uitgebreid</t>
  </si>
  <si>
    <t>Euroconsultatie</t>
  </si>
  <si>
    <t>Gereceptioneerde Goederen met Fnummer gonummer en commentaar receptie</t>
  </si>
  <si>
    <t>Na ingave van artikelnummer en datum kan je vanaf deze datum alle recepties zijn met hun go-nummer, Fnummer, commentaar receptie, bestelde en binnengenomen hoeveelheid</t>
  </si>
  <si>
    <t>TELT met verplichte tellingen artikelen</t>
  </si>
  <si>
    <t>Overzicht gebruik truckwash installatie Transport</t>
  </si>
  <si>
    <t>Overzicht van het gebruik van de truckwash per lokatie en datum</t>
  </si>
  <si>
    <t>overzicht betaalgegevens van 1 dag_centrale versie</t>
  </si>
  <si>
    <t>overzicht van de betalingsgegevens van een fvs2000-winkel : per operator, per uur, per type betaalmiddel</t>
  </si>
  <si>
    <t>overzicht betaalgegevens voor 1 dag</t>
  </si>
  <si>
    <t>overzicht gebruikte betaalmiddelen voor 1 dag : per operator, per uur
enkel voor winkels met fvs2000</t>
  </si>
  <si>
    <t>Opvolgen omzet BW aankoop nonfood food per KB voor aankoper KBuser</t>
  </si>
  <si>
    <t>Opvolgen van omzet, BW, BW% en BW reëel per aankoper.
analoog met chefversie rap25583</t>
  </si>
  <si>
    <t>Opvolgen van omzet, BW, BW% en BW reëel per aankoper.
analoog met chefversie rap25583
Rapport met leveranciersBW (zonder marketingkosten) = rap31571</t>
  </si>
  <si>
    <t>overzicht electronische maaltijdcheques_centrale versie</t>
  </si>
  <si>
    <t>TEST overzicht electronische maaltijdcheques</t>
  </si>
  <si>
    <t>Operationeel Cijfers vlees beenhouwerij en afhaalpunt</t>
  </si>
  <si>
    <t>De cijfers van de beenhouwerij van Wellin, afhaalpunt van Libramont en samen</t>
  </si>
  <si>
    <t>Overzicht OneTouch artikel filialen</t>
  </si>
  <si>
    <t>Overzicht verkopen OneTouch artikel filiaal</t>
  </si>
  <si>
    <t>aankoop verkoopcijfers stuks bw zakencijfer omzet afval eigen gebruik</t>
  </si>
  <si>
    <t>aankoop verkoopcijfers stuks bw zakencijfer omzet afval eigen gebruik EG evolutie</t>
  </si>
  <si>
    <t>aankoop vergelijking colruyt verkoopcijfers aantal filialen</t>
  </si>
  <si>
    <t>aankoop vergelijking colruyt verkoopcijfers aantal filialen evolutie</t>
  </si>
  <si>
    <t>overzicht electronische maaltijdcheques</t>
  </si>
  <si>
    <t>Overzicht electronische maaltijdcheques</t>
  </si>
  <si>
    <t>CD en Manquant bijtellen</t>
  </si>
  <si>
    <t>Rap om bij het bepalen van de capaciteit van de bevoorradingsprognose extra capa in te geven om het effect van art. die op CD staan of manquant zijn tegen te gaan</t>
  </si>
  <si>
    <t>Evaluatie Diepvries CSB</t>
  </si>
  <si>
    <t>Rap om de ingegeven capaciteiten van de bevoorradingsprognose voor diepvries te evalueren (bestand CSUP.PXG01.P001.E000.C1).</t>
  </si>
  <si>
    <t>Evaluatie palletten</t>
  </si>
  <si>
    <t>Rap om bij het bepalen van de capaciteit van de bevoorradingsprognose te bepalen welke capaciteiten er voor palletten (bestand CSUP.PXG0Z.P001.E000.C1) moet ingegeven worden</t>
  </si>
  <si>
    <t>changement manager gerant chief butcher Colruyt CLP Sales Belgium Luxembourg</t>
  </si>
  <si>
    <t>Dit rapport geeft de wijzigingen weer van leidinggevenden in de Colruyt filialen van België en Luxemburg.</t>
  </si>
  <si>
    <t>Controle creditering kassaverkopen_centrale versie</t>
  </si>
  <si>
    <t>Geeft voor een bepaalde periode en de geselecteerde artikelen, per winkelpunt Spar met FVS2000 het overzicht van de kassa-omzet en de toegekende bonnen (vb. ikv aktie 2+1 gratis)</t>
  </si>
  <si>
    <t>WMAA</t>
  </si>
  <si>
    <t>WMAA ( online ) kontrole wijziging semin sevp</t>
  </si>
  <si>
    <t>Ritten met stille oplegger</t>
  </si>
  <si>
    <t>In dit rapport worden de ritten weergegeven die met een stille oplegger moeten gereden worden.</t>
  </si>
  <si>
    <t>Validatie BOsets Vlees CAT</t>
  </si>
  <si>
    <t>Maandelijkse validatie van de BO-sets voor Vlees gebruikt door het CAT-team</t>
  </si>
  <si>
    <t>Controle rondhalen nonfood</t>
  </si>
  <si>
    <t>overzicht pickings nonfood (mogelijkheid per filiaal, per artikel, per datum....)</t>
  </si>
  <si>
    <t>controle reekshoofd artikelgroep</t>
  </si>
  <si>
    <t>Verkopen per artikel subgroep</t>
  </si>
  <si>
    <t>Geeft verkopen weer in bepaalde periode van bepaald artikel of subgroep</t>
  </si>
  <si>
    <t>Weekresultaat VVK alle vlees Okay per Filiaal Artikel</t>
  </si>
  <si>
    <t>Weekresultaat VVK alle vlees Okay</t>
  </si>
  <si>
    <t>Weekresultaat VVK alle vlees Okay
In deze rapport vind je voor vorige week per winkel en per artikel : volume, omzet, afval, BW</t>
  </si>
  <si>
    <t>Productgroepering plateau tot op artikelniveau</t>
  </si>
  <si>
    <t>Niet gebiffeerde artikelen volgens plateaugroepering met GRVK link.</t>
  </si>
  <si>
    <t>detail van betalingen</t>
  </si>
  <si>
    <t>Detail van de betalingen</t>
  </si>
  <si>
    <t>FXX BOST Analyse Voorraad filiaal per maand en artikel</t>
  </si>
  <si>
    <t>Overzicht van de voorraad voor 1 filiaal en voor 1 maand: dit wordt gebruikt als analysemiddel. Overzicht onderverdeeld in Food, NonFood en leeggoed tot op artikelniveau.</t>
  </si>
  <si>
    <t>FXX PSFT Boeking Facturatie inkomend uitgaand detail</t>
  </si>
  <si>
    <t>Overzicht van alle inkomende en uitgaande facturen, met  detail over de gebruikte abrs en kostenplaatsen.</t>
  </si>
  <si>
    <t>Aanwezigheidslijst opleidingen</t>
  </si>
  <si>
    <t>Met dit rapport kan de aanwezigheidslijst aangemaakt worden die de deelnemers moeten handtekenen om hun aanwezigheid in de opleiding te bevestigen.</t>
  </si>
  <si>
    <t>Drillrapport Omzet Volume per groep per week enkel voor Filiaal</t>
  </si>
  <si>
    <t>Dit rapport geeft de omzet, de evolutie omzet, gewicht of liters, het aantal verkocht, evolutie aantal verkocht, BW en BW% weer van een bepaalde groep,voor een bepaalde week.</t>
  </si>
  <si>
    <t>In dit rapport vind je voor de afgelopen week de omzet en brutowinst voor een artikelgroep terug.</t>
  </si>
  <si>
    <t>Week maandcijfers Bioplanet</t>
  </si>
  <si>
    <t>Week maand jaarcijfers bioplanet</t>
  </si>
  <si>
    <t>Overzicht commerce regio filiaal</t>
  </si>
  <si>
    <t>Rapport geeft overzicht van alle commerces/regio's + hun filialen gelinked Regio BE;FR;LU</t>
  </si>
  <si>
    <t>Jubilarissen SPAR</t>
  </si>
  <si>
    <t>Het rapport geeft een overzicht van personeelsleden van SPAR met hun anciënniteit voor de toekenning van surprisecheques of premies.</t>
  </si>
  <si>
    <t>Volume DC</t>
  </si>
  <si>
    <t>volume verwerkt op de afdeling</t>
  </si>
  <si>
    <t>geschrapten diepvries met aantal collis en aantal dagen obv periode</t>
  </si>
  <si>
    <t>Dit rapport toont voor diepvries welke artikelen geschrapt zijn + het aantal dagen er schrappingen zijn in de ingegeven periode + het aantal collis geschrap in die periode</t>
  </si>
  <si>
    <t>Diepvries artikelen met aantal paletten intern extern</t>
  </si>
  <si>
    <t>Dit rapport toont de stocksituatie van gisteren voor alle artikelen in diepvries met hun aantal paletten intern en extern.</t>
  </si>
  <si>
    <t>Planning bussen transport levering</t>
  </si>
  <si>
    <t>Overzicht van geplande bussen per facturatiedag met detail over het vertrekuur van de leveringen</t>
  </si>
  <si>
    <t>Controle Colli Semin</t>
  </si>
  <si>
    <t>Bioplanet manquants alle aankopers op maandag</t>
  </si>
  <si>
    <t>'- Theoretische manquants of stock slechts 1se op maandag in Bio-Planet winkels
- Centrale stock van deze artikelen</t>
  </si>
  <si>
    <t>Top BW artikels Bioplanet vorige week</t>
  </si>
  <si>
    <t>Lijst van artikels die possitieve of negatieve BW opleveren</t>
  </si>
  <si>
    <t>TBTW rapport</t>
  </si>
  <si>
    <t>btwrapport kassaverkopen ZO Spar voor gegeven periode</t>
  </si>
  <si>
    <t>BTW rapport</t>
  </si>
  <si>
    <t>btwrapport voor gegeven periode</t>
  </si>
  <si>
    <t>Omzet aantal marge KG per artikel per maand</t>
  </si>
  <si>
    <t>Omzet, aantallen, marge, KG per artikel per maand. totalen per artikel</t>
  </si>
  <si>
    <t>Overzicht nationaal assortiment beschikbare tabaksartikelen en huidige prijzen</t>
  </si>
  <si>
    <t>In this rapport the Colruyt Professional account manager can see the offer of tabacco goods + their prices</t>
  </si>
  <si>
    <t>In dit rapport kan de prospecteur van Colruyt Professional het hele tabaksassortiment + de prijzen raadplegen.</t>
  </si>
  <si>
    <t>aantal unieke kasticketten per dag per uur OKay</t>
  </si>
  <si>
    <t>aantal unieke kasticketten per dag per uur OKay RM DM online</t>
  </si>
  <si>
    <t>In deze rapport vind je voor gevraagde periode en winkel per week :
aantal unieke kasticketten per dag per uur.</t>
  </si>
  <si>
    <t>Consulteren leveringen nonfood</t>
  </si>
  <si>
    <t>Leveringen nonfood kunnen geconsulteerd worden op een bepaalde datum.  Er kan gezocht worden op filiaalnummer en op artikelnummer (optioneel).</t>
  </si>
  <si>
    <t>Gemiddelde verdienste chauffeurs EXTERN INTERN</t>
  </si>
  <si>
    <t>Dit rapport geeft een overzicht van de gemiddelde verdienste van de interne en externe chauffeurs</t>
  </si>
  <si>
    <t>Overzicht centrale stock CHR wijnen</t>
  </si>
  <si>
    <t>Geeft de bevoorrrading van de laatste 7 dagen + huidige stock weer van de CHR wijnen</t>
  </si>
  <si>
    <t>afval OKay week filiaal regiomanager commerciele coach</t>
  </si>
  <si>
    <t>In deze rapport vind je voor vorige week de winkels met afval boven 100¿ en dit per artikel.</t>
  </si>
  <si>
    <t>Verdeling werkvolume afdeling DV manueel en geautomatiseerd rondhalen</t>
  </si>
  <si>
    <t>Dit rapport geeft een overzicht van het rondgehaalde werkvolume in blok DV-X (= manueel rondhaalcircuit) en blok DV-Z (= AUDI = geautomatiseerd rondhalen)</t>
  </si>
  <si>
    <t>Backorders nearfood</t>
  </si>
  <si>
    <t>Geeft de backorders nearfood weer</t>
  </si>
  <si>
    <t>Stockbeheer FOOD NONFOOD Prognose Besteller werkverdeling artikels artikelgroep</t>
  </si>
  <si>
    <t>FOOD en NONFOOD artikels - CLP :  Welke stockbeheerder volgt welke artikels op?  Welke pronostieker volgt welke artikels op? Welke stockbeheerder volgt welke filialen op?</t>
  </si>
  <si>
    <t>Geblokkeerde artikels Moeder dochter</t>
  </si>
  <si>
    <t>Deel 1 geeft een overzicht van moeders en dochters die geblokkeerd zijn. Deel 2 geeft een overzicht van moeders die geblokkeerd zijn met beschikbare stock.</t>
  </si>
  <si>
    <t>Overzicht nieuwe artikels aangemaakt in een reeks</t>
  </si>
  <si>
    <t>overzicht van de nieuwe artikels die aangemaakt werden in een reeks</t>
  </si>
  <si>
    <t>MICF NART  bevdag_Backup</t>
  </si>
  <si>
    <t>Geeft de micf nart weer van dag -1 + bevdag</t>
  </si>
  <si>
    <t>Loonkost overzicht resultaat omzet productiviteit Gerant</t>
  </si>
  <si>
    <t>Loonkost overzicht resultaat omzet productiviteit RM</t>
  </si>
  <si>
    <t>transferten e logistics biffées eind seizoen food clp</t>
  </si>
  <si>
    <t>transferten vanuit e-logistics van centrale biffées eind seizoen</t>
  </si>
  <si>
    <t>Omzet en brutowinst per activiteit Colruyt Professional</t>
  </si>
  <si>
    <t>Per activiteit wordt voor de laatste 12 maanden de omzet en de brutowinst en hun respectievelijke evolutie weergegeven.</t>
  </si>
  <si>
    <t>Per activiteit wordt voor de laatste 12 maanden de omzet en de brutowinst en hun respectievelijke evolutie weergegeven. (RAP29585 per filiaal)</t>
  </si>
  <si>
    <t>Metadata and accesrights per universe</t>
  </si>
  <si>
    <t>Overzicht van de universe metadata en toegangsrechten en de effectieve gebruikers van de universe</t>
  </si>
  <si>
    <t>Correctie op tellingen voor een bepaalde periode</t>
  </si>
  <si>
    <t>Correctie op tellingen voor een bepaalde periode (per artikel) alle filialen</t>
  </si>
  <si>
    <t>Verkoop per hoeveelheid bioplanet</t>
  </si>
  <si>
    <t>toont per hoeveel een artikel verkocht wordt</t>
  </si>
  <si>
    <t>NF V stock Stroppen blok T met SD waarden</t>
  </si>
  <si>
    <t>Te Verpakken stock in Blok T op Stroppen met bijhorende SD-waarden(Selectie op SDx)</t>
  </si>
  <si>
    <t>NF V Stock Bilkensveld Blok B met SD waarden</t>
  </si>
  <si>
    <t>Te verpakken stock in Blok B op Bilkensveld met bijhorende SD-waarden(selectie op SDx)</t>
  </si>
  <si>
    <t>Filter nonfood reekshoofd zwarte prijs vitality</t>
  </si>
  <si>
    <t>dit rapport filtert uit een lijst met artikelnummers alle reekshoofden op basis van de onderliggende artikelnummers.</t>
  </si>
  <si>
    <t>OKay herkende kasticketten en omzet en korting</t>
  </si>
  <si>
    <t>Dit rapport geeft een overzicht van de herkende kastickitten en de bijhorende omzet en korting voor Okay en OKay Compact.</t>
  </si>
  <si>
    <t>Verkopen Filiaalwijnen Klassewijnen Online dranken Sterke dranken aan Profklanten</t>
  </si>
  <si>
    <t>verkoop Collishop klassewijnen aan profklanten</t>
  </si>
  <si>
    <t>batch rapport totaal cijfer cijfers OKay per groep afgelopen maand</t>
  </si>
  <si>
    <t>batch rapport totaal cijfer cijfers OKay per groep afgelopen 12 maand</t>
  </si>
  <si>
    <t>batch rapport totaal cijfer cijfers OKay per groep maand</t>
  </si>
  <si>
    <t>COACH_besteld bedrag en bestellingen per afhaalpunt</t>
  </si>
  <si>
    <t>besteld bedrag en bestellingen voor ALLE categoriën per afhaalpunt</t>
  </si>
  <si>
    <t>AFHAALPUNT_besteld bedrag en bestellingen voor alle categorieën</t>
  </si>
  <si>
    <t>besteld bedrag en bestellingen voor alle categorieën</t>
  </si>
  <si>
    <t>Trendlijnen KPI WEEK</t>
  </si>
  <si>
    <t>Per KPI trendlijnen op weekbasis</t>
  </si>
  <si>
    <t>Trendlijnen KPI MAAND</t>
  </si>
  <si>
    <t>Trendlijnen op maandbasis van de KPI's cat team</t>
  </si>
  <si>
    <t>Trendlijnen KPI NIELSEN periodes</t>
  </si>
  <si>
    <t>Trendlijnen per Nielsen periode KPI's CAT-team</t>
  </si>
  <si>
    <t>weekrapport Regiomanager LT tov KT</t>
  </si>
  <si>
    <t>Weekrapport Regiomanager LT tov KT</t>
  </si>
  <si>
    <t>weekrapport regiodirecteur LT tov KT filiaal</t>
  </si>
  <si>
    <t>dagresultaat regiomanager filiaal en beenhouwerij</t>
  </si>
  <si>
    <t>dagresultaat regiomanager</t>
  </si>
  <si>
    <t>dagresultaat regiomanager site filiaal beenhouwerij</t>
  </si>
  <si>
    <t>Euroconsultatie uitgebreid en PM10 velden</t>
  </si>
  <si>
    <t>overzicht ARLA Spar  lange artikelbenaming NL en FR</t>
  </si>
  <si>
    <t>overzicht ARLA Spar (lange artikelbenaming NL en FR) voor Spar voor centrale artikelen (geen lokale artikelen) die niet geschrapt zijn</t>
  </si>
  <si>
    <t>Electronische DVS centrale versie</t>
  </si>
  <si>
    <t>Electronische DVS. Handleiding zie doc1.032.897</t>
  </si>
  <si>
    <t>Universe Access of one employee</t>
  </si>
  <si>
    <t>Which access rights has an employee. Both on name as via security profile and on PROD and UAT.</t>
  </si>
  <si>
    <t>Welke toegangsrechten heeft een personeelslid. Zowel op naam als via security profiel en voor PROD als UAT.</t>
  </si>
  <si>
    <t>Ranking categorie</t>
  </si>
  <si>
    <t>Het Rank rapport op categorie niveau</t>
  </si>
  <si>
    <t>V stock nonfood Stroppen met verwachte verkoop</t>
  </si>
  <si>
    <t>Overzicht van V-stock op Stroppen met extra info zoals verw.verkoop, #stockdagen.Op die manier zicht op wat naar Bilkensveld kan.</t>
  </si>
  <si>
    <t>SL Leverbetrouwbaarheid Leverancier</t>
  </si>
  <si>
    <t>Rapportering Leverbetrouwbaarheid leverancier op basis van bestellijnen.</t>
  </si>
  <si>
    <t>Facturatiedagen met OOS datum per leverancier</t>
  </si>
  <si>
    <t>Rapportering geeft % weer van de facturatiedagen waarop een OOS-datum stond ingevuld voor een bepaalde leverancier</t>
  </si>
  <si>
    <t>Overzicht aantal palletten in out</t>
  </si>
  <si>
    <t>Het rapport toont voor de ingegeven periode en leverancier het aantal palletten(dragers) die opgestuurd en ontvangen zijn en het verschil</t>
  </si>
  <si>
    <t>Energiekost Ghislenghien retourcenter per maand</t>
  </si>
  <si>
    <t>Central and Theoretical Branch Stock per item</t>
  </si>
  <si>
    <t>Central and Theoretical Branch Stock per item. Manual doc1.263.672</t>
  </si>
  <si>
    <t>Centrale en Theoretische Filiaal Stock per artikel. Handleiding doc1.263.672</t>
  </si>
  <si>
    <t>Overzicht alle ebons van 1 artikel</t>
  </si>
  <si>
    <t>Overzicht van alle ebons van 1 artikel</t>
  </si>
  <si>
    <t>CONSUMPTION OF ENERGIE COLRUYT BRANCHES</t>
  </si>
  <si>
    <t>Rapport toont per filiaal het energieverbruik (aardgas, elektriciteit, stookolie, water) van de vorige maand en het  procentuele verbruik ten opzichte van het gemiddelde verbruik.</t>
  </si>
  <si>
    <t>Standaard programma project rapportering PMO support_monthly daily</t>
  </si>
  <si>
    <t>Standaard programma project rapportering PMO support_monthly+daily efforts</t>
  </si>
  <si>
    <t>Advies assortiment Luxemburg</t>
  </si>
  <si>
    <t>Betaalwijze LEVZO en OKVZO niet gebruikt op zondag en feestdagen</t>
  </si>
  <si>
    <t>Dit rapport geeft een overzicht van alle ritten met betaalwijze LEVER of OKVAS op de ingegeven dag</t>
  </si>
  <si>
    <t>Brutowinst Afval Eigen gebruik en Omzet rayonverantwoordelijke</t>
  </si>
  <si>
    <t>brutowinst rayon</t>
  </si>
  <si>
    <t>Rayon filiaal</t>
  </si>
  <si>
    <t>Omzet collect en go</t>
  </si>
  <si>
    <t>Klanten collect en go</t>
  </si>
  <si>
    <t>Productiviteit collect en go</t>
  </si>
  <si>
    <t>Drill report Responsible Department</t>
  </si>
  <si>
    <t>Drillrapport rayonverantwoordelijke</t>
  </si>
  <si>
    <t>Drillrapport rayonverantwoordelijke helptekst doc457163</t>
  </si>
  <si>
    <t>Drillrapport Omzet Volume Afval EG per dag per maand enkel voor Filiaal</t>
  </si>
  <si>
    <t>Drill report branche</t>
  </si>
  <si>
    <t>Drillrapport Filiaal met helptekst doc457163</t>
  </si>
  <si>
    <t>Checkout klanten extra nieuwe kaart omzet percentage aanvragen maand</t>
  </si>
  <si>
    <t>Checkout klanten extra en nieuwe kaart omzet percentage aanvragen maand</t>
  </si>
  <si>
    <t>Checkout kas en leeggoedverschil onbetaalde rekeningen maand</t>
  </si>
  <si>
    <t>Checkout kas en leeggoedverschil maand</t>
  </si>
  <si>
    <t>OK BIO Aankoop bevoorradingen recepties retours</t>
  </si>
  <si>
    <t>Voor aankoop: bevoorradingen per commerce per artikel
aanleveringen en retours door/naar leveranciers
retours van de filialen</t>
  </si>
  <si>
    <t>Gemiddelde verkoopprijs over aantal weken</t>
  </si>
  <si>
    <t>Rapport geeft de aantal stuks verkocht en de omzet hierdoor gegenereerd weer zodat een gemiddelde verkoopsprijs berekend kan worden</t>
  </si>
  <si>
    <t>Aankoop en ingestuurde marge per periode</t>
  </si>
  <si>
    <t>overzicht voor de ZO van de aankopen ML en de ingestuurde marge ML</t>
  </si>
  <si>
    <t>Aankoop en ingestuurde marge per periode_centrale versie</t>
  </si>
  <si>
    <t>Opvolging 20bis manuele indicator divisie regio zaakvoerder BIO</t>
  </si>
  <si>
    <t>com62.166.199 ikv cokcpit opvolging 20-bis teller maandelijks uitbreiding bio</t>
  </si>
  <si>
    <t>Bioplanet artikeloverzicht folder xls</t>
  </si>
  <si>
    <t>Bio-Planet artikeloverzicht met artikelnummer- en naam, code besteller, leveranciersnaam en -nummer, leeggoedwaarde voor gebruik in xls van de publicitaire acties</t>
  </si>
  <si>
    <t>Negatieve saldo's</t>
  </si>
  <si>
    <t>Rapport geeft negatieve saldo's weer</t>
  </si>
  <si>
    <t>Cockpit operationeel collect and go</t>
  </si>
  <si>
    <t>Rapport cockpit collect and go</t>
  </si>
  <si>
    <t>UITGEHAALDE PALETTEN ACIRCA PER AFDELING PER PERIODE</t>
  </si>
  <si>
    <t>werkvolume paletten acirca 's per afdeling per période</t>
  </si>
  <si>
    <t>Verkoop per hoeveel assortiment STOCK UNITS meerdere weken</t>
  </si>
  <si>
    <t>Doel : voor stuksartikels kunnen opvragen 'per hoeveel' stuks klanten het gekozen assortiment kopen. En dit voor meerdere weken na elkaar. Impact van stock-up acties inschatten.</t>
  </si>
  <si>
    <t>Verkoop per hoeveel assortiment VOLUME meerdere weken</t>
  </si>
  <si>
    <t>Doel : voor GEWICHT artikels kunnen opvragen 'per hoeveel' stuks klanten het gekozen assortiment kopen. En dit voor meerdere weken na elkaar. Impact van stock-up acties inschatten</t>
  </si>
  <si>
    <t>Lijst gekochte artikels CBH klant</t>
  </si>
  <si>
    <t>Wanneer een CBH wilt weten wat hij in periode X heeft gekocht kan dit rapport helpen</t>
  </si>
  <si>
    <t>EBON openstaande Leeggoed afhaling</t>
  </si>
  <si>
    <t>overzicht van alle ebons type 49 nog openstaand voor een periode van tot</t>
  </si>
  <si>
    <t>Quick message historic</t>
  </si>
  <si>
    <t>Fast message historic</t>
  </si>
  <si>
    <t>Historiek snelberichten</t>
  </si>
  <si>
    <t>Execution for each fast message</t>
  </si>
  <si>
    <t>Uitvoering per snelbericht. Nota invullen met kleine letters zonder voornullen en zonder puntjes</t>
  </si>
  <si>
    <t>Follow up execution fast message for store</t>
  </si>
  <si>
    <t>Opvolgen uitvoering snelberichten per filiaal. Aanspreekpunt --&amp;gt; Siegfried Degueldre</t>
  </si>
  <si>
    <t>Valorisatie out of stock leverancier KBUser</t>
  </si>
  <si>
    <t>Wanneer een leverancier out of stock is en dit filiaalmanquants veroorzaakt, zal dit rapport de gemiste verkoop, het gemist aankoopcijfer en de gemiste omzet kwantificeren.</t>
  </si>
  <si>
    <t>opvolging stocktelling inventaris spar winkel_centraal</t>
  </si>
  <si>
    <t>centrale opvolging van ee stocktelling met de inventarisapplicatie op de dag van inventaris in een sparwinkel</t>
  </si>
  <si>
    <t>opvolging stocktelling inventaris spar winkel</t>
  </si>
  <si>
    <t>lokale opvolging van een stocktelling met de inventarisapplicatie op de dag van inventaris in een sparwinkel door de zelfstandige ondernemer</t>
  </si>
  <si>
    <t>opvolging niet getelde artikelen inventaris spar_centraal</t>
  </si>
  <si>
    <t>centrale opvolging van artikelen die niet geteld zijn tijdens een stocktelling met de inventarisapplicatie in een spar winkel op de dag van inventaris</t>
  </si>
  <si>
    <t>opvolging niet getelde artikelen inventaris spar</t>
  </si>
  <si>
    <t>lokale opvolging door de zelfstandige ondernemer van artikelen die niet geteld zijn tijdens een stocktelling met de inventarisapplicatie in een spar winkel op de dag van inventaris</t>
  </si>
  <si>
    <t>suivi implantation nouveaute</t>
  </si>
  <si>
    <t>opvolging inplanting nieuwe artikel</t>
  </si>
  <si>
    <t>Amount of daily orders local eDC CoGo</t>
  </si>
  <si>
    <t>Amount of daily collect &amp;amp; go orders (local / REM / RZA)</t>
  </si>
  <si>
    <t>Aantal bestellingen en -lijnen + verdeling lokaal/eDC per dag voor een zelf te kiezen periode. Het laatste tabblad geeft een overzicht van de manquants tijdens het rondhalen.</t>
  </si>
  <si>
    <t>bepalen aantal filialen Okay per artikel</t>
  </si>
  <si>
    <t>Stocklijst stuks magazijnleveringen en ordergedreven AL artikels</t>
  </si>
  <si>
    <t>Dit rapport geeft een stocklijst weer per aankoper</t>
  </si>
  <si>
    <t>stocklijst bulk magazijnleveringen per aankoper</t>
  </si>
  <si>
    <t>overzicht BIO artikelen uit RAPA</t>
  </si>
  <si>
    <t>overzicht van de bio artikelen voor RPCG</t>
  </si>
  <si>
    <t>Rayon Nonfood Facturatie Dragers CodiFrance CPQ Comarkt</t>
  </si>
  <si>
    <t>Overzicht van de dragers die optimaal zijn om de Ripotot borderellen Rayon op te sturen, volgens berekening van volume goederen/ beschikbare volume dragers.</t>
  </si>
  <si>
    <t>Controle kortingen gegeven aan de kassa</t>
  </si>
  <si>
    <t>aktie blijven plakken opvolgen in een sparwinkel met fvs2000</t>
  </si>
  <si>
    <t>Controle creditering kassaverkopen</t>
  </si>
  <si>
    <t>voor een bepaalde periode en de geselecteerde artikelen, voor een Sparwinkel met FVS2000, het overzicht van de kassa-omzet en de toegekende bonnen (vb ikv aktie 2+1 gratis)</t>
  </si>
  <si>
    <t>80 laagste roteerders Dassenveld F4 Vers</t>
  </si>
  <si>
    <t>Dit rapport toont de 80 laagste roteerders op Dassenveld F4 Vers</t>
  </si>
  <si>
    <t>BioPlanet verkoop artikelnummer afval stock</t>
  </si>
  <si>
    <t>BioPlanet verkoop afval per maand en stock van artikelnummer en periode naar keuze</t>
  </si>
  <si>
    <t>Week  en maandcijfers Okay City per filiaal</t>
  </si>
  <si>
    <t>chiffre d affaires OKay Compact</t>
  </si>
  <si>
    <t>Overzicht Inhoud per rit</t>
  </si>
  <si>
    <t>Het rapport geeft de inhoud weer per rit voor alle transportafdelingen</t>
  </si>
  <si>
    <t>Aantal lijnen en gewicht per service de préparation</t>
  </si>
  <si>
    <t>Aantal lijnen BP en rondgehaald gewicht per service de préparation</t>
  </si>
  <si>
    <t>ECO2 Overzicht energieverbruik DC Spar Mechelen</t>
  </si>
  <si>
    <t>Overzicht energieverbruik DC Spar Mechelen</t>
  </si>
  <si>
    <t>Afval op winkelvloer voor ASB winkels en ASB artikelen</t>
  </si>
  <si>
    <t>Electronische DVS</t>
  </si>
  <si>
    <t>rapport over de betalingsmodaliteiten (dagverkoopstaat)</t>
  </si>
  <si>
    <t>Leveringen  facturen per maand per hub</t>
  </si>
  <si>
    <t>Overzicht van maand levering - maand facturatie</t>
  </si>
  <si>
    <t>biffés ouder dan 5 maand use rap4163</t>
  </si>
  <si>
    <t>biffés ouder dan 5 maand</t>
  </si>
  <si>
    <t>biffés ouder dan 5 maand
Alternatief rapport rap4163</t>
  </si>
  <si>
    <t>omzetrapportering AW voor UCS per departement vrije klanten</t>
  </si>
  <si>
    <t>geeft per vrije klant per departement de groothandelsomzet AW voor UCS weer (vergelijking tussen 2 periodes)</t>
  </si>
  <si>
    <t>omzet per uur voor een periode_euro per stuk_snijlijsten</t>
  </si>
  <si>
    <t>kassa-omzet per uur per departement/groep/subgroep/artikel voor een opgegeven periode</t>
  </si>
  <si>
    <t>omzet per uur voor een periode_euro per stuk_snijlijsten_centrale versie</t>
  </si>
  <si>
    <t>kassa-omzet per uur per departement/groep/subgroep/artikel voor een opgegeven periode voor de gekozen fvs-winkels rpcg</t>
  </si>
  <si>
    <t>Leveringen aan Beenhouwerij</t>
  </si>
  <si>
    <t>leveringen op artikelbasis en dagbasis aan de beenhouwerij voor project diepvriesartikelen</t>
  </si>
  <si>
    <t>globale analyse verkopen in stuks of kg_centrale versie</t>
  </si>
  <si>
    <t>globale analyse verkopen in stuks of kg</t>
  </si>
  <si>
    <t>verkopen in stuks_kg per uur voor een periode</t>
  </si>
  <si>
    <t>kassaverkopen (aantal stuks of aantal kg) per uur per departement/groep/subgroep/artikel voor de opgegeven periode</t>
  </si>
  <si>
    <t>verkopen in stuks_kg per uur voor een periode_centrale versie</t>
  </si>
  <si>
    <t>kassaverkopen (aantal stuks of aantal kg) per uur per departement/groep/subgroep/artikel voor een opgegeven periode voor de gekozen fvs-winkels rpcg</t>
  </si>
  <si>
    <t>Rapportering DESADV en monitoring DESADV te laat ontvangen</t>
  </si>
  <si>
    <t>Rapport om enerzijds te rapporteren over het totaal aantal recepties via EDI. En anderzijds om te monitoren voor welke leveranciers we de DESADV's te laat ontvangen</t>
  </si>
  <si>
    <t>artikellijst _ prijslijst</t>
  </si>
  <si>
    <t>overzicht artikelen voor de winkel</t>
  </si>
  <si>
    <t>artikellijst _ prijslijst_centrale versie</t>
  </si>
  <si>
    <t>overzicht artikel winkel rpcg</t>
  </si>
  <si>
    <t>deliveries at colex</t>
  </si>
  <si>
    <t>overzicht van de leveringen aan colex-filiaalnummers voor een bepaalde rondhaaldatum</t>
  </si>
  <si>
    <t>Kassaverkopen per week per artikel leverancier</t>
  </si>
  <si>
    <t>Kassaverkopen voor aantal weken naast elkaar (leverancier, artikel, groep, subgroep). Omzet exclusief, aantal verkocht, gemiddelde prijs, numerieke distributie. Per week en per dag</t>
  </si>
  <si>
    <t>Volume Charcuterie Versmarkt BH 4de generatie</t>
  </si>
  <si>
    <t>Verkopen Solucious - specifiek Inclusief Spar en kanitines excl. andere colruyt enseignes</t>
  </si>
  <si>
    <t>kassaverkopen per week per artikel per filiaal</t>
  </si>
  <si>
    <t>Kassaverkopen voor aantal weken naast elkaar (artikel, filiaal). Omzet exclusief, aantal verkocht. Per dag en per week</t>
  </si>
  <si>
    <t>OK BIO Aantal artikelen OKay in diepvries Circuit en AUDI</t>
  </si>
  <si>
    <t>dit rapport toont het aantal exclusieve diepvriesartikelen voor OKay die herbevoorraad worden vanuit Dassenveld1 en een overzicht van alle artikelen in en uit de AUDI</t>
  </si>
  <si>
    <t>Transfert dienst logistiek</t>
  </si>
  <si>
    <t>geef door of de transfert voor logistiek klaar is voor 9u.</t>
  </si>
  <si>
    <t>Geleverde aantallen kwaliteit aankoop</t>
  </si>
  <si>
    <t>Aantal geleverde stockeenheden + afval</t>
  </si>
  <si>
    <t>Resultaat omzet klanten cogo regiomanager</t>
  </si>
  <si>
    <t>Resultaat omzet klanten cogo regiomanager.
Tot max 1ste week van vorige maand gebruiken.
Gebruikte universe heeft historiek van 13 maand</t>
  </si>
  <si>
    <t>Achterstallige bestellijnen per bestellercode per magazijn CSB</t>
  </si>
  <si>
    <t>Alle bestellijnen food,gesorteerd per kode besteller en per bestellercode uit CDP,die de vorige werkdag (of vroeger) nog niet werden geleverd met het magazijn waarvoor besteld werd</t>
  </si>
  <si>
    <t>weekresultaat VVK alle vlees OKay per filiaal artikel voor een filiaal</t>
  </si>
  <si>
    <t>In deze rapport vind je de cijfers van jou winkel voor VVK voor gevraagde periode.  omzet, volume, afval, BW</t>
  </si>
  <si>
    <t>Basketanalyse _ Closure rate en aandeel omzet per gridcategorie_centrale versie</t>
  </si>
  <si>
    <t>Doel: het in kaart brengen van de closure rate (%KTK) en omzetaandeel van een gridcategorie voor een bepaalde Spar Formule, Nielsen regio of Spar winkel. Handleiding zie doc841.695</t>
  </si>
  <si>
    <t>Basketanalyse _ Closure rate en aandeel omzet per gridcategorie _ Verg_Centrale versie</t>
  </si>
  <si>
    <t>Doel: opvolgen v closure rate (%KTK) en omzetaandeel ve gridcategorie voor bep. Spar Formule, Nielsen regio of Spar winkel. 2 periodes w vergeleken. Handleiding zie doc841.696</t>
  </si>
  <si>
    <t>Follow up of training regarding integration of new coworkers</t>
  </si>
  <si>
    <t>Dit rapport laat toe om op te volgen in welke mate nieuwe medewerkers uit een doelgroep (vb. middenkader) bepaalde opleidingsinitiatieven doorlopen hebben.</t>
  </si>
  <si>
    <t>abc lijst voor aankoop OKay verkoopcijfers</t>
  </si>
  <si>
    <t>verkoopscijfers evalueren tussen okay en colruyt voor aankoop en assortiment beheerder</t>
  </si>
  <si>
    <t>GHomzet PRF AVexcl aantal verkocht en integrale marge vergelijking</t>
  </si>
  <si>
    <t>Alvo Cost+ wordt niet meegenomen; enkel AW-leveringen!
Rapp. toont GH-omzet PRF, AV excl, stuks/gewicht, int marge, tussen 2 periodes (leverancier-categorie-econ.groep-artikel).</t>
  </si>
  <si>
    <t>General report for automatic monthly indicators</t>
  </si>
  <si>
    <t>Generiek rapport voor maandelijkse automatische indicatoren</t>
  </si>
  <si>
    <t>Artikelnummer met lange artikelbenaming enkel COLR</t>
  </si>
  <si>
    <t>Artikelnummer met lange artikelbenaming enkel CLP</t>
  </si>
  <si>
    <t>Artikelnummers met lange artikelbenaming in het nederlands en in het frans</t>
  </si>
  <si>
    <t>Overzicht artikelen nog niet binnen</t>
  </si>
  <si>
    <t>dit rapport geeft een overzicht van de artikelen die nodig zijn om de facturatie van deze dag te beginnen rondhalen, maar nog niet gereceptioneerd zijn</t>
  </si>
  <si>
    <t>omzet per uur voor 1 dag of een periode</t>
  </si>
  <si>
    <t>omzet per uur per departement, per groep, subgroep, artikelgroep of per artikel</t>
  </si>
  <si>
    <t>omzet per uur voor1 dag of een periode_centrale versie</t>
  </si>
  <si>
    <t>Operationele loonkost detail informatie analyse OKay Bio Compact</t>
  </si>
  <si>
    <t>Operationele loonkost detail informatie analyse
Ondersteuning bij vragen over de operationele loonkost</t>
  </si>
  <si>
    <t>GHomzet PRF AVexcl aantal verkocht en integrale marge week</t>
  </si>
  <si>
    <t>In dit rapport kan je de groothandelsomzet PRF, AV excl, aantal verkochte stuks/gewicht, int marge vinden en dit per week.
-categorie
-economische groep
-leverancier
-artikel</t>
  </si>
  <si>
    <t>Aantal verkochte stuks of gewicht per klant per week _Wie koopt wat</t>
  </si>
  <si>
    <t>Per leverancier en per artikel kan je het aantal verkochte stuks of gewicht opvolgen per week per ondernemer.
Wie koopt welk artikel?</t>
  </si>
  <si>
    <t>Ghomzet administratieve leveringen omzet AW evolutie en per week</t>
  </si>
  <si>
    <t>GHomzet AW van administratieve leveringen, per week en evolutie tegenover vorig jaar
-per categorie
-per leverancier
-per ondernemer
Geen detailinfo per artikel beschikbaar!</t>
  </si>
  <si>
    <t>leverancierslijst eigenmerk bio bulk voor kwaliteitsdienst</t>
  </si>
  <si>
    <t>overzicht leveranciers die bio-artikelen, bulk of eigen-merken aanleveren aan RPCG (selectie gebeurt op actieve artikelen en niet op verkochte/aangekochte artikelen). com104894675</t>
  </si>
  <si>
    <t>Streefuur laden vs origineel streefuur laden</t>
  </si>
  <si>
    <t>Toont de originele laadplanning van ritten/bussen.Er loopt een logica die op basis van ingestelde capaciteit het # te laden ritten/uur zal beperken en het laaduur van ritten wijzgt</t>
  </si>
  <si>
    <t>Ranking prijsverschil colruyt winkels belgie goedkoop duur</t>
  </si>
  <si>
    <t>Een ranking van alle colruytwinkels gebaseerd op de rapportdata prijs laatste dag.</t>
  </si>
  <si>
    <t>Beschikbaarheid opleggers</t>
  </si>
  <si>
    <t>Dit rapport geeft een overzicht van de beschikbaarheid van opleggers in een bepaalde periode</t>
  </si>
  <si>
    <t>Overzicht bevoorrading aantal collis en se per magazijn groep en gang</t>
  </si>
  <si>
    <t>Geeft een overzicht per rondhaaldatum van aantal colli's en stockeenheden rondgehaald per magazijn, per groep en per gang. Ook een overzicht van de grootste roteerders.</t>
  </si>
  <si>
    <t>Nieuwe profklanten per periode en per accountmanager</t>
  </si>
  <si>
    <t>Dit rapport geeft de nieuwe profklanten weer die er per accountmanager zijn aangemaakt in de afgelopen maand.</t>
  </si>
  <si>
    <t>kasticket op aanvraag</t>
  </si>
  <si>
    <t>geeft de mogelijkheid aan de ondernemer om een kasticketdetail terug op te roepen</t>
  </si>
  <si>
    <t>palletbewegingen in en out hoogbouw Ollignies</t>
  </si>
  <si>
    <t>Dit rapport toont per tijdstip het aantal palletbewegingen voor hoogbouw Ollignies</t>
  </si>
  <si>
    <t>Opvolging uitvoeren en respecteren leverafspraken receptie  Detail</t>
  </si>
  <si>
    <t>Rapportering ivm het uitvoeren en respecteren van leverafspraken door leverancier en receptie - Detail per Site, receptieplanning, leverancier en POF nummer</t>
  </si>
  <si>
    <t>Controle activiteit ritten bestemmingen</t>
  </si>
  <si>
    <t>Met dit rapport kan er een controle worden gedaan van activiteit in ritten en bestemmingen</t>
  </si>
  <si>
    <t>overzicht nieuw aangemaakt artikelen rpcg</t>
  </si>
  <si>
    <t>Rapport laadt alle nieuwe artikelen af die sinds een bepaalde datum aangemaakt zijn. Doel is op te volgen of alle nieuwe artikelen correct toegevoegd zijn in het jaarprogramma.</t>
  </si>
  <si>
    <t>Opvolging correct gebruik PDA</t>
  </si>
  <si>
    <t>Dit rapport is ter opvolging van het PDA gebruik van interne en externe chauffeurs</t>
  </si>
  <si>
    <t>collect points bio fresh collectandgo</t>
  </si>
  <si>
    <t>An overview of the collect points who sell bio fresh</t>
  </si>
  <si>
    <t>Een overzicht van de afhaalpunten die bio-vers verkopen</t>
  </si>
  <si>
    <t>Opvolging kwaliteit sscc Supply Chain CLP</t>
  </si>
  <si>
    <t>dit rapport geeft voor de leveranciers waar de code sscc op "ja" staat mee dat de sscc in orde was of om welke oorzaak niet.</t>
  </si>
  <si>
    <t>Bio Planet rapportering weeknumbers</t>
  </si>
  <si>
    <t>Per winkel en per afdeling de omzet, BW en Afval</t>
  </si>
  <si>
    <t>Overzicht van de klantenreservaties in de layerpicker</t>
  </si>
  <si>
    <t>klantreservaties in de layerpicker. Het filiaal, artikel en klantkommentaar wordt vermeld.</t>
  </si>
  <si>
    <t>Data of area and length by enseigne</t>
  </si>
  <si>
    <t>Dit rapport alle informatie omtrent rekken en oppervlaktes</t>
  </si>
  <si>
    <t>Verkopen Solucious aangifte Val I Pac</t>
  </si>
  <si>
    <t>Verkopen per artikel per leverancier voor aangifte Val I Pac Onderscheid verkopen aan particulieren en verkopen aan buitenlanders</t>
  </si>
  <si>
    <t>Metingen TEMP</t>
  </si>
  <si>
    <t>Rapport toont metingen uit TEMP per locatie, dag, soort meting</t>
  </si>
  <si>
    <t>evaluatie brood per uur week filiaal online OKay</t>
  </si>
  <si>
    <t>geef voor een winkel per versbrood per uur de verkoop en de afval.</t>
  </si>
  <si>
    <t>Drillrapport Verkoop centrale</t>
  </si>
  <si>
    <t>1WE</t>
  </si>
  <si>
    <t>Drillrapport Verkoop centrale.
Drillrapport rayonverantw rap27305.
Drillrapport gerant rap27306.
helptekst doc457.163</t>
  </si>
  <si>
    <t>Productiviteit Filiaal en COGO regiomanager met afhaalpunten</t>
  </si>
  <si>
    <t>Productiviteit Filiaal en COGO Filiaal</t>
  </si>
  <si>
    <t>SPAR Assortimentsopvolging</t>
  </si>
  <si>
    <t>Maandelijks opvolgen van impact van introducties en schrappingen, als ook het effect op het bestaand assortiment. Handleiding zie doc568.805.</t>
  </si>
  <si>
    <t>Overzicht vd dagelijkse c prijzen vh horeca assortiment in filiaal X</t>
  </si>
  <si>
    <t>Rapport geeft de dagelijkse C prijzen weer per filiaal van de grootverpakkings assortiment artikelen</t>
  </si>
  <si>
    <t>online verkoop per uur per artikel FSB</t>
  </si>
  <si>
    <t>Geleverde en te leveren collis via ALP Layerpicker Ollignies</t>
  </si>
  <si>
    <t>Weergave van de geleverde en niet geleverde collis-lagen-palletten via ALP layerpciker Ollignies van de vorige week en de lopende week</t>
  </si>
  <si>
    <t>Houdbaarheid nonfood artikels bakken circuit stroppen</t>
  </si>
  <si>
    <t>Overzicht van nonfood artikels met houdbaarheid waarvoor stock beschikbaar is in DC</t>
  </si>
  <si>
    <t>dispatch of annual programmes</t>
  </si>
  <si>
    <t>dispatch of annual programmes. Manual doc1.264.298</t>
  </si>
  <si>
    <t>Verzending Jaarprogramma's. Handleiding doc1.264.298. Business eigenaar Isabel Coussens com441.538.902</t>
  </si>
  <si>
    <t>Openstaande reservaties bedieningstoog Bioplanet</t>
  </si>
  <si>
    <t>geeft een overzicht van de niet rondgehaalde reservaties voor artikelen waarvan de benaming met BT begint</t>
  </si>
  <si>
    <t>Objective sales CLP BELUX prospect results dynamic</t>
  </si>
  <si>
    <t>Objectief omzet CLP BELUX vz res dynamic. Site resultaten op weekbasis van België en Luxemburg samen tov het gestelde objectief op boekjaarniveau</t>
  </si>
  <si>
    <t>Overzicht layerpalletten voor de huidige rondhaaldag</t>
  </si>
  <si>
    <t>Alle layerpalletten die vandaag moeten rondgehaald worden, worden uitgelijst</t>
  </si>
  <si>
    <t>afwerkingspercentage filialen ollignies layerpicker</t>
  </si>
  <si>
    <t>dit rapport toont per filiaal per dag het % geleverde collis layerpicker alsook detail van de geleverde en niet geleverde lijnen</t>
  </si>
  <si>
    <t>Trendlijnen KPI VITALITY periodes</t>
  </si>
  <si>
    <t>Trendlijnen per Vitality periode KPI's CAT-team</t>
  </si>
  <si>
    <t>Opvolging van lokale schenkingen voedselbanken in filialen</t>
  </si>
  <si>
    <t>Opvolging uitgeschreven "afval". Welk deel als schenking welk deel als echt afval voor gebruik door dienst milieu coordinatie. doc270.563   com134.436.420</t>
  </si>
  <si>
    <t>Opvolging beslissingsboom hoogbouw laagbouw Ollignies</t>
  </si>
  <si>
    <t>hulpmiddel om te bepalen dat een artikel al dan niet in hoogbouw ollignies gestockeerd dient te worden</t>
  </si>
  <si>
    <t>Top verkoop artikelen CLP4P aantal of omzet nationaal of filiaal Colruyt Lux Bio Planet</t>
  </si>
  <si>
    <t>Dit rapport geeft weer welke artikelen het meeste gekocht worden door de Colruyt professional klant (filiaal, omzet exclusief of aantal keer dat het artikel verkocht is)</t>
  </si>
  <si>
    <t>artikeloverzicht voor update benamingen etikettering</t>
  </si>
  <si>
    <t>irap dient als basis voor de input voor de weegschalen door kwaliteitszorg : aankoper, plu, artikel mf, artikel spar-b, leverancier, arla-benaming</t>
  </si>
  <si>
    <t>NIEUW akc en opsplitsing volume SPAR en ALVO</t>
  </si>
  <si>
    <t>Dit rapport bevat het nieuw aankoopcijfer (te gebruiken vanaf 2018).
Documentatie, zie: doc900.690</t>
  </si>
  <si>
    <t>Rapport registratie transfert afval plooiboxen Collect en go</t>
  </si>
  <si>
    <t>Rapport registratie transfert afval plooiboxen Collect &amp;amp; go</t>
  </si>
  <si>
    <t>Summary of vouchers paid to supplier</t>
  </si>
  <si>
    <t>RAP is used for legal reporting on vouchers issued to suppliers. copy of rap7358 but without the sales data columns. Manual doc1.264.002</t>
  </si>
  <si>
    <t>RAP wordt gebruikt voor wettelijke rapportage over uitgegeven waardebons aan leveranciers. kopie van rap7358 maar zonder de kolommen met verkoopsgegevens. Handleiding doc1.264.002</t>
  </si>
  <si>
    <t>Weekcijfers omzet Colruyt Professional filialen en commerces drilrapport</t>
  </si>
  <si>
    <t>Dit rapport geeft de weekcijfers en de evolutie weer van de omzet van de Colruyt professional klanten (al dan niet per filiaal) bij Colruyt, Colruyt Luxemburg &amp;amp; Bio planet</t>
  </si>
  <si>
    <t>Vers brood _ vis per stockbeheerder</t>
  </si>
  <si>
    <t>Verse brood - vis per zone</t>
  </si>
  <si>
    <t>vvk colruyt</t>
  </si>
  <si>
    <t>resultaat vvk colruyt per week</t>
  </si>
  <si>
    <t>Omzet AW-stuks/gewicht ML-Ingestuurde marge- op klant/depart/categorie</t>
  </si>
  <si>
    <t>Prijsofferte rapport Colruyt Professional artikel prijs beschikbare stock BW</t>
  </si>
  <si>
    <t>Op basis van filiaalnummer en artikkelnummers maakt dit rapport een prijsofferte voor Colruyt Professional klanten</t>
  </si>
  <si>
    <t>Bio resultat pain</t>
  </si>
  <si>
    <t>Bio Week resultaat Brood</t>
  </si>
  <si>
    <t>Bio resultat Poisson frais</t>
  </si>
  <si>
    <t>Bio Week resultaat Verse vis</t>
  </si>
  <si>
    <t>Bio reseltat semaine</t>
  </si>
  <si>
    <t>Bio Week resultaat</t>
  </si>
  <si>
    <t>Universe and load cycle status</t>
  </si>
  <si>
    <t>Waiting universes and reports and load cylces</t>
  </si>
  <si>
    <t>Collis per transporteenheid</t>
  </si>
  <si>
    <t>Dit rapport geeft voor een specifieke dag binnen de aangegeven periode weer
     hoeveel collis er gemiddeld in een kar of frigo zijn geplaatst.</t>
  </si>
  <si>
    <t>Verkoop gondel display</t>
  </si>
  <si>
    <t>Okay evolution semaine</t>
  </si>
  <si>
    <t>Okay evolutie weekbasis</t>
  </si>
  <si>
    <t>Okay pain frais semaine</t>
  </si>
  <si>
    <t>Okay vers brood week</t>
  </si>
  <si>
    <t>OKAY City en Direct Subdépartements avec CS</t>
  </si>
  <si>
    <t>geef de omzet afval bw en aandeel per subafdeling</t>
  </si>
  <si>
    <t>Beheerslijst regiomanager BioPlanet site winkel BT</t>
  </si>
  <si>
    <t>deze beheerslijst toont de cijfers van de site , dus winkel + BT</t>
  </si>
  <si>
    <t>Invloedssfeer Okay winkels Hoofdfiliaal</t>
  </si>
  <si>
    <t>Foutpercentage DESADV per leverancier Backup</t>
  </si>
  <si>
    <t>Rapport die per leverancier een foutpercentage berekent op basis van de DESADV-berichten</t>
  </si>
  <si>
    <t>Omzet  marge per activiteit per maand</t>
  </si>
  <si>
    <t>Omzet en marge per maand (totaal per maand) utigespitst per activiteit</t>
  </si>
  <si>
    <t>Distributiekost Artikelhierarchie</t>
  </si>
  <si>
    <t>Distributiekost : Drill doorheen Artikelhiërarchie (Afdeling &amp;gt; Groep &amp;gt; Subgroep)</t>
  </si>
  <si>
    <t>Bio Planet BT comptoir déchets par semaine</t>
  </si>
  <si>
    <t>Geeft per dag van de week de verkoop en afval per artikel</t>
  </si>
  <si>
    <t>Rapport Ext Afroepen Wijn</t>
  </si>
  <si>
    <t>com119.826.326 - Reworked Deski report in BO4</t>
  </si>
  <si>
    <t>Rapport Ext Afroepen Schuimwijn Alcohol</t>
  </si>
  <si>
    <t>Rapport Ext Afroepen Algemeen</t>
  </si>
  <si>
    <t>Retour horeca wijnen vanuit filialen wekelijks</t>
  </si>
  <si>
    <t>Rapport geeft weer welke CHR wijnen er geretourneerd worden vanuit de filialen</t>
  </si>
  <si>
    <t>Aanmelden chauffeurs in filiaal exclusief Roecol</t>
  </si>
  <si>
    <t>% chauffeurs die zich aanmelden in filialen van Colruyt, OKay, Bio,Collect&amp;amp;Go, DreamLand &amp;amp; DreamBaby. Bijgevolg zijn dit ook chauffeurs die geen retours geregistreerd hebben.</t>
  </si>
  <si>
    <t>Leverancier logistieke data 'communicatiegegevens en inkomende logistieke planning'</t>
  </si>
  <si>
    <t>uitlijsten van de leverancier logistieke data zoals de communicatiegegevens (OCCM) en inkomende logistiek planning gegevens (BELO)</t>
  </si>
  <si>
    <t>Opvolging versheidsdatum in gedrang</t>
  </si>
  <si>
    <t>Rapport-versie van de lijst 'Lijst Artikelen met versheid in gedrang' SD29,1 in template layout.
+ oplvolging FIFO in AuDi en Circuit (DV)</t>
  </si>
  <si>
    <t>aantal verpakkingen food extern</t>
  </si>
  <si>
    <t>Overzicht van het aantal verpakkingen gereceptioneerd van externe bedrijven en het aantal gemiste verpakkingen door rechtstreeks in B-stock</t>
  </si>
  <si>
    <t>Overzicht uitbetaalde waardebons bioplanet folder KC acties</t>
  </si>
  <si>
    <t>Lijst met al de bioplante(BP) acties gesorteerd op actienummer, met daaronder de boninformatie.
Een detaillijst per artikel en een totaallijst per actie met onderverdeling per bon</t>
  </si>
  <si>
    <t>Verpakkingsplanning Dassenveld</t>
  </si>
  <si>
    <t>hulpmiddel voor keuze te maken bij welke artikels te verpakken</t>
  </si>
  <si>
    <t>Registratie retourvracht PDA winkel</t>
  </si>
  <si>
    <t>Geeft een overzicht van de ingescande retourgoederen per winkel mee tussen bepaalde data</t>
  </si>
  <si>
    <t>TO BE DELETED_Indexlijst leverancier user _ Old</t>
  </si>
  <si>
    <t>Lijst van alle artikelen van een aankoper bij een bepaalde leverancier, versie voor aankopers.</t>
  </si>
  <si>
    <t>drill rapport OKay par magasin</t>
  </si>
  <si>
    <t>geef detail en drill naar beneden per winkel</t>
  </si>
  <si>
    <t>Ritten met vast bedrag en betaalwijze wachttijd bestemmingen</t>
  </si>
  <si>
    <t>Dit rapport geeft alle ritten weer met een vast bedrag (geen betaalwijze) die toch een betaalwijze voor wachttijd op niveau bestemming hebben</t>
  </si>
  <si>
    <t>TO BE DELETED_Theoretische filiaalstock gebiffeerde of ES artikelen wijn sterke drank</t>
  </si>
  <si>
    <t>Overzicht vd theor stock per artikel-filiaal-artikel filiaal-filiaal artikel van de artikelen met datum biffé of ES einde seizoen ouder dan vandaag - 60d voor wijn en sterke drank</t>
  </si>
  <si>
    <t>GHomzet PRF KPA Cost plus AVexcl aantal verkocht en integrale marge vergelijking</t>
  </si>
  <si>
    <t>Alvo Cost+ en AW-leveringen! GH-omzet PRF + KPA en omzet AV excl stuks/gewicht, int marge, tussen 2 periodes (leverancier-categorie-econ.groep-artikel).</t>
  </si>
  <si>
    <t>Bioplanet BT bedieningstoog kostprijzen eigen bereidingen</t>
  </si>
  <si>
    <t>Ritten aangemaakt in KAAI</t>
  </si>
  <si>
    <t>alle ritten die in de KAAI module zijn aangemaakt</t>
  </si>
  <si>
    <t>gewijzigde aankomstplaatsen</t>
  </si>
  <si>
    <t>aankomstplaatsen die ondanks de automatische sturing nog aangepast worden</t>
  </si>
  <si>
    <t>Afroepen non-food</t>
  </si>
  <si>
    <t>maandelijkse overboeking cost+ fee naar kluis</t>
  </si>
  <si>
    <t>maandelijks moet in SAP het deel van de kluis die in de fee zit, overgeboekt worden naar de kluisrekening (op balans) ahv dit rapport</t>
  </si>
  <si>
    <t>Opvolginstool 20 bis DC OKay Bio</t>
  </si>
  <si>
    <t>De opvolgingstool dient om een hulpmiddel te bieden om de 20bis planning effici¿nter te kunnen toepassen en binnen de wettelijke grenzen te houden.</t>
  </si>
  <si>
    <t>Extern plannen</t>
  </si>
  <si>
    <t>Geeft per externe locatie het aantal pal. onderverdeeld per type stock. Wordt gebruikt om dagelijkse excel in te vullen.</t>
  </si>
  <si>
    <t>Lijst assortimentsbeheer centraal</t>
  </si>
  <si>
    <t>Bepalen van de belangrijkheid van een artikel in een filiaal gedurende de laatste 12 maanden, wat wordt wel of niet gevolgd</t>
  </si>
  <si>
    <t>Lijst assortimentsbeheer filiaal</t>
  </si>
  <si>
    <t>Indirecte ruil verwacht aantal palletten</t>
  </si>
  <si>
    <t>vergelijking tussen het aantal verwacht geleverde palletten obv receptie en het aantal palletten op ebon</t>
  </si>
  <si>
    <t>openstaande ebon</t>
  </si>
  <si>
    <t>ebonnen die gecreeërd of geprint werden maar niet ondertekend werden</t>
  </si>
  <si>
    <t>Ontbrekende EDI barcodes RPCG</t>
  </si>
  <si>
    <t>Overzicht van alle artikelen waarvoor geen EDI-barcode is aangeduid is in module RACP</t>
  </si>
  <si>
    <t>Opvolging stockbreuk (op basis afgekeurde bestellijnen)</t>
  </si>
  <si>
    <t>Overzicht van de afgekeurde bestellijnen omwille van stock 0. Gebruikt om eventueel rondhaalcircuit bij te sturen/aan te passen.</t>
  </si>
  <si>
    <t>OKay subafdelingen per winkel</t>
  </si>
  <si>
    <t>In deze rapport vind je voor gevraagde periode per winkel en per subafdelingen :  zc / BW / afval</t>
  </si>
  <si>
    <t>Overzicht per rit van gewicht inhoud</t>
  </si>
  <si>
    <t>Rapport geeft een overzicht weer per ritnummer van de TPE's in deze rit met hun gewicht (incl. gewicht van de dragers).</t>
  </si>
  <si>
    <t>Lokale artikelen zonder prijs_centraal</t>
  </si>
  <si>
    <t>Lokale artikelen die de laatste maand verkocht zijn, maar waarvan de prijs AW niet correct is ingevuld.</t>
  </si>
  <si>
    <t>overzicht artikels food nonfood per KB of Groep incl datum Biffee en ES</t>
  </si>
  <si>
    <t>overzicht artikels food nonfood per KB of Groep</t>
  </si>
  <si>
    <t>COLR artikels per groep of KB of leverancier incl barcodes en dates</t>
  </si>
  <si>
    <t>inputprompts : Groep of KB</t>
  </si>
  <si>
    <t>Xtra KPI rapportering COLRUYT</t>
  </si>
  <si>
    <t>Dit rapport geeft informatie over de XTRA-kaart aan de hand van enkele KPI's  (operating unit = COLRUYT)
Update: cijfers op weekbasis (ref. com170.985.880)</t>
  </si>
  <si>
    <t>Xtra rapportering BIOPLANET</t>
  </si>
  <si>
    <t>Dit rapport geeft informatie over de XTRA-kaart aan de hand van enkele KPI's  (operating unit = BIOPLANET)
Update: cijfers op weekbasis (ref. com170.985.880)</t>
  </si>
  <si>
    <t>Dagresultaat CLP Verkoop BeLux</t>
  </si>
  <si>
    <t>Dagresultaat CLP Verkoop BeLux
Enkel uitvoeren op dag of op week
*** refresh online (best na 10u) indien meest recente cijfers nodig zijn voor Lev BW ***</t>
  </si>
  <si>
    <t>Lokale artikelen zonder prijs</t>
  </si>
  <si>
    <t>Breuk en bederf en overdatum per expeditiegroep datum van tot</t>
  </si>
  <si>
    <t>Rapport met #SCOL, waarde (PRF) en % van omzet PRF van overdatum en breuk/bederf (boekingscode 3 en 5). Optionele prompts op expeditiegroep, CM nr, leveranciernr en artikelnr.</t>
  </si>
  <si>
    <t>Artikels x aantal keer gekocht door handelaars</t>
  </si>
  <si>
    <t>persactie Jupiler</t>
  </si>
  <si>
    <t>Omzet per service de préparation</t>
  </si>
  <si>
    <t>Suivi des bordereaux fruits et légumes codifrance</t>
  </si>
  <si>
    <t>Overzicht van de artikelen groenten en fruit die vandaag op borderel kwamen voor filiaal 3888 Codifrance.</t>
  </si>
  <si>
    <t>Overzicht EPS-transporten veilingen</t>
  </si>
  <si>
    <t>Dit rapport geeft een overzicht van de EPS-opvrachten voor de opgegegeven periode en dit per bestemming en per datum uitgelijst.</t>
  </si>
  <si>
    <t>Weekcijfers omzet en evolutie op jaarbasis filiaal tov firma</t>
  </si>
  <si>
    <t>Dit rapport geeft voor jou filiaal een overzicht van zakencijfer en evolutie tov de firma voor de afgelopen week en huidige maand.</t>
  </si>
  <si>
    <t>Evolutie leverancier respecteren leveringsafspraken</t>
  </si>
  <si>
    <t>Rapport ivm het uitvoeren en respecteren van leverafspraken door leverancier(s) voor een langere periode  # vrachten, on time, te laat, te vroeg (venster -60+30min) met grafiek.</t>
  </si>
  <si>
    <t>overzicht artikels onetouch (+ pal / colli)</t>
  </si>
  <si>
    <t>geeft voor de artikels die op OT bestaan overzicht wie volgt OT, pallet, colli
detail per art of detail per fil</t>
  </si>
  <si>
    <t>Overview of the top 3 time registration locations of a service</t>
  </si>
  <si>
    <t>Overview of most used time registration locations
of your employees for the last month - info : doc681.343</t>
  </si>
  <si>
    <t>Overzicht van de meestgebruikte punteerlocaties van
al jouw personeelsleden voor de laastste maand - meer info : doc681.343</t>
  </si>
  <si>
    <t>Overview of time registration locations of an employee (last month)</t>
  </si>
  <si>
    <t>Overview of time registration locations
of an employee for the last month  - info : doc681.343</t>
  </si>
  <si>
    <t>Overzicht van de punteerlocaties van een
personeelslid voor de laastste maand - meer info : doc681.343</t>
  </si>
  <si>
    <t>Receptions des livraisons directes pour les ateliers protégés</t>
  </si>
  <si>
    <t>Receptiebewegingen die vandaag uitgevoerd werden op afdelingen van beschutte werkplaatsen.
Overzicht om manuele stockbewegingen in VSTB te kunnen uitvoeren.</t>
  </si>
  <si>
    <t>Geleverde omzet Solucious</t>
  </si>
  <si>
    <t>Geleverde omzet op leveringsdag of leveringsmaand</t>
  </si>
  <si>
    <t>Opvolging Los en Laad</t>
  </si>
  <si>
    <t>Dit rapport geeft een overzicht van alle opleggers en punteringen per dag per plid</t>
  </si>
  <si>
    <t>CCRM Spar _ exception reporting</t>
  </si>
  <si>
    <t>doc714.938
rapportering omtrent extreem hoog gebruik van definitieve kaarten in winkels</t>
  </si>
  <si>
    <t>CCRM Spar _ KPI rapportering herkende omzet per week per winkel _centrale versie</t>
  </si>
  <si>
    <t>doc868.273
Rapport met de evolutie van de basis indicatoren op xtra gebruik per week: herkende omzet, herkende klanten, herkende kassatickets per winkel</t>
  </si>
  <si>
    <t>Voorstel drager OT budget euro</t>
  </si>
  <si>
    <t>Voorstel per grootverkoper binnen drankenrayons welke drager het meest geschikt is om in de winkel te gebruiken volgens verkopen op jaarbasis.</t>
  </si>
  <si>
    <t>Impuls glace</t>
  </si>
  <si>
    <t>rapport met cijfers voor impuls ijs tijdens de zomer aan de kassa. per filiaal en per RM en per artikel</t>
  </si>
  <si>
    <t>SAP list of parked documents to allocate</t>
  </si>
  <si>
    <t>Online overview of all parked documents with all data to be checked that need to be processed in one of the systems.</t>
  </si>
  <si>
    <t>Online overzicht van alle geparkeerde documenten met alle te controleren data die in één van de systemen verwerkt moeten worden.</t>
  </si>
  <si>
    <t>SAP Blocked documents vendor level</t>
  </si>
  <si>
    <t>blocked vendor documents</t>
  </si>
  <si>
    <t>geblokkeerde documenten leverancier</t>
  </si>
  <si>
    <t>SAP all documents on vendor level</t>
  </si>
  <si>
    <t>In this report, all documents are displayed according to the filled-in parameters registered at the supplier level.</t>
  </si>
  <si>
    <t>In dit rapport worden alle documenten weergegeven  volgens de ingevulde parameters die geregistreerd werden op leveranciersniveau.</t>
  </si>
  <si>
    <t>Dagcijfers resultaten BIOPlanet</t>
  </si>
  <si>
    <t>geef omzet afval EG BW korf met grafiek per RM</t>
  </si>
  <si>
    <t>Kassaverkoop en derving per dag</t>
  </si>
  <si>
    <t>Kassaverkoop en derving per dag voor een periode en artikelgroep naar keuze.</t>
  </si>
  <si>
    <t>KPI rapportering herkende omzet XTRA per week per winkel</t>
  </si>
  <si>
    <t>Evolutie van basis indicatoren: herkende omzet, klanten, herkende en kassatickets per winkel. Handleiding op B2B portal-Mijn winkel-Groepskaart Xtra-Rapporteringen Xtra</t>
  </si>
  <si>
    <t>Spar omzetboom</t>
  </si>
  <si>
    <t>Dit rapport toont de omzet, aantal klanten, frequentie en korf van de herkende klanten (Xtra klanten). Handleiding op B2B portal: Mijn winkel-Groepskaart Xtra-Rapporteringen Xtra</t>
  </si>
  <si>
    <t>Adressenlijst effectieve en plaatsvervangende leden OR en SD en CPBW</t>
  </si>
  <si>
    <t>Adressenlijst om maandelijks volgende info te versturen naar de deelnemende en plaatsvervangende leden van de OR, SD, CPBW: Versturen agendapunten, verslagen OR,...</t>
  </si>
  <si>
    <t>Assortimentslijst Beenhouwerij</t>
  </si>
  <si>
    <t>In dit rapport kan je op weekbasis op artikelniveau het verkocht gewicht terugvinden.</t>
  </si>
  <si>
    <t>CCRM Spar _ KPI Rapportering Spar Trendlijnen</t>
  </si>
  <si>
    <t>Trendlijn CCRM KPI's bij Spar met herkende omzet, herkend #kasticketten, herkenningsgraad en bancair betalen. Evolutie/week. Alg. overzicht+detail/winkel. Handl. zie doc698.668.</t>
  </si>
  <si>
    <t>Dagresultaat CLP Verkoop Reg Dir</t>
  </si>
  <si>
    <t>Overzicht klachten FFM per week</t>
  </si>
  <si>
    <t>Suivi REFI des commandes en retard</t>
  </si>
  <si>
    <t>Opvolging van de openstaande bestellingen van Rechtstreekse leveringen in filialen voor de huisvuiniszakken</t>
  </si>
  <si>
    <t>Rapport de commande des livraisons directe</t>
  </si>
  <si>
    <t>Bestelrapport rechtstreekse leveringen</t>
  </si>
  <si>
    <t>Stock extern zetten uit rondhaalmagazijn GH</t>
  </si>
  <si>
    <t>Rapport toont alle artikelen van het magazijn GH met minstens 10 dagen stock &amp;amp; hun # pal. &amp;amp; # dagen stock.</t>
  </si>
  <si>
    <t>Waar zit mijn artikel in de hierarchie</t>
  </si>
  <si>
    <t>als een artikel nog geen prijsproduct heeft waar staat dan de todo</t>
  </si>
  <si>
    <t>heure de chargement prévu versus heure de chargement réel par destinat</t>
  </si>
  <si>
    <t>overzicht geven van het streefuur laden tegenover het werkelijke uur laden per bestemming bij melding van een te late levering of afhaling</t>
  </si>
  <si>
    <t>heure de chargement prévu versus heure de chargement réel par numéro d</t>
  </si>
  <si>
    <t>overzicht geven van het streefuur laden tegenover het werkelijke uur laden per ritnummer bij melding van een te late levering</t>
  </si>
  <si>
    <t>Bioplanet overzicht eigen gebruik afgelopen maand</t>
  </si>
  <si>
    <t>Bioplanet overzicht eigen gebruik &amp;gt; 50se afgelopen maand met afval en evolutie verkoop tov de vorige maand : totaal en per filiaal</t>
  </si>
  <si>
    <t>Suivi facturations extra BH</t>
  </si>
  <si>
    <t>Opvolging facturaties van de BH artikels die zonder code 'B' werden verwerkt</t>
  </si>
  <si>
    <t>Prijsproduct code wachtrapport</t>
  </si>
  <si>
    <t>Dit rapport toont voor alle prijsproducten de waarde van code wachtrapport J/N</t>
  </si>
  <si>
    <t>Dit rapport toont voor een bepaalde hoofdcategorie alle prijsproducten met code wachtrapport = J of N (afhankelijk vd waarde die men meegeeft)</t>
  </si>
  <si>
    <t>Spent Efforts in Hours per month for current Employee for Period</t>
  </si>
  <si>
    <t>Spent Efforts in Hours per month for current Employee for Period in Timesheet.</t>
  </si>
  <si>
    <t>situation stock NF4FR  after facturation</t>
  </si>
  <si>
    <t>situatie magazijn (op niveau blok) Collishop + rayon na facturatie (= na acirca,uitzet,rondhalen)</t>
  </si>
  <si>
    <t>evaluatie bake off week filiaal online OKay</t>
  </si>
  <si>
    <t>In deze rapport vind je de cijfers voor jou bakplanning te maken. Voor een gekozen periode rapport geef gemiddelde verkochte en afval per dag en per uur.</t>
  </si>
  <si>
    <t>Prijslijst VKPA Cost+ artikels Alvo op gevraagde datum</t>
  </si>
  <si>
    <t>Oproepen S1 bestellingen NONFOOD Backup</t>
  </si>
  <si>
    <t>Oproepen S1 van folder</t>
  </si>
  <si>
    <t>Colimpo DV</t>
  </si>
  <si>
    <t>Colimpo DV prognose lange termijn</t>
  </si>
  <si>
    <t>STFL coefficient vergelijken groei op groepsniveau</t>
  </si>
  <si>
    <t>STFL coefficient vergelijken groei op groepsniveau.
Rapport staat open voor CLP, Lux, Okay, BP en Okay Compaq</t>
  </si>
  <si>
    <t>Klantaandeel beenhouwerij tov klanten filiaal</t>
  </si>
  <si>
    <t>Klanten filiaal tov klanten beenhouwerij</t>
  </si>
  <si>
    <t>Paramètres EDI pour les articles NonFood</t>
  </si>
  <si>
    <t>Geeft een uitlijsting van alle NonFood artikels van een bepaalde leverancier, en de EDI parameters die in OARM geregistreerd zijn voor die artikels.</t>
  </si>
  <si>
    <t>Visualisation Order Delivery Scheme CLP</t>
  </si>
  <si>
    <t>Visualisation based on the ODS date
Only valid for CLP</t>
  </si>
  <si>
    <t>Visualisatie gebaseerd op BLS-datum (geplande leverdag.)
Alleen geldig voor CLP</t>
  </si>
  <si>
    <t>Visualisation Order Delivery Scheme CLP (WVS)</t>
  </si>
  <si>
    <t>Visualisation based on the ODS date and WVS
Only valid for CLP</t>
  </si>
  <si>
    <t>Visualisatie gebaseerd op BLS-datum en WVI
Alleen geldig voor CLP</t>
  </si>
  <si>
    <t>SPAR omzetboom_centrale versie</t>
  </si>
  <si>
    <t>In dit rapport kan de omzet, aantal klanten, frequentie en korf van de herkende klanten (Xtra klanten) opgevolgd worden per winkel via de omzetboom.  doc715.638</t>
  </si>
  <si>
    <t>Room occupation training rooms Wilgenveld</t>
  </si>
  <si>
    <t>Occupation of the training offices with pc's in Wilgenveld</t>
  </si>
  <si>
    <t>Planning zaalbezetting pc lokalen voor training in Wilgenveld</t>
  </si>
  <si>
    <t>Breuk en bederf en overdatum per expeditiegroep jaarmaand_OUD_RAPPORT_GEBRUIK_RAP29106</t>
  </si>
  <si>
    <t>Rapport met aantal SCOL en PRF waarde van overdatum en breuk en bederf (boekingscode 3 en 5).</t>
  </si>
  <si>
    <t>Rapport met aantal SCOL en PRF waarde van overdatum en breuk en bederf (boekingscode 3 en 5). Prompt 5 en 6 verplicht voor splitberekening!</t>
  </si>
  <si>
    <t>Preparation NF</t>
  </si>
  <si>
    <t>controle preparation nonfood</t>
  </si>
  <si>
    <t>Controle rondhalen Nonfood</t>
  </si>
  <si>
    <t>Alvo verkopen displays jaarmaand van tot</t>
  </si>
  <si>
    <t>Overzicht van Alvo (Bedrijfsaard Id (hist) = 9) verkopen van displays (SCOL Eenheid Code (Art Nl) = DP) met prompt op Jaarmaand Factuur (Between)</t>
  </si>
  <si>
    <t>Bake off Brood collect and go dagelijkse bestelligen</t>
  </si>
  <si>
    <t>dagvers brood collect and go dagelijkse bestelligen</t>
  </si>
  <si>
    <t>Alvo omzet costplus KW VERS DIEPVRIES jaarweek van tot</t>
  </si>
  <si>
    <t>Overzicht van Alvo (Bedrijfsaard Id (hist) = 9) omzet cost+ (VKPA) van KW, VERS en DIEPVRIES (Expeditiegroep Id = 0;2;4)</t>
  </si>
  <si>
    <t>overzicht inspiratie degustaties op niveau van het filiaal</t>
  </si>
  <si>
    <t>overzicht inspiratie-degustaties op niveau van het filiaal</t>
  </si>
  <si>
    <t>Drill rapport storemanager OKay</t>
  </si>
  <si>
    <t>In deze rapport vind je voor jou winkel en gebaseerd op de GRVK structuur : omzet, afval en EG en dit van subafdelingen tot artikel</t>
  </si>
  <si>
    <t>Afval en transfert Sigaretten en tabak centraal</t>
  </si>
  <si>
    <t>Controle stockhoogte bestelintenties folder</t>
  </si>
  <si>
    <t>Geeft voor de selectie van artikelen en periode de bevoorradingsprognose, de huidige stock en de openstaande bestellingen en berekent het overschot aan stock op de einddatum</t>
  </si>
  <si>
    <t>Splitting Branch Nr and VAT Nr</t>
  </si>
  <si>
    <t>KASV_Own Branch</t>
  </si>
  <si>
    <t>KASV</t>
  </si>
  <si>
    <t>Overzicht van kasverschillen voor eigen filiaal (gelinkt aan personeelsnummer).</t>
  </si>
  <si>
    <t>Uitschrijven Broodzak en Fruitsap Maa_Woe_ Don_ Vrij</t>
  </si>
  <si>
    <t>Uitschrijven Broodzakken Maa_Woe_ Don_ Vrij</t>
  </si>
  <si>
    <t>Uitschrijven Broodzak en Fruitsap dinsdag</t>
  </si>
  <si>
    <t>Uitschrijven Broodzakken versie refresh dinsdag</t>
  </si>
  <si>
    <t>Dochters prijszetting stock 0</t>
  </si>
  <si>
    <t>uitschieters artikelniveau afval%</t>
  </si>
  <si>
    <t>Artikelen met hoge evolutie (met groep 4)</t>
  </si>
  <si>
    <t>Alvo kluis afrekening trimestrieel voorbereiding</t>
  </si>
  <si>
    <t>Data ter voorbereiding van de trimestriële afrekening van de kluis van Alvo (Bedrijfsaard Id (hist) = 9)</t>
  </si>
  <si>
    <t>Alvo kluis afrekening trimestrieel detail</t>
  </si>
  <si>
    <t>Detail van de trimestriële afrekening van de kluis van Alvo (Bedrijfsaard Id (hist) = 9)</t>
  </si>
  <si>
    <t>Overzicht bestellingen bundlings of loads transporteur</t>
  </si>
  <si>
    <t>Een overzicht van de bestellingen geplaatst via een levergroep bundling of loads om de dag na het bestellen  naar de transporteur te sturen. (indicatie van de theoretische vracht)</t>
  </si>
  <si>
    <t>Drillrapport CLP BeLux</t>
  </si>
  <si>
    <t>Drillrapport CLP vr 1WE</t>
  </si>
  <si>
    <t>Drillrapport CLP vr 1WE Omzet enkel op weekbasis</t>
  </si>
  <si>
    <t>Kassakorting met bonnen</t>
  </si>
  <si>
    <t>Verificatie van kassakorting getriggerd door 1 of meerdere bonnen doc732.469</t>
  </si>
  <si>
    <t>Filialen volgen _Theoretische filiaalstock</t>
  </si>
  <si>
    <t>Welke filialen volgen een artikel ? +  wat is hun filiaalstock? op commerce en datum</t>
  </si>
  <si>
    <t>Alvo pub in KOSK</t>
  </si>
  <si>
    <t>Lijst om folding kost in KOSK die we aan Alvo moeten uitkeren uit de omzet te halen en op de balans te zetten (initieel "te veel" gefactureerd via hogere KPA)</t>
  </si>
  <si>
    <t>Alvo KPI Charging Costing Jaarmaand factuur van tot</t>
  </si>
  <si>
    <t>Alvo (Bedrijfsaard Id (hist) = 9) cost+ data: omzet (VKPA financieel) en aantal SCOL voor goederen, charging (aanrekening standaard tarieven) en costing voor diensten</t>
  </si>
  <si>
    <t>client reservations on friday and saturday of the previous week</t>
  </si>
  <si>
    <t>rapport geeft de klantenreservaties weer van vorige week die op vrijdag en zaterdag geregistreerd zijn</t>
  </si>
  <si>
    <t>Kassakorting redemptie commerciële acties</t>
  </si>
  <si>
    <t>Dagresultaat CLP Verkoop Nat Dir</t>
  </si>
  <si>
    <t>Profklanten en factuurklanten per hoofdfiliaal</t>
  </si>
  <si>
    <t>Profklanten die het geselecteerde filiaal als hoofdfiliaal hebben</t>
  </si>
  <si>
    <t>Verkoop afval eigen gebruik per artikel per BT</t>
  </si>
  <si>
    <t>Geeft de verkopen, afval en eigen gebruik per artikel per BT weer.</t>
  </si>
  <si>
    <t>Stockwaarde voor wettelijk jaarlijkse inventaris dag van telling_centraal</t>
  </si>
  <si>
    <t>Rapport om de stockwaarde te kunnen bepalen bij de jaarlijkse wettelijke inventaris dag van telling</t>
  </si>
  <si>
    <t>Stockwaarde voor wettelijk jaarlijkse inventaris dag van telling</t>
  </si>
  <si>
    <t>Definitieve stockwaarde voor wettelijk jaarlijkse inventaris_centraal</t>
  </si>
  <si>
    <t>¿Rapport om de stockwaarde te kunnen bepalen bij de jaarlijkse wettelijke inventaris vanaf dag na telling</t>
  </si>
  <si>
    <t>Definitieve stockwaarde voor wettelijk jaarlijkse inventaris</t>
  </si>
  <si>
    <t>Rapport om de stockwaarde te kunnen bepalen bij de jaarlijkse wettelijke inventaris vanaf dag na telling</t>
  </si>
  <si>
    <t>Gepresteerde uren per week Solucious</t>
  </si>
  <si>
    <t>De gepresteerde uren voor de afdelingen Transport Noord en Zuid van Solucious.</t>
  </si>
  <si>
    <t>Répartition chauffeurs par heure départ</t>
  </si>
  <si>
    <t>Overzicht van chauffeurs per startuur de komende 1 tot 2 weken : totaal - per groep (dienstchef) - per site</t>
  </si>
  <si>
    <t>Résumé des courses PLANNING 3 pas liées</t>
  </si>
  <si>
    <t>Geeft een overzicht van het aantal ritten per site per kwartier om een een verdeling te maken in planning chauffeurs</t>
  </si>
  <si>
    <t>transport chauffeur pda aankomst retour scan traceren drager kar scannen</t>
  </si>
  <si>
    <t>Dit rapport laat toe registraties van chauffeurs met hun PDA op te volgen. Dit zowel bij aankomst in filiaal als bij scannen van retours.</t>
  </si>
  <si>
    <t>Registratie retourvracht PDA RM</t>
  </si>
  <si>
    <t>Suivi lavage frigo's</t>
  </si>
  <si>
    <t>Geeft voor een gevraagde periode weer hoeveel frigokarren er dagelijks gewassen worden en om welke frigokarren het exact gaat.</t>
  </si>
  <si>
    <t>Klanten Beenhouwerij CoGo week</t>
  </si>
  <si>
    <t>Klanten Beenhouwerij CoGo</t>
  </si>
  <si>
    <t>NF retours</t>
  </si>
  <si>
    <t>top verkopers verwerking retours</t>
  </si>
  <si>
    <t>Korting % vlees beenhouwerij filiaal</t>
  </si>
  <si>
    <t>Registratie retourvracht PDA winkel (kartonpers)</t>
  </si>
  <si>
    <t>Klanten Beenhouwerij CoGo maand</t>
  </si>
  <si>
    <t>Drillrapport Resultaten Afdelingen Promotoren FD NF</t>
  </si>
  <si>
    <t>Resultaten Afdelingen Promotoren</t>
  </si>
  <si>
    <t>Nombre de facture EDI et details</t>
  </si>
  <si>
    <t>Aantal EDI facturen en detail</t>
  </si>
  <si>
    <t>Historique filiale OKay</t>
  </si>
  <si>
    <t>Geef een overzicht van omzet per maand voor laatste 5 jaren per winkel.
Geef een overzicht van de "gebeurtenissen" van de winkel.</t>
  </si>
  <si>
    <t>Drillrapport CLP enkel op dagbasis</t>
  </si>
  <si>
    <t>ASB artikelen niet geteld in gevraagde periode_centraal</t>
  </si>
  <si>
    <t>Alle ASB artikelen met theoretische stock aanwezig op de winkelvloer, die niet geteld zijn in de gevraagde periode.</t>
  </si>
  <si>
    <t>ASB artikelen niet geteld in gevraagde periode</t>
  </si>
  <si>
    <t>BOEKH Omzet_ Koffiegeld en Kasverschillen per kantine</t>
  </si>
  <si>
    <t>Overzicht op weekbasis betreffende de omzet, het koffiegeld en de kasverschillen per kantine.</t>
  </si>
  <si>
    <t>Resultaten Afdelingen Promotoren VP DV</t>
  </si>
  <si>
    <t>Resultaten  Afdelingen promotoren</t>
  </si>
  <si>
    <t>Artikel OT PALLET RCDC</t>
  </si>
  <si>
    <t>Overzicht van de artikelen met potentieel voor wel/niet op OT/PALLET te zetten.</t>
  </si>
  <si>
    <t>transport dispatching service level startuur chauffeur</t>
  </si>
  <si>
    <t>toont het SL starturen chauffeurs. Dit is een analyse van het SL op basis van rap1235 in kader project 'planning chauffeurs' waarbij op uiterste vertrekuur wordt geëvalueerd</t>
  </si>
  <si>
    <t>Nombres de pallettes commandées pour Ollignies par reception</t>
  </si>
  <si>
    <t>Geeft het totaal aantal bestelde palletten weer voor Ollignies per receptie voor de huidige en volgende week, alsook een opdeling per levertermijn</t>
  </si>
  <si>
    <t>transport dispatch chauffeur rit planning 3 opstart</t>
  </si>
  <si>
    <t>Dit rapport geeft een overzicht van het aantal chauffeurs ten opzichte van het aantal ritten in planning 3</t>
  </si>
  <si>
    <t>Drillrapport omzet profklanten vorige maand per filiaal FD NF VL</t>
  </si>
  <si>
    <t>Omzet per productgroep, per commerce &amp;amp; per filiaal</t>
  </si>
  <si>
    <t>Manquant par jour par enseigne</t>
  </si>
  <si>
    <t>Geeft het aantal colli manquant per dag per enseigne met OOS datum op artikelniveau en gegroepeerd per enseigne per dag.</t>
  </si>
  <si>
    <t>Prijslijst per artikel AW - AV - NFP - PRF</t>
  </si>
  <si>
    <t>chiffres principaux concernant chiffre d'affaire</t>
  </si>
  <si>
    <t>KPI TOOL project bestendigen omzet</t>
  </si>
  <si>
    <t>Nombre d'enlèvement execute / A-nr</t>
  </si>
  <si>
    <t>Rapport geeft een overzicht van het aantal uitgevoerde afhalingen volgens A-nr (oorspronkelijk bedoeld voor de veilingritten, maar eigenlijk van toepassing op alle A-nrs)</t>
  </si>
  <si>
    <t>Consommation du nombres de souspallettes à Ollignies</t>
  </si>
  <si>
    <t>Aantal onderlegpalletten nodig en verbruikt de laatste 7 dagen in Ollignies</t>
  </si>
  <si>
    <t>Tellingsrapport dispatching v2</t>
  </si>
  <si>
    <t>Dit rapport geeft een overzicht van de capaciteit en het resterende werkvolume op transport.</t>
  </si>
  <si>
    <t>Aantal EDI orders et detail</t>
  </si>
  <si>
    <t>Aantal EDI orders en detail</t>
  </si>
  <si>
    <t>Overzicht Attesten BA4</t>
  </si>
  <si>
    <t>Overzicht Attesten BA4 opleidingen</t>
  </si>
  <si>
    <t>LOTTO OKAY vente</t>
  </si>
  <si>
    <t>geef omzet en aandeel lotto voor verkoop</t>
  </si>
  <si>
    <t>Overzicht punten incentive</t>
  </si>
  <si>
    <t>Dit rapport geeft voor een bepaalde datum en per artikel en overzicht van de incentive punten. Het rapport geeft ook een overzicht per artikel</t>
  </si>
  <si>
    <t>brood (2) Collect and Go</t>
  </si>
  <si>
    <t>brood Collect and Go</t>
  </si>
  <si>
    <t>Aperçu des nouveaux LVV crées le précédent jour ouvrable</t>
  </si>
  <si>
    <t>LVV¿s vorige werkdag aangemaakt (nieuwe artikels of extra LVV¿s). Overzicht per leverancier met aanleveringsreceptie, code afhaling, code logistieker, code SSCC en groep.</t>
  </si>
  <si>
    <t>rondhaaltijd Collect and Go WRS F2</t>
  </si>
  <si>
    <t>manquants Collect and Go</t>
  </si>
  <si>
    <t>Voorsprong rondhalen en laatste tijdstip rondhalen Collect and Go</t>
  </si>
  <si>
    <t>Voorsprong tijdens het rondhalen + laatste rondhaaltijdstip per rondhaalzone voor afhalingen de dag zelf</t>
  </si>
  <si>
    <t>Stock et commandes congelés ouvertes par réception de livraison</t>
  </si>
  <si>
    <t>Zicht op interne en externe stock voor diepvriesreferenties ijs, alsook de openstaande bestellingen per aanleveringsmagazijn.</t>
  </si>
  <si>
    <t>picklist volume en tijden per rondhaler WRS Collect and Go</t>
  </si>
  <si>
    <t>picklist volume en rondhaaltijden per rondhaler WRS Collect and Go</t>
  </si>
  <si>
    <t>Costing RPCG Reporting Jaarmaand van tot</t>
  </si>
  <si>
    <t>Rapportering over de output van het costing model van RPCG</t>
  </si>
  <si>
    <t>Costing RPCG Data Quality Management Jaarmaand van tot</t>
  </si>
  <si>
    <t>Rapport om de data kwaliteit van het costing model van RPCG op te volgen</t>
  </si>
  <si>
    <t>bestellingen en lijnen Collect and Go (excl Lux en Codi)</t>
  </si>
  <si>
    <t>Herkenningsgraad per dag per operator_centrale versie</t>
  </si>
  <si>
    <t>Het doel van dit rapport is het opvolgen van het aantal herkende kasticketten per dag per operatornummer. Voor verdere info zie handleiding doc777.604.</t>
  </si>
  <si>
    <t>Herkenningsgraad per dag per operator</t>
  </si>
  <si>
    <t>Control Product Freshness</t>
  </si>
  <si>
    <t>Overzicht van artikelen die vervallen zijn of dreigen te vervallen.</t>
  </si>
  <si>
    <t>Tellingen van één filiaal per verkoopdatum</t>
  </si>
  <si>
    <t>Situation transport destination</t>
  </si>
  <si>
    <t>Dit rapport geeft een overzicht weer van ritten naar een bepaalde bestemming en voor een bepaalde planningsdatum</t>
  </si>
  <si>
    <t>Metadata and usage of irap reports online batch</t>
  </si>
  <si>
    <t>This report gives a detailed overview of the usage of 1 or more iRap-reports (ONLINE and BATCH). It¿s possible to select on Period, OE, author, universe or user.</t>
  </si>
  <si>
    <t>Dit rapport geeft een overzicht van het gebruik van 1 of meerdere irap rapporten. Mogelijkheid om selectie af te bakenen obv periode, organisatie-eenheid, auteur, universe, user.</t>
  </si>
  <si>
    <t>Overzicht van de transactiekosten per ZO ikv Xtra bancair betalen</t>
  </si>
  <si>
    <t>Overzicht van totaal bedrag aan transactiekosten die gefactureerd zullen worden aan ZO in kader van Xtra bancair betalen. exportfile om ZO te factureren voor de transactiekosten.</t>
  </si>
  <si>
    <t>Overzicht servicekost Xtra bancair betalen per maand en per dag_Intern</t>
  </si>
  <si>
    <t>Overzicht van de service kost die per Xtra transactie aan de ZO wordt geteld. Hiermee kan ZO nakijken of aanrekeningen aantal transacties overeenkomt met facturatie</t>
  </si>
  <si>
    <t>Overzicht servicekost Xtra bancair betalen per maand en per dag</t>
  </si>
  <si>
    <t>Opvolging uitvoeren en respecteren leverafspraken receptie Detail voor</t>
  </si>
  <si>
    <t>Evolutie leverancier respecteren leveringsafspraken voor RPCG</t>
  </si>
  <si>
    <t>Rapportering ivm het uitvoeren en respecteren van leverafspraken door leverancier(s) voor een langere periode # vrachten, on time, te laat, te vroeg (venster 0-30min) met grafiek</t>
  </si>
  <si>
    <t>Rechercer chargeur et responsable quai camion</t>
  </si>
  <si>
    <t>Rapport bedoelt voor het opzoeken van de lader / kaaiverantwoordelijke van een rit door een medewerker van helpdesk winkel bij opmerkingen over een geladen rit door het filiaal</t>
  </si>
  <si>
    <t>Besteding geschenkkaarten RPCG Spar</t>
  </si>
  <si>
    <t>Besteding geschenkkaarten RPCG Spar - terugbetaling ZO's</t>
  </si>
  <si>
    <t>BTW rapport Back up_centrale versie</t>
  </si>
  <si>
    <t>Back up van rap26773 en rap26734 op basis van universes ripotot met langere historiek</t>
  </si>
  <si>
    <t>NOODASSORTIMENT BCM RPCG</t>
  </si>
  <si>
    <t>doc479.147 doc741.839 Bij een calamiteit waardoor het DC niet beschikbaar is, kan er bepaald worden welke artikels prioritair moeten worden aangeleverd aan ZO's.</t>
  </si>
  <si>
    <t>Fallback aanleverplanning RPCG</t>
  </si>
  <si>
    <t>Met dit rapport kan de aanleverplanning van één of meerdere recepties opgevraagd worden indien de operationele software tijdelijk onbeschikbaar is. Situatie planning avond voordien</t>
  </si>
  <si>
    <t>Besteding geschenkkaarten vouchers RPCG Spar ZO</t>
  </si>
  <si>
    <t>lokaal rapport ZO</t>
  </si>
  <si>
    <t>Purchase figure internal reporting BO user</t>
  </si>
  <si>
    <t>This report displays the purchase figure in all its forms (BGAW - NGAW - Gross P.F. &amp;amp; Net P.F.) together with some additional objects such as warehouse and costs.</t>
  </si>
  <si>
    <t>Dit rapport geeft het aankoopcijfer weer in al zijn vormen (BGAW - NGAW - Bruto A.C. &amp;amp; Netto A.C.) aangevuld met enkel extra objecten zoals aanleveringsmagazijn en kosten.</t>
  </si>
  <si>
    <t>RPCG Informatie en Data kwaliteits Portaal</t>
  </si>
  <si>
    <t>Methode de repli planning de livraison CLP</t>
  </si>
  <si>
    <t>Met dit rapport kan de aanleverplanning van één of meerdere recepties opgevraagd worden indien de operationele software tijdelijk onbeschikbaar is.</t>
  </si>
  <si>
    <t>pronostics de réapprovisionnement par jour des 4 prochaines semaines</t>
  </si>
  <si>
    <t>Dit rapport geeft ons de herbevoorradingsprognoses van de 4 komende weken om artikels vanuit productie te kunnen verdelen</t>
  </si>
  <si>
    <t>Alvo omzet en logistieke kosten Jaarmaand factuur van tot</t>
  </si>
  <si>
    <t>Data voor kwartaalrapportering Alvo (Bedrijfsaard Id (hist) = 9)</t>
  </si>
  <si>
    <t>Besteding geschenkkaarten vouchers RPCG Spar_intern V</t>
  </si>
  <si>
    <t>Tegenhanger voor rapport ZO rap29978</t>
  </si>
  <si>
    <t>Theoretisch interessantste layer artikels tijdens bepaalde periode</t>
  </si>
  <si>
    <t>Theoretisch interessantste artikels tijdens een periode</t>
  </si>
  <si>
    <t>Rechtzetting kassaverkopen obv bonnr</t>
  </si>
  <si>
    <t>bij fouten in verwerking de mogelijkheid bieden om voor 1 of meerdere bonnummers (gelinkt aan  1 of meerdere acties) rechtzetting uit te voeren.</t>
  </si>
  <si>
    <t>RPCG Kwaliteit Status Lokaal Artikel</t>
  </si>
  <si>
    <t>Geeft status weer van dagelijkse Informatica Data Quality taak van lokale artikelen</t>
  </si>
  <si>
    <t>OKay OKay City deelassortiments categorie par RM</t>
  </si>
  <si>
    <t>Geef met input control op RM een zicht op verschillende deelassortimenten</t>
  </si>
  <si>
    <t>Drillrapport bemande degustatie directie regio</t>
  </si>
  <si>
    <t>Bemande degustatie drilling directie regio</t>
  </si>
  <si>
    <t>HSGR</t>
  </si>
  <si>
    <t>Vervangend rapport voor module HSGR</t>
  </si>
  <si>
    <t>Vooruitzichten verse producten per afdeling dassenveld</t>
  </si>
  <si>
    <t>Vooruitzichten per afdeling dassenveld</t>
  </si>
  <si>
    <t>vooruitzichten groenten per ACIRCA</t>
  </si>
  <si>
    <t>Perfomances of an employee</t>
  </si>
  <si>
    <t>This report gives an overview of the performances from an employee.</t>
  </si>
  <si>
    <t>Dit rapport geeft een overzicht van de prestaties van een medewerker.</t>
  </si>
  <si>
    <t>Performances of a department</t>
  </si>
  <si>
    <t>This report gives an overview of the performances of a department.</t>
  </si>
  <si>
    <t>Dit rapport geeft een overzicht van de prestaties van een dienst.</t>
  </si>
  <si>
    <t>bestellen groenten en fruit op LVV voor AGF aankopers</t>
  </si>
  <si>
    <t>TO BE DELETED_Analyse prognose met verkopen COLR</t>
  </si>
  <si>
    <t>Dit rapport vergelijkt de geextrapoleerde online verkopen met de verkoopsprognose.</t>
  </si>
  <si>
    <t>Cockpit SCC LOTIF</t>
  </si>
  <si>
    <t>LOTIF per maand per leverancier voor alle leveranciers voor gebruik in de cockpit van supply chain coördinatoren</t>
  </si>
  <si>
    <t>prepare for action s1 DC NF4FR Ollignies H2</t>
  </si>
  <si>
    <t>prepare for action s1 stroppen</t>
  </si>
  <si>
    <t>voorbereiden actie s1 stroppen</t>
  </si>
  <si>
    <t>Online tellingen dagvers per filiaal FSB</t>
  </si>
  <si>
    <t>Dit rapport geeft per filiaal (CLP BE+LUX) de dagvers artikelen weer die (niet) geteld zijn</t>
  </si>
  <si>
    <t>Overzicht te ontvangen bedragen aankoopdossier</t>
  </si>
  <si>
    <t>rapport geeft een overzicht uit Aankoopdossier van te ontvangen bedragen (door facturatie of te ontvangen CN) van leveranciers</t>
  </si>
  <si>
    <t>Controle cluster centrale stock parameter applicatie</t>
  </si>
  <si>
    <t>Controlerapport om na te kijken of alle artikelen in de clusters opgenomen zijn en gedeblokkeerd zijn.</t>
  </si>
  <si>
    <t>Gevraagde leveringen per dag</t>
  </si>
  <si>
    <t>leveringen voor een huidig gevraagde leverdatum en aanleverreceptie met max 10 bestellijnen per POF-nr(excl streekbieren,productie, tabak,verbruiksartikelen)</t>
  </si>
  <si>
    <t>coach collect RM filiaal</t>
  </si>
  <si>
    <t>Segmentatiemodel Indirecte Aankopen</t>
  </si>
  <si>
    <t>In dit rapport krijg je een oplijsting van de Leveranciers waar je Lead aankoper OF Bijkomende aankoper bent. Is ook de input van de strategieroos</t>
  </si>
  <si>
    <t>Rapport pour controler le BLS de transport</t>
  </si>
  <si>
    <t>Dit rapport geeft een overzicht van de afgekeurde BLS lijnen en geeft aan waar de lijn mogelijks op is afgekeurd</t>
  </si>
  <si>
    <t>SL Transport Dreamland/Dreambaby</t>
  </si>
  <si>
    <t>Geeft servicelevel voor de levering aan filialen enkel voor Dreamland en Dreambaby</t>
  </si>
  <si>
    <t>Evolutie voorraad DC in SCOL en omzet PRF</t>
  </si>
  <si>
    <t>Evolutie van de voorraadcijfers per DC en per categorie dit in aantal SCOL en ¿.
Opgelet: bij ingave datum altijd d+1 ingeven.</t>
  </si>
  <si>
    <t>Assortimentslijst BT Bio Planet</t>
  </si>
  <si>
    <t>Solucious portefeuille en klantrapport</t>
  </si>
  <si>
    <t>klanten per AM + detailtool voor analyse per klant. iRap-gebruiker ziet enkel de gegevens uit zijn eigen klantenportefeuille. gegevens actueel en vorig boekjaar.</t>
  </si>
  <si>
    <t>Nombre de pallettes par réception par jour</t>
  </si>
  <si>
    <t>Hulpmiddel bij prognose stockage capaciteit per DC - enkel bestellingen, geen plannable items.</t>
  </si>
  <si>
    <t>centrale stock groenten Dassenveld</t>
  </si>
  <si>
    <t>OKAY KPI par mois par magasin</t>
  </si>
  <si>
    <t>geef voor omzet, korf, BW%, afval%, EG%, kasticketten cijfers per maand regio of per winkel</t>
  </si>
  <si>
    <t>OKay City resultats input control RM DM D graphiques</t>
  </si>
  <si>
    <t>In deze rapport vind je voor geselecteerde periode en geselecteerde RM: omzet, afval BW, EG, korf</t>
  </si>
  <si>
    <t>Voorbereiding Settlement SWB, FBV</t>
  </si>
  <si>
    <t>Berekening te factureren bedragen ikv SWB, FBV, Intro en commerciële prijszetting</t>
  </si>
  <si>
    <t>Aankoopdossiers met EJK of Pub RPCG</t>
  </si>
  <si>
    <t>Lijst met Aankoopdossiers die EJK of Pub hebben.</t>
  </si>
  <si>
    <t>Alle aankoopcondities RPCG</t>
  </si>
  <si>
    <t>Lijst met alle condities uit RPCG aankoopdossier</t>
  </si>
  <si>
    <t>Topdown kassaverkopen ASB artikelen</t>
  </si>
  <si>
    <t>Topdown kassaverkopen ASB artikelen per artikelgroep per winkel. Aangevuld met herbevoorradingscode ASB, optimale stock, actiestock en theoretische winkelstock.</t>
  </si>
  <si>
    <t>Poisson par région chiffres hebdomadaire</t>
  </si>
  <si>
    <t>Geef de week cijfers (omzet / afval) voor verse vis per winkel en per artikel per regio</t>
  </si>
  <si>
    <t>Enregistrements supports</t>
  </si>
  <si>
    <t>Rapport om alle registraties van een bepaalde drager op te zoeken tijdens een bepaalde periode</t>
  </si>
  <si>
    <t>Overzicht te ontvangen gratis goederen</t>
  </si>
  <si>
    <t>Rapport geeft een overzicht uit Aankoopdossier van te ontvangen gratis goederen ikv bijk vw of uit het Jaarprogramma</t>
  </si>
  <si>
    <t>Artikelen met aankoopcijfer niet in aankoopdossier</t>
  </si>
  <si>
    <t>Opvolging van artikelen met aankoopcijfer die nog niet in aankoopdossier zitten</t>
  </si>
  <si>
    <t>Bijkomende voorwaarden - Activiteitenverslag</t>
  </si>
  <si>
    <t>Overzicht bijk vw voor het activiteitenverslag</t>
  </si>
  <si>
    <t>Pub en EJK condities RPCG</t>
  </si>
  <si>
    <t>Basisrapport om pub en EJK door de aankoper te laten controleren op correctheid</t>
  </si>
  <si>
    <t>Synchronisatie status per artikel</t>
  </si>
  <si>
    <t>Overzicht per artikel van de synchronisatie tussen aankoopdossier en MF</t>
  </si>
  <si>
    <t>Details Bijkomende Voorwaarden</t>
  </si>
  <si>
    <t>Bijkomende voorwaarden op conditieniveau</t>
  </si>
  <si>
    <t>Uitgestelde kortingen EJK  per artikel met Aankoopcijfer</t>
  </si>
  <si>
    <t>Rapport om de EJK condities te vergelijken met het aankoopcijfer. Bevat enkel NIET directe kortingen.</t>
  </si>
  <si>
    <t>Topdown verkoop schappenplan_Centrale versie</t>
  </si>
  <si>
    <t>Opvragen benaming van producten bij concurrenten</t>
  </si>
  <si>
    <t>Dit rapport geeft de benaming van producten bij onze concurrenten op basis van de applicaties prijsproduct en opnameproduct.</t>
  </si>
  <si>
    <t>Opvolging verkopen microdonaties Collibri Foundation</t>
  </si>
  <si>
    <t>Opvolging van het aantal microdonaties t.v.v. de Collibri Foundation</t>
  </si>
  <si>
    <t>Opvolging van het aantal microdonaties t.v.v. de Collibri Foundation (bevat enkel gegevens voor CLP, OKay en Bio)</t>
  </si>
  <si>
    <t>Fost Plus - Overzicht verkopen naar winkel in volume en omzet AW/VKPA</t>
  </si>
  <si>
    <t>Overzicht van verkopen per artikel in omzet AW/VKPA, kolli, stuks en gewicht naar B2B klant.
Rapport wordt gebruikt voor Fost Plus aangifte.</t>
  </si>
  <si>
    <t>Verdeling chauffeurs per startuur HISTORIEK</t>
  </si>
  <si>
    <t>Overzicht van chauffeurs per startuur historiek</t>
  </si>
  <si>
    <t>Manquants centrale NF</t>
  </si>
  <si>
    <t>geeft de stocknood weer van de filialen voor nonfood artikelen</t>
  </si>
  <si>
    <t>Overzicht voedseldonaties in filialen</t>
  </si>
  <si>
    <t>Overzicht voedseldonaties in filialen voor de 5 subafdelingen; DV, food/drogevoeding, rayon, verseproducten, vlees</t>
  </si>
  <si>
    <t>Overzicht syndicale uren huidige maand</t>
  </si>
  <si>
    <t>Leveringen aan derde inclusief leverancier en levertermijn</t>
  </si>
  <si>
    <t>Bevat de leveringen over een ingegeven periode voor een ingegeven zusterbedrijf, alsook het aantal palletten per leverancier CLP en de levertermijn van CLP</t>
  </si>
  <si>
    <t>VAT or enterprise number of profclients with professional pluscard</t>
  </si>
  <si>
    <t>lijst van alle btwnrs en ondernemingsnummer van de actieve professional plusklanten</t>
  </si>
  <si>
    <t>Opvolging OPV_PROJECT BALENPERS Verkoop</t>
  </si>
  <si>
    <t>Kassaefficiëntie_centrale versie</t>
  </si>
  <si>
    <t>Meet de kassaefficiëntie dmv meetpunten bij het maken van een kasticket
Handleiding : doc829.064</t>
  </si>
  <si>
    <t>Verloop van klantendensiteit COGO rondhaal en karrenuitzet</t>
  </si>
  <si>
    <t>Verloop van klantendensiteit, COGO rondhaal en karrenuitzet</t>
  </si>
  <si>
    <t>LORI DAG chauffeurs resumé et details des courses</t>
  </si>
  <si>
    <t>Overzicht van de ritten gereden door de LORI DAG chauffeur</t>
  </si>
  <si>
    <t>Aanmelden chauffeurs en naleven leveringsvenster broodleveringen</t>
  </si>
  <si>
    <t>Dit rapport geeft een overzicht van het % broodstops waarbij een chauffeur zich aanmeldde, alsook van het % broodstops waarbij het leveringsvenster van het filiaal nageleefd werd.</t>
  </si>
  <si>
    <t>Maandelijks overzicht afval en eigen gebruik BH Nationaal</t>
  </si>
  <si>
    <t>Berekening split voor upload nieuw AKC</t>
  </si>
  <si>
    <t>rapport voor het berekenen en uploaden van het split percentage Spar-Alvo</t>
  </si>
  <si>
    <t>TP Doorrekening detaillijnen per opgegeven criteria</t>
  </si>
  <si>
    <t>Overzicht GRVK RPCG link artikel informatie</t>
  </si>
  <si>
    <t>Overzicht producthierarchie RPCG: artikel gelinkt aan GRVK groepen met extra artikelinformatie vanuit MF en sparb. Selectie mogelijk op GRVK verkoopgroep.</t>
  </si>
  <si>
    <t>Klachtencode overzicht artikels met prf voor kwaliteitsdienst</t>
  </si>
  <si>
    <t>Overzicht met o.a. aantal SCOL/stuks/KG, PRF, KPA. Indeling per o.a. klant, leverancier, artikel, klachtcode. Hiernaast bestaat ook rap14014 met AW en VKPA prijzen.</t>
  </si>
  <si>
    <t>Marriott group maandelijkse rapportering</t>
  </si>
  <si>
    <t>Overzicht volgens format zoals gespecificeerd door klant. Maandelijks door te sturen.</t>
  </si>
  <si>
    <t>Commandes ouvertes par article</t>
  </si>
  <si>
    <t>De openstaande bestellingen voor de ingegeven artikelnummers en/of code besteller</t>
  </si>
  <si>
    <t>Aantal afhalingen en opbrengsten transportpartner transport</t>
  </si>
  <si>
    <t>overzicht weer van het aantal uitgevoerde afhalingen door een transportpartner, met weergave van hun respectievelijke transportopbrengsten per uitgevoerde afhaalopdracht</t>
  </si>
  <si>
    <t>DQM navigatie RPCG Artikel</t>
  </si>
  <si>
    <t>Navigatie menu kwaliteit RPCG artikel , doc826.853</t>
  </si>
  <si>
    <t>DQM navigatie RPCG Artikel Bio</t>
  </si>
  <si>
    <t>Navigatie menu kwaliteit RPCG artikel, doc826.858</t>
  </si>
  <si>
    <t>OKay court et long terme prévisions gestion stock</t>
  </si>
  <si>
    <t>geef korte termijn en lange termijn vooruitzichten per week over OKay zonder Compact.</t>
  </si>
  <si>
    <t>DQM navigatie RPCG Artikel Fost Plu</t>
  </si>
  <si>
    <t>Navigatie menu kwaliteit RPCG artikel fost plus , doc826.860</t>
  </si>
  <si>
    <t>Kwaliteits Rapport RPCG Artikel Bio Naam merk</t>
  </si>
  <si>
    <t>Kwaliteits Rapport RPCG afwijking op artikel naam standaarden voor bio-artikelen , doc826.858</t>
  </si>
  <si>
    <t>Kwaliteits Rapport RPCG Artikel Fost Plus</t>
  </si>
  <si>
    <t>Kwaliteits Rapport RPCG volledigheid van fostplus heffingen bij fostplus plichtige artikelen
doc826.860</t>
  </si>
  <si>
    <t>Kwaliteits Rapport RPCG afwijking van fostplus heffingen bij niet fostplus plichtige artikelen</t>
  </si>
  <si>
    <t>Kwaliteits Rapport RPCG Folder Kassa verkopen tool ongekende bon</t>
  </si>
  <si>
    <t>Kwaliteits Rapport RPCG weergave van bonnen in eiland applicatie kassaverkopen die niet in ibon voorkomen 
doc826.893</t>
  </si>
  <si>
    <t>fier VAKmanschap in vers</t>
  </si>
  <si>
    <t>Kwaliteits Rapport RPCG GRVK SubGroep Code Naam combinatie</t>
  </si>
  <si>
    <t>Kwaliteits Rapport RPCG validatie van uniciteit van GRVK subgroep
doc826.868</t>
  </si>
  <si>
    <t>Aperçu du calibrage du support</t>
  </si>
  <si>
    <t>Dit rapport geeft een overzicht van het aantal gekalibreerde dragers vanaf een bepaalde datum</t>
  </si>
  <si>
    <t>Overzicht centrale PLU's SPAR</t>
  </si>
  <si>
    <t>Rapport geeft een overzicht van alle centrale PLU's binnen SPAR en welke artikelen hieraan zijn gelinkt</t>
  </si>
  <si>
    <t>Overzicht medewerkers met meer dan 143 recuperatie uren</t>
  </si>
  <si>
    <t>Rapport met mdw die overurengrens van 143 uren hebben bereikt. Op basis van dit rapport kan er actie worden genomen om een akkoord met mdw op te stellen om uren te recupereren.</t>
  </si>
  <si>
    <t>Aankoopdossier PAF RPCG - controle kopie nemen</t>
  </si>
  <si>
    <t>Dit rapport is om een overzicht te hebben van wat er nog een kopie moet gemaakt worden voor het nieuwe jaar.</t>
  </si>
  <si>
    <t>Rapport SL mesures succursales sensibles transport</t>
  </si>
  <si>
    <t>Dit rapport geeft weer in welke mate de maatregelen t.a.v. "gevoelige filialen" in praktijk toegepast worden (tijdig laden, tijdig weggeven, laden in stille oplegger, etc.)</t>
  </si>
  <si>
    <t>Klanten filiaal tov klanten beenhouwerij enkel voor BH</t>
  </si>
  <si>
    <t>Verkoop/afvalcijfers belegde broodjes OKay Compact op datum</t>
  </si>
  <si>
    <t>Verkoop/afvalcijfers belegde broodjes OKay Compact</t>
  </si>
  <si>
    <t>PGM Dashboard</t>
  </si>
  <si>
    <t>Handleiding, zie: doc856516.
Opvolgingstool op gridcategorieniveau voor de PGM-er op vlak van groeiambitie, OoP-boom en marketingmix</t>
  </si>
  <si>
    <t>PGM Dashboard overview</t>
  </si>
  <si>
    <t>Handleiding, zie doc856522.
Overkoepelende opvolgingstool voor de PGM-er op vlak van groeiambitie, OoP-boom en marketingmix</t>
  </si>
  <si>
    <t>Résumé de trajets solo (sans remorque) entre les différents CD</t>
  </si>
  <si>
    <t>Geeft overzicht en detail info over alle ritten die gereden zijn tussen verschillende DC's met type oplegger 'ZO' en/of opleggernummer '999'.</t>
  </si>
  <si>
    <t>Suivi reception</t>
  </si>
  <si>
    <t>Opvolging bewegingen receptie + punteringen</t>
  </si>
  <si>
    <t>SL Herb beschutte werkplaats en internationaal vervoer</t>
  </si>
  <si>
    <t>Rapportering ILP
SL Herb beschutte werkplaats
SL Herb internationaal vervoer</t>
  </si>
  <si>
    <t>opvragen inhoud TRN/order Collect&amp;amp;Go</t>
  </si>
  <si>
    <t>rapport is specifiek voor verzending vanuit RCDC Erpe-Mere, Zaventem en niet in real time te consulteren (maw. nachtverwerking nodig)</t>
  </si>
  <si>
    <t>Afval filiaal vers KBs CSB</t>
  </si>
  <si>
    <t>Afval filiaal voor alle vers KBs voor de artikels die besteld worden door CSB. Cijfers per enseigne, groep, subgroep, artikelgroep, leverancier en artikel over de laatste 2 jaar.</t>
  </si>
  <si>
    <t>Dispatching comptage arrivé / départ par site</t>
  </si>
  <si>
    <t>Rapport geeft een overzicht van vertrekken ritten COLR 1 / COLR2 ten opzichte van het aantal aankomende chauffeurs met capaciteit en startende chauffeurs per site en per uur.</t>
  </si>
  <si>
    <t>Stocklevel eDC versus OS AS and pickinglocation per article</t>
  </si>
  <si>
    <t>Sheet1: Stocklevel eDC versus OS and AS, Sheet 2: Pickinglocation per article, filter eDC is available at the top of the report</t>
  </si>
  <si>
    <t>Tabblad 1: Stockniveau eDC versus OS en AS, Tabblad 2: Rondhaallocatie per artikel, filter eDC bovenaan het rapport voorzien</t>
  </si>
  <si>
    <t>Retours verwerking Nonfood</t>
  </si>
  <si>
    <t>Volume: alle artikelen met imputatiecode R in b,g en l-stock gezet en deze items verwerkt.Uren:Het rapport geeft de uren gepunteerd op de taak RETO,ORET en UITR bij NFO.</t>
  </si>
  <si>
    <t>aantal karren vertrek RCDC Collect&amp;amp;Go</t>
  </si>
  <si>
    <t>aantal karren vertrek RCDC Collect&amp;amp;Go per afhaalpunt</t>
  </si>
  <si>
    <t>Rondhaling hoeveelheid goederen</t>
  </si>
  <si>
    <t>Rapport om op te vragen welke hoeveelheid van bepaalde artikel(groepen) is rondgehaald binnen een bepaalde periode.</t>
  </si>
  <si>
    <t>Cijfers artikelen nonfood naar de mwb's</t>
  </si>
  <si>
    <t>Cijfers artikelen nonfood naar de mwb's (excel-file doc870.739)</t>
  </si>
  <si>
    <t>Alvo verkopen palletten jaarmaand van tot met artikelnr</t>
  </si>
  <si>
    <t>Overzicht van Alvo (Bedrijfsaard Id (hist) = 9) verkopen met prompt op Jaarmaand Factuur (Between) en Spar Artikelnr (In list)</t>
  </si>
  <si>
    <t>Kassaverkopen gridcategorieniveau Spar CG (Dia-panel)</t>
  </si>
  <si>
    <t>Opvolging kassaverkopen (omzet, omzetevolutie, omzetaandeel en aandeel PL) voor Spar CG (Dia-panel) op gridcategorieniveau</t>
  </si>
  <si>
    <t>Leveringen naar filiaal</t>
  </si>
  <si>
    <t>Leveringen naar filiaal + tijdstip</t>
  </si>
  <si>
    <t>Weekrapportering AGF Verkoop Aankoop</t>
  </si>
  <si>
    <t>Weekly report AGF. Contains revenue, margin, volume sold, price ...</t>
  </si>
  <si>
    <t>Weekrapportering AGF. Bevat cijfers rond omzet, BW, afval, volume verkocht en geleverd, prijs. Rap met grafieken = rap33021</t>
  </si>
  <si>
    <t>Online Tellingen ZBH ASB per BH</t>
  </si>
  <si>
    <t>Opvolging artikelen rechtstreekse levering Spar</t>
  </si>
  <si>
    <t>Om assortiment rechtstreekse leveranciers beheersbaar te houden kan er met dit rapport worden nagekeken welke artikelen/barcodes nog recent gescand zijn geweest in de winkel.</t>
  </si>
  <si>
    <t>bijdrage excelfeed</t>
  </si>
  <si>
    <t>voor info zie doc867.057</t>
  </si>
  <si>
    <t>Tellingen dagvers online OKAY</t>
  </si>
  <si>
    <t>Overzicht aantal getelde referenties en overzicht van de niet-getelde referenties</t>
  </si>
  <si>
    <t>Tellingen VVK online OKAY</t>
  </si>
  <si>
    <t>Overzicht van getelde en niet-getelde artikelen VVK</t>
  </si>
  <si>
    <t>Bevroren prijzen RPCG</t>
  </si>
  <si>
    <t>Met dit rapport kan je alle artikelen opvragen met een bevroren prijs (prioriteitsprijs) op een bepaalde datum. Jen kan dit opvragen per prijspunt of prijspuntcluster.</t>
  </si>
  <si>
    <t>KPI dagvers CLP</t>
  </si>
  <si>
    <t>Wekelijkse KPI rapportering dagvers commerce CLP</t>
  </si>
  <si>
    <t>productiviteit ROND</t>
  </si>
  <si>
    <t>Productiviteit van de taak ROND per uren per afdelingen per groep in colli's per uren</t>
  </si>
  <si>
    <t>rides trolleys and orders from eDC to a collect point</t>
  </si>
  <si>
    <t># rides, trolleys and orders from an eDC to a collect point.
Calculation of the filling level of the rides</t>
  </si>
  <si>
    <t># ritten, karren en orders die vertrekken vanuit een eDC naar een afhaalpunt.
Berekening vullingsgraad transport</t>
  </si>
  <si>
    <t>SAP CSKS vs KPLN MF Check RA - CC</t>
  </si>
  <si>
    <t>Master Data check tussen Mainframe (module KPLN) en SAP (CSKS tabel) betreffende de objecten RA en CC (kostenplaats)</t>
  </si>
  <si>
    <t>Taux de remplissage au sol en pourcentage des livraisons COLR</t>
  </si>
  <si>
    <t>Rapport drukt de vullingsgraad van de leveringen Colruyt-filialen procentueel uit tov het beschikbare grondoppervlak (inclusief levering Colruyt-filialen gecombineerd met Okay).</t>
  </si>
  <si>
    <t>Nombre de jours de stock centrale sbd prognose de reapprovisionement</t>
  </si>
  <si>
    <t>Per artikel en enseigne het aantal dagen centrale stock. Openstaande bestellingen worden niet in rekening genomen.</t>
  </si>
  <si>
    <t>Foto DC palet Ollignies</t>
  </si>
  <si>
    <t>Foto situatie filiaal DC ollignies palletartikelen</t>
  </si>
  <si>
    <t>History REFI orders receptions</t>
  </si>
  <si>
    <t>Report to retrieve the history of orders/receptions in REFI. Manual doc1.263.675</t>
  </si>
  <si>
    <t>Rapport om de historiek van bestellingen/recepties in REFI op te roepen. Handleiding doc1.263.675</t>
  </si>
  <si>
    <t>Overview branch assortment waste containers</t>
  </si>
  <si>
    <t>report to call up filial assortment for municipal waste recipients. Manual doc1.263.676</t>
  </si>
  <si>
    <t>Rapport om filiaalsassortiment voor de gemeentelijke afvalrecipienten op te roepen. Handleiding doc1.263.676</t>
  </si>
  <si>
    <t>Promo Evaluatie_Totaal promo</t>
  </si>
  <si>
    <t>Evaluatietool voor promo totaal voor een promoperiode - ikv project SR9Q.
Handleiding, zie doc908.597</t>
  </si>
  <si>
    <t>Promo Evaluatie_Folder</t>
  </si>
  <si>
    <t>Evaluatietool voor promo's per folderperiode. Handleiding zie doc908.597.</t>
  </si>
  <si>
    <t>Samenstelling displays beschikbaar binnen spar</t>
  </si>
  <si>
    <t>Dit rapport toont de samenstelling van alle displays beschikbaar binnen spar.</t>
  </si>
  <si>
    <t>Moederrapport verkoopsdata voor VMM</t>
  </si>
  <si>
    <t>Rapport dient om op winkelniveau verkoopsdata op te halen per gridcategorie als input voor VMM.</t>
  </si>
  <si>
    <t>Sales per SCOL for VMM</t>
  </si>
  <si>
    <t>Doel: Op winkelniveau verkoopsdata ophalen per SCOL als input voor VMM.</t>
  </si>
  <si>
    <t>Gemiddelde verdienste chauffeurs INTERN_DAVYTRANS</t>
  </si>
  <si>
    <t>Dit rapport geeft een overzicht van de gemiddelde verdienste van de transporteurs INTERN (DAVYTRANS)</t>
  </si>
  <si>
    <t>KOPIE NOODASSORTIMENT BCM RPCG - variabele periode top 200</t>
  </si>
  <si>
    <t>Doc479.147 &amp;amp; doc741.839. Bij issue waardoor DC onbeschikbaar is, wordt bepaald welk artikel prioritair moet worden geleverd aan ZO. Rapport specifiek om seizoenstoppers te bepalen.</t>
  </si>
  <si>
    <t>Inhoud nummerplaten voor filiaalnr 5257</t>
  </si>
  <si>
    <t>rapportering van de inhoud van de nummerplaten geleverd door CLP Logistiek aan Solucious Bornem</t>
  </si>
  <si>
    <t>CONSO dashboard Agecore</t>
  </si>
  <si>
    <t>overzicht van vooruitgang van de lokale agecore 2 onderhandelingen</t>
  </si>
  <si>
    <t>Afwijkingen DC recepties voor een periode</t>
  </si>
  <si>
    <t>Alle afwijkingen geregistreerd via de applicatie DC recepties voor een bepaalde periode als input voor de afwijkingsmails voor ILP CLP</t>
  </si>
  <si>
    <t>Operationele omzet professionele klanten</t>
  </si>
  <si>
    <t>Overzicht indicatoren Colruyt Professional: operationele omzet, aandeel klanten, aantal KTK, aantal unieke klanten</t>
  </si>
  <si>
    <t>Distributiecijfers Unilever per leverancier</t>
  </si>
  <si>
    <t>Bevat de shipments van centrale naar de winkelpunten per week en per referentie</t>
  </si>
  <si>
    <t>Klanten Herkenningsgraad Dreamland Winkels</t>
  </si>
  <si>
    <t>Dit rapport geeft een overzicht van herkenningsgraad van klanten in de verschillende Dreamland filialen. Zowel grafisch asl cijfermatig op MAT (moving annual total) basis.</t>
  </si>
  <si>
    <t>B2B branch invoices customer and card data</t>
  </si>
  <si>
    <t>Geeft een overzicht van de filiaalfacturen v/e Profklant met Profkaart voor een bepaalde verkoopsdatum en een bepaald filiaal. Je kunt ook zoeken op basis van factuurnr of kaartnr.</t>
  </si>
  <si>
    <t>abc lijst voor aankoop OKay Compact verkoopscijfers</t>
  </si>
  <si>
    <t>verkoopscijfers evalueren tussen okay compact en okay voor aankoop en assortiment beheerder</t>
  </si>
  <si>
    <t>Temperatuur meting verse producten receptie</t>
  </si>
  <si>
    <t>Rapport geeft voor de gevraagde periode alle temperatuursmetinging weer tijdens receptie</t>
  </si>
  <si>
    <t>CLP Supply Chain Monitoring Process Reception of Goods Nonfood</t>
  </si>
  <si>
    <t>Dit rapport geeft een overzicht van alle punteringen en bewegingen (gereceptionneerde referenties) voor Nonfood.</t>
  </si>
  <si>
    <t>OKay et City chiffre d'affaire excl moyen par heure par jour</t>
  </si>
  <si>
    <t>geeft voor 1 winkel het het gemiddelde omzet per uur en per dag. Dit is een hulpmiddel om te berekenen of we onze dagelijkse omzet gaan halen</t>
  </si>
  <si>
    <t>Dashboard prijszetting Bio-Planet</t>
  </si>
  <si>
    <t>RECALL Professional clients CLP OKAY BIO COMARKT</t>
  </si>
  <si>
    <t>RECALL Professionele klanten CLP OKAY BIO Comarkt CLP en COMARKT. Type filiaal C;O;B;5;6</t>
  </si>
  <si>
    <t>Input Eindvoorraad berekening BT</t>
  </si>
  <si>
    <t>rapport om alle info nodig voor de eindvoorraad berekening van BT BioPlanet</t>
  </si>
  <si>
    <t>Suivis réparation charettes/frigos</t>
  </si>
  <si>
    <t>Geeft een overzicht van herstelde dragers</t>
  </si>
  <si>
    <t>Margeobjectief RPCG</t>
  </si>
  <si>
    <t>Hiermee kunnen de aankopers zelf een margeobjectief van een leverancier berekenen en doorsturen naar hun account. Rapport wordt ook gebruikt om de jaarlijkse afrekening te maken.</t>
  </si>
  <si>
    <t>Opvolgen gefactureerde toeslag krediet per klant</t>
  </si>
  <si>
    <t>In dit rapport kan opgevraagd worden hoeveel toeslag krediet er is aangerekend per klant. De toeslag krediet rekenen we aan voor het verlenen van betalingsuitstel.</t>
  </si>
  <si>
    <t>Afval en Eigen Gebruik Beenhouwerij _ Beenhouwer</t>
  </si>
  <si>
    <t>Afval en Eigen Gebruik Beenhouwerij Beenhouwer</t>
  </si>
  <si>
    <t>Afval en Eigen Gebruik Beenhouwerij _ Regio</t>
  </si>
  <si>
    <t>Afval en Eigen Gebruik Beenhouwerij per Regio</t>
  </si>
  <si>
    <t>Afval en Eigen Gebruik Beenhouwerij _ Nationaal</t>
  </si>
  <si>
    <t>Afval en eigen gebruik nationaal</t>
  </si>
  <si>
    <t>Transferts Beenhouwerij _ Beenhouwer</t>
  </si>
  <si>
    <t>Transferts beenhouwerij filiaal</t>
  </si>
  <si>
    <t>Distributie artikel CLP</t>
  </si>
  <si>
    <t>Aantal winkels per referentie Artikelfiliaal detail</t>
  </si>
  <si>
    <t>Lage verkopen Beenhouwerij _ Beenhouwer</t>
  </si>
  <si>
    <t>Lage verkopen Beenhouwerij Beenhouwer</t>
  </si>
  <si>
    <t>Stilgevallen verkopen Beenhouwerij _ Beenhouwer</t>
  </si>
  <si>
    <t>Stilgevallen verkopen Beenhouwerij Beenhouwer</t>
  </si>
  <si>
    <t>Gecrediteerde artikelen Beenhouwerij _ Beenhouwer</t>
  </si>
  <si>
    <t>Gecrediteerde artikelen Beenhouwerij Beenhouwer</t>
  </si>
  <si>
    <t>Gecrediteerde artikelen Beenhouwerij _ Regio</t>
  </si>
  <si>
    <t>Gecrediteerde artikelen Beenhouwerij Regio</t>
  </si>
  <si>
    <t>Gecrediteerde artikelen Beenhouwerij _ Nationaal</t>
  </si>
  <si>
    <t>Gecrediteerde artikelen Beenhouwerij Nationaal</t>
  </si>
  <si>
    <t>Verkopen Beenhouwerij weekbasis _ Beenhouwer</t>
  </si>
  <si>
    <t>Verkopen Beenhouwerij weekbasis Beenhouwer</t>
  </si>
  <si>
    <t>Verkopen Beenhouwerij weekbasis _ Regio</t>
  </si>
  <si>
    <t>Verkopen Beenhouwerij weekbasis Regio</t>
  </si>
  <si>
    <t>Verkopen Beenhouwerij maandbasis _ Beenhouwer</t>
  </si>
  <si>
    <t>Verkopen Beenhouwerij maandbasis Beenhouwer</t>
  </si>
  <si>
    <t>Verkopen Beenhouwerij maandbasis _ Nationaal</t>
  </si>
  <si>
    <t>Verkopen Beenhouwerij maandbasis Nationaal</t>
  </si>
  <si>
    <t>Uitlijsting van de KOSK-elementen RPCG</t>
  </si>
  <si>
    <t>Rapport helpt de assistenten om een controle te doen op de verschillende kostenfactoren (accijnzen, verpakkingsheffingen, ...).</t>
  </si>
  <si>
    <t>Artikelen met rayonnummer 0 COGO</t>
  </si>
  <si>
    <t>Dit rapport geeft voor een zelf te bepalen periode het aantal artikelen weer met rayonnummer 0</t>
  </si>
  <si>
    <t>GH-omzet en integrale marge met aparte display-artikelen</t>
  </si>
  <si>
    <t>Rapport gelijkaardig aan het margerapport Aankoop (rap28845), maar waarbij de onderliggende artikelen van een display zijn opgenomen in plaats van de display.</t>
  </si>
  <si>
    <t>Prijzen vergelijking parallelaankopen</t>
  </si>
  <si>
    <t>Berekening van de netto kostprijs van artikelen om die dan te kunnen vergelijken met parallelaankoop prijzen. Rapport per leverancier.</t>
  </si>
  <si>
    <t>Nettoprijzenrapport</t>
  </si>
  <si>
    <t>Berekening van de netto kostprijs van artikelen om die dan te kunnen vergelijken met parallelaankoop prijzen. Idem dan rapport 31012, maar niet per leverancier.</t>
  </si>
  <si>
    <t>Suivi Productivitie One Touch et Commandes de Palettes</t>
  </si>
  <si>
    <t>Overzicht van de productiviteit voor een gekozen magazijn voor een bepaalde periode. Dit rapport geeft het #pal (OT of palbest) en het # uren (niveau: Afd-Dienstcode-Mdw)</t>
  </si>
  <si>
    <t>MAT Promo Evaluatie</t>
  </si>
  <si>
    <t>Evaluatietool voor promo voor de afgelopen 12 maanden.
Handleiding: zie doc916.796.</t>
  </si>
  <si>
    <t>contenu de retour des courses en route de filialeà CD CR</t>
  </si>
  <si>
    <t>rapport om de gescande retourvracht van ritten onderweg van filiaal naar DC / RC te consulteren om op basis van de inhoud eventuele bijsturingen te doen</t>
  </si>
  <si>
    <t>Bio-Planet sale selection of articles compared period</t>
  </si>
  <si>
    <t>Sale of a selection of articles, compared per period. Per subgroup, per article group, per region, per branch. With the current stock levels in the branches and central.</t>
  </si>
  <si>
    <t>Verkoop van een selectie artikelen, vergeleken per periode. Per subgroep, per artikelgroep, per regio, per filiaal. Met de huidige stocksitatie in de filialen en centraal.</t>
  </si>
  <si>
    <t>Opvolgen deeltijdse afwezigheid met vervangingsinkomen CHEF</t>
  </si>
  <si>
    <t>Opvolgingstool nodig ikv RVA controle</t>
  </si>
  <si>
    <t>Bio-Planet Monthly Assortment Report</t>
  </si>
  <si>
    <t>Bio-Planet sales figures per sub-section, product cluster and product group. With interactive top 10 and bottom 10.</t>
  </si>
  <si>
    <t>Verkoopcijfers Bio-Planet per subafdeling, productcluster en productgroep. Met interactieve top 10 en bottom 10.</t>
  </si>
  <si>
    <t>Beenhouwerij Brutowinst Overzicht</t>
  </si>
  <si>
    <t>Beenhouwerij Artikelhoeveelheden Overzicht</t>
  </si>
  <si>
    <t>Beenhouwerij Artikelhoeveelheden Detail</t>
  </si>
  <si>
    <t>Beenhouwerij ArtikelhoeveelhedenDetail</t>
  </si>
  <si>
    <t>Beenhouwerij Brutowinst fouten bij berekening</t>
  </si>
  <si>
    <t>Open items SAP FICA</t>
  </si>
  <si>
    <t>Overview of outstanding documents in SAP FICA</t>
  </si>
  <si>
    <t>Sales products Collect and Go</t>
  </si>
  <si>
    <t>Dit rapport geeft de verkopen van een zelf te kiezen selectie artikelen weer bij Collect&amp;amp;Go voor een zelf te bepalen periode.</t>
  </si>
  <si>
    <t>Out of pocket en # KTK   CLP - COGO - Totaal</t>
  </si>
  <si>
    <t>Dit rapport geeft de evoluties weer, tussen 2 zelf te kiezen periodes, van het aantal KTK en de Out of Pocket (OoP).</t>
  </si>
  <si>
    <t>Gefactureerde toeslag UCS per klant</t>
  </si>
  <si>
    <t>Dit rapport geeft de gefactureerde toeslag UCS per maand weer voor de gevraagde klant(en).</t>
  </si>
  <si>
    <t>Input file voor Intrastat omzet</t>
  </si>
  <si>
    <t>Dit rapport geeft de input voor de aangifte van de Intrastat omzet.</t>
  </si>
  <si>
    <t>Brutowinst Beenhouwerij CLP Versie Beenhouwer</t>
  </si>
  <si>
    <t>Brutowinst Beenhouwerij CLP Chef Beenhouwer</t>
  </si>
  <si>
    <t>Brutowinst Beenhouwerij CLP Regio</t>
  </si>
  <si>
    <t>Brutowinst Beenhouwerij CLP Nationaal</t>
  </si>
  <si>
    <t>Brutowinst Beenhouwerij CLP ¿ Nationaal</t>
  </si>
  <si>
    <t>Calculation Stockbeheer SB NF</t>
  </si>
  <si>
    <t>How much stockbeheer (SB) in pickings will be prepaperd tomorrow at DC NF</t>
  </si>
  <si>
    <t>Hoeveel stockbeheer (SB) in pickings wordt er de volgende dag voorzien voor rondhalen op DC NF</t>
  </si>
  <si>
    <t>Registratie retour ritten vlees</t>
  </si>
  <si>
    <t>Geeft een overzicht van registraties retour in de vleesritten</t>
  </si>
  <si>
    <t>Okay aantal brood gemiddelde verkoop en afval per dag</t>
  </si>
  <si>
    <t>geeft gemiddelde verkoop en aantal in afval per dag voor een bepaalde winkel. alles van dagversbrood</t>
  </si>
  <si>
    <t>Aperçu commandes par fournisseurs</t>
  </si>
  <si>
    <t>Overzicht bestellingen per leverancier</t>
  </si>
  <si>
    <t>Dashboard VP</t>
  </si>
  <si>
    <t>dashboard rapport VP</t>
  </si>
  <si>
    <t>Overzicht Microdonaties RPCG  Centraal rapport</t>
  </si>
  <si>
    <t>Opvolging van de RPCG microdonaties over alle winkels heen (Lokaal+Collibri)</t>
  </si>
  <si>
    <t>Overzicht Microdonaties RPCG</t>
  </si>
  <si>
    <t>Opvolging van de RPCG microdonaties voor een bepaalde winkel (Lokaal+Collibri)</t>
  </si>
  <si>
    <t>DQM navigatie RPCG Norenca</t>
  </si>
  <si>
    <t>Navigatie menu kwaliteit RPCG Norenca</t>
  </si>
  <si>
    <t>Kwaliteits Rapport RPCG Afval Stockgoederen</t>
  </si>
  <si>
    <t>Kwaliteits Rapport RPCG volledigheid van Afval Stockgoederen</t>
  </si>
  <si>
    <t>Kwaliteits Rapport RPCG Artikelgegevens</t>
  </si>
  <si>
    <t>Kwaliteits Rapport RPCG volledigheid van Artikelgegevens</t>
  </si>
  <si>
    <t>Kwaliteits Rapport RPCG Artikelen</t>
  </si>
  <si>
    <t>Kwaliteits Rapport RPCG volledigheid van Artikelen</t>
  </si>
  <si>
    <t>Kwaliteits Rapport RPCG klant facturatie</t>
  </si>
  <si>
    <t>Kwaliteits Rapport RPCG volledigheid van klant facturatie</t>
  </si>
  <si>
    <t>Kwaliteits Rapport RPCG Controles Ontvangst</t>
  </si>
  <si>
    <t>Kwaliteits Rapport RPCG volledigheid van Controles Ontvangst</t>
  </si>
  <si>
    <t>Kwaliteits Rapport RPCG Drops</t>
  </si>
  <si>
    <t>Kwaliteits Rapport RPCG volledigheid van Drops</t>
  </si>
  <si>
    <t>Kwaliteits Rapport RPCG Klantgegevens</t>
  </si>
  <si>
    <t>Kwaliteits Rapport RPCG volledigheid van Klantgegevens</t>
  </si>
  <si>
    <t>Kwaliteits Rapport RPCG Leeggoedbeweging Klanten</t>
  </si>
  <si>
    <t>Kwaliteits Rapport RPCG volledigheid van Leeggoedbeweging Klanten</t>
  </si>
  <si>
    <t>Kwaliteits Rapport RPCG Leeggoedbeweging Leveranciers</t>
  </si>
  <si>
    <t>Kwaliteits Rapport RPCG volledigheid van Leeggoedbeweging Leveranciers</t>
  </si>
  <si>
    <t>Kwaliteits Rapport RPCG Manco oorzaken</t>
  </si>
  <si>
    <t>Kwaliteits Rapport RPCG volledigheid van Manco oorzaken</t>
  </si>
  <si>
    <t>Kwaliteits Rapport RPCG Reception</t>
  </si>
  <si>
    <t>Kwaliteits Rapport RPCG volledigheid van Reception</t>
  </si>
  <si>
    <t>Kwaliteits Rapport RPCG Stock Hulpstoffen</t>
  </si>
  <si>
    <t>Kwaliteits Rapport RPCG volledigheid van Stock Hulpstoffen</t>
  </si>
  <si>
    <t>Kwaliteits Rapport RPCG Prijzen</t>
  </si>
  <si>
    <t>Kwaliteits Rapport RPCG volledigheid van Prijzen</t>
  </si>
  <si>
    <t>Prognoses kaas</t>
  </si>
  <si>
    <t>Dit rapport geeft een overzicht van een aantal kerndata om het planningsproces op FFC te ondersteunen (stock eindartikel, filiaalstock, verwachte demand)</t>
  </si>
  <si>
    <t>OKay and City Sushi and more voor verkoop</t>
  </si>
  <si>
    <t>OKay et Compact Sushi voor verkoop. rapport bedoeld voor de winkels</t>
  </si>
  <si>
    <t>nieuwe artikelen zonder een plaats met een levering binnen 7dagen</t>
  </si>
  <si>
    <t>Geeft een overzicht van alle artikelen die verwacht worden en nog geen circuitplaats hebben</t>
  </si>
  <si>
    <t>Artikelen (LSKU) waarvoor de plaatsstock negatief is</t>
  </si>
  <si>
    <t>lege circuitplaatsen</t>
  </si>
  <si>
    <t>Overzicht van lege circuitplaatsen per gang</t>
  </si>
  <si>
    <t>opvolging negatieve stocks food exclusief groenten en VVK</t>
  </si>
  <si>
    <t>opvolging artikelen food met een negatieve Beschikbare of Wachtstock</t>
  </si>
  <si>
    <t>Gerecptioneerde goederen met Fnummer gonummer en commentaar receptie</t>
  </si>
  <si>
    <t>receptie, food, verzendnota, vzn, gonummer, verzendnotanummer, controle, nakijken, fnummer, faxnummer, fax</t>
  </si>
  <si>
    <t>Visualisatie Bestelleverschema RPCG</t>
  </si>
  <si>
    <t>SCFP, visualistaie, bestelleverschema, BLS</t>
  </si>
  <si>
    <t>Data verpakking fruit</t>
  </si>
  <si>
    <t>rapport dient om data te verzamelen waarop fruitverpakking zich kan baseren voor hun planning</t>
  </si>
  <si>
    <t>opvolging palletten langer in het magazijn dan</t>
  </si>
  <si>
    <t>met dit rapport kan je de palletten opvragen die al langer aanwezig zijn in het DC dan een bepaalde datum.</t>
  </si>
  <si>
    <t>SAP Interest running account Finco</t>
  </si>
  <si>
    <t>calculation of claim, debt and interest compared to Finco</t>
  </si>
  <si>
    <t>berekening vordering,schuld en intrest tov Finco</t>
  </si>
  <si>
    <t>Omzet koffiegeld kasverschillen per kantine</t>
  </si>
  <si>
    <t>FC closure TOF open VAF</t>
  </si>
  <si>
    <t>FC closure TOF open VAF. Manual doc1.264.308</t>
  </si>
  <si>
    <t>FC afsluiting TOF openstaande VAF. Handleiding doc1.264.308. Business eigenaar Elisabeth Vanelven (MHP9)  com441.538.902</t>
  </si>
  <si>
    <t>Gefinaliseerd aankoopcijfer RPCG</t>
  </si>
  <si>
    <t>Dit rapport bevat het door de aankopers gefinaliseerd aankoopcijfer. Dit wordt gebuikt voor de afrekening van condities obv het aankoopcijfer.</t>
  </si>
  <si>
    <t>Voorbereiding settlement SWB, FBV, ... gefinaliseerd AKC</t>
  </si>
  <si>
    <t>idem rapport als rap30226 maar dan obv het gefinaliseerd aankoopcijfer. Om afrekeningen SWB, FBV, ... te kunnen doen.</t>
  </si>
  <si>
    <t>overzicht bevoorrading aantal collis en se per magazijn groep en gang</t>
  </si>
  <si>
    <t>Margin Report Spending and Funding</t>
  </si>
  <si>
    <t>Nieuw margerapport F&amp;amp;S. Business eigenaar VAKcentrum Direct Purchasing</t>
  </si>
  <si>
    <t>karrensturing opleggernummers logistieke rit</t>
  </si>
  <si>
    <t>toont het opleggernummer van de eerste rit die een chauffeur krijgt die een hele dag als estafette chauffeur rijdt.</t>
  </si>
  <si>
    <t>Dit rapport geeft voor een specifieke dag binnen de aangegeven periode weerhoeveel collis er gemiddeld in een kar of frigo zijn geplaatst</t>
  </si>
  <si>
    <t>WD artikelen schrappen RPCG</t>
  </si>
  <si>
    <t>Om vergelijking te maken of er nieuwe ondernemers zijn bijgekomen (die verkoop hebben gehad op een WD artikel). Ook om te zien of er al artikelen geschrapt zouden zijn ondertussen.</t>
  </si>
  <si>
    <t>Per plaatsinterval van een maga wordt de effectieve parameter berekend adhv karren die volledig in dit plaatsinterval werden rondgehaald en vergeleken met de theo waarde</t>
  </si>
  <si>
    <t>Vulgraad RPCG NG</t>
  </si>
  <si>
    <t>vulgraad: how many reserve stock location vs how many are free</t>
  </si>
  <si>
    <t>CoWorker Performance Management Version</t>
  </si>
  <si>
    <t>This reports show the perfomance of the employees working in the distribution centers (comparison of their effective time / theoretical time)</t>
  </si>
  <si>
    <t>CoWorker Performance Employee Version</t>
  </si>
  <si>
    <t>This reports show the performance of the employee using the report and working in the distribution centers (comparison of their effective time / theoretical time)</t>
  </si>
  <si>
    <t>SVAR vs LSKU RPCG</t>
  </si>
  <si>
    <t>Rapport dat checkt voor welke artikelen SVAR en LSKU niet overeenkomen qua SEVP &amp;amp; PER-CIRC (SVAR) tegenover U &amp;amp; PER-CIRC (LSKU)</t>
  </si>
  <si>
    <t>digitale stocklijst aankoop CLP food nearfood</t>
  </si>
  <si>
    <t>Digital version of some fields of the paper stock list within purchase.</t>
  </si>
  <si>
    <t>Digitale versie van een aantal velden van de papieren stocklijst binnen aankoop.</t>
  </si>
  <si>
    <t>Bio Planet wekelijks productiviteitsrapport</t>
  </si>
  <si>
    <t>omzet, gewerkte uren en producitiviteit van vorige, huidige en volgende week</t>
  </si>
  <si>
    <t>Factuurcontrole: Analyse van de verschillen</t>
  </si>
  <si>
    <t>Dit rapport geeft de nodige gegevens en cijfers om doorheen de tijd de factuurverschillen verschillen te analyseren</t>
  </si>
  <si>
    <t>Transportdocument afval Cat3</t>
  </si>
  <si>
    <t>Intake Trade Document Animal Waste</t>
  </si>
  <si>
    <t>'Transportdocument afval Cat3'</t>
  </si>
  <si>
    <t>analyse optimalisation circuit preparation nonfood stroppen NF</t>
  </si>
  <si>
    <t>Analyse van de stock, MINCIRC en MAXCIRC parameters en locaties van het Stroppen NF-circuit om het circuit te optimaliseren en de productiviteit te verhogen.</t>
  </si>
  <si>
    <t>Hulpmaterialen verkoop beenhouwerij</t>
  </si>
  <si>
    <t>Margerapport CATEGORY buyers</t>
  </si>
  <si>
    <t>Aantal palletten en soort pallet in reservestock</t>
  </si>
  <si>
    <t>Geeft alle artikels met circuitplaats of palletten in reserve met soort pallet en aantal palletten in reservestock</t>
  </si>
  <si>
    <t>fier VAKmanschap in vers RM</t>
  </si>
  <si>
    <t>Factuurcontrole: Analyse Boekingen en linken</t>
  </si>
  <si>
    <t>Dit rapport geeft de nodige gegevens en cijfers om doorheen de tijd de Boekingen en het linken te gaan Analyseren.</t>
  </si>
  <si>
    <t>Stock Zoeken en Verbeteren RPCG</t>
  </si>
  <si>
    <t>dit rapport geeft de artikelen met een stockverschil (zoeken/verbeteren) voor RPCG</t>
  </si>
  <si>
    <t>Overzicht invloedssferen folder</t>
  </si>
  <si>
    <t>Overzicht van de filialen van Colruyt die in een invloedssfeer van een folderconcurrent (AH, Cora, Jumbo, Intermarché) zitten</t>
  </si>
  <si>
    <t>Prijs Leveringen beenhouwerij</t>
  </si>
  <si>
    <t>Prijs Leveringen</t>
  </si>
  <si>
    <t>Overview barema purchase agreement file purchase figure</t>
  </si>
  <si>
    <t>Report shows per KB per supplier an overview of the barema discounts with purchase figure wrt the placing of orders.</t>
  </si>
  <si>
    <t>Rapport toont per KB per leverancier een overzicht van de barema kortingen met aankoopcijfer met oog op plaatsen van bestellingen.</t>
  </si>
  <si>
    <t>Overzicht uitgaande documenten Findoc</t>
  </si>
  <si>
    <t>Overzicht uitgaande documenten Findoc en</t>
  </si>
  <si>
    <t>Gemiddelde weekomzet opstart en planadvies</t>
  </si>
  <si>
    <t>ophalen gemiddelde weekomzet ter voorbereiding van een opstart of een planadvies</t>
  </si>
  <si>
    <t>Beenhouwerij Brutowinst Overzicht Regionaal Nationaal</t>
  </si>
  <si>
    <t>Beenh. Brutowinst Overzicht CLP Nationaal</t>
  </si>
  <si>
    <t>Beenh. Brutowinst Overzicht Nationaal</t>
  </si>
  <si>
    <t>Beenh Overzicht Brutowinst per Filiaal voor een artikel</t>
  </si>
  <si>
    <t>Overzicht Brutowinst per Filiaal voor een artikel</t>
  </si>
  <si>
    <t>Beenh. Overzicht Brutowinst per Filiaal voor een artikel</t>
  </si>
  <si>
    <t>Hulpmaterialen verbruiksartikels food CSB</t>
  </si>
  <si>
    <t>stockgegevens, verbruiken, openstaande bestellingen van hulpmaterialen en verbruiksartikels besteld door CSB</t>
  </si>
  <si>
    <t>Ondersteuningstool eDC Erpe Mere</t>
  </si>
  <si>
    <t>Dit rapport geeft per artikel een overzicht van de gemiddelde wegzet, replenish, dagverkoop, stockniveau,... in eDC Erpe-Mere. Meer informatie is terug te vinden in doc1.004.297</t>
  </si>
  <si>
    <t>KASV_Central Services</t>
  </si>
  <si>
    <t>Overzicht van kasverschillen</t>
  </si>
  <si>
    <t>Evaluatie Top Deal</t>
  </si>
  <si>
    <t>Evaluatietool voor Top Deal per folderweek</t>
  </si>
  <si>
    <t>Detail Factuurcontrole</t>
  </si>
  <si>
    <t>Door het opgeven van een PIV/POF/SF-nummer krijg je een detail van de verwerking voor factuurcontrole van dit gegeven.</t>
  </si>
  <si>
    <t>Lijst rookwaren</t>
  </si>
  <si>
    <t>overzicht actieve referenties rookwaren</t>
  </si>
  <si>
    <t>OKay Achats rapport inputcontrol fournisseurs graphiques par semaine</t>
  </si>
  <si>
    <t>gefet voor gevraagde selectie nog de mogelijkheid om via inputcontrol info te hebben per groep / subgroep / artikelgroep / artikel / leverancier</t>
  </si>
  <si>
    <t>Overzicht reservatie klant winkel CLP4P en CC B2B</t>
  </si>
  <si>
    <t>Overzicht van alle reservaties klant of winkel voor een bepaalde periode met bepalen dienst CLP4P of CC B2B</t>
  </si>
  <si>
    <t>Bufferstock hoeveelheid locatie eDC Collect&amp;amp;Go</t>
  </si>
  <si>
    <t>Dit rapport geeft voor een eDC de hoeveelheid en de locaties van de bufferstock op een zelf te kiezen datum weer.</t>
  </si>
  <si>
    <t>Aantal bestellingen per afhaal en besteldatum en dagen op voorhand besteld CoGO</t>
  </si>
  <si>
    <t>Dit rapport geeft een overzicht van het # CoGo-bestellingen en het # dagen dat er op voorhand is besteld per afhaalvenster en het aantal bestellingen per besteldatum per -platform.</t>
  </si>
  <si>
    <t>Profcustomers with their turnover and discounts</t>
  </si>
  <si>
    <t>Profklanten met Omzet en Kortingen</t>
  </si>
  <si>
    <t>BP Productinfo metadata introdoc assortimentslijsten</t>
  </si>
  <si>
    <t>Productinfo metadata introdoc assortimentslijsten</t>
  </si>
  <si>
    <t># Bacs EPS Sales Crée Par la Vente</t>
  </si>
  <si>
    <t>Rapport toont # vuile EPS Kisten dat gecreëerd is door Verkoop. Omrekening naar aantal pal. houdt rekening met type bak en is geen gemiddelde. Bakken van Bv. BH niet meegeteld</t>
  </si>
  <si>
    <t>Opvolging volume verkocht split OMAR versie COLEX</t>
  </si>
  <si>
    <t>Rapport toont split in de verkopen zoals te zien is OMAR. De "derden" zijn ook verder opgesplitst. Wordt gebruikt om verhoudingen voor Colex te knn zien</t>
  </si>
  <si>
    <t>Pubbudget aankoopdossier</t>
  </si>
  <si>
    <t>KPI OKAY</t>
  </si>
  <si>
    <t>KPI rapport OKAY</t>
  </si>
  <si>
    <t>KPI BIO</t>
  </si>
  <si>
    <t>KPI BIO-planet</t>
  </si>
  <si>
    <t>Breuk en correctie via voice RPCG</t>
  </si>
  <si>
    <t>Gebruik van het breuk commando in voice per rondhaler bij RPCG</t>
  </si>
  <si>
    <t>Evolutie en status openstaand cijfer factuurcontrole</t>
  </si>
  <si>
    <t>Geeft de evolutie en status openstaand cijfer voor factuurcontrole van rpcg</t>
  </si>
  <si>
    <t>Alvo totaal pub rapport</t>
  </si>
  <si>
    <t>Pub Alvo (totaal) obv omzet</t>
  </si>
  <si>
    <t>Promo Evaluatie Winkelniveau</t>
  </si>
  <si>
    <t>Evaluatietool voor promo te bekijken op winkelniveau.
Handleiding zie doc1.005.416</t>
  </si>
  <si>
    <t>Betalingen met xtra-kaart in de Spar-winkels voor een bepaalde periode</t>
  </si>
  <si>
    <t>Doel: extra controle inbouwen bij de dagelijkse terugstortingen van deze gelden naar de ondernemers (hebben we alle betalingen mee in de creditrun).</t>
  </si>
  <si>
    <t>TSB - PBW van een Lsku</t>
  </si>
  <si>
    <t>Mutaties van een Lsku gedurende een bepaalde periode</t>
  </si>
  <si>
    <t>Colruyt Professional  Departments</t>
  </si>
  <si>
    <t>Colruyt Professional - Departments</t>
  </si>
  <si>
    <t>Colruyt Professional - Afdelingen</t>
  </si>
  <si>
    <t>Dagrapport Verkoop Beenhouwerij</t>
  </si>
  <si>
    <t>FXX KASBEH Controle Laatste factuur per filiaal per jaarmaand</t>
  </si>
  <si>
    <t>Dit is een rapport om ikv. ombuds het laatste factuurnummer van een filiaal te kunnen weergeven; nuttig ikv. de FVS2000-upgrade.</t>
  </si>
  <si>
    <t>Verkopen per Artikel Beenhouwerij CLP</t>
  </si>
  <si>
    <t>nieuwe artikelen firma</t>
  </si>
  <si>
    <t>overzicht van de nieuwe artikelen vanaf bepaalde datum</t>
  </si>
  <si>
    <t>PGM Moederrapport</t>
  </si>
  <si>
    <t>Rapport ter voorbereiding van categorieanalyses in het kader van PGM.</t>
  </si>
  <si>
    <t>AGF RPCG - Rapportering Aankoop</t>
  </si>
  <si>
    <t>Rapportering AGF RPCG. Evolutie volumes - omzet - aankoopcijfers - leveranciers - marges en afval.</t>
  </si>
  <si>
    <t>controle condities SWB KOSP PUB1 kostprijzen</t>
  </si>
  <si>
    <t>Rapport ter controle van de condities Samenwerkingsbudget en KOSP PUB1, ihkv jaarlijkse controle kostprijzen.</t>
  </si>
  <si>
    <t>OK BIO Process Performance Global Productivity</t>
  </si>
  <si>
    <t>Process Performance - Global Productivity  - Okay-Bio</t>
  </si>
  <si>
    <t>OK BIO Process Performance Daily Weekly Productivity</t>
  </si>
  <si>
    <t>Process Performance - Daily-Weekly Productivity</t>
  </si>
  <si>
    <t>OK BIO Process Performance Task Time Details</t>
  </si>
  <si>
    <t>Process Performance - Task Time Details</t>
  </si>
  <si>
    <t>OK BIO Process Performance _ Business Process Totals</t>
  </si>
  <si>
    <t>Process Performance - Business Process Totals</t>
  </si>
  <si>
    <t>Afval eDC Collect &amp;amp; Go</t>
  </si>
  <si>
    <t>Dit rapport geeft het afval weer in de eDC's over een zelf te kiezen periode.</t>
  </si>
  <si>
    <t>Opvolging prijzen vlees Colruyt</t>
  </si>
  <si>
    <t>Overzicht prijzen vlees voor Colruyt voor opvolging met informatie rond sugprijs en prijs concurrenten.
Ook een inzage in de artikelen waarvoor er geen opnames zijn.</t>
  </si>
  <si>
    <t>Order amount for contract for general order</t>
  </si>
  <si>
    <t>Bedrag besteld per raamcontract en detail van de bestellingen</t>
  </si>
  <si>
    <t>Overzicht Starterscampagne</t>
  </si>
  <si>
    <t>Aantal scol verkocht per week vleesplatform norenca per ondernemer</t>
  </si>
  <si>
    <t>Maandelijkse KPI 's vleesplatform norenca</t>
  </si>
  <si>
    <t>Overzicht afval stockproducten platform norenca</t>
  </si>
  <si>
    <t>Bestellingen per week vleesplatform Norenca</t>
  </si>
  <si>
    <t>Bestellingen per week per leverancier of klant in Omzet, Volume, #Collis en #Drops.</t>
  </si>
  <si>
    <t>Vleesplatform Norenca Artikelinfo</t>
  </si>
  <si>
    <t>Artikelinfo die Norenca beheert voor de huidige artikelen met ook de wijzigingen van het laatste jaar.</t>
  </si>
  <si>
    <t>Basisrapport data My Cat Assortment optimisation</t>
  </si>
  <si>
    <t>Basisrapport met datafile die nodig is voor de My Cat tool Assortment Optimisation.</t>
  </si>
  <si>
    <t>Process Performance Global Productivity CLP</t>
  </si>
  <si>
    <t>Process Performance _ Global Productivity CLP</t>
  </si>
  <si>
    <t>Controle enregistrement du bon numero de charette de preparation</t>
  </si>
  <si>
    <t>In het kader van traceren dragers moeten karnummers zo correct mogelijk geregistreerd worden. Dit rapport toont karren die aan onmogelijk veel borderellen gelinkt worden</t>
  </si>
  <si>
    <t>Charrettes surgele avec contenu de plus de 980 et moins de 950 litres</t>
  </si>
  <si>
    <t>Overzicht van de karren diepvries met een vulling van meer dan 980liter en kleiner dan 950 liter</t>
  </si>
  <si>
    <t>BP opvolging VRAC assortiment</t>
  </si>
  <si>
    <t>OKAY City PLATO SUIVI CHIFFRE D'AFFAIRE PAR FILIALE</t>
  </si>
  <si>
    <t>In deze rapport vind je voor totaal Okay Compact en per winkel voor gevraagde periode : omzet, omzet vs KT en LT, BW en afval</t>
  </si>
  <si>
    <t>Comarkt suivi des support pas lié à Supply Chain CLP</t>
  </si>
  <si>
    <t>Obv een selectie van dragers bepaald door boekhouding wordt het aantal dragers berekend geleverd aan een comarkt (bv comarkt humbeek filiaalnr 2050).</t>
  </si>
  <si>
    <t>Geeft de mogelijkheid aan de ondernemer om een kasticketdetail terug op te roepen</t>
  </si>
  <si>
    <t>Costprice Change Log</t>
  </si>
  <si>
    <t>Leveranciersmanco's bij levering op Vleesplatform</t>
  </si>
  <si>
    <t>Leveranciersmanco's bij levering op Vleesplatform + Evolutie Servicelevel per leverancier</t>
  </si>
  <si>
    <t>Tekorten bij levering op Vleesplatform per klant</t>
  </si>
  <si>
    <t>Tekorten bij levering op Vleesplatform per klant per dag (voor uitlevering)</t>
  </si>
  <si>
    <t>Vleesplatform SLA 1 Manco's</t>
  </si>
  <si>
    <t>Detail manco's Vleesplatform &amp;amp; Overzicht geleverde colli vs maximum tussen besteld en geleverde colli</t>
  </si>
  <si>
    <t>Vleesplatform SLA 2 On time</t>
  </si>
  <si>
    <t>Overzicht aantal levering op tijd vs totaal levering</t>
  </si>
  <si>
    <t>Evaluatie bonnen en acties (Bio-Planet)</t>
  </si>
  <si>
    <t>Basisrapport ter evaluatie van bonnen en acties</t>
  </si>
  <si>
    <t>OKAY action folder ranking</t>
  </si>
  <si>
    <t>per folder of bon een zicht op evolutie verkoop versus vorige folder.  Winkels zijn gerangschikt in functie van verkochte stuks</t>
  </si>
  <si>
    <t>Geschenkkaarten verkocht en gedigitaliseerd</t>
  </si>
  <si>
    <t>Aantal geschenkkaarten per enseigne:
- verkocht
- gedigitaliseerd
- vervallen</t>
  </si>
  <si>
    <t>Kluis % Alvo</t>
  </si>
  <si>
    <t>een rapport met de Alvo kluis % van alle artikelen</t>
  </si>
  <si>
    <t>Omzet in vgl met PLT2</t>
  </si>
  <si>
    <t>Landkaart met omzet vs LT vooruitzicht PLT2</t>
  </si>
  <si>
    <t>Verhouding tussen kasticketten en bestellingen COGO</t>
  </si>
  <si>
    <t>Dit rapport geeft voor een zelf te kiezen periode de verhouding weer tussen het # CoGo-KTK en # CoGo-bestellingen voor één of meerdere artikelen.</t>
  </si>
  <si>
    <t>Dit rapport geeft de resultaten van de kwaliteitsmeting met de module KWAL van rondgehaalde karren per dienst en rondhaler</t>
  </si>
  <si>
    <t>LWM OWS Taskclocking Control Report</t>
  </si>
  <si>
    <t>Taskclocking Control Report</t>
  </si>
  <si>
    <t>Taakpunteringen Control Rapport</t>
  </si>
  <si>
    <t>Evaluatie Jobstudenten Distributiecentra</t>
  </si>
  <si>
    <t>Perfomances of an employee of Luxemburg</t>
  </si>
  <si>
    <t>This report gives an overview of the performances from an employee of Luxemburg.</t>
  </si>
  <si>
    <t>Dit rapport geeft een overzicht van de prestaties van een medewerker van Luxemburg.</t>
  </si>
  <si>
    <t>BioPlanet cijfers weekbriefing</t>
  </si>
  <si>
    <t>Cijfers voor de weekbriefing Bio-Planet</t>
  </si>
  <si>
    <t>Waste article-branch</t>
  </si>
  <si>
    <t>Afval per artikel-filiaal per enseigne op kostprijs</t>
  </si>
  <si>
    <t>Sugprijs en kostprijs voor CLP artikels</t>
  </si>
  <si>
    <t>Voor gekozen CLP artikelnummers (gescheiden door ;) krijg je sugprijs en kostprijs van de artikels</t>
  </si>
  <si>
    <t>Prijzen en promoties voor specifieke dag Spar</t>
  </si>
  <si>
    <t>Prijzen en promotieprijzen voor groot deel van artikels voor een specifieke dag voor een selectie van Sparfilialen
doc1.001.388</t>
  </si>
  <si>
    <t>Prijzen en promoties voor specifieke dag Collect and Go</t>
  </si>
  <si>
    <t>Prijzen en promotieprijzen voor groot deel van artikels voor een specifieke dag voor alle collect&amp;amp;go regio's + een overzicht van Colruytfilialen (die afhaalpunt zijn) doc1.001.388</t>
  </si>
  <si>
    <t>Deliveries Article Butchery CLP National</t>
  </si>
  <si>
    <t>Leveringen Artikel Beenhouwerij CLP Nationaal</t>
  </si>
  <si>
    <t>Opvolging kerncijfers destinatie Spar</t>
  </si>
  <si>
    <t>Doel rapport : Opvolging van (destinatie) categorie zowel op niveau van Spar DIA-panel als op niveau van Spar totaal.</t>
  </si>
  <si>
    <t>Omzet BW profklanten per dag per maand filiaal</t>
  </si>
  <si>
    <t>Te schrappen locaties</t>
  </si>
  <si>
    <t>artikelen RPCG zonder stock of openstaande bestelling met circuitplaats</t>
  </si>
  <si>
    <t>Artikelen die (op)nieuw binnengekomen zijn</t>
  </si>
  <si>
    <t>locatie controleren van nieuwe artikelen RPCG en artikelen met stock die minstens 2 weken geen stock gehad hebben</t>
  </si>
  <si>
    <t>comptage des charettes et des frigos online</t>
  </si>
  <si>
    <t>online karren en frigo telling op basis van de scans van traceren dragers</t>
  </si>
  <si>
    <t>suivi des échanges</t>
  </si>
  <si>
    <t>opvolging uitwisselingen</t>
  </si>
  <si>
    <t>dubbels van paletten in circuit nonfood en collishop</t>
  </si>
  <si>
    <t>Evaluatie 1+1</t>
  </si>
  <si>
    <t>Evaluatietool voor 1+1 per folder.</t>
  </si>
  <si>
    <t>Maandcijfers VVK en Gevogelte van alle VVK filialen</t>
  </si>
  <si>
    <t>Link technisch artikelnummer RPCG artikelnummer</t>
  </si>
  <si>
    <t>In dit rapport kan je het technisch artikelnummer opzoeken van een RPCG MF artikelnummer.</t>
  </si>
  <si>
    <t>Opvragen cluster groep subgroep artikelgroep</t>
  </si>
  <si>
    <t>Opvragen cluster groep subgroep artikelgroep audit cmvloer</t>
  </si>
  <si>
    <t>fier VAKmanschap in diepvries</t>
  </si>
  <si>
    <t>Prio communicatie Collect and Go</t>
  </si>
  <si>
    <t>Een overzicht van de afhaalpunten met een afhaling vandaag en de filialen met een rondhaling vandaag</t>
  </si>
  <si>
    <t>Selectie Spar Compact folder</t>
  </si>
  <si>
    <t>Selectie artikelen voor Spar Compact folder</t>
  </si>
  <si>
    <t>OKAY City action folder ranking</t>
  </si>
  <si>
    <t>per bon een zicht op evolutie verkoop versus zelfde aantal dagen voor start folder/bon. Winkels zijn gerangschikt in functie van verkochte stuks</t>
  </si>
  <si>
    <t>Brutowinst Bedieningstoog BioPlanet</t>
  </si>
  <si>
    <t>KB split toewijzen WD-artikelen</t>
  </si>
  <si>
    <t>Doel: na een opdeling van een KB ervoor zorgen dat ook de WD-artikelen aan de juiste KB gehangen worden</t>
  </si>
  <si>
    <t>Verkocht aantal stuks, gewicht, omzet en BW per week maand jaar</t>
  </si>
  <si>
    <t>Verkocht aantal stuks, gewicht, omzet en BW per week maand jaar. User beveiligd</t>
  </si>
  <si>
    <t>Aantal bestellingen en bestelde hoeveelheden toekomst CoGo</t>
  </si>
  <si>
    <t>Aantal bestellingen en bestelde hoeveelheden per artikel per filiaal voor afhaling in de toekomst</t>
  </si>
  <si>
    <t>Controle foute THT aan receptie</t>
  </si>
  <si>
    <t>het rapport toont artikelen waarvoor de maximale THT gisteren minstens 150 dagen hoger lag dan eergisteren</t>
  </si>
  <si>
    <t>OK BIO Uren Okay Bio LWM</t>
  </si>
  <si>
    <t>Uren Okay/Bio met de nieuwe planningsysteem OWS LWM</t>
  </si>
  <si>
    <t>Taux de remplissage des bacs Non food</t>
  </si>
  <si>
    <t>Rapportering van de vullingsgraad van de non food bakken voor en na mixen. Per enseigne, per week en per dag</t>
  </si>
  <si>
    <t>Chauffeurs &amp;amp; codes de formations</t>
  </si>
  <si>
    <t>Dit rapport geeft een overzicht van het aantal chauffeurs per opleidingscode, welke chauffeurs een bepaalde opleidingscode hebben en wat hun starturen de laatste weken was.</t>
  </si>
  <si>
    <t>Fier Vakmanschap in Diepvries RM</t>
  </si>
  <si>
    <t>Picking, replenish, putaway tijden eDC per artikel</t>
  </si>
  <si>
    <t>Dit rapport geeft per artikel de betreffende tijden weer. Deze cijfers dienen  als input voor bvb excel om gemiddelde tijden te berekenen.</t>
  </si>
  <si>
    <t>Vooruitzicht Charcuterie Versmarkt BH</t>
  </si>
  <si>
    <t>Afrekenings- en opvolgingsrapport publiciteit</t>
  </si>
  <si>
    <t>Dit rapport kan gebruikt worden om de publiciteit van RPCG tijdens het jaar op te volgen en na een jaar af te rekenen.</t>
  </si>
  <si>
    <t>BP afbakbrood weekschema verkoop</t>
  </si>
  <si>
    <t>BP afbakbrood weekschema + verkoop</t>
  </si>
  <si>
    <t>Ritten door interne chauffeurs met oog op factuurcontrole KMH</t>
  </si>
  <si>
    <t>Ce rapport donne un aperçu des courses effectuées par chauffeurs internes au cours de période X. Objectif: vérifier si la taxe kilométrique facturée se situe dans une marge prévue.</t>
  </si>
  <si>
    <t>Dit rapport geeft een overzicht van ritten gereden door interne chauffeurs gedurende periode X. Doel: verifiëren of gefactureerde kilometerheffing binnen een verwachte vork valt.</t>
  </si>
  <si>
    <t>Aantal kasticketten per uur per filiaal</t>
  </si>
  <si>
    <t>Kasticketten Handelaars Overzicht details FOD</t>
  </si>
  <si>
    <t>Rapport om overzicht gekochte artikels van bepaalde klant en periode op te leveren aan de FOD. Vervanging van rap30495 omdat de gegevens enkel tot 31 maart 2020 beschikbaar zijn.</t>
  </si>
  <si>
    <t>Kwaliteits rapport RPCG seizoensartikel schrapcyclus</t>
  </si>
  <si>
    <t>Seizoensartikelen van RPCG worden op einde seizoen gezet , maar indien ze niet meer gevolgd worden wordt de WD datum niet ingevuld. Check op 1 jaar zonder verkoop of stock</t>
  </si>
  <si>
    <t>Inschatting commerciële actie: aantal incentives per KTK/klant</t>
  </si>
  <si>
    <t>Dit rapport is een hulpmiddel voor de inschatting van het aantal incentives die we weggeven bij commerciële acties volgens het type 1 per KTK/Klant.</t>
  </si>
  <si>
    <t>Inschatting commerciële actie: aantal incentives per Aankoopschijf -</t>
  </si>
  <si>
    <t>Dit rapport is een hulpmiddel voor de inschatting van het aantal incentives die we weggeven bij commerciële acties volgens het type 1 per aankoopschijf.</t>
  </si>
  <si>
    <t>Artikelen in orderpicker groenten en fruit noodscenario</t>
  </si>
  <si>
    <t>in geval van een noodscenario indien orpi uitvalt, een manueel circuit op te zetten. Van de artikelen in orderpicker wordt dan op basis van het volgnummer een plaatssticker gemaakt</t>
  </si>
  <si>
    <t>Verificatierapport Spar winkel per periode</t>
  </si>
  <si>
    <t>Rapport aankoopcijfer cockpit aankoop</t>
  </si>
  <si>
    <t>kopie van rap 28515 voor gebruik als download in de cockpit aankoop.</t>
  </si>
  <si>
    <t>CoWorker Performance RPCG Management Version</t>
  </si>
  <si>
    <t>This reports shows the performance of the employees working in the distribution centers (comparison of their effective time / theoretical time)</t>
  </si>
  <si>
    <t>CoWorker Performance RPCG Employee Version</t>
  </si>
  <si>
    <t>Process Performance Global Productivity RPCG</t>
  </si>
  <si>
    <t>Process Performance Business Process Totals RPCG</t>
  </si>
  <si>
    <t>Process Performance Daily Weekly Productivity RPCG</t>
  </si>
  <si>
    <t>Process Performance Task Time Details RPCG</t>
  </si>
  <si>
    <t>PLATO OKay en City gemiddelde KTK per dag van de week per winkel</t>
  </si>
  <si>
    <t>Geeft gemiddelde KTK, omzet , scannings, karren per dag en per winkel. Handig te gebruiken in PLATO</t>
  </si>
  <si>
    <t>Homepage Dashboard CoWorker</t>
  </si>
  <si>
    <t>Startpagina Dashboard CoWorker</t>
  </si>
  <si>
    <t>dREMOVAL on 01Oct2026_ashboard Workforce Composition</t>
  </si>
  <si>
    <t>! Report removal on Oct 1, 2026!
dashboard Workforce Composition</t>
  </si>
  <si>
    <t>!!Dit rapport verdwijnt op 1 okt 2026!! 
dashboard Workforce Composition</t>
  </si>
  <si>
    <t>REMOVAL on 01Oct2026_who list Workforce Composition</t>
  </si>
  <si>
    <t>! Report removal on Oct 1, 2026! Link Power BI report in rap31921 'tab Effectif'.
who list Workforce Composition</t>
  </si>
  <si>
    <t>!!Dit rapport verdwijnt op 1 okt 2026!! Link Power BI-rapport in rap31921 'tab Bezetting'.
who list Workforce Composition</t>
  </si>
  <si>
    <t>REMOVAL on 01Oct2026_Comparing list Workforce Composition</t>
  </si>
  <si>
    <t>! Report removal on Oct 1, 2026! Link Power BI report in rap31922 'tab Langue'.
Comparing list Workforce Composition</t>
  </si>
  <si>
    <t>!!Dit rapport verdwijnt op 1 okt 2026!! Link Power BI-rapport in rap31922 'tab Taal'.
Comparing list Workforce Composition</t>
  </si>
  <si>
    <t>REMOVAL on 01Oct2026_detail list of coworkers Workforce Composition</t>
  </si>
  <si>
    <t>! Report removal on Oct 1, 2026! 
detail list of co-workers Workforce Composition</t>
  </si>
  <si>
    <t>!!Dit rapport verdwijnt op 1 okt 2026!! 
detail list of co-workers Workforce Composition</t>
  </si>
  <si>
    <t>REMOVAL on 01Oct2026_Evolution of Workforce Composition</t>
  </si>
  <si>
    <t>! Report removal on Oct 1, 2026! Link Power BI report in rap31924 'tab Effectif'.
Evolution of Workforce Composition</t>
  </si>
  <si>
    <t>!!Dit rapport verdwijnt op 1 okt 2026!! Link Power BI-rapport in rap31924 'tab Bezetting'.
Evolution of Workforce Composition</t>
  </si>
  <si>
    <t>dashboard Retention &amp;amp; Career Mobility</t>
  </si>
  <si>
    <t>who list Retention &amp;amp; Career Mobility</t>
  </si>
  <si>
    <t>comparing list Retention  Career Mobility</t>
  </si>
  <si>
    <t>comparing list Retention &amp;amp; Career Mobility</t>
  </si>
  <si>
    <t>detail list of coworkers Retention and Career Mobility</t>
  </si>
  <si>
    <t>detail list of cowerkers Retention &amp;amp; Career Mobility</t>
  </si>
  <si>
    <t>BEMA Bezetting magazijn Nonfood</t>
  </si>
  <si>
    <t>Dit rapport geeft een overzicht van de bezetting in het magazijn Stroppen rayon (online versie van micf BEMA)</t>
  </si>
  <si>
    <t>Dashboard Workload &amp;amp; Attendance</t>
  </si>
  <si>
    <t>Who list Workload  Attendance</t>
  </si>
  <si>
    <t>Detail Workload &amp;amp; Attendance</t>
  </si>
  <si>
    <t>Who list Workload &amp;amp; Attendance</t>
  </si>
  <si>
    <t>Dashboard Learning &amp;amp; Development</t>
  </si>
  <si>
    <t>Who list Learning Development Coworker</t>
  </si>
  <si>
    <t>Who list Learning &amp;amp; Development Coworker</t>
  </si>
  <si>
    <t>Who list Learning &amp;amp; Development Medewerker</t>
  </si>
  <si>
    <t>REMOVAL on 18Dec2026_Dashboard Health n Safety</t>
  </si>
  <si>
    <t>!!Report removal on Dec 18, 2026! Link Power BI report in rap31934 'tab Info'.Dashboard Health &amp;amp; Safety</t>
  </si>
  <si>
    <t>!!Dit rapport verdwijnt op 18 dec 2026!! Link Power BI-rapport in rap31934 'tab Info'.Dashboard Health &amp;amp; Safety</t>
  </si>
  <si>
    <t>REMOVAL on 18Dec2026_Detail Health n Safety</t>
  </si>
  <si>
    <t>!!Report removal on Dec 18, 2026! Link Power BI report in rap31935 'tab Info'. Detail Health &amp;amp; Safety</t>
  </si>
  <si>
    <t>!!Dit rapport verdwijnt op 18 dec 2026!! Link Power BI-rapport in rap31935 'tab Info'. Detail Health &amp;amp; Safety</t>
  </si>
  <si>
    <t>REMOVAL on 01Oct2026_Overview CoWorker Indicators</t>
  </si>
  <si>
    <t>!!Report removal on Oct 1, 2026! Link Power BI report in rap31936 'tab Info'.
Overview Co-Worker Indicators</t>
  </si>
  <si>
    <t>!!Dit rapport verdwijnt op 1 okt 2026!! Link Power BI-rapport in rap31936 'tab Info'.
Overview Co-Worker Indicators</t>
  </si>
  <si>
    <t>Data ILP uit LART</t>
  </si>
  <si>
    <t>Retour kar/pallet afval Categorie 3 filiaal naar RC</t>
  </si>
  <si>
    <t>Geeft aan hoeveel paletten en/of karren met afval "Categorie 3" zijn teruggestuurd van filiaal naar RC</t>
  </si>
  <si>
    <t>Inventarislijst OKay</t>
  </si>
  <si>
    <t>lijst met type winkel Okay en vierkantemeter en assortiment</t>
  </si>
  <si>
    <t>Aantal dagen centrale stock MWB</t>
  </si>
  <si>
    <t>Basis om aantal dagen stock voor artikels die verpakt worden in MWB te berekenen</t>
  </si>
  <si>
    <t>OKay frais stratégique contribution MAT 12 derniers mois</t>
  </si>
  <si>
    <t>Voor Okay totaal, per RM, per winkel aandeel strat. vers laatste 12 maanden. Ook evolutie van aandeel versus 12 maanden vroeger.
Ook per categorie versus  OKay</t>
  </si>
  <si>
    <t>KPI prognose</t>
  </si>
  <si>
    <t>Overzichtsrapport accuraatheid prognose</t>
  </si>
  <si>
    <t>RPCG Diepvries Stocksituatie</t>
  </si>
  <si>
    <t>Overzicht stocksituatie diepvries van de laatste 5 dagen</t>
  </si>
  <si>
    <t>RPCG Diepvries Stockbewegingen</t>
  </si>
  <si>
    <t>Overzicht stockbewegingen diepvries van een bepaalde periode</t>
  </si>
  <si>
    <t>RPCG Diepvries Mancos</t>
  </si>
  <si>
    <t>Overzicht mancos diepvries van een bepaalde periode</t>
  </si>
  <si>
    <t>dashboard fine food Cheese</t>
  </si>
  <si>
    <t>maandelijkse opvolging dashboard fine food Cheese</t>
  </si>
  <si>
    <t>Digitale stocklijst non-food CLP</t>
  </si>
  <si>
    <t>Digitale versie van de dagelijkse stocklijst</t>
  </si>
  <si>
    <t>Evolutie kostprijs verkoopprijs beenhouwerij    instead of rap14773</t>
  </si>
  <si>
    <t>Vergelijking van de kostprijs voorbije maand met diezelfde maand vorig jaar</t>
  </si>
  <si>
    <t>Overzicht geplande leveringen van MWB aan DC</t>
  </si>
  <si>
    <t>het aantal geplande leveringen van maatwerkbedrijven MWB aan DC voor de gevraagde periode</t>
  </si>
  <si>
    <t>CoGo orders en ordellijnen BH opgedeeld naar dagen voorsprong</t>
  </si>
  <si>
    <t>Dit rapport geeft een overzicht van het aantal orders en orderllijnen beenhouwerij bij CoGo opgedeeld naar het aantal dagen voorsprong. De periode is zelf te kiezen.</t>
  </si>
  <si>
    <t>Afwijking Omzet Exclusief per categorie  CLP4P</t>
  </si>
  <si>
    <t>Afwijking Omzet Exclusief CLP4P</t>
  </si>
  <si>
    <t>Afwijking Omzet Exclusief CLP4P. Je kan enkel 1 jaar tegelijk opvragen</t>
  </si>
  <si>
    <t>OK BIO Planned vs Performed</t>
  </si>
  <si>
    <t>Planned vs Performed Okay Bio</t>
  </si>
  <si>
    <t>Planned vs Performed Okay Bio CLP</t>
  </si>
  <si>
    <t>FFM dashboard SB charcuterie</t>
  </si>
  <si>
    <t>Dashboard ASB charcuterie =&amp;gt; wekelijks overleg</t>
  </si>
  <si>
    <t>Rejects</t>
  </si>
  <si>
    <t>rejects tijdens periode</t>
  </si>
  <si>
    <t>Washed crates</t>
  </si>
  <si>
    <t>gewassen kratten</t>
  </si>
  <si>
    <t>Verkopen filiaal Collect &amp;amp; Go</t>
  </si>
  <si>
    <t>Dit rapport geeft de CoGo-verkopen per subafdeling voor een zelf te kiezen filiaal weer. De verkoopperiode is vrij te kiezen.</t>
  </si>
  <si>
    <t>RA Responsibility Area mapping dienstcode maand</t>
  </si>
  <si>
    <t>Geeft relatie dienstcode - mapping</t>
  </si>
  <si>
    <t>OKay dashboard departementen interne kpi's oop alle kasticketten</t>
  </si>
  <si>
    <t>zie com311.989.806</t>
  </si>
  <si>
    <t>OKay City moyenne</t>
  </si>
  <si>
    <t>Voor Okay Compact gemiddelde tijd kassa werk in seconden (voor KTK lager dan 33 minuten) per dag van de week.  Te gebruiken in PLATO</t>
  </si>
  <si>
    <t>Drillrapport Vvk</t>
  </si>
  <si>
    <t>Filiaal Assortiment Rookwaren</t>
  </si>
  <si>
    <t>Assortiment rookwaren in een filiaal</t>
  </si>
  <si>
    <t>Basiscijfers en evolutie categorie productgroep subafdeling</t>
  </si>
  <si>
    <t>'- totaal klanten, KTK, omzet over gekozen periode
- evolutie penetratie, closure rate, omzetaandeel per maand</t>
  </si>
  <si>
    <t>Klantenprofiel categorie productgroep subafdeling</t>
  </si>
  <si>
    <t>'- Klanten, out-of-pocket, lijnen, volume
- Frequentiegroepen, gezinssamenstelling, nieuwe vs bestaande klanten</t>
  </si>
  <si>
    <t>Supply Chain SCAM Article Relations COLR</t>
  </si>
  <si>
    <t>Supply Chain SCAM Artikelrelaties COLR</t>
  </si>
  <si>
    <t>Supply Chain SCAM Transition for article relations COLR</t>
  </si>
  <si>
    <t>Supply Chain SCAM Transition for article relations</t>
  </si>
  <si>
    <t>Supply Chain SCAM Overgang artikelrelaties</t>
  </si>
  <si>
    <t>Omzetboom op winkelniveau</t>
  </si>
  <si>
    <t>Dit rapport geeft een beeld van de OoP-boom van alle SPAR winkels in één overzicht. Handleiding zie doc1.039.893.</t>
  </si>
  <si>
    <t>Report conditions PAF KBuser</t>
  </si>
  <si>
    <t>New report to view conditions in PAF. Manual doc1.263.677</t>
  </si>
  <si>
    <t>Nieuw rapport om de condities in PAF te bekijken. Handleiding doc1.263.677</t>
  </si>
  <si>
    <t>Plooiboxen stroom eDC CoGo stock centraal</t>
  </si>
  <si>
    <t>Overzicht van de stroom van de plooiboxen</t>
  </si>
  <si>
    <t>Omschakelingen in display RPCG</t>
  </si>
  <si>
    <t>Rapport dat overzicht geeft van omschakelingen (wijziging van inhoud) die onderdeel zijn van één of meerdere displays (resp. mét en zonder circuitplaats).</t>
  </si>
  <si>
    <t>OKay Controle nombre de semaines stock centrale</t>
  </si>
  <si>
    <t>OKay Kontrole aantal weken centrale stock</t>
  </si>
  <si>
    <t>Lijst assortimentsbeheer filiaal LUX</t>
  </si>
  <si>
    <t>Manco's ZO RPCG</t>
  </si>
  <si>
    <t>Manco's of gemiste verkopen nr ZO toe op verschillende niveau's gedurende een bep periode: per levarancier, per mancocode, per art en per datum.</t>
  </si>
  <si>
    <t>Correctie ontvangen hoeveelheid recepties</t>
  </si>
  <si>
    <t>het aantal recepties waarop achteraf correcties zijn aangebracht op de gereceptioneerde hoeveelheid</t>
  </si>
  <si>
    <t>BP eigen merk BONI BIO + BONI ECO</t>
  </si>
  <si>
    <t>lijst artikelen eigen merk Bio Planet + verkoop andere enseignes</t>
  </si>
  <si>
    <t>Afwijkingen THT bij receptie</t>
  </si>
  <si>
    <t>Afwijkingen van de THT bij receptie tov gevraagde THT</t>
  </si>
  <si>
    <t>Volume recepties per lev en mag</t>
  </si>
  <si>
    <t>Volume van recepties van EDI leveranciers uitgedrukt per leverancier en magazijn</t>
  </si>
  <si>
    <t>Verkoopsrapport Solucious voor klanten</t>
  </si>
  <si>
    <t>Verkoopsrapport voor naar klant te sturen
Selecties :
  - van/tot facturatie periode
  - fam.tar. klanten
  - klantennummers</t>
  </si>
  <si>
    <t>Aankoopprijs evolutie per artikel per maand</t>
  </si>
  <si>
    <t>Overzicht maandelijkse aankoopprijswijzigingen op artikelniveau.
Evolutie van de aankoopprijzen per jaar en per maand in reeks en in grafiek.</t>
  </si>
  <si>
    <t>TO BE DELETED _ Parallel Aankoop Alcohol Stocksituatie</t>
  </si>
  <si>
    <t>Dit rapport toont van 17 artikelnummers uit com313.014.079 Antwoord(2) de stock sinds 2020 + de situatie vandaag</t>
  </si>
  <si>
    <t>Kosten werkorders uit SAP</t>
  </si>
  <si>
    <t>Aandacht, kosten voor afgesloten maand zijn vanaf werkdag 10 volledig.
Kosten werkorder uit SAP tot einde afgesloten maand</t>
  </si>
  <si>
    <t>nombre de charrettes à livrer par jour viande ffm</t>
  </si>
  <si>
    <t>Aantal karren te leveren vleesrit ffm retour</t>
  </si>
  <si>
    <t>Gewerkte en betaalde uren</t>
  </si>
  <si>
    <t>Gewerkte en betaalde uren gerapporteerd volgens RA</t>
  </si>
  <si>
    <t>OK BIO Zoek</t>
  </si>
  <si>
    <t>Overzicht van alle zoeken</t>
  </si>
  <si>
    <t>Bioplanet ABC lijst</t>
  </si>
  <si>
    <t>BP sales last 12 months of a certain, selectable, group with weights. ABC code at item level.</t>
  </si>
  <si>
    <t>BP verkopen laatste 12 maanden van een bepaalde, te kiezen, groep met toekenning gewichten. ABC-code op artikelniveau.</t>
  </si>
  <si>
    <t>Report follow up nutritional values</t>
  </si>
  <si>
    <t>With this report we can follow the evolution of the nutritional values and report to the government (Sciensano).</t>
  </si>
  <si>
    <t>Met dit rapport kunnen we de evolutie van de voedingswaardes opvolgen en rapporteren aan de overheid (Sciensano).</t>
  </si>
  <si>
    <t>Fast Reception  EDI vs papier_Backup</t>
  </si>
  <si>
    <t>Backup rapportering ikv criteria fast reception: % recepties via EDI vs via papier</t>
  </si>
  <si>
    <t>Fast Reception  Leverafwijkingen_Backup</t>
  </si>
  <si>
    <t>Backup rapportering ikv criteria fast reception: % recepties met afwijkingen in hoeveelheid geleverd vs hoeveelheid op DESADV</t>
  </si>
  <si>
    <t>Fast Reception  SSCC labels_Backup</t>
  </si>
  <si>
    <t>Backup rapportering ikv criteria fast reception: % SSCC labels die correct en leesbaar zijn</t>
  </si>
  <si>
    <t>Article with their measurements and packaging</t>
  </si>
  <si>
    <t>hoogte breedte lengte, prompt op KB/Lev/GRVK/Biffe/Afd/Artnrs</t>
  </si>
  <si>
    <t>Kassaverkopen redemptie aankoop</t>
  </si>
  <si>
    <t>Rapport waarin de redemptie van kassaverkopen acties kan nagegaan worden, net als het aantal verkochte stuks per artikel en aantal deelnemende winkels.</t>
  </si>
  <si>
    <t>Respons bon SPAR</t>
  </si>
  <si>
    <t>Rapport geeft zicht op redemptie van het aantal bons ikv een commerciele actie. Handleiding zie doc1.065.060</t>
  </si>
  <si>
    <t>Ondersteuningstool eDC Londerzeel</t>
  </si>
  <si>
    <t>Dit rapport geeft per artikel een overzicht van de gemiddelde wegzet, replenish, dagverkoop, stockniveau,... in eDC Londerzeel. Meer informatie is terug te vinden in doc1.004.297</t>
  </si>
  <si>
    <t>Dashboard Butchery CLP</t>
  </si>
  <si>
    <t>Dashboard Beenhouwerij CLP</t>
  </si>
  <si>
    <t>Dashboard Butcheries CLP Region Manager _ Expert Meat</t>
  </si>
  <si>
    <t>Dashboard Butcheries CLP Region Manager - Expert Meat</t>
  </si>
  <si>
    <t>Dashboard Beenhouwerijen CLP Regio Manager - Expert Vlees</t>
  </si>
  <si>
    <t>Dashboard Butcheries CLP Head of Departement Expert Meat</t>
  </si>
  <si>
    <t>Dashboard Beenhouwerijen CLP Afd. Hoofd Expert Vlees</t>
  </si>
  <si>
    <t>Dashboard Butcheries CLP National Director</t>
  </si>
  <si>
    <t>Dashboard Beenhouwerijen CLP Nationaal Directeur</t>
  </si>
  <si>
    <t>Consultatie folderprijzen op prijsartikel</t>
  </si>
  <si>
    <t>Consultatie van de folderprijzen van concurrenten (tot 2 jaar terug) op basis van een artikelnummer (en Colruyt Group keten).
Vervanging van PARF voor concurrent folderprijzen.</t>
  </si>
  <si>
    <t>Consultatie actieve reactieprijzen op prijsartikel</t>
  </si>
  <si>
    <t>Consultatie van actieve reactieprijzen voor een specifiek prijsartikel (en Colruyt Group Chain).
Vervanging van PREA.</t>
  </si>
  <si>
    <t>Overzicht filialen die een ass volgen + inhoud NF</t>
  </si>
  <si>
    <t>*</t>
  </si>
  <si>
    <t>Update gesuggereerde prijzen</t>
  </si>
  <si>
    <t>Lijst die 2x/jaar wordt getrokken om aankopers te triggeren op gesuggereerde prijzen up te daten voor bepaalde producten. Handleiding zie doc1.067.999</t>
  </si>
  <si>
    <t>Centrale stock per levergroep</t>
  </si>
  <si>
    <t>Rapport toont per levergroep of artnr de centrale stock en de facturatie in aantal paletten van de afgelopen 365 dagen</t>
  </si>
  <si>
    <t>RPCG lokale artikels - totale verkoop op jaarbasis</t>
  </si>
  <si>
    <t>Met dit rapport kan je informatie over lokale artikels raadplegen. Je kan filteren op verkoopsdatum.</t>
  </si>
  <si>
    <t>Opvolging scan trein app traceren dragers</t>
  </si>
  <si>
    <t>Opvolging aantal gescande karren en frigo's en hun bestemming treintjes app traceren dragers</t>
  </si>
  <si>
    <t>Dagelijkse nieuwe SPAR artikelen met variant 055</t>
  </si>
  <si>
    <t>Evolutie KTK folderweek</t>
  </si>
  <si>
    <t>In dit rapport is het mogelijk om de evolutie in KTK van een zelfgekozen folderperiode te bekijken. Dit zowel op artikelniveau als op gridniveau. Handleiding zie doc1.072.631</t>
  </si>
  <si>
    <t>info centrale manquants</t>
  </si>
  <si>
    <t>rapport geeft voor een bepaalde winkel een overzicht van alle artikelen waarvan er geschrapte bestellijnen waren omwille van te weinig centrale stock in de laatste  facturaties</t>
  </si>
  <si>
    <t>Consultatie retailprijzen laatste 3 maanden op prijsartikel</t>
  </si>
  <si>
    <t>Consultatie van de retailprijzen (van de laatste 3 maanden) op basis van een artikelnummer (en Colruyt Group keten).</t>
  </si>
  <si>
    <t>Overzicht afgerekende barema's</t>
  </si>
  <si>
    <t>overzicht van de afgerekende barema's met de behaalde staffelwaarde en afgerekend bedrag</t>
  </si>
  <si>
    <t>Date out of stock OOS par article</t>
  </si>
  <si>
    <t>Dit rapport geeft alle OOS datum per artikel en per KB besteller</t>
  </si>
  <si>
    <t>Billing EPS pallet per store</t>
  </si>
  <si>
    <t>Pouvoir tracer et facturer la caution des bacs EPS à des tierces parties (FFM, CPQ,...)</t>
  </si>
  <si>
    <t>Waarborg kunnen doorrekenen aan "derde partijeen" (FFM, CPQ,...)</t>
  </si>
  <si>
    <t>Checkout Task Times</t>
  </si>
  <si>
    <t>Check Out Task Times report showing figures of per day per week: 
Time per Scanning 
Time per Customer</t>
  </si>
  <si>
    <t>Checkout Task Times-rapport met cijfers per dag per week: Tijd per scantijd per klant
Tijd per Scanning.
Tijd per Klant.  
Historiek : 10 weken</t>
  </si>
  <si>
    <t>CoGo winkel picklisten en klanten per picklist</t>
  </si>
  <si>
    <t>Overzicht per afhaaldatum en aanmaakdatum van het aantal picklisten per rondhaalzone en het gemiddeld aantal klanten per picklist.</t>
  </si>
  <si>
    <t>DQM navigatie RPCG dochterartikel schrapcyclus</t>
  </si>
  <si>
    <t>DQM navigatie RPCG dochterartikel schrapcyclus docxxx.xxx</t>
  </si>
  <si>
    <t>Solucious controle rapport DWH</t>
  </si>
  <si>
    <t>Rapport om te controleren dat alle facturen in DWH zitten.
In omzet is alles meegeteld (ook leeggoed, dragers), maar geen gratissen.</t>
  </si>
  <si>
    <t>Assortiment gevolgd BN maandelijkse refresh</t>
  </si>
  <si>
    <t>Assortiment gevolgd &amp;gt;90% briefing nieuw maandelijkse refresh</t>
  </si>
  <si>
    <t>Afbakhoeveelheden bake-off okay</t>
  </si>
  <si>
    <t>Opvolging van bake-off en suggestie voor afbakhoeveelheden voor Okay</t>
  </si>
  <si>
    <t>Article butchery Cost Price</t>
  </si>
  <si>
    <t>Gives Cost Price of selected articles within selected timeframe. Replaces rap4724.</t>
  </si>
  <si>
    <t>Geeft de kostprijs weer van de ingegeven artikelen in de geselecteerde periode. Vervangt rap4724.</t>
  </si>
  <si>
    <t>Planned vs Performed RPCG</t>
  </si>
  <si>
    <t>suivi pointage reception detail</t>
  </si>
  <si>
    <t>opvolging start en eind uur effectieve receptie door personeel</t>
  </si>
  <si>
    <t>Afbakhoeveelheden bake-off okay +20%</t>
  </si>
  <si>
    <t>kopie van rap32390, maar dan met verhoogde suggestie afbakhoeveelheden</t>
  </si>
  <si>
    <t>OK BIO Rapport Plaatsbeheer Stockcontrole Okay Bio</t>
  </si>
  <si>
    <t>Rapport Plaatsbeheer Stockcontrole</t>
  </si>
  <si>
    <t>Rapport voor Plaatsbeheer &amp;amp; Stockcontrole Okay/Bio
Rapport op LSKU niveau + Fast Reception
In geval van aanpassingen op type plaats OMCOS verwittigen</t>
  </si>
  <si>
    <t>Operationele brutowinst % Collect &amp;amp; Go</t>
  </si>
  <si>
    <t>Weergave van het operationele BW% (aan huidige kostprijzen) voor CoGo per dag voor een zelf te kiezen periode. Versies: CoGo totaal, CoGo Bio, CoGo CLP, inclu en exclu fee's.</t>
  </si>
  <si>
    <t>Sercive Level Los &amp;amp; Laad FFM Vlevico SL L&amp;amp;L</t>
  </si>
  <si>
    <t>Service level van Los &amp;amp; Laad bij DC FFM, gedeeld in FFM1, FFM2 en FFM3</t>
  </si>
  <si>
    <t>Artikel in versnijplan of samenstelling</t>
  </si>
  <si>
    <t>Versnijplan van Leveringsartikel BH</t>
  </si>
  <si>
    <t>OKay and City PLATO dashboard</t>
  </si>
  <si>
    <t>scherm plato dashboard</t>
  </si>
  <si>
    <t>OKay paniers cadeau faits en magasin</t>
  </si>
  <si>
    <t>zelf gemaakte geschenkmanden omzet en hoeveelheid versus vorige periode</t>
  </si>
  <si>
    <t>Product list shopper borderel</t>
  </si>
  <si>
    <t>Artikellijst shopper borderel</t>
  </si>
  <si>
    <t>Overzicht niet gelverde colli's + nonfood + service level</t>
  </si>
  <si>
    <t>totalen en reporting van rap6149, 6148 en 3491</t>
  </si>
  <si>
    <t>OK BIO Chef Opvolging process Klaarmaken van klantenbestellingen</t>
  </si>
  <si>
    <t>Dit rapport geeft een overzicht (Okay/Bio) van:
Manueel picking (Prod + Kwal)
Palletbestellingen (Prod)
Opleidingen</t>
  </si>
  <si>
    <t>Badge aanmeldingen chauffeurs per rit</t>
  </si>
  <si>
    <t>Rapport geeft een overzicht van welke chauffeurs een of meerdere ritten toegewezen gekregen hebben</t>
  </si>
  <si>
    <t>Artikelen in AGFA</t>
  </si>
  <si>
    <t>Alle artikelen die momenteel (real time) in de AGFA zitten</t>
  </si>
  <si>
    <t>Operationele verkopen beenhouwerij CoGo voor zelf te kiezen periode</t>
  </si>
  <si>
    <t># KTK,  operationele omzet excl, op % KTK en aandeel in de totale operationele omzet excl van CoGo. 
# KTK en omzet excl zijn berekend tot op artikelniveau</t>
  </si>
  <si>
    <t>Opvolging Heftruck RPCG</t>
  </si>
  <si>
    <t>Overzicht van palletbewegingen voor opvolging heftruck prestaties bij RPCG</t>
  </si>
  <si>
    <t>OKay verwerking seizoensexcel OKay aankoop aankoopassistent.</t>
  </si>
  <si>
    <t>voor de aankoopassistenten een Irap ontwikkeld om de seizoensswitchen eenvoudiger te kunnen invullen.</t>
  </si>
  <si>
    <t>prijs marketview</t>
  </si>
  <si>
    <t>marktoverzicht van alle prijzen van de concurrenten optioneel per code besteller</t>
  </si>
  <si>
    <t>Inbound bestellingen en recepties RPCG</t>
  </si>
  <si>
    <t>Rapporteren van oorspronkelijke inbound bestellingen en hun recepties binnen een bepaalde periode.</t>
  </si>
  <si>
    <t>Prijsinformatie artikel voor aankoop</t>
  </si>
  <si>
    <t>Bevat reactieprijzen, folderreacties die nu geldig zijn + historiek van opnames en reacties</t>
  </si>
  <si>
    <t>Okay et City comptages par article</t>
  </si>
  <si>
    <t>geeft de tellingen die gebeurd zijn voor een bepaalde artikel op een bepaalde periode</t>
  </si>
  <si>
    <t>Theoretische kostprijs (Beenhouwerij) - Overzicht</t>
  </si>
  <si>
    <t>Overzicht van de theoretische kostprijs voor beenhouwerij artikelen</t>
  </si>
  <si>
    <t>Verificatierapport Spar winkel per periode_centraal</t>
  </si>
  <si>
    <t>Market prices opvragen</t>
  </si>
  <si>
    <t>Met dit rapport kan je alle soorten market prijzen opvragen</t>
  </si>
  <si>
    <t>Week resultaat filiaal beenhouwerij vr PLATO</t>
  </si>
  <si>
    <t>Map of Belgium</t>
  </si>
  <si>
    <t>The assortment value can be measured for all stores.
The left chart is for stores that have the article in their store, the right one for stores that don't have it in their store.</t>
  </si>
  <si>
    <t>Op artikelniveau kan de assortimentswaarde gemeten worden voor alle winkels in België.
Linkse kaart is voor winkels die openstaan, de rechtste voor winkels die niet openstaan.</t>
  </si>
  <si>
    <t>BP maandelijkse cijfers voor BT</t>
  </si>
  <si>
    <t>Rapport voor maandelijks overleg tss CC en chef BT. Inhoud : zakencijfer, gewerkte uren, productiviteit, aantal klanten en aandeel tov winkel.</t>
  </si>
  <si>
    <t>Aanmelden chauffeurs en naleven leveringsvenster vleesleveringen</t>
  </si>
  <si>
    <t>Overzicht van het % vleesstops waarbij een chauffeur zich aanmeldde, correcte aanmelde, alsook van het % vleesstops waarbij het leveringsvenster van het filiaal nageleefd werd.</t>
  </si>
  <si>
    <t>Overzicht Stock Verkoop Facturatie Centrale Manquants per artikel CSB</t>
  </si>
  <si>
    <t>Rapport toont per artikel de centrale Stock, Verkoop, Facturatie &amp;amp; Centrale Manquants vanaf 01/01/2020 tot de dag van refresh CSB</t>
  </si>
  <si>
    <t>Comparing list Workload &amp;amp; Attendance</t>
  </si>
  <si>
    <t>detail list of coworkers Workload &amp;amp; Attendance</t>
  </si>
  <si>
    <t>Evolution of Workload &amp;amp; attendance</t>
  </si>
  <si>
    <t>artikeluitlijsing produkthierarchie CG versus CO BP SP</t>
  </si>
  <si>
    <t>Met dit rapport kan je een vergelijking maken van onder welke levels van de CGPH artikels zijn opgenomen versus de enseigne specifieke hierarchie.</t>
  </si>
  <si>
    <t>Schaduwfacturen per leverancier aankoopcijfer</t>
  </si>
  <si>
    <t>Overzicht schaduwfacturen per leverancier per receptie ter controle en correctie van het aankoopcijfer. Handleiding doc1.105.969</t>
  </si>
  <si>
    <t>Leveringen Agf leveranciers over een bepaalde periode (SCFP)</t>
  </si>
  <si>
    <t>Rapport geeft een overzicht van de leveringen van een bepaalde leverancier.Gegevens worden in 3 rapporten verwerkt :per jaar,maand,week. Bevat data vanaf 12/03/2022</t>
  </si>
  <si>
    <t>Weekresultaten CLP4P</t>
  </si>
  <si>
    <t>Prevalorisatielijst AGF RPCG</t>
  </si>
  <si>
    <t>Overzicht van AGF artikelen en bijhorende informatie om te bepalen of er bijbesteld dient te worden bij RPCG</t>
  </si>
  <si>
    <t>Vooruitzicht volume rondhaaldag RPCG</t>
  </si>
  <si>
    <t>Vooruitzicht volume rondhaaldag RPCG om werkvolume naar voren te trekken</t>
  </si>
  <si>
    <t>OKAY City KPI par mois par magasin</t>
  </si>
  <si>
    <t>Stock and inbound orders</t>
  </si>
  <si>
    <t>Rapportering op stock en lopende bestellingen met SPG informatie. Dient als bronbestand voor de dagelijkse opvolging van de folders.</t>
  </si>
  <si>
    <t>Backorders RPCG</t>
  </si>
  <si>
    <t>Dit rapport geeft de backorders voor inkomende logistiek weer. Openstaande bestellingen met een actuele leverdatum kleiner dan vandaag</t>
  </si>
  <si>
    <t>SCF articles and article relations with SG info RPCG</t>
  </si>
  <si>
    <t>overview of all SCAM SPAR PROD relations where at least 1 article has a filled in SPG with Active/Inactive info + also SPG information for articles not in SCAM relation</t>
  </si>
  <si>
    <t>overzicht van alle SCAM SPAR PROD relaties waar minstens 1 artikel een ingevulde SPG heeft met Actief/Inactief info + SPG informatie voor artikelen niet in een SCAM relatie</t>
  </si>
  <si>
    <t>PID Prijs</t>
  </si>
  <si>
    <t>Geeft de PID prijs van vandaag weer voor gekozen artikels in een specifiek filiaal.</t>
  </si>
  <si>
    <t>Artikelen met stock zonder circuitplaats RPCG</t>
  </si>
  <si>
    <t>Opvolging_fast_reception</t>
  </si>
  <si>
    <t>Opvolging fast reception receptie tijdswinst winst tijd ILP</t>
  </si>
  <si>
    <t>OKay et City Sushi pour achats et PGM</t>
  </si>
  <si>
    <t>.</t>
  </si>
  <si>
    <t>Opvolging los en laad transport ritten op tijd</t>
  </si>
  <si>
    <t>Alle ritten in een bepaalde periode die vertrekken of aankomen op een opgegeven afdeling</t>
  </si>
  <si>
    <t>Geblokkeerde en gedeblokkeerde LSKU's met stock RPCG</t>
  </si>
  <si>
    <t>Overzicht van LSKU's met stock en code block/deblock ingevuld</t>
  </si>
  <si>
    <t>Hoogst roterend artikel binnen geplande promoties</t>
  </si>
  <si>
    <t>Dit rapport geeft per toekomstige promotie en per individueel merk in die promotie het hoogst roterende artikel (gebaseerd op de laatste 13 maanden). Handleiding doc1.106.240</t>
  </si>
  <si>
    <t>OK BIO Opvolging jobstudenten</t>
  </si>
  <si>
    <t>Tgtw intern okay v2</t>
  </si>
  <si>
    <t>opvolging door projectteam van de uitrol  too good to waste.</t>
  </si>
  <si>
    <t>Tgtw extern okay</t>
  </si>
  <si>
    <t>opvolging door projectteam van de uitrol  too good to waste</t>
  </si>
  <si>
    <t>Overzicht stock EPS kisten (met inhoud) RPCG</t>
  </si>
  <si>
    <t>Overzicht van het aantal EPS kisten met artikelen in in het Vers en AGF bij RPCG op basis van de stockfoto om 23u30 s'avonds.</t>
  </si>
  <si>
    <t>Inkomende pal en referenties per afdeling, receptionist en week</t>
  </si>
  <si>
    <t>Dashboard bedieningstoog Bioplanet</t>
  </si>
  <si>
    <t>Artikelinformatie CoGo</t>
  </si>
  <si>
    <t>Basisinformatie, artikelhiërarchie, dimensies per stockeenheid, logistiek, gezondheid, allergenen</t>
  </si>
  <si>
    <t>BCM Overzicht status borderellen geimpacteerd DC backup</t>
  </si>
  <si>
    <t>BCM Supply Chain CLP borderellen rondgehaald vertrokken heropstart schrappen geimpacteerde activiteit NIET SCHRAPPEN</t>
  </si>
  <si>
    <t>AV configuratie prijsgegevens RPCG</t>
  </si>
  <si>
    <t>Rapport dat configuratie van RPCG artikelen geeft: belangrijkheidscode, bindingen, moeder-dochter</t>
  </si>
  <si>
    <t>Productinfo artikelen labels (+ verdeling binnen assortiment)</t>
  </si>
  <si>
    <t>'- Per artikel basis verkoopcijfers + labels nutriscore, green-score, gluten, lactose, veggie, vegan.
- Per label verdeling binnen assortiment (aantal referenties en omzet).</t>
  </si>
  <si>
    <t>PID prijs lokaal artikel</t>
  </si>
  <si>
    <t>Rapport om voor een filiaal de PID prijs te kunnen bepalen voor lokale artikels</t>
  </si>
  <si>
    <t>PID prijs lokaal artikel voor centrale mdw</t>
  </si>
  <si>
    <t>Rapport om voor een filiaal de PID prijs te kunnen bepalen voor lokale artikels, versie voor centrale medewerkers</t>
  </si>
  <si>
    <t>BP verkoopscijfers per groep</t>
  </si>
  <si>
    <t>Digitaal factuurdetail centrale versie</t>
  </si>
  <si>
    <t>dit rapport geeft inzicht in financiële transacties die plaatsvonden op een specifiek artikelnummer voor een gedefinieerde periode</t>
  </si>
  <si>
    <t>Digitaal factuurdetail</t>
  </si>
  <si>
    <t>Dit rapport geeft inzicht in financiële transacties die plaatsvonden op een specifiek artikelnummer voor een gedefinieerde periode</t>
  </si>
  <si>
    <t>potentieel sugprijzen verhoging vs markt</t>
  </si>
  <si>
    <t>op welke artikelen zit er potentieel om de sugprijs te verhogen omdat de markt hoger zit.</t>
  </si>
  <si>
    <t>OKay contribution heures travaillées étudiants</t>
  </si>
  <si>
    <t>Geeft het aandeel gewerkte uren voor de studenten voor OKay, per DM, per RM en per winkel. Geeft ook de evolutie.
Via input control wel de goede selectie van maanden doen</t>
  </si>
  <si>
    <t>SPAR RECALL handelaars en profklanten</t>
  </si>
  <si>
    <t>Omzet BW per artikelnummer per periode CLP4P</t>
  </si>
  <si>
    <t>Heatmap aantal pickings Excel inplanting circuit</t>
  </si>
  <si>
    <t>Aantal pickings weergeven voor de geselecteerde periode per locatie om een heatmap te genereren</t>
  </si>
  <si>
    <t>Verdeling Omzet AL_ML</t>
  </si>
  <si>
    <t>Weergave van de onderverdeling in ¿ en % van het aandeel ML - AL aankopen niveau departement, winkel en bedrijfsaard. Handleiding zie doc1.117.200</t>
  </si>
  <si>
    <t>Labels gluten lactose assortiment en aankoopgedrag</t>
  </si>
  <si>
    <t>voor de labels GLUTEN(VRIJ) en LACTOSE(VRIJ):
- aantal referenties en omzet
- gemiddelde aankoopgedrag
!! filteren op relevante productgroep is vereist</t>
  </si>
  <si>
    <t>Opvolging huidige stocksituatie _ overzicht manquants _ uitzetprioriteit _ tellingen</t>
  </si>
  <si>
    <t>Test rapportering manquants obv tellingen en stockbeeld</t>
  </si>
  <si>
    <t>SCF articles and article relations RPCG</t>
  </si>
  <si>
    <t>Report providing overview of all SCAM SPAR PROD with Active/Inactive information. Additionally also information on blocked code and picking location</t>
  </si>
  <si>
    <t>Rapport met overzicht van alle SCAM SPAR PROD relaties met Actief/Inactief informatie. Additioneel ook info over code blokkeren en pickinglocatie</t>
  </si>
  <si>
    <t>Artikelen RPCG zonder circuitplaats die vandaag besteld zijn</t>
  </si>
  <si>
    <t>Overzicht van alle artikelen zonder circuitplaats die vandaag besteld zijn, om snel een locatie te kunnen toewijzen. Live aanvulling aan rap31673</t>
  </si>
  <si>
    <t>Uren RC LWM SUPPLY CHAIN CLP</t>
  </si>
  <si>
    <t>taakpunteringen van OWS/LWM per proces RC SC CLP</t>
  </si>
  <si>
    <t>Werkvolume Nonfood NFO RHZ</t>
  </si>
  <si>
    <t>historische werkvolumes voor nonfood per rondhaalzone</t>
  </si>
  <si>
    <t>Quantities to be cooked bake-off Luxembourg</t>
  </si>
  <si>
    <t>Afbakhoeveelheden bake-off Luxemburg</t>
  </si>
  <si>
    <t>Promodruk per leverancier en code besteller CLP en Okay</t>
  </si>
  <si>
    <t>Bepaal de kost van reageren op promoties van een bepaalde leverancier. De periode moet kort gehouden worden, want er wordt een massa aan data opgevraagd.
Legacy is rap29812</t>
  </si>
  <si>
    <t>Visuele historiek reageerprijzen en impact op winst</t>
  </si>
  <si>
    <t>Een visualisatie van de reageerprijzen van alle concurrenten en het effect op winst, omzet en rotatie.
Legacy is rap29103</t>
  </si>
  <si>
    <t>Leeggoedrapport volgens MF lijst DK68 1</t>
  </si>
  <si>
    <t>Leeggoedrapport volgens MF-lijst DK68 1</t>
  </si>
  <si>
    <t>SCF artikelen met SPG - RPCG</t>
  </si>
  <si>
    <t>Overzicht van artikelen met een SPG waarbij de verhouding tussen gealloceerde stock vs outbound orders EN gealloceerde stock vs beschikbare stock in kaart worden gebracht.</t>
  </si>
  <si>
    <t>Upload fallback en maximumprijzen NM EM Basics OKay</t>
  </si>
  <si>
    <t>Rapport om de fallback en maximumprijzen te updaten voor nationale merken, eigen merken en basics OKay</t>
  </si>
  <si>
    <t>Hours DC LWM SUPPLY CHAIN CLP</t>
  </si>
  <si>
    <t>Taakpunteringen per afdeling voor de procesindicatoren LWM/OWS</t>
  </si>
  <si>
    <t>LWM verhouding neventaken vs opvultaak</t>
  </si>
  <si>
    <t>overzicht over de gevraagde periode van de taakpunteringen per taak en % verdeling.</t>
  </si>
  <si>
    <t>Opvragen inhoud rit lori dragersturing online_BACKUP</t>
  </si>
  <si>
    <t>Online inhoud opvragen van de logistieke ritten lori op basis van traceren dragers</t>
  </si>
  <si>
    <t>Herbevoorrading AGF</t>
  </si>
  <si>
    <t>herbevoorrading AGF artikels over gewenste periode</t>
  </si>
  <si>
    <t>Spar RPCG artikelen met zowel reactieprijs als market prijs</t>
  </si>
  <si>
    <t>Dit rap geeft de art waar er zowel een reactie- als een market prijs is. We willen geen market prices als er al een reactie is, anders bewegen we niet mee met de concurrent.</t>
  </si>
  <si>
    <t>Basislijst voor link Colruyt artikelnummer met RPCG artikelnummer</t>
  </si>
  <si>
    <t>Volledige lijst met Colruyt-artikels, gekoppeld met bestaande overeenkomstige RPCG-artikels.</t>
  </si>
  <si>
    <t>Basislijst voor link RPCG artikelnummer met Colruyt artikelnummer</t>
  </si>
  <si>
    <t>Volledige lijst met RPCG-artikels, gekoppeld met bestaande overeenkomstige Colruyt-artikels.</t>
  </si>
  <si>
    <t>Dashboard stock</t>
  </si>
  <si>
    <t>Maandelijks overzicht 'Supply chain' parameters. doc1.250.604</t>
  </si>
  <si>
    <t>OK BIO Referenties per temperaturezone</t>
  </si>
  <si>
    <t>com356.694.363</t>
  </si>
  <si>
    <t>Bezettingsgraad magazijnen intern extern</t>
  </si>
  <si>
    <t>Overzicht van de bezettingsgraad voor food en nonfood over de verschillende interne en externe locaties.</t>
  </si>
  <si>
    <t>IGS Verzendnota</t>
  </si>
  <si>
    <t>Verzendnota bij een Intra Group Sales levering</t>
  </si>
  <si>
    <t>Tellingen OSA Bio-planet</t>
  </si>
  <si>
    <t>overzicht OSA tellingen per maand uitgevoers</t>
  </si>
  <si>
    <t>Niet doorgekomen bestellijnen CLP</t>
  </si>
  <si>
    <t>Uitlijsting van alle niet doorgekomen bestellijnen voor CLP wegens niet genoeg centrale stock. Wordt gebruikt voor de dagelijkse Centrale Manquant rapportering</t>
  </si>
  <si>
    <t>Niet doorgekomen bestellijnen OKay</t>
  </si>
  <si>
    <t>Uitlijsting van alle niet doorgekomen bestellijnen voor OKay wegens niet genoeg centrale stock. Wordt gebruikt voor de dagelijkse Centrale Manquant rapportering</t>
  </si>
  <si>
    <t>Niet doorgekomen bestellijnen Bio Planet</t>
  </si>
  <si>
    <t>Uitlijsting van alle niet doorgekomen bestellijnen voor Bio Planet wegens niet genoeg centrale stock. Wordt gebruikt voor de dagelijkse Centrale Manquant rapportering</t>
  </si>
  <si>
    <t>Competitor comparison list</t>
  </si>
  <si>
    <t>De concurrentvergelijkingslijst op het hoogste niveau. Overzicht van de afgelopen 13 maanden.</t>
  </si>
  <si>
    <t>Concurrent vergelijkingslijst - Prijszone/maand</t>
  </si>
  <si>
    <t>De concurrentvergelijkingslijst van een specifieke maand en prijszone.
Alle dagen van de maand worden getoond.</t>
  </si>
  <si>
    <t>Concurrent vergelijkingslijst - Prijszone/datum</t>
  </si>
  <si>
    <t>De concurrentvergelijkingslijst van een specifieke datum en prijszone.
Alle prijspunten worden getoond.</t>
  </si>
  <si>
    <t>Concurrent vergelijkingslijst - Prijszone/datum/prijspunt</t>
  </si>
  <si>
    <t>De concurrentvergelijkingslijst van een specifieke datum, prijspunt en prijszone.
Alle artikelen worden getoond.</t>
  </si>
  <si>
    <t>Service level voorraadbeheer</t>
  </si>
  <si>
    <t>service level voorraadbeheer vanaf dag-1 per groep, artikel, filiaal, leverancier</t>
  </si>
  <si>
    <t>Service level voorraadbeheer online</t>
  </si>
  <si>
    <t>service level voorraadbeheer online obv rondhaalplanningsdatum - inclusief reden afgekeurd</t>
  </si>
  <si>
    <t>BP verkoopscijfers per groep NF</t>
  </si>
  <si>
    <t>Palletbewegingen van meerdere artikels per dag en volgnummer RPCG</t>
  </si>
  <si>
    <t>Geeft de palletbewegingen van meerdere artikels over een bepaalde periode. Weergave van receptionist, wegzetter, datum in stock,</t>
  </si>
  <si>
    <t>OSA Lange termijn</t>
  </si>
  <si>
    <t>'on shelf availability' sinds december 2017 weekcijfer</t>
  </si>
  <si>
    <t>Taakpunteringen Solucious voor gevraagde periode</t>
  </si>
  <si>
    <t>Rapporteert alle taakpunteringen voor de gevraagde periode; getotaliseerd per personeelslid en getotaliseerd per taak</t>
  </si>
  <si>
    <t>OKay Choix optimalisation article pallet onetouch ONETC</t>
  </si>
  <si>
    <t>OKay demande changements DNA filiales existantes</t>
  </si>
  <si>
    <t>OKay DNA nouvelle filialle ouverture re-ouverture</t>
  </si>
  <si>
    <t>IGS overzicht TPO's</t>
  </si>
  <si>
    <t>Overzicht van TPO's met specifieke informatie zoals type drager en gewicht om volle ritten te kunnen samenstellen ikv IntraGroupSales.</t>
  </si>
  <si>
    <t>IGS overzicht TPO's RPCG</t>
  </si>
  <si>
    <t>Surstock filialen NF4F</t>
  </si>
  <si>
    <t>Dit rapport geeft op artikelniveau NF4F een aantal gegevens die belangrijk zijn om correct te kunnen bestellen</t>
  </si>
  <si>
    <t>Prijsinformatie voor Centraal Stockbeheer</t>
  </si>
  <si>
    <t>Concurrentfolders en eigen promoties opgelijst voor centraal stockbeheer (vervanging PARF)</t>
  </si>
  <si>
    <t>Artikel(s) gevolgd in Luxemburg</t>
  </si>
  <si>
    <t>Deze irap laat zien welke Luxemburgse winkels het gevraagde artikel (in te vullen in de prompt) volgen.</t>
  </si>
  <si>
    <t>potentieel sugprijzen verhoging vs markt per kb OKay</t>
  </si>
  <si>
    <t>Topflop assortiment CLP</t>
  </si>
  <si>
    <t>Topflop top flop assortiment clp</t>
  </si>
  <si>
    <t>STDA berekening KOSF_Overzicht stock en openstaande orders</t>
  </si>
  <si>
    <t>Rapport toont per artikel de totale stock  en alle openstaande orderlijnen</t>
  </si>
  <si>
    <t>Omzet BW per CBHid Prof per periode CLP4P</t>
  </si>
  <si>
    <t>Aantal over te stapelen palletten op dag x</t>
  </si>
  <si>
    <t>RPCG rapport dat weergeeft hoeveel palletten je zal moeten overstapelen dag x. Werkplanning kan hierdoor efficiënter gebeuren. Handleiding doc1.174.018</t>
  </si>
  <si>
    <t>Plato - Workforecast Task time set</t>
  </si>
  <si>
    <t>In Plato we have the concepts of task time sets, which shows the time taken to perform that particular task on the specific day of the week.</t>
  </si>
  <si>
    <t>Orders RPCG nonfood_CSPAR stock en orders CSB</t>
  </si>
  <si>
    <t>Rapport toont per nonfood artikel allerlei informatie (leverancier, aankoper, orders, stock, LEVP,...) 
CSB</t>
  </si>
  <si>
    <t>Butchery orders</t>
  </si>
  <si>
    <t>This report shows the orders to be processed in the butchery</t>
  </si>
  <si>
    <t>Dit rapport geeft de bestellingen weer om te verwerken in de beenhouwerij.</t>
  </si>
  <si>
    <t>Centrale Beschikbaarheid In Out Artikelen Eindejaar</t>
  </si>
  <si>
    <t>Dit rapport toont voor eindejaarsartikelen zonder centrale stock wat de verwachte beschikbaarheid is</t>
  </si>
  <si>
    <t>Artikellijst producten RPCG</t>
  </si>
  <si>
    <t>Artikellijst met alle producten die momenteel bij RPCG bestaan.</t>
  </si>
  <si>
    <t>Prognoses per artikel NF4F CSB</t>
  </si>
  <si>
    <t>Dit rapport geeft de prognose per dag op artikelniveau NF4F van de 12 komende weken CSB</t>
  </si>
  <si>
    <t>Breakdown omzet like for like rapport</t>
  </si>
  <si>
    <t>Input vr breakdown omzet rapport: split vd maandelijkse omzet in LfL omzet, omzet v nieuwe winkels, stopzettingen en andere wijzigingen</t>
  </si>
  <si>
    <t>Ollignies optimalisater répartition des reception SAR et classique</t>
  </si>
  <si>
    <t>Hulprapport optimalisatie verdeling paletten te receptioneren over de SAR en klassiek en/of stockage in hoogbouw/laagbouw Ollignies</t>
  </si>
  <si>
    <t>Rotatie artikel</t>
  </si>
  <si>
    <t>Rotatie in aantal dagen stock (obv verkoop laatste 4 weken) van alle artikels met stock</t>
  </si>
  <si>
    <t>ILP Openstaande Bestellingen Eindejaar</t>
  </si>
  <si>
    <t>Dit rapport toont alle openstaande bestellingen van eindejaarsartikels</t>
  </si>
  <si>
    <t>ILP Openstaande Bestellingen</t>
  </si>
  <si>
    <t>Dit rapport toont alle nog openstaande bestellingen bij leveranciers voor Food</t>
  </si>
  <si>
    <t>BP opvolging korte termijn vooruitzichten inschatting afwijking</t>
  </si>
  <si>
    <t>korte termijn vooruitzichten tov gemiddeld weekresultaat per regio per filiaal</t>
  </si>
  <si>
    <t>Overview manquants CollectandGo</t>
  </si>
  <si>
    <t>Overzicht van de manquants per directeur-regiomanager-filiaal voor een zelf te kiezen week. Berekend in bestellingen en bestellijnen.</t>
  </si>
  <si>
    <t>Service level loading and departure transport from eDC's CoGo</t>
  </si>
  <si>
    <t>Overview service level loading and departure transport from the Collect&amp;amp;Go eDC's for a selected period.</t>
  </si>
  <si>
    <t>Overzicht van het service level laden en vertrek vanuit eDC's Collect&amp;amp;Go voor een zelf te kiezen periode.</t>
  </si>
  <si>
    <t>Aging RPCG</t>
  </si>
  <si>
    <t>Service level RPCG evolutie</t>
  </si>
  <si>
    <t>Outbound Service Level per week met een grafiek erbij.</t>
  </si>
  <si>
    <t>Inbound bestelhoeveelheden RPCG</t>
  </si>
  <si>
    <t>Data voor analyse van de Inbound bestelhoeveelheden. Waar kunnen we met grotere hoeveelheden bestellen zodat dit efficiënter is voor besteldienst, receptie en magazijn.</t>
  </si>
  <si>
    <t>Manquants team prognose</t>
  </si>
  <si>
    <t>Rapport ter opvolging van manquants door dienst Sales forecast</t>
  </si>
  <si>
    <t>Dashboard verkopen en stockgegevens KBuser</t>
  </si>
  <si>
    <t>Dit rapport laat de eindgebruiker toe om een gedetailleerd overzicht te krijgen van hun assortiment voor zowel aankoopgerelateerde cijfers als (filiaal)stockgegevens.</t>
  </si>
  <si>
    <t>Follow Up Monthly Efforts for the current BO user - Rap9797</t>
  </si>
  <si>
    <t>Consultatie retailprijzen CLP4Prof voor prijsartikel en filiaal</t>
  </si>
  <si>
    <t>Consultatie van de retailprijzen (voor een gekozen periode) op basis van een artikelnummer voor een specifiek CLP4Prof filiaal.</t>
  </si>
  <si>
    <t>RPCG prijzenrapport leverancier Colruyt</t>
  </si>
  <si>
    <t>Rapport dat nodig is om te linken met de applicatie van IGS om zo de juist prijzen te kunnen opladen in AKD.</t>
  </si>
  <si>
    <t>Gekochte artikelen per filiaal per afdeling</t>
  </si>
  <si>
    <t>Items purchased per branch per department for CLP4P</t>
  </si>
  <si>
    <t>Gekochte artikelen per filiaal per afdeling voor CLP4P</t>
  </si>
  <si>
    <t>Controle sugprijzen Spar RPCG</t>
  </si>
  <si>
    <t>Met dit rapport kunnen de sugprijzen voor Spar gecontroleerd en herbekeken worden.</t>
  </si>
  <si>
    <t>RPCG verkoop omzet lokale artikels per winkel</t>
  </si>
  <si>
    <t>Per winkel, per lokaal artikel zie je de omzet per maand</t>
  </si>
  <si>
    <t>feasability meeting</t>
  </si>
  <si>
    <t>Haalbaarheidsmeeting (feasibility meeting)</t>
  </si>
  <si>
    <t>BRIEFING CCX</t>
  </si>
  <si>
    <t>Briefing BOS</t>
  </si>
  <si>
    <t>Briefing mijnspar_be</t>
  </si>
  <si>
    <t>Overlap Rapport</t>
  </si>
  <si>
    <t>Coordination OKay et City groentensecretariaat gr 3 en 4 mois passé</t>
  </si>
  <si>
    <t>geeft een zicht op de cijfers van groep 3 en/of 4 voor OKay en/of Compact versus CLP  voor vorige maand</t>
  </si>
  <si>
    <t>Coordinatie OK en City et direct groentensecretariaat gr 3 en 4 derniers 3 mois</t>
  </si>
  <si>
    <t>geeft een zicht op de cijfers van groep 3 en/of 4 voor OKay en/of Compact versus CLP voor laatste 3 maanden</t>
  </si>
  <si>
    <t>OKAY suivi jour de vente trend hebdomadaire</t>
  </si>
  <si>
    <t>OKAY opvolging dagverkopen trendlijn weekbasis</t>
  </si>
  <si>
    <t>Top down met sortering omzet ML op klant en formule</t>
  </si>
  <si>
    <t>Per klant voor gegeven periode omzet ML (AW + VKPA) van hoog naar laag, samen met gemiddelde omzet per week en aantal SCOL. Apart voor KW, Gekoeld (Vers + AGF) en Vers en AGF afz.</t>
  </si>
  <si>
    <t>Herverdeling omzet en aantal gefactureerde SCOL jaarmaand</t>
  </si>
  <si>
    <t>Rapport om omzet ML &amp;amp; AL (AW en cost+) en KPI "aantal gefactureerde SCOL" te herverdelen per productgroep (KW, VERS, AGF, DPV) en per klantengroep (SPAR, ALVO, VK,...)</t>
  </si>
  <si>
    <t>Operationele margerapportering</t>
  </si>
  <si>
    <t>Operationele margerapportering : GH, ingestuurd en integraal. Basis = universe Spar Verkopen Vergelijking periodes, categorieëen en winkelformules</t>
  </si>
  <si>
    <t>Nieuwe artikels crossdock</t>
  </si>
  <si>
    <t>Overzicht nieuw gecreërde crossdock artikels in de afgelopen maand</t>
  </si>
  <si>
    <t>LART - Logistieke artikel info - RPCG</t>
  </si>
  <si>
    <t>Dit rapport geeft een uitlijsting van alle informatie in module LART. Bedoeling is de volledigheid/correctheid te checken</t>
  </si>
  <si>
    <t>Backorders RPCG - vandaag</t>
  </si>
  <si>
    <t>Dit rapport geeft een uitlijsting van de openstaande inbound orderlijnen. De orderlijnen moeten nog gereceptioneerd worden, of werden niet of onvolledig gereceptioneerd.</t>
  </si>
  <si>
    <t>Ontvangen DESADV receptie RPCG</t>
  </si>
  <si>
    <t>Het totaal aantal recepties via EDI en voor welke leveranciers we de DESADV's te laat ontvangen hebben</t>
  </si>
  <si>
    <t>Opvolging kwaliteit SSCC RPCG</t>
  </si>
  <si>
    <t>Voor de leveranciers waar de code SSCC op "ja" staat wordt gerapporteerd of de SSCC in orde was of om welke oorzaak niet.</t>
  </si>
  <si>
    <t>Foutpercentage DESADV per leverancier RPCG</t>
  </si>
  <si>
    <t>Rapport die per leverancier een foutpercentage berekent op basis van de errors in de verzonden DESADV-berichten</t>
  </si>
  <si>
    <t>Service level diepvries RPCG</t>
  </si>
  <si>
    <t>Service level diepvries vanaf dag-1 per groep, artikel, filiaal, leverancier</t>
  </si>
  <si>
    <t>AV wijzigingen afgelopen week</t>
  </si>
  <si>
    <t>Dit rapport toont de wijzigingen in consumentenprijzen AV tussen 2 periodes per KB</t>
  </si>
  <si>
    <t>Usage mobile payment with XTRA</t>
  </si>
  <si>
    <t>Gebruik mobiel betalen met XTRA (Seamless Pay)</t>
  </si>
  <si>
    <t>Controle abnormale tellingen</t>
  </si>
  <si>
    <t>EDC controle abnormale tellingen</t>
  </si>
  <si>
    <t>Control Rapport Turkey</t>
  </si>
  <si>
    <t>Controle stock kalkoenfilet en opvolgen van facturatie 
van 3PL Norenca</t>
  </si>
  <si>
    <t>Controle Rapport Stock 3PL</t>
  </si>
  <si>
    <t>Stock waardering van de 3PL stock om 
voorraadwaardering te boeken op maandelijkse basi</t>
  </si>
  <si>
    <t>Controle rapport leeggoed</t>
  </si>
  <si>
    <t>Controle leeggoed klanten en opvolgen van facturatie 
van 3PL Norenca</t>
  </si>
  <si>
    <t>Verkopen per artikel per filiaal per regio periode op aanvraag</t>
  </si>
  <si>
    <t>Dit rapport geeft je overzicht van de verkoop van één artikel voor een bepaalde periode enkel  per filiaal en per regiomanager.</t>
  </si>
  <si>
    <t>Control Rapport Purchase and Sales</t>
  </si>
  <si>
    <t>Controle van aan en verkopen 3PL Norenca = Financial 
product group Vers vlees controle / overboeking</t>
  </si>
  <si>
    <t>AS IS Assets winkel ZO</t>
  </si>
  <si>
    <t>Foto van laatste toestand van de antwoorden  van de geselecteerde winkel: alle vragen en antwoorden van de vragenlijsten( technische en energie audit). NL versie.</t>
  </si>
  <si>
    <t>AS IS Assets winkel Central</t>
  </si>
  <si>
    <t>Foto van de antwoorden  van de geselecteerde winkel voor geselecteerd jaar : alle vragen en antwoorden van de vragenlijsten( technische en energie audit). NL versie.</t>
  </si>
  <si>
    <t>Analyse rapport RPCG assets</t>
  </si>
  <si>
    <t>Dump van Steam data in excel format (csv) volgens geselecteerde criteria waarop dan verdere analyses gedaan kunnen worden.</t>
  </si>
  <si>
    <t>online sturing dragers karren en frigo's hulprapport</t>
  </si>
  <si>
    <t>Laatste gekende positie en status van alle karren en frigo's die de laatste 8 dagen bewogen hebben. frigo</t>
  </si>
  <si>
    <t>Kassaefficiëntie</t>
  </si>
  <si>
    <t>Meet de kassaefficiëntie dmv meetpunten bij het maken van een kasticket. Handleiding doc1.232.285</t>
  </si>
  <si>
    <t>Weekcijfers Verse producten en Diepvries</t>
  </si>
  <si>
    <t>In this report you will find per commerce for the VP and DV department:</t>
  </si>
  <si>
    <t>Dit rapport geeft voor distributie voor de afdeling "Verse produkten en Diepvries" het # klanten, korf, de omz evol van de laatste 6 weken en de omz excl van de voorbije week.</t>
  </si>
  <si>
    <t>rapport hulp reshuffle layerpicker ALP</t>
  </si>
  <si>
    <t>Rapport te gebruiken in combinatie met Excel-macro</t>
  </si>
  <si>
    <t>S1 per artikel voor een WR</t>
  </si>
  <si>
    <t>Niet doorgekomen bestellijnen en de reden alles cluster</t>
  </si>
  <si>
    <t>Artikelen aangenomen levs in centraal beheer op winkelniveau_centraal</t>
  </si>
  <si>
    <t>Het rapport geeft de ZO inzicht in welke artikelen van aangenomen leveranciers centraal beheerd worden door RPCG.</t>
  </si>
  <si>
    <t>Artikelen aangenomen leveranciers in centraal beheer op winkelniveau</t>
  </si>
  <si>
    <t>Funding  en spending extract Spar_NIET GEBRUIKEN KLOPT NIET</t>
  </si>
  <si>
    <t>Data voor analyse vanuit Funding of the future (FOF) insteken</t>
  </si>
  <si>
    <t>CLP Supply Chain Monitoring Process Reception of Goods Food</t>
  </si>
  <si>
    <t>Dit rapport geeft een overzicht van alle punteringen en bewegingen op receptie voor Food.</t>
  </si>
  <si>
    <t>Overzicht artikels Bio Planet met opnames recenter dan 4 maand</t>
  </si>
  <si>
    <t>The report lists all items sold at Bio-Planet where there has been a price recording at a competitor up to 4 months ago.</t>
  </si>
  <si>
    <t>Het rapport geeft een overzicht van alle artikels die verkocht worden bij Bio-Planet en waar er een prijsopname is gebeurd bij een concurrent tot 4 maand geleden.</t>
  </si>
  <si>
    <t>REMOVAL on 18Dec2026_Who list Safety</t>
  </si>
  <si>
    <t>!!Report removal on Dec 18, 2026! Link Power BI report in rap33152 'tab Info'.
Who list Safety</t>
  </si>
  <si>
    <t>!!Dit rapport verdwijnt op 18 dec 2026!! Link Power BI-rapport in rap33152 'tab Info'.
Who list Safety</t>
  </si>
  <si>
    <t>REMOVAL on 18Dec2026_Who list Health</t>
  </si>
  <si>
    <t>!!Report removal on Dec 18, 2026! Link Power BI report in rap33153 'tab Info'.
Who list Health</t>
  </si>
  <si>
    <t>!!Dit rapport verdwijnt op 18 dec 2026!! Link Power BI-rapport in rap33153 'tab Info'.
Who list Health</t>
  </si>
  <si>
    <t>REMOVAL on 18Dec2026_Comparing list Health n Safety</t>
  </si>
  <si>
    <t>!!Report removal on Dec 18, 2026! Link Power BI report in rap33154 'tab Info'.Comparing list Health &amp;amp; Safety</t>
  </si>
  <si>
    <t>!!Dit rapport verdwijnt op 18 dec 2026!! Link Power BI-rapport in rap33154 'tab Info'.Comparing list Health &amp;amp; Safety</t>
  </si>
  <si>
    <t>REMOVAL on 18Dec2026_Evolution of Health n Safety</t>
  </si>
  <si>
    <t>!!Report removal on Dec 18, 2026! Link Power BI report in rap33155 'tab Info'.  Evolution of Health &amp;amp; Safety</t>
  </si>
  <si>
    <t>!!Dit rapport verdwijnt op 18 dec 2026!! Link Power BI-rapport in rap33155 'tab Info'. Evolution of Health &amp;amp; Safety</t>
  </si>
  <si>
    <t>RPCG_assortimentslijst</t>
  </si>
  <si>
    <t>Assortiment van RPCG met B2B en B2C prijsinformatie</t>
  </si>
  <si>
    <t>Analyse artikel CLP4P vs CLP</t>
  </si>
  <si>
    <t>Dashboard Remuneration</t>
  </si>
  <si>
    <t>Who list Remuneration</t>
  </si>
  <si>
    <t>Comparing list Remuneration</t>
  </si>
  <si>
    <t>detail list of coworkers Remuneration</t>
  </si>
  <si>
    <t>Opkuis van een verkoopsgroep vb 065 KERST</t>
  </si>
  <si>
    <t>Het rapport geeft weer hoeveel plaatsen er per artikel van een ingegeven groep bestaan. Bedoeling is de artikels met het hoogste aantal plaatsen te evalueren.</t>
  </si>
  <si>
    <t>Evolution of Remuneration</t>
  </si>
  <si>
    <t>Detail list Learning Development</t>
  </si>
  <si>
    <t>Detail list Learning &amp;amp; Development</t>
  </si>
  <si>
    <t>REMOVAL on 30Sept2026_Dashboard Recruitment</t>
  </si>
  <si>
    <t>!!Report removal on Sept 30, 2026! 
Dashboard Recruitment</t>
  </si>
  <si>
    <t>!!Dit rapport verdwijnt op 30 sept 2026!! 
Dashboard Recruitment</t>
  </si>
  <si>
    <t>Who list Recruitment</t>
  </si>
  <si>
    <t>REMOVAL on 30Sept2026_Detail list of Recruitment</t>
  </si>
  <si>
    <t>!!Report removal on Sept 30, 2026! ¿
Detail list of Recruitment</t>
  </si>
  <si>
    <t>!!Dit rapport verdwijnt op 30 sept 2026!! 
Detail list of Recruitment</t>
  </si>
  <si>
    <t>Opvolgrapport distributie artikelen seizoen</t>
  </si>
  <si>
    <t>Aan de hand van dit rapport kan u voor 1 artikel, voor een bepaalde periode en dit per week, nagaan hoeveel colli er besteld zijn per Sparwinkel.</t>
  </si>
  <si>
    <t>ALIN - link MF artikelnummer CLP en RPCG</t>
  </si>
  <si>
    <t>Dit rapport geeft een uitlijsting van ALIN met de link tussen het MF artikelnummer van CLP en RPCG (en omgekeerd)</t>
  </si>
  <si>
    <t>BP inventaris assortiment, tellingen en correcties (FILIAAL)</t>
  </si>
  <si>
    <t>Voor het opvolgen van de inventaris doorheen het boekjaar
+ een oplijsting van alle tellingen van deze en vorige week (via de prompts kan je de tijdsperiode hiervan aanpassen)</t>
  </si>
  <si>
    <t>BP inventaris assortiment, tellingen en correcties (NATIONAAL)</t>
  </si>
  <si>
    <t>Colli line ratio Supply Chain CLP</t>
  </si>
  <si>
    <t>Measurement impact SuperGo on package colli line ratio DC's Supply Chain CLP com384.727.040</t>
  </si>
  <si>
    <t>Meting impact SuperGo op colli lijn verhouding DC's Supply Chain CLP com384.727.040</t>
  </si>
  <si>
    <t>Negative Balances RPA</t>
  </si>
  <si>
    <t>Report shows negative balances by day of the week.</t>
  </si>
  <si>
    <t>Rapport toont negatieve saldo's per dag van de week.</t>
  </si>
  <si>
    <t>Inventory Movement RPCG met artikelnummers</t>
  </si>
  <si>
    <t>Stockfoto voorraad RPCG met artikelnummers</t>
  </si>
  <si>
    <t>Bronrapport Opvolging OOS en Manco's RPCG</t>
  </si>
  <si>
    <t>Dit rapport dient als input voor een excel tool bij Besteldienst "Opvoling OOS &amp;amp; Manco's".</t>
  </si>
  <si>
    <t>Who list Learning Development Department</t>
  </si>
  <si>
    <t>Who list Learning Development Dienst</t>
  </si>
  <si>
    <t>Omzet analyse globaal NIEUW</t>
  </si>
  <si>
    <t>Basisbeheer van de winkel, omzet analyse.</t>
  </si>
  <si>
    <t>omzet analyse globaal evolutie</t>
  </si>
  <si>
    <t>Omzet departement groep evolutie</t>
  </si>
  <si>
    <t>Preferred Store</t>
  </si>
  <si>
    <t>Rapport om het aantal ingevulde preferred stores op te volgen.</t>
  </si>
  <si>
    <t>TP Charging detail lines per selected criteria (new)</t>
  </si>
  <si>
    <t>Geeft een detail van de Transfer Pricing doorrekeningen per opgegeven criteria.</t>
  </si>
  <si>
    <t>Intracompany boeking</t>
  </si>
  <si>
    <t>KPIs B2B Bio-Planet</t>
  </si>
  <si>
    <t>klanten, KTK, omzet, volume (SE) en activiteiten
totaal, per regio en per filiaal
te filteren op prof en/of factuur</t>
  </si>
  <si>
    <t>Omzet analyse globaal NIEUW centraal rapport</t>
  </si>
  <si>
    <t>Omzet analyse globaal evolutie centrale versie</t>
  </si>
  <si>
    <t>Verbruik economaatsgoederen planon</t>
  </si>
  <si>
    <t>Toont op wie wat in planon besteld bettrefende economaatsgoederen</t>
  </si>
  <si>
    <t>OKay articles fin de saison ES biffé OO</t>
  </si>
  <si>
    <t>OKay artikels einde seizoen ES bifferen OO</t>
  </si>
  <si>
    <t>Overview products counted in eDC Collect and Go</t>
  </si>
  <si>
    <t>Overview of the products counted in the eDC's. This is a datadump and should be used further in e.g. excel.</t>
  </si>
  <si>
    <t>Overzicht van de artikelen geteld in de eDC's. Dit is een datadump en dient verder gebruikt te worden in bvb. excel.</t>
  </si>
  <si>
    <t>RPCG berekening paletten buitenlandse leveranciers</t>
  </si>
  <si>
    <t>berekening van het aantal paletten geleverd door buitenlandse leveranciers ihkv fost plus aangifte</t>
  </si>
  <si>
    <t>On Shelf Availability</t>
  </si>
  <si>
    <t>On shelf availability FSB OSA</t>
  </si>
  <si>
    <t>City contribution heures travaillées étudiants et interim et flexi</t>
  </si>
  <si>
    <t>Geeft het aandeel gewerkte uren voor de studenten voor OKay, per DM, per RM en per winkel. Geeft ook de evolutie. Via input control wel de goede selectie van maanden doen</t>
  </si>
  <si>
    <t>Data to share VRI testcase Pepsico CLP Supply Chain CSB</t>
  </si>
  <si>
    <t>Data to share with Pepsico during the VRI testcase. 12 articles included in test</t>
  </si>
  <si>
    <t>Afgesproken data te delen met Pepsico tijdens VRI testcase. 12 testartikels. com393.040.994</t>
  </si>
  <si>
    <t>detail receptie per artikel en per DC</t>
  </si>
  <si>
    <t>Dit rapport geeft een lijst van alle artikelen die gereceptionneerd zijn per datum per DC</t>
  </si>
  <si>
    <t>pronostic emballage bières régionales ghislenghien</t>
  </si>
  <si>
    <t>prognose verpakking streekbieren ghislenghien</t>
  </si>
  <si>
    <t>Laadbeurten met DATS 24 laadpas voor je firmawagen</t>
  </si>
  <si>
    <t>Maandelijkse overzicht van je laadbeurten met je DATS24-laadpas voor je firmawagen, incl de laadbeurten via je thuislaadpaal en slimme stekker.</t>
  </si>
  <si>
    <t>Overzicht thuislaadsessie</t>
  </si>
  <si>
    <t>maandelijkse overzicht van alle sessies op je thuislaadpaal. Voor Slimme stekker zie rap33284</t>
  </si>
  <si>
    <t>Volume folder (per SPG) komende weken</t>
  </si>
  <si>
    <t>Het rapport geeft de reeds gekende foldervolumes (per SPG) voor de komende weken weer</t>
  </si>
  <si>
    <t>PromoTool Overzicht Promo Acties per folder duo week</t>
  </si>
  <si>
    <t>Rapport geeft een overzicht van de acties uit Promotool voor een bepaalde folder duo week</t>
  </si>
  <si>
    <t>OKay et Compact PLATO temps de tâches</t>
  </si>
  <si>
    <t>geeft de taaktijden die in plato staan onder beheer taaktijden in die week</t>
  </si>
  <si>
    <t>Tracering artikel stock RPCG</t>
  </si>
  <si>
    <t>Tracering van artikels obv stock(bewegingen), borderel, receptie. Wordt gebruikt voor recalls. Enkel voor artikelen fysiek op DC Mechelen.</t>
  </si>
  <si>
    <t>Telephony Regiomanager CLP OKAY BioPlanet</t>
  </si>
  <si>
    <t>Overzicht van inkomend telefonieverkeer via ConnectMe per directie (rap33314), regiodirectie/divisiemgmt (rap33315), regiomanager (rap33316) of storemanager (rap33317)</t>
  </si>
  <si>
    <t>Telephony Storemanager CLP OKAY BioPlanet</t>
  </si>
  <si>
    <t>Overview articles and lines SMALLORDERS collected via WRS</t>
  </si>
  <si>
    <t>Overzicht van de artikelen en lijnen die zijn rondgehaald in de rondhaalzone 'Smallorder'. De periode is zelf te kiezen.</t>
  </si>
  <si>
    <t>Okay cumul semaine évolutions et autres enseignes</t>
  </si>
  <si>
    <t>Okay briefing 2.</t>
  </si>
  <si>
    <t>Dashboard Invoice control</t>
  </si>
  <si>
    <t>Dashboard Invoice Control with visualisations and detail on deviations. For manual see doc1.252.110</t>
  </si>
  <si>
    <t>Dashboard Factuurcontrole met visualisaties en detail over afwijkingen.
Voor handleiding zie doc1.252.110</t>
  </si>
  <si>
    <t>TEST sug AV prijs historiek</t>
  </si>
  <si>
    <t>Test rapport voor AnBer</t>
  </si>
  <si>
    <t>Evaluatie gondels Bio Planet</t>
  </si>
  <si>
    <t>Opvolgen van de meerverkoop van de artikelen op gondel. Totaal, per artikel, per type gondel, per leverancier en per filiaal.</t>
  </si>
  <si>
    <t>VVK per artikel per variant</t>
  </si>
  <si>
    <t>In dit rapport kan je de VVK van een artikel opvragen voor een bepaalde periode (variantnummer). Zowel globaal overzicht als detail per winkel.</t>
  </si>
  <si>
    <t>VVK en kassaverkopen wijn wijnweken</t>
  </si>
  <si>
    <t>In dit rapport kan je de VVK van de wijn tijdens de wijnweken opvolgen, gekoppeld aan de kassaverkopen per artikelnummer. Zowel globaal overzicht als detail per winkel.</t>
  </si>
  <si>
    <t>Tarieflijst aankoopdossier</t>
  </si>
  <si>
    <t>Overview of picked colli's by article in Dassenveld fase 4</t>
  </si>
  <si>
    <t>For each picked article, the group, subgroup and article group are also listed with corresponding picking parameter</t>
  </si>
  <si>
    <t>Per rondgehaald artikel wordt ook de groep, subgroep en artikelgroep uitgelijst met bijhorende rondhaalparameter</t>
  </si>
  <si>
    <t>PreOOPlijst RPCG VIS</t>
  </si>
  <si>
    <t>Rapport geeft een overzicht van de nog te OOPen orders voor vis artikelen (grvk groep 8) per OOP voor vandaag en morgen.</t>
  </si>
  <si>
    <t>Okay City plan de cuisson bake off 20</t>
  </si>
  <si>
    <t>suggestie om de gemiddelde verkoop van de laatste 6 weken te verhogen met +20%</t>
  </si>
  <si>
    <t>Opleidingscode overzicht chauffeur group</t>
  </si>
  <si>
    <t>Aantal chauffeurs per Opleidingscode per Chauffeursgroep</t>
  </si>
  <si>
    <t>Opleidingscode chauffeurs</t>
  </si>
  <si>
    <t>Wanneer kreeg welke chauffeur welke code - historisch</t>
  </si>
  <si>
    <t>Opleidingscode chauffeur nood code rit</t>
  </si>
  <si>
    <t>Ritten per dag waar chauffeur rit reed zonder alle benodigde opleidingscodes</t>
  </si>
  <si>
    <t>Koffiegeld</t>
  </si>
  <si>
    <t>Koffiegeld - com399.144.497</t>
  </si>
  <si>
    <t>Overview manquants CollectandGo eDC</t>
  </si>
  <si>
    <t>Overview of the manquants per eDC-subafdeling-pickup date for a chosen period. The manquants are classified according to the stock level in the eDC.</t>
  </si>
  <si>
    <t>Overzicht van de manquants per eDC-subafdeling-afhaaldatum voor een zelf te kiezen periode. De manquants worden ingedeeld naar het stockniveau in het eDC.</t>
  </si>
  <si>
    <t>Insert article todos</t>
  </si>
  <si>
    <t>Artikel inplanten nog uit te voeren</t>
  </si>
  <si>
    <t>OUTB _ Not started Customers _ cards not used</t>
  </si>
  <si>
    <t>Professional pluscard not used</t>
  </si>
  <si>
    <t>Klanten met ongebruikte Professional Pluskaarten</t>
  </si>
  <si>
    <t>BT grondstoffen prognose, stock en bestellingen</t>
  </si>
  <si>
    <t>Brondata voor gebruik in het bestel en verdeel document van Bio Planet</t>
  </si>
  <si>
    <t>Okay en City procent omzet kasticketten per regio</t>
  </si>
  <si>
    <t>Okay en Compact procent omzet kasticketten per regio</t>
  </si>
  <si>
    <t>Basketanalyse _ Closure rate en aandeel omzet per gridcategorie _ Verg</t>
  </si>
  <si>
    <t>Doel: opvolgen v closure rate (%KTK) en omzetaandeel ve gridcategorie voor bep. Spar Formule, Nielsen regio of Spar winkel. 2 periodes w vergeleken.</t>
  </si>
  <si>
    <t>Gebruik Xtra App Spar CG op winkelniveau</t>
  </si>
  <si>
    <t>Dit rapport geeft een beeld van de Xtra herkenningsgraad en het gebruik van de Xtra app bij Spar CG op winkelniveau</t>
  </si>
  <si>
    <t>Parcel external partner CoGo</t>
  </si>
  <si>
    <t>Food Parcel Overview of Orders with number of Parcels per External Partner</t>
  </si>
  <si>
    <t>Overzicht van het aantal bestellingen en parcels per externe partner</t>
  </si>
  <si>
    <t>Evaluatie P2 promo</t>
  </si>
  <si>
    <t>Evaluatietool voor promoties tweede folderweek, per folder.</t>
  </si>
  <si>
    <t>Sales forecast follow up detail</t>
  </si>
  <si>
    <t>Inzicht in prognosefout op artikelniveau</t>
  </si>
  <si>
    <t>Sales forecast error</t>
  </si>
  <si>
    <t>Dashboard to visualise forecast errors</t>
  </si>
  <si>
    <t>GL 22870091</t>
  </si>
  <si>
    <t>Prepayments from customers - other</t>
  </si>
  <si>
    <t>Vooruitbetalingen klanten - andere</t>
  </si>
  <si>
    <t>Goods receipts for suppliers 00 FOOD</t>
  </si>
  <si>
    <t>Overview of all goods receipts FOOD for suppliers of legal entity 00</t>
  </si>
  <si>
    <t>Overzicht van alle recepties FOOD op leveranciers van firma 00</t>
  </si>
  <si>
    <t>BP opvolging tellingen BT GRONDSTOFFEN</t>
  </si>
  <si>
    <t>Opvolging van de tellingen van de BT grondstoffen voor Bio Planet</t>
  </si>
  <si>
    <t>BP opvolging tellingen BT VF artikelen</t>
  </si>
  <si>
    <t>Opvolging van de tellingen van de BT VF artikelen voor Bio Planet</t>
  </si>
  <si>
    <t>Aantal bons per RFM segment Spar CG</t>
  </si>
  <si>
    <t>Aantal bons per RFM segment Spar</t>
  </si>
  <si>
    <t>Rounding_order_quantity_NF_NF4FR</t>
  </si>
  <si>
    <t>Rounding order quantity NF NF4FR</t>
  </si>
  <si>
    <t>Afronding bestelhoeveelheid NF NF4FR</t>
  </si>
  <si>
    <t>Okay paniers cadeau magasins suivi des couts</t>
  </si>
  <si>
    <t>Okay geschenkmanden winkel opvolging kosten</t>
  </si>
  <si>
    <t>RFM</t>
  </si>
  <si>
    <t>Inzicht in de verdeling van het klantenbestand op basis van de RFM-segmentatie. 
Beschikbaar per retail- en servicebrand.</t>
  </si>
  <si>
    <t>Variantie tussen doorrekeningen en impact per klant CVOR</t>
  </si>
  <si>
    <t>Link Employee Nr Responsibility Area Cost Center</t>
  </si>
  <si>
    <t>Link Employee Nr Responsibility Area &amp;amp; Cost Center - weergave AS IS - afgeleide kostenplaats</t>
  </si>
  <si>
    <t>Open dicht gezet artikelen</t>
  </si>
  <si>
    <t>Dit rapport toont voor een gekozen periode de artikelen die op winkelniveau werden opengezet of gesloten</t>
  </si>
  <si>
    <t>Overzicht OKay artikels met prijsbepalende sugprijzen maxprijzen</t>
  </si>
  <si>
    <t>Overzicht OKay artikels met gesuggereerde prijzen die gelijk lopen met de maxprijs en daardoor prijsbepalend zijn.</t>
  </si>
  <si>
    <t>WR op Zaterdag CLP Okay Bio Planet</t>
  </si>
  <si>
    <t>Wie heeft WR op zaterdag.
Op Weekbasis. Mogelijkheid om meerdere weken op te halen
Het aantal WR's op zaterdag is inclusief groot verlof</t>
  </si>
  <si>
    <t>RPCG recall traceerlijst professionele klanten ZO</t>
  </si>
  <si>
    <t>Dit rapport geeft je een overzicht van alle professionele klanten die je moet verwittigen in het kader van een recall van een artikel.</t>
  </si>
  <si>
    <t>kassaverkopen Spar één periode</t>
  </si>
  <si>
    <t>OKay en City opvolging foodbag weektrendlijnen</t>
  </si>
  <si>
    <t>OKay en Compact opvolging foodbag weektrendlijnen</t>
  </si>
  <si>
    <t>Analyse out of stocks leverancier AANKOOP</t>
  </si>
  <si>
    <t>L stock controleren (vroegere RAP1778 )</t>
  </si>
  <si>
    <t>Klantenreservaties vandaag niet op borderel ADSCS Administr Service Center Stock Supply Chain CLP</t>
  </si>
  <si>
    <t>Vergelijking CLP artikeldata met RPCG artikeldata</t>
  </si>
  <si>
    <t>Vergelijking tussen artikeldata van de CLP-artikelen en de overeenkomstige RPCG-artikelen: levertermijn, barcode, inhoud, BTW, REFLEVAK.</t>
  </si>
  <si>
    <t>Bio-Planet Machelen B2B prijs-en productinformatie</t>
  </si>
  <si>
    <t>Dit rapport bevat prijs- en productinfo.</t>
  </si>
  <si>
    <t>Invloed klanten sluiting Gerpinnes enkel vr filiaal</t>
  </si>
  <si>
    <t>Invloed klanten sluiting Gerpinnes enkel vr filiaal.</t>
  </si>
  <si>
    <t>Nieuwe CLP-artikelen</t>
  </si>
  <si>
    <t>Art die recent in het CLP-assortiment werden opgenomen, om eventueel ook bij RPCG op te nemen (als SparXXL-art). De recent gebiffeerde SparXXL-art staan in 2de tab.</t>
  </si>
  <si>
    <t>Operating sales and gross profit product hierarchy CoGo</t>
  </si>
  <si>
    <t>Evolution of sales and gross profit between 2 chosen periods (period B vs A). 
Split per service type, country, brand class, selling partner, goods/fee and product hierarchy</t>
  </si>
  <si>
    <t>Evolutie omzet en BW% tussen 2 zelf te kiezen periodes (periode B vs A). 
Opsplitsing per service type, land, merklaag, verkooppartner, goederen/fee en producthiërarchie</t>
  </si>
  <si>
    <t>Ritten Planning RC Retourcentra Supply Chain CLP</t>
  </si>
  <si>
    <t>Ritten Planning van de verschillende Retourcentra</t>
  </si>
  <si>
    <t>Vullingsgraad diepvries</t>
  </si>
  <si>
    <t>Rapport om vulgraad diepvries winkel online op te volgen</t>
  </si>
  <si>
    <t>Prognoses per maand</t>
  </si>
  <si>
    <t>Opvragen verkoopsprognoses per maand voor leverancier</t>
  </si>
  <si>
    <t>Nieuwe SparXXL-artikelen voor ZO</t>
  </si>
  <si>
    <t>SparXXL-winkeluitbaters inzage geven in het SparXXL-assortiment. Ze zijn verplicht nieuw assortiment af te nemen en kunnen via dit rapport artikelnummers ingeven in hun PDA¿s.</t>
  </si>
  <si>
    <t>Inhoud en info bestelling Collect and Go</t>
  </si>
  <si>
    <t>Overview of the products ordered, quantities and picking information of a chosen order number.</t>
  </si>
  <si>
    <t>Overzicht van de bestelde artikelen, hoeveelheden en rondhaalinformatie van een gekozen bestelnummer.
Het tweede tabblad geeft het effectief betaald bedrag weer.</t>
  </si>
  <si>
    <t>WR on Saturday CLP Okay Bio Planet for Regional Manager</t>
  </si>
  <si>
    <t>WR op Zaterdag CLP Okay Bio Planet voor Regiomanager</t>
  </si>
  <si>
    <t>Colli geschrapt in DC tijdens rondhalen</t>
  </si>
  <si>
    <t>Het aantal colli dat op borderel is gekomen (ge-OOPt) maar geschrapt zijn tijdens het rondhalen</t>
  </si>
  <si>
    <t>PreOOPlijst - EOY</t>
  </si>
  <si>
    <t>Rapport geeft een overzicht van de nog te OOPen orders voor eindejaarsartikelen per OOP per klant voor vandaag en morgen.</t>
  </si>
  <si>
    <t>Opvolging folder order OLOM EOY</t>
  </si>
  <si>
    <t>Geeft een overzicht van de orderlijnen in het OOP en rondhaalproces. Dit voor een selectie van Eindejaarsartikelen met een kortere tht.</t>
  </si>
  <si>
    <t>Folderprijzen BioPlanet</t>
  </si>
  <si>
    <t>Folderprijzen Bio-Planet in kader van RPR</t>
  </si>
  <si>
    <t>Basketanalyse_closure rate en aantal omzet per gridcategorie</t>
  </si>
  <si>
    <t>Doel: het in kaart brengen van de closure rate (%KTK) en omzetaandeel van een gridcategorie voor een Spar winkel.</t>
  </si>
  <si>
    <t>BP opvolging prijscontrole RM</t>
  </si>
  <si>
    <t>Rapport voor de opvolging van de prijscontroles voor de RM's</t>
  </si>
  <si>
    <t>Inventory CLP</t>
  </si>
  <si>
    <t>Inventor</t>
  </si>
  <si>
    <t>Inventaris</t>
  </si>
  <si>
    <t>Inventory CLP RM</t>
  </si>
  <si>
    <t>Inventory Okay</t>
  </si>
  <si>
    <t>Inventaris Okay zie doc1259407</t>
  </si>
  <si>
    <t>Inventory Okay RM</t>
  </si>
  <si>
    <t>Inventaris Okay RM zie doc1267755</t>
  </si>
  <si>
    <t>Inventaris stock SC na nachtverwerking</t>
  </si>
  <si>
    <t>Het aantal en de waarde op stock van alle artikels in het DC (eindstock vorige dag)</t>
  </si>
  <si>
    <t>Inventaris stock SC online</t>
  </si>
  <si>
    <t>Het aantal en de plaats magazijn van de geselecteerde artikels (online)</t>
  </si>
  <si>
    <t>Sluitingen voor temp 1013</t>
  </si>
  <si>
    <t>Vervanger van RAP4269 - template 1013</t>
  </si>
  <si>
    <t>Lookup Tracing Butcher's Shop</t>
  </si>
  <si>
    <t>PLM Controle rapport</t>
  </si>
  <si>
    <t>Controle rapport met PLM en AKD data naast elkaar, om een snelle vergelijking te kunnen maken.</t>
  </si>
  <si>
    <t>Fallback en market price Bio Planet Luxemburg</t>
  </si>
  <si>
    <t>Rap wordt gebruikt om fallback en market price van Bio-Planet Lux te onderhouden. Market price is gebaseerd op verkoopprijs van BE maar rekent met Lux kostprijzen, btw en accijnzen</t>
  </si>
  <si>
    <t>SparXXL nonfood bestellingen</t>
  </si>
  <si>
    <t>SparXXL-winkeluitbaters inzage geven in het nonfood assortiment van CLP. Ze kunnen dit rapport downloaden en invullen welke bestellingen ze willen doorgeven aan CLP besteldienst.</t>
  </si>
  <si>
    <t>Professional customers and billing customers per main branch without t</t>
  </si>
  <si>
    <t>Professional customers and billing customers per main branch without tobacco</t>
  </si>
  <si>
    <t>Profklanten en factuurklanten per hoofdfiliaal zonder tabak</t>
  </si>
  <si>
    <t>Verpakking bieren flyers</t>
  </si>
  <si>
    <t>info rond verpakking bieren en flyers</t>
  </si>
  <si>
    <t>Volumes DC LWM</t>
  </si>
  <si>
    <t>Volumes DC LWM voor procesindicatoren</t>
  </si>
  <si>
    <t>OKay promo 1+1 folder.</t>
  </si>
  <si>
    <t>geeft inzichten op resultaten folder 1+1 promo.
Inzichten op niveau van meerverkoop, OSA en reststock</t>
  </si>
  <si>
    <t>Operational sales per day Collect and Go</t>
  </si>
  <si>
    <t>Operational daily sales (turnover, # sales receipts, basket and gross margin) of the current month and evolution compared to corresponding period year before.</t>
  </si>
  <si>
    <t>Operationele dagverkopen (omzet, # KTK, korf en BW%) van de lopende maand en evolutie t.o.v. overeenstemmende periode jaar voordien. Totaal, per kanaal en per regio.</t>
  </si>
  <si>
    <t>Operational turnover and basket analysis Collect and Go</t>
  </si>
  <si>
    <t>CLP revenue tree and evolutions between 2 self-selectable periods.
Evolution: figures period 2 versus figures period 1</t>
  </si>
  <si>
    <t>CoGo-omzetboom (CLP- en BIO-lijnen) en -evoluties tussen 2 zelf te kiezen periodes.
Evolutie: cijfers periode 2 versus cijfers periode 1</t>
  </si>
  <si>
    <t>long term forecasts  SFC</t>
  </si>
  <si>
    <t>The report provides long-term prognoses for articles for the coming year</t>
  </si>
  <si>
    <t>Het rapport geeft lange termijnprognoses voor artikels voor het komende jaar</t>
  </si>
  <si>
    <t>Upload fallback prices CoMarkt Lucifer</t>
  </si>
  <si>
    <t>We nemen de hoogste fallback van CLP/Okay. Art geleverd door Spar krijgen fallback van Spar. Indien geen fallback bij andere commerces, wordt sug gebruikt.</t>
  </si>
  <si>
    <t>Roadworks Bornem</t>
  </si>
  <si>
    <t>Wegenwerken Bornem</t>
  </si>
  <si>
    <t>REMOVAL on 01Oct2026_Executive Summary_see tab INFO</t>
  </si>
  <si>
    <t>!Dit rapport verdwijnt op 1 okt 2026! Er is een Power BI-rapport beschikbaar. Link in rap33651-Info.
De exec summ geeft een overzicht vd workforce composition en HR-indicatoren</t>
  </si>
  <si>
    <t>Comarkt resultaten</t>
  </si>
  <si>
    <t>Regional Director butchery monthly report cumul</t>
  </si>
  <si>
    <t>Regionaal Directeur beenhouwerij maandrapport cumul</t>
  </si>
  <si>
    <t>MeatExpert Rm Butchery month cumul</t>
  </si>
  <si>
    <t>MeatExpert Butchery month cumul</t>
  </si>
  <si>
    <t>VleesExpert RM /Beenhouwerij maand cumul</t>
  </si>
  <si>
    <t>Comarkt results for branch</t>
  </si>
  <si>
    <t>Comarkt resultaten voor filiaal</t>
  </si>
  <si>
    <t>Promodruk op winkelniveau</t>
  </si>
  <si>
    <t>Dit rapport geeft inzichten op winkelniveau omtrent de promodruk voor een bepaalde periode</t>
  </si>
  <si>
    <t>Historic TPO for CLP per day</t>
  </si>
  <si>
    <t>Picking list data is used as historical TPO data in the TPO Converter tool for transport planning. The report layout must remain unchanged.</t>
  </si>
  <si>
    <t>Bordereldata wordt gebruikt als historische TPO data in de TPO Converter tool voor transportplanning. Lay-out moet behouden blijven. RAP33671 is een equivalent rapport voor CPQ.</t>
  </si>
  <si>
    <t>Tobacco turnover</t>
  </si>
  <si>
    <t>Omzet Tabak per filiaal.</t>
  </si>
  <si>
    <t>Regional butcher shop manager month cumul</t>
  </si>
  <si>
    <t>Regiomanager beenhouwerij maand cumul</t>
  </si>
  <si>
    <t>Bio-Planet taaktijden PLATO</t>
  </si>
  <si>
    <t>Taaktijden per filiaal PLATO</t>
  </si>
  <si>
    <t>VMM algemeen</t>
  </si>
  <si>
    <t>Algemeen overzicht van alle Spar Winkels met de stand van zaken ikv VMM</t>
  </si>
  <si>
    <t>Inventaris detail per VMM</t>
  </si>
  <si>
    <t>Detail gegevens van de laatst gekende inventaris per winkel per VMMGridCategorie</t>
  </si>
  <si>
    <t>Okay et City disponibilité pain frais et précuit fin de journée</t>
  </si>
  <si>
    <t>Okay en Compact Beschikbaarheid Dagvers brood en Précuit einde dag</t>
  </si>
  <si>
    <t>Okay Bake off Précuit pain frais cockpit rapportering</t>
  </si>
  <si>
    <t>Okay Bake off Précuit Dagvers brood cockpit maandrapporteri</t>
  </si>
  <si>
    <t>ESL</t>
  </si>
  <si>
    <t>number sent to the branches and number of defects to Halle</t>
  </si>
  <si>
    <t>aantal verstuurd naar de filialen en aantal defecten naar Halle</t>
  </si>
  <si>
    <t>Bio assortiment City fonctionne pas le dimanche et jours férié</t>
  </si>
  <si>
    <t>Bio assortiment Compact (werkt niet op zon-en feestdagen)</t>
  </si>
  <si>
    <t>BTW rapport per boekjaar</t>
  </si>
  <si>
    <t>BTW rapport voor alle FVS winkels per boekjaar</t>
  </si>
  <si>
    <t>Koudeketting Ijskarren Vers en DV</t>
  </si>
  <si>
    <t>Dit rapport toont voor Vers en DV alle LIC &amp;amp; INOX Karren met hun temperatuursregistratie.</t>
  </si>
  <si>
    <t>Respons bon globale bon (3%-bon)</t>
  </si>
  <si>
    <t>Geeft het gebruik van een globale bon (3%-bon) weer.</t>
  </si>
  <si>
    <t>Okay Direct rapport hebdomadaire</t>
  </si>
  <si>
    <t>dag cijfers voor okay direct</t>
  </si>
  <si>
    <t>Sales Solucious on item -category-brand-supplier detail</t>
  </si>
  <si>
    <t>Report as an input for both querying the databases for free products - databases and monitoring assortment campaigns and strategic assortments.</t>
  </si>
  <si>
    <t>Rapport als input voor zowel het uitvragen van de databases voor gratis producten ¿ databases en opvolging van assortimentscampagnes en strategische assortimenten.</t>
  </si>
  <si>
    <t>Solucious total-segment customer sales per month</t>
  </si>
  <si>
    <t>Report as input for following up customer sales (invoiced) for a given period, also in preparation for BVOR reviews ed</t>
  </si>
  <si>
    <t>Rapport als input voor het opvolgen van klantenomzet (gefactureerd) voor een bepaalde periode, ook als voorbereiding van de BVOR reviews ed</t>
  </si>
  <si>
    <t>Full DK (inclusief kassa) voor CLP, BIO &amp;amp; OKay</t>
  </si>
  <si>
    <t>Comarché liste inventaire assortiment</t>
  </si>
  <si>
    <t>Comarkt inventarislijst assortiment</t>
  </si>
  <si>
    <t>AO _ AO IGO _ INC _ EHBO per TBE Firma OU RA</t>
  </si>
  <si>
    <t>per TBE_Firma_OU of RA: Aantal AO,AO IGO,incidenten,EHBO,frequentie,ernst
Handleiding:doc1.288.618-inputcontrol/filter enkel op tabblad Lijst.
MAX 1 jaar data tegelijk opvragen !</t>
  </si>
  <si>
    <t>Drill report Comarkt CLP OK</t>
  </si>
  <si>
    <t>Drillrapport Comarkt CLP OK</t>
  </si>
  <si>
    <t>Volume Comarkt RPCG</t>
  </si>
  <si>
    <t>Het rondhaalvolume per dag en assortiment van de comarkten</t>
  </si>
  <si>
    <t>Noodassortiment diepvries RPCG</t>
  </si>
  <si>
    <t>Bij een calamiteit waardoor het dc van onze partner distrilog niet beschikbaar is, kan er bepaald worden welke artikels prioritair moeten worden aangeleverd aan ZO's.</t>
  </si>
  <si>
    <t>Payments XTRA app OKay (Compact)</t>
  </si>
  <si>
    <t>Lijst van XTRA app betalingen in OKay en OKay Compact filialen.</t>
  </si>
  <si>
    <t>E2E voorraadbeheer  doc1280055</t>
  </si>
  <si>
    <t>E2E dashboard operationeel voorraadbeheer</t>
  </si>
  <si>
    <t>Mogelijkheid karen naar palletten</t>
  </si>
  <si>
    <t>Mogelijkheid karen naar palletten (Test door JeWav gevraagd)</t>
  </si>
  <si>
    <t>Opvolging nonfood Ollignies 2</t>
  </si>
  <si>
    <t>dashboard los en laad RC</t>
  </si>
  <si>
    <t>dasboard los en laad RC</t>
  </si>
  <si>
    <t>Sales parapharma Collect and Go</t>
  </si>
  <si>
    <t>Opvolging verkopen parafarma bij CoGo (opgestart 15/05/2024)</t>
  </si>
  <si>
    <t>DQ Report_Classifications</t>
  </si>
  <si>
    <t>Data Quality Report - Product - Classification Attributes - com431.305.569</t>
  </si>
  <si>
    <t>Opvolging nonfood folder prepicken Ollignies</t>
  </si>
  <si>
    <t>Artikellijst AGF Rondgang Kwaliteit - RPCG</t>
  </si>
  <si>
    <t>Dit rapport geeft de brondata voor de MS PowerApps applicatie (cit dev) voor het uitvoeren van kwaliteitsrondgang voor AGF RPCG</t>
  </si>
  <si>
    <t>Kassaverkopen KellyDeli</t>
  </si>
  <si>
    <t>De kassaverkopen voor concessiehouder KellyDeli per dag en per artikel</t>
  </si>
  <si>
    <t>Kassaverkopen KellyDeli_Centrale versie</t>
  </si>
  <si>
    <t>Omgekeerde acirca Ollignies nonfood</t>
  </si>
  <si>
    <t>Onvolledige colli</t>
  </si>
  <si>
    <t>Overzicht van colli die deels zijn uitgeleverd en de bijbehorende kost voor ZO</t>
  </si>
  <si>
    <t>OUTB _ Upselling existing active Colruyt professional plus card customer</t>
  </si>
  <si>
    <t>Upselling existing active Colruyt professional plus card customer</t>
  </si>
  <si>
    <t>Upselling bestaande actieve colruyt professional pluskaart klant</t>
  </si>
  <si>
    <t>Winkelpaspoort per Winkel_Centrale versie</t>
  </si>
  <si>
    <t>Overzicht op grid categorie SML voor een specifieke winkel</t>
  </si>
  <si>
    <t>Winkelpaspoort per Winkel ZO</t>
  </si>
  <si>
    <t>Overzicht op gridcategorie SML voor een specifieke winkel</t>
  </si>
  <si>
    <t>Overzicht Winkelpaspoort van winkelpark</t>
  </si>
  <si>
    <t>Overzicht aantal winkels per grid categorie per SML (opgesplitst tussen N en Z)</t>
  </si>
  <si>
    <t>Leeggoedcontrole Supply Chain</t>
  </si>
  <si>
    <t>Leeggoedcontrole logistiek. Logging kasticket filiaal</t>
  </si>
  <si>
    <t>Overzicht product ranking</t>
  </si>
  <si>
    <t>rapport om de eerste versies van de product ranking te evalueren</t>
  </si>
  <si>
    <t>Influence clients fermeture Leuven pr filiale</t>
  </si>
  <si>
    <t>Influence clients fermeture Kalmthout pr filiale</t>
  </si>
  <si>
    <t>Invloed klanten sluiting Leuven enkel vr filiaal</t>
  </si>
  <si>
    <t>Zoek Dassenveld F4 Test</t>
  </si>
  <si>
    <t>Geeft een overzicht (online) van alle zoek binnen DF4</t>
  </si>
  <si>
    <t>weekly report regional director LT to KT butcher shop</t>
  </si>
  <si>
    <t>weekrapport regiodirecteur LT tov KT beenhouwerij</t>
  </si>
  <si>
    <t>Sales volume article per day total branch and prof</t>
  </si>
  <si>
    <t>Verkoop volume artikel per dag totaal filiaal en prof</t>
  </si>
  <si>
    <t>KPI NF</t>
  </si>
  <si>
    <t>KPI NF general all enseigns</t>
  </si>
  <si>
    <t>KPI NF algemeen alle enseignes</t>
  </si>
  <si>
    <t>Evaluation of reopening actions Regional</t>
  </si>
  <si>
    <t>Evaluatie heropeningsacties  Regionaal</t>
  </si>
  <si>
    <t>Aansturing assortiment op winkelniveau_centrale versie</t>
  </si>
  <si>
    <t>Dit rapport voorziet inzichten in het aangestuurd assortiment op winkelniveau per grid categorie op basis van het winkelpaspoort.</t>
  </si>
  <si>
    <t>Aansturing assortiment op winkelniveau</t>
  </si>
  <si>
    <t>Overzicht voedseldonaties DC RPCG</t>
  </si>
  <si>
    <t>Overzicht voedseldonaties DC RPCG voor alle 5 subafdelingen.</t>
  </si>
  <si>
    <t>Centrale Onbeschikbaarheid Informatie</t>
  </si>
  <si>
    <t>Dit rapport toont enkel Artikelnummers met centrale Stock = 0. Toont of het tijdelijk of Definitief onbeschikbaar is en indien gekend de datum waarop opnieuw beschikbaar</t>
  </si>
  <si>
    <t>Influence of customer closure Dilbeek only for branch</t>
  </si>
  <si>
    <t>Invloed klanten sluiting Dilbeek enkel vr filiaal</t>
  </si>
  <si>
    <t>Evolutie rapport RPCG assets Steam</t>
  </si>
  <si>
    <t>Evolutie steam parameters in de tijd</t>
  </si>
  <si>
    <t>Verkopen per week en per dag per filiaal van een artikel</t>
  </si>
  <si>
    <t>Verkopen per week en per dag per filiaal van een artikel
TIJDELIJK</t>
  </si>
  <si>
    <t>Gerealiseerde verkopen verkopen per filiaal vandaag</t>
  </si>
  <si>
    <t>Gerealiseerde verkopen verkopen per filiaal vandaag
TIJDELIJK</t>
  </si>
  <si>
    <t>OMOD Moeder Dochter</t>
  </si>
  <si>
    <t>OMOD Moeder Dochter
TIJDELIJK</t>
  </si>
  <si>
    <t>Verkoop vs prognose online - artikelen in list</t>
  </si>
  <si>
    <t>Verkoop vs prognose online - artikelen in list
TIJDELIJK</t>
  </si>
  <si>
    <t>KPI food detail</t>
  </si>
  <si>
    <t>Detailrapport KPI food</t>
  </si>
  <si>
    <t>Rondhaal parameter obv verdeelsleutel</t>
  </si>
  <si>
    <t>Rondhaal parameter op basis van verdeelsleutel (Colli's per plaatsinterval obv totaal rondhaaltijd) vervanging van rap13373</t>
  </si>
  <si>
    <t>Inventory Okay DM and City</t>
  </si>
  <si>
    <t>Inventaris Okay DM doc1267755</t>
  </si>
  <si>
    <t>Overzicht artikels rechtzettingen via klachtensoorten 60 en 61 voor correctie artikels</t>
  </si>
  <si>
    <t>Overzicht rechtzettingen artikels met o.a. aantal SCOL/stuks/KG, omzet Aw, omzet VKPA, PRF, NFP, KPA, FEE kluis en B2C prijs.</t>
  </si>
  <si>
    <t>Inventaris - kwantiteitsrapportering</t>
  </si>
  <si>
    <t>Rapportering op uitvoering van inventaristellingen - kwantiteit</t>
  </si>
  <si>
    <t>Bussen OLL H2 NORA</t>
  </si>
  <si>
    <t>Transport/vertrek van bussen vanop Ollignies Hal2 opvolgen en de automatisatie mogelijks bijsturen bij problemen met NORA.</t>
  </si>
  <si>
    <t>1 YTD abnormale reservaties vers dv dagelijkse controle BACKUP</t>
  </si>
  <si>
    <t>/</t>
  </si>
  <si>
    <t>03 KAFT verkopen BACKUP</t>
  </si>
  <si>
    <t>Inventaris - kwaliteitsrapportering</t>
  </si>
  <si>
    <t>Rapportering op uitvoering van tellingen - kwaliteit</t>
  </si>
  <si>
    <t>Reimbursement LOTIF and Double Stacked</t>
  </si>
  <si>
    <t>The report provides the LOTIF score for selected suppliers and any fee that is payable if a certain percentage is not met.</t>
  </si>
  <si>
    <t>Het rapport geeft voor gekozen leveranciers de score LOTIF mee en de eventuele vergoeding dat betaald dient te worden bij het niet halen van een bepaald percentage.</t>
  </si>
  <si>
    <t>XTRA kortingen Bio-Planet op een specifieke dag</t>
  </si>
  <si>
    <t>Alle XTRA kortingen voor Bio-Planet op een specifieke dag</t>
  </si>
  <si>
    <t>Training offer Academy Store</t>
  </si>
  <si>
    <t>Dit rapport geeft een overzicht van het opleidingsaanbod binnen Academy Store met bijhorende inzichten wat betreft aanbod en inschrijvingen</t>
  </si>
  <si>
    <t>Influence of customer closure WONDELGEM only for branch</t>
  </si>
  <si>
    <t>Invloed klanten sluiting WONDELGEM enkel vr filiaal</t>
  </si>
  <si>
    <t>Upload maximumprijzen EM en Basic Comarkt Okay</t>
  </si>
  <si>
    <t>Addresses CLP stores with an active CoGo pick up point</t>
  </si>
  <si>
    <t>Adressen CLP-winkels met een actief CoGo afhaalpunt</t>
  </si>
  <si>
    <t>Logatab Afdelingschefs</t>
  </si>
  <si>
    <t>Extended Logatab</t>
  </si>
  <si>
    <t>Deelnemers Opleidingen Academy Store</t>
  </si>
  <si>
    <t>Dit rapport omvat een overzicht van de deelnemers Opleidingen Academy Store met mogelijkheid tot benadering vanuit verschillende invalshoeken/dimensies.</t>
  </si>
  <si>
    <t>Okay aankoop rapportering cijfers maand en MAT</t>
  </si>
  <si>
    <t>zingeving omzetcijfer en klanten aandeel</t>
  </si>
  <si>
    <t>de data om de grafieken van de zinsgevingspresentatie up te daten</t>
  </si>
  <si>
    <t>RPCG Rond te halen Colli | Online</t>
  </si>
  <si>
    <t>online oplijsting van de rond te halen colli voor een bepaalde OOP dag. Dit in een interactief scherm met tabellen en grafieken per Winkel soort, type order en groep</t>
  </si>
  <si>
    <t>Aantal prijswijzigingen vandaag in CLP filialen</t>
  </si>
  <si>
    <t>Dit rapport geeft een overzicht van het aantal prijswijzigingen tussen gisteren en vandaag in alle CLP winkels.</t>
  </si>
  <si>
    <t>planned vs performed global</t>
  </si>
  <si>
    <t>Geeft weer de opvolging op dag niveau opvolging van het process 3020 klaarmaken klantenbestelling manueel rondhalen</t>
  </si>
  <si>
    <t>Verkoop subgroep op filiaal per week</t>
  </si>
  <si>
    <t>verkoop subgroep op filiaal per week</t>
  </si>
  <si>
    <t>BP opvolging verkoop korting afstickeren anti-gaspi</t>
  </si>
  <si>
    <t>opvolging verkoop korting afstickeren anti-gaspi</t>
  </si>
  <si>
    <t>YTD-1 Eigen gebruik nakijken v2</t>
  </si>
  <si>
    <t>Transfers Tienen</t>
  </si>
  <si>
    <t>Redemptie fysieke spaarpuntenbonnen</t>
  </si>
  <si>
    <t>Rapport geeft de redemptie van de spaarpuntenbonnen weer, maar die is enkel correct wanneer het om fysieke spaarpunten (stickers) gaat.</t>
  </si>
  <si>
    <t>BCM Berekening noodassortiment CLP backup</t>
  </si>
  <si>
    <t>Rapport voor het bepalen van noodassortiment voor een bepaald DC igv crisis. Rapport geeft een rangschikking vd artikels obv productranking om een noodassortiment te bepalen</t>
  </si>
  <si>
    <t>Aantal tickets per promotrap</t>
  </si>
  <si>
    <t>In dit rapport kan je raadplegen met een bonnummer hoeveel tickets er per promotrap geregistreerd zijn</t>
  </si>
  <si>
    <t>Form collect store _ tobacco products_CLP4P</t>
  </si>
  <si>
    <t>Order form tobacco</t>
  </si>
  <si>
    <t>Bestelformulier tabak</t>
  </si>
  <si>
    <t>MVP Savings Report2 OKAY</t>
  </si>
  <si>
    <t>MVP Savings ITP data OKAY</t>
  </si>
  <si>
    <t>MVP Savings ITP data Bioplanet</t>
  </si>
  <si>
    <t>MVP Savings ITP data RPCG</t>
  </si>
  <si>
    <t>Doel: resultaten die wij doorkrijgen van In The Pocket opvolgen</t>
  </si>
  <si>
    <t>RPCG SPG Monitor stocknood SPG vandaag</t>
  </si>
  <si>
    <t>Geeft per OOP hoeveel outbound er gepland staat per artikel/spg en welke art onvoldoende of geen stock hebben gealloceerd. Compenseren van een gebrek in applicatie SPG monitor.</t>
  </si>
  <si>
    <t>Service level acirca</t>
  </si>
  <si>
    <t>opvolgen van service level acirca op dag, artikel en gang niveau</t>
  </si>
  <si>
    <t>Shiftblokken CLP Nationaal</t>
  </si>
  <si>
    <t>Nieuwe versie RAP32493</t>
  </si>
  <si>
    <t>Shiftblokken CLP detail</t>
  </si>
  <si>
    <t>Nieuwe versie RAP32357</t>
  </si>
  <si>
    <t>Need for returns by shop (in theory)</t>
  </si>
  <si>
    <t>Displays which shops most often come through first in a combination during the specified period.</t>
  </si>
  <si>
    <t>Geeft weer welke filialen het vaakst als eerste doorkomen in een combinatie tijdens de opgegeven periode.</t>
  </si>
  <si>
    <t>DSA offlines longer than 30 days</t>
  </si>
  <si>
    <t>DSA offlines langer dan 30 dagen</t>
  </si>
  <si>
    <t>Aangestuurd assortiment SPAR - Daltix-Input</t>
  </si>
  <si>
    <t>Overzicht van het SPAR assortiment per gridcat o.b.v. de aansturing XL, zowel N als Z. Is bestemd voor Daltix en bevat gevoelige informatie zoals de aanbevolen verkoopprijs</t>
  </si>
  <si>
    <t>Omzet vlees CLP4P</t>
  </si>
  <si>
    <t>info over omzet BH door prof voor scorekaart</t>
  </si>
  <si>
    <t>Repeat Buy Bio Planet</t>
  </si>
  <si>
    <t>Hoeveel klanten kopen een artikel/set van artikelen meerdere keren aan</t>
  </si>
  <si>
    <t>overzicht Okay City filialen assortiment technisch specificaties</t>
  </si>
  <si>
    <t>Picking olivo freezer DV</t>
  </si>
  <si>
    <t>Overview of the frozen delivery notes to be collected in Olivo with bus number and target loading time</t>
  </si>
  <si>
    <t>Overzicht van de rond te halen diepvries borderels in olivo met bus nummer en streefuur laden</t>
  </si>
  <si>
    <t>Reservation form customer _ tobacco products</t>
  </si>
  <si>
    <t>Formulier om online reservaties te kunnen maken van sigaretten</t>
  </si>
  <si>
    <t>Weekresultaat Comarkt</t>
  </si>
  <si>
    <t>Rapport dat gerant inzicht moet geven in zijn omzet, afval,... en bijgevolg ondersteund in zijn planningsproces</t>
  </si>
  <si>
    <t>Beschikbaarheid Dagvers brood en précuit einde dag</t>
  </si>
  <si>
    <t>Consultatie retailprijzen laatste jaar op prijsartikel</t>
  </si>
  <si>
    <t>Consultatie van de retailprijzen van het laatste jaar op basis van een artikelnummer en Colruyt Group keten. Filiaal optioneel.</t>
  </si>
  <si>
    <t>Folderextract with Grid</t>
  </si>
  <si>
    <t>Folderextract met Grid</t>
  </si>
  <si>
    <t>Opvolging verpakkingsplanning non food</t>
  </si>
  <si>
    <t>Opvolging van de reserve verpakking afhankelijk van de bvblijf en de verkoopprognose</t>
  </si>
  <si>
    <t>Aansturing assortiment op winkelvloer opvolging winkelvloer</t>
  </si>
  <si>
    <t>Overzicht per grid per winkel hoe goed een winkel het aangestuurd assortiment volgt op basis van zijn winkelpaspoort</t>
  </si>
  <si>
    <t>Inhoud batch verkoopsartikel BH</t>
  </si>
  <si>
    <t>Tracering 2</t>
  </si>
  <si>
    <t>Geschrapten per Afdeling</t>
  </si>
  <si>
    <t>Rapport toont het aantal geschrapte colli/palletbestellingen voor de ingegeven periode</t>
  </si>
  <si>
    <t>Vergelijking integrale marge 2 periodes</t>
  </si>
  <si>
    <t>Bekijk in dit rapport de vergelijking in integrale marge tussen 2 periodes alsook NFP, PRF en B2C</t>
  </si>
  <si>
    <t>Aanwerving, verloop, interne mobiliteit voor operationele processen</t>
  </si>
  <si>
    <t>Oplijsting van aanwervingen, verloop, fuctie-, dienst- en OU-wijziging voor het gebruik in operationele processen</t>
  </si>
  <si>
    <t>O&amp;amp;I kasticketten per tijd over een periode</t>
  </si>
  <si>
    <t>Inzicht in aantal kasticketten en operators in een bepaalde periode</t>
  </si>
  <si>
    <t>City Bake off Précuit pain frais cockpit rapportering</t>
  </si>
  <si>
    <t>City Bake off Précuit Dagvers brood cockpit rapportering</t>
  </si>
  <si>
    <t>OK BIO Opvolging BVOR BJ 25 26</t>
  </si>
  <si>
    <t>OK BIO Opvolging BVOR</t>
  </si>
  <si>
    <t>Basket Size Kassazone_centrale versie</t>
  </si>
  <si>
    <t>Bepalen of korf artikelhoeveelheid voldoende is om self checkout (SCO) te implementeren</t>
  </si>
  <si>
    <t>Historiek Rond te halen colli per ordersoort - RPCG</t>
  </si>
  <si>
    <t>Historiek van rond te halen colli per rondhaalplanningsdag en ordersoort (asb, manueel, folder, cataloog, ...). Focus ligt op verhouding tss ASB en Manuele orders.</t>
  </si>
  <si>
    <t>Okay achats chiffres par type filialle</t>
  </si>
  <si>
    <t>Okay aankoop cijfers per type filiaal</t>
  </si>
  <si>
    <t>BP controle negatieve BW</t>
  </si>
  <si>
    <t>Voor het opvolgen/controleren van artikelen die doorkomen met negatieve BW voor de huidige en vorige week. Bio-Planet</t>
  </si>
  <si>
    <t>Opvragen interne email adressen</t>
  </si>
  <si>
    <t>Rapport om van filialen obv functie de interne mail adressen op te vragen</t>
  </si>
  <si>
    <t>Evaluatie Aantal circuitplaatsen per artikel</t>
  </si>
  <si>
    <t>Rapport toont alle art. van de geselecteerde afdeling met hun facturatie van de laatste week en de prognose voor de komende week. Gebruik = Evaluatie Méér of minder circuitplaatsen</t>
  </si>
  <si>
    <t>RPCG Rondhaalvolume DC OWS</t>
  </si>
  <si>
    <t>Het rondhaalvolume in colli en pal per dag</t>
  </si>
  <si>
    <t>RPCG VKPA Alvo met/zonder pubartikelen</t>
  </si>
  <si>
    <t>Hoogbouw Voorspelling Volume</t>
  </si>
  <si>
    <t>Rapport toont voor artikelen in de hoogbouw de Verkoopsprognose voor de komende 12 Weken omgerekend naar Paletten</t>
  </si>
  <si>
    <t>analyse Dries.</t>
  </si>
  <si>
    <t>analyse Dries</t>
  </si>
  <si>
    <t>CLP4P  opvragen ean codes</t>
  </si>
  <si>
    <t>CLP4P - opvragen ean-codes</t>
  </si>
  <si>
    <t>Invloed klanten sluiting St Niklaas enkel vr filiaal</t>
  </si>
  <si>
    <t>NCD brood viennoiserie patisserie opvolging test</t>
  </si>
  <si>
    <t>Aangestuurd assortiment Spar VERS - Daltix input</t>
  </si>
  <si>
    <t>Overzicht van het SPAR VERS assortiment per gridcat o.b.v. aansturing XL, zowel N als Z. Is  voor Daltix en bevat gevoelige informatie zoals de aanbevolen verkoopprijs</t>
  </si>
  <si>
    <t>Controle artikelcreatie seizoensartikelen</t>
  </si>
  <si>
    <t>Na artikelcreatie door SCPI, wordt dit rapport getrokken om te checken of alle data correct is ingevuld.</t>
  </si>
  <si>
    <t>data voor Maandrapport BT</t>
  </si>
  <si>
    <t>différence nombre de références aujourd'hui et l'année passée</t>
  </si>
  <si>
    <t>Verschil Aantal Refs referenties Vandaag vs versus Vorig Jaar</t>
  </si>
  <si>
    <t>Okay SCO self check out</t>
  </si>
  <si>
    <t>verhouding omzet en KTK SCO en FVS. SCO per uur. SCO per kwartier</t>
  </si>
  <si>
    <t>Okay SCO articles qui ne sont pas sur SCO</t>
  </si>
  <si>
    <t>Okay SCO artikelen die niet op SCO staan</t>
  </si>
  <si>
    <t>OKay SCO articles qui sont de trop sur SCO</t>
  </si>
  <si>
    <t>Okay SCO artikelen die te veel op SCO staan</t>
  </si>
  <si>
    <t>Welcome discounts reopening CLP</t>
  </si>
  <si>
    <t>Monitoring of the welcome discounts during the reopening of a CLP branch</t>
  </si>
  <si>
    <t>Monitoring van de welkomstkortingen bij de heropening van een CLP-filiaal</t>
  </si>
  <si>
    <t>City SCO self check out</t>
  </si>
  <si>
    <t>voorspelling hoogroteerders bakkerij</t>
  </si>
  <si>
    <t>voorspelling hoogroteerders bakkerij_centraal</t>
  </si>
  <si>
    <t>Link Spar GRVG en CG segmenten</t>
  </si>
  <si>
    <t>overzicht van de Spar artikelen en de GRVK en het overeenkomstige productsegment uit de GCPH (Colruyt Group Product Hierarchie) </t>
  </si>
  <si>
    <t>Openstaande REFI-bestellingen CLP</t>
  </si>
  <si>
    <t>Check-out taaktijden en inzichten</t>
  </si>
  <si>
    <t>Rapport om scantijden te berekenen en inzicht te krijgen in het kassagebeuren</t>
  </si>
  <si>
    <t>Weekrapportering AGF Verkoop Aankoop Versie Bio-Planet (V)</t>
  </si>
  <si>
    <t>Spar SCO self check out_centrale versie</t>
  </si>
  <si>
    <t>Verhouding omzet en KTK SCO en FVS. SCO per uur. SCO per kwartier</t>
  </si>
  <si>
    <t>Influence of customer closure Evere 3557 only for branch</t>
  </si>
  <si>
    <t>Influence of customer closure Evere 3557</t>
  </si>
  <si>
    <t>Invloed klanten sluiting Evere 3557 enkel vr filiaal</t>
  </si>
  <si>
    <t>OK BIO Referenties Okay in DV</t>
  </si>
  <si>
    <t>Rapport voor assortimentsbeheer</t>
  </si>
  <si>
    <t>Borderellijn rondhaaltijden RPCG</t>
  </si>
  <si>
    <t>Rapport geeft een oplijsting van de rondhaaltijden per borderellijn.</t>
  </si>
  <si>
    <t>Key value items KVI Okay City</t>
  </si>
  <si>
    <t>Key value items KVI Okay City </t>
  </si>
  <si>
    <t>OKay Gistel fermeture suivi CA clients reconnus.</t>
  </si>
  <si>
    <t>OKay Gistel sluiting verbouwing opvolging omzet herkende klanten</t>
  </si>
  <si>
    <t>RPCG Spaaractie Leifheit tijdelijk rapport</t>
  </si>
  <si>
    <t>Tijdelijk rapport voor het tussentijds opvolgen van het aantal weggegeven rewards van de spaaractie op Leifheit. Dit op artikelniveau, algemeen als per winkel in OoP en in stuks.</t>
  </si>
  <si>
    <t>RPCG Norenca verkoop buurtslager_centrale versie</t>
  </si>
  <si>
    <t>Dit rapport geeft de verkoopcijfers weer van de Norena produkten die door een Buurtslager in een Spar winkel verkocht worden en waarop Spar een commissie mag rekenen</t>
  </si>
  <si>
    <t>RPCG Norenca verkoop buurtslager</t>
  </si>
  <si>
    <t>Dit rapport geeft de verkoopcijfers weer van de Norena produkten die door een Buurtslager in een Spar winkel verkocht worden en waarop Spar een commissie mag rekenen.</t>
  </si>
  <si>
    <t>RPCG Verhangen artikelen SparB KB wissel op economische groep</t>
  </si>
  <si>
    <t>In SparB kunnen art verhangen w van de ene CM (cat mgr) naar de andere obv CM (volledig ass), exp gr of econ gr. Igv  econ gr, kan je via dit rap zien welke econ gr betrokken zijn</t>
  </si>
  <si>
    <t>Comarkt en Bonap omzet.</t>
  </si>
  <si>
    <t>Comarkt en Bonap omzet</t>
  </si>
  <si>
    <t>Artikelrotatie magazijn</t>
  </si>
  <si>
    <t>Dit rapport geeft voor elk artikel in de gegeven gangen het aantal gepickte colli¿s voor een gegeven periode.</t>
  </si>
  <si>
    <t>Spar SCO self check out</t>
  </si>
  <si>
    <t>Basket size Kassazone</t>
  </si>
  <si>
    <t>Bepalen of kort artikelhoeveelheid voldoende is om self checkout (SCO) te implementeren</t>
  </si>
  <si>
    <t>RPCG Ibonnummer opzoeken</t>
  </si>
  <si>
    <t>een rapport om aan de hand van een datum een bepaalde ibon nummer op te zoeken.</t>
  </si>
  <si>
    <t>OKAY - Baking Quantities Forecast</t>
  </si>
  <si>
    <t>BP assortiment bij CLP Luxemburg</t>
  </si>
  <si>
    <t>Opvolgen Opvolging Stock AGECORE VASCO CD Commerciële Discussie</t>
  </si>
  <si>
    <t>Opvolgen Opvolging Stock AGECORE CD Commerciële Discussie</t>
  </si>
  <si>
    <t>OKAY Baking Quantities  Forecast _ Centrale versie</t>
  </si>
  <si>
    <t>OKAY Baking Quantities  Forecast (Centrale versie)</t>
  </si>
  <si>
    <t>Okay BonAp suivi chiffre d'affaire</t>
  </si>
  <si>
    <t>Okay BonAp omzet opvolging</t>
  </si>
  <si>
    <t>BP assortiment omzet bij Okay City en CLP Luxemburg</t>
  </si>
  <si>
    <t>BP assortiment bij Okay City</t>
  </si>
  <si>
    <t>Facturatie RPCG op basis van departementscode</t>
  </si>
  <si>
    <t>Het rapport geeft de facturatie per departementscode/categorie mee voor een bepaald filiaal. </t>
  </si>
  <si>
    <t>Facturatie RPCG obv departementscode_centrale versie</t>
  </si>
  <si>
    <t>Common offline assortment Bio Planet and CLP Single Shop</t>
  </si>
  <si>
    <t>Common offline assortment of Bio Planet and CLP for 2 chosen dates</t>
  </si>
  <si>
    <t>Het overlappend assortiment offline van Bio Planet en CLP voor 2 zelf te kiezen datums</t>
  </si>
  <si>
    <t>Historic TPO for RPCG per day</t>
  </si>
  <si>
    <t>Picking list data is used as historical TPO data in the TPO Converter tool for transport planning of RPCG.</t>
  </si>
  <si>
    <t>Bordereldata kan gebruikt worden als historische TPO data in de TPO Converter tool voor transportplanning RPCG.</t>
  </si>
  <si>
    <t>Broodgarantie</t>
  </si>
  <si>
    <t>Overzicht tot op winkelniveau over de verkoop van brood tot sluit (broodgarantie)</t>
  </si>
  <si>
    <t>RPCG Colli ASB per dag AGF</t>
  </si>
  <si>
    <t>Voorzien volume AGF doorgeven dat de eerstkomende dagen zal uitgeschreven worden door ASB. </t>
  </si>
  <si>
    <t>Aansturing beheer SCAM RPCG</t>
  </si>
  <si>
    <t>Dit rapport ondersteunt het proces om artikelrelaties in Supply Chain Assortment Management (SCAM) aan te maken, op te volgen en te schrappen.</t>
  </si>
  <si>
    <t>RPCG rondhaaltijden</t>
  </si>
  <si>
    <t>In dit rapport kan je de rondhaaltijden per rondhaler in detail opvolgen</t>
  </si>
  <si>
    <t>dagresultaat site en filiaal RM per filiaal</t>
  </si>
  <si>
    <t>This report provides an overview of figures for the past sales day, current week and previous week by RM and by branch.</t>
  </si>
  <si>
    <t>Dit rapport geeft een overzicht van het cijfer van de voorbije verkoopsdag, de lopende week en de vorige week en dit per RM en per filiaal.</t>
  </si>
  <si>
    <t>HS90 Theoretische stock over bepaalde periode</t>
  </si>
  <si>
    <t>historiek theoretische stockbewegingen van een artikel over een bepaalde periode collishop nonfood rayon</t>
  </si>
  <si>
    <t>servicelevel aankopers en Supply Chain</t>
  </si>
  <si>
    <t>zet de niet-doorgekomen bestellijnen owv stock 0 af tov totale fact Zo wordt een overzicht gegeven per aank van het percentage van de vraag waaraan niet kan beantwoord worden.</t>
  </si>
  <si>
    <t>Afroep rapport Supply Chain</t>
  </si>
  <si>
    <t>Dit rapport geeft weer welke artikels er best afgeroepen worden vanuit O Stock omwille van openstaande reservaties of verwachte verkoop</t>
  </si>
  <si>
    <t>Overzicht factuurklanten zonder profkaart</t>
  </si>
  <si>
    <t>Overzicht faktuurklanten zonder profkaart</t>
  </si>
  <si>
    <t>Verkoop CHR wijnen per maand jaar filiaal</t>
  </si>
  <si>
    <t>Horecawijnen resultaten verkoop</t>
  </si>
  <si>
    <t>Dagrapport breuk en afvalcijfers stapelplaatsen food</t>
  </si>
  <si>
    <t>Geeft het aantal stockeenheden breuk of afval per magazijn of afdeling met een onderverdeling op kost aankoop, magazijn, transport of verpakking en door wie uitgeschreven.</t>
  </si>
  <si>
    <t>Palletbewegingen van een artikel per dag en volgnummer</t>
  </si>
  <si>
    <t>Geeft de palletbewegingen van een artikel over een bepaalde periode. Weergave van receptionist, wegzetter, datum in stock en volgnummer pallet. MICF HIPA.</t>
  </si>
  <si>
    <t>Maandrapport breuk en afvalcijfers stapelplaatsen food</t>
  </si>
  <si>
    <t>Palletten ingeschreven op kaaiplaats per magazijn</t>
  </si>
  <si>
    <t>Geeft de palletten die 's ochtends ingeschreven stonden op kaaiplaats voor een bepaald magazijn. Opgelet, kunnen ondertussen al weggezet zijn.</t>
  </si>
  <si>
    <t>Servicelevel Beschutte Werkplaatsen</t>
  </si>
  <si>
    <t>Dit rapport geeft de servicelevel weer voor alle artikelen die door beschutte werkplaatsen verpakt worden.</t>
  </si>
  <si>
    <t>overzicht artikelen nonfood met één 1 pallet inschrijving</t>
  </si>
  <si>
    <t>Toont artikelen nonfood, met inschrijvingen op palletplaatsen in afdeling S NF, die maar één palletplaats 
innemen</t>
  </si>
  <si>
    <t>okay verkopen per coach per groepchef</t>
  </si>
  <si>
    <t>resultaat verkoop artikel 2 periode op regio en winkel niveau</t>
  </si>
  <si>
    <t>Toegekende wachttijden voor alle bestemmingen</t>
  </si>
  <si>
    <t>Dit rapport geeft een overzicht van alle toegekende wachttijden. Dit zijn zowel de wachttijden die wél, als wachttijden die niet kunnen verhaald worden op de leverancier</t>
  </si>
  <si>
    <t>TESTRAPPORT SE BI Functionalities BI4 and iRap2</t>
  </si>
  <si>
    <t>This report contains most of the BI4 functionalities in combination with opendoc and iRap</t>
  </si>
  <si>
    <t>Dit rapport bundelt de voornaamste functionaliteiten van BI4 in combinatie met iRap.</t>
  </si>
  <si>
    <t>Organigram filialen</t>
  </si>
  <si>
    <t>Dit rapport geeft per regio een overzicht van de filialen en bh die onder de leiding van een reg dir en rm vallen. Per filiaal of bh wordt de naam van de gerant of chef bh vermeld.</t>
  </si>
  <si>
    <t>Plaatsstock en palletbewegingen per artikel over een periode nonfood</t>
  </si>
  <si>
    <t>Geeft de plaatsstock en palletbewegingen van een artikel over een bepaalde periode, inclusief acirca, voor nonfood en collishop.</t>
  </si>
  <si>
    <t>nonfood verwerkt als retour over een bepaalde periode per sub groep</t>
  </si>
  <si>
    <t>'Geeft retours NF over de gegeven periode centraal verwerkt via NVRM of KORN in G, B, of L-stock. Ook een overzicht van verwerkte retours per filiaal. Filteren kan op (sub)groep</t>
  </si>
  <si>
    <t>Gegevens kasticket tweetalig</t>
  </si>
  <si>
    <t>Inhoud en betalingswijze van het kasticket</t>
  </si>
  <si>
    <t>Verificatierapport  verkoop voor centrale diensten</t>
  </si>
  <si>
    <t>Dit rapport geeft een overzicht van al de extra handelingen die bij de opmaak van een ktk worden uitgevoerd + een overzicht van al de kortingen, filiaalprijzen,per dag
doc36.808</t>
  </si>
  <si>
    <t>b filiaalbiffes per groep en subgroep</t>
  </si>
  <si>
    <t>verkoop en stock van 1 of meerdere artikels</t>
  </si>
  <si>
    <t>verkoop en stock van 1 of meerdere groepen</t>
  </si>
  <si>
    <t>Verkoop en stock van een Subgroep</t>
  </si>
  <si>
    <t>verkoop en stock van een subgroep</t>
  </si>
  <si>
    <t>Overzicht percentage biffé per filiaal</t>
  </si>
  <si>
    <t>Voorraadmutaties   _     mutatieverslag</t>
  </si>
  <si>
    <t>Verificatierapport voor de filialen</t>
  </si>
  <si>
    <t>Dit rapport geeft een overzicht van al de extra handelingen die bij de opmaak van een ktk worden uitgevoerd + een overzicht van al de kortingen, filiaalprijzen, eg en afval per dag</t>
  </si>
  <si>
    <t>Reservaties horeca wijnen</t>
  </si>
  <si>
    <t>Dit rapport geeft een overzicht van de karren waar een reservatie opzit voor horeca wijnen.</t>
  </si>
  <si>
    <t>Alfabetische lijst leveranciers per KB</t>
  </si>
  <si>
    <t>Om aan de hand van de naam van een leverancier het leveranciersnummer op te zoeken.</t>
  </si>
  <si>
    <t>Facturatieverslagen op art niveau met persoon ingave</t>
  </si>
  <si>
    <t>Rapport geeft aan wat er per art gefactureerd of gecrediteerd is dmv facturatieverslag met de persoon die ingave heeft gedaan.Geef tussen 2 artnr steeds ";" in.</t>
  </si>
  <si>
    <t>opvolging negatieve stocks food</t>
  </si>
  <si>
    <t>opvolging artikelen food met een negatieve B, V of W-stock</t>
  </si>
  <si>
    <t>C prijzen food filiaal op aanvraag</t>
  </si>
  <si>
    <t>Assortiment food voor CLP4P
Nederlands-franstalig met en zonder C-prijs</t>
  </si>
  <si>
    <t>reservestock per artnr</t>
  </si>
  <si>
    <t>reservestock per artikelnummer gesorteerd per plaats 
reservestock</t>
  </si>
  <si>
    <t>art food colruyt met rcu  mag en hoogte karton nl</t>
  </si>
  <si>
    <t>art food colruyt met rcu mag en hoogte karton nl</t>
  </si>
  <si>
    <t>top down per klant per cat</t>
  </si>
  <si>
    <t>top down</t>
  </si>
  <si>
    <t>Maandesultaat omzet en aantal stuks per groep tov vorig jaar</t>
  </si>
  <si>
    <t>Maandcijfers omzet en aantal stuks per groep tov vorig jaar</t>
  </si>
  <si>
    <t>Opvragen leveringen zakencijfer kbuser</t>
  </si>
  <si>
    <t>uitleg rapport- doc42832</t>
  </si>
  <si>
    <t>Prognose ZC leverancier dit jaar  kbuser _ printversie rap4863</t>
  </si>
  <si>
    <t>Gebruik dit rapport om de prognose te berekenen voor een bepaalde leverancier doc78546</t>
  </si>
  <si>
    <t>Voorraadbeheer nonfood</t>
  </si>
  <si>
    <t>Voorraadbeheer non-food</t>
  </si>
  <si>
    <t>KPI Percentage HD_Incidenten Opgelost binnen SLA Prioriteit</t>
  </si>
  <si>
    <t>nieuwe artikelen zonder plaats magazijn</t>
  </si>
  <si>
    <t>nieuwe artikelen zonder een plaats magazijn met een 
levering voorzien binnen de 7dagen.</t>
  </si>
  <si>
    <t>Overview of reports for which a certain person has got access</t>
  </si>
  <si>
    <t>Overzicht van alle batch rapporten die een bepaald persnr ontvangt (inbox/print) op naam of adhv funct. groep, plus alle rapporten waarvan het persnr auteur/co-author/lezer is op naam (niet op funct. groep).</t>
  </si>
  <si>
    <t>Opvragen leveringen en zakencijfer leverancier _ kb user _ PRINTVERSIE</t>
  </si>
  <si>
    <t>Lege circuitplaatsen</t>
  </si>
  <si>
    <t>Geeft de lege circuitplaatsen per gang</t>
  </si>
  <si>
    <t>wie reed naar een bestemming</t>
  </si>
  <si>
    <t>Opvolging koude ketting voor stapelplaatsen per dag</t>
  </si>
  <si>
    <t>Per uitzetdag wordt er dagelijks een uitlijsting gemaakt per afdeling van karren die qua kartemperatuur niet voldoen en ook degene die qua kerntemperatuur niet voldoen</t>
  </si>
  <si>
    <t>Opzoeken kasticket bedrag BTW en betalingsgegevens</t>
  </si>
  <si>
    <t>Opzoeken van een kasticket.</t>
  </si>
  <si>
    <t>Opvolgen verkopen per groep per kb op dagniveau optioneel  user</t>
  </si>
  <si>
    <t>Opvolgen verkopen per KB en per groep op dagniveau. User-beveiligd.
Rapport met leveranciersBW (zonder marketingkosten) = rap31574</t>
  </si>
  <si>
    <t>Overzicht per week voor opvolging koude ketting</t>
  </si>
  <si>
    <t>Geeft een wekelijks overzicht van het aantal uitgezette karren met een verkeerde kar- of kerntemperatuur per afdeling en per temperatuurzone</t>
  </si>
  <si>
    <t>opvolging belastingentrepot</t>
  </si>
  <si>
    <t>Maandcijfers VVK promotoren filialen</t>
  </si>
  <si>
    <t>Maandcijfers vvk kg,omzet,brw en afval alsook evolutie
tov vorig jaar</t>
  </si>
  <si>
    <t>Opvragen leveringen zakencijfer leverancier gr en fr _ sectie 7 en 5</t>
  </si>
  <si>
    <t>Zelfde rapport als rap4759  beveiligd op aankoperssectie 7 en 5 Te gebruiken door aankopers groenten en fruit.
Handleiding doc42832.</t>
  </si>
  <si>
    <t>COLR NFSTROPPEN _ CPQ CodiFrance op A5 autocollant sticker</t>
  </si>
  <si>
    <t>opvolging palletten vrij verkeer in belastingentrepot</t>
  </si>
  <si>
    <t>Verkoop aan klanten op weekfaktuurdatum en expeditie</t>
  </si>
  <si>
    <t>Historische kostprijs van een artikel</t>
  </si>
  <si>
    <t>Geeft voor accijnsartikelen de historische kostprijs en voor niet accijnsartikelen de netto goederen aankoopprijs weer per se.</t>
  </si>
  <si>
    <t>Bevoorrading artikel</t>
  </si>
  <si>
    <t>Geeft de bevoorrading ve artikel in een bepaalde
periode.</t>
  </si>
  <si>
    <t>Operationeel omzet en klanten Collect en Go vorige en lopende week</t>
  </si>
  <si>
    <t>Omzet en klanten per dag per week van Collect:GO 
Totaal,per directeur,groepchef,filiaal</t>
  </si>
  <si>
    <t>Achterstallige bestellingen non food vanaf bepaalde datum</t>
  </si>
  <si>
    <t>In dit rapport geef je datum mee tot wanneer je alle achterstallige bestellingen wenst te zien zowel voor rayon als collishop</t>
  </si>
  <si>
    <t>Verkopen van een art op hoofdvariant gedurende een bepaalde periode</t>
  </si>
  <si>
    <t>Overzicht niet volledig geleverde pallet reservaties</t>
  </si>
  <si>
    <t>Overzicht van reservaties van palletten waarvan een deel niet werd geleverd en een deel wel</t>
  </si>
  <si>
    <t>Reservestock per artnr belastingentrepot</t>
  </si>
  <si>
    <t>Sorteert de palletten per plaats magazijn.</t>
  </si>
  <si>
    <t>online verkoop groenten</t>
  </si>
  <si>
    <t>Vergelijken van de verkopen tot een bepaald tijdstip met de dagprognose</t>
  </si>
  <si>
    <t>Extern sturen bakken rayon uit blok R en W</t>
  </si>
  <si>
    <t>Dit rap wil de mogelijkheid bieden om obv verkopen, artikelen die in bakken in reserve in blokken R en W staan, extern te sturen.</t>
  </si>
  <si>
    <t>stammutatie artikel</t>
  </si>
  <si>
    <t>rapport toont de gewijzigde artikelattributen, meest recente wijzigingen bovenaan met datum en usernaam</t>
  </si>
  <si>
    <t>Status Universes</t>
  </si>
  <si>
    <t>Palletten gestockeerd op afdelingen verschillend van rondhaalmagazijn</t>
  </si>
  <si>
    <t>Geeft de palletten die weggezet zijn op een andere afdeling dan het rondhaalmagazijn, inclusief de extern gestockeerde palletten, met hun plaatsniveau en datum creatie.</t>
  </si>
  <si>
    <t>Klachtverwerking binnen Labo Aankoop</t>
  </si>
  <si>
    <t>Overzicht hoogste saldo per filiaal per artikel voor verdeling</t>
  </si>
  <si>
    <t>Geeft een overzicht van hoog naar laag van de filialen die het hoogste openstaande saldo hebben voor bevoorrading op kar of pallet, gebruikt voor het extra verdelen van artikels.</t>
  </si>
  <si>
    <t>opvolging soortbak soortpallet onbekend</t>
  </si>
  <si>
    <t>als de velden soortbak en/of soortpallet in de MAGA leeg zijn wordt het artikel getoond in dit rapport.</t>
  </si>
  <si>
    <t>Personnel register</t>
  </si>
  <si>
    <t>Personeelsregister</t>
  </si>
  <si>
    <t>aandeel van artikels in totaal bestellingen</t>
  </si>
  <si>
    <t>aandeel van artikelgroepen in totaal bestellingen</t>
  </si>
  <si>
    <t>Overzicht internationale afhalingen voor transporteur van periode</t>
  </si>
  <si>
    <t>Dit rapport geeft een overzicht van alle internationale afhanlingen voor een bepaalde chauffeur met kost/jaar, maand, week, dag, docnr</t>
  </si>
  <si>
    <t>bussen per vertrekplaats aankomstplaats</t>
  </si>
  <si>
    <t>geeft overzicht + verdeling aantal bussen met indicatie op tijd of te laat geleverd</t>
  </si>
  <si>
    <t>Palletten verwerkt op de plaats L4 AN750  G1 BN750  F4 FN750</t>
  </si>
  <si>
    <t>Geeft de palletten die 's ochtends ingeschreven stonden in plaats-uit D2-CN750/0 op Dassenveld faze 2, G1-BN750 op Ghislenghien en F4-FN750 op phase 4.</t>
  </si>
  <si>
    <t>1A energieverbruik per verbruiker per DAG en MAAND</t>
  </si>
  <si>
    <t>Drillrapport Omzet Volume Afval EG per groep per maand</t>
  </si>
  <si>
    <t>Dit rapport geeft voor de afdeling Food per groep en subgroep een overzicht van de omzet cijfers, brutowinst, afval en eigen gebruik.</t>
  </si>
  <si>
    <t>Opvolging fietsgebruik deelnemers fietsprojecten</t>
  </si>
  <si>
    <t>Gelieve dit via mail te sturen naar BIKES.</t>
  </si>
  <si>
    <t>Palletbewegingen per personeelsnummer per datum</t>
  </si>
  <si>
    <t>Geeft per personeelsnummer(s), per datum het totaal aantal IN bewegingen, het totaal aantal UIT bewegingen, tijdstip 1e pallet en tijdstip laatste pallet.</t>
  </si>
  <si>
    <t>voorstel filiaal keuze levering artikel palet winst manipulatie</t>
  </si>
  <si>
    <t>Suggesties per filiaal om goederen op of van pallet te zetten</t>
  </si>
  <si>
    <t>Service Level productie en verpakking</t>
  </si>
  <si>
    <t>service level productie en verpakking voor de artikelen gegroepeerd op vepr afdeling. ZTL/PTL wordt ook eens apart berekend. Ook een aparte sl voor alle afkeuringen door stock.</t>
  </si>
  <si>
    <t>operationeel omzet collect go laatste maand</t>
  </si>
  <si>
    <t>omzet collect:AMP;go laatste maand</t>
  </si>
  <si>
    <t>opzoeken bstm fysische factuur obv levnr en locatie</t>
  </si>
  <si>
    <t>opzoeken bstm fysische factuur obv levnr</t>
  </si>
  <si>
    <t>Kasticket op aanvraag</t>
  </si>
  <si>
    <t>Details van het kasticket, bedoeld om bij klachten mbt niet toegekende kortingen een eerste analyse van probleem te doen. Op 2de tabblad staan ook de bonnen geldig op art. gekocht.</t>
  </si>
  <si>
    <t>productiviteit ACIRCA food voor een periode voor een afdeling _cockpit</t>
  </si>
  <si>
    <t>prod. ACIRCA food voor een periode voor een afdeling per plid.De uren op taak OPAC;ACDV;ACIR;ACVO;ACVP;ACAG;OPAG;AONE;ORAG;OPAO;ACBK;ACBV;ACOV;OABK;OABV;OAOV;OADV.aantal=beweging A</t>
  </si>
  <si>
    <t>Overzicht Administratieve leveringen per maand</t>
  </si>
  <si>
    <t>Dit rapport bevat het nieuw aankoopcijfer (te gebruiken vanaf 2018). OUD AKC op administratieve leveringen kan opgevraagd worden in rap30110.</t>
  </si>
  <si>
    <t>Overzicht Administratieve leveringen per klant per maand</t>
  </si>
  <si>
    <t>Rapport geeft de administratieve leveringen  per klant en per maand weer.
Inclusief facturatiedatum en factuurnr</t>
  </si>
  <si>
    <t>Overzicht situatie werkvolume orderpicker</t>
  </si>
  <si>
    <t>online overzicht van het aantal colli's gedaan en no te doen door orderpicker.</t>
  </si>
  <si>
    <t>REF2 Overzicht geleverde reservaties food per filiaal</t>
  </si>
  <si>
    <t>Dit rapport geeft een overzicht van de rondgehaalde reservaties voor filiaal en klanten.</t>
  </si>
  <si>
    <t>Overzicht gebruik xtra kaart nationaal regionaal RM</t>
  </si>
  <si>
    <t>Dit rapport geeft een overzicht van het gebruik van de Xtra! Kaart nationaal, regionaal en per RM</t>
  </si>
  <si>
    <t>Overzicht gebruik Xtra kaart vorige maand per filiaal</t>
  </si>
  <si>
    <t>Dit rapport geeft een overzicht van het gebruik van de Xtra! Kaart per filiaal voor de laatste 6 maanden</t>
  </si>
  <si>
    <t>productiviteit WEGZ WGB voor één week voor een afdeling</t>
  </si>
  <si>
    <t>productiviteit WEGZET food voor één week voor een afdeling per plid. de uren zijn de gepunteerde uren op taak WEGZ en WZB.aantal = stbw ?</t>
  </si>
  <si>
    <t>promptlog logging prompts prompt irap rapport</t>
  </si>
  <si>
    <t>Confidentiel</t>
  </si>
  <si>
    <t>Overview of vouchers paid out</t>
  </si>
  <si>
    <t>Traceren palletbeweging recall voedselveiligheid per artikel en datum</t>
  </si>
  <si>
    <t>Geeft de palletbewegingen van een artikel over een bepaalde periode, zowel leveringen, palletbestellingen als acirca. Ook een overzicht van de reservestock per dag. Bij recall.</t>
  </si>
  <si>
    <t>Prijscontrole maandelijkse opvolging filiaal</t>
  </si>
  <si>
    <t>In dit rapport vind je voor de afdeling Food en Non Food een overzicht per dag van het aantal gecontroleerde prijzen en de foutenlast.</t>
  </si>
  <si>
    <t>Omzetevolutie beenhouwerij</t>
  </si>
  <si>
    <t>omzetevolutie van vvk, zbh, klassieke beenhouwerij en BeLux</t>
  </si>
  <si>
    <t>Dagelijkse crediteringen aan klanten</t>
  </si>
  <si>
    <t>palleten in te verpakken stock in reservestock buiten Laekebeek H4 verpakking Food</t>
  </si>
  <si>
    <t>toont de artikelen die in de afdeling VEPR VBW zitten en die ingeschreven staan op een plaats reservestock in een andere dc dan Dassenveld F4 verpakking food.</t>
  </si>
  <si>
    <t>Leveringen Agf leveranciers over een bepaalde periode tot 12032022</t>
  </si>
  <si>
    <t>Rapport geeft een overzicht van de leveringen van een bepaalde lev.Gegevens worden in 3 raps verwerkt:per jaar,maand,week.
VOOR LEVERING VANAF 12/03/2022, GEBRUIK rap32576</t>
  </si>
  <si>
    <t>Overzicht geblokkeerde artikels food per magazijn</t>
  </si>
  <si>
    <t>Geeft de artikels per magazijn die geblokkeerd staan met beschikbare, te verpakken of wachtstock.</t>
  </si>
  <si>
    <t>Opvolging artikelwijziging EPS kisten</t>
  </si>
  <si>
    <t>Doel :	Rapport geeft in verschillende tabbladen artikels weer 		waar ofwel de U, aanleverings-U of baksoort verschillen</t>
  </si>
  <si>
    <t>stuksverkoop op datum Herkende Klanten</t>
  </si>
  <si>
    <t>geeft aan per hoeveel stuks een artikel verkocht werd tussen 2 datums
bron = herkende ktk</t>
  </si>
  <si>
    <t>Followup daily efforts on projects for the current month</t>
  </si>
  <si>
    <t>Gemiddeld aantal bakken leeggoed per kar en pallet</t>
  </si>
  <si>
    <t>Berekent het gemiddeld aan bakken leeggoed op een kar of pallet uit verkoop voor een te bepalen maand.</t>
  </si>
  <si>
    <t>prijs berekening recepten</t>
  </si>
  <si>
    <t>OKAY PLATO OPVOLGING WEEKCIJFER REALISATIE ZAKENCIJFER PER FILIAAL REGI</t>
  </si>
  <si>
    <t>In deze rapport vind je voor totaal OKay en per winkel voor gevraagde periode : omzet, omzet vs KT en LT, BW en afval</t>
  </si>
  <si>
    <t>Stock op circuit</t>
  </si>
  <si>
    <t>Geeft artikels nonfood/cs/food met een plaats in het circuit met hun laatste
datum rondhaling op deze plaats</t>
  </si>
  <si>
    <t>aantal afhalingen en kost activiteitenverslag CSB</t>
  </si>
  <si>
    <t>Geeft voor een bepaald aantal afhaaladressen binnen een op te geven periode het aantal ritten én bijhorende kosten op. Steeds de TOTALE kosten vd rit (ook in geval van combinaties)</t>
  </si>
  <si>
    <t>Aantal collis retour verwerkt zonder filiaal</t>
  </si>
  <si>
    <t>Geeft het aantal collis rayon retour verwerkt zonder filiaal</t>
  </si>
  <si>
    <t>bevoorradingsprognose benodigde capaciteit per WVP</t>
  </si>
  <si>
    <t>De door de bevoorradingsprognose berekende benodigde capaciteit per werkvolumepool uitgedrukt in seconden</t>
  </si>
  <si>
    <t>overview of kb product range</t>
  </si>
  <si>
    <t>overview of kb product range. Manual doc1.263.726</t>
  </si>
  <si>
    <t>overzicht assortiment kb. Handleiding doc1.263.726</t>
  </si>
  <si>
    <t>Overzicht aantal stuks opvracht en aantal stuks retourvracht vanuit filiaal</t>
  </si>
  <si>
    <t>Dit rapport geeft een overzicht van het aantal stuks opvracht en  retourvracht vanuit een filiaal voor een bepaalde periode</t>
  </si>
  <si>
    <t>Vergelijken verkoop 2 periodes voor filiaal</t>
  </si>
  <si>
    <t>Dit rapport geeft een overzicht van de evolutie tussen twee dezelfde periodes in omzet, BW en BW % per verkoopsgroep en subgroep.</t>
  </si>
  <si>
    <t>opvolging artikelen code rechtstreeks in circuit</t>
  </si>
  <si>
    <t>Geeft een overzicht vd palletten die bij receptie de code 
 'rechtstreeks in circuit ' meekregen en in reservestock werden weggezet.</t>
  </si>
  <si>
    <t>Overzicht BW filiaal LUX per artikel</t>
  </si>
  <si>
    <t>Opzoekingen EBON</t>
  </si>
  <si>
    <t>Checkt combinatie van voorwaarden :° type ebon : geweigerd bij levering onder voorbehoud of retour° plaats : Bilkensveld, Stroppen CS of Stroppen NF° status : gecreeerd of geprint</t>
  </si>
  <si>
    <t>Verkoopcijfers per type profklant per artikel</t>
  </si>
  <si>
    <t>Geeft de hoeveelheid verkochte stuks weer van een artkel per doelgroep CLP4P.</t>
  </si>
  <si>
    <t>opvolging verkoop pallet</t>
  </si>
  <si>
    <t>IRAP to do the follow up of sale of pallets with a gros profit less then 25%</t>
  </si>
  <si>
    <t>rapport om de opvolging te doen van de verkoop van palletten waarvan er minder dan 25% BW is</t>
  </si>
  <si>
    <t>Retours Nonfood Verwerkt In Afval</t>
  </si>
  <si>
    <t>Dit rapport geeft de artikels weer die bij retour nonfood rayon als afval verwerkt zijn</t>
  </si>
  <si>
    <t>TO BE DELETED_NF Rayon CS eigen merken nt gebiffeerd</t>
  </si>
  <si>
    <t>Gegevens posttas op basis van ID nummer op zegel</t>
  </si>
  <si>
    <t>Dit rapport kan gebruikt worden om de gegevens van een posttas op te zoeken met behulp van het nummer dat op de zegel staat</t>
  </si>
  <si>
    <t>Posttassen binnengebeld per filiaal</t>
  </si>
  <si>
    <t>Dit rapport geeft een overzicht van alle posttassen binnengebeld voor een periode voor een bepaald filiaal</t>
  </si>
  <si>
    <t>aantal chauffeurs vertrek per uur idms</t>
  </si>
  <si>
    <t>Per uur wordt het aantal chauffeurs getoond dat gepland is om te vertrekken.
Alles tussen vb. 10u00 en 10u59 wordt bij 10u00 geteld
Is op operationele IDMS SSTRAN omgeving</t>
  </si>
  <si>
    <t>overzicht artikelen nonfood per groep</t>
  </si>
  <si>
    <t>Alle niet gebiffeerde nonfood artikelen van een groep</t>
  </si>
  <si>
    <t>G stock controleren</t>
  </si>
  <si>
    <t>Theoretische G stock voor rayon artikels</t>
  </si>
  <si>
    <t>Overzicht soort bak en soort pallet per artikel per magazijn</t>
  </si>
  <si>
    <t>Geeft een overzicht van alle artikels per magazijn met hun soort bak en soort pallet en hun plaats-magazijn.</t>
  </si>
  <si>
    <t>Opvolgingstool planning voor 20bis</t>
  </si>
  <si>
    <t>opvolgingstool 20bis</t>
  </si>
  <si>
    <t>Opvolging folder nonfood</t>
  </si>
  <si>
    <t>opvolging van nonfood acties (= folders) op basis van foldercode</t>
  </si>
  <si>
    <t>Afstand huis_werk voor wettelijke kilometervergoeding</t>
  </si>
  <si>
    <t>De chef  kan hier voor zijn ondergeschikten de afstand huis/werk consulteren.  VPZ, loondienst kunnen deze consulteren voor de ondergeschikten van om het even welke dienstchef.</t>
  </si>
  <si>
    <t>Nieuwe indiensten verkoop planning opleidingen</t>
  </si>
  <si>
    <t>Een rapport dat door de opleiders van verkoop wekelijks zal gebruikt worden voor het inplannen opleidingen voor nieuwe personeelsleden (Colruyt en Okay).</t>
  </si>
  <si>
    <t>overzicht TODO's afgelopen maand</t>
  </si>
  <si>
    <t>overzicht TODO's afgelopen maand </t>
  </si>
  <si>
    <t>Meldingen TODO's controle punteringen</t>
  </si>
  <si>
    <t>Varianten folder en beurs op begindatum</t>
  </si>
  <si>
    <t>koppelen extra bakken afwerking</t>
  </si>
  <si>
    <t>Dit rapport wordt in nonfood DC Stroppen gebruikt om bakken bij te maken voor OCB via NOCB. Bvb voor de was pancartes kortingbons</t>
  </si>
  <si>
    <t>Dagaandelen filiaal firma week en afdelingen</t>
  </si>
  <si>
    <t>Dit rapport geeft een overzicht van de dagaandelen op filiaalniveau en op afdelingsniveau. Telkens voor een geselecteerde week in het verleden.</t>
  </si>
  <si>
    <t>Artikelen meer dan één maand centraal biffé</t>
  </si>
  <si>
    <t>Dit rapport geeft een overzicht van de artikelen die nog open staan in het filiaal waarvan deze centraal meer dan maand geleden werden dichtgezet.</t>
  </si>
  <si>
    <t>cy feedback taakpunteringen veco collivery voor gevraagde periode</t>
  </si>
  <si>
    <t>rapporteert alle taakpunteringen voor de gevraagde periode;
getotaliseerd per personeelslid en getotaliseerd per taak</t>
  </si>
  <si>
    <t>opvolging gebruik roco per persnr</t>
  </si>
  <si>
    <t>overzicht leveringsvenster transport filiaal</t>
  </si>
  <si>
    <t>Department structure</t>
  </si>
  <si>
    <t>Dit rapport biedt de mogelijkheid om de organisatiestructuur op te vragen.</t>
  </si>
  <si>
    <t>Omzet diepvries per koffer maand</t>
  </si>
  <si>
    <t>Omzet diepvries brutowinst evolutie aandeel per koffer per maand</t>
  </si>
  <si>
    <t>Opvolging datum wachtstock</t>
  </si>
  <si>
    <t>Fifo opvolging datum B stock en W stock</t>
  </si>
  <si>
    <t>Opvolging Winkeltellingen per afdeling voor filiaal</t>
  </si>
  <si>
    <t>Overzicht van alle winkeltellingen FD, VP en DV gisteren, lopende week, vorige week en vorige maand. doc1.250.604</t>
  </si>
  <si>
    <t>Opvolging Winkeltellingen per afdeling voor regiomanager</t>
  </si>
  <si>
    <t>Overzicht van alle winkeltellingen FD, VP en DV gisteren, lopende week, vorige week en vorige maand</t>
  </si>
  <si>
    <t>nieuw gecreëerde artikelen per groep kb en leverancier nonfood food</t>
  </si>
  <si>
    <t>Dit rapport geeft een lijst van de nieuw gecreëerde artikelen. Prompts: groep, kb én leveranciersnummer. begin en einddatum creatie.</t>
  </si>
  <si>
    <t>Opzoeken bon details via Bonnr of Artnr of Foldernaam IBON PBMB</t>
  </si>
  <si>
    <t>Handleiding: doc125.897</t>
  </si>
  <si>
    <t>Tellingen één filiaal voor een periode</t>
  </si>
  <si>
    <t>Tellingen één filiaal voor een periode, zowel RIPO, COLR als SPAR mogelijk + eventueel reden afkeuring</t>
  </si>
  <si>
    <t>barcodes per artikel van 1 leverancier</t>
  </si>
  <si>
    <t>Retours verwerkt nonfood terug naar filiaal</t>
  </si>
  <si>
    <t>Dit rapport geeft een overzicht van de retours nonfood rayon verwerkt met als code terug naar filiaal</t>
  </si>
  <si>
    <t>Opbouw 20 bisteller ksal</t>
  </si>
  <si>
    <t>QM overview universes with connections</t>
  </si>
  <si>
    <t>overzicht alle bestaande verhuizen</t>
  </si>
  <si>
    <t>overzicht van alle bestaande verhuizen op de operationele databank</t>
  </si>
  <si>
    <t>verkoopshistorieken per dag</t>
  </si>
  <si>
    <t>tegenhanger HSTO</t>
  </si>
  <si>
    <t>verkocht 6 op 5</t>
  </si>
  <si>
    <t>Zicht op de laatste zes verkoopdagen voor een artikel</t>
  </si>
  <si>
    <t>Signalisatie artikel magazijnplaats soortstock aantal per artikel</t>
  </si>
  <si>
    <t>Signalisatie retour leverancier artikel magazijnplaats soortstock aantal per artikel</t>
  </si>
  <si>
    <t>Counter of items with additional turnover related discount in branch</t>
  </si>
  <si>
    <t>Geef enkele filialen op (1 à 5).  Resultaat is per assortiments groep het aantal artikelen met een kadertje, tov het totaal aantal artikelen in die groep (waarvoor vorige maand verkoop &amp;gt;0 was), met procentuele aanduiding.</t>
  </si>
  <si>
    <t>Hulpmiddel winkelvooruitzichten enkel voor filiaal</t>
  </si>
  <si>
    <t>Dit rapport geeft een overzicht van resultaat dagaandelen van afgelopen week en het vooruitzicht van dagaandelen binnen vijf weken.</t>
  </si>
  <si>
    <t>Aantal geleverde karren en palletten per filiaal voor bepaalde periode</t>
  </si>
  <si>
    <t>Geeft een overzicht van het aantal palletten en karren dat voor een geselecteerde periode in een bepaald filiaal geleverd werden.</t>
  </si>
  <si>
    <t>FC control benefit greater than or equal to 5000 eur</t>
  </si>
  <si>
    <t>FC control benefit greater than or equal to 5000 eur. Manual doc1.264.266</t>
  </si>
  <si>
    <t>FC controle voordeel groter of gelijk aan 5000 eur. Handleiding doc1.264.266
Business eigenaar Elisabeth Vanelven (MHP9)  com441.538.902</t>
  </si>
  <si>
    <t>Zakencijfer groeten en fruit</t>
  </si>
  <si>
    <t>bijdrage productie afdelingen</t>
  </si>
  <si>
    <t>Bijdrage artikelen interne productie</t>
  </si>
  <si>
    <t>accijnslijst wijnen en alcohol food centraal</t>
  </si>
  <si>
    <t>excise list wines food central doc182436. Business owner = Wim Verghote com428.381.583</t>
  </si>
  <si>
    <t>accijnslijst wijnen food centraal
doc182436. Business eigenaar = Wim Verghote com428.381.583</t>
  </si>
  <si>
    <t>To_be_deleted_accijnslijst wijnen nonfood centraal</t>
  </si>
  <si>
    <t>excise list wines nonfood central doc182436. Business owner = Wim Verghote com428.381.583</t>
  </si>
  <si>
    <t>accijnslijst wijnen nonfood centraal
doc182436. Business eigenaar = Wim Verghote com428.381.583</t>
  </si>
  <si>
    <t>gegarandeerde bw artikelen periode</t>
  </si>
  <si>
    <t>explanation see doc83088 This list calculates the amount that items fall short of guaranteeing a guaranteed Gross Profit %(number) over a given period. Manual doc1.263.960</t>
  </si>
  <si>
    <t>uitleg zie doc83088 Deze lijst berekent het bedrag dat artikelen te kort schieten om een gegarandeerd BW%(getal) te garanderen over een bepaalde periode. handleiding doc1.263.960</t>
  </si>
  <si>
    <t>gegarandeerde bw leverancier periode</t>
  </si>
  <si>
    <t>uitleg zie doc83088
Deze lijst berekent het bedrag dat een leverancier te kort schiet om een gegarandeerd BW%(getal) te garanderen over een bepaalde periode.</t>
  </si>
  <si>
    <t>Indexlijst assortiment  user</t>
  </si>
  <si>
    <t>Oude niet-proforma versie rapport beschikbaar onder rap28831
Indexlijst assortiment van een aankoper, huidige periode in totaliteit vergeleken met vorige periode.</t>
  </si>
  <si>
    <t>Verkoopsevolutie L12M L3M per aankoper per leverancier</t>
  </si>
  <si>
    <t>Dagelijkse verkopen nonfood</t>
  </si>
  <si>
    <t>(oude micf vetd vegd)</t>
  </si>
  <si>
    <t>TO BE DELETED_assortimentsbespreking per aankoper _ KBuser</t>
  </si>
  <si>
    <t>Overzicht van het assortiment van een aankoper, te gebruiken bij assortimentsbespreking.</t>
  </si>
  <si>
    <t>analyse zakencijfer per artikel regionale spreiding</t>
  </si>
  <si>
    <t>Index list supplier buyer</t>
  </si>
  <si>
    <t>Oude niet-proforma versie rapport beschikbaar onder rap28798
Lijst van alle artikelen van een aankoper bij een bepaalde leverancier, versie voor chefs.</t>
  </si>
  <si>
    <t>overzicht artikelen per levnr en optioneel KB FOOD</t>
  </si>
  <si>
    <t>Dit rapport geeft een overzicht van alle niet-gebiffeerde FOOD artikelen bij een bepaalde KB en een bepaalde leverancier.</t>
  </si>
  <si>
    <t>FC outstanding VAF greater than 5000 eur of which part linked</t>
  </si>
  <si>
    <t>FC open VAF greater than 5000 eur of which part linked. Manual doc1.264.267</t>
  </si>
  <si>
    <t>FC openstaande VAF groter dan 5000 eur waarvan deel gelinkt. Handleiding doc1.264.267
Business eigenaar Elisabeth Vanelven (MHP9)  com441.538.902</t>
  </si>
  <si>
    <t>Detail list tax warehouse declaration AKJ31</t>
  </si>
  <si>
    <t>Daily detail list tax warehouse declaration. Former operational list AKJ31 doc182436 Business Owner Wim Verghote com428.381.583</t>
  </si>
  <si>
    <t>Dagelijkse detaillijst aangifte belasting entrepot. De vroegere operationele lijst AKJ31 doc182436 Business Eigenaar Wim Verghote com428.381.583</t>
  </si>
  <si>
    <t>TO_be_deleted_Excise duty daily list nonfood wine</t>
  </si>
  <si>
    <t>Business eigenaar Wim Verghote com428.381.583</t>
  </si>
  <si>
    <t>excise duty list beers and waters central</t>
  </si>
  <si>
    <t>Business owner Wim Verghote com428.381.583</t>
  </si>
  <si>
    <t>Day monitoring Arcnr wine alcohol beer and alvo</t>
  </si>
  <si>
    <t>Top 200 rayon artikels op STUKS en OMZET onafhankelijk user</t>
  </si>
  <si>
    <t>Overzicht van de 200 best verkochte rayon artikelen op basis van omzet of stuks.</t>
  </si>
  <si>
    <t>stock en verkoop artikelen van een leverancier</t>
  </si>
  <si>
    <t>Outbound E AD for excisable goods for Luxembourg and Solucious</t>
  </si>
  <si>
    <t>Report for outbound excise goods leaving for Luxembourg or Solucious. Business eigenaar Wim Verghote com428.381.583</t>
  </si>
  <si>
    <t>Rapport voor uitgaande accijnsgoederen die vertrekken naar Luxemburg of Solucious. Business eigenaar Wim Verghote com428.381.583</t>
  </si>
  <si>
    <t>Outbound E AD for excise goods for CodiFrance</t>
  </si>
  <si>
    <t>Report for outbound excise goods leaving for CodiFrance. Business owner Wim Verghote com428.381.583</t>
  </si>
  <si>
    <t>Rapport voor uitgaande accijnsgoederen die vertrekken naar CodiFrance. Business eigenaar Wim Verghote com428.381.583</t>
  </si>
  <si>
    <t>Aankoopdossier    Bedragen te factureren   Maandelijkse batch lijst</t>
  </si>
  <si>
    <t>Bijkomende voorwaarden per KB</t>
  </si>
  <si>
    <t>Bijkomende voorwaarden inclusief gratis goederen</t>
  </si>
  <si>
    <t>Number of invoice checks with deviation</t>
  </si>
  <si>
    <t>Number of invoice checks with an anomaly. Manual doc1.264.271</t>
  </si>
  <si>
    <t>aantal factuurcontroles met een afwijking. Handleiding doc1.264.271.
Business eigenaar Isabel Coussens</t>
  </si>
  <si>
    <t>invoices processed late</t>
  </si>
  <si>
    <t>belatedly processed invoices. Manual doc1.264.272</t>
  </si>
  <si>
    <t>Rapport is altijd blanco! Nog nodig?  Eventueel meten via cockpit? Akkoord om op te volgen via cockpit.  Rapport aanpassen ? Business eigenaar Elisabeth Vanelven com441.538.902</t>
  </si>
  <si>
    <t>elimination new version</t>
  </si>
  <si>
    <t>away new version. Manual doc1.264.275</t>
  </si>
  <si>
    <t>wegwerking nieuwe versie. Handleiding doc1.264.275. Business eigenaar Elisabeth Vanelven (MHP9)</t>
  </si>
  <si>
    <t>Groep 001 Koken en Tafelen weekcijfers lopende week</t>
  </si>
  <si>
    <t>Overzicht weekcijfers van de lopende week voor de groep 001 Koken &amp;amp; Tafelen.
Rapport wordt dagelijks gerefreshed
Rapport met leveranciersBW (zonder marketingkosten) = rap31576</t>
  </si>
  <si>
    <t>Overview of additional conditions free goods</t>
  </si>
  <si>
    <t>Overview of additional conditions in free goods, entered in purchase file. Division into free goods in cost price and free goods not in cost price.</t>
  </si>
  <si>
    <t>Overzicht van de bijkomende voorwaarden in GG, ingegeven in aankoopdossier. Opdeling in  GG in KP  en  GG niet in KP. Business eigenaar PFQ4 Ilse Moonens.</t>
  </si>
  <si>
    <t>FC open VAF 'KT P R L' per bstm ONLY IU</t>
  </si>
  <si>
    <t>FC open VAF 'KT P R L' per bstm ONLY IU. Manual doc1.263.961. RAP behouden zolang we nog Dreamland artikels in rayon verkopen (+/- Q2 25)</t>
  </si>
  <si>
    <t>FC openstaande VAF 'KT P R L' per bstm ENKEL IU. Handleiding doc1.263.961. RAP behouden zolang we nog Dreamland artikels in rayon verkopen (+/- Q2 25).</t>
  </si>
  <si>
    <t>Overzicht artikelen met negatieve marge</t>
  </si>
  <si>
    <t>Dit rapport geeft een overzicht van alle artikelen die een negatieve marge hadden gedurende een bepaalde periode voor een bepaalde KB.</t>
  </si>
  <si>
    <t>To_be_deleted_Turnover decaf coffee sales volume last month</t>
  </si>
  <si>
    <t>This report summarises the turnover and sales volume of own-brand decaffeinated coffees for the past month. Business owner Wim Verghote com428.381.583</t>
  </si>
  <si>
    <t>Dit rapport geeft een overzicht van de omzet en het verkoopsvolume van de eigen merken decafeïne koffies van de voorbije maand. Business eigenaar Wim Verghote com428.381.583</t>
  </si>
  <si>
    <t>evolutie verkoopscijfer webshops YTD per dag B2C BE</t>
  </si>
  <si>
    <t>evolutie zakencijfer webshops (B2C in BE) :
info over gisteren, lopende week, lopende maand en lopend kalenderjaar
info over YTD cijfers per maand
ook grafiekmatig weergegeven</t>
  </si>
  <si>
    <t>Invoicing supplier packaging</t>
  </si>
  <si>
    <t>rapport (JaLen) voor berekenen maandelijkse facturatie naar de leverancier toe voor verpakking door ons gedaan.
Werkt obv van een excel-file en dwh recepties</t>
  </si>
  <si>
    <t>rapport voor berekenen maandelijkse facturatie naar de leverancier toe voor verpakking door ons gedaan. Werkt obv van een excel-file en dwh recepties.</t>
  </si>
  <si>
    <t>Evolutie BTP NET1 NET3 prijzen</t>
  </si>
  <si>
    <t>Evolutie van de BTP, NET1 en NET3 prijzen voor verwerking in Excel.</t>
  </si>
  <si>
    <t>eco battery declaration</t>
  </si>
  <si>
    <t>This report has as objective to make de Ecobatterieen déclaration for Luxembourg.</t>
  </si>
  <si>
    <t>Dit rapport als doel de Luxemburgse aangifte voor Ecobatterieen op te maken.</t>
  </si>
  <si>
    <t>List with excise goods daily received in Gasperic</t>
  </si>
  <si>
    <t>This list includes all daily central deliveries of excise goods at Gasperic's DC. Business owner Wim Verghote com428.381.583</t>
  </si>
  <si>
    <t>Deze lijst bevat alle dagelijks centrale leveringen van accijnsgoederen in het DC van Gasperic. Business eigenaar Wim Verghote com428.381.583</t>
  </si>
  <si>
    <t>Excise list of weekly centrale receptions in Gasperic</t>
  </si>
  <si>
    <t>This list contains all excisable goods delivered to Gasperic in a given week. Business owner Wim Verghote com428.381.583</t>
  </si>
  <si>
    <t>Deze lijst bevat alle accijnsgoederen die in een bepaalde week in Gasperic zijn geleverd. Business eigenaar Wim Verghote com428.381.583</t>
  </si>
  <si>
    <t>Daily list with coffee excises used by production</t>
  </si>
  <si>
    <t>This daily list contain the endstock of yesterday, all stockmovements of a particular day as well as the end stock at the end of the evening.</t>
  </si>
  <si>
    <t>Deze lijst bevat de stock van de vorige dag, alle stockbewegingen van die dag en de eindstock 's avonds van zowel groene als gebrande koffie.</t>
  </si>
  <si>
    <t>TO BE DELETED_Colimpoleveringen Colruyt</t>
  </si>
  <si>
    <t>Colimpoleveringen Colruyt</t>
  </si>
  <si>
    <t>TO BE DELETED_Fostplus values from supplier for which the mandate is supprimated</t>
  </si>
  <si>
    <t>This list contain all articles and their Fostplus values for 3 last years for which the mandat is supprimated</t>
  </si>
  <si>
    <t>Deze lijst bevat artikelen met de Fostplus-waardes van de voorbije 3 jaar waarvoor het Fost-plus mandaat is afgeschaft op 01 februari 2013</t>
  </si>
  <si>
    <t>Overview of all export goods which have national excises</t>
  </si>
  <si>
    <t>This report contains a summary of all national excise goods left for foreign countries (exports) within a given week. Business owner Wim Verghote com428.381.583</t>
  </si>
  <si>
    <t>Bevat een overzicht van alle nationale accijnsgoederen die binnen een bepaalde week naar het buitenland (export) is vertrokken. Business eigenaar Wim Verghote com428.381.583</t>
  </si>
  <si>
    <t>Info sales and waste by article lab group</t>
  </si>
  <si>
    <t>Dit rapport geeft per jaarmaand en artikel weer:
* hoeveel verkochte se's en afval
* PRS- en PSS-info
* Info geleverde stalen
Prompts: periode, leverancier, labogroep</t>
  </si>
  <si>
    <t>TO BE DELETED_Suppliers Own brands Origin not BE</t>
  </si>
  <si>
    <t>Leveranciers Eigen Merken Oorsprong niet BE. Enkel FOOD. Business eigenaar Laura Busselot com429.196.782</t>
  </si>
  <si>
    <t>GG en Bedragen af te trekken van het aankoopcijfer user</t>
  </si>
  <si>
    <t>Dit rapport geeft een overzicht van alle GG en bedragen in aankoopdossier die van het aankoopcijfer afgetrokken moet worden. Het rapport is beveiligd op aankoper/vervanger.</t>
  </si>
  <si>
    <t>Consult link kb buyer</t>
  </si>
  <si>
    <t>In this the link kb and buyer can be used</t>
  </si>
  <si>
    <t>In dit rapport kan de link tussen een aankoper en een kode besteller opgezocht worden.</t>
  </si>
  <si>
    <t>Overview of additional conditions GG CN Invoices</t>
  </si>
  <si>
    <t>This report combines the data from rap24865, rap24866 and rap24867 to facilitate the verification of additional conditions. Manual doc1.264.286</t>
  </si>
  <si>
    <t>Dit rapport combineert de gegevens van rap24865, rap24866 en rap24867 om de controle van bijkomende voorwaarden te vereenvoudigen. Handleiding doc1.264.286</t>
  </si>
  <si>
    <t>TO BE DELETED_Recuperatie van teveel betaalde Fostplus voor NM BE artikelen</t>
  </si>
  <si>
    <t>Dit rapport berekent hoeveel fostplus we kunnen recuperen omdat we die fostplus betaald hebben aan de leverancier (voor NM-BE) maar geexporteert hebben en dus niet moeten betalen.</t>
  </si>
  <si>
    <t>To_be_deleted_bestellingen Vlevico accijnsprodukten V02</t>
  </si>
  <si>
    <t>Business eigenaar Jill Leroy ? com441.538.902
de leveringen vanuit het dc aan Vlevico van accijnsproducten</t>
  </si>
  <si>
    <t>Follow up turnover and GP Purchase BioPlanet Okay chief version</t>
  </si>
  <si>
    <t>Follow-up of the turnover and gross-profit for Bio-planet and Okay for the chiefs.</t>
  </si>
  <si>
    <t>Opvolgen van omzet, BW, BW% en BW reëel per sektie. Rapport voor aankoopchefs Analoog aan rap25583 voor CLP</t>
  </si>
  <si>
    <t>Late corrections</t>
  </si>
  <si>
    <t>This report displays all correction lines that happened in a given period. Manual doc1.264.293</t>
  </si>
  <si>
    <t>Dit rapport geeft alle correctielijnen weer die gebeurd zijn in een bepaalde periode. Handleiding doc1.264.293 Business eigenaar Isabel Coussens  com441.538.902</t>
  </si>
  <si>
    <t>Overview of deliveries Luxembourg excise document eAD</t>
  </si>
  <si>
    <t>Overview of all deliveries in a given period to branches in Luxembourg for which an eAD (excise document) was created. Business owner Wim Verghote com428.381.583</t>
  </si>
  <si>
    <t>Overzicht van alle leveringen in een bepaalde periode aan filialen in Luxemburg waarvoor een eAD (accijnsdocument) werd aangemaakt. Business eigenaar Wim Verghote com428.381.583</t>
  </si>
  <si>
    <t>Monitoring invoice controller</t>
  </si>
  <si>
    <t>Monitoring invoice checker. Manual doc1.264.297</t>
  </si>
  <si>
    <t>Monitoring factuurcontroleur. Handleiding doc1.264.297. Business eigenaar Isabel Coussens. com441.538.902. RAP dubbel met 30867 ?</t>
  </si>
  <si>
    <t>To Be Deleted niet gebiffeerde artikels voor een Merk Arla</t>
  </si>
  <si>
    <t>alle niet gebiffeerde artikels (food + nonf) voor een Merk als input</t>
  </si>
  <si>
    <t>Volume contracts</t>
  </si>
  <si>
    <t>Semi-annual reporting serving as input to template of finance. Work method = com133.161.791. Business owner Jill Leroy/Evy Moyson</t>
  </si>
  <si>
    <t>Halfjaarlijkse rapportering die dient als input voor een template van financiën. Werkmethode = com133.161.791. Business eigenaar Jill Leroy/Evy Moyson</t>
  </si>
  <si>
    <t>Opvolgen verkoopcijfer vorige week per kanaal online verkoop CS DL DB</t>
  </si>
  <si>
    <t>STGR</t>
  </si>
  <si>
    <t>ochtendstock groenten</t>
  </si>
  <si>
    <t>creaties te openen voor Luxemburg</t>
  </si>
  <si>
    <t>Codi France vorige week</t>
  </si>
  <si>
    <t>To Be Deleted Boni Artikels  _ deel korte benaming en ARLA merknaam</t>
  </si>
  <si>
    <t>Boni Artikels  _ deel korte benaming</t>
  </si>
  <si>
    <t>Boni Artikels  _ deel korte benaming en ARLA merknaam</t>
  </si>
  <si>
    <t>Test nieuwe versie rap3384</t>
  </si>
  <si>
    <t>Test</t>
  </si>
  <si>
    <t>Volume de ventes des fiches produits avec certains ingrédients</t>
  </si>
  <si>
    <t>Geef 1 of meer ingrediënten in (Vb. Soja en Soya). Fiches waar Soja of Soya in voorkomt als grondstof, samenstelling of ingrediënt worden opgelijst met hun omzet &amp;amp; verkoopsvolume.</t>
  </si>
  <si>
    <t>Centrale en theoretische filiaalstock biffe ES artikelen wijn sterke dranken</t>
  </si>
  <si>
    <t>Per code besteller wijn en sterke dranken de centrale en theoretische filiaalstock van gebiffeerde of ES artikelen met centrale stock en maanden stock</t>
  </si>
  <si>
    <t>Gebiffeerde Rayonwijnen en spirits met levertermijn OO</t>
  </si>
  <si>
    <t>Dit rapport bevat alle artikelen waarvoor (KB = 85, 04, 2N, S4, U8, 1K of 93) én (hoofdgroep CLP = Q of R) die levertermijn OO hebben.</t>
  </si>
  <si>
    <t>follow up SUPIN conditions purchase agreement file</t>
  </si>
  <si>
    <t>this report gives an overview of the SUPIN conditions with periodicity, value,...</t>
  </si>
  <si>
    <t>Doel: Opvolging afrekening condities akd voor jaarlijkse controle budgetten
Dit rap geeft per type conditie een overzicht van o.a. de periodiciteit, waarde e.d. van SUPIN condities</t>
  </si>
  <si>
    <t>aankoopcijfer FFM voor aankoper</t>
  </si>
  <si>
    <t>aankoop rapportering voor FFM, gebaseerd op een bestaand rapport 4759 (Rapport is dus KB USER beveiligd) voor aankopers van sektie 8</t>
  </si>
  <si>
    <t>aankoopcijfer FF versie aankoopdirectie</t>
  </si>
  <si>
    <t>aankoopcijfer FFchefversie</t>
  </si>
  <si>
    <t>TO DE DELETED_BP_S Aankoop nieuw rapport ESD Evouchers Playstation</t>
  </si>
  <si>
    <t>BP&amp;amp;S Aankoop nieuw rapport ESD Evouchers Playstation. Opgelet artikelnrs staan hard gecodeerd</t>
  </si>
  <si>
    <t>Follow-up of PAFs by SUPIN</t>
  </si>
  <si>
    <t>This report contains the follow-up of data within PAF for SUPIN. Manual doc1.264.049</t>
  </si>
  <si>
    <t>Dit rapport bevat een opvolging als aankoopdossier al gecommuniceerd is naar de leverancier om de afrekening te doen. Handleiding doc1.264.049.</t>
  </si>
  <si>
    <t>Follow up  turnover margin for division manager purchase YTD</t>
  </si>
  <si>
    <t>Follow-up  turn-over margin for division manager purchase</t>
  </si>
  <si>
    <t>Opvolgings rapport met oa omzet BW volumes voor divisiemanager aankoop. In batch-rapport worden gegevens YTD opgehaald (= huidig jaar 01/01 tem vorige maand)</t>
  </si>
  <si>
    <t>Follow-up  turn-over margin for division manager purchase last month</t>
  </si>
  <si>
    <t>Opvolgings rapport met oa omzet BW divisiemanager laatste maand</t>
  </si>
  <si>
    <t>Ranking artikelen CLP obv assortimentswaarde nationaal</t>
  </si>
  <si>
    <t>Dit rapport geeft een ranking van een selectie artikelen (groep, subgroep, artikelgroep en/of KB) obv de nationale assortimentswaarde</t>
  </si>
  <si>
    <t>Overview turnover medicinal products</t>
  </si>
  <si>
    <t>Overview turnover medicinal products per article and per type of branch + turnover of all medical devices per type of branch and the global turnover of the branch type.</t>
  </si>
  <si>
    <t>Overzicht omzet van medicinale hulpmiddelen per artikel en per type filiaal + Omzet van alle medicinale hulpmiddelen samen per type filiaal en globale omzet van het type filiaal.</t>
  </si>
  <si>
    <t>Purchase figure internal reporting_old version</t>
  </si>
  <si>
    <t>This report displays the purchase figure in all its forms (BGAW - NGAW - Gross P.F. &amp;amp; Net P.F.) together with some additional objects such as warehouse and costs. Ilse Moonens</t>
  </si>
  <si>
    <t>geeft het aankoopcijfer weer in al zijn vormen (BGAW - NGAW - Bruto A.C. &amp;amp; Netto A.C.) aangevuld met enkel extra objecten zoals aanleveringsmagazijn en kosten. Ilse Moonens</t>
  </si>
  <si>
    <t>HSGR Aankoop</t>
  </si>
  <si>
    <t>Amount sold revenue per article audit sustainability</t>
  </si>
  <si>
    <t>Report that is used by the Quality department for the audit of the labels of sustainability (Bio, Fairtrade, Ecocert ...). Break-up BE-LUX</t>
  </si>
  <si>
    <t>Rapport dat door dienst Kwaliteit gebruikt wordt voor de audit van de labels van duurzaamheid (Bio, Fairtrade, Ecocert ...). Opsplitsing België - Luxemburg.</t>
  </si>
  <si>
    <t>Audit report stock inventory sales purchase</t>
  </si>
  <si>
    <t>Report that will be used by the Quality department to monitor the stock, sales and deliveries of certain articles and to draw up a balance between the number delivered and sold.</t>
  </si>
  <si>
    <t>Rapport dat door de dienst Kwaliteit gebruikt wordt om stock, verkopen en leveringen van bepaalde artikelen op te volgen en balans te maken tussen aantal geleverd en verkocht.</t>
  </si>
  <si>
    <t>Deviations expected and realized costs</t>
  </si>
  <si>
    <t>Support for cost accounting in their analysis of deviations between expected and realized costs. Eg in the case of goods that are delivered and packaged by different suppliers</t>
  </si>
  <si>
    <t>Ondersteuning van cost accounting in analyse van afwijkingen tussen verwachte/gerealiseerde kosten. Vb igv vrac goederen door verschillende leveranciers geleverd en verpakt.</t>
  </si>
  <si>
    <t>Product range KB with BTP and sugprijs</t>
  </si>
  <si>
    <t>Report that gives an overview of the product range of a KB with the purchase price (BTP) and the suggested selling price (sug price).</t>
  </si>
  <si>
    <t>Rapport dat op basis van de KB een overzicht geeft van het assortiment met de oa. de aankoopprijs (BTP) en de gesuggereerde verkoopprijs (sugprijs).</t>
  </si>
  <si>
    <t>Overzicht en evolutie aankoopcijfer - AGECORE</t>
  </si>
  <si>
    <t>Aanpassing van rap4755 ter beroordeling van de AGECORE leveranciers.</t>
  </si>
  <si>
    <t>aroc</t>
  </si>
  <si>
    <t>aroc hoeveel filiaalen volgen een artikel</t>
  </si>
  <si>
    <t>Opvolgen uitgesloten aankoopdossiers opstart Settlement</t>
  </si>
  <si>
    <t>Overzicht van manueel op te volgen aankoopafspraken bij opstart Settlement.  Geeft ook lijst van nieuw toegevoegde condities in deze dossiers na 25/04/2019</t>
  </si>
  <si>
    <t>FC AF without link all SAP Firms</t>
  </si>
  <si>
    <t>FC AF without link all (SAP Firms) --&amp;gt; only for SAP firms, e.g. firm 39. Manual doc1.264.302</t>
  </si>
  <si>
    <t>FC AF zonder link alles (SAP Firma's) --&amp;gt; enkel voor SAP firma's, bv firma 39. Handleiding doc1.264.302. Business eigenaar Elisabeth Vanelven (MHP9) com441.538.902</t>
  </si>
  <si>
    <t>Reclaimed pallets OT   Basic pallet movements</t>
  </si>
  <si>
    <t>Reclaimed pallets OT (Basic pallet movements). Manual doc1.263.673</t>
  </si>
  <si>
    <t>Reclaimed pallets OT (Basic pallet movements). Manual doc1.263.673. Business eigenaar Anja Vonck com427.463.889</t>
  </si>
  <si>
    <t>FC AF blocked but no outstanding disadvantage SAP firms</t>
  </si>
  <si>
    <t>FC AF blocked but no open drawback (SAP Firms). Manual doc1.264.091</t>
  </si>
  <si>
    <t>FC AF geblokkeerd doch geen openstaand nadeel (SAP Firma's). Handleiding doc1.264.091.Business eigenaar 9K20 Isabel Coussens</t>
  </si>
  <si>
    <t>Negotiation history</t>
  </si>
  <si>
    <t>This report gives the average evolution of the BRP and LNNC for the last 3 years for suppliers in a Agecore 2 negotiation</t>
  </si>
  <si>
    <t>Dit rapport geeft de gemiddelde evolutie weer van de BTP en LNNK van de voorbije 3 jaar voor leveranciers in een Agecore 2 onderhandeling</t>
  </si>
  <si>
    <t>Colimpo Ltd Purchase Order CLP</t>
  </si>
  <si>
    <t>Report allows certain data to be pulled from system and used as basis to place orders with supplier on Colimpo's behalf. Wim Verghote com428.381.583</t>
  </si>
  <si>
    <t>Rap laat toe om bepaalde data uit systeem te trekken en dit als basis te gebruiken om in naam van Colimpo bestellingen te plaatsen bij leverancier. Wim Verghote com428.381.583</t>
  </si>
  <si>
    <t>Number of ventilated invoices per pers no SAP</t>
  </si>
  <si>
    <t>Number of ventilated invoices per press no. Manual doc1.264.164</t>
  </si>
  <si>
    <t>Aantal geventileerde facturen per persnr. Handleiding doc1.264.164. Business eigenaar 9K20 Isabel Coussens</t>
  </si>
  <si>
    <t>Overview of intros with purchase figure Laekebeek Colruyt</t>
  </si>
  <si>
    <t>An overview of intro conditions with split deliveries Laekebeek and Colruyt. Intended for accounting control and re-invoicing. Business eigenaar Ilse Moonens</t>
  </si>
  <si>
    <t>Een overzicht van intro condities met opsplitsing leveringen Laekebeek en Colruyt. Bedoeld voor boekhoudkundige controle en doorfacturatie. Business eigenaar Ilse Moonens</t>
  </si>
  <si>
    <t>TO BE DELETED_Oude versie rap202 _ indexlijst leveranciers</t>
  </si>
  <si>
    <t>Oude versie rap202 voor BioPlanet</t>
  </si>
  <si>
    <t>Business Partner EJK docs and Other docs posted on G L Account 128400</t>
  </si>
  <si>
    <t>Business Partner EJK documents &amp;amp; Other documentss posted on G/L Account 128400. Manual doc1.264.170</t>
  </si>
  <si>
    <t>Business Partner EJK documents &amp;amp; Other documentss posted on G/L Account 128400. Handleiding doc1.264.170. Business eigenaar 9K20 Isabel Coussens</t>
  </si>
  <si>
    <t>CVOR added conditions rap23729 detail</t>
  </si>
  <si>
    <t>Report gives an overview of the added conditions per division and in detail. It is used for the preparation of the forecasts (CVOR). Business eigenaar Ilse Moonens</t>
  </si>
  <si>
    <t>Rapport geeft een overzicht van de bijkomende voorwaarden per divisie en in detail. Het wordt gebruikt voor de opmaak van de vooruitzichten (CVOR). Business eigenaar Ilse Moonens</t>
  </si>
  <si>
    <t>Deviation rap23376 Detail list tax warehouse declaration</t>
  </si>
  <si>
    <t>Deviations daily detail list tax warehouse declaration. Former operational list AKJ31. Business owner Wim Verghote com428,381,583</t>
  </si>
  <si>
    <t>Afwijkingen dagelijkse detaillijst aangifte belasting entrepot. De vroegere operationele lijst AKJ31. Business eigenaar Wim Verghote com428.381.583</t>
  </si>
  <si>
    <t>Overview contracts purchase file with mail-id</t>
  </si>
  <si>
    <t>Overzicht wordt gebruikt om te kijken of er verschillende communicaties zijn binnen eenzelfde versie van een contract. Opvolging door aankoopondersteuning.</t>
  </si>
  <si>
    <t>FC AF with open disadvantage and not blocked</t>
  </si>
  <si>
    <t>FC AF with open disadvantage and not blocked. Manual doc1.264.209. Werkvereenvoudiging</t>
  </si>
  <si>
    <t>FC AF met openstaand nadeel en niet geblokkeerd. Handleiding doc1.264.209. Werkvereenvoudiging. business eigenaar 9K20 Isabel Coussens</t>
  </si>
  <si>
    <t>Overview of automatically approved invoices</t>
  </si>
  <si>
    <t>This report lists which invoices were automatically approved. It also calculates the numbers and displays the entries. Manual doc1.264.304</t>
  </si>
  <si>
    <t>Dit rapport geeft een overzicht van welke facturen automatisch werden goedgekeurd. Handleiding doc1.264.304. Business eigenaar Elisabeth Vanelven (MHP9)</t>
  </si>
  <si>
    <t>FC blocked credit notes</t>
  </si>
  <si>
    <t>Confidential. Manual doc1.264.210. Werkvereenvoudiging</t>
  </si>
  <si>
    <t>Vertrouwelijk. Handleiding doc1.264.210. Werkvereenvoudiging. Business eigenaar 9K20 Isabel Coussens</t>
  </si>
  <si>
    <t>invoice control ntor invoices by date ntor by company</t>
  </si>
  <si>
    <t>invoice control ntof invoices by date ntof by company. Manual doc1.264.306</t>
  </si>
  <si>
    <t>factuurcontrole ntof facturen per datum ntof per firma. Handleiding doc1.264.306. Business eigenaar Elisabeth Vanelven (MHP9)  com441.538.902</t>
  </si>
  <si>
    <t>Blocked and viewed invoices by supplier number</t>
  </si>
  <si>
    <t>Blocked and viewed invoices by supplier number. Manual doc1.264.211. Werkvereenvoudiging</t>
  </si>
  <si>
    <t>Geblokkeerde en bekeken facturen per leveranciersnummer. Handleiding doc1.264.211. Werkvereenvoudiging. Business eigenaar 9K20 Isabel Coussens</t>
  </si>
  <si>
    <t>CN with open drawback</t>
  </si>
  <si>
    <t>CN with open disadvantage. Manual doc1.264.307</t>
  </si>
  <si>
    <t>CN met openstaand nadeel. Handleiding doc1.264.307. Business eigenaar Elisabeth Vanelven (MHP9) com441.538.902</t>
  </si>
  <si>
    <t>Prefacturaties</t>
  </si>
  <si>
    <t>Pre-invoicing. Manual doc1.264.315</t>
  </si>
  <si>
    <t>Prefacturaties. Handleiding doc1.264.315. Business eigenaar Isabel Coussens (9K20)  com441.538.902</t>
  </si>
  <si>
    <t>Margerapport Funding &amp;amp; Spending CLP</t>
  </si>
  <si>
    <t>Margerapport Funding &amp;amp; Spending OKay Bio-planet</t>
  </si>
  <si>
    <t>TO BE DELETED_Evolutie NF per groep lijst HR552</t>
  </si>
  <si>
    <t>Rapport ter vervanging van lijst HR55,2. Toont evolutie van omzet, BW en stuks voor kalenderjaar en afgelopen 12 maanden.</t>
  </si>
  <si>
    <t>Tracking sales BW real purchase by division</t>
  </si>
  <si>
    <t>Rapport is hetzelfde als rap25583 maar met extra opsplitsing per divisie. Business eigenaar VAKcentrum Direct Purchasing</t>
  </si>
  <si>
    <t>Indexlijst leverancier user (Leveranciers BW excl. marketing costs)</t>
  </si>
  <si>
    <t>Kopie van rap202 met nieuwe BW (leveranciers-BW zonder marketing kosten)</t>
  </si>
  <si>
    <t>evolutie bw per leverancier food kb (LeveranciersBW excl. mark. cost)</t>
  </si>
  <si>
    <t>Kopie van rap3525 met nieuwe BW (leveranciers-BW zonder marketing kosten)</t>
  </si>
  <si>
    <t>Evolutie brutowinst leverancier kb user VLIS detail (Leveranciers BW)</t>
  </si>
  <si>
    <t>Kopie van rap4535 met nieuwe BW (leveranciers-BW zonder marketing kosten)</t>
  </si>
  <si>
    <t>Opvolgen omzet BW aankoop food nonfood per KB KBuser (leveranciersBW)</t>
  </si>
  <si>
    <t>Kopie van rap26197 met nieuwe BW (leveranciers-BW zonder marketing kosten)</t>
  </si>
  <si>
    <t>Huidige week omzetcijfers brutowinst en evolutie (Leveranciers BW)</t>
  </si>
  <si>
    <t>Kopie van rap1886 met nieuwe BW (leveranciers-BW zonder marketing kosten)</t>
  </si>
  <si>
    <t>Opvolgen omzet BW aankoop food per sektie chefversie (leveranciers BW)</t>
  </si>
  <si>
    <t>Kopie van rap25583 met nieuwe BW (leveranciers-BW zonder marketing kosten)</t>
  </si>
  <si>
    <t>Opvolgen verkopen per kb leverancier user dagniveau (leveranciersbw)</t>
  </si>
  <si>
    <t>Kopie van rap4975 met nieuwe BW (leveranciers-BW zonder marketing kosten)</t>
  </si>
  <si>
    <t>BOU margerapport Funding &amp;amp; Spending</t>
  </si>
  <si>
    <t>BOU versie vh margerapport: een onderscheid per enseigne kan worden weergegeven.</t>
  </si>
  <si>
    <t>Kostprijs export non-food artikelen Colex</t>
  </si>
  <si>
    <t>Rapport bevat de "export-kostprijs" voor bepaalde artikelen. Gebruik door Colex.</t>
  </si>
  <si>
    <t>Controle foutieve KB gelinkt aan artikel</t>
  </si>
  <si>
    <t>Rapport toont overzicht van artikelen waarbij KB van AKD verschilt van KB bij receptie. Dit om mogelijks foutieve koppelingen te detecteren</t>
  </si>
  <si>
    <t>Counterparts Promotool RPCG</t>
  </si>
  <si>
    <t>Rapport toont alle afgesproken counterparts voor RPCG. Om internationale counterparts in de CPFU tool te mappen met de counterparts ingevoerd in de RPCG promotool.</t>
  </si>
  <si>
    <t>Opvolgen evolutie BTP en verkoopprijzen</t>
  </si>
  <si>
    <t>Rapport geeft historiek van de BTP en verkoopprijs voor de afgelopen 5 jaar</t>
  </si>
  <si>
    <t>Rapport condities per leverancier voor parallel</t>
  </si>
  <si>
    <t>Berekening van de netto kostprijs per artikel van een bepaalde leverancier. Zal als basis gebruikt worden om parallel prijzen te vergelijken.</t>
  </si>
  <si>
    <t>Digital version lists DIV7 8</t>
  </si>
  <si>
    <t>Digital version lists DIV7/8. Manual doc1.264.213</t>
  </si>
  <si>
    <t>Digitale versie lijsten DIV7/8. Handleiding doc1.264.213. Business eigenaar 9K20 Isabel Coussens</t>
  </si>
  <si>
    <t>Documents EASYINVOICING enregistrés dans SAP FICA COOP fournisseurs</t>
  </si>
  <si>
    <t>Overview of externally invoiced amounts</t>
  </si>
  <si>
    <t>Overview of externally invoiced amounts per supplier and per ID. Manual doc1.264.349</t>
  </si>
  <si>
    <t>Overzicht van extern gefactureerde bedragen per leverancier en per ID. Handleiding doc1.264.349. Business eigenaar Elisabeth Vanelven (MHP9) com441.538.902</t>
  </si>
  <si>
    <t>Overview of excluded conditions</t>
  </si>
  <si>
    <t>Overview of excluded conditions: to know which conditions are excluded for Settlement. Manual doc1.264.368</t>
  </si>
  <si>
    <t>Overzicht van uitgesloten voorwaarden: om te weten welke voorwaarden zijn uitgesloten voor Settlement. Handleiding doc1.264.368. Business eigenaar Elisabeth Vanelven com441.538.902</t>
  </si>
  <si>
    <t>Overview of settlement process at settlement time</t>
  </si>
  <si>
    <t>a general status on the Settlement proces, by domain and arrangement type Manual doc1.264.369</t>
  </si>
  <si>
    <t>een algemene status van het afwikkelingsproces, per domein en type regeling. Handleiding doc1.264.369. Business eigenaar Isabel Coussens (9K20) com441.538.902</t>
  </si>
  <si>
    <t>Settling process overview by validity date</t>
  </si>
  <si>
    <t>a view for a each agreement version and/or domain and/or arr typ
- What is settled
- What is outstanding
- Outstanding expected lines with value
Manual doc1.264.373</t>
  </si>
  <si>
    <t>een overzicht voor elke overeenkomst versie en/of domein en/of arr typ
- Wat is geregeld
- Wat is openstaand
- Openstaande verwachte regels met waarde
Handleiding doc1.264.373</t>
  </si>
  <si>
    <t>Overview of amounts within threshold</t>
  </si>
  <si>
    <t>overview of the amounts within the threshold in our favor and our disadvantage. Manual doc1.264.374</t>
  </si>
  <si>
    <t>overzicht van de bedragen binnen de drempel in ons voordeel en ons nadeel. Handleiding doc1.264.374. Business eigenaar Isabel Coussens (9K20) com441.538.902</t>
  </si>
  <si>
    <t>Overview number of incoming documents processed</t>
  </si>
  <si>
    <t>Overview of number of incoming documents processed by user and stock owner. Manual doc1.264.384</t>
  </si>
  <si>
    <t>Overzicht aantal verwerkte inkomende documenten per gebruiker en stockeigenaar. Handleiding doc1.264.384. Business eigenaar Elisabeth Vanelven (MHP9) com441.538.902</t>
  </si>
  <si>
    <t>Overzicht goedgekeurde bedragen</t>
  </si>
  <si>
    <t>Doel : Geeft overzicht weer van de goedgekeurde bedragen bij Final Settlement
een overzicht van de goedgekeurde bedragen bij de final settlement lijnen</t>
  </si>
  <si>
    <t>Overview of disputes Settlement</t>
  </si>
  <si>
    <t>Overview of the deviation process in Settlement. Manual doc1.264.395</t>
  </si>
  <si>
    <t>Overzicht van het afwijkingsproces in Settlement. Handleiding doc1.264.395. Business eigenaar Elisabeth Vanelven (MHP9) com441.538.902</t>
  </si>
  <si>
    <t>Overview settled overspend underspend</t>
  </si>
  <si>
    <t>Number &amp;amp; value of overspends versus number &amp;amp; value of underspend and result = 0 with the details per appointment type &amp;amp; condition value. Manual doc1.264.397</t>
  </si>
  <si>
    <t>Aantal &amp;amp; waarde van de overspends versus aantal &amp;amp; waarde van de underspend en resultaat = 0 met de details per afspraaktype &amp;amp; conditiewaarde. Handleiding doc1.264.397.</t>
  </si>
  <si>
    <t>Overview of converted lines</t>
  </si>
  <si>
    <t>Overview of the number of converted lines per stock owner, supplier and settlement time. Manual doc1.264.399</t>
  </si>
  <si>
    <t>Overzicht van het aantal geconverteerde lijnen per stockeigenaar, leverancier en afrekenmoment. Handleiding doc1.264.399. Business iegenaar Elisabeth Vanelven com441.538.902</t>
  </si>
  <si>
    <t>Billing settlement overview</t>
  </si>
  <si>
    <t>Detail invoicing from set element. Business owner Ilse Moonens</t>
  </si>
  <si>
    <t>Detail facturatie uit settelement. Business eigenaar Ilse Moonens</t>
  </si>
  <si>
    <t>DWH settelment Controlling</t>
  </si>
  <si>
    <t>Generiek rapport dwh settelement voor controlling</t>
  </si>
  <si>
    <t>DWH Settlement Free goods</t>
  </si>
  <si>
    <t>Follow-up on free goods side finance. Manual doc1.264.404</t>
  </si>
  <si>
    <t>Opvolging van de gratis goederen kant finance. Handleiding doc1.264.404. Business eigenaar Isabel Coussens (9K20) com441.538.902</t>
  </si>
  <si>
    <t>TO BE DELETED_Colimpo trading office nonfood</t>
  </si>
  <si>
    <t>CLP gegevens van colimpo bestellingen nonfood
nonfood versie van rap26740</t>
  </si>
  <si>
    <t>Overzicht BTP Evolutie Index</t>
  </si>
  <si>
    <t>Dit rapport toont de evolutie van de BTP vanaf het begin van het jaar tot nu en de toekomst. Dit aan de hand van een index en een gewogen gemiddelde.</t>
  </si>
  <si>
    <t>Evaluatie periode afval schenken retour</t>
  </si>
  <si>
    <t>Geeft weer welke kosten er gemaakt werden mbt afval en retour. Dient gebruikt te worden als evaluatie van van groep, subgroep of artikelnummer binnen een bepaalde periode.</t>
  </si>
  <si>
    <t>Detail levering foto kostprijs tegemoetkoming KB</t>
  </si>
  <si>
    <t>Detail levering foto kostprijs (tegemoetkoming)(kontrole kortingen) kb versie. CHEFVERSIE rap17553. Business eigenaar VAKcentrum Direct Purchasing</t>
  </si>
  <si>
    <t>Items sold by date</t>
  </si>
  <si>
    <t>Geeft aan per hoeveel stuks een artikel verkocht werd tussen 2 datums. In tegenstelling tot rap7514 toont dit rapport de verkopen voor alle type klanten</t>
  </si>
  <si>
    <t>TO BE DELETED_Fairtrade overview of articles delivered</t>
  </si>
  <si>
    <t>Dit rapport geeft de facturen en de geleverde hoeveelheden van fairtrade artikels weer.
Artikelnummers zelf in te geven! Business Eigenaar Laura Busselot com429.196.782</t>
  </si>
  <si>
    <t>Dashboard Sales and Stock</t>
  </si>
  <si>
    <t>Chefversie van rapport 33022. Opvolgen Verkopen en stock via dashboard en drillmogelijkheden. Business eigenaar VAKcentrum Direct Purchasing</t>
  </si>
  <si>
    <t>Report conditions PAF</t>
  </si>
  <si>
    <t>Overzicht condities aankoopdossier (chef/vakcentrum versie). Business eigenaar VAKcentrum Direct Purchasing</t>
  </si>
  <si>
    <t>CONTROLE FACTURE _ EasyControle factures non liées</t>
  </si>
  <si>
    <t>evolution bw per supplier food kb Chef version</t>
  </si>
  <si>
    <t>Evolutie per leverancier voor food op basis van code besteller. Chef Versie van rap3525. Business eigenaar VAKcentrum Direct Purchasing</t>
  </si>
  <si>
    <t>Bestellijst Non-Food</t>
  </si>
  <si>
    <t>Geeft aankoper/assistent (CLP) overzicht van assortiment en verkopen over laatste 24 maanden om eenvoudig bestelling te plaatsen.</t>
  </si>
  <si>
    <t>Opvragen leveringen en zakencijfer leverancie Finance</t>
  </si>
  <si>
    <t>Versie van rap 4816 voor finance. uitleg rapport- doc42832</t>
  </si>
  <si>
    <t>Excise daily list RPCG</t>
  </si>
  <si>
    <t>Daily excise goods receipts Retail Partners Colruyt Group. Business owner Wim Verghote com428,381,583</t>
  </si>
  <si>
    <t>Dagelijkse ontvangsten accijnsgoederen Retail Partners Colruyt Group. Business eigenaar Wim Verghote com428.381.583</t>
  </si>
  <si>
    <t>overview of international transport imports via Colimpo</t>
  </si>
  <si>
    <t>overview international transport import via Colimpo transport collection by month and carrier pallet wine in bulk. Business owner Wim Verghote com428.381.583</t>
  </si>
  <si>
    <t>overzicht internationaal vervoer import via Colimpo transport afhaling per maand en vervoerder pallet wijn in bulk. Business eigenaar Wim Verghote com428.381.583</t>
  </si>
  <si>
    <t>FC Intrastat rapportage</t>
  </si>
  <si>
    <t>Survey of invoices relating to the movement of goods between Member States of the European Union, Intrastat (com410.307.645). Business owner Ilse Moonens</t>
  </si>
  <si>
    <t>Overzicht facturen betreffende het goederenverkeer tussen de lidstaten van de Europese Unie, Intrastat (com410.307.645). Business eigenaar Ilse Moonens</t>
  </si>
  <si>
    <t>Test report Spending and funding validation</t>
  </si>
  <si>
    <t>Dit rapport is ter ondersteuning van de data validatie van het spending &amp;amp; funding project. Enkel intern gebruik. Business eigenaar VAKcentrum Direct Purchasing</t>
  </si>
  <si>
    <t>Digitale Stocklijst Fine Food Hulpmaterialen</t>
  </si>
  <si>
    <t>Digitaal alternatief voor de papieren stocklijst die uitgefaseerd wordt in 2024. Bevat stockinformatie, bestelinformatie en verbruiksinformatie. Business owner: An Huau FF</t>
  </si>
  <si>
    <t>Rapport condities per leverancier voor parallel KBUSER TEST</t>
  </si>
  <si>
    <t>Berekening van de netto kostprijs per artikel van een bepaalde leverancier. Zal als basis gebruikt worden om parallel prijzen te vergelijken (KB beveiligd).</t>
  </si>
  <si>
    <t>TO BE DELETED_Controle overzicht CoMarkt Artikelen via RPCG</t>
  </si>
  <si>
    <t>Dagelijks controle overzicht van CoMarkt artikelen 
die via de supply chain van RPCG geleverd worden aan CoMarkt winkels via een CLP artikelnummer. Business eigenaar Anja Vonck ?</t>
  </si>
  <si>
    <t>TESTrapport pim aanpassing rap6971 - Accijnsgegevens documentnummer</t>
  </si>
  <si>
    <t>Rapport om pim aanpassing te testen. TO BE DELETED AFTER TESTING APRIL 2024</t>
  </si>
  <si>
    <t>testrapport PIM aanpassing RAP16813 accijnslijst wijnen en alcohol f</t>
  </si>
  <si>
    <t>Testrapport om pim aanpassing te testen. TO BE DELETED AFTER APRIL 2024</t>
  </si>
  <si>
    <t>TO BE DELETED_testrapport pim aanpassing rap26808_Overzicht van de volledi</t>
  </si>
  <si>
    <t>Dashboard Factuurafwijkingen Aankoop Chef</t>
  </si>
  <si>
    <t>Dit rapport geeft in één oogopslag waar er factuurafwijkingen zitten. 
Business eigenaar: aankoopondersteunende diensten (Isabel Coussens)</t>
  </si>
  <si>
    <t>PSS en PRS productsamenstelling PLSS</t>
  </si>
  <si>
    <t>Ondersteuning van de PL Cost &amp;amp; Raw Material Analyst (Aankoop). 
Dit rapport toont de ingrediëntensamenstelling van een artikel. Dit voor zowel de PSS als PRS Databank.</t>
  </si>
  <si>
    <t>Business Review AGF</t>
  </si>
  <si>
    <t>Het rapport dient om leveranciers te beoordelen en zakencijfer op te volgen voor een bepaalde periode.
Business Eigenaar: Steven Testaert WDP9 (Aankoop AGF)</t>
  </si>
  <si>
    <t>Testrapport Spending en funding validatie KB beveiligd</t>
  </si>
  <si>
    <t>Dit rapport is ter ondersteuning van de data validatie van het spending &amp;amp; funding project. Enkel UAT gebruik. Business eigenaar VAKcentrum Direct Purchasing</t>
  </si>
  <si>
    <t>Testrapport Spending en funding aankoopcijfer validatie KB beveiligd</t>
  </si>
  <si>
    <t>Dit rapport dient ter validatie S&amp;amp;F. Enkel te gebruiken voor UAT doeleinden. Rapport verdwijnt na oplevering project in 2025. Business Eigenaar: Vakcentrum Directe Aankopen</t>
  </si>
  <si>
    <t>Overzicht Bestelorder AGF</t>
  </si>
  <si>
    <t>Dit rapport geeft een overzicht weer van de bestellingen die worden geplaatst voor AGF.
Business Eigenaar: Anja Vonck (4601) (AKSUP)</t>
  </si>
  <si>
    <t>Catbuyer dashboard</t>
  </si>
  <si>
    <t>cabuyer dashboard volgens de nieuwe opbouw marge SnF.
Business Eigenaar: Kathleen De Wolf (Nationale Merken)</t>
  </si>
  <si>
    <t>FC VAF Rechtstreekse Leveringen Magazines</t>
  </si>
  <si>
    <t>Dit rapport simuleert de verwachte facturen van de rechstreekse leveringen van magazines op basis van de verkopen en een vast tarief. Business Eigenaar: Isabel Coussens.</t>
  </si>
  <si>
    <t>Prijstransparantie FOD Economie</t>
  </si>
  <si>
    <t>Bevat evoluties van de kostprijzen van een aantal basisproducten in kader van prijstransparantie richt FOD Economie. Business Eigenaar:Vakc Dir Aank B1T. Uitleg zie com506.561.454</t>
  </si>
  <si>
    <t>Brondata PL Costbreadown Model</t>
  </si>
  <si>
    <t>Dit rapport bevat brondata voor PL costbreakdown model van Aankoop. Wordt Beheerd PL CARMA (PL sourcing).</t>
  </si>
  <si>
    <t>Rootcause analyse factuurafwijkingen</t>
  </si>
  <si>
    <t>Dit rapport geeft voor meerdere bronnen de (kost)prijzen weer in het systeem (verkoop, receptie, factuurcontrole, aankoopdossier). 
owner: Factuurcontrole (Isabel Coussens)</t>
  </si>
  <si>
    <t>Overzicht stuksverkoop artikelen</t>
  </si>
  <si>
    <t>geeft aan hoeveel % van de HERKENDE klanten hoeveel stuks ve bepaald artikel ineens koopt</t>
  </si>
  <si>
    <t>opvolgen verkopen aankoop persnr food</t>
  </si>
  <si>
    <t>Verkopen per aankoper, uitgezonderd voor aankopers wijn.</t>
  </si>
  <si>
    <t>opvolgen verkoop nonfood kb</t>
  </si>
  <si>
    <t>Opvolgen verkopen nonfood per code besteller.</t>
  </si>
  <si>
    <t>evolutie bw per leverancier food kb</t>
  </si>
  <si>
    <t>Evolutie per leverancier voor food op basis van code besteller.
Rapport met leveranciersBW (zonder marketingkosten) = rap31569</t>
  </si>
  <si>
    <t>opvolgen verkopen aankoop food algemeen per subgroep</t>
  </si>
  <si>
    <t>Opvolgen verkopen aankoop food, totaal per groep.</t>
  </si>
  <si>
    <t>Range overview for certain code ordering supplier</t>
  </si>
  <si>
    <t>Overview of active items at certain combinations code orderer supplier number. Manual doc1.263.679</t>
  </si>
  <si>
    <t>Overzicht van de actieve artikelen bij bepaalde combinaties code besteller leveranciersnummer. Handleiding doc1.263.679</t>
  </si>
  <si>
    <t>afval en breuk laatste week voor artikelen vers</t>
  </si>
  <si>
    <t>TO BE DELETED_bbbar cbar supplies</t>
  </si>
  <si>
    <t>Manual doc1.263.681</t>
  </si>
  <si>
    <t>Handleiding doc1.263.681</t>
  </si>
  <si>
    <t>Evolution gross profit supplier kb user VLIS detail</t>
  </si>
  <si>
    <t>Ad hoc report with which evolution of gross profit at a supplier can be queried. Report with supplier gross profit (without marketing costs) = rap31570
Manual doc1.263.702</t>
  </si>
  <si>
    <t>Ad hoc rapport waarmee evolutie van brutowinst bij een leverancier kan opgevraagd worden.
Rapport met leveranciersBW (zonder marketingkosten) = rap31570
Handleiding doc1.263.702</t>
  </si>
  <si>
    <t>Evolution gross profit supplier kb VLIS detail</t>
  </si>
  <si>
    <t>Ad hoc rapport waarmee de evolutie van de brutowinst bij een bepaalde leverancier kan opgevraagd worden. Versie voor chefs met info per KB.</t>
  </si>
  <si>
    <t>Purchase figure internal reporting</t>
  </si>
  <si>
    <t>Request deliveries and business figure supplier _ kb _ print version</t>
  </si>
  <si>
    <t>explanatory report- doc42832. Manual doc1.263.725</t>
  </si>
  <si>
    <t>uitleg rapport- doc42832. Handleiding doc1.263.725</t>
  </si>
  <si>
    <t>F00 RECAAN Controle Vergelijking berekende uitgestelde korting Lev KB</t>
  </si>
  <si>
    <t>Comparative figure for 2 periods with calculated deferred discount adh. receptions and conditions from purchase file. Food only. Business owner Ilse Moonens</t>
  </si>
  <si>
    <t>Vergelijkend cijfer voor 2 periodes met de berekende uitgestelde korting adhv. de recepties en de condities uit aankoopdossier. Enkel Food. Business eigenaar Ilse Moonens</t>
  </si>
  <si>
    <t>Opvolgen verkopen per kb per leverancier user dagniveau</t>
  </si>
  <si>
    <t>Opvolgen verkopen per KB en leverancier op dagniveau. User-beveiligd.
Rapport met leveranciersBW (zonder marketingkosten) = rap31575</t>
  </si>
  <si>
    <t>Afvallijst leverancier aan NGAP user</t>
  </si>
  <si>
    <t>Cijfers afval aan NGAP vanaf mei 2005
alleen goederen die wij weggooien als onverkoopbaar en waarvoor wij geen vergoeding krijgen van de leverancier</t>
  </si>
  <si>
    <t>Opvragen leveringen zakencijfer leverancier techn dienst print rap5239</t>
  </si>
  <si>
    <t>Handleiding doc42832.
Zelfde rapport als rap4759. Te gebruiken door administratie technische dienst.</t>
  </si>
  <si>
    <t>FC open empties out beverages</t>
  </si>
  <si>
    <t>FC open empties from beverages. Manual doc1.264.217</t>
  </si>
  <si>
    <t>FC openstaand leeggoed uit dranken. Handleiding doc1.264.217. Business eigenaar 9K20 Isabel Coussens</t>
  </si>
  <si>
    <t>FC open VAF KT P R L per dest without IU</t>
  </si>
  <si>
    <t>FC open VAF 'KT P R L' by destination without IU. Manual doc1.264.220</t>
  </si>
  <si>
    <t>FC openstaande VAF 'KT   P   R   L' per bestemmeling zonder IU. Handleiding doc1.264.220. Business eigenaar 9K20 Isabel Coussens</t>
  </si>
  <si>
    <t>FC open VAF per period per bstm physical invoice</t>
  </si>
  <si>
    <t>FC open VAF per period per bstm physical invoice. Manual doc1.264.225</t>
  </si>
  <si>
    <t>FC openstaande VAF per periode per bstm fysische factuur. Handleiding doc1.264.225. Business eigenaar 9K20 Isabel Coussens</t>
  </si>
  <si>
    <t>Movements of bulk wine tax warehouse Ath</t>
  </si>
  <si>
    <t>Movement warehouse numbers vrac wine Ath. Business owner Wim Verghote com428.381.583</t>
  </si>
  <si>
    <t>Beweging entrepot-nummers vrac wijn Ath. Business eigenaar Wim Verghote com428.381.583</t>
  </si>
  <si>
    <t>Periodieke korting in bepaalde periode bij leverancier EXCL AFHPR</t>
  </si>
  <si>
    <t>Rapport voor het opvragen van een bepaalde periodieke korting in een periode bij een leverancier
cijfers op basis van aankoopprijs exclusief afhaalpremie</t>
  </si>
  <si>
    <t>invoice control goods purely free</t>
  </si>
  <si>
    <t>invoice control goods purely for free. Manual doc1.264.226</t>
  </si>
  <si>
    <t>factuurcontrole goederen puur gratis. Handleiding doc1.264.226. Business eigenaar 9K20 Isabel Coussens</t>
  </si>
  <si>
    <t>test Batch bursting order manager</t>
  </si>
  <si>
    <t>test batch bursting section EN</t>
  </si>
  <si>
    <t>FC zero operation GOnr</t>
  </si>
  <si>
    <t>FC zero operation GOnr. Manual doc1.264.228</t>
  </si>
  <si>
    <t>FC nuloperatie GOnr. Handleiding doc1.264.228. Business eigenaar 9K20 Isabel Coussens</t>
  </si>
  <si>
    <t>test webi Bursting Order manager</t>
  </si>
  <si>
    <t>batch bursting order manager</t>
  </si>
  <si>
    <t>test webi Bursting section</t>
  </si>
  <si>
    <t>batch bursting section</t>
  </si>
  <si>
    <t>FC detail outstanding VAF per lev per purchase per item</t>
  </si>
  <si>
    <t>FC detail open VAF per lev per purchase per item. Manual doc1.264.240</t>
  </si>
  <si>
    <t>FC detail openstaande VAF per lev per aank per artikel. Handleiding doc1.264.240. Business eigenaar 9K20 Isabel Coussens</t>
  </si>
  <si>
    <t>Excise data document number</t>
  </si>
  <si>
    <t>business eigenaar Wim Verghote com428.381.583</t>
  </si>
  <si>
    <t>declaration Auvibel</t>
  </si>
  <si>
    <t>FC outstanding benefit by supplier</t>
  </si>
  <si>
    <t>FC open benefit by supplier. Manual doc1.264.242</t>
  </si>
  <si>
    <t>FC openstaand voordeel per leverancier. Handleiding doc1.264.242. Business eigenaar Isabel Coussens (9K20)</t>
  </si>
  <si>
    <t>FC elimination of minor outstanding discrepancies level invoice audit</t>
  </si>
  <si>
    <t>FC elimination of minor outstanding discrepancies (L104.50.78). Manual doc1.264.246</t>
  </si>
  <si>
    <t>FC wegwerking kleine openstaande afwijkingen (L104.50.78). Handleiding doc1.264.246. Business eigenaar Isabel Coussens (9K20)</t>
  </si>
  <si>
    <t>Items sold below a certain price for a certain period of time</t>
  </si>
  <si>
    <t>explanation see doc94910. calculate compensation in case promotional action by competitors causes us a lower price and therefore a lower margin. Manual doc1.263.747</t>
  </si>
  <si>
    <t>uitleg zie doc94910.
compensatie uitrekenen ingeval promotionele actie bij de concurrentie bij ons een lagere prijs en dus een lagere marge veroorzaken. Handleiding doc1.263.747</t>
  </si>
  <si>
    <t>Kontrole luxemburgse taksen food</t>
  </si>
  <si>
    <t>Kontrole luxemburgse-belgische taksen food : vergelijken
BE ACCYN met LU ACCIS
BE FOPLU met LU VALOR</t>
  </si>
  <si>
    <t>FC closing TOF open VAF. Business owner Ilse Moonens</t>
  </si>
  <si>
    <t>FC afsluiting TOF openstaande VAF. Business eigenaar Ilse Moonens</t>
  </si>
  <si>
    <t>FC closure TOCN open VAF</t>
  </si>
  <si>
    <t>FC closing TOCN open VAF. Business owner Ilse Moonens</t>
  </si>
  <si>
    <t>FC afsluiting TOCN openstaande VAF. Business eigenaar Ilse Moonens</t>
  </si>
  <si>
    <t>overzicht artikelen moeder dochter relatie</t>
  </si>
  <si>
    <t/>
  </si>
  <si>
    <t>volume and sales last month own brand coffee</t>
  </si>
  <si>
    <t>gives for group V (hot drinks) by subgroup the sales volume and turnover for the previous month as regards OWN BRANDS. Business owner Wim Verghote com428,381,583</t>
  </si>
  <si>
    <t>geeft voor groep V (warme dranken) per subgroep het verkoopvolume en de omzet van de vorige maand voor wat betreft EIGEN MERKEN. Business eigenaar Wim Verghote com428.381.583</t>
  </si>
  <si>
    <t>Leveringen aan Colex (van/tot)</t>
  </si>
  <si>
    <t>Overzicht van de leveringen aan colex-filiaalnummers voor een bepaalde rondhaaldatum (van/tot)</t>
  </si>
  <si>
    <t>Rapport FIC link beschikbaar Colex</t>
  </si>
  <si>
    <t>Dit rapport geeft weer of er al dan niet een FIC link beschikbaar is voor een artikel</t>
  </si>
  <si>
    <t>Artikel gegevens houdbaarheid na productie, manufacturer &amp;amp; afmetingen</t>
  </si>
  <si>
    <t>Rapport gebruikt voor verrijking artikeldata Navision Colex</t>
  </si>
  <si>
    <t>Productinformatie Non Food Colex</t>
  </si>
  <si>
    <t>Artikelinformatie PSS Colex</t>
  </si>
  <si>
    <t>Artikelinformatie uit PSS</t>
  </si>
  <si>
    <t>BCM Bio-Planet</t>
  </si>
  <si>
    <t>Rapport voor het bepalen van noodassortiment igv crisis. Rapport geeft een rangschikking vd artikels obv productranking om een noodassortiment te bepalen</t>
  </si>
  <si>
    <t>Nieuwelingen binnen een opgegeven periode</t>
  </si>
  <si>
    <t>Nieuwelingen binnen Financiën (van buiten de groep/vanuit een andere directie)</t>
  </si>
  <si>
    <t>Nieuwelingen binnen een opgegeven periode (maximum 2 jaar in het verleden). Zowel nieuwelingen van buiten de groep als nieuwelingen vanuit een andere directie.</t>
  </si>
  <si>
    <t>ITBEHEER Telefonie alle lijnen colruyt en codifrance</t>
  </si>
  <si>
    <t>Telefonie alle lijnen colruyt en ripotot</t>
  </si>
  <si>
    <t>Doorsturen Vitality Rood en Zwarte prijzen</t>
  </si>
  <si>
    <t>Dit rapport lijst alle artikels en prijzen op voor een bepaalde folder van CG.
Legacy is rap9515</t>
  </si>
  <si>
    <t>Kosten manipulatietoestellen stapelplaatsen totaal detail lopend jaar</t>
  </si>
  <si>
    <t>Vullingsgraad van de dragers voor facturatie aan Colruyt en Okay</t>
  </si>
  <si>
    <t>Voor de FOOD-DC 's de vullingsgr vd dragers (vol goederen/vol drager) per werkvolumepool en per type drager voor 1 facturatiedag en voor de voorbije  12 mnd</t>
  </si>
  <si>
    <t>Palletten weggezet in verkeerde blok</t>
  </si>
  <si>
    <t>Overzicht van palletten die gestockeerd staan in verkeerde blok. Opvolging mogelijk in combinatie met afeling lvv en blok.</t>
  </si>
  <si>
    <t>Overzicht aantal ritten per planning per startuur</t>
  </si>
  <si>
    <t>geeft een overzicht van het # ritten per planning die gereden zijn door chauffeurs op een bepaald startuur+hoeveel ritten er de volgende werkdag worden ingepikt door avondchauf.</t>
  </si>
  <si>
    <t>OKay logistique stock vente</t>
  </si>
  <si>
    <t>stockbeweging per dag voor logistiek</t>
  </si>
  <si>
    <t>OK BIO Prestations des collaborateurs en logistiek</t>
  </si>
  <si>
    <t>Logistiek Medewerkers Rondhalen Prestaties Okay Bio</t>
  </si>
  <si>
    <t>OK BIO Volume Okay Bio LWM</t>
  </si>
  <si>
    <t>Volume Okay/Bio LWM</t>
  </si>
  <si>
    <t>OK BIO Opvolging opleidingen</t>
  </si>
  <si>
    <t>Geeft een overzicht van alle gepunteerde uren
Kwalificatie
Opvolging opleidingen</t>
  </si>
  <si>
    <t>OK BIO Chef Opvolging process Aanvullen van pickingzone</t>
  </si>
  <si>
    <t>Prestatie Acirca Okay Bio</t>
  </si>
  <si>
    <t>OK BIO Dagelijkse cijfers</t>
  </si>
  <si>
    <t>Rapport voor Support Office</t>
  </si>
  <si>
    <t>OK BIO Opstart AGF</t>
  </si>
  <si>
    <t>OK BIO Opstart</t>
  </si>
  <si>
    <t>OK BIO Leveringen BERO</t>
  </si>
  <si>
    <t>Extra bevoorrading</t>
  </si>
  <si>
    <t>OK BIO Opvolging Injectiepost</t>
  </si>
  <si>
    <t>OK BIO Opvolging Kwal</t>
  </si>
  <si>
    <t>OK BIO Bezettings arbeiders</t>
  </si>
  <si>
    <t>OK BIO Opvolging punteringen laders</t>
  </si>
  <si>
    <t>OK BIO Flow Bus CLP</t>
  </si>
  <si>
    <t>OK BIO Opvolging Koudeketting</t>
  </si>
  <si>
    <t>OK BIO Planning Receptie</t>
  </si>
  <si>
    <t>OK BIO Opvolging pickings per artikelnummer</t>
  </si>
  <si>
    <t>Opvolging tool voor coordinatoren</t>
  </si>
  <si>
    <t>Opvolging tool voor Coordinatoren</t>
  </si>
  <si>
    <t>OK BIO Opvolging Acirca WegZ KPal</t>
  </si>
  <si>
    <t>OK BIO Opvolging Acirca/WegZ</t>
  </si>
  <si>
    <t>OK BIO Opvolging Acirca/WegZ en KPal</t>
  </si>
  <si>
    <t>OK BIO Detail dag rondhaler</t>
  </si>
  <si>
    <t>OK BIO Test Opstart</t>
  </si>
  <si>
    <t>OK BIO Opvolging Brok</t>
  </si>
  <si>
    <t>OK BIO Opvolging Einde Rondhaal</t>
  </si>
  <si>
    <t>contrôle cage cigarette et tabac Laekebeek</t>
  </si>
  <si>
    <t>geeft een controle op de sigaretten bewegingen buiten de Kooi op datum aflading van gisteren</t>
  </si>
  <si>
    <t>Opvolging bevoorrading palletbestellingen per afdeling per datum</t>
  </si>
  <si>
    <t>Geeft alle palletbestellingen per afdeling voor een bepaalde datum. Weergave van nummerplaat, rondhaalgroep, stockageplaats, rondhaler. Tabblad rondhaler onbekend.</t>
  </si>
  <si>
    <t>OK BIO SCJ2 &amp;amp; SD35</t>
  </si>
  <si>
    <t>Controle ingeplande opname vs doorgestuurde artikelen</t>
  </si>
  <si>
    <t>Met dit rapport kan je bekijken hoeveel van de ingeplande artikelen werden opgenomen.</t>
  </si>
  <si>
    <t>Controle INDEX opnames grote afwijking</t>
  </si>
  <si>
    <t>Vergelijkt de INDEX-opnames van twee bepaalde datums, en geeft ze weer als de afwijking tussen de twee te groot is.</t>
  </si>
  <si>
    <t>Prijsopname prijsbarometer controle Qcontrol</t>
  </si>
  <si>
    <t>Prijsopname prijsbarometer controle Qcontrol lijst opnames albert heijn ah carrefour hyper delhaize lidl aldi</t>
  </si>
  <si>
    <t>Aantal opnames prijsindexconcurrenten</t>
  </si>
  <si>
    <t>Geeft voor alle dagen het aantal niet-nul opnames weer (food, inclusief vlees) die werden ingeput voor prijsindexconcurrenten. Doel: zie metadata, tab ''Omschrijving''</t>
  </si>
  <si>
    <t>Upload fallback en maximumprijzen EM en Basic ENKEL Belgie</t>
  </si>
  <si>
    <t>Rapport om de fallback en maximumprijzen voor een gekozen Colruyt Group keten te updaten voor eigen merken (EM) en basic artikelen.</t>
  </si>
  <si>
    <t>Upload fallback en maximumprijzen NM</t>
  </si>
  <si>
    <t>Rapport om de fallback en maximumprijzen te updaten voor nationale merken (NM).</t>
  </si>
  <si>
    <t>Upload fallback en maximum prijzen eigen merken Enkel Luxemburg</t>
  </si>
  <si>
    <t>Rapport om de fallback en maximum prijzen voor eigen merken CLP LUX te onderhouden</t>
  </si>
  <si>
    <t>Upload fallback en maximumprijzen EM en Basic OKay City</t>
  </si>
  <si>
    <t>Rapport om de fallback en maximumprijzen voor OKay Compact te updaten voor eigen merken (EM) en basic artikelen.</t>
  </si>
  <si>
    <t>Upload fallback en maximumprijzen NM EM Basics OKay City</t>
  </si>
  <si>
    <t>Rapport om de fallback en maximumprijzen te updaten voor nationale merken (NM) OKay Compact</t>
  </si>
  <si>
    <t>Upload maximumprijzen NM Comarkt Okay</t>
  </si>
  <si>
    <t>Rapport dat wordt gebruikt om de maximumprijzen als marketprijs op te laden voor de Comarkt Okay filialen</t>
  </si>
  <si>
    <t>Upload maximumprijzen NM Comarkt OKay City</t>
  </si>
  <si>
    <t>Upload maximumprijzen EM en Basic Comarkt OKay City</t>
  </si>
  <si>
    <t>Commentaar prijsopname DOT</t>
  </si>
  <si>
    <t>Rapport geeft de commentaren weer die tijdens de prijsopnames door een prijsopneemster zijn ingegeven op de DOT.</t>
  </si>
  <si>
    <t>Rapport geeft de commentaren weer die tijdens de prijsopnames door een prijsopnemer zijn ingegeven op de DOT.</t>
  </si>
  <si>
    <t>Controle vitality prijzen</t>
  </si>
  <si>
    <t>Controle van de gezette folderprijzen tov de prijs in de winkels</t>
  </si>
  <si>
    <t>Opvragen artikel reeks</t>
  </si>
  <si>
    <t>Op basis van een artikelnummer alle artikelen uit deze reeks ophalen</t>
  </si>
  <si>
    <t>opvolgen palletprijzen</t>
  </si>
  <si>
    <t>opvolgen palletprijzen obv kasticketten</t>
  </si>
  <si>
    <t>overzicht artikelen omschakeling rayon textiel</t>
  </si>
  <si>
    <t>Productbeheer folderopname</t>
  </si>
  <si>
    <t>Dit rapport toont de opnameproducten op een folder die niet gebonden zijn aan CLP artikelen.</t>
  </si>
  <si>
    <t>reactieprijzen folder met grote afwijking tov reactie rayon</t>
  </si>
  <si>
    <t>rapport toont de reageerprijzen op folder van concurrent x met grote % afwijking tov de reageerprijzen in rayon voor concurrent (in SCP4.0)
Legacy rapport is rap30435</t>
  </si>
  <si>
    <t>Controle inactieve concurrentlinken op opnameproducten</t>
  </si>
  <si>
    <t>Lijst opnameproducten op met inactieve concurrentlinken. Controleer de configuratie en verwijder de concurrentlink of het opnameproduct indien nodig.</t>
  </si>
  <si>
    <t>historiek concurrentfolders van een artikel (fysieke, instore, ...)</t>
  </si>
  <si>
    <t>Historiek van alle concurrentfolders van een artikel sinds start scp4.0 van de folders waarop we reageren, alsook de folders (bv. instore) waarop we niet reageren.</t>
  </si>
  <si>
    <t>Overview FIC</t>
  </si>
  <si>
    <t>Overzicht van de PRS die aan de nieuwe etiketwetgeving (FIC) voldoen.</t>
  </si>
  <si>
    <t>Consultatie historiek permanente concurrentieprijzen voor prijszone</t>
  </si>
  <si>
    <t>Consultatie historiek permanente concurrentieprijzen voor een prijszone en een artikel</t>
  </si>
  <si>
    <t>Mapping artikelen colruyt bij aldi en lidl voor testaankoop</t>
  </si>
  <si>
    <t>Geeft opnameproducten weer bij Aldi en Lidl in kader van openzetten artikelen (goedkoopste artikel moet aanwezig zijn in CLP winkels)</t>
  </si>
  <si>
    <t>Optimalisatie market price (onder concurrentieprijzen) Bio-Planet</t>
  </si>
  <si>
    <t>Toont aan waar de huidige market price onder de laagste concurrentieprijs zit voor Bio-Planet</t>
  </si>
  <si>
    <t>Opnameproduct foto ja nee</t>
  </si>
  <si>
    <t>opvragen of opnameproduct een foto heeft</t>
  </si>
  <si>
    <t>Opnameproduct zonder barcode</t>
  </si>
  <si>
    <t>Alle opnameproducten per hoofdcategorie, segment en merkenlaag zonder barcode</t>
  </si>
  <si>
    <t>Folderprijzen Bioplanet doorsturen</t>
  </si>
  <si>
    <t>overzicht van de folderprijzen van een bepaalde folder met prijs per kg-L</t>
  </si>
  <si>
    <t>Quality Control Prijsbarometer</t>
  </si>
  <si>
    <t>Dit rapport kan gebruikt worden om na te kijken of er een (instore) promoprijs is voor een artikel.</t>
  </si>
  <si>
    <t>Historiek verkoopprijzen en prijsopnames</t>
  </si>
  <si>
    <t>Report shows sales prices and past price recordings.</t>
  </si>
  <si>
    <t>Rapport toont de verkoopprijzen en de prijsopnames in het verleden.</t>
  </si>
  <si>
    <t>Controle opname team</t>
  </si>
  <si>
    <t>opnameteam per segment en detail.
Prijsproducten uitsluiten voor FR worden uitgesloten.</t>
  </si>
  <si>
    <t>Sugprijsoptimalisatie oefening Bio Planet</t>
  </si>
  <si>
    <t>Dit rapport geeft een overzicht van de sugprijzen van Bio-Planet die sterk afwijken van de laagste of hoogste concurrentieprijs</t>
  </si>
  <si>
    <t>Verkopen aan filiaalprijs</t>
  </si>
  <si>
    <t>Toont de verkopen aan filiaalprijs voor de gevraagde datum binnen firmagroep COLR.</t>
  </si>
  <si>
    <t>LEGACY Overzicht etiketten per maand</t>
  </si>
  <si>
    <t>Overzicht etiketten</t>
  </si>
  <si>
    <t>Lijst startende waardebons Colruyt</t>
  </si>
  <si>
    <t>Dit is een rapport dat een dagelijkse lijst van startende waardebonnen zal vervangen voor Colruyt. (7 dagelijks)</t>
  </si>
  <si>
    <t>Overzicht etiketten Symeta</t>
  </si>
  <si>
    <t>Does not contain data after september 2023.
Overzicht etiketten Food &amp;amp; NonFood, per filiaal voor de voorbije maand. Wordt bij Symeta gebruikt voor analyse van werkvolume.</t>
  </si>
  <si>
    <t>Prijsproducten zonder opnameteam</t>
  </si>
  <si>
    <t>toont voor Belgie welke Prijsproducten geen opname team hebben</t>
  </si>
  <si>
    <t>Ranking prijsverschil Okay winkels belgie goedkoop duur</t>
  </si>
  <si>
    <t>Een ranking van alle Okay winkels gebaseerd op de rapportdata prijs laatste dag.</t>
  </si>
  <si>
    <t>Overzicht prijzen geheugen per filiaal</t>
  </si>
  <si>
    <t>je geeft een filiaal in en je krijgt overzicht van alle actieve prijzen geheugen die
er zijn Dit met alle beschikbare extra informatie</t>
  </si>
  <si>
    <t>Opnameproduct concurrent bindingen</t>
  </si>
  <si>
    <t>Toont de bindingen tussen opname product en concurrent.</t>
  </si>
  <si>
    <t>Mediavergelijkingen</t>
  </si>
  <si>
    <t>Opvolgen van smaak en gebruikstesten die in de media verschijnen.</t>
  </si>
  <si>
    <t>Audit prijsrapport gerant</t>
  </si>
  <si>
    <t>controle benaming opname product</t>
  </si>
  <si>
    <t>Benaming OP zoals ze op DOT verschijnt</t>
  </si>
  <si>
    <t>Audit prijsrapport per regiomanager</t>
  </si>
  <si>
    <t>Te testen producten</t>
  </si>
  <si>
    <t>te testen producten</t>
  </si>
  <si>
    <t>Rapport met producten die nog te testen zijn voor smaak en gebruik</t>
  </si>
  <si>
    <t>LEGACY vitality colruyt nonfood zwarte prijzen</t>
  </si>
  <si>
    <t>vitality colruyt nonfood zwarte prijzen</t>
  </si>
  <si>
    <t>Berekenen van de zwarte prijs voor een artikel in de vitality waar er een extra wordt gegeven</t>
  </si>
  <si>
    <t>Overzicht opnameproducten data kwaliteit</t>
  </si>
  <si>
    <t>Dit tijdelijk rapport geeft een overzicht van de opnameproducten (OP) en de manier waarop ze op de dot verschijnen (ook OP zonder barcode of foto uitgelijst)</t>
  </si>
  <si>
    <t>Consulteren corrupte reeksinformatie</t>
  </si>
  <si>
    <t>Rapport laat toe ikv PrijsProductapplicatie reeksinformatie te consulteren. Geeft de reeksartikels weer waarvan data niet verwerkt kan worden door de applicatie. Data komt van ARTK</t>
  </si>
  <si>
    <t>Artikelbenaming alle Colruyt artikelen</t>
  </si>
  <si>
    <t>Rapport geeft de NL en FR lange artikelbenaming voor alle Colruyt artikelen. Als hulpmiddel voor folderploeg, om info door te geven aan marketing.</t>
  </si>
  <si>
    <t>Controle opnameproducten kleine rondgang SCP aanspreekpunten</t>
  </si>
  <si>
    <t>rapport geeft per tabblad de opnameproducten weer die gekoppeld zijn aan de concurrent, zowel actieve als inactieve linken</t>
  </si>
  <si>
    <t>Simulatie prijsverschil 2 concurrenten</t>
  </si>
  <si>
    <t>Rapport berekent het prijsverschil tussen 2 concurrenten, op basis van de eigen prijsopnames die gebeurd zijn. Een aantal parameters kunnen ingegeven worden.</t>
  </si>
  <si>
    <t>Simulatie prijsverschil 2 filialen</t>
  </si>
  <si>
    <t>Rapport berekent het prijsverschil tussen 2 filialen. Een aantal parameters kunnen ingegeven worden: groep, artikelen uitsluiten, ...</t>
  </si>
  <si>
    <t>Simulatie prijsverschil filiaal en concurrent</t>
  </si>
  <si>
    <t>Rapport berekent het prijsverschil tussen filiaal en 1 of meerdere concurrenten, op basis van prijsopnames.</t>
  </si>
  <si>
    <t>Rapport berekent het prijsverschil tussen filiaal en 1 of meerdere concurrenten, op basis van de prijsopnames.</t>
  </si>
  <si>
    <t>Filialen tijdelijk gesloten en tijdelijke sluiting gepland</t>
  </si>
  <si>
    <t>Wekelijks overzicht van de filialen in soort 2, waarbij de begindatum tijdelijke sluiting in de toekomst is ingevuld, of waarbij de einddatum tijdelijke sluiting in de toekomst is.</t>
  </si>
  <si>
    <t>Ranking Colruyt retail France</t>
  </si>
  <si>
    <t>Ranking prijsverschil Colruyt winkels frankrijk goedkoop duur</t>
  </si>
  <si>
    <t>Clustercodes Slow Moving</t>
  </si>
  <si>
    <t>Dit rapport geeft een overzicht van alle prijsproducten waarvan de huidige clustercode niet overeenkomt met de gewenste clustercode.</t>
  </si>
  <si>
    <t>Overzicht opnameproducten concurrenten Fast Moving</t>
  </si>
  <si>
    <t>Overzicht assortiment productbeheer prijs met opnameproducten per concurrent en per prijsproduct (voor het Fast moving, Slow moving, AGF, vlees, Baby en Bio assortiment)</t>
  </si>
  <si>
    <t>Individueel rapport smaaktesten</t>
  </si>
  <si>
    <t>Overzichtsrapport projecten smaaktesten</t>
  </si>
  <si>
    <t>Overzichtsrapport smaaktesten dienst Kwaliteitsvergelijking</t>
  </si>
  <si>
    <t>LEGACY Visuele historiek reageerprijzen en impact op winst</t>
  </si>
  <si>
    <t>Een visualisatie van de reageerprijzen van alle concurrenten en het effect op winst, omzet en rotatie.
Nieuw rapport is rap32788</t>
  </si>
  <si>
    <t>Overzichtsrapport smaaktesten dienst Aankoop Food</t>
  </si>
  <si>
    <t>Overzichtsrapport smaaktesten dienst Spar</t>
  </si>
  <si>
    <t>Overzichtsrapport smaaktesten Andere diensten</t>
  </si>
  <si>
    <t>Globaal Rapport Testresultaten</t>
  </si>
  <si>
    <t>Global report</t>
  </si>
  <si>
    <t>Globaal Rapport Organisatie</t>
  </si>
  <si>
    <t>Global report organisation</t>
  </si>
  <si>
    <t>Globaal Rapport Testresultaten Spar</t>
  </si>
  <si>
    <t>Controle reeksen slow moving</t>
  </si>
  <si>
    <t>Dit rapport laat toe voor een bepaalde hoofdcategorie/productcategorie/... de artikelen op te vragen, zodat de prijsopnemer de benamingen van de reeksen kan onderhouden.</t>
  </si>
  <si>
    <t>Overzichtsrapport Smaaktesten dienst Kwaliteitsvergelijking Haasrode</t>
  </si>
  <si>
    <t>prodspec verkoop jaar eieren soja of cacao</t>
  </si>
  <si>
    <t>Overzicht artikelen waarbij in productspecificaties de ingredienten eieren, soja of cacao zijn aangeduidt.  De labogroep, circuit, artikelnummer, artikelnaam, verkoop.</t>
  </si>
  <si>
    <t>Overzichtsrapport Smaaktesten dienst Fine Food CCW</t>
  </si>
  <si>
    <t>demand proposition price per palette</t>
  </si>
  <si>
    <t>demand price sales per palette or discount sales per pallette</t>
  </si>
  <si>
    <t>opvragen voorgestelde palletprijzen en verwijderen van onnodige palletprijzen.</t>
  </si>
  <si>
    <t>Zwarte prijzen folder Bewust genieten Bio Planet</t>
  </si>
  <si>
    <t>Bepalen van de zwarte prijs voor een artikel in de folder van Bio Planet Bewust genieten op basis van de rea-sug</t>
  </si>
  <si>
    <t>LEGACY Reactiekost per leverancier en kode besteller</t>
  </si>
  <si>
    <t>Bepaal de kost van reageren op promoties van een bepaalde leverancier.
De periode moet kort gehouden worden, want er wordt een massa aan data opgevraagd.
Nieuw rapport is rap32786</t>
  </si>
  <si>
    <t>Default clustercode en uitzonderingen (clustercode 2.0)</t>
  </si>
  <si>
    <t>Het rapport geeft een overzicht van de PP met hun clustercode en de eventuele uitzonderingen.</t>
  </si>
  <si>
    <t>Inhoud nummerplaat voor audit kwaliteit</t>
  </si>
  <si>
    <t>inhoud nummerplaat (of nummerplaten) obv ofwel datum uitzetten ofwel obv datum facturatie van.. tot.. Toont artnr., benaming &amp;amp; aantal stockeenheden geleverd</t>
  </si>
  <si>
    <t>Nieuwe BIO prijsproducten en wijzigingen</t>
  </si>
  <si>
    <t>Alle nieuwe PPid's van BIO én BIOplanet, Artikels die verhangen zijn van Prijsproduct, Artikels waar Bio-Planet  toegevoegd is aan Prijsartikel</t>
  </si>
  <si>
    <t>Marge optimalisatie huismerken nonfood</t>
  </si>
  <si>
    <t>In kaart brengen bij welke artikelen we marge kunnen winnen door te aligneren op de hogere prijs van de concurrent.</t>
  </si>
  <si>
    <t>Controle Rapport Smaaktesten</t>
  </si>
  <si>
    <t>Controle rapport rap 001</t>
  </si>
  <si>
    <t>beoordelen van efficiëntie van smaaktesten</t>
  </si>
  <si>
    <t>Overzicht opnames per opnemer</t>
  </si>
  <si>
    <t>Dit rapport geeft een overzicht van de opnames, per opnemer of per zetter, die door een zetter als incorrect werden gemarkeerd, inclusief de reden.</t>
  </si>
  <si>
    <t>Overzicht van de opnames per prijsopnemer, met een detail van nulopnames, gecorrigeerde opnames en opnametijd.</t>
  </si>
  <si>
    <t>Globaal rapport vernieuwde producten</t>
  </si>
  <si>
    <t>Globaal rapport vernieuwd producten</t>
  </si>
  <si>
    <t>Overview product groups taste and use</t>
  </si>
  <si>
    <t>151/5000
This report is used to update doc456.780 on the basis of the work instruction doc787.100 Updating of overview product groups taste and use .</t>
  </si>
  <si>
    <t>Dit rapport wordt gebruikt om aan de hand van de werkinstructie doc787.100 Updaten van overzicht productgroepen smaak en gebruik doc456.780 te updaten.</t>
  </si>
  <si>
    <t>Grote rondgang artikelen en assortiment concurrent prijsopname</t>
  </si>
  <si>
    <t>Dit rapport wordt gebruikt bij de rondgangen die prijszetters en prijsopnemers doen bij concurrenten bij het in kaart brengen van prijsproducten en opnameproducten.</t>
  </si>
  <si>
    <t>Kopie extra tabblad Globaal rapport vernieuwd producten</t>
  </si>
  <si>
    <t>Globaal rapport spar groenten &amp;amp; fruit</t>
  </si>
  <si>
    <t>LEGACY Promodruk gemeten vanuit SCP FOOD</t>
  </si>
  <si>
    <t>We meten het aantal artikeldagen per concurrent dat een artikel in promo staat bij een concurrent. Dit meet geen kost van reactie, enkel de promodruk in aantallen.</t>
  </si>
  <si>
    <t>Verklaring verschillen in aant projecten tussen Mediavgln en Glob Rap</t>
  </si>
  <si>
    <t>Verklaring verschillen in aantal projecten tussen Rapport Mediavergelijkingen (rap28143) en Globaal Rapport BONI/EVD</t>
  </si>
  <si>
    <t>Controle artikelen obv clustercode, status PP en binding OP/PP</t>
  </si>
  <si>
    <t>Na ingave van artikelnrs of clustercode en opnameteam kan de clustercode, status PP en binding OP/PP gecontroleerd worden. Dit rapport is bedoeld voor seizoensartikelen.</t>
  </si>
  <si>
    <t>Overzicht prijsproduct en opnameproduct per prijsartikel</t>
  </si>
  <si>
    <t>Rapport geeft de gebonden prijsproducten en opnameproducten weer voor de gekozen prijsartikels (met lege velden als er geen gebonden PP of OP is)</t>
  </si>
  <si>
    <t>reactie folder met grote afwijking tov reactie rayon Collect &amp;amp; Go</t>
  </si>
  <si>
    <t>rapport toont de reageerprijzen op folder van concurrent x met grote % afwijking tov de reageerprijzen in rayon voor concurrent x voor de concurrenten van Collect &amp;amp; Go</t>
  </si>
  <si>
    <t>Dagelijkse wijzigingen aan PER/VERP hoeveelheid</t>
  </si>
  <si>
    <t>Dagelijkse wijzigingen aan gemiddeld gewicht met gewichtscode S</t>
  </si>
  <si>
    <t>Linken Luxemburgse concurrentketens Slow Moving</t>
  </si>
  <si>
    <t>Rapport geeft aan of Luxemburgse concurrentketens aan een binding gelinkt of geschrapt moeten worden, aan de hand van informatie uit module NINA</t>
  </si>
  <si>
    <t>Opnameproducten en hun btw-percentage</t>
  </si>
  <si>
    <t>Overzicht van opnameproducten, gekoppeld aan CLP artikels, en het bijhorend btw-percentage</t>
  </si>
  <si>
    <t>Globaal Rapport Organisatie testsessies smaaktesten</t>
  </si>
  <si>
    <t>Kost of omzetverlies volgen extra concurrent</t>
  </si>
  <si>
    <t>Simuleert impact op omzet en BW indien een filiaal 1 of meerdere gekozen rayon- of folderconcurrenten zou volgen à dezelfde prijs, of trapsgewijs +5 tot +25%.</t>
  </si>
  <si>
    <t>marge optimalisatie agf</t>
  </si>
  <si>
    <t>marge optimalisatie agf door inzicht te geven in de theoretische opportuniteit dmv verhoging sugprijs.
Ook een inzage in de artikelen waarvoor er geen opnames zijn.</t>
  </si>
  <si>
    <t>Declaration organic articles</t>
  </si>
  <si>
    <t>Aangifte bio artikelen cfr. doc881.497</t>
  </si>
  <si>
    <t>COLRUYT GROUP _ PRICE LEGACY _ Suivi etiquette magasin _ VERSION PROVISOIRE</t>
  </si>
  <si>
    <t>A completer</t>
  </si>
  <si>
    <t>Status en datum creatie link/delete link opnameproduct/keten</t>
  </si>
  <si>
    <t>Dit rapport toont de bindingstatus en de datum waarop de link gecreëerd of verwijderd is tussen opnameproduct en concurrentketen.</t>
  </si>
  <si>
    <t>Opnameproducten Spar artikel aan CLP artikel</t>
  </si>
  <si>
    <t>Overzicht OP gebonden aan spar artikelnummer gelinkt aan CLP artikel</t>
  </si>
  <si>
    <t>Double barcodes</t>
  </si>
  <si>
    <t>Retrieving recording products where there are duplicate barcodes</t>
  </si>
  <si>
    <t>Opvragen van opnameproducten waar er dubbele barcode's instaan</t>
  </si>
  <si>
    <t>Verwerking Spar folder</t>
  </si>
  <si>
    <t>Rapport dat hulp biedt bij het verwerken van de Spar folder bij Service Center Prijs</t>
  </si>
  <si>
    <t>CLP actief assortiment speelgoed</t>
  </si>
  <si>
    <t>Lijst alle artikels uit die verkocht worden in de CLP filialen.</t>
  </si>
  <si>
    <t>Top promo</t>
  </si>
  <si>
    <t>Lijst voor artikels, zoals toppromo, de productbindingen uit</t>
  </si>
  <si>
    <t>Algemene gegevens artikel opvragen</t>
  </si>
  <si>
    <t>Dit geeft een overzicht van een aantal algemene gegevens van een lijst van artikels zoals het technisch artikel, PIM, kostprijzen, sub, BC, ...</t>
  </si>
  <si>
    <t>Verkoopshoeveelheden open en dichtzetten vitality</t>
  </si>
  <si>
    <t>Verkoopshoeveelheden open en dichtzetten vitality wijn start stop</t>
  </si>
  <si>
    <t>LEGACY Reactiekost per leverancier en kode besteller OKay</t>
  </si>
  <si>
    <t>Bepaal de kost van reageren op promoties van een bepaalde leverancier mbt OKay. De periode moet kort gehouden worden, want er wordt een massa aan data opgevraagd.</t>
  </si>
  <si>
    <t>OP per concurrent</t>
  </si>
  <si>
    <t>Dit rapport geeft een overzicht van bestaande OP's per concurrent. Vooral bedoeld voor controle van inputfiles, zodat er geen linken zijn voor art waar de conc niet meer aanhangt.</t>
  </si>
  <si>
    <t>Overzicht opvolging rapportering kwaliteit AGF</t>
  </si>
  <si>
    <t>Overzichtsrapport opvolging rapportering kwaliteit AGF</t>
  </si>
  <si>
    <t>Prijzen en promoties voor specifieke dag Colruyt</t>
  </si>
  <si>
    <t>Prijzen en promotieprijzen voor groot deel van artikels voor een specifieke dag voor alle Colruytfilialen doc1.001.388</t>
  </si>
  <si>
    <t>Prijzen en promoties voor specifieke dag Okay</t>
  </si>
  <si>
    <t>Prijzen en promotieprijzen voor groot deel van artikels voor een specifieke dag voor alle Okayfilialen doc1.001.388</t>
  </si>
  <si>
    <t>Stuksverkoop Colruyt artikel en periode op aanvraag</t>
  </si>
  <si>
    <t>Geeft aan hoe dikwijls een artikel met een bepaalde hoeveelheid werd verkocht binnen een aangevraagde periode. Werkt enkel op basis van 'herkende' kasticketten van Colruyt</t>
  </si>
  <si>
    <t>Boni Bio versus rayon/assortiment</t>
  </si>
  <si>
    <t>Controle prijszetting van Boni Bio vs de prijzen van gelijkaardige producten binnen nationale merken</t>
  </si>
  <si>
    <t>Prijsverschil C&amp;amp;G bepaalde regio met concurrenten</t>
  </si>
  <si>
    <t>Prijsverschillen tussen Collect&amp;amp;Go en zijn concurrenten</t>
  </si>
  <si>
    <t>Prijsverschil Collect and Go met CLP offline</t>
  </si>
  <si>
    <t>Prijsverschil tussen Collect and Go met CLP offline</t>
  </si>
  <si>
    <t>Opnameprijzen Delhaize Carrefour Albert Heijn</t>
  </si>
  <si>
    <t>Wekelijkse opnameprijzen Delhaize Carrefour Albert Heijn</t>
  </si>
  <si>
    <t>Detailrapport opvolging rapportering kwaliteit AGF</t>
  </si>
  <si>
    <t>Tool market pricing</t>
  </si>
  <si>
    <t>Hulpmiddel voor market pricer om de marktprijs van artikel Bio-Planet te bepalen</t>
  </si>
  <si>
    <t>Verkoopprijzen artikels in specifiek filiaal add on</t>
  </si>
  <si>
    <t>Lijst van de verkoopprijzen van vandaag voor een specifiek filiaal voor alle artikels verkocht in dat filiaal.</t>
  </si>
  <si>
    <t>Prijsverschil filiaalprijzen en prijs in geheugen filiaal Spar</t>
  </si>
  <si>
    <t>Overzicht percentage prijzen in geheugen filiaal t.o.v. alle filiaalprijzen per filiaal voor Spar (geen data op dinsdag)</t>
  </si>
  <si>
    <t>Filialen opening gepland en aantal concurrenten in invloedsfeer</t>
  </si>
  <si>
    <t>Wekelijks overzicht van de filialen in soort 2, waarvan de openingsdatum ingevuld is. Per filiaal melding van het aantal concurrenten in de invloedsfeer (FO+NF).</t>
  </si>
  <si>
    <t>Algemene artikelgegevens en verkoopshoeveelheden</t>
  </si>
  <si>
    <t>Overzicht van de artikels uit gekozen groepen met hun verkoopshoeveelheden.</t>
  </si>
  <si>
    <t>Aanvullen inputfiles online opname voor specifieke concurrent</t>
  </si>
  <si>
    <t>Geeft alle opnameproducten die gelinkt zijn voor een bepaalde concurrent weer, wanneer er geen online opnames zijn geweest de laatste twee maanden</t>
  </si>
  <si>
    <t>Consultatie eigen promotieprijzen</t>
  </si>
  <si>
    <t>Consultatie van de (eigen) promotieprijzen (tot 2 jaar terug) op basis van een artikelnummer (en Colruyt Group keten).
Vervanging van PARF voor eigen promotieprijzen.</t>
  </si>
  <si>
    <t>Aanwezigheidslijst prijsopname</t>
  </si>
  <si>
    <t>Aanwezigheidslijst prijsopname: wie wanneer aan-/afwezig is en hoeveel uren</t>
  </si>
  <si>
    <t>Globaal Rapport Testresultaten Okay</t>
  </si>
  <si>
    <t>Smaak en gebruik per productgroep</t>
  </si>
  <si>
    <t>Dump alle projecten smaaktesten gebruikstesten voor testdoeleinden</t>
  </si>
  <si>
    <t>Opnamecapaciteit prijsopnemers Fast Moving België</t>
  </si>
  <si>
    <t>rapport toont de opnamecapaciteit per prijsopnemer Fast Moving</t>
  </si>
  <si>
    <t>Consultatie invloedssfeer filiaal</t>
  </si>
  <si>
    <t>Consultatie van de concurrenten en de prijszones die in de invloedssfeer van het filiaal zit</t>
  </si>
  <si>
    <t>Controle verkoopshoeveelheden prijsproduct</t>
  </si>
  <si>
    <t>Dit rapport controleert verkoopshoeveelheden in prijsproduct voor omgevingen RETAIL_BE, NON_FOOD en WHOLESAE, op basis van LSKU informatie en SVAR informatie (RPCG)</t>
  </si>
  <si>
    <t>LEGACY Overzicht zwakkere promoties colruyt vs concurrenten</t>
  </si>
  <si>
    <t>Een detailoverzicht tot op artikelniveau van iedere korting waarbij de korting van de concurrent beter was dan onze eigen korting. 
Nieuw rapport is rap32756</t>
  </si>
  <si>
    <t>Overzicht actieve prioriteitsprijzen</t>
  </si>
  <si>
    <t>Overzicht van actieve prioriteitsprijzen geselecteerd op basis van CGC van de prijsartikels.</t>
  </si>
  <si>
    <t>Prijsinformatie CLP voor inContact - rode telefoon</t>
  </si>
  <si>
    <t>Folderinformatie, invloedssferen en retailprijzen van CLP BE + CLP Lux voor inContact, rode telefoon</t>
  </si>
  <si>
    <t>Aanmaak Vitality CLP BE Food Zwarte prijzen</t>
  </si>
  <si>
    <t>Berekenen van de zwarte prijs voor een artikel in de vitality waar er een extra wordt gegeven. Legacy is rap26962</t>
  </si>
  <si>
    <t>Aanmaak Vitality CLP BE NonFood Zwarte prijzen</t>
  </si>
  <si>
    <t>Berekenen van de zwarte prijs voor een artikel in de vitality waar er een extra wordt gegeven
Legacy is rap26963</t>
  </si>
  <si>
    <t>Aanmaak Vitality CLP Lux Food Zwarte prijzen</t>
  </si>
  <si>
    <t>Berekenen van de zwarte prijs voor een artikel in de vitality waar er een extra wordt gegeven
Legacy is rap26964</t>
  </si>
  <si>
    <t>Aanmaak Vitality CLP Prof Food NonFood Zwarte prijzen</t>
  </si>
  <si>
    <t>Berekenen van de zwarte prijs voor een artikel in de vitality professional waar er een extra wordt gegeven
Legacy is rap31320</t>
  </si>
  <si>
    <t>Aanmaak Vitality Okay en Okay City Food Zwarte prijzen</t>
  </si>
  <si>
    <t>Geeft VOORSTEL tot zwarte prijzen
Legacy is rap27504</t>
  </si>
  <si>
    <t>Overzicht actieve marktprijzen</t>
  </si>
  <si>
    <t>Overzicht van actieve marktprijzen geselecteerd op basis van CGC van de prijsartikels.</t>
  </si>
  <si>
    <t>Dashboard pricing SCP</t>
  </si>
  <si>
    <t>Dashboard verkoopprijzen van een specifieke CGC en overzicht gereleasede verkoopprijzen (met extra informatie over verschil voorgaande verkoopprijs)</t>
  </si>
  <si>
    <t>SPV todo overzicht laatste opname prijszone</t>
  </si>
  <si>
    <t>overzicht laatste opname per prijszone</t>
  </si>
  <si>
    <t>Consultatie actuele permanente concurrentieprijzen van een artikel</t>
  </si>
  <si>
    <t>Consultatie actuele permanente concurrentprijs voor filiaal en artikel</t>
  </si>
  <si>
    <t>prijsopname Fast Moving geplande events per week</t>
  </si>
  <si>
    <t>rapport toont de geplande events voor opnameteam fast moving voor elke concurrent</t>
  </si>
  <si>
    <t>RQC incorrect gezet door zetter</t>
  </si>
  <si>
    <t>In dit rapport wordt getoond welke opnames incorrect werden gezet door de prijszetter/productbeheerder, hoewel deze was goedgekeurd door RQC</t>
  </si>
  <si>
    <t>RQC evolutie todo's</t>
  </si>
  <si>
    <t>In dit rapport is het mogelijk om de evolutie van het aantal todo's in RQC op te volgen, opgesplitst in online en offline.</t>
  </si>
  <si>
    <t>Redbull scenario: opvragen retailprijzen</t>
  </si>
  <si>
    <t>Overzicht van retailprijzen voor een artikel in prijspunten die in invloedssfeer zitten van een bepaalde prijszone</t>
  </si>
  <si>
    <t>Artikels promopricing en marketpricing binnen prijspuntcluster</t>
  </si>
  <si>
    <t>Oplijsting van de artikels die binnen promopricing en marketpricing ingegeven zijn op een specifieke prijspuntcluster (gebruik om berekening te forceren)</t>
  </si>
  <si>
    <t>Gemiddelde sugprijs en fallbackprijs Vlees artikelen op jaarbasis</t>
  </si>
  <si>
    <t>Rapport geeft de gemiddelde sugprijs en fallbackprijs voor Vlees artikelen over een heel jaar
com346.246.776</t>
  </si>
  <si>
    <t>Overzicht zwakkere en sterkere promoties colruyt vs. concurrenten</t>
  </si>
  <si>
    <t>Een detailoverzicht tot op artikelniveau van iedere korting waarbij de korting van de concurrent beter (of slechter) was dan onze eigen korting. Legacy rapport is rap32022</t>
  </si>
  <si>
    <t>Overzicht opnames per opnemer + detail nulopnames</t>
  </si>
  <si>
    <t>Rapport geeft een overzicht van de opnames per opnemer (opnameteam FM, SM en Wijn) + detail incorrecte en nulopnames</t>
  </si>
  <si>
    <t>Rapport geeft een overzicht van de opnames per opnemer (opnameteam FM, SM en Wijn) + detail incorrecte en nulopnames - versie opnemer</t>
  </si>
  <si>
    <t>Artikels met lagere brutowinst op reactieprijs PSIG</t>
  </si>
  <si>
    <t>Lijst van artikels waarbij de brutowinst op reactieprijs lager is dan een signaalprijs</t>
  </si>
  <si>
    <t>Inactieve opnameproducten door laatste opname "artikel zonder etiket"</t>
  </si>
  <si>
    <t>Inactieve opnameproducten door laatste opname "artikel zonder etiket", inactief geworden na vorige week maandag, laatste opname dateert van laatste 2 maanden</t>
  </si>
  <si>
    <t>NBIF price biffé non food France</t>
  </si>
  <si>
    <t>Determining biffé prices for non-food</t>
  </si>
  <si>
    <t>Bepalen van biffé prijzen voor non-food</t>
  </si>
  <si>
    <t>BE Bepaling clustercode</t>
  </si>
  <si>
    <t>Dit rapport wordt gebruikt voor de refresh van de clustercodes voor België</t>
  </si>
  <si>
    <t>Prijsinformatie voor productbeheerders</t>
  </si>
  <si>
    <t>Dit rapport geeft productbeheerders een zicht op de (reactie)prijzen voor hun assortiment</t>
  </si>
  <si>
    <t>SPV todo's manueel afgewerkt</t>
  </si>
  <si>
    <t>Aantal afgewerkte todo's van SPV per medewerker</t>
  </si>
  <si>
    <t>Oplijsten opnames die als incorrect werden gemarkeerd</t>
  </si>
  <si>
    <t>Oplijsten opnames die als incorrect werden gemarkeerd aanvulling van opnameproductinformatie</t>
  </si>
  <si>
    <t>Forceer met prijsverhoging</t>
  </si>
  <si>
    <t>Lijst van alle forceeraanvragen met prijsverhoging op Ja.</t>
  </si>
  <si>
    <t>Prijsopnames concurrent rayon laatste genormaliseerde opnameprijs</t>
  </si>
  <si>
    <t>Dit geeft per artikel de laatst genormaliseerde opnameprijs weer van een concurrent binnen een bepaalde periode</t>
  </si>
  <si>
    <t>Dashboard Pricing: Dranken</t>
  </si>
  <si>
    <t>Overzicht van de gewijzigde verkoopprijzen voor het assortiment dranken</t>
  </si>
  <si>
    <t>LX Bepaling clustercode</t>
  </si>
  <si>
    <t>Dit rapport wordt gebruikt voor de refresh van de clustercodes voor Luxemburg</t>
  </si>
  <si>
    <t>Filialen voor bepaling van de PID prijzen</t>
  </si>
  <si>
    <t>Rapport geeft de filialen weer voor de bepaling van de PID prijzen.</t>
  </si>
  <si>
    <t>Opvragen verkoopprijzen en kostprijs en marge</t>
  </si>
  <si>
    <t>Dit rapport toont de verkoopprijzen voor een gekozen prijspunt. Je kan dit per artikel of voor het hele assortiment opvragen.</t>
  </si>
  <si>
    <t>COLR PRIX _ mise a jour prix marche defaut minimum maximum CPQ SCP france</t>
  </si>
  <si>
    <t>Visuele historiek reageerprijzen en impact op winst OKay</t>
  </si>
  <si>
    <t>Een visualisatie van de reageerprijzen van alle concurrenten en het effect op winst, omzet en rotatie. Colruyt variant is rap32788.</t>
  </si>
  <si>
    <t>Bepalen vaste boekenprijs</t>
  </si>
  <si>
    <t>Rapport nodig voor het bepalen van de vaste boekenprijs bij Pricing</t>
  </si>
  <si>
    <t>Historiek permanente opnames met min 1 opname incorrect</t>
  </si>
  <si>
    <t>Toont historiek van concurrent prijszones waarbij minstens 1 opnames incorrect gezet is in de gevraagde periode</t>
  </si>
  <si>
    <t>Determining Markdown Price Non Food Belgium</t>
  </si>
  <si>
    <t>Determining a markdown price for articles non-food put on biffé</t>
  </si>
  <si>
    <t>Bepalen van een markdown prijs voor artikels non-food die op biffé zijn gezet</t>
  </si>
  <si>
    <t>COLR PRIX _ Consultation evolution des differents type de prix avec leur raison</t>
  </si>
  <si>
    <t>Permettre de mettre à jour les prix marché en respectant les règles de calcul établies par type de produit (MN, MDD, alcool, etc. ) et type de prix (defaut, mini, maxi, etc.)</t>
  </si>
  <si>
    <t>Doorsturen Vitality Okay Extra prijzen</t>
  </si>
  <si>
    <t>Dit rapport lijst alle artikels en prijzen op voor een bepaalde folder van OKay in combinatie met de out-of-pocketprijs voor promoties via bon.</t>
  </si>
  <si>
    <t>Controle folderopnames per medewerker</t>
  </si>
  <si>
    <t>Oplijsting per dag van de folderopnames per medewerker en prijszone</t>
  </si>
  <si>
    <t>Check prio prices</t>
  </si>
  <si>
    <t>Provides an overview by commerce of all prio prices with no end date.</t>
  </si>
  <si>
    <t>Geeft een overzicht per commerce van alle prio prijzen zonder einddatum.</t>
  </si>
  <si>
    <t>Overzichtsrapport datakwaliteit productbeheer</t>
  </si>
  <si>
    <t>Geeft een overzicht van de prijsartikels, prijsproducten en opnameproducten waar een kwaliteitsprobleem mee is.</t>
  </si>
  <si>
    <t>Online opnameprijzen Aldi</t>
  </si>
  <si>
    <t>Online opnameprijzen Aldi om wekelijkse prijsverlagingen te monitoren</t>
  </si>
  <si>
    <t>Luxemburg accijns dranken</t>
  </si>
  <si>
    <t>Luxemburg accijns dranken uitgelijst met fallback en maxprijs</t>
  </si>
  <si>
    <t>Te schrappen OP's uit inputfile online opname</t>
  </si>
  <si>
    <t>Geeft een overzicht van opnameproducten die mogen geschrapt worden uit de inputfiles voor online prijsopname</t>
  </si>
  <si>
    <t>Dashboard prijskwaliteit</t>
  </si>
  <si>
    <t>Dit rapport toont de artikelen met grote prijsbewegingen op target date vandaag.</t>
  </si>
  <si>
    <t>Prijsverschil winkels CLP België</t>
  </si>
  <si>
    <t>Dit rapport toont het verschil tussen het filiaal met de hoogste en de laagste prijs</t>
  </si>
  <si>
    <t>Verkoopprijzen artikels in specifiek filiaal stand alone</t>
  </si>
  <si>
    <t>Combinatie van prijzen gebaseerd op referentiefiliaal en 'market prices'</t>
  </si>
  <si>
    <t>Product to Food Banks</t>
  </si>
  <si>
    <t>Price setters by clustercode Belgium</t>
  </si>
  <si>
    <t>List the price setters, by competitor, with cluster code 10, which were determined using the previous week's data.</t>
  </si>
  <si>
    <t>Lijst de prijsbepalers, per concurrent, met clustercode 10, welke werden bepaald met de gegevens van de week ervoor.</t>
  </si>
  <si>
    <t>Price setters by clustercode Luxemburg</t>
  </si>
  <si>
    <t>Overzicht actieve market prices Bio-Planet</t>
  </si>
  <si>
    <t>Dit rapport geeft een overzicht van alle actieve market prices voor Bio-Planet. De market pricer doet een check of dat de prijzen voldoen aan de regels van de prijsstrategie.</t>
  </si>
  <si>
    <t>Overzicht Xtra bonnen en acties bij concurrenten dubbelop</t>
  </si>
  <si>
    <t>Dit rapport geeft een overzicht van acties bij concurrenten op artikels die via Xtra een bon hebben. We kunnen hiermee nagaan of we een dubbel-op hebben.</t>
  </si>
  <si>
    <t>Overzicht Xtra bonnen en acties bij concurrenten dubbelop van vandaag</t>
  </si>
  <si>
    <t>Overzicht van acties bij concurrenten op artikels die via Xtra een bon hebben. We gaan na of we een dubbel-op hebben. Datum = vandaag. Historiek via rap33430</t>
  </si>
  <si>
    <t>Overzicht SPV todo's laatste 5 weken + detail laatste week</t>
  </si>
  <si>
    <t>Overzicht van SPV todo's van de voorbije weken (verschillende grafieken beschikbaar)</t>
  </si>
  <si>
    <t>SPV todo's per medewerker</t>
  </si>
  <si>
    <t>Overzicht van de SPV todo's afgewerkt per medewerker</t>
  </si>
  <si>
    <t>Acquire segment info on logically deleted items</t>
  </si>
  <si>
    <t>Artikelen waarvan prijs bepaald was als reactie concurrent</t>
  </si>
  <si>
    <t>Percentage verkochte artikels waarvan de prijs bepaald was als reactie op een concurrent.</t>
  </si>
  <si>
    <t>Aperçu des enregistrements + détail des enregistrements zéro</t>
  </si>
  <si>
    <t>Prijsverschil online offline opname</t>
  </si>
  <si>
    <t>In dit rapport worden prijsverschillen tussen on- en offline getoond. Hiermee kunnen foute linken gedetecteerd worden, maar ook foute offline opnames</t>
  </si>
  <si>
    <t>COLR PRIX _ Overview salesprices last 3 months for CPQ</t>
  </si>
  <si>
    <t>Consultatie van de verkoopprijzen (van de laatste 3 maanden) op basis van een artikelnummer voor CPQ</t>
  </si>
  <si>
    <t>Overzicht prijsberekeningen per artikel met SPV informatie</t>
  </si>
  <si>
    <t>Overzicht van de prijsberekeningen van een gekozen artikel van de laatste 15 dagen met SPV informatie</t>
  </si>
  <si>
    <t>Extra folderprijzen voor Vitality Comarkt prijspunt Okay</t>
  </si>
  <si>
    <t>Dit rapport lijst alle artikels en prijzen op voor een bepaalde folder van Comarkt - Okay in combinatie met de out-of-pocketprijs voor promoties via bon.</t>
  </si>
  <si>
    <t>Market price CoMarkt Lucifer</t>
  </si>
  <si>
    <t>Dit rap bepaalt de market prijzen voor CoMarkt, obv reactieprijzen Delh, CRF Market Wal, Aldi en Lidl. De art geleverd door Spar krijgen de verkoopprijs van Spar.</t>
  </si>
  <si>
    <t>Overzicht prijzen bedieningstoog Bio-Planet</t>
  </si>
  <si>
    <t>Het rapport geeft een overzicht van de prijzen in de SCP Market Pricing applicatie voor de artikelen in bedieningstoog van Bio-Planet</t>
  </si>
  <si>
    <t>Prijszetting Okay vers vlees</t>
  </si>
  <si>
    <t>Dashboard forceren van prijsberekening</t>
  </si>
  <si>
    <t>Een overzicht van de forcering van vorige week (of gekozen periode) om de forceeraanvragen op te volgen.</t>
  </si>
  <si>
    <t>SPAR RPCG Boni producten op folder</t>
  </si>
  <si>
    <t>Prijsinformatie C&amp;amp;G voor inContact - rode telefoon</t>
  </si>
  <si>
    <t>Folderinformatie, invloedssferen en retailprijzen van C&amp;amp;G voor inContact, rode telefoon</t>
  </si>
  <si>
    <t>Controlerapport artikels met meerdere bonnen</t>
  </si>
  <si>
    <t>Overzicht van artikels met meerdere bonnen (geldigheid tussen vandaag en komende 31 dagen) ter controle van input en aanvraag van Xtra bonnen.</t>
  </si>
  <si>
    <t>Zwarte prijzen CoMarkt</t>
  </si>
  <si>
    <t>Zwarte prijzen berekenen voor CoMarkt prijspunt Okay en CLP</t>
  </si>
  <si>
    <t>DQ Report_Content_Weight_Dimensions</t>
  </si>
  <si>
    <t>Data Quality Report - Product - Content - Weight - Dimensions - com431.305.569</t>
  </si>
  <si>
    <t>DQ Report_Financial_Attributes</t>
  </si>
  <si>
    <t>Data Quality Report - Product - Financial Attributes - com431.305.569</t>
  </si>
  <si>
    <t>DQ Report_Productnames_Brands</t>
  </si>
  <si>
    <t>Data Quality Report - Product - Productnames - Brands - com431.305.569</t>
  </si>
  <si>
    <t>Opvragen filiaalprijzen</t>
  </si>
  <si>
    <t>Dit kan gebruikt worden om verkoopprijzen van 1 of meer filialen op te vragen.</t>
  </si>
  <si>
    <t>Introductie nieuwe artikelen bij Okay Direct</t>
  </si>
  <si>
    <t>Oplijsting van nieuwe artikelen bij Okay Direct op basis van een referentiedatum</t>
  </si>
  <si>
    <t>BIO Suppliers NON_FOOD</t>
  </si>
  <si>
    <t>IMP - Prijsverschil tussen filiaal CLP en filiaal OC</t>
  </si>
  <si>
    <t>Intelligent Market Pricing project
Prijsverschil tussen filiaal CLP en filiaal OC</t>
  </si>
  <si>
    <t>BIO suppliers RETAIL_BE</t>
  </si>
  <si>
    <t>Timesheet Retail Services per maand</t>
  </si>
  <si>
    <t>Overzicht van de timesheet gegevens per maand voor Retail Services. Nodig voor achterliggende dashboard in Tableau</t>
  </si>
  <si>
    <t>BIO suppliers WHOLESALE_BE</t>
  </si>
  <si>
    <t>Berekening redemptie TOPpromo promoreactie</t>
  </si>
  <si>
    <t>Simulatie wat het bedrag is van de redemptie waar we recht op hebben indien we een TOPpromo promoreactie zouden uitvoeren volgens de oorspronkelijk TOPpromo afspraak</t>
  </si>
  <si>
    <t>Intelligent Market Pricing Controlerapport</t>
  </si>
  <si>
    <t>Vergelijkt prijzen tussen een Okay City filiaal en een simulatiefiliaal</t>
  </si>
  <si>
    <t>Referentieprijzen zonder promo(reacties) 30d bij CLP en Okay</t>
  </si>
  <si>
    <t>Voedt een Daltix-tool met referentieprijzen bij CLP en Okay.
- avg p1 van de laatste 30d
- exclusief promoreacties en eigen promoprijzen
- van een selectie CLP en Okay winkels</t>
  </si>
  <si>
    <t>Prijsverschil filiaalprijzen en prijs in geheugen filiaal spar</t>
  </si>
  <si>
    <t>Overzicht percentage prijzen in geheugen filiaal t.o.v. alle filiaalprijzen per filiaal voor Spar (geen data op dinsdag) met een algemeen high level overzicht</t>
  </si>
  <si>
    <t>Artikelen indicatie aantal concurrenten</t>
  </si>
  <si>
    <t>overzicht bij hoeveel concurrenten een artikel wordt teruggevonden</t>
  </si>
  <si>
    <t>Market pricing AGF Spar</t>
  </si>
  <si>
    <t>Dit rap is gebouwd voor de opvolging van de art met een market prijs onder kostprijs.</t>
  </si>
  <si>
    <t>Hulpmiddel voorbereiding artikels voor prijsvolgerscampagne BE</t>
  </si>
  <si>
    <t>Dit rapport dient als hulpmiddel voor opzoekwerk ifv prijsvolgerscampagne BELGIË &amp;amp; het berekenen van prijzen die mogelijks getoond worden in de prijsvolgerscampagne BELGIË .</t>
  </si>
  <si>
    <t>Prijs en promohistoriek Het Nieuwsblad</t>
  </si>
  <si>
    <t>Prijs en promohistoriek (P1,P2,XTRA) met berekening 'beste prijs' ifv de "promocheck" van Het Nieuwsblad</t>
  </si>
  <si>
    <t>Hulpmiddel voorbereiding artikels voor prijsvolgerscampagne LUX</t>
  </si>
  <si>
    <t>Dit rapport dient als hulpmiddel voor opzoekwerk ifv prijsvolgerscampagne LUXEMBURG &amp;amp; het berekenen van prijzen die mogelijks getoond worden in de prijsvolgerscampagne LUXEMBURG.</t>
  </si>
  <si>
    <t>Fallbackprijs en maxprijs opladen voor NBIF artikels</t>
  </si>
  <si>
    <t>Fallbackprijs en maxprijs opladen voor NBIF artikels, op die manier worden het aantal "uit reeks gehaald" to do's beperkt voor de marketpricers.</t>
  </si>
  <si>
    <t>Prijsreden indicatoren</t>
  </si>
  <si>
    <t>Welke prijsredenen komen uit onze prijsberekening (reactieprijs, promoprijs, marktprijs...). Hoeveel onder KP, hoeveel overruled door min/max en hoe recent zijn elk van deze.</t>
  </si>
  <si>
    <t>Actuele filiaalprijzen per prijspunt</t>
  </si>
  <si>
    <t>Geeft de filiaalprijzen van vandaag weer voor een prijspunt</t>
  </si>
  <si>
    <t>Market prices actuele winning prijs op keten</t>
  </si>
  <si>
    <t>Geeft een overzicht van de winnende market prices voor een keten</t>
  </si>
  <si>
    <t>Actieve marketprijzen marktprijzen op cluster</t>
  </si>
  <si>
    <t>Dit geeft een overzicht van de actieve marketprijzen die er momenteel zijn op cluster</t>
  </si>
  <si>
    <t>Market prices historische winning prijs op keten</t>
  </si>
  <si>
    <t>Dit geeft per artikel weer wat de winnende historische market prijs is op keten. Je kan de verschillende soorten market prijzen ingeven, alsook de periode.</t>
  </si>
  <si>
    <t>TODOS Bio-Planet concurrentprijzen / verkopen stijgen / pendings</t>
  </si>
  <si>
    <t>To do's voor Bio-Planet marktprijs van een artikel: bij concurrentprijswijziging, verkoopstijging, en pending opname in RQC.</t>
  </si>
  <si>
    <t>Doorsturen Vitality CLP BE Extra prijzen</t>
  </si>
  <si>
    <t>Dit rapport lijst alle artikels en prijzen op voor een bepaalde Vitality in combinatie met de out-of-pocketprijs voor promoties via bon</t>
  </si>
  <si>
    <t>SPV todos grafieken + impact</t>
  </si>
  <si>
    <t>Tabbladen met grafieken (per categorie, pricer, invalidated en validated)
Tabbladen met impactbepaling voor gevalideerde en geïnvalideerde todo's</t>
  </si>
  <si>
    <t>Origine AGF en Vlees opnames</t>
  </si>
  <si>
    <t>Dit rapport geeft o.b.v. onze opnamehistoriek een overzicht weer van AGF en Vlees origines per concurrent.</t>
  </si>
  <si>
    <t>kantine prijzen</t>
  </si>
  <si>
    <t>berekenen voorstellen kantine prijzen op basis van gemiddelde prijzen van ring halle</t>
  </si>
  <si>
    <t>conjunctuuronderzoekingen enquête NBB</t>
  </si>
  <si>
    <t>In dit rapport vind je de omzetten per productgroep die ingevuld moeten worden in formulier 202 conjunctuuronderzoekingen van de NBB</t>
  </si>
  <si>
    <t>Seizoensartikelen met verkopen buiten seizoen</t>
  </si>
  <si>
    <t>Seizoensart kiezen obv cc. Verkoop buiten seizoen bepaalt of het seizoen is of permanent. Als veel verkoop buiten seizoen, dan wordt art permanent opgenomen en dan moet cc wijzigen</t>
  </si>
  <si>
    <t>Keten toegevoegd of geschrapt van prijsartikel</t>
  </si>
  <si>
    <t>Via een prompt op keten en 'vanaf' datum wordt er vergeleken voor welke artikels de keten toegevoegd is aan het prijsartikel of geschrapt is van het prijsartikel.</t>
  </si>
  <si>
    <t>Verkopen per maand</t>
  </si>
  <si>
    <t>Maandelijkse verkopen BE</t>
  </si>
  <si>
    <t>PPM indicatoren</t>
  </si>
  <si>
    <t>Evolutie en aantal: artikels in beheer, nieuwe prijsproducten per CGPH, nieuwe OPs en concurrentbindingen. Doorlooptijd PP en vergelijkbaarheid assortiment concurrentie</t>
  </si>
  <si>
    <t>Berekenen kost correctie prijsreactie</t>
  </si>
  <si>
    <t>Berekenen van de kost van een correctie van prijsreactie</t>
  </si>
  <si>
    <t>Doorsturen Vitality CLP Lux Extra prijzen</t>
  </si>
  <si>
    <t>Dit rapport lijst alle artikels en prijzen op voor een bepaalde Vitality (CLP Lux) in combinatie met de out-of-pocketprijs voor promoties via bon</t>
  </si>
  <si>
    <t>Doorsturen Vitality CLP Prof Extra prijzen</t>
  </si>
  <si>
    <t>Dit rapport lijst alle artikels en prijzen op voor een bepaalde folder van CLP Prof in combinatie met de out-of-pocketprijs voor promoties via bon.</t>
  </si>
  <si>
    <t>Informatie artikels voor rode prijs aanvragen filiaal</t>
  </si>
  <si>
    <t>Het rapport geeft informatie over artikels waarvoor een filiaal een rode prijs aanvraagt: info over stock, PID, actuele verkoopprijzen, xtra</t>
  </si>
  <si>
    <t>Update belangrijkheidscodes Bio-Planet België</t>
  </si>
  <si>
    <t>Rapport om op maandelijkse basis de belangrijkheidscodes van Bio-Planet BE te updaten</t>
  </si>
  <si>
    <t>Boni Bio versus Vrac</t>
  </si>
  <si>
    <t>Controle prijszetting van Boni Bio vs de prijzen van gelijkaardige vrac producten</t>
  </si>
  <si>
    <t>Kerncijfers SCP</t>
  </si>
  <si>
    <t>Rapportering van maandelijkse kerncijfers SCP</t>
  </si>
  <si>
    <t>Follow up registration of incidents</t>
  </si>
  <si>
    <t>Overzicht artikelprijzen 1 bonus c prijs gekoppelde bonnen</t>
  </si>
  <si>
    <t>Input voor simulatie c-tarief voor Jan Benoot 
Input = BTW %, gemiddelde en laatste KP per artikel 
Input = artikelnummers food Colruyt
Input wordt gebruikt voor eenvoudige simulatie van BW bij C-tarief (offerte en evaluatie).</t>
  </si>
  <si>
    <t>Artikelgegevens kwaliteitsafspraken labogroep</t>
  </si>
  <si>
    <t>Greenscore Nutriscore maandopvolging per score omzet en volume</t>
  </si>
  <si>
    <t>Met dit rapport kan je de omzet en volumes per greenscore opvolgen op maandbasis voor een gekozen assortiment bij de verschillende OU's</t>
  </si>
  <si>
    <t>Nulmeting Eiwittransitie Eiwitgehalte hoeveelheid en volume verhouding</t>
  </si>
  <si>
    <t>Dit rapport gebruikt tabel charger met voor elk productsegment CG een eigenschap plantaardig of dierlijk en ook een score voor zijn gemiddeld eiwitgehalte.</t>
  </si>
  <si>
    <t>Opvolgen BW Vlees</t>
  </si>
  <si>
    <t>Per artikel (vvk of gevogelte) wordt bw voor vandaag weergegeven tov de filiaalprijs van de ring (3515)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</si>
</sst>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indexed="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89999084444715716"/>
        <bgColor indexed="64"/>
      </patternFill>
    </fill>
  </fills>
  <borders count="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4">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center"/>
    </xf>
    <xf numFmtId="0" fontId="0" fillId="0" borderId="0" xfId="0" applyAlignment="1">
      <alignment wrapText="1"/>
    </xf>
    <xf numFmtId="0" fontId="2" fillId="0" borderId="0" xfId="1"/>
    <xf numFmtId="0" fontId="0" fillId="2" borderId="0" xfId="0" applyFill="1"/>
    <xf numFmtId="0" fontId="0" fillId="3" borderId="0" xfId="0" applyFill="1"/>
    <xf numFmtId="17" fontId="0" fillId="0" borderId="0" xfId="0" applyNumberFormat="1"/>
    <xf numFmtId="0" fontId="1" fillId="0" borderId="1" xfId="0" applyFont="1" applyBorder="1"/>
    <xf numFmtId="0" fontId="1" fillId="4" borderId="0" xfId="0" applyFont="1" applyFill="1"/>
    <xf numFmtId="0" fontId="0" fillId="0" borderId="0" xfId="0" pivotButton="1"/>
    <xf numFmtId="0" fontId="1" fillId="4" borderId="2" xfId="0" applyFont="1" applyFill="1" applyBorder="1"/>
    <xf numFmtId="0" fontId="0" fillId="0" borderId="2" xfId="0" applyBorder="1"/>
  </cellXfs>
  <cellStyles count="2">
    <cellStyle name="Normal" xfId="0" builtinId="0"/>
    <cellStyle name="Normal 2" xfId="1" xr:uid="{38291B06-97DD-4D1B-B5F8-E5BF4310CA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ik Subhadeep" refreshedDate="46274.505222222222" createdVersion="8" refreshedVersion="8" minRefreshableVersion="3" recordCount="2453" xr:uid="{70DBEF72-28C6-42DA-8E75-5C96C12129F9}">
  <cacheSource type="worksheet">
    <worksheetSource ref="A1:H2454" sheet="Unique Reports"/>
  </cacheSource>
  <cacheFields count="8">
    <cacheField name="report_id" numFmtId="0">
      <sharedItems/>
    </cacheField>
    <cacheField name="OU" numFmtId="0">
      <sharedItems/>
    </cacheField>
    <cacheField name="Directie" numFmtId="0">
      <sharedItems/>
    </cacheField>
    <cacheField name="Capabilities" numFmtId="0">
      <sharedItems/>
    </cacheField>
    <cacheField name="Report Name" numFmtId="0">
      <sharedItems/>
    </cacheField>
    <cacheField name="Line of Business" numFmtId="0">
      <sharedItems containsMixedTypes="1" containsNumber="1" containsInteger="1" minValue="0" maxValue="0" count="46">
        <s v="16. direct purchasing"/>
        <s v="Colruyt Laagste Prijzen"/>
        <s v="37. co-worker"/>
        <e v="#N/A"/>
        <s v="Corporate Marketing"/>
        <s v="Finance"/>
        <s v="50. B2C e-commerce food"/>
        <s v="OKay"/>
        <s v="Retail Partners Colruyt Group"/>
        <s v="IT"/>
        <s v="44. store sales food"/>
        <s v="Collect &amp; Go"/>
        <s v="41. contribution food"/>
        <s v="39. B2B foodservice"/>
        <s v="45. sales forecasting food"/>
        <s v="People &amp; Organisation"/>
        <s v="Bio-Planet"/>
        <s v="Real estate"/>
        <s v="43. logistic workforce food"/>
        <s v="Retail Services"/>
        <s v="Symeta Hybrid"/>
        <s v="12. communication &amp; collaboration"/>
        <s v="42. retail price food"/>
        <s v="Food Retail Vertical"/>
        <s v="CLP Supply Chain"/>
        <s v="32. finance"/>
        <s v="17. customer offer"/>
        <s v="Corporate OU"/>
        <s v="Technics"/>
        <s v="CLP Verkoop"/>
        <s v="40. retail product information"/>
        <s v="Solucious"/>
        <s v="18. customer"/>
        <s v="Colex"/>
        <n v="0"/>
        <s v="Data &amp; Analytics"/>
        <s v="CLP Aankoop"/>
        <s v="49. product development &amp; quality"/>
        <s v="25. indirect purchasing &amp; warehousing"/>
        <s v="Fine Food"/>
        <s v="70. food production"/>
        <s v="47. supply chain food"/>
        <s v="DreamLand"/>
        <s v="XTRA"/>
        <s v="73. import"/>
        <s v="Private label"/>
      </sharedItems>
    </cacheField>
    <cacheField name="Report Description (EN)" numFmtId="0">
      <sharedItems/>
    </cacheField>
    <cacheField name="Report Description (N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3">
  <r>
    <s v="RAP10033"/>
    <s v="CLP"/>
    <s v="SC"/>
    <s v="24, 16, 44, 40, 31, 71"/>
    <s v="Verkoop fruit groenten artikel code besteller lopende vorige maand"/>
    <x v="0"/>
    <s v="Confidential"/>
    <s v="INBOX 26 BO 1M lopende maande en vorige maand cijfers aankopers fruit en groenten per artikel. Omzet, stuks, BW en afval"/>
  </r>
  <r>
    <s v="RAP10034"/>
    <s v="CLP"/>
    <s v="SC"/>
    <s v="24, 16, 44, 40, 71"/>
    <s v="Verkoop fruit groenten artikel code besteller gisteren"/>
    <x v="0"/>
    <s v="Confidential"/>
    <s v="INBOX 27 BO 1D gisteren cijfers aankopers per artikel stuks, omzet, BW en afval"/>
  </r>
  <r>
    <s v="RAP10073"/>
    <s v="CLP"/>
    <s v="Verkoop"/>
    <s v="24, 47, 30, 44, 40"/>
    <s v="Artikelen meer dan 100 dagen stock filiaal firma FD VP DV"/>
    <x v="1"/>
    <s v="All items FD, DV and VP with more than 100 days of stock at company and branch level. Available stock, number of branches track, forecast, branch stock"/>
    <s v="Alle artikelen FD, DV en VP met meer dan 100 dagen stock op firma- en filiaalniveau. Beschikbare stock, aantal filalen volgen, prognose, filiaalstock"/>
  </r>
  <r>
    <s v="RAP1033"/>
    <s v="CLP"/>
    <s v="SC"/>
    <s v="24, 47"/>
    <s v="Lege stockageplaatsen per blok"/>
    <x v="1"/>
    <s v="Confidential"/>
    <s v="Per blok kunnen de vrije en bezette plaatsen in het magazijn opgevraagd worden."/>
  </r>
  <r>
    <s v="RAP1036"/>
    <s v="CLP"/>
    <s v="SC"/>
    <s v="0, 47, 40"/>
    <s v="Onvolledige paletten reserve blok R"/>
    <x v="1"/>
    <s v="Confidential"/>
    <s v="Dit rapport geeft een overzicht van de paletten die onvolledig zijn Selectie obv blok W of R, stocksoort F of B en soort plaats R of N. Een palet is onvolledig indien aantal SE &amp;lt; U"/>
  </r>
  <r>
    <s v="RAP10413"/>
    <s v="BIO"/>
    <s v="CO"/>
    <s v="44, 31, 37"/>
    <s v="REMOVAL on 01Oct2026_Koppen en voltijdsequivalenten per filiaal"/>
    <x v="2"/>
    <s v="Not Applicable"/>
    <s v="!!Dit rapport verdwijnt op 1 okt 2026!! Link Power BI-rapport in rap10413 'tab Info'._x000a_HC en FTE per filiaal. Voor het volledige filiaal als opgesplitst voor BH'en en winkels."/>
  </r>
  <r>
    <s v="RAP10553"/>
    <s v="CLP"/>
    <s v="Verkoop"/>
    <s v="32, 24, 16, 18, 44, 40, 71"/>
    <s v="Verkopen horecawijnen per prospecteur"/>
    <x v="1"/>
    <s v="Confidential"/>
    <s v="Weergave van het aantal verkochte wijnen , per referentie , per klant, per maand gekoppeld aan een accountmanager CLP4P."/>
  </r>
  <r>
    <s v="RAP1091"/>
    <s v="CLP"/>
    <s v="SC"/>
    <s v="24, 16, 47, 18, 40"/>
    <s v="leveringen art leva in pallet"/>
    <x v="1"/>
    <s v="Confidential"/>
    <s v="geeft het leveringen art leva in pal afhaling"/>
  </r>
  <r>
    <s v="RAP10915"/>
    <s v="CLP"/>
    <s v="SC"/>
    <s v="24, 47, 37"/>
    <s v="overzicht aantal correcties per rondhaler per week"/>
    <x v="1"/>
    <s v="Confidential"/>
    <s v="overzicht aantal correcties per rondhaler per week"/>
  </r>
  <r>
    <s v="RAP11014"/>
    <s v="CLP"/>
    <s v="SC"/>
    <s v="0"/>
    <s v="Aantal tellingen per afdeling _nultelling facturatie en wekelijkse"/>
    <x v="1"/>
    <s v="Confidential"/>
    <s v="Dit rapport geeft het aantal tellingen van vandaag per afdeling opgesplitst in nultellingen, tellingen tijdens facturatie en wekelijkse tellingen."/>
  </r>
  <r>
    <s v="RAP11093"/>
    <s v="CLP"/>
    <s v="Verkoop"/>
    <s v="32, 18, 44, 31, 37"/>
    <s v="Nieuwe factuurklanten binnen branche Horeca die geen Prof klant zijn"/>
    <x v="1"/>
    <s v="Confidential"/>
    <s v="Nieuwe factuurklanten in Colruytwinkels waarvan vastgesteld werden dat ze in de Horeco aktief zijn.  Potentiële klanten voor Prof-tarief"/>
  </r>
  <r>
    <s v="RAP1164"/>
    <s v="CLP"/>
    <s v="SC"/>
    <s v="24, 47, 40"/>
    <s v="art ZBH met datum nieuw   0"/>
    <x v="1"/>
    <s v="Confidential"/>
    <s v="geeft de artikel van zelfbedieningsbeenhouwerijen"/>
  </r>
  <r>
    <s v="RAP1165"/>
    <s v="CLP"/>
    <s v="SC"/>
    <s v="0, 24, 16, 47, 40, 20"/>
    <s v="artikelen per magazijn"/>
    <x v="1"/>
    <s v="Confidential"/>
    <s v="geeft de artikelen per magazijn"/>
  </r>
  <r>
    <s v="RAP1170"/>
    <s v="CLP"/>
    <s v="SC"/>
    <s v="47, 44, 40"/>
    <s v="opvolging abnormale plaatsstocks"/>
    <x v="1"/>
    <s v="Confidential"/>
    <s v="geeft de controle opvolging abnormale plaatsstocks"/>
  </r>
  <r>
    <s v="RAP1171"/>
    <s v="CLP"/>
    <s v="SC"/>
    <s v="47, 44, 40, 20"/>
    <s v="Controle afmetingen en gewicht"/>
    <x v="1"/>
    <s v="Confidential"/>
    <s v="geeft de Controle opvolging afmetingen en gewicht"/>
  </r>
  <r>
    <s v="RAP1173"/>
    <s v="CLP"/>
    <s v="SC"/>
    <s v="47, 44, 40"/>
    <s v="opvolging negatieve plaatsstocks"/>
    <x v="1"/>
    <s v="Confidential"/>
    <s v="geeft de negatieve plaatsstocks"/>
  </r>
  <r>
    <s v="RAP1177"/>
    <s v="CLP"/>
    <s v="SC"/>
    <s v="47, 40"/>
    <s v="historisch beweging op documentnummer"/>
    <x v="1"/>
    <s v="Confidential"/>
    <s v="geeft de historisch stockbeweging op documentnummer"/>
  </r>
  <r>
    <s v="RAP11796"/>
    <s v="CLP"/>
    <s v="SC"/>
    <s v="0"/>
    <s v="Dagrapport reservestock groentenartikels groep 4 per afdeling"/>
    <x v="1"/>
    <s v="?"/>
    <s v="Een overzicht van de palletten vandaag in reservestock van groep 4 (groenten), per afdeling en magazijn. Toont plaatsniveau, volledig of onvolledig en aantal colli¿s en grijpen."/>
  </r>
  <r>
    <s v="RAP1180"/>
    <s v="CLP"/>
    <s v="SC"/>
    <s v="47, 40, 37, 20"/>
    <s v="overzicht stockbewegingen  hisb"/>
    <x v="1"/>
    <s v="Confidential"/>
    <s v="geeft de overzicht stockbewegingen module HISB"/>
  </r>
  <r>
    <s v="RAP11875"/>
    <s v="OKAY"/>
    <s v="Verkoop"/>
    <s v="32, 24, 20, 70"/>
    <s v="Opzoeken Tracering Beenhouwerij"/>
    <x v="1"/>
    <s v="?"/>
    <s v="Opzoeken van de traceerinformatie"/>
  </r>
  <r>
    <s v="RAP1195"/>
    <s v="CLP"/>
    <s v="SC"/>
    <s v="24, 47"/>
    <s v="alle ritten met streefuur laden"/>
    <x v="1"/>
    <s v="Confidential"/>
    <s v="Dit rapport geeft een overzicht van alle ritten met het gevraagde streefuur laden voor een bepaald vertrekmagazijn"/>
  </r>
  <r>
    <s v="RAP12073"/>
    <s v="CLP"/>
    <s v="Verkoop"/>
    <s v="47"/>
    <s v="kerntemperatuur frigokarren"/>
    <x v="1"/>
    <s v="Confidential"/>
    <s v="Rapport geeft een overzicht van de kerntemperaturen van de frigo 's voor een bepaalde uitzetperiode en filiaalnummer"/>
  </r>
  <r>
    <s v="RAP1214"/>
    <s v="CLP"/>
    <s v="SC"/>
    <s v="47"/>
    <s v="overzicht ritten naar filiaal  nummer"/>
    <x v="1"/>
    <s v="Confidential"/>
    <s v="geeft een overzicht van alle ritten naar een bepaalde bestemming - aangegeven door nummer - over een bepaalde periode met daarbij alle ritinfo - chauffeur, parcours,&amp;#133; - vermeld"/>
  </r>
  <r>
    <s v="RAP1215"/>
    <s v="CLP"/>
    <s v="SC"/>
    <s v="47"/>
    <s v="overzicht ritten vertrokken vanuit magazijn"/>
    <x v="1"/>
    <s v="Confidential"/>
    <s v="Dit rapport geeft een overzicht van alle ritten vertrokken vanaf een bepaald magazijn"/>
  </r>
  <r>
    <s v="RAP12293"/>
    <s v="CLP"/>
    <s v="SC"/>
    <s v=""/>
    <e v="#N/A"/>
    <x v="3"/>
    <e v="#N/A"/>
    <e v="#N/A"/>
  </r>
  <r>
    <s v="RAP1233"/>
    <s v="CLP"/>
    <s v="SC"/>
    <s v="24, 47"/>
    <s v="Ritten voor chauffeur met algemene informatie"/>
    <x v="1"/>
    <s v="Confidential"/>
    <s v="Dit rapport geeft een overzicht van het dagparcours van een chauffeur met aanduiding van rij- en rusttijden"/>
  </r>
  <r>
    <s v="RAP1237"/>
    <s v="CLP"/>
    <s v="SC"/>
    <s v="24, 47"/>
    <s v="Totaal overzicht retourvracht per magazijn"/>
    <x v="1"/>
    <s v="Confidential"/>
    <s v="Dit rapport geeft een overzicht van per magazijn over een bepaalde periode van het aantal tpe's die als terugvracht getransporteerd werden naar het betrokken magazijn."/>
  </r>
  <r>
    <s v="RAP12414"/>
    <s v="CLP"/>
    <s v="Verkoop"/>
    <s v="32, 24, 18, 44, 71"/>
    <s v="Omrekening profkorting kortingpercentage 5"/>
    <x v="1"/>
    <s v="Confidential"/>
    <s v="In het rapport wordt de profkorting die een klant binnen een periode kreeg aan een bepaald profkortingpercentage omgerekend alsof deze klant recht had op 5% korting."/>
  </r>
  <r>
    <s v="RAP1242"/>
    <s v="CLP"/>
    <s v="SC"/>
    <s v="24, 47"/>
    <s v="verdienste specifieke transporteur over periode"/>
    <x v="1"/>
    <s v="Confidential"/>
    <s v="overzicht van de verdienste van een bepaalde transporteur voor een bepaalde periode.Opgelet: het ingeven van % is niet mogelijk als ingave bij chauffeur prompt"/>
  </r>
  <r>
    <s v="RAP12436"/>
    <s v="CLP"/>
    <s v="Verkoop"/>
    <s v="0, 24, 18, 44, 71"/>
    <s v="Overzicht cbhids meer dan 5 keer herkend dmv extra kaart per regiomgr"/>
    <x v="4"/>
    <s v="Confidential"/>
    <s v="Overzicht van de cbhids die vorige week meer dan 5 keer herkend werden op eenzelfde dag"/>
  </r>
  <r>
    <s v="RAP1249"/>
    <s v="CLP"/>
    <s v="SC"/>
    <s v="47"/>
    <s v="wie reed met oplegger"/>
    <x v="1"/>
    <s v="Confidential"/>
    <s v="geeft weer wie binnen een bepaalde periode met de gevraagde oplegger heeft gereden"/>
  </r>
  <r>
    <s v="RAP12515"/>
    <s v="CLP"/>
    <s v="Verkoop"/>
    <s v="24, 47, 30, 5, 18, 44, 40, 71"/>
    <s v="Opvolgen horeca assortiment per maand per filiaal"/>
    <x v="1"/>
    <s v="Confidential"/>
    <s v="Vertrouwelijk"/>
  </r>
  <r>
    <s v="RAP12517"/>
    <s v="CLP"/>
    <s v="SC"/>
    <s v="47, 37"/>
    <s v="Tussentijden borderels ONLINE"/>
    <x v="1"/>
    <s v="Confidential"/>
    <s v="De tijd tussen 2 borderels per rondhaler; PROMPTS: rondhaaldatum en rondhaalzones"/>
  </r>
  <r>
    <s v="RAP12595"/>
    <s v="CLP"/>
    <s v="SC"/>
    <s v="24, 47, 40"/>
    <s v="niet getelde artikelen sinds"/>
    <x v="1"/>
    <s v="Confidential"/>
    <s v="Geeft de artikels per afdeling die niet meer geteld zijn sinds de ingegeven datum. Weergave van laatste telling door stockcontrole en bevoorrader, beschikbare stock en plmg."/>
  </r>
  <r>
    <s v="RAP1260"/>
    <s v="CLP"/>
    <s v="SC"/>
    <s v="47, 44, 37"/>
    <s v="Opzoeken rondhalers van een borderel NF en CS via bordnr"/>
    <x v="1"/>
    <s v="Confidential"/>
    <s v="Opzoeken rondhalers van een borderel NF en CS via borderelnummer"/>
  </r>
  <r>
    <s v="RAP128"/>
    <s v="CLP"/>
    <s v="Verkoop"/>
    <s v="32, 18"/>
    <s v="Turnover Promisory Note Customers"/>
    <x v="5"/>
    <s v="Revenue Promessen"/>
    <s v="Omzet Promessen"/>
  </r>
  <r>
    <s v="RAP1283"/>
    <s v="CLP"/>
    <s v="SC"/>
    <s v="24, 47, 40, 37, 43"/>
    <s v="Overzicht rondhalers per pickingplaats"/>
    <x v="6"/>
    <s v="Confidential"/>
    <s v="Overzicht rondhalers die op een bepaalde plaats rondhaalden in de facturatie van gisteren"/>
  </r>
  <r>
    <s v="RAP12881"/>
    <s v="CLP"/>
    <s v="Verkoop"/>
    <s v="24, 16, 44, 40, 31, 37, 71"/>
    <s v="Sales volume store and departments for shops"/>
    <x v="1"/>
    <s v="Sales volume"/>
    <s v="Dit rapport geeft de totale som, de evoluties en de BW weer per site, filiaal per BH en per afdeling. De BW wordt niet weergegeven voor de afdeling Cogo."/>
  </r>
  <r>
    <s v="RAP1321"/>
    <s v="CLP"/>
    <s v="SC"/>
    <s v="42, 24, 47, 30, 5, 44, 40, 71"/>
    <s v="Extern sturen rayon"/>
    <x v="1"/>
    <s v="Confidential"/>
    <s v="Met dit rapport bepalen we binnen Rayon wat we extern mogen sturen o.b.v. o.a. verkopen, foldergegevens, palet."/>
  </r>
  <r>
    <s v="RAP1323"/>
    <s v="CLP"/>
    <s v="SC"/>
    <s v="24, 47, 30, 44, 31"/>
    <s v="Aantal karren per magazijn voor een bepaalde periode"/>
    <x v="1"/>
    <s v="?"/>
    <s v="Geeft het aantal palletten en karren (inclusief reeds geleverden) rondgehaald over een bepaalde periode, dit per magazijn en afdeling. Onderverdeling per type drager."/>
  </r>
  <r>
    <s v="RAP1324"/>
    <s v="CLP"/>
    <s v="SC"/>
    <s v="24, 47, 44, 40"/>
    <s v="Bedrag inhoud kar adhv nummerplaat en datum fakt hist"/>
    <x v="1"/>
    <s v="Confidential"/>
    <s v="Het bedrag kan niet opgevraagd worden indien de datum fakturatie vandaag is omdat er gewerkt wordt met de historische kostprijs"/>
  </r>
  <r>
    <s v="RAP1329"/>
    <s v="CLP"/>
    <s v="SC"/>
    <s v="0, 47, 40"/>
    <s v="Stockwaarde per magazijn voor brandverzekering"/>
    <x v="1"/>
    <s v="Confidential"/>
    <s v="Toont de totale stockwaarde van de artikels per magazijn, voor de brandverzekering."/>
  </r>
  <r>
    <s v="RAP13373"/>
    <s v="CLP"/>
    <s v="SC"/>
    <s v="24, 47"/>
    <s v="Overzicht behaalde parameter per magazijn"/>
    <x v="1"/>
    <s v="Confidential"/>
    <s v="Per plaatsinterval van een maga wordt de effectieve parameter berekend adhv karren die volledig in dit plaatsinterval werden rondgehaald en vergeleken met de theo  waarde"/>
  </r>
  <r>
    <s v="RAP1352"/>
    <s v="CLP"/>
    <s v="SC"/>
    <s v="0, 47, 40"/>
    <s v="Bakken uit Blok R en W verhuizen naar Faze 3"/>
    <x v="1"/>
    <s v="Confidential"/>
    <s v="&quot;Lijst bevat alle plaatsen met B0 of B3 bakken in de blokken R en W in Stroppen. De bedoeling is om deze bakken te verhuizen van zone RA08 (blok R) naar het_x000a_bakkenmagazijn. &quot;"/>
  </r>
  <r>
    <s v="RAP13533"/>
    <s v="CLP"/>
    <s v="SC"/>
    <s v="24, 47, 44, 40"/>
    <s v="afgekeurde bestellijnen met externe stock"/>
    <x v="1"/>
    <s v="Confidential"/>
    <s v="Toont artnrs van afgekeurde bestellijnen met externe stockage"/>
  </r>
  <r>
    <s v="RAP1361"/>
    <s v="CLP"/>
    <s v="SC"/>
    <s v="24, 47"/>
    <s v="Overzicht ritten voor dreamland en dreambaby"/>
    <x v="1"/>
    <s v="Confidential"/>
    <s v="dit rapport geeft alle ritten voor dreamland en dreambaby weer over een te bepalen periode."/>
  </r>
  <r>
    <s v="RAP13614"/>
    <s v="OKAY"/>
    <s v="AK"/>
    <s v="0, 24, 47, 30, 44, 40, 71"/>
    <s v="OKay grondoppervlakte omzet brutowinst per m2  filiaal"/>
    <x v="7"/>
    <s v="Confidential"/>
    <s v="VERTROUWELIJK RAPPORT!!!"/>
  </r>
  <r>
    <s v="RAP14014"/>
    <s v="RPCG"/>
    <s v="RPCG"/>
    <s v="24, 30, 5, 40, 48"/>
    <s v="Overzicht artikels per klachtencode voor correctie artikels"/>
    <x v="8"/>
    <s v="Confidential"/>
    <s v="Algemeen overzicht voor correctie artikel met o.a. aantal SCOL/stuks/KG, omzet AW, omzet VKPA. Indeling per o.a. klant, leverancier, order- en factuurnummer, artikel, klachtcode"/>
  </r>
  <r>
    <s v="RAP14633"/>
    <s v="RPCG"/>
    <s v="RPCG"/>
    <s v="24, 48"/>
    <s v="Top down per artikel categorie obv groothandelsomzet AVexcl noord zuid"/>
    <x v="8"/>
    <s v="Confidential"/>
    <s v="Top down sortering per artikel per categorie op basis van de groothandelsomzet AV excl. Omzet AW excl, AV excl, AV incl, stuks of gewicht. formule, klant, taalcode, categorie ML"/>
  </r>
  <r>
    <s v="RAP15073"/>
    <s v="CLP"/>
    <s v="SC"/>
    <s v="47, 40, 20"/>
    <s v="Artikelbestand BW Food"/>
    <x v="1"/>
    <s v="Confidential"/>
    <s v="Bevat een aantal basisartikelgegevens ter ondersteuning van de EXCEL-sheets voor BW Food"/>
  </r>
  <r>
    <s v="RAP16793"/>
    <s v="CLP"/>
    <s v="Verkoop"/>
    <s v="24, 16, 18, 40"/>
    <s v="Gegevens receptie obv gonummer pofnummer artikel of leverancier"/>
    <x v="1"/>
    <s v="?"/>
    <s v="Geeft de details van een receptie met datum besteld, datum receptie, artikel, leverancier, aantal besteld en geleverd, verschil, faxnummer, gonummer en commentaar. Fo + nf"/>
  </r>
  <r>
    <s v="RAP171"/>
    <s v="CLP"/>
    <s v="AK"/>
    <s v="24, 16, 47, 30, 18, 44, 40, 71"/>
    <s v="Afvallijst leverancier  user"/>
    <x v="0"/>
    <s v="Confidential"/>
    <s v="Afvallijst op basis van leverancier, aan kostprijs."/>
  </r>
  <r>
    <s v="RAP172"/>
    <s v="CLP"/>
    <s v="SC"/>
    <s v="24, 16, 47, 30, 18, 44, 40, 71, 20"/>
    <s v="Waste list supplier buyer"/>
    <x v="0"/>
    <s v="Vendor-based waste list, at cost. Version for chef. Manual doc1.263.914. Werkvereenvoudiging com427.700.310"/>
    <s v="Afvallijst op basis van leverancier, aan kostprijs. Versie voor chef. Handleiding doc1.263.914. Werkvereenvoudiging com427.700.310. Business eigenaar 9K20 Isabel Coussens"/>
  </r>
  <r>
    <s v="RAP17493"/>
    <s v="CLP"/>
    <s v="Verkoop"/>
    <s v="32, 44, 40, 37"/>
    <s v="BARA"/>
    <x v="1"/>
    <s v="Confidential"/>
    <s v="Maandelijkse foto van de BARA: welk artikel in welke rayon en volgnummer artikel in rayon"/>
  </r>
  <r>
    <s v="RAP17653"/>
    <s v="Solucious"/>
    <s v="Marketing"/>
    <s v="37, 35"/>
    <s v="Personeelsbezetting FTE's en koppen op bepaalde datum"/>
    <x v="5"/>
    <s v="Not Applicable"/>
    <s v="Dit rapport geeft een overzicht van FTE's en koppen op een bepaalde dag"/>
  </r>
  <r>
    <s v="RAP18073"/>
    <s v="CLP"/>
    <s v="Verkoop"/>
    <s v="24, 30, 44, 40, 37, 71"/>
    <s v="Difference deposit for branch store"/>
    <x v="1"/>
    <s v="?"/>
    <s v="Dit rapport geeft een overzicht van het aantal ingegeven karren en palletten leeggoed."/>
  </r>
  <r>
    <s v="RAP18113"/>
    <s v="CLP"/>
    <s v="Verkoop"/>
    <s v="24, 30, 44, 40, 37, 71"/>
    <s v="Difference deposit branch store for central services"/>
    <x v="1"/>
    <s v="?"/>
    <s v="Geeft het leeggoedverschil weer per fililaal per verkoopdatum"/>
  </r>
  <r>
    <s v="RAP1838"/>
    <s v="BIO"/>
    <s v="CO"/>
    <s v="24, 31"/>
    <s v="ARTI Stockbewegingen ve artikel"/>
    <x v="9"/>
    <s v="?"/>
    <s v="?"/>
  </r>
  <r>
    <s v="RAP18853"/>
    <s v="CLP"/>
    <s v="AK"/>
    <s v="24, 16, 47, 30, 18, 44, 40, 20"/>
    <s v="Aankoopcijfer obv bestelling min retours plus backorder periode 1 en 2"/>
    <x v="0"/>
    <s v="Not Applicable"/>
    <s v="zie doc42832. Vergelijkt het aankoopcijfer (stks en NGAP) van periode 1 met periode 2. Openst bestellingen van periode2 mee worden genomen. Retours afgetrokken van het ZC"/>
  </r>
  <r>
    <s v="RAP1886"/>
    <s v="CLP"/>
    <s v="Verkoop"/>
    <s v="24, 30, 44, 40, 31, 71"/>
    <s v="Huidige week omzetcijfers brutowinst en evolutie"/>
    <x v="1"/>
    <s v="Not Applicable"/>
    <s v="Omzetcijfers lopende week per groep vergeleken met zelfde week vorig jaar. Gegevens over firma FD, NF en CS. Rapport met leveranciersBW (zonder marketingkosten) = rap31568"/>
  </r>
  <r>
    <s v="RAP1899"/>
    <s v="CLP"/>
    <s v="Verkoop"/>
    <s v="24, 16, 30, 44, 40, 31, 71"/>
    <s v="Dagelijkse verkopen nonfood VMAAND"/>
    <x v="10"/>
    <s v="Confidential"/>
    <s v="Vertrouwelijk"/>
  </r>
  <r>
    <s v="RAP18993"/>
    <s v="CLP"/>
    <s v="Verkoop"/>
    <s v="24, 47, 44, 40, 31"/>
    <s v="Theoretische filiaalstock artikelen Colruyt"/>
    <x v="1"/>
    <s v="?"/>
    <s v="?"/>
  </r>
  <r>
    <s v="RAP1902"/>
    <s v="OKAY"/>
    <s v="Verkoop"/>
    <s v="24, 47, 44, 40"/>
    <s v="Figures last week items from sale"/>
    <x v="1"/>
    <s v="This report provides an overview of the items that were removed per branch last week."/>
    <s v="Dit rapport geeft je een overzicht van de artikelen die vorige week per filiaal geschrapt werden"/>
  </r>
  <r>
    <s v="RAP1903"/>
    <s v="CLP"/>
    <s v="Verkoop"/>
    <s v="24, 30, 44, 40, 31, 71"/>
    <s v="Weekcijfers Nonfood Rayon per commerce vr filiaal"/>
    <x v="1"/>
    <s v="Weekcijfers Nonfood Rayon per commerce vr filiaal"/>
    <s v="Dit rapport geeft per enseigne voor afd &quot;NF&quot; van de vorige week het # klanten, de gemidd aankoop per klant, de omz evol van de laatste 6 weken en de omz exc van de voorbije week."/>
  </r>
  <r>
    <s v="RAP1905"/>
    <s v="OKAY"/>
    <s v="Verkoop"/>
    <s v="24, 30, 44, 71"/>
    <s v="Week  en maandcijfers Okay per filiaal"/>
    <x v="7"/>
    <s v="Confidential"/>
    <s v="Weekcijfers OKay_x000a_In deze rapport vind je per week/maand/jaar voor elke winkel omzet inclusief, aantal klanten, Korf incl, BW%, afval%"/>
  </r>
  <r>
    <s v="RAP1911"/>
    <s v="OKAY"/>
    <s v="Verkoop"/>
    <s v="24, 44, 40, 71"/>
    <s v="Top 5 afval laatste week Okay per filiaal"/>
    <x v="7"/>
    <s v="Confidential"/>
    <s v="In deze rapport vind je per winkel voor de 7 laatste dagen : _x000a_* per groep top 5 afval _x000a_* voor totaal winkel top 25 afval _x000a_--&amp;gt; ook voor OKay totaal de top 25 afval"/>
  </r>
  <r>
    <s v="RAP1912"/>
    <s v="CLP"/>
    <s v="Verkoop"/>
    <s v="24, 30, 44, 71"/>
    <s v="Weekcijfers omzet en evolutie beenhouwerij"/>
    <x v="1"/>
    <s v="Confidential"/>
    <s v="Dit rapport geeft per type voor de afdeling &quot;Beenhouwerij&quot; de omzet exclusief + evolutie voor de laatste 6 weken, het aantal klanten en de gemiddelde aankoop van vorige week."/>
  </r>
  <r>
    <s v="RAP1914"/>
    <s v="OKAY"/>
    <s v="Verkoop"/>
    <s v="24, 30, 44, 40, 31, 71"/>
    <s v="Weekresultaat VVK VLEVICO Okay City Direct per Filiaal Artikel"/>
    <x v="1"/>
    <s v="Confidential"/>
    <s v="Weekresultaat VVK VLEVICO Okay_x000a_in deze rapoprt vind je per artikel en per winkel voor VVK :volume, omzet, afval, BW"/>
  </r>
  <r>
    <s v="RAP1919"/>
    <s v="CLP"/>
    <s v="Verkoop"/>
    <s v="24, 30, 44, 31, 71"/>
    <s v="Weekcijfers omzet filialen en commerces"/>
    <x v="1"/>
    <s v="Confidential"/>
    <s v="Dit rapport geeft voor distributie het aantal klanten, de gemiddelde aankoop per klant, de omzet evolutie van de laatste 6 weken en de omzet exclusief van de voorbije week."/>
  </r>
  <r>
    <s v="RAP1920"/>
    <s v="CLP"/>
    <s v="Verkoop"/>
    <s v="24, 30, 5, 44, 40, 31, 71"/>
    <s v="operationeel omzet collect go laatste 2 weken"/>
    <x v="11"/>
    <s v="Confidential"/>
    <s v="omzet collect:GO laatste 2 weken"/>
  </r>
  <r>
    <s v="RAP1926"/>
    <s v="CLP"/>
    <s v="SC"/>
    <s v="24, 16, 44, 40, 31, 71"/>
    <s v="Dag en cumulcijfers alle filialen"/>
    <x v="1"/>
    <s v="Confidential"/>
    <s v="In dit rapport vind je voor Colruyt, Okay, Bio-Planet en Colex per week en per dag de omzetcijfers terug"/>
  </r>
  <r>
    <s v="RAP1930"/>
    <s v="CLP"/>
    <s v="Verkoop"/>
    <s v="24, 30, 44, 40, 31, 71"/>
    <s v="Weekcijfers Commerce Filiaal Afdeling"/>
    <x v="1"/>
    <s v="Confidential"/>
    <s v="In dit rapport vind je per commerce in detail per afdeling het omzetcijfer en BW%. Telkens wordt de evolutie van de afgelopen week vergeleken met dezelfde week van vorig jaar"/>
  </r>
  <r>
    <s v="RAP1938"/>
    <s v="CLP"/>
    <s v="Verkoop"/>
    <s v="24, 30, 44, 40, 31, 71"/>
    <s v="Maand en lopend boekjaar Food Wijn"/>
    <x v="1"/>
    <s v="Confidential"/>
    <s v="In dit rapport vind je voor Colruyt en Colruyt Luxemburg de evolutie van de omzetcijfers voor de wijnen en champagnes:"/>
  </r>
  <r>
    <s v="RAP1955"/>
    <s v="CLP"/>
    <s v="SC"/>
    <s v="47, 5, 44, 40"/>
    <s v="stockwaarde nonfood collishop steekproef  laatste dag van een maand"/>
    <x v="5"/>
    <s v="Confidential"/>
    <s v="deze stockwaarde (#SE x kostprijs) wordt verzameld per magazijn ifv de waardebepaling voor de brandverzekering"/>
  </r>
  <r>
    <s v="RAP20193"/>
    <s v="CLP"/>
    <s v="Verkoop"/>
    <s v="5, 37"/>
    <s v="Beheerslijst Regiomanager"/>
    <x v="1"/>
    <s v="Confidential"/>
    <s v="Vertrouwelijk"/>
  </r>
  <r>
    <s v="RAP202"/>
    <s v="CLP"/>
    <s v="AK"/>
    <s v="0, 24, 16, 47, 30, 18, 44, 40, 31, 71"/>
    <s v="Indexlijst leverancier  user"/>
    <x v="12"/>
    <s v="Confidential"/>
    <s v="Lijst van alle artikelen van een aankoper bij een bepaalde leverancier, versie voor aankopers._x000a__x000a_Rapport met leveranciersBW (zonder marketingkosten) = rap31568"/>
  </r>
  <r>
    <s v="RAP20213"/>
    <s v="CLP"/>
    <s v="Verkoop"/>
    <s v="30, 5, 37"/>
    <s v="Beheerslijst gerant chefbeenhouwer"/>
    <x v="1"/>
    <s v="Confidential"/>
    <s v="Beheerslijst gerant chefbeenhouwer"/>
  </r>
  <r>
    <s v="RAP20253"/>
    <s v="CLP"/>
    <s v="Verkoop"/>
    <s v="5, 37"/>
    <s v="Beheerslijst regiodirecteur"/>
    <x v="1"/>
    <s v="Confidential"/>
    <s v="Beheerslijst regiodirecteur"/>
  </r>
  <r>
    <s v="RAP20693"/>
    <s v="CLP"/>
    <s v="SC"/>
    <s v="24, 16, 47, 30, 44, 40, 20"/>
    <s v="LOTIF servicelevel leverbetrouwbaarheid per leverancier"/>
    <x v="1"/>
    <s v="Confidential"/>
    <s v="Rapport geeft weer hoeveel procent van de bestellijnen tijdig en volledig wordt geleverd."/>
  </r>
  <r>
    <s v="RAP20893"/>
    <s v="Solucious"/>
    <s v="Marketing"/>
    <s v="39"/>
    <s v="Nombre de commandes crees par utilisateur de creation"/>
    <x v="13"/>
    <s v="Not Applicable"/>
    <s v="Aantal bestellingen GEMAAKT aanmaken van gebruikers."/>
  </r>
  <r>
    <s v="RAP2093"/>
    <s v="CLP"/>
    <s v="SC"/>
    <s v="24, 47, 5, 40"/>
    <s v="Samenvoegen artikelen met weinig stock"/>
    <x v="1"/>
    <s v="Confidential"/>
    <s v="In dit rapport wordt gekeken of een artikel samengevoegd kan worden. Samenvoegen kan als er 2 plaatsen van dat artikel zijn en als het aantal stockeenheden samengezet kan worden."/>
  </r>
  <r>
    <s v="RAP2095"/>
    <s v="CLP"/>
    <s v="Verkoop"/>
    <s v="24, 16, 30, 44, 40, 71"/>
    <s v="Maandresultaat verkopen en omzet van een artikel per filiaal"/>
    <x v="1"/>
    <s v="?"/>
    <s v="Dit rapport geeft per artikel de omzet, het aantal stuks verkocht en zijn aandeel van de laatste 13 maanden naast de top 100 van de best verkopende artikelen en ..."/>
  </r>
  <r>
    <s v="RAP2096"/>
    <s v="CLP"/>
    <s v="Marketing"/>
    <s v="0, 24, 30"/>
    <s v="temperatuur per maand van de laatste 18 jaar"/>
    <x v="1"/>
    <s v="?"/>
    <s v="Dit rapport geeft een overzicht van de temperaturen per dag per maand voor de laatste 18 jaar. In de prompt hoef je geen Jaar in te geven"/>
  </r>
  <r>
    <s v="RAP2101"/>
    <s v="CLP"/>
    <s v="Verkoop"/>
    <s v="24, 47, 30, 44, 40"/>
    <s v="filiaalstockgegevens"/>
    <x v="1"/>
    <s v="Confidential"/>
    <s v="inhoud van de stockgegevens van een winkel(s)"/>
  </r>
  <r>
    <s v="RAP2102"/>
    <s v="CLP"/>
    <s v="SC"/>
    <s v="24, 16, 47, 44, 40, 31, 20"/>
    <s v="C026_niet doorgekomen bestellijnen"/>
    <x v="1"/>
    <s v="Confidential"/>
    <s v="Geeft een uitlijsting van alle bestellijnen die niet doorgekomen zijn owv stock 0. Naast een algemeen rapport per afd, wordt tevens een uitlijsting voorzien per logist en per aank."/>
  </r>
  <r>
    <s v="RAP2109"/>
    <s v="CLP"/>
    <s v="Verkoop"/>
    <s v="24, 30, 5, 44, 40, 31, 71"/>
    <s v="Weekcijfers VVK en Gevogelte van alle VVK filialen"/>
    <x v="1"/>
    <s v="Confidential"/>
    <s v="Dit rapport geeft voor de filialen die beschikken over een VVK meubel, per artikel de omzet, het aantal kg verkocht vlees, de brutowinst en het afvalpercentage .."/>
  </r>
  <r>
    <s v="RAP21393"/>
    <s v="CLP"/>
    <s v="Verkoop"/>
    <s v="0, 24, 30, 44, 40, 31, 71"/>
    <s v="Opvolging afval eigen gebruik transfert retour dc centraal"/>
    <x v="1"/>
    <s v="Confidential"/>
    <s v="Dit rapport geeft een overzicht van het ingegeven afval, eigen gebruik en transfert van goederen per afdeling in de winkel. Dit rapport is bestemd voor de regiomanager."/>
  </r>
  <r>
    <s v="RAP2141"/>
    <s v="CLP"/>
    <s v="SC"/>
    <s v="24, 47, 44, 40, 31"/>
    <s v="crisis voedselveiligheid"/>
    <x v="1"/>
    <s v="Confidential"/>
    <s v="om de leveringen op te vragen van een artikel over een _x000a_bepaalde periode"/>
  </r>
  <r>
    <s v="RAP21413"/>
    <s v="CLP"/>
    <s v="Verkoop"/>
    <s v="0, 24, 30, 44, 40, 31, 37, 71"/>
    <s v="Opvolging afval en eigen gebruik transfert retours voor filiaal"/>
    <x v="1"/>
    <s v="Confidential"/>
    <s v="Dit rapport geeft een overzicht van het ingegeven afval, eigen gebruik en transfert van goederen per afdeling in de winkel. Dit rapport is bestemd voor de winkel."/>
  </r>
  <r>
    <s v="RAP21433"/>
    <s v="CLP"/>
    <s v="SC"/>
    <s v="24, 47, 44, 40"/>
    <s v="artikelen oo es zetten"/>
    <x v="1"/>
    <s v="?"/>
    <s v="?"/>
  </r>
  <r>
    <s v="RAP21473"/>
    <s v="CLP"/>
    <s v="AK"/>
    <s v="32, 16, 30, 40, 20"/>
    <s v="Tarieflijst Aankoopdossier"/>
    <x v="0"/>
    <s v="Confidential"/>
    <s v="overzicht BTP tarieven lijst per versie aankoopdossier"/>
  </r>
  <r>
    <s v="RAP2151"/>
    <s v="OKAY"/>
    <s v="Verkoop"/>
    <s v=""/>
    <e v="#N/A"/>
    <x v="3"/>
    <e v="#N/A"/>
    <e v="#N/A"/>
  </r>
  <r>
    <s v="RAP21613"/>
    <s v="OKAY"/>
    <s v="Verkoop"/>
    <s v="24, 47, 44, 40, 31, 71"/>
    <s v="Okay City Direct opvolging verkoop stock artikel filiaal regiomanager"/>
    <x v="7"/>
    <s v="Confidential"/>
    <s v="In deze rapport vind je voor gevraagde artiklel en periode : verkoopcijfers en stock op filiaalniveau."/>
  </r>
  <r>
    <s v="RAP21973"/>
    <s v="CLP"/>
    <s v="SC"/>
    <s v="24, 47, 40"/>
    <s v="opvolging artikelen met stock zonder afmetingen of gewicht"/>
    <x v="1"/>
    <s v="Confidential"/>
    <s v="opvolging artikelen met stock zonder afmetingen of gewicht"/>
  </r>
  <r>
    <s v="RAP22884"/>
    <s v="CLP"/>
    <s v="Verkoop"/>
    <s v="0, 42, 24, 18, 44, 40, 31, 71"/>
    <s v="Omrekenen kasticket of factuur met geldige Cprijzen en alle kortingen"/>
    <x v="1"/>
    <s v="Confidential"/>
    <s v="Om op basis van aankoopdatum, filiaalnr en kasticketnummer, het kasticket te herrekenen naar de Cprijzen zoals van kracht op datum. (meer info in metadata, tab ''Omschrijving'')"/>
  </r>
  <r>
    <s v="RAP22885"/>
    <s v="CLP"/>
    <s v="SC"/>
    <s v="24, 16, 47, 40"/>
    <s v="Artikels per afdeling waar geen bevoorrading op zit sinds een datum"/>
    <x v="1"/>
    <s v="?"/>
    <s v="Geeft de artikels waar geen bevoorrading op zit sinds de opgegeven datum. Toont of het artikel geblokkeerd is, moeder/dochter is, de levertermijn, beschikbare en wachtstock."/>
  </r>
  <r>
    <s v="RAP22892"/>
    <s v="CLP"/>
    <s v="SC"/>
    <s v="0"/>
    <s v="Overzicht lege plaatsen per blok of gang nonfood en collishop"/>
    <x v="1"/>
    <s v="?"/>
    <s v="Geeft een overzicht van alle lege plaatsen in een bepaalde blok of gang van de afdelingen nonfood en collishop. Blok is verplicht, gang optioneel."/>
  </r>
  <r>
    <s v="RAP22904"/>
    <s v="CLP"/>
    <s v="SC"/>
    <s v="24, 47, 44, 40, 45"/>
    <s v="Resultaat simulatie herbevoorrading aantal colli's per magazijn vandaa"/>
    <x v="1"/>
    <s v="?"/>
    <s v="?"/>
  </r>
  <r>
    <s v="RAP22906"/>
    <s v="CLP"/>
    <s v="SC"/>
    <s v="0, 24, 47, 44, 40"/>
    <s v="Overzicht filiaal of en artikel op PARH"/>
    <x v="14"/>
    <s v="Confidential"/>
    <s v="Vertrouwelijk"/>
  </r>
  <r>
    <s v="RAP22947"/>
    <s v="CLP"/>
    <s v="SC"/>
    <s v="24, 47, 44"/>
    <s v="Vullingsgraad transportplanning"/>
    <x v="1"/>
    <s v="Confidential"/>
    <s v="Rapport geeft gemiddelde vullingsgraad per dag van alle ritten in de automatische planning."/>
  </r>
  <r>
    <s v="RAP23039"/>
    <s v="CLP"/>
    <s v="SC"/>
    <s v="24, 16, 18, 40"/>
    <s v="controle receptie op leveranciernr"/>
    <x v="1"/>
    <s v="?"/>
    <s v="Geeft recepties weer tss bepaalde periode van bepaalde leverancier"/>
  </r>
  <r>
    <s v="RAP23057"/>
    <s v="RPCG"/>
    <s v="RPCG"/>
    <s v="24, 48"/>
    <s v="opzoeken fouten weekrapportage"/>
    <x v="8"/>
    <s v="Confidential"/>
    <s v="opzoeken fouten weekrapportage"/>
  </r>
  <r>
    <s v="RAP23066"/>
    <s v="CLP"/>
    <s v="SC"/>
    <s v="24, 47, 40"/>
    <s v="Palletten te verwerken in circuit voor acirca vandaag per artikel"/>
    <x v="1"/>
    <s v="?"/>
    <s v="Geeft aantal palletten bestemd voor circuit voor de facturatie van vandaag per gang, dus zonder de palletbestellingen. Geeft aantal palletplaatsen en plaatsstock van deze ochtend."/>
  </r>
  <r>
    <s v="RAP23079"/>
    <s v="CLP"/>
    <s v="SC"/>
    <s v="0, 44, 40, 20"/>
    <s v="overzicht sscc kode alle artikelen per leverancier"/>
    <x v="1"/>
    <s v="Confidential"/>
    <s v="overzicht sscc kode alle artikelen per leverancier"/>
  </r>
  <r>
    <s v="RAP23085"/>
    <s v="RPCG"/>
    <s v="RPCG"/>
    <s v="24, 5, 48"/>
    <s v="Vaste en variabele diverse per factuur per klant"/>
    <x v="8"/>
    <s v="Confidential"/>
    <s v="Facturatie variabele en vaste diversen per klant per factuur per dag en per maand"/>
  </r>
  <r>
    <s v="RAP23094"/>
    <s v="CLP"/>
    <s v="Verkoop"/>
    <s v="32, 24, 16, 18, 44, 40, 71"/>
    <s v="Verkoop horeca assortiment per maand per klant per filiaal"/>
    <x v="1"/>
    <s v="Confidential"/>
    <s v="Verkoop Horeca-assortiment per maand, per klant voor prospecteur + filaalnummer"/>
  </r>
  <r>
    <s v="RAP23139"/>
    <s v="CLP"/>
    <s v="SC"/>
    <s v="47, 44"/>
    <s v="NONFOOD CPQ France stickers zware karren blok R fakturatie"/>
    <x v="1"/>
    <s v="?"/>
    <s v="rapport geeft een overzicht van alle TPE's uit blok R die meer wegen dan een maximum gewicht. het eerste tabblad kan worden gebruikt om voor deze tpe's een sticker te drukken."/>
  </r>
  <r>
    <s v="RAP23181"/>
    <s v="CLP"/>
    <s v="SC"/>
    <s v="0, 42, 47, 40"/>
    <s v="Opvolgen stock folder nonfood"/>
    <x v="1"/>
    <s v="?"/>
    <s v="Geeft voor een folder de stock ingeschreven in P-plaatsen weer"/>
  </r>
  <r>
    <s v="RAP23188"/>
    <s v="CLP"/>
    <s v="Marketing"/>
    <s v="24, 44, 40, 31, 71"/>
    <s v="verkopen artikel trendlijn"/>
    <x v="1"/>
    <s v="Confidential"/>
    <s v="Verkoopslijnen van artikels opvraagbaar vanuit artikelnummer of artikelgroep"/>
  </r>
  <r>
    <s v="RAP23205"/>
    <s v="CLP"/>
    <s v="SC"/>
    <s v="47, 40, 20"/>
    <s v="Afgekeurde en geschrapte stockbewegingen per dag"/>
    <x v="1"/>
    <s v="Confidential"/>
    <s v="Geeft alle stockbewegingen die op de ingegeven dag afgekeurd of geschrapt zijn, met weergave van personeelnummer, imputatiecode, documentnummer en programma."/>
  </r>
  <r>
    <s v="RAP23209"/>
    <s v="OKAY"/>
    <s v="Verkoop"/>
    <s v="0, 24, 30, 44, 31, 71"/>
    <s v="Weekrapport PLATO regiomanager OKay"/>
    <x v="7"/>
    <s v="Confidential"/>
    <s v="Weekrapport - weekcijfers uit PLT2 van de filialen voor de regiomanagers_x000a_In deze rapport vindt je per RM: ZC en Prod uit de PLT2 per winkel (resultaten, Kort en Lange termijn vz)"/>
  </r>
  <r>
    <s v="RAP2324"/>
    <s v="CLP"/>
    <s v="SC"/>
    <s v="24, 30"/>
    <s v="Maandrapport defecten itbeheer assetman"/>
    <x v="9"/>
    <s v="?"/>
    <s v="?"/>
  </r>
  <r>
    <s v="RAP23250"/>
    <s v="CLP"/>
    <s v="SC"/>
    <s v="0"/>
    <s v="overzicht uitgehaalde palletten 1 filiaal 1 dag"/>
    <x v="1"/>
    <s v="?"/>
    <s v="Geeft een overzicht van de palletbestellingen die per dag verwerkt zijn voor een filiaal op een bepaalde afdeling, samen met tijdstip van verwerken en personeelsnummer."/>
  </r>
  <r>
    <s v="RAP23298"/>
    <s v="OKAY"/>
    <s v="Verkoop"/>
    <s v="44, 37"/>
    <s v="Nieuwelingen Okay en Bio voor organisatie onthaal"/>
    <x v="15"/>
    <s v="Not Applicable"/>
    <s v="Rapport om nota's te versturen naar nieuwelingen in het kader van de preventienorm."/>
  </r>
  <r>
    <s v="RAP23378"/>
    <s v="BIO"/>
    <s v="CO"/>
    <s v="24, 47, 44, 40, 31"/>
    <s v="Stocksituatie filialen Bio_Planet"/>
    <x v="16"/>
    <s v="Confidential"/>
    <s v="Bio-Planet artikelniveau theoretische stock, actiestock optimale stock, overstock, centrale stock per FILIAAL"/>
  </r>
  <r>
    <s v="RAP23408"/>
    <s v="CLP"/>
    <s v="Verkoop"/>
    <s v="24, 30, 44, 71"/>
    <s v="dagresultaat beenhouwerij per vleesexpert"/>
    <x v="1"/>
    <s v="Confidential"/>
    <s v="dagresultaat beenhouwerij per vleesexpert"/>
  </r>
  <r>
    <s v="RAP23419"/>
    <s v="CLP"/>
    <s v="SC"/>
    <s v="47"/>
    <s v="Historiek kost D en E transporteurs"/>
    <x v="1"/>
    <s v="Confidential"/>
    <s v="Overzicht van de transportkost van alle D en E chauffeurs. Dit is een aanvulling op lijst F7432."/>
  </r>
  <r>
    <s v="RAP23423"/>
    <s v="CLP"/>
    <s v="SC"/>
    <s v="44, 40, 31, 71"/>
    <s v="omzet en afval jaar firma"/>
    <x v="17"/>
    <s v="Confidential"/>
    <s v="Overzicht van omzet en afval van de ingegeven periode voor colruyt, okay en bio en Comarkt. Overzicht per afdeling. Alle merken en eigen merken"/>
  </r>
  <r>
    <s v="RAP23446"/>
    <s v="CLP"/>
    <s v="Marketing"/>
    <s v="24, 47, 44, 40, 31"/>
    <s v="Artikel filiaalstock"/>
    <x v="1"/>
    <s v="Confidential"/>
    <s v="Vertrouwelijk  com90.718.919"/>
  </r>
  <r>
    <s v="RAP23456"/>
    <s v="CLP"/>
    <s v="SC"/>
    <s v="37"/>
    <s v="Homepage Dashboard CoWorker _ supporting profiles"/>
    <x v="2"/>
    <s v="Homepage Dashboard CoWorker _ supporting profiles"/>
    <s v="Startpagina Dashboard CoWorker _ ondersteunende profielen"/>
  </r>
  <r>
    <s v="RAP23481"/>
    <s v="CLP"/>
    <s v="SC"/>
    <s v="24, 47, 30, 40, 20"/>
    <s v="Openstaande bestellingen internationale afhalingen"/>
    <x v="1"/>
    <s v="Confidential"/>
    <s v="Openstaande bestellingen internationale afhalingen"/>
  </r>
  <r>
    <s v="RAP23489"/>
    <s v="CLP"/>
    <s v="SC"/>
    <s v="24, 47, 44"/>
    <s v="Overzicht van het aantal karren per soort per rondhaalvolgnummer"/>
    <x v="1"/>
    <s v="Confidential"/>
    <s v="Overzicht van het aantal karren die er nog nodig zijn vanaf een bepaald rondhaalvolgnummer te vergelijken met lijst omgekeerd werkvolume maar dan voor karren.Enkel voor Ghisl"/>
  </r>
  <r>
    <s v="RAP23493"/>
    <s v="CLP"/>
    <s v="SC"/>
    <s v="0"/>
    <s v="overzicht te lossen bussen per magazijn"/>
    <x v="1"/>
    <s v="?"/>
    <s v="overzicht te lossen bussen per magazijn"/>
  </r>
  <r>
    <s v="RAP23494"/>
    <s v="CLP"/>
    <s v="SC"/>
    <s v="0"/>
    <s v="losblad 1 bus overzicht inhoud"/>
    <x v="1"/>
    <s v="?"/>
    <s v="overzicht inhoud te lossen bus"/>
  </r>
  <r>
    <s v="RAP23519"/>
    <s v="CLP"/>
    <s v="SC"/>
    <s v="24, 37"/>
    <s v="Contracten bepaalde duur  met einddatum in de volgende maand Arbeiders DC LOGISTIEK Fine Food"/>
    <x v="2"/>
    <s v="Confidential"/>
    <s v="Overzicht van alle contracten bepaalde duur met einddatum in de volgende maand voor vaste werknemers, interim afw ibo, interim, ibo van stapelplaatsen"/>
  </r>
  <r>
    <s v="RAP23529"/>
    <s v="CLP"/>
    <s v="SC"/>
    <s v="24, 47, 44, 40"/>
    <s v="afwijkende stock food"/>
    <x v="1"/>
    <s v="Confidential"/>
    <s v="dit rapport geeft de artikelen met een stockverschil (zoeken) tussen 1 se en de pallethoeveelheid"/>
  </r>
  <r>
    <s v="RAP23530"/>
    <s v="CLP"/>
    <s v="SC"/>
    <s v="24, 47, 44, 40"/>
    <s v="afwijkende stock food artikelen meerdere magazijnen"/>
    <x v="1"/>
    <s v="Confidential"/>
    <s v="dit rapport toont de artikelen meerdere magazijnen met een stockverschil vanaf 1 se (zoeken en verbeteringen)"/>
  </r>
  <r>
    <s v="RAP23537"/>
    <s v="CLP"/>
    <s v="SC"/>
    <s v="0"/>
    <s v="overzicht te laden opleggers per magazijn"/>
    <x v="1"/>
    <s v="?"/>
    <s v="Dit rapport geeft een overzicht van de te laden opleggers per magazijn inclusief detail info zoals aantal ritten per uur en type dragers"/>
  </r>
  <r>
    <s v="RAP23597"/>
    <s v="CLP"/>
    <s v="SC"/>
    <s v="24, 47, 44, 40"/>
    <s v="Overzicht borderellen AG waarop bepaalde artikelen voorkomen"/>
    <x v="1"/>
    <s v="Confidential"/>
    <s v="Overzicht van de borderellen van AG waar bepaalde meegegeven artikelen op voorkomen"/>
  </r>
  <r>
    <s v="RAP23607"/>
    <s v="Solucious"/>
    <s v="Marketing"/>
    <s v="24, 37, 43"/>
    <s v="Hours task per group per department per task per employee"/>
    <x v="18"/>
    <s v="Confidential"/>
    <s v="Dit rapport geeft de uren per taak en per groep voor de gevraagde afdeling."/>
  </r>
  <r>
    <s v="RAP23617"/>
    <s v="CLP"/>
    <s v="SC"/>
    <s v="24, 16, 47, 18, 40"/>
    <s v="recepties per leverancier"/>
    <x v="1"/>
    <s v="?"/>
    <s v="Overzicht van de gereceptioneerde lijnen voor een bepaalde periode en leverancier, gegroepeerd per KB."/>
  </r>
  <r>
    <s v="RAP23618"/>
    <s v="CLP"/>
    <s v="SC"/>
    <s v="24, 16, 47, 44, 40, 20"/>
    <s v="aantal filialen manquant per leverancier"/>
    <x v="1"/>
    <s v="?"/>
    <s v="geeft een overzicht per artikel van een bepaalde leverancier van hoeveel filialen er manquant waren en hoeveel filialen niet geleverd waren gedurende een bepaalde periode"/>
  </r>
  <r>
    <s v="RAP23619"/>
    <s v="OKAY"/>
    <s v="Verkoop"/>
    <s v="32, 31, 37"/>
    <s v="overview invoicing E80 E81 E82 work numbers"/>
    <x v="9"/>
    <s v="?"/>
    <s v="?"/>
  </r>
  <r>
    <s v="RAP23646"/>
    <s v="CLP"/>
    <s v="SC"/>
    <s v="24, 47, 44"/>
    <s v="Overzicht aantal karren per rondhaalvolgnummer"/>
    <x v="1"/>
    <s v="?"/>
    <s v="Overzicht aantal karren per afdeling per rondhaalvolgnummer/filiaal per kartype"/>
  </r>
  <r>
    <s v="RAP23647"/>
    <s v="CLP"/>
    <s v="SC"/>
    <s v="0, 42, 40"/>
    <s v="uitdraagbare en niet uitdraagbare artikels per folder"/>
    <x v="1"/>
    <s v="?"/>
    <s v="op basis van een foldercode krijg je een overzicht van de uitdraagbare en niet-uitdraagbare artikels van een folder"/>
  </r>
  <r>
    <s v="RAP23700"/>
    <s v="CLP"/>
    <s v="SC"/>
    <s v="16, 47, 44, 40, 14, 20"/>
    <s v="Aankoopdossier    Gratis goederen Maandelijkse batch lijst"/>
    <x v="0"/>
    <s v="Confidential"/>
    <s v="Vertrouwelijk"/>
  </r>
  <r>
    <s v="RAP23707"/>
    <s v="CLP"/>
    <s v="SC"/>
    <s v="24, 47, 37, 43"/>
    <s v="proces receptie en retours palletten en uren"/>
    <x v="1"/>
    <s v="Confidential"/>
    <s v="Basisdata voor de procesrapportering inkomende goederen per type receptie"/>
  </r>
  <r>
    <s v="RAP23708"/>
    <s v="CLP"/>
    <s v="SC"/>
    <s v="24, 47, 44, 40, 31, 71"/>
    <s v="proces receptie info retour"/>
    <x v="1"/>
    <s v="Confidential"/>
    <s v="Basisdata voor de procesrapportering inkomende goederen, meer bepaald retour"/>
  </r>
  <r>
    <s v="RAP23722"/>
    <s v="CLP"/>
    <s v="Verkoop"/>
    <s v="24, 44, 40, 37"/>
    <s v="Overzicht tellingen SKOT"/>
    <x v="1"/>
    <s v="Confidential"/>
    <s v="Per filiaal per dag een overzicht van alle tellingen"/>
  </r>
  <r>
    <s v="RAP23770"/>
    <s v="BIO"/>
    <s v="Verkoop"/>
    <s v="24, 37"/>
    <s v="Contactpersonen bij ongeval"/>
    <x v="2"/>
    <s v="Not Applicable"/>
    <s v="Biedt chefs de mogelijkheid om de contactgegevens bij ongeval op te vragen voor hun personeel. De chef kan dit doen door ingave van een personeelsnr of blanco (volledige dienst)"/>
  </r>
  <r>
    <s v="RAP23788"/>
    <s v="CLP"/>
    <s v="SC"/>
    <s v="16, 18, 40"/>
    <s v="Opvragen artikelen per kb gesorteerd per NM EM food nonfood"/>
    <x v="19"/>
    <s v="Confidential"/>
    <s v="Per kb een overzicht van de gelinkte artikelen, opgedeeld per EM, EX en NM. Op aanvraag van kwaliteitsvergelijking voor hun smaaktesten. Business eigenaar L Busselot com429.196.782"/>
  </r>
  <r>
    <s v="RAP23793"/>
    <s v="CLP"/>
    <s v="SC"/>
    <s v="24, 16, 47, 44, 40, 20"/>
    <s v="Achterstallige bestellijnen per KB centraal stockbeheer CSB"/>
    <x v="1"/>
    <s v="Confidential"/>
    <s v="Alle bestellijnen food per kode besteller (KB) die de vorige werkdag (of vroeger) nog niet werden geleverd."/>
  </r>
  <r>
    <s v="RAP23798"/>
    <s v="CLP"/>
    <s v="Verkoop"/>
    <s v="24, 50, 44, 31, 71"/>
    <s v="collect aantal bestellingen"/>
    <x v="11"/>
    <s v="Confidential"/>
    <s v="Toont het aantal bestellingen en lijnen per afhaaldatum voor de ingegeven filialen en periode."/>
  </r>
  <r>
    <s v="RAP23848"/>
    <s v="CLP"/>
    <s v="SC"/>
    <s v="0, 24, 47"/>
    <s v="overzicht palletten in bst per afdeling"/>
    <x v="1"/>
    <s v="?"/>
    <s v="overzicht palletten in bst per afdeling"/>
  </r>
  <r>
    <s v="RAP23903"/>
    <s v="CLP"/>
    <s v="SC"/>
    <s v="16, 47, 18, 40"/>
    <s v="Overzicht levergroepen leverancier"/>
    <x v="1"/>
    <s v="Confidential"/>
    <s v="Rapport geeft een overzicht van de levergroepen van een leverancier met hun karakteristieken."/>
  </r>
  <r>
    <s v="RAP23948"/>
    <s v="CLP"/>
    <s v="SC"/>
    <s v="24, 47, 40, 20"/>
    <s v="Deliveries artnr 23798 CATSAN"/>
    <x v="1"/>
    <s v="Confidential"/>
    <s v="Toont het aantal geleverde palletten van de artnrs 09496, 42495, 39068 &amp;amp; 23798 voor de gevraagde periode"/>
  </r>
  <r>
    <s v="RAP23975"/>
    <s v="CLP"/>
    <s v="SC"/>
    <s v="47"/>
    <s v="Overzicht geladen opleggers per magazijn"/>
    <x v="1"/>
    <s v="Confidential"/>
    <s v="Dit rapport geeft een overzicht van alle geladen opleggers per magazijn, inclusief het personeelsnummer van de lader en de kaaiverantwoordelijke"/>
  </r>
  <r>
    <s v="RAP23983"/>
    <s v="CLP"/>
    <s v="SC"/>
    <s v="47, 44, 40, 31, 71"/>
    <s v="Afval jaarmaand per artikel stuk waarde firma"/>
    <x v="17"/>
    <s v="Confidential"/>
    <s v="Vertrouwelijk"/>
  </r>
  <r>
    <s v="RAP24029"/>
    <s v="CLP"/>
    <s v="SC"/>
    <s v="16, 47, 18, 40"/>
    <s v="overzichts alle ebons voor een periode"/>
    <x v="1"/>
    <s v="Confidential"/>
    <s v="overzichts alle ebons voor een periode van bepaald type"/>
  </r>
  <r>
    <s v="RAP24095"/>
    <s v="CLP"/>
    <s v="Verkoop"/>
    <s v="18"/>
    <s v="Colruyt Professional  klant selectie folder taalcode"/>
    <x v="1"/>
    <s v="Confidential"/>
    <s v="Obv activiteitscode (prompt) worden alle actieve profklanten ingedeeld per moedertaal (NL, FR, EN, DU). De CBHids dienen als input voor klantbeheer voor selectie van de folder."/>
  </r>
  <r>
    <s v="RAP24096"/>
    <s v="CLP"/>
    <s v="Verkoop"/>
    <s v="32, 24, 30, 18, 44, 40, 48, 37, 71"/>
    <s v="Omzet BW Profklant per filiaal per regiomanager per jaar per maand"/>
    <x v="1"/>
    <s v="Confidential"/>
    <s v="Prompt: Start en Eind Jaarmaand. _x000a_Per filiaal of per regiomanager per jaarmaand voor de gekozen periode de omzet, brutowinst en brutowinst%"/>
  </r>
  <r>
    <s v="RAP24097"/>
    <s v="CLP"/>
    <s v="Verkoop"/>
    <s v="32, 18"/>
    <s v="Aantal Actieve Profklanten per activiteit oorsprong prospecteur"/>
    <x v="1"/>
    <s v="Confidential"/>
    <s v="Aantal profklanten per activiteits- en oorsprongscode per accountmanager"/>
  </r>
  <r>
    <s v="RAP24100"/>
    <s v="CLP"/>
    <s v="Verkoop"/>
    <s v="32, 18"/>
    <s v="Verschil in status tussen profklant en profkaart"/>
    <x v="1"/>
    <s v="Confidential"/>
    <s v="NVT"/>
  </r>
  <r>
    <s v="RAP24101"/>
    <s v="CLP"/>
    <s v="Verkoop"/>
    <s v="32, 18"/>
    <s v="Niet afgewerkte manueel te evalueren profklanten profkorting"/>
    <x v="1"/>
    <s v="Confidential"/>
    <s v="Op de 4e zaterdag loopt de cyclus om een brief te sturen naar alle manueel geëvalueerde profklanten met hun nieuw kortingspercentage. Als geheugensteuntje sturen we enkele dagen ervoor een lijst van nog niet geëvalueerde klanten."/>
  </r>
  <r>
    <s v="RAP24125"/>
    <s v="CLP"/>
    <s v="Verkoop"/>
    <s v="0, 44, 37"/>
    <s v="Persoonsfiche status fiches"/>
    <x v="1"/>
    <s v="Confidential"/>
    <s v="Vertrouwelijk"/>
  </r>
  <r>
    <s v="RAP24176"/>
    <s v="Solucious"/>
    <s v="Marketing"/>
    <s v="32, 37"/>
    <s v="Historiek maandelijkse timesheet punteringen"/>
    <x v="5"/>
    <s v="Confidential"/>
    <s v="Doel: historiek van de timesheet punteringen, per maand, personeelslid, werkorder, service, activiteit"/>
  </r>
  <r>
    <s v="RAP24183"/>
    <s v="Solucious"/>
    <s v="Marketing"/>
    <s v="32, 24"/>
    <s v="Nieuwe versie is RAP30336_Doorrekening detaillijnen per opgegeven criteria"/>
    <x v="5"/>
    <s v="Confidential"/>
    <s v="Doel : consultatie detail doorrekening_x000a_Deze versie is verouderd. Nieuwe versie is RAP30336."/>
  </r>
  <r>
    <s v="RAP24193"/>
    <s v="OKAY"/>
    <s v="AK"/>
    <s v="30, 28"/>
    <s v="Printkost in vorige jaarmaand per tarieftype"/>
    <x v="20"/>
    <s v="Confidential"/>
    <s v="Fullcharge, exclusief en inclusief markup, van alle tarieftypes onder resource PRINT, telkens voor de vorige jaarmaand"/>
  </r>
  <r>
    <s v="RAP24195"/>
    <s v="CLP"/>
    <s v="Verkoop"/>
    <s v="24, 18, 44, 40, 71"/>
    <s v="Omzet NF per subgroep per filiaal profklanten"/>
    <x v="1"/>
    <s v="Confidential"/>
    <s v="Omzet NF-artikelen profklanten per filiaal voor het voorbije jaar + totale omzet NF van het filiaal"/>
  </r>
  <r>
    <s v="RAP24241"/>
    <s v="CLP"/>
    <s v="SC"/>
    <s v="32, 24, 37"/>
    <s v="Huidige punteringen timesheet"/>
    <x v="5"/>
    <s v="Confidential"/>
    <s v="Doel : opvolging van de huidige, lopende punteringen in Timesheet."/>
  </r>
  <r>
    <s v="RAP24256"/>
    <s v="CLP"/>
    <s v="Verkoop"/>
    <s v="32, 18"/>
    <s v="Overzicht PAGs met profklanten die NIET dezelfde profkorting hebben"/>
    <x v="1"/>
    <s v="Confidential"/>
    <s v="Normaal gezien hebben alle profklanten (actieve en geblokkeerde) binnen één PAG steeds dezelfde profkorting. Soms is dit niet het geval (zie doc214.539 voor mogelijke redenen)"/>
  </r>
  <r>
    <s v="RAP24289"/>
    <s v="CLP"/>
    <s v="SC"/>
    <s v="0, 24, 47, 5, 44, 40, 37"/>
    <s v="Resultaten steekproeven kwaliteit klaarmaken klantenbestelling"/>
    <x v="1"/>
    <s v="Confidential"/>
    <s v="Dit rapport geeft voor alle FOOD DCs een samenvatting van de resultaten van de steekproeven van de kwaliteitsmeting van de rondgehaalde TPE uitgevoerd met behulp van de module KWAL"/>
  </r>
  <r>
    <s v="RAP24290"/>
    <s v="CLP"/>
    <s v="SC"/>
    <s v="24, 47, 5, 40, 37, 43"/>
    <s v="Resultaten kwaliteitsmeting rondhalen per dienst en rondhaler"/>
    <x v="1"/>
    <s v="Confidential"/>
    <s v="Dit rapport geeft de resultaten van de kwaliteitsmeting met de module KWAL van rondgehaalde karren per dienst  en rondhaler"/>
  </r>
  <r>
    <s v="RAP24295"/>
    <s v="CLP"/>
    <s v="SC"/>
    <s v="47, 5, 40, 37"/>
    <s v="Details van controles met KWAL voor gekozen DC en periode"/>
    <x v="1"/>
    <s v="Confidential"/>
    <s v="Voor een te kiezen magazijn en een te kiezen periode worden de details gegeven van de kwaliteitscontroles van rondgehaalde TPEs uitgevoerd met KWAL."/>
  </r>
  <r>
    <s v="RAP24300"/>
    <s v="CLP"/>
    <s v="SC"/>
    <s v="32, 24, 37"/>
    <s v="Laatst afgesloten timesheets en punteringen"/>
    <x v="5"/>
    <s v="Confidential"/>
    <s v="Doel : consultatie van de timesheets, afgesloten bij de vorige doorrekening"/>
  </r>
  <r>
    <s v="RAP24313"/>
    <s v="CLP"/>
    <s v="SC"/>
    <s v="0, 44, 40, 31"/>
    <s v="Overzicht openstaande reservaties per artikel ORES"/>
    <x v="1"/>
    <s v="Confidential"/>
    <s v="Overzicht openstaande reservaties food groenten ORES per artikel"/>
  </r>
  <r>
    <s v="RAP24350"/>
    <s v="OKAY"/>
    <s v="Verkoop"/>
    <s v="30, 5"/>
    <s v="Beheerslijst Storemanager Okay"/>
    <x v="7"/>
    <s v="Confidential"/>
    <s v="Beheerslijst Storemanager OKay._x000a__x000a_Deze rapport geeft je voor jou winkel: omzet, loonkost, prod gewerkt en prod betaald."/>
  </r>
  <r>
    <s v="RAP24354"/>
    <s v="BIO"/>
    <s v="Verkoop"/>
    <s v="30, 5"/>
    <s v="Beheerslijst zaakvoerder BioPlanet"/>
    <x v="16"/>
    <s v="Confidential"/>
    <s v="Beheerslijst zaakvoerder BioPlanet"/>
  </r>
  <r>
    <s v="RAP24366"/>
    <s v="CLP"/>
    <s v="Verkoop"/>
    <s v="32, 24, 30, 18, 44, 40, 71"/>
    <s v="Verkoop per subgroep aandeel tov firma profklanten"/>
    <x v="1"/>
    <s v="Confidential"/>
    <s v="Verkoop per groep en subgroep Colruyt professional"/>
  </r>
  <r>
    <s v="RAP24369"/>
    <s v="CLP"/>
    <s v="Verkoop"/>
    <s v="32, 24, 18, 44"/>
    <s v="Selectie ActieveProfklanten met sigarettenSigarenTabak korting_Folder"/>
    <x v="1"/>
    <s v="Confidential"/>
    <s v="Lijst van Cbhid's van profklanten met de gekozen activiteitscodes (via promptselectie) die sigaretten-, sigaren- of tabakskorting hebben verschillend van categoriecode A."/>
  </r>
  <r>
    <s v="RAP24381"/>
    <s v="CLP"/>
    <s v="Verkoop"/>
    <s v="0, 32, 24, 30, 18, 71"/>
    <s v="Top  XX Profklanten obv omzet per prospecteur per activiteitscode"/>
    <x v="1"/>
    <s v="Confidential"/>
    <s v="3 tabbladen:_x000a_- Top *** obv omzet_x000a_- Top *** per accountmanager_x000a_- Top *** per activiteitscode"/>
  </r>
  <r>
    <s v="RAP24386"/>
    <s v="Solucious"/>
    <s v="Marketing"/>
    <s v="39"/>
    <s v="Chiffre affaire et quantite par client Famille Tarifaire et article"/>
    <x v="13"/>
    <s v="?"/>
    <s v="Omzet (CA) per klant_x000a_Selectie op basis van huidige fam.tar.."/>
  </r>
  <r>
    <s v="RAP24392"/>
    <s v="CLP"/>
    <s v="SC"/>
    <s v="47"/>
    <s v="Overzicht bewegingen KPAL ACIR per PLID"/>
    <x v="1"/>
    <s v="Confidential"/>
    <s v="Dit rapport geeft een overzicht van de acirca- en palletbewegingen per PLID voor een bepaald magazijn."/>
  </r>
  <r>
    <s v="RAP24402"/>
    <s v="CLP"/>
    <s v="SC"/>
    <s v="24, 47"/>
    <s v="correcties nonfood RAYON"/>
    <x v="1"/>
    <s v="?"/>
    <s v="overzicht van het aantal correcties rayon uitgedrukt in percentage in een of meerdere weken. 2 soorten correcties: omdat de plaats leeg was en correcties om een andere reden."/>
  </r>
  <r>
    <s v="RAP24409"/>
    <s v="CLP"/>
    <s v="Verkoop"/>
    <s v="24, 30, 44, 40, 31, 37, 71"/>
    <s v="Weekcijfers wijn per filiaal"/>
    <x v="1"/>
    <s v="Confidential"/>
    <s v="Dit rapport geeft een overzicht van de resultaten van de verkoop van wijn en schuimwijnen van de voorbije week. Resultaten zijn zichtbaar tot op niveau winkel."/>
  </r>
  <r>
    <s v="RAP24412"/>
    <s v="CLP"/>
    <s v="AK"/>
    <s v="24, 16, 47, 30, 18, 40, 71, 20"/>
    <s v="Aankoopcijfer verkoopcijfer stock leverancier over 2 periodes"/>
    <x v="0"/>
    <s v="Not Applicable"/>
    <s v="Geeft het aan en verkoopcijfer weer van een leveranc over 2 verschillende periodes en vergelijkt deze periodes met elkaar._x000a_Aank.cijfer = rap4979_x000a_Verk.cijfer = rap18853"/>
  </r>
  <r>
    <s v="RAP24414"/>
    <s v="BIO"/>
    <s v="Verkoop"/>
    <s v="24, 44, 37, 71"/>
    <s v="Okay Kassacoefficient voor een bepaalde periode"/>
    <x v="1"/>
    <s v="Confidential"/>
    <s v="Dit rapport geeft per opgegeven periode de omzetcijfers en kassacoëfficiënten weer. Dit rapport is bestemd voor het filiaal."/>
  </r>
  <r>
    <s v="RAP24439"/>
    <s v="CLP"/>
    <s v="Verkoop"/>
    <s v="32, 18, 48"/>
    <s v="Profklanten die dalen van Profkorting en S of C of T korting hebben"/>
    <x v="1"/>
    <s v="Confidential"/>
    <s v="Profklanten die bij laatste evaluatie dalen van profkortingsniveau en sigaretten-, sigaren- en/of tabakskorting hebben."/>
  </r>
  <r>
    <s v="RAP24442"/>
    <s v="CLP"/>
    <s v="Verkoop"/>
    <s v="32, 24, 18"/>
    <s v="Lijst PAGs met een afwijkend kortingspercentage tov evaluatieomzet"/>
    <x v="1"/>
    <s v="Confidential"/>
    <s v="PAGs die na manuele evaluatie een afwijkend kortingspercentage hebben tov de berekende omzet sinds de laatste evaluatie._x000a_Doel: fouten en misbruik opsporen."/>
  </r>
  <r>
    <s v="RAP24443"/>
    <s v="CLP"/>
    <s v="Verkoop"/>
    <s v="24, 30, 18, 71"/>
    <s v="Lijst van te evalueren PAGs met vastgeklikte profkorting"/>
    <x v="1"/>
    <s v="Confidential"/>
    <s v="PAGs met vastgeklikte profkorting worden nooit meegenomen in de jaarlijkse evaluatiecyclus. Dit rapport dient als geheugensteuntje om deze te evaluaren in de maand dat ze verjaren"/>
  </r>
  <r>
    <s v="RAP24445"/>
    <s v="CLP"/>
    <s v="SC"/>
    <s v="24, 47, 40, 20"/>
    <s v="Gereceptioneerde pallet weekbasis"/>
    <x v="1"/>
    <s v="?"/>
    <s v="Aantal gereceptioneerde palleten vorige week van leveranciers 09650001 13089001 15949001 10559001 16403001 36329001"/>
  </r>
  <r>
    <s v="RAP24475"/>
    <s v="CLP"/>
    <s v="Verkoop"/>
    <s v="24, 44, 71"/>
    <s v="Kassacoefficient voor een bepaalde periode voor centraal"/>
    <x v="1"/>
    <s v="Confidential"/>
    <s v="Dit rapport geeft per opgegeven periode de omzetcijfers en kassacoëfficiënten weer. Dit rapport is voor de regiomanager. Enkel op basis van functionele groep"/>
  </r>
  <r>
    <s v="RAP24482"/>
    <s v="CLP"/>
    <s v="SC"/>
    <s v="24, 47"/>
    <s v="werkvolume colli lijst SGI6"/>
    <x v="1"/>
    <s v="Confidential"/>
    <s v="colli 's rond te halen en de samenstelling hiervan nl. opgedeeld in aantal colli 's ZTL, PTL, NTL en reservewerk. Je kan het rapport vergelijken met de samenstellin van de lijst SGI6"/>
  </r>
  <r>
    <s v="RAP24484"/>
    <s v="CLP"/>
    <s v="SC"/>
    <s v="24, 47, 40"/>
    <s v="werkvolume pallet lijst FAR8"/>
    <x v="1"/>
    <s v="Confidential"/>
    <s v="Overzciht van het werkvolume aan palletten dat men per werkvolume-indeling moet rondhalen opgedeeld in ZTL, PTL, NTL en reservewerk. Je kan dit vergelijken met lijst FAR8."/>
  </r>
  <r>
    <s v="RAP24490"/>
    <s v="CLP"/>
    <s v="Verkoop"/>
    <s v="0, 24, 47, 44, 40, 71"/>
    <s v="Opvolging stilgevallen verkoop"/>
    <x v="1"/>
    <s v="Follow-up of stalled sales"/>
    <s v="Dit rapport geeft een overzicht van de artikelen waarvan de verkoop is stilgevallen."/>
  </r>
  <r>
    <s v="RAP24501"/>
    <s v="CLP"/>
    <s v="Verkoop"/>
    <s v="32, 31, 37"/>
    <s v="Overview of functional groups with members and applicant"/>
    <x v="21"/>
    <s v="Overview of functional groups with members and applicant"/>
    <s v="Overzicht functionele groepen met leden en aanvrager"/>
  </r>
  <r>
    <s v="RAP24568"/>
    <s v="BIO"/>
    <s v="Verkoop"/>
    <s v="24, 44, 40, 31, 71"/>
    <s v="Bioplanet BT bedieningstoog omzet dagomzet verkoop"/>
    <x v="16"/>
    <s v="Confidential"/>
    <s v="Bioplanet BT bedieningstoog omzet dagomzet verkoop met aantal kasticketten"/>
  </r>
  <r>
    <s v="RAP24575"/>
    <s v="CLP"/>
    <s v="Verkoop"/>
    <s v="32, 24, 30, 18, 44, 71"/>
    <s v="Factuuromzet en BW van de laatste drie jaren voor factuurklant"/>
    <x v="1"/>
    <s v="Confidential"/>
    <s v="Factuuromzet en BW van de laatste drie jaren voor prof en factuurklant  + omzet en  BW  te evalueren periode Profklant Prompt: CBHid(s) (scheiden met ;)"/>
  </r>
  <r>
    <s v="RAP24623"/>
    <s v="CLP"/>
    <s v="SC"/>
    <s v="47"/>
    <s v="Uren laden en vertrekken oplegger per bestemming op datum"/>
    <x v="1"/>
    <s v="Confidential"/>
    <s v="Dit rapport geeft een overzicht van het tijdstip laden, vertrekken en binnenbellen per rit volgens opgegeven bestemming"/>
  </r>
  <r>
    <s v="RAP24627"/>
    <s v="CLP"/>
    <s v="SC"/>
    <s v="24, 47"/>
    <s v="Servicelevel los en laad"/>
    <x v="1"/>
    <s v="?"/>
    <s v="Dit rapport geeft een overzicht van het service level los &amp;amp; laad"/>
  </r>
  <r>
    <s v="RAP24635"/>
    <s v="CLP"/>
    <s v="SC"/>
    <s v="24, 47, 44, 31"/>
    <s v="Gegevens tarieven doorrekening vullingsgraad"/>
    <x v="5"/>
    <s v="?"/>
    <s v="basisdata voor bedrijfsanalyse"/>
  </r>
  <r>
    <s v="RAP24666"/>
    <s v="CLP"/>
    <s v="SC"/>
    <s v="47"/>
    <s v="Vullingsgraad grondoppervlak COLR en OKAY_Backup"/>
    <x v="1"/>
    <s v="Confidential"/>
    <s v="Weergave van de vullingsgraad opleggers tijdens opgegeven data"/>
  </r>
  <r>
    <s v="RAP24685"/>
    <s v="CLP"/>
    <s v="SC"/>
    <s v="47, 40"/>
    <s v="telling hulpmaterialen Ollignies2"/>
    <x v="1"/>
    <s v="?"/>
    <s v="Rapport geeft overzicht van alle hulpmaterialen met stockage magazijn &quot;B&quot; bilkensveld"/>
  </r>
  <r>
    <s v="RAP24756"/>
    <s v="CLP"/>
    <s v="SC"/>
    <s v="47, 40"/>
    <s v="Opvolging stock olie"/>
    <x v="1"/>
    <s v="Confidential"/>
    <s v="rapportering van de artikelen uit de groep olie die buiten de zone staan"/>
  </r>
  <r>
    <s v="RAP24778"/>
    <s v="CLP"/>
    <s v="SC"/>
    <s v="0, 24, 47, 44, 40"/>
    <s v="Verpakkingsplanning NF"/>
    <x v="1"/>
    <s v="Confidential"/>
    <s v="Verpakkingsplanning NF (nieuwe en niet-afgewerkte planningen)"/>
  </r>
  <r>
    <s v="RAP24789"/>
    <s v="CLP"/>
    <s v="AK"/>
    <s v="16, 40, 20"/>
    <s v="Satus communicatie jaarprogrammas"/>
    <x v="0"/>
    <s v="Confidential"/>
    <s v="dit rapport geeft de status van de communicatie van de jaaprogrammas"/>
  </r>
  <r>
    <s v="RAP24793"/>
    <s v="RPCG"/>
    <s v="RPCG"/>
    <s v="24, 18, 44, 40, 31, 71"/>
    <s v="kassaverkopen Spar één periode_centrale versie"/>
    <x v="8"/>
    <s v="Confidential"/>
    <s v="Kassaverkopen per  leverancier, artikel, groep, subgroep voor 1 periode. De variabelen bestaan uit aantal verkocht, omzet exclusief, omzet AW en numerieke distributie."/>
  </r>
  <r>
    <s v="RAP24833"/>
    <s v="CLP"/>
    <s v="Verkoop"/>
    <s v="0"/>
    <s v="Aantal gepresteerde uren en bruto bedrag voor jobstudenten"/>
    <x v="15"/>
    <s v="?"/>
    <s v="Gepresteerde uren en bruto inkomsten van een jobstudenten tijdens het kalenderjaar."/>
  </r>
  <r>
    <s v="RAP24836"/>
    <s v="CLP"/>
    <s v="Verkoop"/>
    <s v="24, 47, 44, 40"/>
    <s v="Overzicht van een reeksetiket en onderliggende artikels"/>
    <x v="1"/>
    <s v="?"/>
    <s v="Overzicht van een reeksetiket en onderliggende artikels"/>
  </r>
  <r>
    <s v="RAP24843"/>
    <s v="CLP"/>
    <s v="SC"/>
    <s v="32, 24, 30, 44, 31, 37"/>
    <e v="#N/A"/>
    <x v="3"/>
    <e v="#N/A"/>
    <e v="#N/A"/>
  </r>
  <r>
    <s v="RAP24860"/>
    <s v="CLP"/>
    <s v="SC"/>
    <s v="0"/>
    <s v="opkuis van F en U stock"/>
    <x v="1"/>
    <s v="?"/>
    <s v="Dit rapport toont alle F en U stock die moet verwijderd worden van acties die reeds opgestuurd zijn naar de winkels"/>
  </r>
  <r>
    <s v="RAP24861"/>
    <s v="CLP"/>
    <s v="SC"/>
    <s v="0, 42, 40"/>
    <s v="stock acties nonfood action dropper"/>
    <x v="1"/>
    <s v="?"/>
    <s v="Dit rapport geeft een overzicht van alle actie stock obv actiecode om de F(U) en U stock op te volgen van een actie"/>
  </r>
  <r>
    <s v="RAP24899"/>
    <s v="CLP"/>
    <s v="SC"/>
    <s v=""/>
    <e v="#N/A"/>
    <x v="3"/>
    <e v="#N/A"/>
    <e v="#N/A"/>
  </r>
  <r>
    <s v="RAP24913"/>
    <s v="Solucious"/>
    <s v="Marketing"/>
    <s v="32, 31, 28"/>
    <s v="Masterdata Service Purchase Orders and Services _ Workorders _ Werknrs"/>
    <x v="5"/>
    <s v="Confidential"/>
    <s v="Doel : overzicht lopende bestellingen en services"/>
  </r>
  <r>
    <s v="RAP24916"/>
    <s v="CLP"/>
    <s v="SC"/>
    <s v="32"/>
    <s v="Masterdata Services and Prices"/>
    <x v="5"/>
    <s v="Confidential"/>
    <s v="Doel : overzicht alle types services en tarieven"/>
  </r>
  <r>
    <s v="RAP24921"/>
    <s v="CLP"/>
    <s v="Verkoop"/>
    <s v="24, 30, 44, 40, 71"/>
    <s v="Verkoopsopvolging beenhouwerij"/>
    <x v="1"/>
    <s v="Confidential"/>
    <s v="verkoopsopvolging beenhouwerij omzet volume afdelingschef firmaniveau promotor"/>
  </r>
  <r>
    <s v="RAP24959"/>
    <s v="CLP"/>
    <s v="SC"/>
    <s v="0, 47, 5, 18, 40, 20"/>
    <s v="Pallettensaldo per leverancier per DC indirecte ruil"/>
    <x v="1"/>
    <s v="?"/>
    <s v="Pallettensaldo per leverancier per DC voor het type europallet"/>
  </r>
  <r>
    <s v="RAP24968"/>
    <s v="CLP"/>
    <s v="SC"/>
    <s v="0"/>
    <s v="opzoeken palletbarcode nonfood op basis van plaats"/>
    <x v="1"/>
    <s v="?"/>
    <s v="Stockcontrole zoekt op basis van plaats met dit rapport de palletbarcode op. Alleen met de palletbarcode kan stockcontrole een pallet F(U) stock sortie doen."/>
  </r>
  <r>
    <s v="RAP24970"/>
    <s v="RPCG"/>
    <s v="RPCG"/>
    <s v="24, 30, 48"/>
    <s v="Stockcorrecties uit facturatieverslagen"/>
    <x v="8"/>
    <s v="?"/>
    <s v="?"/>
  </r>
  <r>
    <s v="RAP24986"/>
    <s v="CLP"/>
    <s v="Marketing"/>
    <s v="47, 44, 40"/>
    <s v="Artikelen in assortiment van een filiaal"/>
    <x v="1"/>
    <s v="?"/>
    <s v="Artikelen in assortiment van een filiaal. Enkel artikelen met automatische bevoorrading + spiegelfilialen"/>
  </r>
  <r>
    <s v="RAP24992"/>
    <s v="OKAY"/>
    <s v="AK"/>
    <s v="24, 16, 18, 44, 40, 31, 71"/>
    <s v="evaluatie cijfers verkoop huidige tov vorige periode aankoop"/>
    <x v="7"/>
    <s v="Confidential"/>
    <s v="vergelijking week huidig jaar tov vorig jaar per aankoper per leverancier"/>
  </r>
  <r>
    <s v="RAP24994"/>
    <s v="CLP"/>
    <s v="SC"/>
    <s v="0, 16, 47, 18, 44, 40"/>
    <s v="verschil U en bestelfactor per leverancier"/>
    <x v="1"/>
    <s v="?"/>
    <s v="Overzicht van alle artikelen van de opgevraagde leverancier met aanleveringsRCU, RCU, bestelfactor, EDI barcode en levergroep."/>
  </r>
  <r>
    <s v="RAP25026"/>
    <s v="CLP"/>
    <s v="SC"/>
    <s v=""/>
    <e v="#N/A"/>
    <x v="3"/>
    <e v="#N/A"/>
    <e v="#N/A"/>
  </r>
  <r>
    <s v="RAP25037"/>
    <s v="RPCG"/>
    <s v="RPCG"/>
    <s v="32, 24, 44, 37"/>
    <s v="BTW  Z_Report"/>
    <x v="8"/>
    <s v="?"/>
    <s v="BTW  Z_Report"/>
  </r>
  <r>
    <s v="RAP25041"/>
    <s v="42. retail price food"/>
    <s v="CO"/>
    <s v="42, 24, 16, 30, 40"/>
    <s v="Overzicht prijs groenten fruit aankoper"/>
    <x v="22"/>
    <s v="Confidential"/>
    <s v="Overzicht met de concurrentprijzen van de laatste week (2 weken en 3 maanden)"/>
  </r>
  <r>
    <s v="RAP25061"/>
    <s v="CLP"/>
    <s v="SC"/>
    <s v="47, 40, 37"/>
    <s v="Overzicht tellingen bevoorraders per dag afdeling food"/>
    <x v="1"/>
    <s v="?"/>
    <s v="Geeft de tellingen van de bevoorrader per afdeling op een bepaalde datum. Weergave van RCU, imputatiecode, aantal en personeelslid."/>
  </r>
  <r>
    <s v="RAP25105"/>
    <s v="OKAY"/>
    <s v="Verkoop"/>
    <s v="32, 24, 28"/>
    <s v="Overzicht punteringen vorige week voor projectleiders"/>
    <x v="9"/>
    <s v="Confidential"/>
    <s v="Rapport geeft je een overzicht van de punteringen voor de projecten van projectleiders BP&amp;amp;S (functionele groepen P2B, P2C en THW) van vorige week."/>
  </r>
  <r>
    <s v="RAP25107"/>
    <s v="OKAY"/>
    <s v="Verkoop"/>
    <s v="24, 30, 44, 40, 71"/>
    <s v="Analyse verkopen en degustaties per filiaal"/>
    <x v="1"/>
    <s v="Confidential"/>
    <s v="Dit rapport geeft je een overzicht van enkele cijfers van een artikel dat werd gedegusteerd. En dit een maand voor de degustatie, de degustatie zelf en een maand na de degustatie."/>
  </r>
  <r>
    <s v="RAP25123"/>
    <s v="CLP"/>
    <s v="SC"/>
    <s v="0, 47, 40"/>
    <s v="te conditioneren stock voor action dropper"/>
    <x v="1"/>
    <s v="?"/>
    <s v="het rapport toont wat er nog te conditioneren is voor de actiondropper dat op stock staat plus het aantal nodige blauwe bakken"/>
  </r>
  <r>
    <s v="RAP25150"/>
    <s v="CLP"/>
    <s v="SC"/>
    <s v="0"/>
    <s v="MICF NAWI wijzigen artikelinfo over periode_Backup"/>
    <x v="1"/>
    <s v="?"/>
    <s v="Rapport is de online tegenhanger van MICF NAWI. Het geeft een overzicht van alle artikel aanpassingen over een bepaalde periode, gesorteerd op datum of personeelsnr"/>
  </r>
  <r>
    <s v="RAP25176"/>
    <s v="RPCG"/>
    <s v="RPCG"/>
    <s v="24, 44, 40, 48, 37, 71"/>
    <s v="BTW rapport detail artikel"/>
    <x v="8"/>
    <s v="Confidential"/>
    <s v="Detail op artikelniveau van het BTWrapport voor een bepaald departement"/>
  </r>
  <r>
    <s v="RAP25188"/>
    <s v="Co&amp;Go"/>
    <s v="RPCG"/>
    <s v="24, 47, 44, 40"/>
    <s v="Optimale stocks COGO Londerzeel per subgroep herschikking rayon"/>
    <x v="11"/>
    <s v="Confidential"/>
    <s v="Vertrouwelijk"/>
  </r>
  <r>
    <s v="RAP25217"/>
    <s v="CLP"/>
    <s v="Verkoop"/>
    <s v="24, 30, 44, 31, 71"/>
    <s v="Vlees en klantenaandeel per jaarweek per filiaal"/>
    <x v="1"/>
    <s v="Confidential"/>
    <s v="Dit rapport geeft de dagaandelen van de winkel en Bh weer als ook het aantal klanten dat vlees koopt in %."/>
  </r>
  <r>
    <s v="RAP25236"/>
    <s v="Solucious"/>
    <s v="Marketing"/>
    <s v="0, 32, 30, 28"/>
    <s v="Overzicht doorgerekende projwest kosten"/>
    <x v="5"/>
    <s v="Confidential"/>
    <s v="Dit geeft een overzicht van alle kosten die door BP&amp;amp;S doorgerekend worden naar een gekozen kostenplaatsen voor gekozen maanden."/>
  </r>
  <r>
    <s v="RAP25256"/>
    <s v="CLP"/>
    <s v="Verkoop"/>
    <s v="32, 18"/>
    <s v="Aantal nieuwe profklanten per maand prospecteur activiteitscode"/>
    <x v="1"/>
    <s v="Confidential"/>
    <s v="Vertrouwelijk"/>
  </r>
  <r>
    <s v="RAP25266"/>
    <s v="RPCG"/>
    <s v="RPCG"/>
    <s v="32, 24, 44, 37, 71"/>
    <s v="BTWlisting facturen fvs2000"/>
    <x v="8"/>
    <s v="Not Applicable"/>
    <s v="overzicht van de gemaakte facturen in fvs2000 gedurende een bepaalde periode voor een sparondernemer. (detail per factuur en detail per handelaar)"/>
  </r>
  <r>
    <s v="RAP25289"/>
    <s v="CLP"/>
    <s v="SC"/>
    <s v="16, 47, 40"/>
    <s v="RCU verschillend van ARCU"/>
    <x v="1"/>
    <s v="Not Applicable"/>
    <s v="geeft artikels weer waar RCU &amp;lt;&amp;gt; ARCU"/>
  </r>
  <r>
    <s v="RAP25305"/>
    <s v="CLP"/>
    <s v="Verkoop"/>
    <s v="32, 18"/>
    <s v="Aantal Actieve Profklanten per activiteit per filiaal per regiomanager"/>
    <x v="1"/>
    <s v="Not Applicable"/>
    <s v="Tab1: Aantal Act. Profklanten per activiteit per filiaal Tab2: Aantal Act. Profklanten per activiteit per filiaal per regiomanager Dit obv filiaalherkenningen = afgifte profkaart"/>
  </r>
  <r>
    <s v="RAP25340"/>
    <s v="CLP"/>
    <s v="Marketing"/>
    <s v="32, 5"/>
    <s v="Omzet regiomanager week"/>
    <x v="23"/>
    <s v="Not Applicable"/>
    <s v="Omzet exclusief resultaat, VZ en evoluties. Niveau RM op weekbasis"/>
  </r>
  <r>
    <s v="RAP25341"/>
    <s v="BIO"/>
    <s v="Verkoop"/>
    <s v="32, 24, 5"/>
    <s v="Zakencijfer Regiomanager maand"/>
    <x v="23"/>
    <s v="Not Applicable"/>
    <s v="Omzet exclusief resultaat, VZ en evoluties. Niveau RM op weekbasis"/>
  </r>
  <r>
    <s v="RAP25343"/>
    <s v="CLP"/>
    <s v="SC"/>
    <s v="24, 30, 31"/>
    <s v="Energy Cost Stroppen per month"/>
    <x v="24"/>
    <s v="Energy Cost Stroppen per month"/>
    <s v="Energiekost Stroppen per maand"/>
  </r>
  <r>
    <s v="RAP25371"/>
    <s v="RPCG"/>
    <s v="RPCG"/>
    <s v="24, 44, 40, 48, 71"/>
    <s v="BTW rapport detail artikel_centrale versie"/>
    <x v="8"/>
    <s v="Not Applicable"/>
    <s v="Detail op artikelniveau van het BTWrapport voor een bepaald departement"/>
  </r>
  <r>
    <s v="RAP25384"/>
    <s v="RPCG"/>
    <s v="RPCG"/>
    <s v="32, 24, 44, 71"/>
    <s v="BTWlisting facturen fvs2000 versie voor de centrale"/>
    <x v="8"/>
    <s v="Not Applicable"/>
    <s v="overzicht van de gemaakte facturen in fvs2000 gedurende een bepaalde periode voor een sparondernemer. (detail per factuur en detail per handelaar)"/>
  </r>
  <r>
    <s v="RAP25398"/>
    <s v="CLP"/>
    <s v="SC"/>
    <s v="24, 30, 31"/>
    <s v="Allocation consumption gas Stroppen Vlevico Bilkensveld"/>
    <x v="17"/>
    <s v="Not Applicable"/>
    <s v="Overzicht verbruik aardgas voor het voorbije jaar"/>
  </r>
  <r>
    <s v="RAP25454"/>
    <s v="OKAY"/>
    <s v="Verkoop"/>
    <s v="0, 30, 31"/>
    <s v="ECO2 verbruikers per filiaal"/>
    <x v="17"/>
    <s v="Not Applicable"/>
    <s v="Rapport om eco2 verbruikers op te zoeken voor filialen. (Verbruikers zijn voorzien van omschrijving)"/>
  </r>
  <r>
    <s v="RAP25455"/>
    <s v="CLP"/>
    <s v="Verkoop"/>
    <s v="24, 30, 5, 44, 40, 71"/>
    <s v="Verkopen artikel per verkoopdatum"/>
    <x v="1"/>
    <s v="Not Applicable"/>
    <s v="Verkopen groep subgroep artikelgroep artikel"/>
  </r>
  <r>
    <s v="RAP25482"/>
    <s v="CLP"/>
    <s v="SC"/>
    <s v="47, 30"/>
    <s v="Geplande bestellingen per DC"/>
    <x v="1"/>
    <s v="Not Applicable"/>
    <s v="Aantal bestellingen en orderlijnen per DC per jaarmaand"/>
  </r>
  <r>
    <s v="RAP25486"/>
    <s v="BIO"/>
    <s v="Verkoop"/>
    <s v="32, 24, 5"/>
    <s v="Productiviteit Regionaal Directeur Maand CumulBkjr"/>
    <x v="23"/>
    <s v="Not Applicable"/>
    <s v="Productiviteit Regionaal Directeur Maand CumulBkjr"/>
  </r>
  <r>
    <s v="RAP25495"/>
    <s v="OKAY"/>
    <s v="Verkoop"/>
    <s v="32, 24, 5"/>
    <s v="Klanten RegioManager Maand CumulBkjr"/>
    <x v="23"/>
    <s v="Not Applicable"/>
    <s v="Totaal aantal Klanten RegioManager Maand CumulBkjr"/>
  </r>
  <r>
    <s v="RAP25498"/>
    <s v="CLP"/>
    <s v="Verkoop"/>
    <s v="32, 5"/>
    <s v="Klanten Chef Beenhouwer Week"/>
    <x v="23"/>
    <s v="Not Applicable"/>
    <s v="Klanten Chef Beenhouwer Week"/>
  </r>
  <r>
    <s v="RAP25499"/>
    <s v="CLP"/>
    <s v="Verkoop"/>
    <s v="32, 24, 5"/>
    <s v="Klanten Chef Beenhouwer Maand Cumul Boekjaar"/>
    <x v="23"/>
    <s v="Not Applicable"/>
    <s v="Klanten Chef Beenhouwer Maand Cumul Boekjaar"/>
  </r>
  <r>
    <s v="RAP25502"/>
    <s v="OKAY"/>
    <s v="Verkoop"/>
    <s v="32, 5"/>
    <s v="Zakencijfer Gerant week"/>
    <x v="23"/>
    <s v="Not Applicable"/>
    <s v="Omzet exclusief resultaat, VZ en evoluties. Niveau gerant op weekbasis"/>
  </r>
  <r>
    <s v="RAP25504"/>
    <s v="CLP"/>
    <s v="Verkoop"/>
    <s v="32, 5"/>
    <s v="Zakencijfer Chef Beenhouwer Week"/>
    <x v="23"/>
    <s v="Not Applicable"/>
    <s v="Omzet exclusief resultaat, VZ en evoluties. Niveau RM op weekbasis"/>
  </r>
  <r>
    <s v="RAP25505"/>
    <s v="CLP"/>
    <s v="Verkoop"/>
    <s v="32, 24, 5"/>
    <s v="Zakencijfer Chef Beenhouwer Maand Cumul Boekjaar"/>
    <x v="1"/>
    <s v="Not Applicable"/>
    <s v="Omzet exclusief Chef Beenhouwer Maand Cumul Boekjaar"/>
  </r>
  <r>
    <s v="RAP25510"/>
    <s v="OKAY"/>
    <s v="Verkoop"/>
    <s v="32, 5"/>
    <s v="Productiviteit RegioManager Week"/>
    <x v="23"/>
    <s v="Not Applicable"/>
    <s v="Productiviteit RegioManager Week"/>
  </r>
  <r>
    <s v="RAP25511"/>
    <s v="OKAY"/>
    <s v="Verkoop"/>
    <s v="32, 24, 5"/>
    <s v="Productiviteit RegioManager Maand Cumul Boekjaar"/>
    <x v="23"/>
    <s v="Not Applicable"/>
    <s v="Productiviteit RegioManager Maand Cumul Boekjaar"/>
  </r>
  <r>
    <s v="RAP25513"/>
    <s v="CLP"/>
    <s v="Verkoop"/>
    <s v="32, 5"/>
    <s v="Productiviteit Chef Beenhouwer Week"/>
    <x v="23"/>
    <s v="Not Applicable"/>
    <s v="Productiviteit Chef Beenhouwer Week"/>
  </r>
  <r>
    <s v="RAP25514"/>
    <s v="CLP"/>
    <s v="Verkoop"/>
    <s v="32, 24, 5"/>
    <s v="Productiviteit Chef Beenhouwer Maand Cumul Boekjaar"/>
    <x v="23"/>
    <s v="Not Applicable"/>
    <s v="Productiviteit Chef Beenhouwer Maand Cumul Boekjaar"/>
  </r>
  <r>
    <s v="RAP25516"/>
    <s v="CLP"/>
    <s v="SC"/>
    <s v="32, 24, 37"/>
    <s v="Punteringen Timesheet voor de aangelogde medewerker"/>
    <x v="5"/>
    <s v="Not Applicable"/>
    <s v="Doel : consultatie van de eigen punteringen : huidig en historisch"/>
  </r>
  <r>
    <s v="RAP25520"/>
    <s v="RPCG"/>
    <s v="RPCG"/>
    <s v="24, 44, 40, 71, 20"/>
    <s v="Controle kortingen gegeven aan de kassa centrale versie"/>
    <x v="8"/>
    <s v="Not Applicable"/>
    <s v="aktie blijven plakken opvolgen voor sparwinkels met fvs2000"/>
  </r>
  <r>
    <s v="RAP25544"/>
    <s v="BIO"/>
    <s v="Verkoop"/>
    <s v="30, 5, 37"/>
    <s v="Loonkost Rpt Analyse Maand"/>
    <x v="1"/>
    <s v="Not Applicable"/>
    <s v="Loonkost Rpt loonkostanalyse maand"/>
  </r>
  <r>
    <s v="RAP25568"/>
    <s v="CLP"/>
    <s v="Verkoop"/>
    <s v="24, 18, 44, 71"/>
    <s v="effect closed store prof custumer"/>
    <x v="1"/>
    <s v="Not Applicable"/>
    <s v="Dit rapport geeft weer in welke filialen een profklant nog winkelt naast zijn hoofdfiliaal"/>
  </r>
  <r>
    <s v="RAP25574"/>
    <s v="CLP"/>
    <s v="Verkoop"/>
    <s v="0, 32, 24, 30, 5"/>
    <s v="Operationele Bijdrage Chef Beenhouwer Maand"/>
    <x v="1"/>
    <s v="Not Applicable"/>
    <s v="Operationele Bijdrage Chef Beenhouwer Maand"/>
  </r>
  <r>
    <s v="RAP25577"/>
    <s v="CLP"/>
    <s v="Verkoop"/>
    <s v="24, 5, 44, 40, 71"/>
    <s v="Drillrapport Beenhouwerij Opvolging Week"/>
    <x v="1"/>
    <s v="Not Applicable"/>
    <s v="Drillrapport Beenhouwerij Artikel Subgroep Chef Beenhouwer Week. helptekst doc314808"/>
  </r>
  <r>
    <s v="RAP25578"/>
    <s v="CLP"/>
    <s v="Verkoop"/>
    <s v="5, 44, 40, 71"/>
    <s v="Drillrapport Beenhouwerij Opvolging Maand"/>
    <x v="1"/>
    <s v="Not Applicable"/>
    <s v="Drillrapport BH Artikel Subgroep Chef Beenhouwer Maand.    Helptekst doc314808.       Tab1 Chef BH.     Tab2 en Tab3 Niv +1"/>
  </r>
  <r>
    <s v="RAP25581"/>
    <s v="RPCG"/>
    <s v="RPCG"/>
    <s v="44, 40"/>
    <s v="overzicht GRVK Spar  indeling groep subgroep artikelgroep artikel"/>
    <x v="8"/>
    <s v="Not Applicable"/>
    <s v="overzicht GRVK Spar (indeling groep subgroep artikelgroep artikel)"/>
  </r>
  <r>
    <s v="RAP25583"/>
    <s v="CLP"/>
    <s v="AK"/>
    <s v="24, 16, 47, 30, 5, 18, 44, 40, 31, 37, 71, 20"/>
    <s v="Opvolgen omzet BW aankoop food per sektie chefversie"/>
    <x v="0"/>
    <s v="Not Applicable"/>
    <s v="Opvolgen van omzet, BW, BW% en BW reëel per sektie. Rapport voor aankoopchefs Analoog aan aankoperversie RAP26197_x000a_Rapport met leveranciersBW (zonder marketingkosten) = rap31573"/>
  </r>
  <r>
    <s v="RAP25591"/>
    <s v="CLP"/>
    <s v="Verkoop"/>
    <s v="32, 24, 18, 44, 40, 37, 71"/>
    <s v="Verkopen per afdeling per filiaal profklanten klantengegevens"/>
    <x v="1"/>
    <s v="This rapport show for a store in a certain time period how much turnover the professional clients have relised in the product groups"/>
    <s v="Dit rapport geeft per winkel voor een bepaalde periode weer hoeveel omzet elke profklant draaide binnen een bepaalde groep (F, NF, VP, DV, VL, CS)"/>
  </r>
  <r>
    <s v="RAP2560"/>
    <s v="CLP"/>
    <s v="Verkoop"/>
    <s v="24, 47, 44, 40"/>
    <s v="Biffés filiaal per groep en subgroep fd vp dv nf"/>
    <x v="1"/>
    <s v="Confidential"/>
    <s v="Biffés filiaal per groep en subgroep fd vp dv nf"/>
  </r>
  <r>
    <s v="RAP25601"/>
    <s v="CLP"/>
    <s v="SC"/>
    <s v="24, 30, 31"/>
    <s v="Verdeelsleutel verbruik elektriciteit GDN Halle"/>
    <x v="17"/>
    <s v="Not Applicable"/>
    <s v="Dit rapport geeft een procentuele verdeelsleutel per kostenplaats voor het elektriciteitsverbruik op GDN Halle"/>
  </r>
  <r>
    <s v="RAP25613"/>
    <s v="OKAY"/>
    <s v="Verkoop"/>
    <s v="24, 30, 44, 31, 71"/>
    <s v="aantal klanten of unieke kasticketten per dag per uur OKay City"/>
    <x v="7"/>
    <s v="Not Applicable"/>
    <s v="aantal klanten, unieke kasticketten per dag per uur OKay Compact"/>
  </r>
  <r>
    <s v="RAP25614"/>
    <s v="OKAY"/>
    <s v="Verkoop"/>
    <s v="24, 30, 44, 31, 71"/>
    <s v="aantal klanten of unieke kasticketten per dag per uur OKay City"/>
    <x v="7"/>
    <s v="Not Applicable"/>
    <s v="aantal klanten of unieke kasticketten per dag per uur OKay Compact_x000a_BATCH"/>
  </r>
  <r>
    <s v="RAP25618"/>
    <s v="OKAY"/>
    <s v="Verkoop"/>
    <s v=""/>
    <e v="#N/A"/>
    <x v="3"/>
    <e v="#N/A"/>
    <e v="#N/A"/>
  </r>
  <r>
    <s v="RAP25625"/>
    <s v="OKAY"/>
    <s v="Verkoop"/>
    <s v=""/>
    <e v="#N/A"/>
    <x v="3"/>
    <e v="#N/A"/>
    <e v="#N/A"/>
  </r>
  <r>
    <s v="RAP25641"/>
    <s v="CLP"/>
    <s v="SC"/>
    <s v="0, 42, 47, 40"/>
    <e v="#N/A"/>
    <x v="3"/>
    <e v="#N/A"/>
    <e v="#N/A"/>
  </r>
  <r>
    <s v="RAP25642"/>
    <s v="CLP"/>
    <s v="SC"/>
    <s v="0"/>
    <s v="opzoeken van palletbarcode nonfood op basis van bakbarcode"/>
    <x v="1"/>
    <s v="Not Applicable"/>
    <s v="opzoeken van palletbarcode nonfood op basis van de laatste cijfers van een bakbarcode"/>
  </r>
  <r>
    <s v="RAP25650"/>
    <s v="Co&amp;Go"/>
    <s v="RPCG"/>
    <s v="24, 30, 50, 18, 44"/>
    <s v="Impact of store closure on other store CoGo"/>
    <x v="1"/>
    <s v="Invloed sluiting winkel op collect and go andere winkel"/>
    <s v="Het rapport berekent de impact op weekbasis van de sluiting van een afhaalpunt. Het afhaalpunt met impact én de periode is zelf te kiezen."/>
  </r>
  <r>
    <s v="RAP25652"/>
    <s v="CLP"/>
    <s v="Verkoop"/>
    <s v="24, 47, 44, 40, 71, 20"/>
    <s v="Opvolging receptie rechtstreekse levering REFI"/>
    <x v="1"/>
    <s v="Not Applicable"/>
    <s v="Doel van het rapport is om meer bewustwording te creëren rond het correct receptioneren van rechtstreekse leveringen."/>
  </r>
  <r>
    <s v="RAP25653"/>
    <s v="CLP"/>
    <s v="Verkoop"/>
    <s v="24, 47, 44, 40, 71"/>
    <s v="Opvolging receptie rechtstreekse levering REFI regiomanager"/>
    <x v="1"/>
    <s v="Not Applicable"/>
    <s v="Doel van het rapport is om meer bewustwording te creëren rond het correct receptioneren van rechtstreekse leveringen."/>
  </r>
  <r>
    <s v="RAP25655"/>
    <s v="CLP"/>
    <s v="Verkoop"/>
    <s v="32, 24, 18, 44, 40, 71"/>
    <s v="Overzicht verkopen vlees per filiaal profklanten"/>
    <x v="1"/>
    <s v="This rapport shows the turnover in meet per store"/>
    <s v="Dit rapport toont de omzet in vlees per profklant per winkel."/>
  </r>
  <r>
    <s v="RAP25685"/>
    <s v="OKAY"/>
    <s v="Verkoop"/>
    <s v="24, 30, 44, 40, 31, 71"/>
    <s v="opvolging OKay brood en bake off weekcijfers storemanager"/>
    <x v="1"/>
    <s v="Not Applicable"/>
    <s v="opvolging OKay brood en bake off weekcijfers storemanager batch of voor gekozen periode: volume, omzet, afval en BW per artikel."/>
  </r>
  <r>
    <s v="RAP25686"/>
    <s v="OKAY"/>
    <s v="Verkoop"/>
    <s v="24, 30, 44, 40, 31, 71"/>
    <s v="opvolging OKay brood en bake off weekcijfers regiomanager"/>
    <x v="1"/>
    <s v="Not Applicable"/>
    <s v="In deze rapport vind je per filiaal per RM voor vorige week voor brood en bake off : weekcijfers (volume, omzet, BW, afval) totaal per winkel en detail per artikel"/>
  </r>
  <r>
    <s v="RAP25687"/>
    <s v="OKAY"/>
    <s v="Verkoop"/>
    <s v="24, 30, 44, 40, 31, 71"/>
    <s v="opvolging OKay brood en bake off weekcijfers online"/>
    <x v="7"/>
    <s v="Not Applicable"/>
    <s v="In deze rapport vind je brood en bake off voor gevraagde periode cijfers per week. Voor alle winkels totaal en detail voor gevraagde winkel. cijfers: volume, omzet, afval en BW."/>
  </r>
  <r>
    <s v="RAP25693"/>
    <s v="RPCG"/>
    <s v="RPCG"/>
    <s v="16, 30, 18, 40"/>
    <s v="overzicht MF artikelen per leverancier per aankoper rpcg met WD en creatie datum"/>
    <x v="8"/>
    <s v="Not Applicable"/>
    <s v="com47.647.291"/>
  </r>
  <r>
    <s v="RAP25709"/>
    <s v="CLP"/>
    <s v="SC"/>
    <s v="0, 24, 31"/>
    <s v="Zoek ECO2 verbruikers"/>
    <x v="17"/>
    <s v="Not Applicable"/>
    <s v="Dit rapport laat toe adhv kernwoorden en locatie ECO2 verbruikers op te zoeken."/>
  </r>
  <r>
    <s v="RAP25720"/>
    <s v="OKAY"/>
    <s v="Verkoop"/>
    <s v="30, 37"/>
    <s v="overview linux servers"/>
    <x v="9"/>
    <s v="query : device class = computer; sub class is containing &quot;%LINUX%&quot; and status = operational"/>
    <s v="query : device class = computer; sub class is containing &quot;%LINUX%&quot; and status = operational"/>
  </r>
  <r>
    <s v="RAP25728"/>
    <s v="CLP"/>
    <s v="Verkoop"/>
    <s v="32, 24, 30, 18, 40, 71"/>
    <s v="Articles vendu plus que x fois"/>
    <x v="1"/>
    <s v="Articles vendu plus que x fois"/>
    <s v="Artikelen meer dan x keer verkocht"/>
  </r>
  <r>
    <s v="RAP25777"/>
    <s v="OKAY"/>
    <s v="Verkoop"/>
    <s v="24, 30, 44, 40, 31, 71"/>
    <s v="opvolging OKay brood en bake off weekcijfers commerciële coaches"/>
    <x v="1"/>
    <s v="Not Applicable"/>
    <s v="In deze rapport vind je voor gekoze periode de weekcijfers voor brood en bake off in totaal en ook detail per winkel: volume, omzet, afval en BW."/>
  </r>
  <r>
    <s v="RAP25778"/>
    <s v="CLP"/>
    <s v="SC"/>
    <s v="47"/>
    <s v="Schatting verdeling chauffeurs op maandag"/>
    <x v="1"/>
    <s v="Not Applicable"/>
    <s v="Schatting verdeling chauffeurs op maandag"/>
  </r>
  <r>
    <s v="RAP25786"/>
    <s v="CLP"/>
    <s v="SC"/>
    <s v="47, 40, 37"/>
    <s v="Productiviteitsrapport uitzet Vscan Vscan productiviteit opvolging PL"/>
    <x v="1"/>
    <s v="Not Applicable"/>
    <s v="Productiviteit uitzet met V-scan per PLID,BLOK,GROEP of TYPE UITZET input : soort facturatie (CS of NF), en datum van - datum tot"/>
  </r>
  <r>
    <s v="RAP25802"/>
    <s v="Solucious"/>
    <s v="Marketing"/>
    <s v="39"/>
    <s v="Verkopen Solucious"/>
    <x v="13"/>
    <s v="Not Applicable"/>
    <s v="Leveringen Solucious per dag Exclusief VCG RFA non-deduite"/>
  </r>
  <r>
    <s v="RAP25824"/>
    <s v="RPCG"/>
    <s v="RPCG"/>
    <s v="24, 48"/>
    <s v="Opzoeken afgeletterde schaduwfacturen"/>
    <x v="8"/>
    <s v="Not Applicable"/>
    <s v="Rapport geeft na ingave van schaduwfactuurnr de inhoud weer van een bepaald SF"/>
  </r>
  <r>
    <s v="RAP25829"/>
    <s v="CLP"/>
    <s v="SC"/>
    <s v="0, 47, 40"/>
    <s v="Controle reekshoofd"/>
    <x v="1"/>
    <s v="Not Applicable"/>
    <s v="Controle of er een reekshoofd van subgroep verhangen is in NRAP maar de aanpassing in ARTK reekshoofd nog niet gebeurd is."/>
  </r>
  <r>
    <s v="RAP25837"/>
    <s v="RPCG"/>
    <s v="RPCG"/>
    <s v="30, 44, 48, 37"/>
    <s v="Spar verzegelingsbestand"/>
    <x v="8"/>
    <s v="Not Applicable"/>
    <s v="Spar verzegelingsbestand voor zelf in te geven datum. Dit is de user-versie, dwz. EG ziet enkel resultaat voor de winkels waaraan hij gekoppeld is."/>
  </r>
  <r>
    <s v="RAP25838"/>
    <s v="RPCG"/>
    <s v="RPCG"/>
    <s v="30, 44, 48"/>
    <s v="Spar verzegelingsbestand centraal"/>
    <x v="8"/>
    <s v="Not Applicable"/>
    <s v="Spar verzegelingsbestand voor zelf in te geven datum en filiaal. Dit is de versie voor de centrale diensten."/>
  </r>
  <r>
    <s v="RAP25841"/>
    <s v="CLP"/>
    <s v="SC"/>
    <s v="0, 24, 47, 44, 31"/>
    <s v="Binnenbellen gevoelige filialen"/>
    <x v="1"/>
    <s v="Not Applicable"/>
    <s v="Dit rapport toont aan de hand van het uur van binnen bellen of een chauffeur al dan niet buiten het levervenster aanwezig was in het filiaal"/>
  </r>
  <r>
    <s v="RAP25856"/>
    <s v="CLP"/>
    <s v="Verkoop"/>
    <s v="32, 48"/>
    <s v="Evolutie BW prospecteurs en regio's Colruyt Professional"/>
    <x v="1"/>
    <s v="Not Applicable"/>
    <s v="Aantonen hoe de BW evolueert binnen en tussen regio's"/>
  </r>
  <r>
    <s v="RAP25875"/>
    <s v="CLP"/>
    <s v="SC"/>
    <s v="0, 24, 16, 47, 40"/>
    <s v="Artikelgegevens opvolging bestellingen levering aan derden"/>
    <x v="1"/>
    <s v="Not Applicable"/>
    <s v="Rapport met algemene artikelgegevens, stocks, bestellingen dat in excel wordt gebruikt op bestellingen van derden (SPAR, Codi France) op te volgen."/>
  </r>
  <r>
    <s v="RAP25880"/>
    <s v="CLP"/>
    <s v="SC"/>
    <s v="47, 40"/>
    <s v="Historiek reservestock artikel"/>
    <x v="7"/>
    <s v="Not Applicable"/>
    <s v="Opvragen stockageplaatsen (historiek) van artikel. Enkel reservestock."/>
  </r>
  <r>
    <s v="RAP25881"/>
    <s v="CLP"/>
    <s v="SC"/>
    <s v="47"/>
    <s v="Uur laden en Streefuurladen per rit per nummerplaat"/>
    <x v="1"/>
    <s v="Not Applicable"/>
    <s v="Uur laden en Streefuurladen per rit per nummerplaat"/>
  </r>
  <r>
    <s v="RAP25882"/>
    <s v="CLP"/>
    <s v="SC"/>
    <s v="24, 47, 44"/>
    <s v="Overzicht rondhaal leverings en uitzettijdstippen van gekoelde karr"/>
    <x v="1"/>
    <s v="Not Applicable"/>
    <s v="Dit rapport geeft een overzicht van de rondhaal-, leverings- en uitzettijdstippen van alle gekoelde karren (type drager 1,5,I,J) voor een periode naar keuze."/>
  </r>
  <r>
    <s v="RAP25885"/>
    <s v="CLP"/>
    <s v="Marketing"/>
    <s v="0, 42, 24, 44, 40, 31, 71, 20"/>
    <s v="Respons bon"/>
    <x v="22"/>
    <s v="Not Applicable"/>
    <s v="Respons bon op niveau commerce, filiaal en artikel"/>
  </r>
  <r>
    <s v="RAP25893"/>
    <s v="CLP"/>
    <s v="SC"/>
    <s v="32, 24, 30, 31, 37, 20, 28"/>
    <s v="Projectrapportering Transfer Pricing"/>
    <x v="5"/>
    <s v="Not Applicable"/>
    <s v="Geconsolideerde rapportering voor projectopvolging : historische en huidige punteringen, service tarieven en externe, order gebonden kosten."/>
  </r>
  <r>
    <s v="RAP25905"/>
    <s v="CLP"/>
    <s v="Verkoop"/>
    <s v="24, 30, 18, 44, 31"/>
    <s v="nieuwe klanten in periode filiaal met historiek filialen klant"/>
    <x v="1"/>
    <s v="Not Applicable"/>
    <s v="Opvragen van nieuwe klanten in een bepaald periode per filiaal en hieraan gekoppeld de historiek van de bezochte filialen van de klant."/>
  </r>
  <r>
    <s v="RAP25921"/>
    <s v="BIO"/>
    <s v="Verkoop"/>
    <s v="32, 24, 30, 44, 40, 31, 71"/>
    <s v="FXX KASBEH Omzet en brutowinst verkopen Bio Vers via Colruyt COGO"/>
    <x v="25"/>
    <s v="Not Applicable"/>
    <s v="Ophaling omzet kostprijsbrutowinst verkopen Bio Vers via Colruyt (COGO)"/>
  </r>
  <r>
    <s v="RAP25924"/>
    <s v="CLP"/>
    <s v="SC"/>
    <s v="47"/>
    <s v="Overzicht afhalingen per enseigne"/>
    <x v="1"/>
    <s v="Not Applicable"/>
    <s v="Dit rapport geeft een overzicht van het aantal afhalingen en retours bij een opgegeven afhaalpunt per enseigne. Invoer dient datum en a-nummer van afhaling te zijn"/>
  </r>
  <r>
    <s v="RAP25941"/>
    <s v="CLP"/>
    <s v="SC"/>
    <s v="0"/>
    <s v="kommentaar logistiek food per lsku"/>
    <x v="1"/>
    <s v="Not Applicable"/>
    <s v="geeft de kommentaar logistiek weer die in een lsku is ingegeven."/>
  </r>
  <r>
    <s v="RAP25962"/>
    <s v="CLP"/>
    <s v="SC"/>
    <s v="47, 18, 40, 20"/>
    <s v="Facturatie EPS ebons"/>
    <x v="1"/>
    <s v="Not Applicable"/>
    <s v="Overzicht alle ebons type 21 kisten en paletten ontvangen met EPS in vermeld."/>
  </r>
  <r>
    <s v="RAP25966"/>
    <s v="CLP"/>
    <s v="Verkoop"/>
    <s v="32, 18"/>
    <s v="Consult professional Plusclients _ prompt postal code en activity code _ info Partner en Supplier"/>
    <x v="1"/>
    <s v="Via activiteitscode en postcode kan DATS24 de klanten van Colruyt Professional zien die voor hen interessant zijn"/>
    <s v="NVT"/>
  </r>
  <r>
    <s v="RAP25970"/>
    <s v="CLP"/>
    <s v="SC"/>
    <s v="24, 47"/>
    <s v="bezettingsgraad opleggers"/>
    <x v="1"/>
    <s v="Not Applicable"/>
    <s v="Dit rapport geeft een overzicht van de bezettingsgraad (in percentages) van de meest voorkomende opleggers"/>
  </r>
  <r>
    <s v="RAP25992"/>
    <s v="CLP"/>
    <s v="SC"/>
    <s v="30, 44"/>
    <s v="leeggoedtickets per filiaal"/>
    <x v="1"/>
    <s v="leeggoedtickets per filiaal"/>
    <s v="leeggoedtickets per filiaal"/>
  </r>
  <r>
    <s v="RAP25995"/>
    <s v="CLP"/>
    <s v="SC"/>
    <s v="47, 44, 40, 37"/>
    <s v="Manuele creditatie en facturatie van filialen voor NF en CS via RETN"/>
    <x v="24"/>
    <s v="Not Applicable"/>
    <s v="Geeft een overzicht per dag van de creditaties en facturaties van artikels Nonfood of Collishop via NSTO --&amp;gt; F17 RETN. Dit past de filiaalstock aan, maar niet de centrale stock."/>
  </r>
  <r>
    <s v="RAP26046"/>
    <s v="OKAY"/>
    <s v="CO"/>
    <s v="24, 44, 40, 71"/>
    <s v="Boordtabel Productplan Productcategory CAT"/>
    <x v="26"/>
    <s v="Not Applicable"/>
    <s v="Boordtabel Productplan Productgroep"/>
  </r>
  <r>
    <s v="RAP26047"/>
    <s v="OKAY"/>
    <s v="AK"/>
    <s v="24, 44, 40, 71"/>
    <s v="Boordtabel Productplan Productgroup PG"/>
    <x v="26"/>
    <s v="Not Applicable"/>
    <s v="Boordtabel Productplan Productgroep Categorie"/>
  </r>
  <r>
    <s v="RAP26050"/>
    <s v="OKAY"/>
    <s v="AK"/>
    <s v="24, 16, 30, 5, 18, 44, 40, 71, 20"/>
    <s v="Boordtabel Productplan Keuze Assortiment"/>
    <x v="26"/>
    <s v="Not Applicable"/>
    <s v="Boordtabel Productplan Keuze Assortiment"/>
  </r>
  <r>
    <s v="RAP26051"/>
    <s v="CLP"/>
    <s v="Marketing"/>
    <s v="24, 16, 44, 40, 71"/>
    <s v="Boordtabel Productplan Keuze Assortiment 2 Periodes"/>
    <x v="26"/>
    <s v="Not Applicable"/>
    <s v="Boordtabel Productplan Keuze Assortiment 2 Periodes"/>
  </r>
  <r>
    <s v="RAP26070"/>
    <s v="CLP"/>
    <s v="Marketing"/>
    <s v=""/>
    <e v="#N/A"/>
    <x v="3"/>
    <e v="#N/A"/>
    <e v="#N/A"/>
  </r>
  <r>
    <s v="RAP26073"/>
    <s v="CLP"/>
    <s v="SC"/>
    <s v="47, 44, 40"/>
    <s v="overzicht opvolging one touch facturatie"/>
    <x v="1"/>
    <s v="Not Applicable"/>
    <s v="Overzicht van onetouch bestelling"/>
  </r>
  <r>
    <s v="RAP26081"/>
    <s v="Solucious"/>
    <s v="Marketing"/>
    <s v="24, 16, 47, 44, 40"/>
    <s v="leveringen stapelplaats aankostprijs"/>
    <x v="25"/>
    <s v="Not Applicable"/>
    <s v="Leveringen door stapelplaats, aan één of meerdere Colruyt filialen, uitgesplitst per eigen merk / nationaal merk, gevalideerd aan de historische kostprijs."/>
  </r>
  <r>
    <s v="RAP26094"/>
    <s v="OKAY"/>
    <s v="AK"/>
    <s v="24, 44, 40, 71"/>
    <s v="Ranking Productgroep"/>
    <x v="26"/>
    <s v="Not Applicable"/>
    <s v="Ranking Productgroep"/>
  </r>
  <r>
    <s v="RAP26096"/>
    <s v="BIO"/>
    <s v="Verkoop"/>
    <s v="24, 30, 44, 40, 37, 71"/>
    <s v="Resultaat actie artikel voor CLP filialen vr 1 of meerdere dagen"/>
    <x v="1"/>
    <s v="Not Applicable"/>
    <s v="Dit rapport geeft het resultaat weer van de verkoopcijfers en aantal stuk van een artikel dat werd gedegusteerd tijdens een bepaalde periode. Enkel CLP"/>
  </r>
  <r>
    <s v="RAP26118"/>
    <s v="OKAY"/>
    <s v="Verkoop"/>
    <s v="0, 24, 30, 44, 31, 71"/>
    <s v="procent kasticketten omzet okay"/>
    <x v="27"/>
    <s v="procent kasticketten omzet"/>
    <s v="procent kasticketten omzet"/>
  </r>
  <r>
    <s v="RAP26121"/>
    <s v="OKAY"/>
    <s v="Verkoop"/>
    <s v="0, 24, 30, 18, 44, 31, 71"/>
    <s v="procent omzet kasticketten rm okay"/>
    <x v="27"/>
    <s v="procent omzet kasticketten rm okay"/>
    <s v="procent omzet kasticketten rm okay"/>
  </r>
  <r>
    <s v="RAP26127"/>
    <s v="Solucious"/>
    <s v="Marketing"/>
    <s v="39"/>
    <s v="Leveringen per leveringsdag per hub en depot"/>
    <x v="13"/>
    <s v="Not Applicable"/>
    <s v="Zakencijfer geleverd, tonnage, aantal klanten en aantal ritten per dag per hub per depot"/>
  </r>
  <r>
    <s v="RAP26136"/>
    <s v="CLP"/>
    <s v="SC"/>
    <s v="24, 37, 43"/>
    <s v="Overzicht gewerkte uren interim"/>
    <x v="1"/>
    <s v="Not Applicable"/>
    <s v="Dit rapport geeft een overzicht van alle uren gepunteerd op taken door interims. Packinterims worden apart vermeld in het rapport."/>
  </r>
  <r>
    <s v="RAP26146"/>
    <s v="Co&amp;Go"/>
    <s v="RPCG"/>
    <s v="24, 30, 44, 71"/>
    <s v="Collection period COGO number of customers per quarter"/>
    <x v="11"/>
    <s v="Not Applicable"/>
    <s v="Vertoont het aantal afhalingen per kwartier met een prompt op filiaalnr(s) en verkoopdatum van ..... tot ....."/>
  </r>
  <r>
    <s v="RAP26152"/>
    <s v="Solucious"/>
    <s v="Marketing"/>
    <s v="32, 20"/>
    <s v="FXX BOEKHD Boeking Euroconsultatie Uitgebreid"/>
    <x v="5"/>
    <s v="Not Applicable"/>
    <s v="Euroconsultatie"/>
  </r>
  <r>
    <s v="RAP26160"/>
    <s v="CLP"/>
    <s v="SC"/>
    <s v="24, 16, 47, 18, 40"/>
    <s v="Gereceptioneerde Goederen met Fnummer gonummer en commentaar receptie"/>
    <x v="1"/>
    <s v="Not Applicable"/>
    <s v="Na ingave van artikelnummer en datum kan je vanaf deze datum alle recepties zijn met hun go-nummer, Fnummer, commentaar receptie, bestelde en binnengenomen hoeveelheid"/>
  </r>
  <r>
    <s v="RAP26167"/>
    <s v="OKAY"/>
    <s v="Verkoop"/>
    <s v="24, 47, 44, 40, 71"/>
    <s v="TELT met verplichte tellingen artikelen"/>
    <x v="28"/>
    <s v="TELT met verplichte tellingen artikelen"/>
    <s v="TELT met verplichte tellingen artikelen"/>
  </r>
  <r>
    <s v="RAP26169"/>
    <s v="CLP"/>
    <s v="SC"/>
    <s v="47, 37"/>
    <s v="Overzicht gebruik truckwash installatie Transport"/>
    <x v="24"/>
    <s v="Not Applicable"/>
    <s v="Overzicht van het gebruik van de truckwash per lokatie en datum"/>
  </r>
  <r>
    <s v="RAP26173"/>
    <s v="RPCG"/>
    <s v="RPCG"/>
    <s v="32, 24, 30, 44, 71"/>
    <s v="overzicht betaalgegevens van 1 dag_centrale versie"/>
    <x v="8"/>
    <s v="Not Applicable"/>
    <s v="overzicht van de betalingsgegevens van een fvs2000-winkel : per operator, per uur, per type betaalmiddel"/>
  </r>
  <r>
    <s v="RAP26174"/>
    <s v="RPCG"/>
    <s v="RPCG"/>
    <s v="32, 24, 30, 44, 37, 71"/>
    <s v="overzicht betaalgegevens voor 1 dag"/>
    <x v="8"/>
    <s v="Not Applicable"/>
    <s v="overzicht gebruikte betaalmiddelen voor 1 dag : per operator, per uur_x000a_enkel voor winkels met fvs2000"/>
  </r>
  <r>
    <s v="RAP26197"/>
    <s v="CLP"/>
    <s v="AK"/>
    <s v="0, 24, 16, 47, 30, 5, 18, 44, 40, 31, 37, 71, 20"/>
    <s v="Opvolgen omzet BW aankoop nonfood food per KB voor aankoper KBuser"/>
    <x v="0"/>
    <s v="Opvolgen van omzet, BW, BW% en BW reëel per aankoper._x000a_analoog met chefversie rap25583"/>
    <s v="Opvolgen van omzet, BW, BW% en BW reëel per aankoper._x000a_analoog met chefversie rap25583_x000a_Rapport met leveranciersBW (zonder marketingkosten) = rap31571"/>
  </r>
  <r>
    <s v="RAP26207"/>
    <s v="RPCG"/>
    <s v="RPCG"/>
    <s v="32, 44, 71"/>
    <s v="overzicht electronische maaltijdcheques_centrale versie"/>
    <x v="8"/>
    <s v="Not Applicable"/>
    <s v="TEST overzicht electronische maaltijdcheques"/>
  </r>
  <r>
    <s v="RAP26225"/>
    <s v="CLP"/>
    <s v="Verkoop"/>
    <s v="24, 44, 71"/>
    <s v="Operationeel Cijfers vlees beenhouwerij en afhaalpunt"/>
    <x v="11"/>
    <s v="Not Applicable"/>
    <s v="De cijfers van de beenhouwerij van Wellin, afhaalpunt van Libramont en samen"/>
  </r>
  <r>
    <s v="RAP26252"/>
    <s v="CLP"/>
    <s v="SC"/>
    <s v="24, 47, 44, 40, 71"/>
    <s v="Overzicht OneTouch artikel filialen"/>
    <x v="1"/>
    <s v="Not Applicable"/>
    <s v="Overzicht verkopen OneTouch artikel filiaal"/>
  </r>
  <r>
    <s v="RAP26253"/>
    <s v="BIO"/>
    <s v="CO"/>
    <s v="16, 30, 18, 44, 40, 31, 71"/>
    <s v="aankoop verkoopcijfers stuks bw zakencijfer omzet afval eigen gebruik"/>
    <x v="7"/>
    <s v="Not Applicable"/>
    <s v="aankoop verkoopcijfers stuks bw zakencijfer omzet afval eigen gebruik EG evolutie"/>
  </r>
  <r>
    <s v="RAP26254"/>
    <s v="OKAY"/>
    <s v="AK"/>
    <s v="0, 24, 16, 47, 30, 44, 40, 31, 71"/>
    <s v="aankoop vergelijking colruyt verkoopcijfers aantal filialen"/>
    <x v="7"/>
    <s v="Not Applicable"/>
    <s v="aankoop vergelijking colruyt verkoopcijfers aantal filialen evolutie"/>
  </r>
  <r>
    <s v="RAP26258"/>
    <s v="RPCG"/>
    <s v="RPCG"/>
    <s v="32, 44, 37, 71"/>
    <s v="overzicht electronische maaltijdcheques"/>
    <x v="8"/>
    <s v="Not Applicable"/>
    <s v="Overzicht electronische maaltijdcheques"/>
  </r>
  <r>
    <s v="RAP26267"/>
    <s v="CLP"/>
    <s v="SC"/>
    <s v="24, 16, 47, 40"/>
    <s v="CD en Manquant bijtellen"/>
    <x v="1"/>
    <s v="Not Applicable"/>
    <s v="Rap om bij het bepalen van de capaciteit van de bevoorradingsprognose extra capa in te geven om het effect van art. die op CD staan of manquant zijn tegen te gaan"/>
  </r>
  <r>
    <s v="RAP26268"/>
    <s v="CLP"/>
    <s v="SC"/>
    <s v="24, 16, 47"/>
    <s v="Evaluatie Diepvries CSB"/>
    <x v="1"/>
    <s v="Not Applicable"/>
    <s v="Rap om de ingegeven capaciteiten van de bevoorradingsprognose voor diepvries te evalueren (bestand CSUP.PXG01.P001.E000.C1)."/>
  </r>
  <r>
    <s v="RAP26269"/>
    <s v="CLP"/>
    <s v="SC"/>
    <s v="24, 16, 47"/>
    <s v="Evaluatie palletten"/>
    <x v="1"/>
    <s v="Not Applicable"/>
    <s v="Rap om bij het bepalen van de capaciteit van de bevoorradingsprognose te bepalen welke capaciteiten er voor palletten (bestand CSUP.PXG0Z.P001.E000.C1) moet ingegeven worden"/>
  </r>
  <r>
    <s v="RAP26279"/>
    <s v="CLP"/>
    <s v="Marketing"/>
    <s v="32, 24, 44, 31, 37"/>
    <s v="changement manager gerant chief butcher Colruyt CLP Sales Belgium Luxembourg"/>
    <x v="29"/>
    <s v="Not Applicable"/>
    <s v="Dit rapport geeft de wijzigingen weer van leidinggevenden in de Colruyt filialen van België en Luxemburg."/>
  </r>
  <r>
    <s v="RAP26282"/>
    <s v="RPCG"/>
    <s v="RPCG"/>
    <s v="24, 44, 40, 71"/>
    <s v="Controle creditering kassaverkopen_centrale versie"/>
    <x v="8"/>
    <s v="Not Applicable"/>
    <s v="Geeft voor een bepaalde periode en de geselecteerde artikelen, per winkelpunt Spar met FVS2000 het overzicht van de kassa-omzet en de toegekende bonnen (vb. ikv aktie 2+1 gratis)"/>
  </r>
  <r>
    <s v="RAP26321"/>
    <s v="CLP"/>
    <s v="SC"/>
    <s v="0, 24, 47, 44, 40"/>
    <s v="WMAA"/>
    <x v="1"/>
    <s v="Not Applicable"/>
    <s v="WMAA ( online ) kontrole wijziging semin sevp"/>
  </r>
  <r>
    <s v="RAP26332"/>
    <s v="CLP"/>
    <s v="SC"/>
    <s v="0"/>
    <s v="Ritten met stille oplegger"/>
    <x v="1"/>
    <s v="Not Applicable"/>
    <s v="In dit rapport worden de ritten weergegeven die met een stille oplegger moeten gereden worden."/>
  </r>
  <r>
    <s v="RAP26337"/>
    <s v="CLP"/>
    <s v="Verkoop"/>
    <s v="42, 5, 40"/>
    <s v="Validatie BOsets Vlees CAT"/>
    <x v="26"/>
    <s v="Not Applicable"/>
    <s v="Maandelijkse validatie van de BO-sets voor Vlees gebruikt door het CAT-team"/>
  </r>
  <r>
    <s v="RAP26343"/>
    <s v="CLP"/>
    <s v="SC"/>
    <s v="24, 47, 44, 40, 37"/>
    <s v="Controle rondhalen nonfood"/>
    <x v="1"/>
    <s v="Not Applicable"/>
    <s v="overzicht pickings nonfood (mogelijkheid per filiaal, per artikel, per datum....)"/>
  </r>
  <r>
    <s v="RAP26378"/>
    <s v="CLP"/>
    <s v="SC"/>
    <s v="0, 47, 44, 40"/>
    <s v="controle reekshoofd artikelgroep"/>
    <x v="1"/>
    <s v="controle reekshoofd artikelgroep"/>
    <s v="controle reekshoofd artikelgroep"/>
  </r>
  <r>
    <s v="RAP26410"/>
    <s v="CLP"/>
    <s v="Verkoop"/>
    <s v="44, 40, 71"/>
    <s v="Verkopen per artikel subgroep"/>
    <x v="1"/>
    <s v="Not Applicable"/>
    <s v="Geeft verkopen weer in bepaalde periode van bepaald artikel of subgroep"/>
  </r>
  <r>
    <s v="RAP26447"/>
    <s v="OKAY"/>
    <s v="Verkoop"/>
    <s v="24, 30, 44, 40, 31, 71"/>
    <s v="Weekresultaat VVK alle vlees Okay per Filiaal Artikel"/>
    <x v="1"/>
    <s v="Weekresultaat VVK alle vlees Okay"/>
    <s v="Weekresultaat VVK alle vlees Okay_x000a_In deze rapport vind je voor vorige week per winkel en per artikel : volume, omzet, afval, BW"/>
  </r>
  <r>
    <s v="RAP26448"/>
    <s v="CLP"/>
    <s v="SC"/>
    <s v="18, 44, 40"/>
    <s v="Productgroepering plateau tot op artikelniveau"/>
    <x v="30"/>
    <s v="Not Applicable"/>
    <s v="Niet gebiffeerde artikelen volgens plateaugroepering met GRVK link."/>
  </r>
  <r>
    <s v="RAP26457"/>
    <s v="CLP"/>
    <s v="Verkoop"/>
    <s v="32, 44, 71"/>
    <s v="detail van betalingen"/>
    <x v="25"/>
    <s v="Detail van de betalingen"/>
    <s v="Detail van de betalingen"/>
  </r>
  <r>
    <s v="RAP26475"/>
    <s v="Solucious"/>
    <s v="Marketing"/>
    <s v="32, 44, 40"/>
    <s v="FXX BOST Analyse Voorraad filiaal per maand en artikel"/>
    <x v="5"/>
    <s v="Not Applicable"/>
    <s v="Overzicht van de voorraad voor 1 filiaal en voor 1 maand: dit wordt gebruikt als analysemiddel. Overzicht onderverdeeld in Food, NonFood en leeggoed tot op artikelniveau."/>
  </r>
  <r>
    <s v="RAP26517"/>
    <s v="Solucious"/>
    <s v="Marketing"/>
    <s v="0"/>
    <s v="FXX PSFT Boeking Facturatie inkomend uitgaand detail"/>
    <x v="5"/>
    <s v="Not Applicable"/>
    <s v="Overzicht van alle inkomende en uitgaande facturen, met  detail over de gebruikte abrs en kostenplaatsen."/>
  </r>
  <r>
    <s v="RAP26552"/>
    <s v="CLP"/>
    <s v="SC"/>
    <s v="31, 37, 36"/>
    <s v="Aanwezigheidslijst opleidingen"/>
    <x v="2"/>
    <s v="Not Applicable"/>
    <s v="Met dit rapport kan de aanwezigheidslijst aangemaakt worden die de deelnemers moeten handtekenen om hun aanwezigheid in de opleiding te bevestigen."/>
  </r>
  <r>
    <s v="RAP26553"/>
    <s v="CLP"/>
    <s v="Verkoop"/>
    <s v="24, 30, 44, 40, 37, 71"/>
    <s v="Drillrapport Omzet Volume per groep per week enkel voor Filiaal"/>
    <x v="1"/>
    <s v="Dit rapport geeft de omzet, de evolutie omzet, gewicht of liters, het aantal verkocht, evolutie aantal verkocht, BW en BW% weer van een bepaalde groep,voor een bepaalde week."/>
    <s v="In dit rapport vind je voor de afgelopen week de omzet en brutowinst voor een artikelgroep terug."/>
  </r>
  <r>
    <s v="RAP26554"/>
    <s v="BIO"/>
    <s v="CO"/>
    <s v="24, 30, 44, 71"/>
    <s v="Week maandcijfers Bioplanet"/>
    <x v="22"/>
    <s v="Not Applicable"/>
    <s v="Week maand jaarcijfers bioplanet"/>
  </r>
  <r>
    <s v="RAP26590"/>
    <s v="OKAY"/>
    <s v="Verkoop"/>
    <s v="44, 31"/>
    <s v="Overzicht commerce regio filiaal"/>
    <x v="25"/>
    <s v="Not Applicable"/>
    <s v="Rapport geeft overzicht van alle commerces/regio's + hun filialen gelinked Regio BE;FR;LU"/>
  </r>
  <r>
    <s v="RAP26608"/>
    <s v="RPCG"/>
    <s v="RPCG"/>
    <s v="0, 37"/>
    <s v="Jubilarissen SPAR"/>
    <x v="2"/>
    <s v="Not Applicable"/>
    <s v="Het rapport geeft een overzicht van personeelsleden van SPAR met hun anciënniteit voor de toekenning van surprisecheques of premies."/>
  </r>
  <r>
    <s v="RAP26675"/>
    <s v="CLP"/>
    <s v="SC"/>
    <s v="0, 24, 47, 44, 40"/>
    <s v="Volume DC"/>
    <x v="1"/>
    <s v="Not Applicable"/>
    <s v="volume verwerkt op de afdeling"/>
  </r>
  <r>
    <s v="RAP26683"/>
    <s v="CLP"/>
    <s v="SC"/>
    <s v="47, 40"/>
    <s v="geschrapten diepvries met aantal collis en aantal dagen obv periode"/>
    <x v="1"/>
    <s v="Not Applicable"/>
    <s v="Dit rapport toont voor diepvries welke artikelen geschrapt zijn + het aantal dagen er schrappingen zijn in de ingegeven periode + het aantal collis geschrap in die periode"/>
  </r>
  <r>
    <s v="RAP26688"/>
    <s v="CLP"/>
    <s v="Verkoop"/>
    <s v="16, 47, 40, 20"/>
    <s v="Diepvries artikelen met aantal paletten intern extern"/>
    <x v="1"/>
    <s v="Not Applicable"/>
    <s v="Dit rapport toont de stocksituatie van gisteren voor alle artikelen in diepvries met hun aantal paletten intern en extern."/>
  </r>
  <r>
    <s v="RAP26703"/>
    <s v="CLP"/>
    <s v="SC"/>
    <s v="0"/>
    <s v="Planning bussen transport levering"/>
    <x v="1"/>
    <s v="Not Applicable"/>
    <s v="Overzicht van geplande bussen per facturatiedag met detail over het vertrekuur van de leveringen"/>
  </r>
  <r>
    <s v="RAP26722"/>
    <s v="CLP"/>
    <s v="SC"/>
    <s v="0, 24, 47, 40"/>
    <s v="Controle Colli Semin"/>
    <x v="1"/>
    <s v="Controle Colli Semin"/>
    <s v="Controle Colli Semin"/>
  </r>
  <r>
    <s v="RAP26731"/>
    <s v="BIO"/>
    <s v="CO"/>
    <s v="24, 16, 47, 44, 40"/>
    <s v="Bioplanet manquants alle aankopers op maandag"/>
    <x v="16"/>
    <s v="Not Applicable"/>
    <s v="'- Theoretische manquants of stock slechts 1se op maandag in Bio-Planet winkels_x000a_- Centrale stock van deze artikelen"/>
  </r>
  <r>
    <s v="RAP26732"/>
    <s v="BIO"/>
    <s v="AK"/>
    <s v="24, 16, 44, 40, 71"/>
    <s v="Top BW artikels Bioplanet vorige week"/>
    <x v="22"/>
    <s v="Not Applicable"/>
    <s v="Lijst van artikels die possitieve of negatieve BW opleveren"/>
  </r>
  <r>
    <s v="RAP26733"/>
    <s v="RPCG"/>
    <s v="RPCG"/>
    <s v="24, 44, 40, 48, 71"/>
    <s v="TBTW rapport"/>
    <x v="8"/>
    <s v="Not Applicable"/>
    <s v="btwrapport kassaverkopen ZO Spar voor gegeven periode"/>
  </r>
  <r>
    <s v="RAP26734"/>
    <s v="RPCG"/>
    <s v="RPCG"/>
    <s v="24, 44, 40, 48, 37, 71"/>
    <s v="BTW rapport"/>
    <x v="8"/>
    <s v="Not Applicable"/>
    <s v="btwrapport voor gegeven periode"/>
  </r>
  <r>
    <s v="RAP26746"/>
    <s v="Solucious"/>
    <s v="Marketing"/>
    <s v="0, 24, 39"/>
    <s v="Omzet aantal marge KG per artikel per maand"/>
    <x v="31"/>
    <s v="Not Applicable"/>
    <s v="Omzet, aantallen, marge, KG per artikel per maand. totalen per artikel"/>
  </r>
  <r>
    <s v="RAP26773"/>
    <s v="CLP"/>
    <s v="Verkoop"/>
    <s v="42, 24, 16, 47, 30, 40"/>
    <s v="Overzicht nationaal assortiment beschikbare tabaksartikelen en huidige prijzen"/>
    <x v="1"/>
    <s v="In this rapport the Colruyt Professional account manager can see the offer of tabacco goods + their prices"/>
    <s v="In dit rapport kan de prospecteur van Colruyt Professional het hele tabaksassortiment + de prijzen raadplegen."/>
  </r>
  <r>
    <s v="RAP26780"/>
    <s v="OKAY"/>
    <s v="Verkoop"/>
    <s v="24, 30, 44, 31, 71"/>
    <s v="aantal unieke kasticketten per dag per uur OKay"/>
    <x v="1"/>
    <s v="aantal unieke kasticketten per dag per uur OKay RM DM online"/>
    <s v="In deze rapport vind je voor gevraagde periode en winkel per week :_x000a_aantal unieke kasticketten per dag per uur."/>
  </r>
  <r>
    <s v="RAP26782"/>
    <s v="CLP"/>
    <s v="SC"/>
    <s v="24, 47, 44, 40"/>
    <s v="Consulteren leveringen nonfood"/>
    <x v="1"/>
    <s v="Not Applicable"/>
    <s v="Leveringen nonfood kunnen geconsulteerd worden op een bepaalde datum.  Er kan gezocht worden op filiaalnummer en op artikelnummer (optioneel)."/>
  </r>
  <r>
    <s v="RAP26800"/>
    <s v="CLP"/>
    <s v="SC"/>
    <s v="24, 47, 37"/>
    <s v="Gemiddelde verdienste chauffeurs EXTERN INTERN"/>
    <x v="1"/>
    <s v="Not Applicable"/>
    <s v="Dit rapport geeft een overzicht van de gemiddelde verdienste van de interne en externe chauffeurs"/>
  </r>
  <r>
    <s v="RAP26801"/>
    <s v="CLP"/>
    <s v="Verkoop"/>
    <s v="24, 47, 44, 40, 31"/>
    <s v="Overzicht centrale stock CHR wijnen"/>
    <x v="1"/>
    <s v="Not Applicable"/>
    <s v="Geeft de bevoorrrading van de laatste 7 dagen + huidige stock weer van de CHR wijnen"/>
  </r>
  <r>
    <s v="RAP26826"/>
    <s v="OKAY"/>
    <s v="AK"/>
    <s v="24, 30, 44, 40, 31, 71"/>
    <s v="afval OKay week filiaal regiomanager commerciele coach"/>
    <x v="1"/>
    <s v="afval OKay week filiaal regiomanager commerciele coach"/>
    <s v="In deze rapport vind je voor vorige week de winkels met afval boven 100¿ en dit per artikel."/>
  </r>
  <r>
    <s v="RAP26891"/>
    <s v="CLP"/>
    <s v="SC"/>
    <s v="24, 47"/>
    <s v="Verdeling werkvolume afdeling DV manueel en geautomatiseerd rondhalen"/>
    <x v="1"/>
    <s v="Not Applicable"/>
    <s v="Dit rapport geeft een overzicht van het rondgehaalde werkvolume in blok DV-X (= manueel rondhaalcircuit) en blok DV-Z (= AUDI = geautomatiseerd rondhalen)"/>
  </r>
  <r>
    <s v="RAP26895"/>
    <s v="CLP"/>
    <s v="SC"/>
    <s v="24, 16, 47, 44, 40, 20"/>
    <s v="Backorders nearfood"/>
    <x v="1"/>
    <s v="Not Applicable"/>
    <s v="Geeft de backorders nearfood weer"/>
  </r>
  <r>
    <s v="RAP26905"/>
    <s v="COLEX"/>
    <s v="Verkoop"/>
    <s v="16, 47, 44, 40"/>
    <s v="Stockbeheer FOOD NONFOOD Prognose Besteller werkverdeling artikels artikelgroep"/>
    <x v="1"/>
    <s v="Not Applicable"/>
    <s v="FOOD en NONFOOD artikels - CLP :  Welke stockbeheerder volgt welke artikels op?  Welke pronostieker volgt welke artikels op? Welke stockbeheerder volgt welke filialen op?"/>
  </r>
  <r>
    <s v="RAP26908"/>
    <s v="CLP"/>
    <s v="SC"/>
    <s v="24, 47, 40"/>
    <s v="Geblokkeerde artikels Moeder dochter"/>
    <x v="1"/>
    <s v="Not Applicable"/>
    <s v="Deel 1 geeft een overzicht van moeders en dochters die geblokkeerd zijn. Deel 2 geeft een overzicht van moeders die geblokkeerd zijn met beschikbare stock."/>
  </r>
  <r>
    <s v="RAP26911"/>
    <s v="OKAY"/>
    <s v="Verkoop"/>
    <s v="24, 40"/>
    <s v="Overzicht nieuwe artikels aangemaakt in een reeks"/>
    <x v="30"/>
    <s v="Not Applicable"/>
    <s v="overzicht van de nieuwe artikels die aangemaakt werden in een reeks"/>
  </r>
  <r>
    <s v="RAP26914"/>
    <s v="CLP"/>
    <s v="SC"/>
    <s v="47, 44, 40"/>
    <s v="MICF NART  bevdag_Backup"/>
    <x v="1"/>
    <s v="Not Applicable"/>
    <s v="Geeft de micf nart weer van dag -1 + bevdag"/>
  </r>
  <r>
    <s v="RAP26924"/>
    <s v="BIO"/>
    <s v="Verkoop"/>
    <s v="32, 24, 5"/>
    <s v="Loonkost overzicht resultaat omzet productiviteit Gerant"/>
    <x v="23"/>
    <s v="Loonkost overzicht resultaat omzet productiviteit Gerant"/>
    <s v="Loonkost overzicht resultaat omzet productiviteit Gerant"/>
  </r>
  <r>
    <s v="RAP26926"/>
    <s v="OKAY"/>
    <s v="Verkoop"/>
    <s v="32, 24, 5"/>
    <s v="Loonkost overzicht resultaat omzet productiviteit RM"/>
    <x v="23"/>
    <s v="Loonkost overzicht resultaat omzet productiviteit RM"/>
    <s v="Loonkost overzicht resultaat omzet productiviteit RM"/>
  </r>
  <r>
    <s v="RAP26947"/>
    <s v="CLP"/>
    <s v="SC"/>
    <s v="24, 47, 44, 40"/>
    <s v="transferten e logistics biffées eind seizoen food clp"/>
    <x v="1"/>
    <s v="Not Applicable"/>
    <s v="transferten vanuit e-logistics van centrale biffées eind seizoen"/>
  </r>
  <r>
    <s v="RAP26967"/>
    <s v="CLP"/>
    <s v="Verkoop"/>
    <s v="24, 30, 5, 18, 44, 48, 31, 71"/>
    <s v="Omzet en brutowinst per activiteit Colruyt Professional"/>
    <x v="1"/>
    <s v="Per activiteit wordt voor de laatste 12 maanden de omzet en de brutowinst en hun respectievelijke evolutie weergegeven."/>
    <s v="Per activiteit wordt voor de laatste 12 maanden de omzet en de brutowinst en hun respectievelijke evolutie weergegeven. (RAP29585 per filiaal)"/>
  </r>
  <r>
    <s v="RAP26976"/>
    <s v="CLP"/>
    <s v="SC"/>
    <s v="0, 32, 30, 5, 37"/>
    <s v="Metadata and accesrights per universe"/>
    <x v="9"/>
    <s v="Not Applicable"/>
    <s v="Overzicht van de universe metadata en toegangsrechten en de effectieve gebruikers van de universe"/>
  </r>
  <r>
    <s v="RAP26994"/>
    <s v="OKAY"/>
    <s v="Verkoop"/>
    <s v="24, 44, 40"/>
    <s v="Correctie op tellingen voor een bepaalde periode"/>
    <x v="1"/>
    <s v="Not Applicable"/>
    <s v="Correctie op tellingen voor een bepaalde periode (per artikel) alle filialen"/>
  </r>
  <r>
    <s v="RAP27017"/>
    <s v="BIO"/>
    <s v="CO"/>
    <s v="24, 44, 40, 71"/>
    <s v="Verkoop per hoeveelheid bioplanet"/>
    <x v="22"/>
    <s v="Not Applicable"/>
    <s v="toont per hoeveel een artikel verkocht wordt"/>
  </r>
  <r>
    <s v="RAP27024"/>
    <s v="CLP"/>
    <s v="SC"/>
    <s v="0, 47, 40"/>
    <s v="NF V stock Stroppen blok T met SD waarden"/>
    <x v="1"/>
    <s v="Not Applicable"/>
    <s v="Te Verpakken stock in Blok T op Stroppen met bijhorende SD-waarden(Selectie op SDx)"/>
  </r>
  <r>
    <s v="RAP27025"/>
    <s v="CLP"/>
    <s v="SC"/>
    <s v="0, 47, 40"/>
    <s v="NF V Stock Bilkensveld Blok B met SD waarden"/>
    <x v="1"/>
    <s v="Not Applicable"/>
    <s v="Te verpakken stock in Blok B op Bilkensveld met bijhorende SD-waarden(selectie op SDx)"/>
  </r>
  <r>
    <s v="RAP27042"/>
    <s v="OKAY"/>
    <s v="Verkoop"/>
    <s v="30, 44, 40"/>
    <s v="Filter nonfood reekshoofd zwarte prijs vitality"/>
    <x v="22"/>
    <s v="dit rapport filtert uit een lijst met artikelnummers alle reekshoofden op basis van de onderliggende artikelnummers."/>
    <s v="dit rapport filtert uit een lijst met artikelnummers alle reekshoofden op basis van de onderliggende artikelnummers."/>
  </r>
  <r>
    <s v="RAP27049"/>
    <s v="OKAY"/>
    <s v="Verkoop"/>
    <s v="0, 24, 18, 44, 31, 71"/>
    <s v="OKay herkende kasticketten en omzet en korting"/>
    <x v="7"/>
    <s v="Not Applicable"/>
    <s v="Dit rapport geeft een overzicht van de herkende kastickitten en de bijhorende omzet en korting voor Okay en OKay Compact."/>
  </r>
  <r>
    <s v="RAP27053"/>
    <s v="CLP"/>
    <s v="Verkoop"/>
    <s v="32, 24, 30, 18, 44, 40, 71"/>
    <s v="Verkopen Filiaalwijnen Klassewijnen Online dranken Sterke dranken aan Profklanten"/>
    <x v="1"/>
    <s v="verkoop Collishop klassewijnen aan profklanten"/>
    <s v="verkoop Collishop klassewijnen aan profklanten"/>
  </r>
  <r>
    <s v="RAP27062"/>
    <s v="OKAY"/>
    <s v="AK"/>
    <s v="24, 30, 44, 40, 31, 71"/>
    <s v="batch rapport totaal cijfer cijfers OKay per groep afgelopen maand"/>
    <x v="1"/>
    <s v="batch rapport totaal cijfer cijfers OKay per groep afgelopen 12 maand"/>
    <s v="batch rapport totaal cijfer cijfers OKay per groep maand"/>
  </r>
  <r>
    <s v="RAP27063"/>
    <s v="CLP"/>
    <s v="Marketing"/>
    <s v=""/>
    <e v="#N/A"/>
    <x v="3"/>
    <e v="#N/A"/>
    <e v="#N/A"/>
  </r>
  <r>
    <s v="RAP27068"/>
    <s v="CLP"/>
    <s v="Verkoop"/>
    <s v="24, 50, 5, 44, 40"/>
    <s v="COACH_besteld bedrag en bestellingen per afhaalpunt"/>
    <x v="11"/>
    <s v="Not Applicable"/>
    <s v="besteld bedrag en bestellingen voor ALLE categoriën per afhaalpunt"/>
  </r>
  <r>
    <s v="RAP27069"/>
    <s v="Co&amp;Go"/>
    <s v="RPCG"/>
    <s v="24, 50, 44, 40, 37"/>
    <s v="AFHAALPUNT_besteld bedrag en bestellingen voor alle categorieën"/>
    <x v="11"/>
    <s v="Not Applicable"/>
    <s v="besteld bedrag en bestellingen voor alle categorieën"/>
  </r>
  <r>
    <s v="RAP27075"/>
    <s v="CLP"/>
    <s v="Marketing"/>
    <s v="24, 16, 30, 44, 40, 71"/>
    <s v="Trendlijnen KPI WEEK"/>
    <x v="26"/>
    <s v="Not Applicable"/>
    <s v="Per KPI trendlijnen op weekbasis"/>
  </r>
  <r>
    <s v="RAP27076"/>
    <s v="OKAY"/>
    <s v="CO"/>
    <s v="24, 30, 44, 40, 71"/>
    <s v="Trendlijnen KPI MAAND"/>
    <x v="26"/>
    <s v="Not Applicable"/>
    <s v="Trendlijnen op maandbasis van de KPI's cat team"/>
  </r>
  <r>
    <s v="RAP27077"/>
    <s v="CLP"/>
    <s v="Marketing"/>
    <s v="24, 30, 44, 40, 71"/>
    <s v="Trendlijnen KPI NIELSEN periodes"/>
    <x v="26"/>
    <s v="Not Applicable"/>
    <s v="Trendlijnen per Nielsen periode KPI's CAT-team"/>
  </r>
  <r>
    <s v="RAP27098"/>
    <s v="OKAY"/>
    <s v="Verkoop"/>
    <s v="0, 24, 30, 44, 31, 71"/>
    <s v="weekrapport Regiomanager LT tov KT"/>
    <x v="1"/>
    <s v="Not Applicable"/>
    <s v="Weekrapport Regiomanager LT tov KT"/>
  </r>
  <r>
    <s v="RAP27099"/>
    <s v="CLP"/>
    <s v="Verkoop"/>
    <s v="0, 24, 30, 44, 31, 71"/>
    <s v="weekrapport regiodirecteur LT tov KT filiaal"/>
    <x v="1"/>
    <s v="Not Applicable"/>
    <s v="weekrapport regiodirecteur LT tov KT filiaal"/>
  </r>
  <r>
    <s v="RAP27103"/>
    <s v="CLP"/>
    <s v="Verkoop"/>
    <s v="0, 32, 24, 5, 44"/>
    <s v="dagresultaat regiomanager filiaal en beenhouwerij"/>
    <x v="1"/>
    <s v="dagresultaat regiomanager"/>
    <s v="dagresultaat regiomanager site filiaal beenhouwerij"/>
  </r>
  <r>
    <s v="RAP27109"/>
    <s v="Solucious"/>
    <s v="Marketing"/>
    <s v="32, 20"/>
    <s v="Euroconsultatie uitgebreid en PM10 velden"/>
    <x v="25"/>
    <s v="Not Applicable"/>
    <s v="Euroconsultatie uitgebreid en PM10 velden"/>
  </r>
  <r>
    <s v="RAP27127"/>
    <s v="RPCG"/>
    <s v="RPCG"/>
    <s v="44, 40"/>
    <s v="overzicht ARLA Spar  lange artikelbenaming NL en FR"/>
    <x v="8"/>
    <s v="Not Applicable"/>
    <s v="overzicht ARLA Spar (lange artikelbenaming NL en FR) voor Spar voor centrale artikelen (geen lokale artikelen) die niet geschrapt zijn"/>
  </r>
  <r>
    <s v="RAP27129"/>
    <s v="RPCG"/>
    <s v="RPCG"/>
    <s v="0, 32, 24, 30, 44, 40, 71"/>
    <s v="Electronische DVS centrale versie"/>
    <x v="8"/>
    <s v="Not Applicable"/>
    <s v="Electronische DVS. Handleiding zie doc1.032.897"/>
  </r>
  <r>
    <s v="RAP27136"/>
    <s v="CLP"/>
    <s v="SC"/>
    <s v="32, 30, 5, 37"/>
    <s v="Universe Access of one employee"/>
    <x v="9"/>
    <s v="Which access rights has an employee. Both on name as via security profile and on PROD and UAT."/>
    <s v="Welke toegangsrechten heeft een personeelslid. Zowel op naam als via security profiel en voor PROD als UAT."/>
  </r>
  <r>
    <s v="RAP27151"/>
    <s v="OKAY"/>
    <s v="AK"/>
    <s v="24, 44, 40, 71"/>
    <s v="Ranking categorie"/>
    <x v="32"/>
    <s v="Not Applicable"/>
    <s v="Het Rank rapport op categorie niveau"/>
  </r>
  <r>
    <s v="RAP27180"/>
    <s v="CLP"/>
    <s v="SC"/>
    <s v="24, 47, 44, 40"/>
    <s v="V stock nonfood Stroppen met verwachte verkoop"/>
    <x v="1"/>
    <s v="Not Applicable"/>
    <s v="Overzicht van V-stock op Stroppen met extra info zoals verw.verkoop, #stockdagen.Op die manier zicht op wat naar Bilkensveld kan."/>
  </r>
  <r>
    <s v="RAP27194"/>
    <s v="CLP"/>
    <s v="SC"/>
    <s v="24, 16, 47, 30, 44, 40, 20"/>
    <s v="SL Leverbetrouwbaarheid Leverancier"/>
    <x v="1"/>
    <s v="Not Applicable"/>
    <s v="Rapportering Leverbetrouwbaarheid leverancier op basis van bestellijnen."/>
  </r>
  <r>
    <s v="RAP27196"/>
    <s v="CLP"/>
    <s v="SC"/>
    <s v="24, 16, 47, 44, 40, 20"/>
    <s v="Facturatiedagen met OOS datum per leverancier"/>
    <x v="1"/>
    <s v="Not Applicable"/>
    <s v="Rapportering geeft % weer van de facturatiedagen waarop een OOS-datum stond ingevuld voor een bepaalde leverancier"/>
  </r>
  <r>
    <s v="RAP27199"/>
    <s v="CLP"/>
    <s v="SC"/>
    <s v="47, 18, 40, 20"/>
    <s v="Overzicht aantal palletten in out"/>
    <x v="1"/>
    <s v="Not Applicable"/>
    <s v="Het rapport toont voor de ingegeven periode en leverancier het aantal palletten(dragers) die opgestuurd en ontvangen zijn en het verschil"/>
  </r>
  <r>
    <s v="RAP27212"/>
    <s v="CLP"/>
    <s v="SC"/>
    <s v="0, 24, 30, 31"/>
    <s v="Energiekost Ghislenghien retourcenter per maand"/>
    <x v="1"/>
    <s v="Not Applicable"/>
    <s v="Energiekost Ghislenghien retourcenter per maand"/>
  </r>
  <r>
    <s v="RAP27236"/>
    <s v="CLP"/>
    <s v="AK"/>
    <s v="24, 16, 47, 44, 40, 31, 71"/>
    <s v="Central and Theoretical Branch Stock per item"/>
    <x v="24"/>
    <s v="Central and Theoretical Branch Stock per item. Manual doc1.263.672"/>
    <s v="Centrale en Theoretische Filiaal Stock per artikel. Handleiding doc1.263.672"/>
  </r>
  <r>
    <s v="RAP27249"/>
    <s v="CLP"/>
    <s v="SC"/>
    <s v="47, 18, 40, 20"/>
    <s v="Overzicht alle ebons van 1 artikel"/>
    <x v="1"/>
    <s v="Not Applicable"/>
    <s v="Overzicht van alle ebons van 1 artikel"/>
  </r>
  <r>
    <s v="RAP27287"/>
    <s v="CLP"/>
    <s v="Verkoop"/>
    <s v="32, 24, 30, 44, 31, 37"/>
    <s v="CONSUMPTION OF ENERGIE COLRUYT BRANCHES"/>
    <x v="1"/>
    <s v="Not Applicable"/>
    <s v="Rapport toont per filiaal het energieverbruik (aardgas, elektriciteit, stookolie, water) van de vorige maand en het  procentuele verbruik ten opzichte van het gemiddelde verbruik."/>
  </r>
  <r>
    <s v="RAP27289"/>
    <s v="CLP"/>
    <s v="Marketing"/>
    <s v="32, 24, 30, 37, 28"/>
    <s v="Standaard programma project rapportering PMO support_monthly daily"/>
    <x v="9"/>
    <s v="Not Applicable"/>
    <s v="Standaard programma project rapportering PMO support_monthly+daily efforts"/>
  </r>
  <r>
    <s v="RAP27292"/>
    <s v="CLP"/>
    <s v="Marketing"/>
    <s v="24, 47, 30, 44, 40, 71"/>
    <s v="Advies assortiment Luxemburg"/>
    <x v="1"/>
    <s v="Not Applicable"/>
    <s v="Advies assortiment Luxemburg"/>
  </r>
  <r>
    <s v="RAP27295"/>
    <s v="CLP"/>
    <s v="SC"/>
    <s v="47"/>
    <s v="Betaalwijze LEVZO en OKVZO niet gebruikt op zondag en feestdagen"/>
    <x v="1"/>
    <s v="Not Applicable"/>
    <s v="Dit rapport geeft een overzicht van alle ritten met betaalwijze LEVER of OKVAS op de ingegeven dag"/>
  </r>
  <r>
    <s v="RAP27301"/>
    <s v="CLP"/>
    <s v="SC"/>
    <s v="0, 32, 24, 5"/>
    <s v="Brutowinst Afval Eigen gebruik en Omzet rayonverantwoordelijke"/>
    <x v="1"/>
    <s v="brutowinst rayon"/>
    <s v="Rayon filiaal"/>
  </r>
  <r>
    <s v="RAP27302"/>
    <s v="CLP"/>
    <s v="Verkoop"/>
    <s v="32, 24, 5"/>
    <s v="Omzet collect en go"/>
    <x v="23"/>
    <s v="Omzet collect en go"/>
    <s v="Omzet collect en go"/>
  </r>
  <r>
    <s v="RAP27303"/>
    <s v="CLP"/>
    <s v="Verkoop"/>
    <s v="32, 24, 5"/>
    <s v="Klanten collect en go"/>
    <x v="23"/>
    <s v="Klanten collect en go"/>
    <s v="Klanten collect en go"/>
  </r>
  <r>
    <s v="RAP27304"/>
    <s v="CLP"/>
    <s v="Verkoop"/>
    <s v="32, 24, 5"/>
    <s v="Productiviteit collect en go"/>
    <x v="23"/>
    <s v="Productiviteit collect en go"/>
    <s v="Productiviteit collect en go"/>
  </r>
  <r>
    <s v="RAP27305"/>
    <s v="CLP"/>
    <s v="Verkoop"/>
    <s v="0, 24, 30, 5, 44, 40, 71"/>
    <s v="Drill report Responsible Department"/>
    <x v="1"/>
    <s v="Drillrapport rayonverantwoordelijke"/>
    <s v="Drillrapport rayonverantwoordelijke helptekst doc457163"/>
  </r>
  <r>
    <s v="RAP27306"/>
    <s v="CLP"/>
    <s v="Verkoop"/>
    <s v="30, 44, 40, 37, 71"/>
    <s v="Drillrapport Omzet Volume Afval EG per dag per maand enkel voor Filiaal"/>
    <x v="1"/>
    <s v="Drill report branche"/>
    <s v="Drillrapport Filiaal met helptekst doc457163"/>
  </r>
  <r>
    <s v="RAP27329"/>
    <s v="CLP"/>
    <s v="Verkoop"/>
    <s v="32, 5"/>
    <s v="Checkout klanten extra nieuwe kaart omzet percentage aanvragen maand"/>
    <x v="23"/>
    <s v="Checkout klanten extra en nieuwe kaart omzet percentage aanvragen maand"/>
    <s v="Checkout klanten extra en nieuwe kaart omzet percentage aanvragen maand"/>
  </r>
  <r>
    <s v="RAP27330"/>
    <s v="BIO"/>
    <s v="Verkoop"/>
    <s v="0, 32, 24, 30, 5"/>
    <s v="Checkout kas en leeggoedverschil onbetaalde rekeningen maand"/>
    <x v="1"/>
    <s v="Checkout kas en leeggoedverschil maand"/>
    <s v="Checkout kas en leeggoedverschil maand"/>
  </r>
  <r>
    <s v="RAP27335"/>
    <s v="BIO"/>
    <s v="CO"/>
    <s v="16, 47, 44, 40, 31, 71, 20"/>
    <s v="OK BIO Aankoop bevoorradingen recepties retours"/>
    <x v="7"/>
    <s v="Not Applicable"/>
    <s v="Voor aankoop: bevoorradingen per commerce per artikel_x000a_aanleveringen en retours door/naar leveranciers_x000a_retours van de filialen"/>
  </r>
  <r>
    <s v="RAP27341"/>
    <s v="OKAY"/>
    <s v="AK"/>
    <s v="24, 44, 40, 71"/>
    <s v="Gemiddelde verkoopprijs over aantal weken"/>
    <x v="22"/>
    <s v="Not Applicable"/>
    <s v="Rapport geeft de aantal stuks verkocht en de omzet hierdoor gegenereerd weer zodat een gemiddelde verkoopsprijs berekend kan worden"/>
  </r>
  <r>
    <s v="RAP27363"/>
    <s v="RPCG"/>
    <s v="RPCG"/>
    <s v="24, 44, 40, 48, 37"/>
    <s v="Aankoop en ingestuurde marge per periode"/>
    <x v="8"/>
    <s v="Not Applicable"/>
    <s v="overzicht voor de ZO van de aankopen ML en de ingestuurde marge ML"/>
  </r>
  <r>
    <s v="RAP27364"/>
    <s v="RPCG"/>
    <s v="RPCG"/>
    <s v="0, 24, 44, 40, 48"/>
    <s v="Aankoop en ingestuurde marge per periode_centrale versie"/>
    <x v="8"/>
    <s v="Not Applicable"/>
    <s v="overzicht voor de ZO van de aankopen ML en de ingestuurde marge ML"/>
  </r>
  <r>
    <s v="RAP27370"/>
    <s v="CLP"/>
    <s v="SC"/>
    <s v=""/>
    <e v="#N/A"/>
    <x v="3"/>
    <e v="#N/A"/>
    <e v="#N/A"/>
  </r>
  <r>
    <s v="RAP27374"/>
    <s v="BIO"/>
    <s v="Verkoop"/>
    <s v="0, 37"/>
    <s v="Opvolging 20bis manuele indicator divisie regio zaakvoerder BIO"/>
    <x v="15"/>
    <s v="Not Applicable"/>
    <s v="com62.166.199 ikv cokcpit opvolging 20-bis teller maandelijks uitbreiding bio"/>
  </r>
  <r>
    <s v="RAP27376"/>
    <s v="BIO"/>
    <s v="CO"/>
    <s v="16, 18, 40"/>
    <s v="Bioplanet artikeloverzicht folder xls"/>
    <x v="16"/>
    <s v="Bio-Planet artikeloverzicht met artikelnummer- en naam, code besteller, leveranciersnaam en -nummer, leeggoedwaarde voor gebruik in xls van de publicitaire acties"/>
    <s v="Bio-Planet artikeloverzicht met artikelnummer- en naam, code besteller, leveranciersnaam en -nummer, leeggoedwaarde voor gebruik in xls van de publicitaire acties"/>
  </r>
  <r>
    <s v="RAP27377"/>
    <s v="BIO"/>
    <s v="Verkoop"/>
    <s v=""/>
    <e v="#N/A"/>
    <x v="3"/>
    <e v="#N/A"/>
    <e v="#N/A"/>
  </r>
  <r>
    <s v="RAP27391"/>
    <s v="CLP"/>
    <s v="SC"/>
    <s v="47, 18, 40"/>
    <s v="Negatieve saldo's"/>
    <x v="1"/>
    <s v="Rapport geeft negatieve saldo's weer"/>
    <s v="Rapport geeft negatieve saldo's weer"/>
  </r>
  <r>
    <s v="RAP27414"/>
    <s v="CLP"/>
    <s v="Verkoop"/>
    <s v="24, 30, 50, 5, 44, 40, 31, 71"/>
    <s v="Cockpit operationeel collect and go"/>
    <x v="11"/>
    <s v="Not Applicable"/>
    <s v="Rapport cockpit collect and go"/>
  </r>
  <r>
    <s v="RAP2742"/>
    <s v="CLP"/>
    <s v="SC"/>
    <s v="47, 37"/>
    <s v="UITGEHAALDE PALETTEN ACIRCA PER AFDELING PER PERIODE"/>
    <x v="1"/>
    <s v="Confidential"/>
    <s v="werkvolume paletten acirca 's per afdeling per période"/>
  </r>
  <r>
    <s v="RAP27422"/>
    <s v="CLP"/>
    <s v="Marketing"/>
    <s v="24, 16, 30, 44, 40, 71, 20"/>
    <s v="Verkoop per hoeveel assortiment STOCK UNITS meerdere weken"/>
    <x v="26"/>
    <s v="Not Applicable"/>
    <s v="Doel : voor stuksartikels kunnen opvragen 'per hoeveel' stuks klanten het gekozen assortiment kopen. En dit voor meerdere weken na elkaar. Impact van stock-up acties inschatten."/>
  </r>
  <r>
    <s v="RAP27423"/>
    <s v="CLP"/>
    <s v="Marketing"/>
    <s v="24, 30, 44, 40, 71"/>
    <s v="Verkoop per hoeveel assortiment VOLUME meerdere weken"/>
    <x v="26"/>
    <s v="Not Applicable"/>
    <s v="Doel : voor GEWICHT artikels kunnen opvragen 'per hoeveel' stuks klanten het gekozen assortiment kopen. En dit voor meerdere weken na elkaar. Impact van stock-up acties inschatten"/>
  </r>
  <r>
    <s v="RAP27482"/>
    <s v="CLP"/>
    <s v="Verkoop"/>
    <s v="32, 24, 18, 40, 71"/>
    <s v="Lijst gekochte artikels CBH klant"/>
    <x v="1"/>
    <s v="Wanneer een CBH wilt weten wat hij in periode X heeft gekocht kan dit rapport helpen"/>
    <s v="Wanneer een CBH wilt weten wat hij in periode X heeft gekocht kan dit rapport helpen"/>
  </r>
  <r>
    <s v="RAP27488"/>
    <s v="CLP"/>
    <s v="SC"/>
    <s v="47, 18, 40, 37"/>
    <s v="EBON openstaande Leeggoed afhaling"/>
    <x v="1"/>
    <s v="Not Applicable"/>
    <s v="overzicht van alle ebons type 49 nog openstaand voor een periode van tot"/>
  </r>
  <r>
    <s v="RAP27495"/>
    <s v="CLP"/>
    <s v="Marketing"/>
    <s v="0, 44, 31"/>
    <s v="Quick message historic"/>
    <x v="1"/>
    <s v="Fast message historic"/>
    <s v="Historiek snelberichten"/>
  </r>
  <r>
    <s v="RAP27496"/>
    <s v="CLP"/>
    <s v="Marketing"/>
    <s v="0, 44, 31"/>
    <s v="Execution for each fast message"/>
    <x v="1"/>
    <s v="Execution for each fast message"/>
    <s v="Uitvoering per snelbericht. Nota invullen met kleine letters zonder voornullen en zonder puntjes"/>
  </r>
  <r>
    <s v="RAP27497"/>
    <s v="CLP"/>
    <s v="Verkoop"/>
    <s v="0, 44, 37"/>
    <s v="Follow up execution fast message for store"/>
    <x v="1"/>
    <s v="Follow up execution fast message for store"/>
    <s v="Opvolgen uitvoering snelberichten per filiaal. Aanspreekpunt --&amp;gt; Siegfried Degueldre"/>
  </r>
  <r>
    <s v="RAP27503"/>
    <s v="CLP"/>
    <s v="AK"/>
    <s v="42, 24, 16, 47, 30, 44, 40, 20"/>
    <s v="Valorisatie out of stock leverancier KBUser"/>
    <x v="0"/>
    <s v="Not Applicable"/>
    <s v="Wanneer een leverancier out of stock is en dit filiaalmanquants veroorzaakt, zal dit rapport de gemiste verkoop, het gemist aankoopcijfer en de gemiste omzet kwantificeren."/>
  </r>
  <r>
    <s v="RAP27515"/>
    <s v="RPCG"/>
    <s v="RPCG"/>
    <s v="0, 44, 40"/>
    <s v="opvolging stocktelling inventaris spar winkel_centraal"/>
    <x v="8"/>
    <s v="Not Applicable"/>
    <s v="centrale opvolging van ee stocktelling met de inventarisapplicatie op de dag van inventaris in een sparwinkel"/>
  </r>
  <r>
    <s v="RAP27516"/>
    <s v="RPCG"/>
    <s v="RPCG"/>
    <s v="0, 44, 40, 37"/>
    <s v="opvolging stocktelling inventaris spar winkel"/>
    <x v="8"/>
    <s v="Not Applicable"/>
    <s v="lokale opvolging van een stocktelling met de inventarisapplicatie op de dag van inventaris in een sparwinkel door de zelfstandige ondernemer"/>
  </r>
  <r>
    <s v="RAP27517"/>
    <s v="RPCG"/>
    <s v="RPCG"/>
    <s v="0, 24, 47, 44, 40"/>
    <s v="opvolging niet getelde artikelen inventaris spar_centraal"/>
    <x v="8"/>
    <s v="Not Applicable"/>
    <s v="centrale opvolging van artikelen die niet geteld zijn tijdens een stocktelling met de inventarisapplicatie in een spar winkel op de dag van inventaris"/>
  </r>
  <r>
    <s v="RAP27518"/>
    <s v="RPCG"/>
    <s v="RPCG"/>
    <s v="0, 24, 47, 44, 40, 37"/>
    <s v="opvolging niet getelde artikelen inventaris spar"/>
    <x v="8"/>
    <s v="Not Applicable"/>
    <s v="lokale opvolging door de zelfstandige ondernemer van artikelen die niet geteld zijn tijdens een stocktelling met de inventarisapplicatie in een spar winkel op de dag van inventaris"/>
  </r>
  <r>
    <s v="RAP27530"/>
    <s v="CLP"/>
    <s v="Verkoop"/>
    <s v="24, 47, 30, 44, 40, 71"/>
    <s v="suivi implantation nouveaute"/>
    <x v="1"/>
    <s v="Not Applicable"/>
    <s v="opvolging inplanting nieuwe artikel"/>
  </r>
  <r>
    <s v="RAP27533"/>
    <s v="CLP"/>
    <s v="Verkoop"/>
    <s v="24, 30, 50, 43"/>
    <s v="Amount of daily orders local eDC CoGo"/>
    <x v="11"/>
    <s v="Amount of daily collect &amp;amp; go orders (local / REM / RZA)"/>
    <s v="Aantal bestellingen en -lijnen + verdeling lokaal/eDC per dag voor een zelf te kiezen periode. Het laatste tabblad geeft een overzicht van de manquants tijdens het rondhalen."/>
  </r>
  <r>
    <s v="RAP27590"/>
    <s v="OKAY"/>
    <s v="Verkoop"/>
    <s v="24, 47, 44, 40"/>
    <s v="bepalen aantal filialen Okay per artikel"/>
    <x v="1"/>
    <s v="Not Applicable"/>
    <s v="bepalen aantal filialen Okay per artikel"/>
  </r>
  <r>
    <s v="RAP27592"/>
    <s v="RPCG"/>
    <s v="RPCG"/>
    <s v="42, 32, 24, 16, 47, 40, 48"/>
    <s v="Stocklijst stuks magazijnleveringen en ordergedreven AL artikels"/>
    <x v="8"/>
    <s v="Not Applicable"/>
    <s v="Dit rapport geeft een stocklijst weer per aankoper"/>
  </r>
  <r>
    <s v="RAP27593"/>
    <s v="RPCG"/>
    <s v="RPCG"/>
    <s v="0, 42, 32, 24, 16, 47, 5, 40, 48"/>
    <s v="stocklijst bulk magazijnleveringen per aankoper"/>
    <x v="8"/>
    <s v="Not Applicable"/>
    <s v="stocklijst bulk magazijnleveringen per aankoper"/>
  </r>
  <r>
    <s v="RAP27605"/>
    <s v="RPCG"/>
    <s v="RPCG"/>
    <s v="24, 30, 18, 44, 40, 48"/>
    <s v="overzicht BIO artikelen uit RAPA"/>
    <x v="8"/>
    <s v="Not Applicable"/>
    <s v="overzicht van de bio artikelen voor RPCG"/>
  </r>
  <r>
    <s v="RAP27606"/>
    <s v="CLP"/>
    <s v="SC"/>
    <s v="47, 44, 40, 31"/>
    <s v="Rayon Nonfood Facturatie Dragers CodiFrance CPQ Comarkt"/>
    <x v="1"/>
    <s v="Not Applicable"/>
    <s v="Overzicht van de dragers die optimaal zijn om de Ripotot borderellen Rayon op te sturen, volgens berekening van volume goederen/ beschikbare volume dragers."/>
  </r>
  <r>
    <s v="RAP27610"/>
    <s v="CLP"/>
    <s v="SC"/>
    <s v=""/>
    <e v="#N/A"/>
    <x v="3"/>
    <e v="#N/A"/>
    <e v="#N/A"/>
  </r>
  <r>
    <s v="RAP27616"/>
    <s v="RPCG"/>
    <s v="RPCG"/>
    <s v="24, 44, 40, 37, 71, 20"/>
    <s v="Controle kortingen gegeven aan de kassa"/>
    <x v="8"/>
    <s v="Not Applicable"/>
    <s v="aktie blijven plakken opvolgen in een sparwinkel met fvs2000"/>
  </r>
  <r>
    <s v="RAP27617"/>
    <s v="RPCG"/>
    <s v="RPCG"/>
    <s v="24, 44, 40, 37, 71"/>
    <s v="Controle creditering kassaverkopen"/>
    <x v="8"/>
    <s v="Not Applicable"/>
    <s v="voor een bepaalde periode en de geselecteerde artikelen, voor een Sparwinkel met FVS2000, het overzicht van de kassa-omzet en de toegekende bonnen (vb ikv aktie 2+1 gratis)"/>
  </r>
  <r>
    <s v="RAP27620"/>
    <s v="CLP"/>
    <s v="SC"/>
    <s v="24, 47, 44, 40, 31"/>
    <s v="80 laagste roteerders Dassenveld F4 Vers"/>
    <x v="1"/>
    <s v="Not Applicable"/>
    <s v="Dit rapport toont de 80 laagste roteerders op Dassenveld F4 Vers"/>
  </r>
  <r>
    <s v="RAP27628"/>
    <s v="BIO"/>
    <s v="CO"/>
    <s v="24, 47, 44, 40, 71"/>
    <s v="BioPlanet verkoop artikelnummer afval stock"/>
    <x v="16"/>
    <s v="BioPlanet verkoop afval per maand en stock van artikelnummer en periode naar keuze"/>
    <s v="BioPlanet verkoop afval per maand en stock van artikelnummer en periode naar keuze"/>
  </r>
  <r>
    <s v="RAP27647"/>
    <s v="OKAY"/>
    <s v="Verkoop"/>
    <s v="24, 30, 44, 71"/>
    <s v="Week  en maandcijfers Okay City per filiaal"/>
    <x v="1"/>
    <s v="Not Applicable"/>
    <s v="chiffre d affaires OKay Compact"/>
  </r>
  <r>
    <s v="RAP27654"/>
    <s v="CLP"/>
    <s v="SC"/>
    <s v="0"/>
    <s v="Overzicht Inhoud per rit"/>
    <x v="1"/>
    <s v="Not Applicable"/>
    <s v="Het rapport geeft de inhoud weer per rit voor alle transportafdelingen"/>
  </r>
  <r>
    <s v="RAP27655"/>
    <s v="Solucious"/>
    <s v="Marketing"/>
    <s v="39"/>
    <s v="Aantal lijnen en gewicht per service de préparation"/>
    <x v="13"/>
    <s v="Not Applicable"/>
    <s v="Aantal lijnen BP en rondgehaald gewicht per service de préparation"/>
  </r>
  <r>
    <s v="RAP27664"/>
    <s v="RPCG"/>
    <s v="RPCG"/>
    <s v="0, 24, 30, 31"/>
    <s v="ECO2 Overzicht energieverbruik DC Spar Mechelen"/>
    <x v="17"/>
    <s v="Not Applicable"/>
    <s v="Overzicht energieverbruik DC Spar Mechelen"/>
  </r>
  <r>
    <s v="RAP27699"/>
    <s v="RPCG"/>
    <s v="RPCG"/>
    <s v="16, 47, 5, 18, 44, 40, 48, 71"/>
    <s v="Afval op winkelvloer voor ASB winkels en ASB artikelen"/>
    <x v="8"/>
    <s v="Not Applicable"/>
    <s v="Afval op winkelvloer voor ASB winkels en ASB artikelen"/>
  </r>
  <r>
    <s v="RAP27700"/>
    <s v="RPCG"/>
    <s v="RPCG"/>
    <s v="0, 32, 24, 30, 44, 40, 37, 71"/>
    <s v="Electronische DVS"/>
    <x v="8"/>
    <s v="Not Applicable"/>
    <s v="rapport over de betalingsmodaliteiten (dagverkoopstaat)"/>
  </r>
  <r>
    <s v="RAP27723"/>
    <s v="Solucious"/>
    <s v="Marketing"/>
    <s v="39"/>
    <s v="Leveringen  facturen per maand per hub"/>
    <x v="5"/>
    <s v="Not Applicable"/>
    <s v="Overzicht van maand levering - maand facturatie"/>
  </r>
  <r>
    <s v="RAP27727"/>
    <s v="CLP"/>
    <s v="Verkoop"/>
    <s v="24, 47, 44, 40"/>
    <s v="biffés ouder dan 5 maand use rap4163"/>
    <x v="1"/>
    <s v="biffés ouder dan 5 maand"/>
    <s v="biffés ouder dan 5 maand_x000a_Alternatief rapport rap4163"/>
  </r>
  <r>
    <s v="RAP27732"/>
    <s v="RPCG"/>
    <s v="RPCG"/>
    <s v="24, 5, 48, 14"/>
    <s v="omzetrapportering AW voor UCS per departement vrije klanten"/>
    <x v="8"/>
    <s v="Not Applicable"/>
    <s v="geeft per vrije klant per departement de groothandelsomzet AW voor UCS weer (vergelijking tussen 2 periodes)"/>
  </r>
  <r>
    <s v="RAP27737"/>
    <s v="RPCG"/>
    <s v="RPCG"/>
    <s v="24, 44, 40, 48, 37, 71"/>
    <s v="omzet per uur voor een periode_euro per stuk_snijlijsten"/>
    <x v="8"/>
    <s v="Not Applicable"/>
    <s v="kassa-omzet per uur per departement/groep/subgroep/artikel voor een opgegeven periode"/>
  </r>
  <r>
    <s v="RAP27738"/>
    <s v="RPCG"/>
    <s v="RPCG"/>
    <s v="24, 44, 40, 48, 71"/>
    <s v="omzet per uur voor een periode_euro per stuk_snijlijsten_centrale versie"/>
    <x v="8"/>
    <s v="Not Applicable"/>
    <s v="kassa-omzet per uur per departement/groep/subgroep/artikel voor een opgegeven periode voor de gekozen fvs-winkels rpcg"/>
  </r>
  <r>
    <s v="RAP27746"/>
    <s v="CLP"/>
    <s v="SC"/>
    <s v="24, 47, 40"/>
    <s v="Leveringen aan Beenhouwerij"/>
    <x v="1"/>
    <s v="Not Applicable"/>
    <s v="leveringen op artikelbasis en dagbasis aan de beenhouwerij voor project diepvriesartikelen"/>
  </r>
  <r>
    <s v="RAP27772"/>
    <s v="RPCG"/>
    <s v="RPCG"/>
    <s v="24, 47, 44, 40, 71"/>
    <s v="globale analyse verkopen in stuks of kg_centrale versie"/>
    <x v="8"/>
    <s v="Not Applicable"/>
    <s v="globale analyse verkopen in stuks of kg_centrale versie"/>
  </r>
  <r>
    <s v="RAP27773"/>
    <s v="RPCG"/>
    <s v="RPCG"/>
    <s v="24, 47, 44, 40, 37, 71"/>
    <s v="globale analyse verkopen in stuks of kg"/>
    <x v="8"/>
    <s v="Not Applicable"/>
    <s v="globale analyse verkopen in stuks of kg"/>
  </r>
  <r>
    <s v="RAP27790"/>
    <s v="RPCG"/>
    <s v="RPCG"/>
    <s v="24, 44, 40, 48, 37, 71"/>
    <s v="verkopen in stuks_kg per uur voor een periode"/>
    <x v="8"/>
    <s v="Not Applicable"/>
    <s v="kassaverkopen (aantal stuks of aantal kg) per uur per departement/groep/subgroep/artikel voor de opgegeven periode"/>
  </r>
  <r>
    <s v="RAP27791"/>
    <s v="RPCG"/>
    <s v="RPCG"/>
    <s v="24, 44, 40, 48, 71"/>
    <s v="verkopen in stuks_kg per uur voor een periode_centrale versie"/>
    <x v="8"/>
    <s v="Not Applicable"/>
    <s v="kassaverkopen (aantal stuks of aantal kg) per uur per departement/groep/subgroep/artikel voor een opgegeven periode voor de gekozen fvs-winkels rpcg"/>
  </r>
  <r>
    <s v="RAP27797"/>
    <s v="CLP"/>
    <s v="SC"/>
    <s v="47, 30, 37, 20"/>
    <s v="Rapportering DESADV en monitoring DESADV te laat ontvangen"/>
    <x v="1"/>
    <s v="Not Applicable"/>
    <s v="Rapport om enerzijds te rapporteren over het totaal aantal recepties via EDI. En anderzijds om te monitoren voor welke leveranciers we de DESADV's te laat ontvangen"/>
  </r>
  <r>
    <s v="RAP27807"/>
    <s v="RPCG"/>
    <s v="RPCG"/>
    <s v="42, 24, 47, 44, 40, 48, 37"/>
    <s v="artikellijst _ prijslijst"/>
    <x v="8"/>
    <s v="Not Applicable"/>
    <s v="overzicht artikelen voor de winkel"/>
  </r>
  <r>
    <s v="RAP27808"/>
    <s v="RPCG"/>
    <s v="RPCG"/>
    <s v="42, 24, 47, 44, 40, 48"/>
    <s v="artikellijst _ prijslijst_centrale versie"/>
    <x v="8"/>
    <s v="Not Applicable"/>
    <s v="overzicht artikel winkel rpcg"/>
  </r>
  <r>
    <s v="RAP27810"/>
    <s v="OKAY"/>
    <s v="Verkoop"/>
    <s v="24, 30, 50, 44"/>
    <e v="#N/A"/>
    <x v="3"/>
    <e v="#N/A"/>
    <e v="#N/A"/>
  </r>
  <r>
    <s v="RAP27822"/>
    <s v="COLEX"/>
    <s v="Verkoop"/>
    <s v="47, 30, 44, 40, 31"/>
    <s v="deliveries at colex"/>
    <x v="33"/>
    <s v="deliveries at colex"/>
    <s v="overzicht van de leveringen aan colex-filiaalnummers voor een bepaalde rondhaaldatum"/>
  </r>
  <r>
    <s v="RAP27828"/>
    <s v="RPCG"/>
    <s v="RPCG"/>
    <s v="24, 18, 44, 40, 31, 71"/>
    <s v="Kassaverkopen per week per artikel leverancier"/>
    <x v="8"/>
    <s v="Not Applicable"/>
    <s v="Kassaverkopen voor aantal weken naast elkaar (leverancier, artikel, groep, subgroep). Omzet exclusief, aantal verkocht, gemiddelde prijs, numerieke distributie. Per week en per dag"/>
  </r>
  <r>
    <s v="RAP27837"/>
    <s v="CLP"/>
    <s v="Verkoop"/>
    <s v="0, 24, 44, 40, 71, 70"/>
    <s v="Volume Charcuterie Versmarkt BH 4de generatie"/>
    <x v="1"/>
    <s v="Volume Charcuterie Versmarkt BH 4de generatie"/>
    <s v="Volume Charcuterie Versmarkt BH 4de generatie"/>
  </r>
  <r>
    <s v="RAP27840"/>
    <s v="Solucious"/>
    <s v="Marketing"/>
    <s v="0, 24, 39"/>
    <s v="Verkopen Solucious"/>
    <x v="13"/>
    <s v="Not Applicable"/>
    <s v="Verkopen Solucious - specifiek Inclusief Spar en kanitines excl. andere colruyt enseignes"/>
  </r>
  <r>
    <s v="RAP27851"/>
    <s v="RPCG"/>
    <s v="RPCG"/>
    <s v="24, 16, 18, 44, 40, 31, 71"/>
    <s v="kassaverkopen per week per artikel per filiaal"/>
    <x v="8"/>
    <s v="Not Applicable"/>
    <s v="Kassaverkopen voor aantal weken naast elkaar (artikel, filiaal). Omzet exclusief, aantal verkocht. Per dag en per week"/>
  </r>
  <r>
    <s v="RAP27864"/>
    <s v="OKAY"/>
    <s v="CO"/>
    <s v="24, 47, 44, 40"/>
    <s v="OK BIO Aantal artikelen OKay in diepvries Circuit en AUDI"/>
    <x v="7"/>
    <s v="Not Applicable"/>
    <s v="dit rapport toont het aantal exclusieve diepvriesartikelen voor OKay die herbevoorraad worden vanuit Dassenveld1 en een overzicht van alle artikelen in en uit de AUDI"/>
  </r>
  <r>
    <s v="RAP27870"/>
    <s v="OKAY"/>
    <s v="Verkoop"/>
    <s v="0, 24, 30, 44, 37"/>
    <s v="Transfert dienst logistiek"/>
    <x v="1"/>
    <s v="Not Applicable"/>
    <s v="geef door of de transfert voor logistiek klaar is voor 9u."/>
  </r>
  <r>
    <s v="RAP27872"/>
    <s v="CLP"/>
    <s v="SC"/>
    <s v="24, 16, 47, 30, 18, 40, 71"/>
    <s v="Geleverde aantallen kwaliteit aankoop"/>
    <x v="0"/>
    <s v="Not Applicable"/>
    <s v="Aantal geleverde stockeenheden + afval"/>
  </r>
  <r>
    <s v="RAP27908"/>
    <s v="CLP"/>
    <s v="Verkoop"/>
    <s v="24, 44, 71"/>
    <s v="Resultaat omzet klanten cogo regiomanager"/>
    <x v="1"/>
    <s v="Resultaat omzet klanten cogo regiomanager"/>
    <s v="Resultaat omzet klanten cogo regiomanager._x000a_Tot max 1ste week van vorige maand gebruiken._x000a_Gebruikte universe heeft historiek van 13 maand"/>
  </r>
  <r>
    <s v="RAP27910"/>
    <s v="CLP"/>
    <s v="SC"/>
    <s v="24, 16, 47, 44, 40, 20"/>
    <s v="Achterstallige bestellijnen per bestellercode per magazijn CSB"/>
    <x v="1"/>
    <s v="Not Applicable"/>
    <s v="Alle bestellijnen food,gesorteerd per kode besteller en per bestellercode uit CDP,die de vorige werkdag (of vroeger) nog niet werden geleverd met het magazijn waarvoor besteld werd"/>
  </r>
  <r>
    <s v="RAP27942"/>
    <s v="OKAY"/>
    <s v="Verkoop"/>
    <s v="24, 30, 44, 40, 31, 71"/>
    <s v="weekresultaat VVK alle vlees OKay per filiaal artikel voor een filiaal"/>
    <x v="1"/>
    <s v="Not Applicable"/>
    <s v="In deze rapport vind je de cijfers van jou winkel voor VVK voor gevraagde periode.  omzet, volume, afval, BW"/>
  </r>
  <r>
    <s v="RAP27957"/>
    <s v="RPCG"/>
    <s v="RPCG"/>
    <s v="0, 24, 30, 44, 48, 4, 71"/>
    <s v="Basketanalyse _ Closure rate en aandeel omzet per gridcategorie_centrale versie"/>
    <x v="8"/>
    <s v="Not Applicable"/>
    <s v="Doel: het in kaart brengen van de closure rate (%KTK) en omzetaandeel van een gridcategorie voor een bepaalde Spar Formule, Nielsen regio of Spar winkel. Handleiding zie doc841.695"/>
  </r>
  <r>
    <s v="RAP27959"/>
    <s v="RPCG"/>
    <s v="RPCG"/>
    <s v="0, 24, 30, 44, 48, 4, 71"/>
    <s v="Basketanalyse _ Closure rate en aandeel omzet per gridcategorie _ Verg_Centrale versie"/>
    <x v="8"/>
    <s v="Not Applicable"/>
    <s v="Doel: opvolgen v closure rate (%KTK) en omzetaandeel ve gridcategorie voor bep. Spar Formule, Nielsen regio of Spar winkel. 2 periodes w vergeleken. Handleiding zie doc841.696"/>
  </r>
  <r>
    <s v="RAP27969"/>
    <s v="CLP"/>
    <s v="SC"/>
    <s v="44, 37, 36"/>
    <s v="Follow up of training regarding integration of new coworkers"/>
    <x v="15"/>
    <s v="Not Applicable"/>
    <s v="Dit rapport laat toe om op te volgen in welke mate nieuwe medewerkers uit een doelgroep (vb. middenkader) bepaalde opleidingsinitiatieven doorlopen hebben."/>
  </r>
  <r>
    <s v="RAP27989"/>
    <s v="OKAY"/>
    <s v="Verkoop"/>
    <s v="0, 24, 47, 30, 18, 44, 40, 71, 20"/>
    <s v="abc lijst voor aankoop OKay verkoopcijfers"/>
    <x v="7"/>
    <s v="verkoopscijfers evalueren tussen okay en colruyt voor aankoop en assortiment beheerder"/>
    <s v="verkoopscijfers evalueren tussen okay en colruyt voor aankoop en assortiment beheerder"/>
  </r>
  <r>
    <s v="RAP27995"/>
    <s v="RPCG"/>
    <s v="RPCG"/>
    <s v="24, 40, 48"/>
    <s v="GHomzet PRF AVexcl aantal verkocht en integrale marge vergelijking"/>
    <x v="8"/>
    <s v="Not Applicable"/>
    <s v="Alvo Cost+ wordt niet meegenomen; enkel AW-leveringen!_x000a__x000a_Rapp. toont GH-omzet PRF, AV excl, stuks/gewicht, int marge, tussen 2 periodes (leverancier-categorie-econ.groep-artikel)."/>
  </r>
  <r>
    <s v="RAP27998"/>
    <s v="Solucious"/>
    <s v="Marketing"/>
    <s v="32, 30, 5"/>
    <s v="General report for automatic monthly indicators"/>
    <x v="7"/>
    <s v="General report for automatic monthly indicators"/>
    <s v="Generiek rapport voor maandelijkse automatische indicatoren"/>
  </r>
  <r>
    <s v="RAP28001"/>
    <s v="CLP"/>
    <s v="Verkoop"/>
    <s v="44, 40"/>
    <s v="Artikelnummer met lange artikelbenaming enkel COLR"/>
    <x v="1"/>
    <s v="Artikelnummer met lange artikelbenaming enkel CLP"/>
    <s v="Artikelnummers met lange artikelbenaming in het nederlands en in het frans"/>
  </r>
  <r>
    <s v="RAP28008"/>
    <s v="CLP"/>
    <s v="SC"/>
    <s v="0"/>
    <s v="Overzicht artikelen nog niet binnen"/>
    <x v="1"/>
    <s v="Not Applicable"/>
    <s v="dit rapport geeft een overzicht van de artikelen die nodig zijn om de facturatie van deze dag te beginnen rondhalen, maar nog niet gereceptioneerd zijn"/>
  </r>
  <r>
    <s v="RAP28010"/>
    <s v="RPCG"/>
    <s v="RPCG"/>
    <s v="24, 44, 40, 48, 37, 71"/>
    <s v="omzet per uur voor 1 dag of een periode"/>
    <x v="8"/>
    <s v="Not Applicable"/>
    <s v="omzet per uur per departement, per groep, subgroep, artikelgroep of per artikel"/>
  </r>
  <r>
    <s v="RAP28011"/>
    <s v="RPCG"/>
    <s v="RPCG"/>
    <s v="24, 44, 40, 48, 71"/>
    <s v="omzet per uur voor1 dag of een periode_centrale versie"/>
    <x v="8"/>
    <s v="Not Applicable"/>
    <s v="omzet per uur per departement, per groep, subgroep, artikelgroep of per artikel"/>
  </r>
  <r>
    <s v="RAP28015"/>
    <s v="BIO"/>
    <s v="Verkoop"/>
    <s v="24, 37"/>
    <s v="Operationele loonkost detail informatie analyse OKay Bio Compact"/>
    <x v="2"/>
    <s v="Not Applicable"/>
    <s v="Operationele loonkost detail informatie analyse_x000a_Ondersteuning bij vragen over de operationele loonkost"/>
  </r>
  <r>
    <s v="RAP28016"/>
    <s v="RPCG"/>
    <s v="RPCG"/>
    <s v="24, 40, 48"/>
    <s v="GHomzet PRF AVexcl aantal verkocht en integrale marge week"/>
    <x v="8"/>
    <s v="Not Applicable"/>
    <s v="In dit rapport kan je de groothandelsomzet PRF, AV excl, aantal verkochte stuks/gewicht, int marge vinden en dit per week._x000a_-categorie_x000a_-economische groep_x000a_-leverancier_x000a_-artikel"/>
  </r>
  <r>
    <s v="RAP28017"/>
    <s v="RPCG"/>
    <s v="RPCG"/>
    <s v="24, 5, 40, 48"/>
    <s v="Aantal verkochte stuks of gewicht per klant per week _Wie koopt wat"/>
    <x v="8"/>
    <s v="Not Applicable"/>
    <s v="Per leverancier en per artikel kan je het aantal verkochte stuks of gewicht opvolgen per week per ondernemer._x000a_Wie koopt welk artikel?"/>
  </r>
  <r>
    <s v="RAP28018"/>
    <s v="RPCG"/>
    <s v="RPCG"/>
    <s v="24, 5, 48"/>
    <s v="Ghomzet administratieve leveringen omzet AW evolutie en per week"/>
    <x v="8"/>
    <s v="Not Applicable"/>
    <s v="GHomzet AW van administratieve leveringen, per week en evolutie tegenover vorig jaar_x000a_-per categorie_x000a_-per leverancier_x000a_-per ondernemer_x000a_Geen detailinfo per artikel beschikbaar!"/>
  </r>
  <r>
    <s v="RAP28029"/>
    <s v="RPCG"/>
    <s v="RPCG"/>
    <s v="40, 48"/>
    <s v="leverancierslijst eigenmerk bio bulk voor kwaliteitsdienst"/>
    <x v="8"/>
    <s v="Not Applicable"/>
    <s v="overzicht leveranciers die bio-artikelen, bulk of eigen-merken aanleveren aan RPCG (selectie gebeurt op actieve artikelen en niet op verkochte/aangekochte artikelen). com104894675"/>
  </r>
  <r>
    <s v="RAP28069"/>
    <s v="CLP"/>
    <s v="SC"/>
    <s v="0"/>
    <s v="Streefuur laden vs origineel streefuur laden"/>
    <x v="1"/>
    <s v="Not Applicable"/>
    <s v="Toont de originele laadplanning van ritten/bussen.Er loopt een logica die op basis van ingestelde capaciteit het # te laden ritten/uur zal beperken en het laaduur van ritten wijzgt"/>
  </r>
  <r>
    <s v="RAP28075"/>
    <s v="BIO"/>
    <s v="CO"/>
    <s v="24, 30, 44, 40, 71"/>
    <s v="Ranking prijsverschil colruyt winkels belgie goedkoop duur"/>
    <x v="22"/>
    <s v="Een ranking van alle colruytwinkels gebaseerd op de rapportdata prijs laatste dag."/>
    <s v="Een ranking van alle colruytwinkels gebaseerd op de rapportdata prijs laatste dag."/>
  </r>
  <r>
    <s v="RAP28144"/>
    <s v="CLP"/>
    <s v="SC"/>
    <s v="47"/>
    <s v="Beschikbaarheid opleggers"/>
    <x v="1"/>
    <s v="Not Applicable"/>
    <s v="Dit rapport geeft een overzicht van de beschikbaarheid van opleggers in een bepaalde periode"/>
  </r>
  <r>
    <s v="RAP28149"/>
    <s v="CLP"/>
    <s v="SC"/>
    <s v="47, 40"/>
    <s v="Overzicht bevoorrading aantal collis en se per magazijn groep en gang"/>
    <x v="1"/>
    <s v="Not Applicable"/>
    <s v="Geeft een overzicht per rondhaaldatum van aantal colli's en stockeenheden rondgehaald per magazijn, per groep en per gang. Ook een overzicht van de grootste roteerders."/>
  </r>
  <r>
    <s v="RAP28166"/>
    <s v="CLP"/>
    <s v="Verkoop"/>
    <s v="32, 18, 44"/>
    <s v="Nieuwe profklanten per periode en per accountmanager"/>
    <x v="1"/>
    <s v="Not Applicable"/>
    <s v="Dit rapport geeft de nieuwe profklanten weer die er per accountmanager zijn aangemaakt in de afgelopen maand."/>
  </r>
  <r>
    <s v="RAP28186"/>
    <s v="RPCG"/>
    <s v="RPCG"/>
    <s v="24, 44, 40, 71"/>
    <s v="kasticket op aanvraag"/>
    <x v="8"/>
    <s v="Not Applicable"/>
    <s v="geeft de mogelijkheid aan de ondernemer om een kasticketdetail terug op te roepen"/>
  </r>
  <r>
    <s v="RAP28192"/>
    <s v="CLP"/>
    <s v="SC"/>
    <s v="47, 40, 37"/>
    <s v="palletbewegingen in en out hoogbouw Ollignies"/>
    <x v="1"/>
    <s v="Not Applicable"/>
    <s v="Dit rapport toont per tijdstip het aantal palletbewegingen voor hoogbouw Ollignies"/>
  </r>
  <r>
    <s v="RAP28206"/>
    <s v="CLP"/>
    <s v="SC"/>
    <s v="47, 30"/>
    <s v="Opvolging uitvoeren en respecteren leverafspraken receptie  Detail"/>
    <x v="1"/>
    <s v="Not Applicable"/>
    <s v="Rapportering ivm het uitvoeren en respecteren van leverafspraken door leverancier en receptie - Detail per Site, receptieplanning, leverancier en POF nummer"/>
  </r>
  <r>
    <s v="RAP28208"/>
    <s v="CLP"/>
    <s v="SC"/>
    <s v="47"/>
    <s v="Controle activiteit ritten bestemmingen"/>
    <x v="1"/>
    <s v="Not Applicable"/>
    <s v="Met dit rapport kan er een controle worden gedaan van activiteit in ritten en bestemmingen"/>
  </r>
  <r>
    <s v="RAP28219"/>
    <s v="RPCG"/>
    <s v="RPCG"/>
    <s v="16, 18, 44, 40, 48"/>
    <s v="overzicht nieuw aangemaakt artikelen rpcg"/>
    <x v="8"/>
    <s v="Not Applicable"/>
    <s v="Rapport laadt alle nieuwe artikelen af die sinds een bepaalde datum aangemaakt zijn. Doel is op te volgen of alle nieuwe artikelen correct toegevoegd zijn in het jaarprogramma."/>
  </r>
  <r>
    <s v="RAP28223"/>
    <s v="CLP"/>
    <s v="SC"/>
    <s v="24, 47, 37"/>
    <s v="Opvolging correct gebruik PDA"/>
    <x v="1"/>
    <s v="Not Applicable"/>
    <s v="Dit rapport is ter opvolging van het PDA gebruik van interne en externe chauffeurs"/>
  </r>
  <r>
    <s v="RAP28248"/>
    <s v="Co&amp;Go"/>
    <s v="RPCG"/>
    <s v="24, 44, 71"/>
    <s v="collect points bio fresh collectandgo"/>
    <x v="11"/>
    <s v="An overview of the collect points who sell bio fresh"/>
    <s v="Een overzicht van de afhaalpunten die bio-vers verkopen"/>
  </r>
  <r>
    <s v="RAP28249"/>
    <s v="CLP"/>
    <s v="SC"/>
    <s v="47, 40, 37, 20"/>
    <s v="Opvolging kwaliteit sscc Supply Chain CLP"/>
    <x v="1"/>
    <s v="Not Applicable"/>
    <s v="dit rapport geeft voor de leveranciers waar de code sscc op &quot;ja&quot; staat mee dat de sscc in orde was of om welke oorzaak niet."/>
  </r>
  <r>
    <s v="RAP28252"/>
    <s v="BIO"/>
    <s v="CO"/>
    <s v="24, 44, 40, 71"/>
    <s v="Bio Planet rapportering weeknumbers"/>
    <x v="16"/>
    <s v="Per winkel en per afdeling de omzet, BW en Afval"/>
    <s v="Per winkel en per afdeling de omzet, BW en Afval"/>
  </r>
  <r>
    <s v="RAP28271"/>
    <s v="CLP"/>
    <s v="SC"/>
    <s v="24, 47, 44, 40"/>
    <s v="Overzicht van de klantenreservaties in de layerpicker"/>
    <x v="1"/>
    <s v="Not Applicable"/>
    <s v="klantreservaties in de layerpicker. Het filiaal, artikel en klantkommentaar wordt vermeld."/>
  </r>
  <r>
    <s v="RAP28276"/>
    <s v="CLP"/>
    <s v="SC"/>
    <s v="30, 44, 31"/>
    <s v="Data of area and length by enseigne"/>
    <x v="17"/>
    <s v="Not Applicable"/>
    <s v="Dit rapport alle informatie omtrent rekken en oppervlaktes"/>
  </r>
  <r>
    <s v="RAP28286"/>
    <s v="Solucious"/>
    <s v="Marketing"/>
    <s v="24, 39"/>
    <s v="Verkopen Solucious aangifte Val I Pac"/>
    <x v="5"/>
    <s v="Not Applicable"/>
    <s v="Verkopen per artikel per leverancier voor aangifte Val I Pac Onderscheid verkopen aan particulieren en verkopen aan buitenlanders"/>
  </r>
  <r>
    <s v="RAP28291"/>
    <s v="COLEX"/>
    <s v="Verkoop"/>
    <s v="0, 24, 31"/>
    <s v="Metingen TEMP"/>
    <x v="17"/>
    <s v="Not Applicable"/>
    <s v="Rapport toont metingen uit TEMP per locatie, dag, soort meting"/>
  </r>
  <r>
    <s v="RAP28323"/>
    <s v="OKAY"/>
    <s v="Verkoop"/>
    <s v="24, 44, 40, 31, 71"/>
    <s v="evaluatie brood per uur week filiaal online OKay"/>
    <x v="1"/>
    <s v="Not Applicable"/>
    <s v="geef voor een winkel per versbrood per uur de verkoop en de afval."/>
  </r>
  <r>
    <s v="RAP28351"/>
    <s v="CLP"/>
    <s v="Verkoop"/>
    <s v="0, 24, 30, 44, 40, 31, 71"/>
    <s v="Drillrapport Verkoop centrale"/>
    <x v="1"/>
    <s v="1WE"/>
    <s v="Drillrapport Verkoop centrale._x000a_Drillrapport rayonverantw rap27305._x000a_Drillrapport gerant rap27306._x000a_helptekst doc457.163"/>
  </r>
  <r>
    <s v="RAP28354"/>
    <s v="OKAY"/>
    <s v="Verkoop"/>
    <s v="24, 30, 50, 5, 44"/>
    <e v="#N/A"/>
    <x v="3"/>
    <e v="#N/A"/>
    <e v="#N/A"/>
  </r>
  <r>
    <s v="RAP28361"/>
    <s v="CLP"/>
    <s v="Verkoop"/>
    <s v="0, 24, 30, 5, 44, 40, 31, 37, 71"/>
    <s v="Productiviteit Filiaal en COGO regiomanager met afhaalpunten"/>
    <x v="1"/>
    <s v="Productiviteit Filiaal en COGO regiomanager met afhaalpunten"/>
    <s v="Productiviteit Filiaal en COGO regiomanager met afhaalpunten"/>
  </r>
  <r>
    <s v="RAP28362"/>
    <s v="CLP"/>
    <s v="Verkoop"/>
    <s v="0, 24, 30, 5, 44, 40, 37, 71"/>
    <s v="Productiviteit Filiaal en COGO Filiaal"/>
    <x v="1"/>
    <s v="Productiviteit Filiaal en COGO Filiaal"/>
    <s v="Productiviteit Filiaal en COGO Filiaal"/>
  </r>
  <r>
    <s v="RAP28368"/>
    <s v="RPCG"/>
    <s v="RPCG"/>
    <s v="16, 30, 5, 40, 48, 20"/>
    <s v="SPAR Assortimentsopvolging"/>
    <x v="8"/>
    <s v="Not Applicable"/>
    <s v="Maandelijks opvolgen van impact van introducties en schrappingen, als ook het effect op het bestaand assortiment. Handleiding zie doc568.805."/>
  </r>
  <r>
    <s v="RAP28370"/>
    <s v="CLP"/>
    <s v="Verkoop"/>
    <s v="42, 5, 44, 40"/>
    <s v="Overzicht vd dagelijkse c prijzen vh horeca assortiment in filiaal X"/>
    <x v="1"/>
    <s v="Not Applicable"/>
    <s v="Rapport geeft de dagelijkse C prijzen weer per filiaal van de grootverpakkings assortiment artikelen"/>
  </r>
  <r>
    <s v="RAP28411"/>
    <s v="CLP"/>
    <s v="SC"/>
    <s v="0, 24, 16, 44, 40, 45, 71"/>
    <s v="online verkoop per uur per artikel FSB"/>
    <x v="1"/>
    <s v="Not Applicable"/>
    <s v="online verkoop per uur per artikel FSB"/>
  </r>
  <r>
    <s v="RAP28424"/>
    <s v="CLP"/>
    <s v="SC"/>
    <s v="24, 47, 40"/>
    <s v="Geleverde en te leveren collis via ALP Layerpicker Ollignies"/>
    <x v="1"/>
    <s v="Not Applicable"/>
    <s v="Weergave van de geleverde en niet geleverde collis-lagen-palletten via ALP layerpciker Ollignies van de vorige week en de lopende week"/>
  </r>
  <r>
    <s v="RAP28434"/>
    <s v="CLP"/>
    <s v="SC"/>
    <s v="47, 40"/>
    <s v="Houdbaarheid nonfood artikels bakken circuit stroppen"/>
    <x v="1"/>
    <s v="Not Applicable"/>
    <s v="Overzicht van nonfood artikels met houdbaarheid waarvoor stock beschikbaar is in DC"/>
  </r>
  <r>
    <s v="RAP28448"/>
    <s v="CLP"/>
    <s v="AK"/>
    <s v="24, 16, 30, 40, 37, 20"/>
    <s v="dispatch of annual programmes"/>
    <x v="0"/>
    <s v="dispatch of annual programmes. Manual doc1.264.298"/>
    <s v="Verzending Jaarprogramma's. Handleiding doc1.264.298. Business eigenaar Isabel Coussens com441.538.902"/>
  </r>
  <r>
    <s v="RAP28454"/>
    <s v="BIO"/>
    <s v="Verkoop"/>
    <s v="47, 44, 40, 31"/>
    <s v="Openstaande reservaties bedieningstoog Bioplanet"/>
    <x v="16"/>
    <s v="Not Applicable"/>
    <s v="geeft een overzicht van de niet rondgehaalde reservaties voor artikelen waarvan de benaming met BT begint"/>
  </r>
  <r>
    <s v="RAP28458"/>
    <s v="CLP"/>
    <s v="Verkoop"/>
    <s v="24, 30, 44, 31, 71"/>
    <s v="Objective sales CLP BELUX prospect results dynamic"/>
    <x v="1"/>
    <s v="Objective sales CLP BELUX prospect results dynamic"/>
    <s v="Objectief omzet CLP BELUX vz res dynamic. Site resultaten op weekbasis van België en Luxemburg samen tov het gestelde objectief op boekjaarniveau"/>
  </r>
  <r>
    <s v="RAP28461"/>
    <s v="CLP"/>
    <s v="SC"/>
    <s v="47, 44"/>
    <s v="Overzicht layerpalletten voor de huidige rondhaaldag"/>
    <x v="1"/>
    <s v="Not Applicable"/>
    <s v="Alle layerpalletten die vandaag moeten rondgehaald worden, worden uitgelijst"/>
  </r>
  <r>
    <s v="RAP28462"/>
    <s v="CLP"/>
    <s v="SC"/>
    <s v="24, 47, 44, 40"/>
    <s v="afwerkingspercentage filialen ollignies layerpicker"/>
    <x v="1"/>
    <s v="Not Applicable"/>
    <s v="dit rapport toont per filiaal per dag het % geleverde collis layerpicker alsook detail van de geleverde en niet geleverde lijnen"/>
  </r>
  <r>
    <s v="RAP28482"/>
    <s v="CLP"/>
    <s v="Marketing"/>
    <s v="24, 16, 30, 44, 40, 71"/>
    <s v="Trendlijnen KPI VITALITY periodes"/>
    <x v="26"/>
    <s v="Not Applicable"/>
    <s v="Trendlijnen per Vitality periode KPI's CAT-team"/>
  </r>
  <r>
    <s v="RAP28485"/>
    <s v="CLP"/>
    <s v="Verkoop"/>
    <s v="0, 42, 24, 47, 30, 44, 40, 31, 37"/>
    <s v="Opvolging van lokale schenkingen voedselbanken in filialen"/>
    <x v="29"/>
    <s v="Not Applicable"/>
    <s v="Opvolging uitgeschreven &quot;afval&quot;. Welk deel als schenking welk deel als echt afval voor gebruik door dienst milieu coordinatie. doc270.563   com134.436.420"/>
  </r>
  <r>
    <s v="RAP28488"/>
    <s v="CLP"/>
    <s v="SC"/>
    <s v="24, 16, 47, 44, 40, 20"/>
    <s v="Opvolging beslissingsboom hoogbouw laagbouw Ollignies"/>
    <x v="1"/>
    <s v="Not Applicable"/>
    <s v="hulpmiddel om te bepalen dat een artikel al dan niet in hoogbouw ollignies gestockeerd dient te worden"/>
  </r>
  <r>
    <s v="RAP28496"/>
    <s v="CLP"/>
    <s v="Verkoop"/>
    <s v="24, 18, 44, 40, 71"/>
    <s v="Top verkoop artikelen CLP4P aantal of omzet nationaal of filiaal Colruyt Lux Bio Planet"/>
    <x v="1"/>
    <s v="Not Applicable"/>
    <s v="Dit rapport geeft weer welke artikelen het meeste gekocht worden door de Colruyt professional klant (filiaal, omzet exclusief of aantal keer dat het artikel verkocht is)"/>
  </r>
  <r>
    <s v="RAP28501"/>
    <s v="RPCG"/>
    <s v="RPCG"/>
    <s v="0, 42, 18, 44, 40, 48"/>
    <s v="artikeloverzicht voor update benamingen etikettering"/>
    <x v="8"/>
    <s v="Not Applicable"/>
    <s v="irap dient als basis voor de input voor de weegschalen door kwaliteitszorg : aankoper, plu, artikel mf, artikel spar-b, leverancier, arla-benaming"/>
  </r>
  <r>
    <s v="RAP28515"/>
    <s v="RPCG"/>
    <s v="RPCG"/>
    <s v="24, 16, 5, 40, 48"/>
    <s v="NIEUW akc en opsplitsing volume SPAR en ALVO"/>
    <x v="8"/>
    <s v="Not Applicable"/>
    <s v="Dit rapport bevat het nieuw aankoopcijfer (te gebruiken vanaf 2018)._x000a_Documentatie, zie: doc900.690"/>
  </r>
  <r>
    <s v="RAP28529"/>
    <s v="Co&amp;Go"/>
    <s v="RPCG"/>
    <s v="24, 16, 47, 5, 44, 40, 31, 37"/>
    <s v="Rapport registratie transfert afval plooiboxen Collect en go"/>
    <x v="11"/>
    <s v="Not Applicable"/>
    <s v="Rapport registratie transfert afval plooiboxen Collect &amp;amp; go"/>
  </r>
  <r>
    <s v="RAP28532"/>
    <s v="CLP"/>
    <s v="AK"/>
    <s v="0, 42, 16, 18, 44, 40, 14"/>
    <s v="Summary of vouchers paid to supplier"/>
    <x v="0"/>
    <s v="RAP is used for legal reporting on vouchers issued to suppliers. copy of rap7358 but without the sales data columns. Manual doc1.264.002"/>
    <s v="RAP wordt gebruikt voor wettelijke rapportage over uitgegeven waardebons aan leveranciers. kopie van rap7358 maar zonder de kolommen met verkoopsgegevens. Handleiding doc1.264.002"/>
  </r>
  <r>
    <s v="RAP28533"/>
    <s v="CLP"/>
    <s v="Verkoop"/>
    <s v="32, 24, 18, 44, 31, 71"/>
    <s v="Weekcijfers omzet Colruyt Professional filialen en commerces drilrapport"/>
    <x v="1"/>
    <s v="Not Applicable"/>
    <s v="Dit rapport geeft de weekcijfers en de evolutie weer van de omzet van de Colruyt professional klanten (al dan niet per filiaal) bij Colruyt, Colruyt Luxemburg &amp;amp; Bio planet"/>
  </r>
  <r>
    <s v="RAP28541"/>
    <s v="CLP"/>
    <s v="SC"/>
    <s v="24, 47, 30, 44, 40, 71"/>
    <s v="Vers brood _ vis per stockbeheerder"/>
    <x v="1"/>
    <s v="Not Applicable"/>
    <s v="Verse brood - vis per zone"/>
  </r>
  <r>
    <s v="RAP28543"/>
    <s v="CLP"/>
    <s v="SC"/>
    <s v="24, 16, 30, 44, 40, 71"/>
    <s v="vvk colruyt"/>
    <x v="1"/>
    <s v="Not Applicable"/>
    <s v="resultaat vvk colruyt per week"/>
  </r>
  <r>
    <s v="RAP28561"/>
    <s v="RPCG"/>
    <s v="RPCG"/>
    <s v="24, 5, 48, 14"/>
    <s v="Omzet AW-stuks/gewicht ML-Ingestuurde marge- op klant/depart/categorie"/>
    <x v="8"/>
    <s v="Not Applicable"/>
    <s v="Omzet AW-stuks/gewicht ML-Ingestuurde marge- op klant/depart/categorie"/>
  </r>
  <r>
    <s v="RAP28566"/>
    <s v="CLP"/>
    <s v="Verkoop"/>
    <s v="42, 30, 44, 40"/>
    <s v="Prijsofferte rapport Colruyt Professional artikel prijs beschikbare stock BW"/>
    <x v="1"/>
    <s v="Not Applicable"/>
    <s v="Op basis van filiaalnummer en artikkelnummers maakt dit rapport een prijsofferte voor Colruyt Professional klanten"/>
  </r>
  <r>
    <s v="RAP28570"/>
    <s v="CLP"/>
    <s v="SC"/>
    <s v="24, 44, 40, 71"/>
    <s v="Bio resultat pain"/>
    <x v="34"/>
    <s v="Not Applicable"/>
    <s v="Bio Week resultaat Brood"/>
  </r>
  <r>
    <s v="RAP28571"/>
    <s v="CLP"/>
    <s v="SC"/>
    <s v="24, 30, 44, 40, 71"/>
    <s v="Bio resultat Poisson frais"/>
    <x v="16"/>
    <s v="Not Applicable"/>
    <s v="Bio Week resultaat Verse vis"/>
  </r>
  <r>
    <s v="RAP28572"/>
    <s v="CLP"/>
    <s v="SC"/>
    <s v="24, 30, 44, 40, 71"/>
    <s v="Bio reseltat semaine"/>
    <x v="16"/>
    <s v="Not Applicable"/>
    <s v="Bio Week resultaat"/>
  </r>
  <r>
    <s v="RAP28578"/>
    <s v="OKAY"/>
    <s v="Verkoop"/>
    <s v=""/>
    <e v="#N/A"/>
    <x v="3"/>
    <e v="#N/A"/>
    <e v="#N/A"/>
  </r>
  <r>
    <s v="RAP28592"/>
    <s v="CLP"/>
    <s v="SC"/>
    <s v="0, 32, 30, 5"/>
    <s v="Universe and load cycle status"/>
    <x v="9"/>
    <s v="Waiting universes and reports and load cylces"/>
    <s v="NVT"/>
  </r>
  <r>
    <s v="RAP28595"/>
    <s v="CLP"/>
    <s v="SC"/>
    <s v="24, 47"/>
    <s v="Collis per transporteenheid"/>
    <x v="24"/>
    <s v="Not Applicable"/>
    <s v="Dit rapport geeft voor een specifieke dag binnen de aangegeven periode weer_x000a_     hoeveel collis er gemiddeld in een kar of frigo zijn geplaatst."/>
  </r>
  <r>
    <s v="RAP28613"/>
    <s v="CLP"/>
    <s v="SC"/>
    <s v="24, 47, 44, 40, 31, 14, 71"/>
    <s v="Verkoop gondel display"/>
    <x v="1"/>
    <s v="Not Applicable"/>
    <s v="Verkoop gondel display"/>
  </r>
  <r>
    <s v="RAP28631"/>
    <s v="CLP"/>
    <s v="SC"/>
    <s v=""/>
    <e v="#N/A"/>
    <x v="3"/>
    <e v="#N/A"/>
    <e v="#N/A"/>
  </r>
  <r>
    <s v="RAP28645"/>
    <s v="CLP"/>
    <s v="SC"/>
    <s v="24, 30, 44, 40, 71"/>
    <s v="Okay evolution semaine"/>
    <x v="1"/>
    <s v="Not Applicable"/>
    <s v="Okay evolutie weekbasis"/>
  </r>
  <r>
    <s v="RAP28647"/>
    <s v="CLP"/>
    <s v="SC"/>
    <s v="24, 16, 30, 44, 40, 71"/>
    <s v="Okay pain frais semaine"/>
    <x v="1"/>
    <s v="Not Applicable"/>
    <s v="Okay vers brood week"/>
  </r>
  <r>
    <s v="RAP28658"/>
    <s v="OKAY"/>
    <s v="AK"/>
    <s v="24, 30, 44, 40, 31, 71"/>
    <s v="OKAY City en Direct Subdépartements avec CS"/>
    <x v="7"/>
    <s v="Not Applicable"/>
    <s v="geef de omzet afval bw en aandeel per subafdeling"/>
  </r>
  <r>
    <s v="RAP28665"/>
    <s v="BIO"/>
    <s v="Verkoop"/>
    <s v="5"/>
    <s v="Beheerslijst regiomanager BioPlanet site winkel BT"/>
    <x v="16"/>
    <s v="Not Applicable"/>
    <s v="deze beheerslijst toont de cijfers van de site , dus winkel + BT"/>
  </r>
  <r>
    <s v="RAP28667"/>
    <s v="OKAY"/>
    <s v="Marketing"/>
    <s v="24, 18, 44"/>
    <s v="Invloedssfeer Okay winkels Hoofdfiliaal"/>
    <x v="7"/>
    <s v="Not Applicable"/>
    <s v="Invloedssfeer Okay winkels Hoofdfiliaal"/>
  </r>
  <r>
    <s v="RAP28684"/>
    <s v="CLP"/>
    <s v="SC"/>
    <s v="0, 47, 30, 20"/>
    <s v="Foutpercentage DESADV per leverancier Backup"/>
    <x v="1"/>
    <s v="Not Applicable"/>
    <s v="Rapport die per leverancier een foutpercentage berekent op basis van de DESADV-berichten"/>
  </r>
  <r>
    <s v="RAP28686"/>
    <s v="Solucious"/>
    <s v="Marketing"/>
    <s v="39"/>
    <s v="Omzet  marge per activiteit per maand"/>
    <x v="13"/>
    <s v="Not Applicable"/>
    <s v="Omzet en marge per maand (totaal per maand) utigespitst per activiteit"/>
  </r>
  <r>
    <s v="RAP28689"/>
    <s v="BIO"/>
    <s v="CO"/>
    <s v="24, 47, 30"/>
    <s v="Distributiekost Artikelhierarchie"/>
    <x v="35"/>
    <s v="Not Applicable"/>
    <s v="Distributiekost : Drill doorheen Artikelhiërarchie (Afdeling &amp;gt; Groep &amp;gt; Subgroep)"/>
  </r>
  <r>
    <s v="RAP28698"/>
    <s v="BIO"/>
    <s v="Verkoop"/>
    <s v="24, 30, 44, 40, 71"/>
    <s v="Bio Planet BT comptoir déchets par semaine"/>
    <x v="16"/>
    <s v="Not Applicable"/>
    <s v="Geeft per dag van de week de verkoop en afval per artikel"/>
  </r>
  <r>
    <s v="RAP28707"/>
    <s v="CLP"/>
    <s v="SC"/>
    <s v="0, 24, 47, 40, 20"/>
    <s v="Rapport Ext Afroepen Wijn"/>
    <x v="1"/>
    <s v="Not Applicable"/>
    <s v="com119.826.326 - Reworked Deski report in BO4"/>
  </r>
  <r>
    <s v="RAP28716"/>
    <s v="CLP"/>
    <s v="SC"/>
    <s v="0, 24, 47, 40, 20"/>
    <s v="Rapport Ext Afroepen Schuimwijn Alcohol"/>
    <x v="1"/>
    <s v="Not Applicable"/>
    <s v="com119.826.326 - Reworked Deski report in BO4"/>
  </r>
  <r>
    <s v="RAP28717"/>
    <s v="CLP"/>
    <s v="SC"/>
    <s v="0, 24, 47, 40, 20"/>
    <s v="Rapport Ext Afroepen Algemeen"/>
    <x v="1"/>
    <s v="Not Applicable"/>
    <s v="com119.826.326 - Reworked Deski report in BO4"/>
  </r>
  <r>
    <s v="RAP28758"/>
    <s v="CLP"/>
    <s v="Verkoop"/>
    <s v="24, 44, 40, 71"/>
    <s v="Retour horeca wijnen vanuit filialen wekelijks"/>
    <x v="1"/>
    <s v="Not Applicable"/>
    <s v="Rapport geeft weer welke CHR wijnen er geretourneerd worden vanuit de filialen"/>
  </r>
  <r>
    <s v="RAP28775"/>
    <s v="CLP"/>
    <s v="SC"/>
    <s v="24, 47, 44, 31, 37"/>
    <s v="Aanmelden chauffeurs in filiaal exclusief Roecol"/>
    <x v="1"/>
    <s v="Not Applicable"/>
    <s v="% chauffeurs die zich aanmelden in filialen van Colruyt, OKay, Bio,Collect&amp;amp;Go, DreamLand &amp;amp; DreamBaby. Bijgevolg zijn dit ook chauffeurs die geen retours geregistreerd hebben."/>
  </r>
  <r>
    <s v="RAP28776"/>
    <s v="CLP"/>
    <s v="SC"/>
    <s v="0"/>
    <s v="Leverancier logistieke data 'communicatiegegevens en inkomende logistieke planning'"/>
    <x v="1"/>
    <s v="Not Applicable"/>
    <s v="uitlijsten van de leverancier logistieke data zoals de communicatiegegevens (OCCM) en inkomende logistiek planning gegevens (BELO)"/>
  </r>
  <r>
    <s v="RAP28777"/>
    <s v="CLP"/>
    <s v="Verkoop"/>
    <s v="24, 16, 47, 40"/>
    <s v="Opvolging versheidsdatum in gedrang"/>
    <x v="1"/>
    <s v="Not Applicable"/>
    <s v="Rapport-versie van de lijst 'Lijst Artikelen met versheid in gedrang' SD29,1 in template layout._x000a_+ oplvolging FIFO in AuDi en Circuit (DV)"/>
  </r>
  <r>
    <s v="RAP28778"/>
    <s v="CLP"/>
    <s v="SC"/>
    <s v="24, 47, 40"/>
    <s v="aantal verpakkingen food extern"/>
    <x v="1"/>
    <s v="Not Applicable"/>
    <s v="Overzicht van het aantal verpakkingen gereceptioneerd van externe bedrijven en het aantal gemiste verpakkingen door rechtstreeks in B-stock"/>
  </r>
  <r>
    <s v="RAP28782"/>
    <s v="CLP"/>
    <s v="AK"/>
    <s v="0, 42, 44, 40, 14"/>
    <s v="Overzicht uitbetaalde waardebons bioplanet folder KC acties"/>
    <x v="36"/>
    <s v="Not Applicable"/>
    <s v="Lijst met al de bioplante(BP) acties gesorteerd op actienummer, met daaronder de boninformatie._x000a_Een detaillijst per artikel en een totaallijst per actie met onderverdeling per bon"/>
  </r>
  <r>
    <s v="RAP28784"/>
    <s v="CLP"/>
    <s v="SC"/>
    <s v="0, 24, 47, 44, 40, 71"/>
    <s v="Verpakkingsplanning Dassenveld"/>
    <x v="1"/>
    <s v="hulpmiddel voor keuze te maken bij welke artikels te verpakken"/>
    <s v="hulpmiddel voor keuze te maken bij welke artikels te verpakken"/>
  </r>
  <r>
    <s v="RAP28790"/>
    <s v="BIO"/>
    <s v="Verkoop"/>
    <s v="0, 24, 47"/>
    <s v="Registratie retourvracht PDA winkel"/>
    <x v="1"/>
    <s v="Geeft een overzicht van de ingescande retourgoederen per winkel mee tussen bepaalde data"/>
    <s v="Geeft een overzicht van de ingescande retourgoederen per winkel mee tussen bepaalde data"/>
  </r>
  <r>
    <s v="RAP28797"/>
    <s v="CLP"/>
    <s v="AK"/>
    <s v="24, 16, 47, 30, 18, 44, 40, 31, 71"/>
    <s v="TO BE DELETED_Indexlijst leverancier user _ Old"/>
    <x v="12"/>
    <s v="Not Applicable"/>
    <s v="Lijst van alle artikelen van een aankoper bij een bepaalde leverancier, versie voor aankopers."/>
  </r>
  <r>
    <s v="RAP28806"/>
    <s v="OKAY"/>
    <s v="Verkoop"/>
    <s v="30, 44, 40, 71"/>
    <s v="drill rapport OKay par magasin"/>
    <x v="7"/>
    <s v="Not Applicable"/>
    <s v="geef detail en drill naar beneden per winkel"/>
  </r>
  <r>
    <s v="RAP28813"/>
    <s v="CLP"/>
    <s v="SC"/>
    <s v="47"/>
    <s v="Ritten met vast bedrag en betaalwijze wachttijd bestemmingen"/>
    <x v="1"/>
    <s v="Not Applicable"/>
    <s v="Dit rapport geeft alle ritten weer met een vast bedrag (geen betaalwijze) die toch een betaalwijze voor wachttijd op niveau bestemming hebben"/>
  </r>
  <r>
    <s v="RAP28814"/>
    <s v="CLP"/>
    <s v="Verkoop"/>
    <s v="24, 16, 47, 44, 40"/>
    <s v="TO BE DELETED_Theoretische filiaalstock gebiffeerde of ES artikelen wijn sterke drank"/>
    <x v="1"/>
    <s v="Not Applicable"/>
    <s v="Overzicht vd theor stock per artikel-filiaal-artikel filiaal-filiaal artikel van de artikelen met datum biffé of ES einde seizoen ouder dan vandaag - 60d voor wijn en sterke drank"/>
  </r>
  <r>
    <s v="RAP28845"/>
    <s v="RPCG"/>
    <s v="RPCG"/>
    <s v="24, 30, 40, 48"/>
    <s v="GHomzet PRF KPA Cost plus AVexcl aantal verkocht en integrale marge vergelijking"/>
    <x v="8"/>
    <s v="Not Applicable"/>
    <s v="Alvo Cost+ en AW-leveringen! GH-omzet PRF + KPA en omzet AV excl stuks/gewicht, int marge, tussen 2 periodes (leverancier-categorie-econ.groep-artikel)."/>
  </r>
  <r>
    <s v="RAP28856"/>
    <s v="BIO"/>
    <s v="CO"/>
    <s v="40"/>
    <s v="Bioplanet BT bedieningstoog kostprijzen eigen bereidingen"/>
    <x v="16"/>
    <s v="Not Applicable"/>
    <s v="Bioplanet BT bedieningstoog kostprijzen eigen bereidingen"/>
  </r>
  <r>
    <s v="RAP28862"/>
    <s v="CLP"/>
    <s v="SC"/>
    <s v="24, 47"/>
    <s v="Ritten aangemaakt in KAAI"/>
    <x v="1"/>
    <s v="Not Applicable"/>
    <s v="alle ritten die in de KAAI module zijn aangemaakt"/>
  </r>
  <r>
    <s v="RAP28866"/>
    <s v="CLP"/>
    <s v="SC"/>
    <s v="24, 47"/>
    <s v="gewijzigde aankomstplaatsen"/>
    <x v="1"/>
    <s v="Not Applicable"/>
    <s v="aankomstplaatsen die ondanks de automatische sturing nog aangepast worden"/>
  </r>
  <r>
    <s v="RAP28868"/>
    <s v="CLP"/>
    <s v="SC"/>
    <s v="0, 24, 47, 40, 71"/>
    <s v="Afroepen non-food"/>
    <x v="1"/>
    <s v="Not Applicable"/>
    <s v="Afroepen non-food"/>
  </r>
  <r>
    <s v="RAP28875"/>
    <s v="RPCG"/>
    <s v="RPCG"/>
    <s v="24, 30, 48"/>
    <s v="maandelijkse overboeking cost+ fee naar kluis"/>
    <x v="8"/>
    <s v="Not Applicable"/>
    <s v="maandelijks moet in SAP het deel van de kluis die in de fee zit, overgeboekt worden naar de kluisrekening (op balans) ahv dit rapport"/>
  </r>
  <r>
    <s v="RAP28885"/>
    <s v="OKAY"/>
    <s v="Verkoop"/>
    <s v="0, 37"/>
    <s v="Opvolginstool 20 bis DC OKay Bio"/>
    <x v="15"/>
    <s v="De opvolgingstool dient om een hulpmiddel te bieden om de 20bis planning effici¿nter te kunnen toepassen en binnen de wettelijke grenzen te houden."/>
    <s v="De opvolgingstool dient om een hulpmiddel te bieden om de 20bis planning effici¿nter te kunnen toepassen en binnen de wettelijke grenzen te houden."/>
  </r>
  <r>
    <s v="RAP28914"/>
    <s v="Solucious"/>
    <s v="Marketing"/>
    <s v=""/>
    <e v="#N/A"/>
    <x v="3"/>
    <e v="#N/A"/>
    <e v="#N/A"/>
  </r>
  <r>
    <s v="RAP28931"/>
    <s v="CLP"/>
    <s v="SC"/>
    <s v="0, 47, 40"/>
    <s v="Extern plannen"/>
    <x v="1"/>
    <s v="Geeft per externe locatie het aantal pal. onderverdeeld per type stock. Wordt gebruikt om dagelijkse excel in te vullen."/>
    <s v="Geeft per externe locatie het aantal pal. onderverdeeld per type stock. Wordt gebruikt om dagelijkse excel in te vullen."/>
  </r>
  <r>
    <s v="RAP28935"/>
    <s v="CLP"/>
    <s v="Verkoop"/>
    <s v="24, 16, 47, 18, 44, 40, 71"/>
    <s v="Lijst assortimentsbeheer centraal"/>
    <x v="26"/>
    <s v="Not Applicable"/>
    <s v="Bepalen van de belangrijkheid van een artikel in een filiaal gedurende de laatste 12 maanden, wat wordt wel of niet gevolgd"/>
  </r>
  <r>
    <s v="RAP28938"/>
    <s v="CLP"/>
    <s v="Verkoop"/>
    <s v="24, 16, 47, 18, 44, 40, 37, 71"/>
    <s v="Lijst assortimentsbeheer filiaal"/>
    <x v="34"/>
    <s v="Not Applicable"/>
    <s v="Bepalen van de belangrijkheid van een artikel in een filiaal gedurende de laatste 12 maanden, wat wordt wel of niet gevolgd"/>
  </r>
  <r>
    <s v="RAP28940"/>
    <s v="CLP"/>
    <s v="SC"/>
    <s v="24, 16, 47, 5, 18, 44, 40"/>
    <s v="Indirecte ruil verwacht aantal palletten"/>
    <x v="1"/>
    <s v="Not Applicable"/>
    <s v="vergelijking tussen het aantal verwacht geleverde palletten obv receptie en het aantal palletten op ebon"/>
  </r>
  <r>
    <s v="RAP28941"/>
    <s v="CLP"/>
    <s v="SC"/>
    <s v="47, 18, 40"/>
    <s v="openstaande ebon"/>
    <x v="1"/>
    <s v="Not Applicable"/>
    <s v="ebonnen die gecreeërd of geprint werden maar niet ondertekend werden"/>
  </r>
  <r>
    <s v="RAP28943"/>
    <s v="RPCG"/>
    <s v="RPCG"/>
    <s v="0, 24, 47, 18, 40"/>
    <s v="Ontbrekende EDI barcodes RPCG"/>
    <x v="8"/>
    <s v="Not Applicable"/>
    <s v="Overzicht van alle artikelen waarvoor geen EDI-barcode is aangeduid is in module RACP"/>
  </r>
  <r>
    <s v="RAP28946"/>
    <s v="CLP"/>
    <s v="SC"/>
    <s v="24, 47, 44, 40"/>
    <s v="Opvolging stockbreuk (op basis afgekeurde bestellijnen)"/>
    <x v="1"/>
    <s v="Not Applicable"/>
    <s v="Overzicht van de afgekeurde bestellijnen omwille van stock 0. Gebruikt om eventueel rondhaalcircuit bij te sturen/aan te passen."/>
  </r>
  <r>
    <s v="RAP28949"/>
    <s v="OKAY"/>
    <s v="Verkoop"/>
    <s v="24, 30, 44, 40, 31, 71"/>
    <s v="OKay subafdelingen per winkel"/>
    <x v="7"/>
    <s v="Not Applicable"/>
    <s v="In deze rapport vind je voor gevraagde periode per winkel en per subafdelingen :  zc / BW / afval"/>
  </r>
  <r>
    <s v="RAP28961"/>
    <s v="CLP"/>
    <s v="SC"/>
    <s v="0"/>
    <s v="Overzicht per rit van gewicht inhoud"/>
    <x v="1"/>
    <s v="Not Applicable"/>
    <s v="Rapport geeft een overzicht weer per ritnummer van de TPE's in deze rit met hun gewicht (incl. gewicht van de dragers)."/>
  </r>
  <r>
    <s v="RAP29008"/>
    <s v="RPCG"/>
    <s v="RPCG"/>
    <s v="0, 24, 44, 40, 48, 71"/>
    <s v="Lokale artikelen zonder prijs_centraal"/>
    <x v="8"/>
    <s v="Not Applicable"/>
    <s v="Lokale artikelen die de laatste maand verkocht zijn, maar waarvan de prijs AW niet correct is ingevuld."/>
  </r>
  <r>
    <s v="RAP29015"/>
    <s v="CLP"/>
    <s v="AK"/>
    <s v="16, 44, 40"/>
    <s v="overzicht artikels food nonfood per KB of Groep incl datum Biffee en ES"/>
    <x v="0"/>
    <s v="overzicht artikels food nonfood per KB of Groep"/>
    <s v="overzicht artikels food nonfood per KB of Groep"/>
  </r>
  <r>
    <s v="RAP29016"/>
    <s v="CLP"/>
    <s v="Verkoop"/>
    <s v="16, 44, 40"/>
    <s v="COLR artikels per groep of KB of leverancier incl barcodes en dates"/>
    <x v="0"/>
    <s v="Not Applicable"/>
    <s v="inputprompts : Groep of KB"/>
  </r>
  <r>
    <s v="RAP29059"/>
    <s v="CLP"/>
    <s v="Marketing"/>
    <s v="24, 30, 18, 44, 71"/>
    <s v="Xtra KPI rapportering COLRUYT"/>
    <x v="32"/>
    <s v="Not Applicable"/>
    <s v="Dit rapport geeft informatie over de XTRA-kaart aan de hand van enkele KPI's  (operating unit = COLRUYT)_x000a_Update: cijfers op weekbasis (ref. com170.985.880)"/>
  </r>
  <r>
    <s v="RAP29060"/>
    <s v="BIO"/>
    <s v="Verkoop"/>
    <s v="0, 24, 30, 18, 44, 71"/>
    <s v="Xtra rapportering BIOPLANET"/>
    <x v="32"/>
    <s v="Not Applicable"/>
    <s v="Dit rapport geeft informatie over de XTRA-kaart aan de hand van enkele KPI's  (operating unit = BIOPLANET)_x000a_Update: cijfers op weekbasis (ref. com170.985.880)"/>
  </r>
  <r>
    <s v="RAP29075"/>
    <s v="CLP"/>
    <s v="Verkoop"/>
    <s v="0, 32, 24, 16, 30, 5, 44, 40, 31, 37, 71"/>
    <s v="Dagresultaat CLP Verkoop BeLux"/>
    <x v="1"/>
    <s v="Dagresultaat CLP Verkoop BeLux"/>
    <s v="Dagresultaat CLP Verkoop BeLux_x000a_Enkel uitvoeren op dag of op week_x000a_*** refresh online (best na 10u) indien meest recente cijfers nodig zijn voor Lev BW ***"/>
  </r>
  <r>
    <s v="RAP29085"/>
    <s v="RPCG"/>
    <s v="RPCG"/>
    <s v="0, 24, 44, 40, 48, 37, 71"/>
    <s v="Lokale artikelen zonder prijs"/>
    <x v="8"/>
    <s v="Not Applicable"/>
    <s v="Lokale artikelen die de laatste maand verkocht zijn, maar waarvan de prijs AW niet correct is ingevuld."/>
  </r>
  <r>
    <s v="RAP29106"/>
    <s v="RPCG"/>
    <s v="RPCG"/>
    <s v="24, 16, 47, 18, 40, 48"/>
    <s v="Breuk en bederf en overdatum per expeditiegroep datum van tot"/>
    <x v="8"/>
    <s v="Not Applicable"/>
    <s v="Rapport met #SCOL, waarde (PRF) en % van omzet PRF van overdatum en breuk/bederf (boekingscode 3 en 5). Optionele prompts op expeditiegroep, CM nr, leveranciernr en artikelnr."/>
  </r>
  <r>
    <s v="RAP29107"/>
    <s v="CLP"/>
    <s v="Verkoop"/>
    <s v="32, 24, 30, 18, 44, 40, 31, 71"/>
    <s v="Artikels x aantal keer gekocht door handelaars"/>
    <x v="1"/>
    <s v="persactie Jupiler"/>
    <s v="persactie Jupiler"/>
  </r>
  <r>
    <s v="RAP29108"/>
    <s v="Solucious"/>
    <s v="Marketing"/>
    <s v="39"/>
    <s v="Omzet per service de préparation"/>
    <x v="5"/>
    <s v="Not Applicable"/>
    <s v="Omzet per service de préparation"/>
  </r>
  <r>
    <s v="RAP29114"/>
    <s v="OKAY"/>
    <s v="Verkoop"/>
    <s v="24, 47, 44, 40"/>
    <s v="Suivi des bordereaux fruits et légumes codifrance"/>
    <x v="1"/>
    <s v="Not Applicable"/>
    <s v="Overzicht van de artikelen groenten en fruit die vandaag op borderel kwamen voor filiaal 3888 Codifrance."/>
  </r>
  <r>
    <s v="RAP29120"/>
    <s v="CLP"/>
    <s v="SC"/>
    <s v="47"/>
    <s v="Overzicht EPS-transporten veilingen"/>
    <x v="1"/>
    <s v="Not Applicable"/>
    <s v="Dit rapport geeft een overzicht van de EPS-opvrachten voor de opgegegeven periode en dit per bestemming en per datum uitgelijst."/>
  </r>
  <r>
    <s v="RAP2913"/>
    <s v="CLP"/>
    <s v="Verkoop"/>
    <s v="24, 30, 44, 37, 71"/>
    <s v="Weekcijfers omzet en evolutie op jaarbasis filiaal tov firma"/>
    <x v="1"/>
    <s v="Confidential"/>
    <s v="Dit rapport geeft voor jou filiaal een overzicht van zakencijfer en evolutie tov de firma voor de afgelopen week en huidige maand."/>
  </r>
  <r>
    <s v="RAP29132"/>
    <s v="CLP"/>
    <s v="SC"/>
    <s v="47"/>
    <s v="Evolutie leverancier respecteren leveringsafspraken"/>
    <x v="1"/>
    <s v="Not Applicable"/>
    <s v="Rapport ivm het uitvoeren en respecteren van leverafspraken door leverancier(s) voor een langere periode  # vrachten, on time, te laat, te vroeg (venster -60+30min) met grafiek."/>
  </r>
  <r>
    <s v="RAP29133"/>
    <s v="CLP"/>
    <s v="Verkoop"/>
    <s v="0, 24, 16, 47, 18, 44, 40"/>
    <s v="overzicht artikels onetouch (+ pal / colli)"/>
    <x v="1"/>
    <s v="Not Applicable"/>
    <s v="geeft voor de artikels die op OT bestaan overzicht wie volgt OT, pallet, colli_x000a_detail per art of detail per fil"/>
  </r>
  <r>
    <s v="RAP29143"/>
    <s v="Solucious"/>
    <s v="Marketing"/>
    <s v="0, 32, 30, 31, 37"/>
    <s v="Overview of the top 3 time registration locations of a service"/>
    <x v="2"/>
    <s v="Overview of most used time registration locations_x000a_of your employees for the last month - info : doc681.343"/>
    <s v="Overzicht van de meestgebruikte punteerlocaties van_x000a_al jouw personeelsleden voor de laastste maand - meer info : doc681.343"/>
  </r>
  <r>
    <s v="RAP29144"/>
    <s v="Solucious"/>
    <s v="Marketing"/>
    <s v="0, 32, 30, 31, 37"/>
    <s v="Overview of time registration locations of an employee (last month)"/>
    <x v="2"/>
    <s v="Overview of time registration locations_x000a_of an employee for the last month  - info : doc681.343"/>
    <s v="Overzicht van de punteerlocaties van een_x000a_personeelslid voor de laastste maand - meer info : doc681.343"/>
  </r>
  <r>
    <s v="RAP29146"/>
    <s v="CLP"/>
    <s v="SC"/>
    <s v="0"/>
    <s v="Receptions des livraisons directes pour les ateliers protégés"/>
    <x v="1"/>
    <s v="Not Applicable"/>
    <s v="Receptiebewegingen die vandaag uitgevoerd werden op afdelingen van beschutte werkplaatsen._x000a_Overzicht om manuele stockbewegingen in VSTB te kunnen uitvoeren."/>
  </r>
  <r>
    <s v="RAP29158"/>
    <s v="Solucious"/>
    <s v="Marketing"/>
    <s v="39"/>
    <s v="Geleverde omzet Solucious"/>
    <x v="13"/>
    <s v="Not Applicable"/>
    <s v="Geleverde omzet op leveringsdag of leveringsmaand"/>
  </r>
  <r>
    <s v="RAP29159"/>
    <s v="CLP"/>
    <s v="SC"/>
    <s v="47, 37, 43"/>
    <s v="Opvolging Los en Laad"/>
    <x v="1"/>
    <s v="Not Applicable"/>
    <s v="Dit rapport geeft een overzicht van alle opleggers en punteringen per dag per plid"/>
  </r>
  <r>
    <s v="RAP29173"/>
    <s v="RPCG"/>
    <s v="RPCG"/>
    <s v="24, 18, 44, 48, 71"/>
    <s v="CCRM Spar _ exception reporting"/>
    <x v="8"/>
    <s v="Not Applicable"/>
    <s v="doc714.938_x000a_rapportering omtrent extreem hoog gebruik van definitieve kaarten in winkels"/>
  </r>
  <r>
    <s v="RAP29174"/>
    <s v="RPCG"/>
    <s v="RPCG"/>
    <s v="24, 44, 71"/>
    <s v="CCRM Spar _ KPI rapportering herkende omzet per week per winkel _centrale versie"/>
    <x v="8"/>
    <s v="Not Applicable"/>
    <s v="doc868.273_x000a_Rapport met de evolutie van de basis indicatoren op xtra gebruik per week: herkende omzet, herkende klanten, herkende kassatickets per winkel"/>
  </r>
  <r>
    <s v="RAP29175"/>
    <s v="CLP"/>
    <s v="Verkoop"/>
    <s v="47, 44, 40"/>
    <s v="Voorstel drager OT budget euro"/>
    <x v="1"/>
    <s v="Voorstel per grootverkoper binnen drankenrayons welke drager het meest geschikt is om in de winkel te gebruiken volgens verkopen op jaarbasis."/>
    <s v="Voorstel per grootverkoper binnen drankenrayons welke drager het meest geschikt is om in de winkel te gebruiken volgens verkopen op jaarbasis."/>
  </r>
  <r>
    <s v="RAP29183"/>
    <s v="OKAY"/>
    <s v="Verkoop"/>
    <s v="24, 47, 44, 40, 31, 71"/>
    <s v="Impuls glace"/>
    <x v="7"/>
    <s v="Not Applicable"/>
    <s v="rapport met cijfers voor impuls ijs tijdens de zomer aan de kassa. per filiaal en per RM en per artikel"/>
  </r>
  <r>
    <s v="RAP29196"/>
    <s v="CLP"/>
    <s v="SC"/>
    <s v="0, 31"/>
    <s v="SAP list of parked documents to allocate"/>
    <x v="5"/>
    <s v="Online overview of all parked documents with all data to be checked that need to be processed in one of the systems."/>
    <s v="Online overzicht van alle geparkeerde documenten met alle te controleren data die in één van de systemen verwerkt moeten worden."/>
  </r>
  <r>
    <s v="RAP29197"/>
    <s v="CLP"/>
    <s v="SC"/>
    <s v="0, 32, 24"/>
    <s v="SAP Blocked documents vendor level"/>
    <x v="5"/>
    <s v="blocked vendor documents"/>
    <s v="geblokkeerde documenten leverancier"/>
  </r>
  <r>
    <s v="RAP29200"/>
    <s v="CLP"/>
    <s v="SC"/>
    <s v="0, 32, 24"/>
    <s v="SAP all documents on vendor level"/>
    <x v="5"/>
    <s v="In this report, all documents are displayed according to the filled-in parameters registered at the supplier level."/>
    <s v="In dit rapport worden alle documenten weergegeven  volgens de ingevulde parameters die geregistreerd werden op leveranciersniveau."/>
  </r>
  <r>
    <s v="RAP29216"/>
    <s v="CLP"/>
    <s v="SC"/>
    <s v="0, 24, 30, 5, 44, 40, 31, 71"/>
    <s v="Dagcijfers resultaten BIOPlanet"/>
    <x v="16"/>
    <s v="Not Applicable"/>
    <s v="geef omzet afval EG BW korf met grafiek per RM"/>
  </r>
  <r>
    <s v="RAP29219"/>
    <s v="RPCG"/>
    <s v="RPCG"/>
    <s v="24, 44, 40, 71"/>
    <s v="Kassaverkoop en derving per dag"/>
    <x v="8"/>
    <s v="Not Applicable"/>
    <s v="Kassaverkoop en derving per dag voor een periode en artikelgroep naar keuze."/>
  </r>
  <r>
    <s v="RAP29220"/>
    <s v="RPCG"/>
    <s v="RPCG"/>
    <s v="24, 44, 40, 37, 71"/>
    <s v="Kassaverkoop en derving per dag"/>
    <x v="8"/>
    <s v="Not Applicable"/>
    <s v="Kassaverkoop en derving per dag voor een periode en artikelgroep naar keuze."/>
  </r>
  <r>
    <s v="RAP29227"/>
    <s v="RPCG"/>
    <s v="RPCG"/>
    <s v="24, 44, 37, 71"/>
    <s v="KPI rapportering herkende omzet XTRA per week per winkel"/>
    <x v="8"/>
    <s v="Not Applicable"/>
    <s v="Evolutie van basis indicatoren: herkende omzet, klanten, herkende en kassatickets per winkel. Handleiding op B2B portal-Mijn winkel-Groepskaart Xtra-Rapporteringen Xtra"/>
  </r>
  <r>
    <s v="RAP29230"/>
    <s v="RPCG"/>
    <s v="RPCG"/>
    <s v="24, 5, 18, 44, 48, 37, 71"/>
    <s v="Spar omzetboom"/>
    <x v="8"/>
    <s v="Not Applicable"/>
    <s v="Dit rapport toont de omzet, aantal klanten, frequentie en korf van de herkende klanten (Xtra klanten). Handleiding op B2B portal: Mijn winkel-Groepskaart Xtra-Rapporteringen Xtra"/>
  </r>
  <r>
    <s v="RAP29232"/>
    <s v="OKAY"/>
    <s v="Verkoop"/>
    <s v="37"/>
    <s v="Adressenlijst effectieve en plaatsvervangende leden OR en SD en CPBW"/>
    <x v="15"/>
    <s v="Not Applicable"/>
    <s v="Adressenlijst om maandelijks volgende info te versturen naar de deelnemende en plaatsvervangende leden van de OR, SD, CPBW: Versturen agendapunten, verslagen OR,..."/>
  </r>
  <r>
    <s v="RAP29243"/>
    <s v="CLP"/>
    <s v="Verkoop"/>
    <s v="24, 44, 40, 71"/>
    <s v="Assortimentslijst Beenhouwerij"/>
    <x v="1"/>
    <s v="Not Applicable"/>
    <s v="In dit rapport kan je op weekbasis op artikelniveau het verkocht gewicht terugvinden."/>
  </r>
  <r>
    <s v="RAP29249"/>
    <s v="BIO"/>
    <s v="Verkoop"/>
    <s v=""/>
    <e v="#N/A"/>
    <x v="3"/>
    <e v="#N/A"/>
    <e v="#N/A"/>
  </r>
  <r>
    <s v="RAP29250"/>
    <s v="RPCG"/>
    <s v="RPCG"/>
    <s v="0, 32, 24, 30, 44, 48, 71"/>
    <s v="CCRM Spar _ KPI Rapportering Spar Trendlijnen"/>
    <x v="8"/>
    <s v="Not Applicable"/>
    <s v="Trendlijn CCRM KPI's bij Spar met herkende omzet, herkend #kasticketten, herkenningsgraad en bancair betalen. Evolutie/week. Alg. overzicht+detail/winkel. Handl. zie doc698.668."/>
  </r>
  <r>
    <s v="RAP29253"/>
    <s v="CLP"/>
    <s v="Verkoop"/>
    <s v="0, 24, 30, 5, 44, 40, 31, 71"/>
    <s v="Dagresultaat CLP Verkoop Reg Dir"/>
    <x v="1"/>
    <s v="Dagresultaat CLP Verkoop Reg Dir"/>
    <s v="Dagresultaat CLP Verkoop Reg Dir"/>
  </r>
  <r>
    <s v="RAP29261"/>
    <s v="OKAY"/>
    <s v="Verkoop"/>
    <s v="24, 30, 44, 37"/>
    <s v="Overzicht klachten FFM per week"/>
    <x v="37"/>
    <s v="Not Applicable"/>
    <s v="Overzicht klachten FFM per week"/>
  </r>
  <r>
    <s v="RAP29263"/>
    <s v="CLP"/>
    <s v="SC"/>
    <s v="24, 16, 44, 40, 31, 37, 71, 20"/>
    <s v="Suivi REFI des commandes en retard"/>
    <x v="1"/>
    <s v="Not Applicable"/>
    <s v="Opvolging van de openstaande bestellingen van Rechtstreekse leveringen in filialen voor de huisvuiniszakken"/>
  </r>
  <r>
    <s v="RAP29266"/>
    <s v="CLP"/>
    <s v="SC"/>
    <s v="24, 47, 18, 44, 40, 71"/>
    <s v="Rapport de commande des livraisons directe"/>
    <x v="1"/>
    <s v="Not Applicable"/>
    <s v="Bestelrapport rechtstreekse leveringen"/>
  </r>
  <r>
    <s v="RAP29273"/>
    <s v="CLP"/>
    <s v="SC"/>
    <s v="47, 40"/>
    <s v="Stock extern zetten uit rondhaalmagazijn GH"/>
    <x v="1"/>
    <s v="Not Applicable"/>
    <s v="Rapport toont alle artikelen van het magazijn GH met minstens 10 dagen stock &amp;amp; hun # pal. &amp;amp; # dagen stock."/>
  </r>
  <r>
    <s v="RAP29277"/>
    <s v="42. retail price food"/>
    <s v="CO"/>
    <s v="0, 40"/>
    <s v="Waar zit mijn artikel in de hierarchie"/>
    <x v="22"/>
    <s v="Not Applicable"/>
    <s v="als een artikel nog geen prijsproduct heeft waar staat dan de todo"/>
  </r>
  <r>
    <s v="RAP29279"/>
    <s v="CLP"/>
    <s v="SC"/>
    <s v=""/>
    <e v="#N/A"/>
    <x v="3"/>
    <e v="#N/A"/>
    <e v="#N/A"/>
  </r>
  <r>
    <s v="RAP29280"/>
    <s v="CLP"/>
    <s v="SC"/>
    <s v="47"/>
    <s v="heure de chargement prévu versus heure de chargement réel par destinat"/>
    <x v="1"/>
    <s v="Not Applicable"/>
    <s v="overzicht geven van het streefuur laden tegenover het werkelijke uur laden per bestemming bij melding van een te late levering of afhaling"/>
  </r>
  <r>
    <s v="RAP29281"/>
    <s v="CLP"/>
    <s v="SC"/>
    <s v="47"/>
    <s v="heure de chargement prévu versus heure de chargement réel par numéro d"/>
    <x v="1"/>
    <s v="Not Applicable"/>
    <s v="overzicht geven van het streefuur laden tegenover het werkelijke uur laden per ritnummer bij melding van een te late levering"/>
  </r>
  <r>
    <s v="RAP29290"/>
    <s v="BIO"/>
    <s v="CO"/>
    <s v="44, 40, 71"/>
    <s v="Bioplanet overzicht eigen gebruik afgelopen maand"/>
    <x v="16"/>
    <s v="Not Applicable"/>
    <s v="Bioplanet overzicht eigen gebruik &amp;gt; 50se afgelopen maand met afval en evolutie verkoop tov de vorige maand : totaal en per filiaal"/>
  </r>
  <r>
    <s v="RAP29295"/>
    <s v="CLP"/>
    <s v="SC"/>
    <s v="24, 47, 44, 40"/>
    <s v="Suivi facturations extra BH"/>
    <x v="1"/>
    <s v="Not Applicable"/>
    <s v="Opvolging facturaties van de BH artikels die zonder code 'B' werden verwerkt"/>
  </r>
  <r>
    <s v="RAP29296"/>
    <s v="42. retail price food"/>
    <s v="CO"/>
    <s v="0, 42"/>
    <s v="Prijsproduct code wachtrapport"/>
    <x v="22"/>
    <s v="Dit rapport toont voor alle prijsproducten de waarde van code wachtrapport J/N"/>
    <s v="Dit rapport toont voor een bepaalde hoofdcategorie alle prijsproducten met code wachtrapport = J of N (afhankelijk vd waarde die men meegeeft)"/>
  </r>
  <r>
    <s v="RAP29297"/>
    <s v="CLP"/>
    <s v="SC"/>
    <s v="32, 24, 37"/>
    <s v="Spent Efforts in Hours per month for current Employee for Period"/>
    <x v="5"/>
    <s v="Spent Efforts in Hours per month for current Employee for Period in Timesheet."/>
    <s v="Spent Efforts in Hours per month for current Employee for Period in Timesheet."/>
  </r>
  <r>
    <s v="RAP29300"/>
    <s v="CLP"/>
    <s v="SC"/>
    <s v="0"/>
    <s v="situation stock NF4FR  after facturation"/>
    <x v="6"/>
    <s v="Not Applicable"/>
    <s v="situatie magazijn (op niveau blok) Collishop + rayon na facturatie (= na acirca,uitzet,rondhalen)"/>
  </r>
  <r>
    <s v="RAP29302"/>
    <s v="OKAY"/>
    <s v="Verkoop"/>
    <s v="24, 44, 40, 31, 71"/>
    <s v="evaluatie bake off week filiaal online OKay"/>
    <x v="1"/>
    <s v="Not Applicable"/>
    <s v="In deze rapport vind je de cijfers voor jou bakplanning te maken. Voor een gekozen periode rapport geef gemiddelde verkochte en afval per dag en per uur."/>
  </r>
  <r>
    <s v="RAP29318"/>
    <s v="RPCG"/>
    <s v="RPCG"/>
    <s v="40, 48"/>
    <s v="Prijslijst VKPA Cost+ artikels Alvo op gevraagde datum"/>
    <x v="8"/>
    <s v="Not Applicable"/>
    <s v="Prijslijst VKPA Cost+ artikels Alvo op gevraagde datum"/>
  </r>
  <r>
    <s v="RAP29323"/>
    <s v="CLP"/>
    <s v="SC"/>
    <s v="0, 42, 24, 16, 47, 18, 40"/>
    <s v="Oproepen S1 bestellingen NONFOOD Backup"/>
    <x v="1"/>
    <s v="Oproepen S1 van folder"/>
    <s v="Oproepen S1 van folder"/>
  </r>
  <r>
    <s v="RAP29327"/>
    <s v="CLP"/>
    <s v="SC"/>
    <s v="0, 24, 47, 40, 45"/>
    <s v="Colimpo DV"/>
    <x v="1"/>
    <s v="Colimpo DV"/>
    <s v="Colimpo DV prognose lange termijn"/>
  </r>
  <r>
    <s v="RAP29328"/>
    <s v="CLP"/>
    <s v="Verkoop"/>
    <s v="0, 47, 30, 44, 40"/>
    <s v="STFL coefficient vergelijken groei op groepsniveau"/>
    <x v="27"/>
    <s v="Not Applicable"/>
    <s v="STFL coefficient vergelijken groei op groepsniveau._x000a_Rapport staat open voor CLP, Lux, Okay, BP en Okay Compaq"/>
  </r>
  <r>
    <s v="RAP29345"/>
    <s v="CLP"/>
    <s v="Verkoop"/>
    <s v="24, 30, 44, 40, 31, 37, 71"/>
    <s v="Klantaandeel beenhouwerij tov klanten filiaal"/>
    <x v="1"/>
    <s v="Klanten filiaal tov klanten beenhouwerij"/>
    <s v="Klanten filiaal tov klanten beenhouwerij"/>
  </r>
  <r>
    <s v="RAP29352"/>
    <s v="CLP"/>
    <s v="SC"/>
    <s v="0, 16, 18, 44, 40"/>
    <s v="Paramètres EDI pour les articles NonFood"/>
    <x v="1"/>
    <s v="Not Applicable"/>
    <s v="Geeft een uitlijsting van alle NonFood artikels van een bepaalde leverancier, en de EDI parameters die in OARM geregistreerd zijn voor die artikels."/>
  </r>
  <r>
    <s v="RAP29389"/>
    <s v="CLP"/>
    <s v="SC"/>
    <s v="0, 24, 44, 40, 20"/>
    <s v="Visualisation Order Delivery Scheme CLP"/>
    <x v="1"/>
    <s v="Visualisation based on the ODS date_x000a_Only valid for CLP"/>
    <s v="Visualisatie gebaseerd op BLS-datum (geplande leverdag.)_x000a_Alleen geldig voor CLP"/>
  </r>
  <r>
    <s v="RAP29391"/>
    <s v="CLP"/>
    <s v="SC"/>
    <s v="0, 24, 44"/>
    <s v="Visualisation Order Delivery Scheme CLP (WVS)"/>
    <x v="1"/>
    <s v="Visualisation based on the ODS date and WVS_x000a_Only valid for CLP"/>
    <s v="Visualisatie gebaseerd op BLS-datum en WVI_x000a_Alleen geldig voor CLP"/>
  </r>
  <r>
    <s v="RAP29400"/>
    <s v="RPCG"/>
    <s v="RPCG"/>
    <s v="24, 5, 18, 44, 48, 71"/>
    <s v="SPAR omzetboom_centrale versie"/>
    <x v="8"/>
    <s v="Not Applicable"/>
    <s v="In dit rapport kan de omzet, aantal klanten, frequentie en korf van de herkende klanten (Xtra klanten) opgevolgd worden per winkel via de omzetboom.  doc715.638"/>
  </r>
  <r>
    <s v="RAP29410"/>
    <s v="CLP"/>
    <s v="SC"/>
    <s v="24, 30, 12"/>
    <s v="Room occupation training rooms Wilgenveld"/>
    <x v="9"/>
    <s v="Occupation of the training offices with pc's in Wilgenveld"/>
    <s v="Planning zaalbezetting pc lokalen voor training in Wilgenveld"/>
  </r>
  <r>
    <s v="RAP29414"/>
    <s v="RPCG"/>
    <s v="RPCG"/>
    <s v="32, 24, 16, 47, 18, 40, 48"/>
    <s v="Breuk en bederf en overdatum per expeditiegroep jaarmaand_OUD_RAPPORT_GEBRUIK_RAP29106"/>
    <x v="8"/>
    <s v="Rapport met aantal SCOL en PRF waarde van overdatum en breuk en bederf (boekingscode 3 en 5)."/>
    <s v="Rapport met aantal SCOL en PRF waarde van overdatum en breuk en bederf (boekingscode 3 en 5). Prompt 5 en 6 verplicht voor splitberekening!"/>
  </r>
  <r>
    <s v="RAP29421"/>
    <s v="CLP"/>
    <s v="SC"/>
    <s v="24, 47, 44, 40"/>
    <s v="Preparation NF"/>
    <x v="1"/>
    <s v="controle preparation nonfood"/>
    <s v="Controle rondhalen Nonfood"/>
  </r>
  <r>
    <s v="RAP29427"/>
    <s v="RPCG"/>
    <s v="RPCG"/>
    <s v="24, 30, 48"/>
    <s v="Alvo verkopen displays jaarmaand van tot"/>
    <x v="8"/>
    <s v="Not Applicable"/>
    <s v="Overzicht van Alvo (Bedrijfsaard Id (hist) = 9) verkopen van displays (SCOL Eenheid Code (Art Nl) = DP) met prompt op Jaarmaand Factuur (Between)"/>
  </r>
  <r>
    <s v="RAP29432"/>
    <s v="CLP"/>
    <s v="Verkoop"/>
    <s v="50, 44, 40"/>
    <s v="Bake off Brood collect and go dagelijkse bestelligen"/>
    <x v="29"/>
    <s v="Not Applicable"/>
    <s v="dagvers brood collect and go dagelijkse bestelligen"/>
  </r>
  <r>
    <s v="RAP29434"/>
    <s v="RPCG"/>
    <s v="RPCG"/>
    <s v="24, 30, 48"/>
    <s v="Alvo omzet costplus KW VERS DIEPVRIES jaarweek van tot"/>
    <x v="8"/>
    <s v="Not Applicable"/>
    <s v="Overzicht van Alvo (Bedrijfsaard Id (hist) = 9) omzet cost+ (VKPA) van KW, VERS en DIEPVRIES (Expeditiegroep Id = 0;2;4)"/>
  </r>
  <r>
    <s v="RAP29467"/>
    <s v="CLP"/>
    <s v="Verkoop"/>
    <s v="32, 47, 30, 44, 40, 37"/>
    <s v="overzicht inspiratie degustaties op niveau van het filiaal"/>
    <x v="1"/>
    <s v="overzicht inspiratie-degustaties op niveau van het filiaal"/>
    <s v="overzicht inspiratie-degustaties op niveau van het filiaal"/>
  </r>
  <r>
    <s v="RAP29470"/>
    <s v="OKAY"/>
    <s v="Verkoop"/>
    <s v="24, 30, 44, 40, 37, 71"/>
    <s v="Drill rapport storemanager OKay"/>
    <x v="7"/>
    <s v="Not Applicable"/>
    <s v="In deze rapport vind je voor jou winkel en gebaseerd op de GRVK structuur : omzet, afval en EG en dit van subafdelingen tot artikel"/>
  </r>
  <r>
    <s v="RAP29486"/>
    <s v="CLP"/>
    <s v="Verkoop"/>
    <s v="24, 44, 40, 31, 71"/>
    <s v="Afval en transfert Sigaretten en tabak centraal"/>
    <x v="1"/>
    <s v="Afval en transfert Sigaretten en tabak centraal"/>
    <s v="Afval en transfert Sigaretten en tabak centraal"/>
  </r>
  <r>
    <s v="RAP29488"/>
    <s v="CLP"/>
    <s v="SC"/>
    <s v="24, 47, 40, 71"/>
    <s v="Controle stockhoogte bestelintenties folder"/>
    <x v="1"/>
    <s v="Not Applicable"/>
    <s v="Geeft voor de selectie van artikelen en periode de bevoorradingsprognose, de huidige stock en de openstaande bestellingen en berekent het overschot aan stock op de einddatum"/>
  </r>
  <r>
    <s v="RAP29515"/>
    <s v="OKAY"/>
    <s v="Verkoop"/>
    <s v="0"/>
    <s v="Splitting Branch Nr and VAT Nr"/>
    <x v="5"/>
    <s v="Splitting Branch Nr and VAT Nr"/>
    <s v="Splitting Branch Nr and VAT Nr"/>
  </r>
  <r>
    <s v="RAP29516"/>
    <s v="CLP"/>
    <s v="Verkoop"/>
    <s v="0, 32, 44, 37, 71"/>
    <s v="KASV_Own Branch"/>
    <x v="5"/>
    <s v="KASV"/>
    <s v="Overzicht van kasverschillen voor eigen filiaal (gelinkt aan personeelsnummer)."/>
  </r>
  <r>
    <s v="RAP29529"/>
    <s v="BIO"/>
    <s v="Verkoop"/>
    <s v=""/>
    <e v="#N/A"/>
    <x v="3"/>
    <e v="#N/A"/>
    <e v="#N/A"/>
  </r>
  <r>
    <s v="RAP29552"/>
    <s v="CLP"/>
    <s v="SC"/>
    <s v="24, 47, 44, 40, 31, 71"/>
    <s v="Uitschrijven Broodzak en Fruitsap Maa_Woe_ Don_ Vrij"/>
    <x v="1"/>
    <s v="Not Applicable"/>
    <s v="Uitschrijven Broodzakken Maa_Woe_ Don_ Vrij"/>
  </r>
  <r>
    <s v="RAP29553"/>
    <s v="CLP"/>
    <s v="SC"/>
    <s v="24, 47, 44, 40, 31, 71"/>
    <s v="Uitschrijven Broodzak en Fruitsap dinsdag"/>
    <x v="1"/>
    <s v="Not Applicable"/>
    <s v="Uitschrijven Broodzakken versie refresh dinsdag"/>
  </r>
  <r>
    <s v="RAP29555"/>
    <s v="CLP"/>
    <s v="SC"/>
    <s v="24, 47, 44, 40"/>
    <s v="Dochters prijszetting stock 0"/>
    <x v="1"/>
    <s v="Not Applicable"/>
    <s v="Dochters prijszetting stock 0"/>
  </r>
  <r>
    <s v="RAP29562"/>
    <s v="CLP"/>
    <s v="SC"/>
    <s v="24, 47, 44, 40, 31, 71"/>
    <s v="uitschieters artikelniveau afval%"/>
    <x v="1"/>
    <s v="Not Applicable"/>
    <s v="uitschieters artikelniveau afval%"/>
  </r>
  <r>
    <s v="RAP29568"/>
    <s v="CLP"/>
    <s v="SC"/>
    <s v="40, 71"/>
    <s v="Artikelen met hoge evolutie (met groep 4)"/>
    <x v="1"/>
    <s v="Not Applicable"/>
    <s v="Artikelen met hoge evolutie (met groep 4)"/>
  </r>
  <r>
    <s v="RAP29577"/>
    <s v="RPCG"/>
    <s v="RPCG"/>
    <s v="24, 30, 48"/>
    <s v="Alvo kluis afrekening trimestrieel voorbereiding"/>
    <x v="8"/>
    <s v="Not Applicable"/>
    <s v="Data ter voorbereiding van de trimestriële afrekening van de kluis van Alvo (Bedrijfsaard Id (hist) = 9)"/>
  </r>
  <r>
    <s v="RAP29578"/>
    <s v="RPCG"/>
    <s v="RPCG"/>
    <s v="24, 30, 48"/>
    <s v="Alvo kluis afrekening trimestrieel detail"/>
    <x v="8"/>
    <s v="Not Applicable"/>
    <s v="Detail van de trimestriële afrekening van de kluis van Alvo (Bedrijfsaard Id (hist) = 9)"/>
  </r>
  <r>
    <s v="RAP29579"/>
    <s v="CLP"/>
    <s v="SC"/>
    <s v="16, 47, 18, 40"/>
    <s v="Overzicht bestellingen bundlings of loads transporteur"/>
    <x v="1"/>
    <s v="Not Applicable"/>
    <s v="Een overzicht van de bestellingen geplaatst via een levergroep bundling of loads om de dag na het bestellen  naar de transporteur te sturen. (indicatie van de theoretische vracht)"/>
  </r>
  <r>
    <s v="RAP29580"/>
    <s v="CLP"/>
    <s v="Verkoop"/>
    <s v="24, 30, 44, 40, 71"/>
    <s v="Drillrapport CLP BeLux"/>
    <x v="34"/>
    <s v="Drillrapport CLP vr 1WE"/>
    <s v="Drillrapport CLP vr 1WE Omzet enkel op weekbasis"/>
  </r>
  <r>
    <s v="RAP29590"/>
    <s v="RPCG"/>
    <s v="RPCG"/>
    <s v="0, 42, 24, 44, 40, 48, 31, 14, 71"/>
    <s v="Kassakorting met bonnen"/>
    <x v="8"/>
    <s v="Not Applicable"/>
    <s v="Verificatie van kassakorting getriggerd door 1 of meerdere bonnen doc732.469"/>
  </r>
  <r>
    <s v="RAP29593"/>
    <s v="BIO"/>
    <s v="CO"/>
    <s v="24, 47, 44, 40, 31"/>
    <s v="Filialen volgen _Theoretische filiaalstock"/>
    <x v="1"/>
    <s v="Not Applicable"/>
    <s v="Welke filialen volgen een artikel ? +  wat is hun filiaalstock? op commerce en datum"/>
  </r>
  <r>
    <s v="RAP29597"/>
    <s v="RPCG"/>
    <s v="RPCG"/>
    <s v="24, 30, 48"/>
    <s v="Alvo pub in KOSK"/>
    <x v="8"/>
    <s v="Not Applicable"/>
    <s v="Lijst om folding kost in KOSK die we aan Alvo moeten uitkeren uit de omzet te halen en op de balans te zetten (initieel &quot;te veel&quot; gefactureerd via hogere KPA)"/>
  </r>
  <r>
    <s v="RAP29598"/>
    <s v="RPCG"/>
    <s v="RPCG"/>
    <s v="24, 30, 48"/>
    <s v="Alvo KPI Charging Costing Jaarmaand factuur van tot"/>
    <x v="8"/>
    <s v="Not Applicable"/>
    <s v="Alvo (Bedrijfsaard Id (hist) = 9) cost+ data: omzet (VKPA financieel) en aantal SCOL voor goederen, charging (aanrekening standaard tarieven) en costing voor diensten"/>
  </r>
  <r>
    <s v="RAP29615"/>
    <s v="CLP"/>
    <s v="SC"/>
    <s v="24, 47, 44, 40, 71"/>
    <s v="client reservations on friday and saturday of the previous week"/>
    <x v="34"/>
    <s v="rapport geeft de klantenreservaties weer van vorige week die op vrijdag en zaterdag geregistreerd zijn"/>
    <s v="rapport geeft de klantenreservaties weer van vorige week die op vrijdag en zaterdag geregistreerd zijn"/>
  </r>
  <r>
    <s v="RAP29635"/>
    <s v="RPCG"/>
    <s v="RPCG"/>
    <s v="0, 42, 24, 44, 40, 48, 31, 14, 37, 71"/>
    <s v="Kassakorting redemptie commerciële acties"/>
    <x v="8"/>
    <s v="Not Applicable"/>
    <s v="Verificatie van kassakorting getriggerd door 1 of meerdere bonnen doc732.469"/>
  </r>
  <r>
    <s v="RAP29636"/>
    <s v="CLP"/>
    <s v="Marketing"/>
    <s v="0, 24, 30, 5, 44, 40, 31, 71"/>
    <s v="Dagresultaat CLP Verkoop Nat Dir"/>
    <x v="34"/>
    <s v="Dagresultaat CLP Verkoop Nat Dir"/>
    <s v="Dagresultaat CLP Verkoop Nat Dir"/>
  </r>
  <r>
    <s v="RAP29646"/>
    <s v="CLP"/>
    <s v="Verkoop"/>
    <s v="32, 24, 30, 18, 44, 71"/>
    <s v="Profklanten en factuurklanten per hoofdfiliaal"/>
    <x v="1"/>
    <s v="Not Applicable"/>
    <s v="Profklanten die het geselecteerde filiaal als hoofdfiliaal hebben"/>
  </r>
  <r>
    <s v="RAP29649"/>
    <s v="CLP"/>
    <s v="Verkoop"/>
    <s v="24, 44, 40, 71"/>
    <s v="Verkoop afval eigen gebruik per artikel per BT"/>
    <x v="16"/>
    <s v="Not Applicable"/>
    <s v="Geeft de verkopen, afval en eigen gebruik per artikel per BT weer."/>
  </r>
  <r>
    <s v="RAP29657"/>
    <s v="RPCG"/>
    <s v="RPCG"/>
    <s v="0, 24, 47, 44, 40, 48, 45, 71"/>
    <s v="Stockwaarde voor wettelijk jaarlijkse inventaris dag van telling_centraal"/>
    <x v="8"/>
    <s v="Not Applicable"/>
    <s v="Rapport om de stockwaarde te kunnen bepalen bij de jaarlijkse wettelijke inventaris dag van telling"/>
  </r>
  <r>
    <s v="RAP29658"/>
    <s v="RPCG"/>
    <s v="RPCG"/>
    <s v="0, 24, 47, 44, 40, 48, 45, 37, 71"/>
    <s v="Stockwaarde voor wettelijk jaarlijkse inventaris dag van telling"/>
    <x v="8"/>
    <s v="Not Applicable"/>
    <s v="Stockwaarde voor wettelijk jaarlijkse inventaris dag van telling"/>
  </r>
  <r>
    <s v="RAP29659"/>
    <s v="RPCG"/>
    <s v="RPCG"/>
    <s v="0, 24, 47, 30, 44, 40, 48, 71"/>
    <s v="Definitieve stockwaarde voor wettelijk jaarlijkse inventaris_centraal"/>
    <x v="8"/>
    <s v="Not Applicable"/>
    <s v="¿Rapport om de stockwaarde te kunnen bepalen bij de jaarlijkse wettelijke inventaris vanaf dag na telling"/>
  </r>
  <r>
    <s v="RAP29660"/>
    <s v="RPCG"/>
    <s v="RPCG"/>
    <s v="0, 24, 47, 30, 44, 40, 48, 37, 71"/>
    <s v="Definitieve stockwaarde voor wettelijk jaarlijkse inventaris"/>
    <x v="8"/>
    <s v="Not Applicable"/>
    <s v="Rapport om de stockwaarde te kunnen bepalen bij de jaarlijkse wettelijke inventaris vanaf dag na telling"/>
  </r>
  <r>
    <s v="RAP29665"/>
    <s v="Solucious"/>
    <s v="Marketing"/>
    <s v="37"/>
    <s v="Gepresteerde uren per week Solucious"/>
    <x v="2"/>
    <s v="Not Applicable"/>
    <s v="De gepresteerde uren voor de afdelingen Transport Noord en Zuid van Solucious."/>
  </r>
  <r>
    <s v="RAP29674"/>
    <s v="CLP"/>
    <s v="SC"/>
    <s v="0, 47, 37"/>
    <s v="Répartition chauffeurs par heure départ"/>
    <x v="1"/>
    <s v="Overzicht van chauffeurs per startuur de komende 1 tot 2 weken : totaal - per groep (dienstchef) - per site"/>
    <s v="Overzicht van chauffeurs per startuur de komende 1 tot 2 weken : totaal - per groep (dienstchef) - per site"/>
  </r>
  <r>
    <s v="RAP29675"/>
    <s v="CLP"/>
    <s v="SC"/>
    <s v="0"/>
    <s v="Résumé des courses PLANNING 3 pas liées"/>
    <x v="1"/>
    <s v="Not Applicable"/>
    <s v="Geeft een overzicht van het aantal ritten per site per kwartier om een een verdeling te maken in planning chauffeurs"/>
  </r>
  <r>
    <s v="RAP29679"/>
    <s v="CLP"/>
    <s v="SC"/>
    <s v="47, 37"/>
    <s v="transport chauffeur pda aankomst retour scan traceren drager kar scannen"/>
    <x v="1"/>
    <s v="Not Applicable"/>
    <s v="Dit rapport laat toe registraties van chauffeurs met hun PDA op te volgen. Dit zowel bij aankomst in filiaal als bij scannen van retours."/>
  </r>
  <r>
    <s v="RAP29680"/>
    <s v="CLP"/>
    <s v="Verkoop"/>
    <s v="0, 24, 47, 44"/>
    <s v="Registratie retourvracht PDA RM"/>
    <x v="1"/>
    <s v="Registratie retourvracht PDA RM"/>
    <s v="Registratie retourvracht PDA RM"/>
  </r>
  <r>
    <s v="RAP29687"/>
    <s v="CLP"/>
    <s v="SC"/>
    <s v="24, 47, 37"/>
    <s v="Suivi lavage frigo's"/>
    <x v="1"/>
    <s v="Not Applicable"/>
    <s v="Geeft voor een gevraagde periode weer hoeveel frigokarren er dagelijks gewassen worden en om welke frigokarren het exact gaat."/>
  </r>
  <r>
    <s v="RAP29691"/>
    <s v="CLP"/>
    <s v="Verkoop"/>
    <s v="24, 30, 50, 44, 40, 71"/>
    <s v="Klanten Beenhouwerij CoGo week"/>
    <x v="1"/>
    <s v="Klanten Beenhouwerij CoGo"/>
    <s v="Klanten Beenhouwerij CoGo"/>
  </r>
  <r>
    <s v="RAP29693"/>
    <s v="CLP"/>
    <s v="SC"/>
    <s v="24, 47, 44, 40, 71"/>
    <s v="NF retours"/>
    <x v="1"/>
    <s v="Not Applicable"/>
    <s v="top verkopers verwerking retours"/>
  </r>
  <r>
    <s v="RAP29702"/>
    <s v="CLP"/>
    <s v="Verkoop"/>
    <s v="24, 44, 40, 31, 71"/>
    <s v="Korting % vlees beenhouwerij filiaal"/>
    <x v="1"/>
    <s v="Korting % vlees beenhouwerij filiaal"/>
    <s v="Korting % vlees beenhouwerij filiaal"/>
  </r>
  <r>
    <s v="RAP29703"/>
    <s v="BIO"/>
    <s v="Verkoop"/>
    <s v="0, 24, 47"/>
    <s v="Registratie retourvracht PDA winkel"/>
    <x v="1"/>
    <s v="Registratie retourvracht PDA winkel"/>
    <s v="Registratie retourvracht PDA winkel (kartonpers)"/>
  </r>
  <r>
    <s v="RAP29704"/>
    <s v="CLP"/>
    <s v="Verkoop"/>
    <s v="0, 24, 30, 50, 44, 40, 71"/>
    <s v="Klanten Beenhouwerij CoGo maand"/>
    <x v="1"/>
    <s v="Klanten Beenhouwerij CoGo maand"/>
    <s v="Klanten Beenhouwerij CoGo maand"/>
  </r>
  <r>
    <s v="RAP29722"/>
    <s v="CLP"/>
    <s v="Verkoop"/>
    <s v="0, 24, 30, 44, 40, 71"/>
    <s v="Drillrapport Resultaten Afdelingen Promotoren FD NF"/>
    <x v="1"/>
    <s v="Resultaten Afdelingen Promotoren"/>
    <s v="Resultaten Afdelingen Promotoren"/>
  </r>
  <r>
    <s v="RAP29732"/>
    <s v="CLP"/>
    <s v="SC"/>
    <s v="20"/>
    <s v="Nombre de facture EDI et details"/>
    <x v="1"/>
    <s v="Not Applicable"/>
    <s v="Aantal EDI facturen en detail"/>
  </r>
  <r>
    <s v="RAP29734"/>
    <s v="OKAY"/>
    <s v="Verkoop"/>
    <s v="0, 24, 30, 44, 71"/>
    <s v="Historique filiale OKay"/>
    <x v="7"/>
    <s v="Not Applicable"/>
    <s v="Geef een overzicht van omzet per maand voor laatste 5 jaren per winkel._x000a_Geef een overzicht van de &quot;gebeurtenissen&quot; van de winkel."/>
  </r>
  <r>
    <s v="RAP29759"/>
    <s v="CLP"/>
    <s v="Verkoop"/>
    <s v="0, 24, 44, 40, 71"/>
    <s v="Drillrapport CLP enkel op dagbasis"/>
    <x v="34"/>
    <s v="Drillrapport CLP enkel op dagbasis"/>
    <s v="Drillrapport CLP enkel op dagbasis"/>
  </r>
  <r>
    <s v="RAP29760"/>
    <s v="RPCG"/>
    <s v="RPCG"/>
    <s v="24, 47, 44, 40"/>
    <s v="ASB artikelen niet geteld in gevraagde periode_centraal"/>
    <x v="8"/>
    <s v="Not Applicable"/>
    <s v="Alle ASB artikelen met theoretische stock aanwezig op de winkelvloer, die niet geteld zijn in de gevraagde periode."/>
  </r>
  <r>
    <s v="RAP29761"/>
    <s v="RPCG"/>
    <s v="RPCG"/>
    <s v="0, 24, 47, 44, 40, 37"/>
    <s v="ASB artikelen niet geteld in gevraagde periode"/>
    <x v="8"/>
    <s v="Not Applicable"/>
    <s v="Alle ASB artikelen met theoretische stock aanwezig op de winkelvloer, die niet geteld zijn in de gevraagde periode."/>
  </r>
  <r>
    <s v="RAP29765"/>
    <s v="CLP"/>
    <s v="SC"/>
    <s v="0, 32, 24, 30"/>
    <s v="BOEKH Omzet_ Koffiegeld en Kasverschillen per kantine"/>
    <x v="5"/>
    <s v="Not Applicable"/>
    <s v="Overzicht op weekbasis betreffende de omzet, het koffiegeld en de kasverschillen per kantine."/>
  </r>
  <r>
    <s v="RAP29767"/>
    <s v="CLP"/>
    <s v="Verkoop"/>
    <s v="0, 24, 30, 44, 40, 71"/>
    <s v="Resultaten Afdelingen Promotoren VP DV"/>
    <x v="1"/>
    <s v="Not Applicable"/>
    <s v="Resultaten  Afdelingen promotoren"/>
  </r>
  <r>
    <s v="RAP29771"/>
    <s v="CLP"/>
    <s v="SC"/>
    <s v="24, 47, 44, 40, 71"/>
    <s v="Artikel OT PALLET RCDC"/>
    <x v="1"/>
    <s v="Not Applicable"/>
    <s v="Overzicht van de artikelen met potentieel voor wel/niet op OT/PALLET te zetten."/>
  </r>
  <r>
    <s v="RAP29781"/>
    <s v="CLP"/>
    <s v="SC"/>
    <s v="24, 47, 44, 31"/>
    <s v="transport dispatching service level startuur chauffeur"/>
    <x v="1"/>
    <s v="Not Applicable"/>
    <s v="toont het SL starturen chauffeurs. Dit is een analyse van het SL op basis van rap1235 in kader project 'planning chauffeurs' waarbij op uiterste vertrekuur wordt geëvalueerd"/>
  </r>
  <r>
    <s v="RAP29796"/>
    <s v="CLP"/>
    <s v="SC"/>
    <s v="24, 16, 47, 40"/>
    <s v="Nombres de pallettes commandées pour Ollignies par reception"/>
    <x v="1"/>
    <s v="Not Applicable"/>
    <s v="Geeft het totaal aantal bestelde palletten weer voor Ollignies per receptie voor de huidige en volgende week, alsook een opdeling per levertermijn"/>
  </r>
  <r>
    <s v="RAP29797"/>
    <s v="CLP"/>
    <s v="SC"/>
    <s v="0"/>
    <s v="transport dispatch chauffeur rit planning 3 opstart"/>
    <x v="1"/>
    <s v="Not Applicable"/>
    <s v="Dit rapport geeft een overzicht van het aantal chauffeurs ten opzichte van het aantal ritten in planning 3"/>
  </r>
  <r>
    <s v="RAP29801"/>
    <s v="CLP"/>
    <s v="Verkoop"/>
    <s v="0, 24, 18, 44, 40, 31, 71"/>
    <s v="Drillrapport omzet profklanten vorige maand per filiaal FD NF VL"/>
    <x v="1"/>
    <s v="Not Applicable"/>
    <s v="Omzet per productgroep, per commerce &amp;amp; per filiaal"/>
  </r>
  <r>
    <s v="RAP29813"/>
    <s v="CLP"/>
    <s v="Verkoop"/>
    <s v="47, 44, 40, 20"/>
    <s v="Manquant par jour par enseigne"/>
    <x v="1"/>
    <s v="Not Applicable"/>
    <s v="Geeft het aantal colli manquant per dag per enseigne met OOS datum op artikelniveau en gegroepeerd per enseigne per dag."/>
  </r>
  <r>
    <s v="RAP29816"/>
    <s v="RPCG"/>
    <s v="RPCG"/>
    <s v="24, 40, 48"/>
    <s v="Prijslijst per artikel AW - AV - NFP - PRF"/>
    <x v="8"/>
    <s v="Not Applicable"/>
    <s v="Prijslijst per artikel AW - AV - NFP - PRF"/>
  </r>
  <r>
    <s v="RAP29820"/>
    <s v="OKAY"/>
    <s v="Verkoop"/>
    <s v="0, 24, 30, 5, 44, 71"/>
    <s v="chiffres principaux concernant chiffre d'affaire"/>
    <x v="7"/>
    <s v="Not Applicable"/>
    <s v="KPI TOOL project bestendigen omzet"/>
  </r>
  <r>
    <s v="RAP29829"/>
    <s v="CLP"/>
    <s v="SC"/>
    <s v="0, 24, 47"/>
    <s v="Nombre d'enlèvement execute / A-nr"/>
    <x v="1"/>
    <s v="Not Applicable"/>
    <s v="Rapport geeft een overzicht van het aantal uitgevoerde afhalingen volgens A-nr (oorspronkelijk bedoeld voor de veilingritten, maar eigenlijk van toepassing op alle A-nrs)"/>
  </r>
  <r>
    <s v="RAP29841"/>
    <s v="CLP"/>
    <s v="SC"/>
    <s v="0, 24, 47, 44, 40"/>
    <s v="Consommation du nombres de souspallettes à Ollignies"/>
    <x v="24"/>
    <s v="Not Applicable"/>
    <s v="Aantal onderlegpalletten nodig en verbruikt de laatste 7 dagen in Ollignies"/>
  </r>
  <r>
    <s v="RAP29849"/>
    <s v="CLP"/>
    <s v="SC"/>
    <s v="0"/>
    <s v="Tellingsrapport dispatching v2"/>
    <x v="24"/>
    <s v="Not Applicable"/>
    <s v="Dit rapport geeft een overzicht van de capaciteit en het resterende werkvolume op transport."/>
  </r>
  <r>
    <s v="RAP29854"/>
    <s v="CLP"/>
    <s v="SC"/>
    <s v="20"/>
    <s v="Aantal EDI orders et detail"/>
    <x v="1"/>
    <s v="Not Applicable"/>
    <s v="Aantal EDI orders en detail"/>
  </r>
  <r>
    <s v="RAP29864"/>
    <s v="CLP"/>
    <s v="Verkoop"/>
    <s v="44, 37, 36"/>
    <s v="Overzicht Attesten BA4"/>
    <x v="2"/>
    <s v="Not Applicable"/>
    <s v="Overzicht Attesten BA4 opleidingen"/>
  </r>
  <r>
    <s v="RAP29866"/>
    <s v="OKAY"/>
    <s v="Verkoop"/>
    <s v="24, 30, 44, 40, 31, 71"/>
    <s v="LOTTO OKAY vente"/>
    <x v="7"/>
    <s v="Not Applicable"/>
    <s v="geef omzet en aandeel lotto voor verkoop"/>
  </r>
  <r>
    <s v="RAP29874"/>
    <s v="RPCG"/>
    <s v="RPCG"/>
    <s v="24, 48"/>
    <s v="Overzicht punten incentive"/>
    <x v="8"/>
    <s v="Not Applicable"/>
    <s v="Dit rapport geeft voor een bepaalde datum en per artikel en overzicht van de incentive punten. Het rapport geeft ook een overzicht per artikel"/>
  </r>
  <r>
    <s v="RAP29876"/>
    <s v="Co&amp;Go"/>
    <s v="RPCG"/>
    <s v="50, 44, 40, 37"/>
    <s v="brood (2) Collect and Go"/>
    <x v="29"/>
    <s v="Not Applicable"/>
    <s v="brood Collect and Go"/>
  </r>
  <r>
    <s v="RAP29881"/>
    <s v="CLP"/>
    <s v="SC"/>
    <s v="24, 47, 18, 44, 40"/>
    <s v="Aperçu des nouveaux LVV crées le précédent jour ouvrable"/>
    <x v="1"/>
    <s v="Not Applicable"/>
    <s v="LVV¿s vorige werkdag aangemaakt (nieuwe artikels of extra LVV¿s). Overzicht per leverancier met aanleveringsreceptie, code afhaling, code logistieker, code SSCC en groep."/>
  </r>
  <r>
    <s v="RAP29899"/>
    <s v="OKAY"/>
    <s v="Verkoop"/>
    <s v="24, 30, 50, 5, 44, 31"/>
    <s v="rondhaaltijd Collect and Go WRS F2"/>
    <x v="11"/>
    <s v="Not Applicable"/>
    <s v="rondhaaltijd Collect and Go WRS F2"/>
  </r>
  <r>
    <s v="RAP29900"/>
    <s v="Co&amp;Go"/>
    <s v="RPCG"/>
    <s v="24, 30, 50, 5, 44, 40, 31"/>
    <s v="manquants Collect and Go"/>
    <x v="11"/>
    <s v="Not Applicable"/>
    <s v="manquants Collect and Go"/>
  </r>
  <r>
    <s v="RAP29901"/>
    <s v="Co&amp;Go"/>
    <s v="RPCG"/>
    <s v="24, 30, 50, 5, 44, 31"/>
    <s v="Voorsprong rondhalen en laatste tijdstip rondhalen Collect and Go"/>
    <x v="11"/>
    <s v="Not Applicable"/>
    <s v="Voorsprong tijdens het rondhalen + laatste rondhaaltijdstip per rondhaalzone voor afhalingen de dag zelf"/>
  </r>
  <r>
    <s v="RAP29902"/>
    <s v="CLP"/>
    <s v="SC"/>
    <s v="24, 16, 47, 40"/>
    <s v="Stock et commandes congelés ouvertes par réception de livraison"/>
    <x v="1"/>
    <s v="Not Applicable"/>
    <s v="Zicht op interne en externe stock voor diepvriesreferenties ijs, alsook de openstaande bestellingen per aanleveringsmagazijn."/>
  </r>
  <r>
    <s v="RAP29907"/>
    <s v="Co&amp;Go"/>
    <s v="RPCG"/>
    <s v="24, 30, 50, 5, 44, 31"/>
    <s v="picklist volume en tijden per rondhaler WRS Collect and Go"/>
    <x v="11"/>
    <s v="Not Applicable"/>
    <s v="picklist volume en rondhaaltijden per rondhaler WRS Collect and Go"/>
  </r>
  <r>
    <s v="RAP29908"/>
    <s v="RPCG"/>
    <s v="RPCG"/>
    <s v="48"/>
    <s v="Costing RPCG Reporting Jaarmaand van tot"/>
    <x v="8"/>
    <s v="Not Applicable"/>
    <s v="Rapportering over de output van het costing model van RPCG"/>
  </r>
  <r>
    <s v="RAP29910"/>
    <s v="RPCG"/>
    <s v="RPCG"/>
    <s v="48"/>
    <s v="Costing RPCG Data Quality Management Jaarmaand van tot"/>
    <x v="8"/>
    <s v="Not Applicable"/>
    <s v="Rapport om de data kwaliteit van het costing model van RPCG op te volgen"/>
  </r>
  <r>
    <s v="RAP29918"/>
    <s v="Co&amp;Go"/>
    <s v="RPCG"/>
    <s v="50, 44"/>
    <s v="bestellingen en lijnen Collect and Go (excl Lux en Codi)"/>
    <x v="11"/>
    <s v="Not Applicable"/>
    <s v="bestellingen en lijnen Collect and Go (excl Lux en Codi)"/>
  </r>
  <r>
    <s v="RAP29926"/>
    <s v="RPCG"/>
    <s v="RPCG"/>
    <s v="24, 18, 44, 48, 71"/>
    <s v="Herkenningsgraad per dag per operator_centrale versie"/>
    <x v="8"/>
    <s v="Not Applicable"/>
    <s v="Het doel van dit rapport is het opvolgen van het aantal herkende kasticketten per dag per operatornummer. Voor verdere info zie handleiding doc777.604."/>
  </r>
  <r>
    <s v="RAP29928"/>
    <s v="RPCG"/>
    <s v="RPCG"/>
    <s v="0, 24, 18, 44, 37, 71"/>
    <s v="Herkenningsgraad per dag per operator"/>
    <x v="8"/>
    <s v="Not Applicable"/>
    <s v="Het doel van dit rapport is het opvolgen van het aantal herkende kasticketten per dag per operatornummer. Voor verdere info zie handleiding doc777.604."/>
  </r>
  <r>
    <s v="RAP29929"/>
    <s v="RPCG"/>
    <s v="RPCG"/>
    <s v="24, 40, 48"/>
    <s v="Control Product Freshness"/>
    <x v="8"/>
    <s v="Not Applicable"/>
    <s v="Overzicht van artikelen die vervallen zijn of dreigen te vervallen."/>
  </r>
  <r>
    <s v="RAP29930"/>
    <s v="CLP"/>
    <s v="Verkoop"/>
    <s v="24, 30, 44, 40"/>
    <s v="Tellingen van één filiaal per verkoopdatum"/>
    <x v="1"/>
    <s v="Tellingen van één filiaal per verkoopdatum"/>
    <s v="Tellingen van één filiaal per verkoopdatum"/>
  </r>
  <r>
    <s v="RAP29932"/>
    <s v="Solucious"/>
    <s v="Marketing"/>
    <s v="0"/>
    <s v="Situation transport destination"/>
    <x v="1"/>
    <s v="Not Applicable"/>
    <s v="Dit rapport geeft een overzicht weer van ritten naar een bepaalde bestemming en voor een bepaalde planningsdatum"/>
  </r>
  <r>
    <s v="RAP29947"/>
    <s v="CLP"/>
    <s v="SC"/>
    <s v="0, 32, 30, 5, 37"/>
    <s v="Metadata and usage of irap reports online batch"/>
    <x v="9"/>
    <s v="This report gives a detailed overview of the usage of 1 or more iRap-reports (ONLINE and BATCH). It¿s possible to select on Period, OE, author, universe or user."/>
    <s v="Dit rapport geeft een overzicht van het gebruik van 1 of meerdere irap rapporten. Mogelijkheid om selectie af te bakenen obv periode, organisatie-eenheid, auteur, universe, user."/>
  </r>
  <r>
    <s v="RAP29948"/>
    <s v="RPCG"/>
    <s v="RPCG"/>
    <s v="32, 24, 30, 44, 48"/>
    <s v="Overzicht van de transactiekosten per ZO ikv Xtra bancair betalen"/>
    <x v="8"/>
    <s v="Not Applicable"/>
    <s v="Overzicht van totaal bedrag aan transactiekosten die gefactureerd zullen worden aan ZO in kader van Xtra bancair betalen. exportfile om ZO te factureren voor de transactiekosten."/>
  </r>
  <r>
    <s v="RAP29949"/>
    <s v="RPCG"/>
    <s v="RPCG"/>
    <s v="32, 24, 30, 44, 48"/>
    <s v="Overzicht servicekost Xtra bancair betalen per maand en per dag_Intern"/>
    <x v="8"/>
    <s v="Not Applicable"/>
    <s v="Overzicht van de service kost die per Xtra transactie aan de ZO wordt geteld. Hiermee kan ZO nakijken of aanrekeningen aantal transacties overeenkomt met facturatie"/>
  </r>
  <r>
    <s v="RAP29950"/>
    <s v="RPCG"/>
    <s v="RPCG"/>
    <s v="32, 24, 30, 44, 48, 37"/>
    <s v="Overzicht servicekost Xtra bancair betalen per maand en per dag"/>
    <x v="8"/>
    <s v="Not Applicable"/>
    <s v="Overzicht van de service kost die per Xtra transactie aan de ZO wordt geteld. Hiermee kan ZO nakijken of aanrekeningen aantal transacties overeenkomt met facturatie"/>
  </r>
  <r>
    <s v="RAP29951"/>
    <s v="RPCG"/>
    <s v="RPCG"/>
    <s v="47, 30"/>
    <s v="Opvolging uitvoeren en respecteren leverafspraken receptie Detail voor"/>
    <x v="8"/>
    <s v="Not Applicable"/>
    <s v="Rapportering ivm het uitvoeren en respecteren van leverafspraken door leverancier en receptie - Detail per Site, receptieplanning, leverancier en POF nummer"/>
  </r>
  <r>
    <s v="RAP29952"/>
    <s v="RPCG"/>
    <s v="RPCG"/>
    <s v="47"/>
    <s v="Evolutie leverancier respecteren leveringsafspraken voor RPCG"/>
    <x v="8"/>
    <s v="Not Applicable"/>
    <s v="Rapportering ivm het uitvoeren en respecteren van leverafspraken door leverancier(s) voor een langere periode # vrachten, on time, te laat, te vroeg (venster 0-30min) met grafiek"/>
  </r>
  <r>
    <s v="RAP29955"/>
    <s v="CLP"/>
    <s v="SC"/>
    <s v="47"/>
    <s v="Rechercer chargeur et responsable quai camion"/>
    <x v="1"/>
    <s v="Not Applicable"/>
    <s v="Rapport bedoelt voor het opzoeken van de lader / kaaiverantwoordelijke van een rit door een medewerker van helpdesk winkel bij opmerkingen over een geladen rit door het filiaal"/>
  </r>
  <r>
    <s v="RAP29960"/>
    <s v="RPCG"/>
    <s v="RPCG"/>
    <s v="42, 32, 24, 18, 51, 44, 48, 31, 71"/>
    <s v="Besteding geschenkkaarten RPCG Spar"/>
    <x v="8"/>
    <s v="Not Applicable"/>
    <s v="Besteding geschenkkaarten RPCG Spar - terugbetaling ZO's"/>
  </r>
  <r>
    <s v="RAP29964"/>
    <s v="RPCG"/>
    <s v="RPCG"/>
    <s v="24, 44, 40, 48, 71"/>
    <s v="BTW rapport Back up_centrale versie"/>
    <x v="8"/>
    <s v="Not Applicable"/>
    <s v="Back up van rap26773 en rap26734 op basis van universes ripotot met langere historiek"/>
  </r>
  <r>
    <s v="RAP29965"/>
    <s v="RPCG"/>
    <s v="RPCG"/>
    <s v="24, 16, 47, 18, 44, 40, 48, 71"/>
    <s v="NOODASSORTIMENT BCM RPCG"/>
    <x v="8"/>
    <s v="Not Applicable"/>
    <s v="doc479.147 doc741.839 Bij een calamiteit waardoor het DC niet beschikbaar is, kan er bepaald worden welke artikels prioritair moeten worden aangeleverd aan ZO's."/>
  </r>
  <r>
    <s v="RAP29974"/>
    <s v="RPCG"/>
    <s v="RPCG"/>
    <s v="16, 47, 20"/>
    <s v="Fallback aanleverplanning RPCG"/>
    <x v="8"/>
    <s v="Not Applicable"/>
    <s v="Met dit rapport kan de aanleverplanning van één of meerdere recepties opgevraagd worden indien de operationele software tijdelijk onbeschikbaar is. Situatie planning avond voordien"/>
  </r>
  <r>
    <s v="RAP29978"/>
    <s v="RPCG"/>
    <s v="RPCG"/>
    <s v="32, 18, 51, 44, 31, 37, 71"/>
    <s v="Besteding geschenkkaarten vouchers RPCG Spar ZO"/>
    <x v="8"/>
    <s v="Not Applicable"/>
    <s v="lokaal rapport ZO"/>
  </r>
  <r>
    <s v="RAP29986"/>
    <s v="CLP"/>
    <s v="AK"/>
    <s v="0, 24, 16, 47, 18, 40"/>
    <s v="Purchase figure internal reporting BO user"/>
    <x v="0"/>
    <s v="This report displays the purchase figure in all its forms (BGAW - NGAW - Gross P.F. &amp;amp; Net P.F.) together with some additional objects such as warehouse and costs."/>
    <s v="Dit rapport geeft het aankoopcijfer weer in al zijn vormen (BGAW - NGAW - Bruto A.C. &amp;amp; Netto A.C.) aangevuld met enkel extra objecten zoals aanleveringsmagazijn en kosten."/>
  </r>
  <r>
    <s v="RAP30000"/>
    <s v="RPCG"/>
    <s v="RPCG"/>
    <s v="30"/>
    <s v="RPCG Informatie en Data kwaliteits Portaal"/>
    <x v="8"/>
    <s v="Not Applicable"/>
    <s v="RPCG Informatie en Data kwaliteits Portaal"/>
  </r>
  <r>
    <s v="RAP30002"/>
    <s v="CLP"/>
    <s v="SC"/>
    <s v="16, 47, 20"/>
    <s v="Methode de repli planning de livraison CLP"/>
    <x v="1"/>
    <s v="Not Applicable"/>
    <s v="Met dit rapport kan de aanleverplanning van één of meerdere recepties opgevraagd worden indien de operationele software tijdelijk onbeschikbaar is."/>
  </r>
  <r>
    <s v="RAP30014"/>
    <s v="CLP"/>
    <s v="SC"/>
    <s v="47, 40"/>
    <s v="pronostics de réapprovisionnement par jour des 4 prochaines semaines"/>
    <x v="1"/>
    <s v="Not Applicable"/>
    <s v="Dit rapport geeft ons de herbevoorradingsprognoses van de 4 komende weken om artikels vanuit productie te kunnen verdelen"/>
  </r>
  <r>
    <s v="RAP30017"/>
    <s v="RPCG"/>
    <s v="RPCG"/>
    <s v="24, 30, 48"/>
    <s v="Alvo omzet en logistieke kosten Jaarmaand factuur van tot"/>
    <x v="8"/>
    <s v="Not Applicable"/>
    <s v="Data voor kwartaalrapportering Alvo (Bedrijfsaard Id (hist) = 9)"/>
  </r>
  <r>
    <s v="RAP30018"/>
    <s v="RPCG"/>
    <s v="RPCG"/>
    <s v="32, 18, 51, 44, 31, 71"/>
    <s v="Besteding geschenkkaarten vouchers RPCG Spar_intern V"/>
    <x v="8"/>
    <s v="Not Applicable"/>
    <s v="Tegenhanger voor rapport ZO rap29978"/>
  </r>
  <r>
    <s v="RAP30025"/>
    <s v="CLP"/>
    <s v="SC"/>
    <s v="24, 47, 44, 40"/>
    <s v="Theoretisch interessantste layer artikels tijdens bepaalde periode"/>
    <x v="1"/>
    <s v="Not Applicable"/>
    <s v="Theoretisch interessantste artikels tijdens een periode"/>
  </r>
  <r>
    <s v="RAP30029"/>
    <s v="RPCG"/>
    <s v="RPCG"/>
    <s v="24, 44, 40, 48, 71"/>
    <s v="Rechtzetting kassaverkopen obv bonnr"/>
    <x v="8"/>
    <s v="Not Applicable"/>
    <s v="bij fouten in verwerking de mogelijkheid bieden om voor 1 of meerdere bonnummers (gelinkt aan  1 of meerdere acties) rechtzetting uit te voeren."/>
  </r>
  <r>
    <s v="RAP30036"/>
    <s v="RPCG"/>
    <s v="RPCG"/>
    <s v="0"/>
    <s v="RPCG Kwaliteit Status Lokaal Artikel"/>
    <x v="8"/>
    <s v="Not Applicable"/>
    <s v="Geeft status weer van dagelijkse Informatica Data Quality taak van lokale artikelen"/>
  </r>
  <r>
    <s v="RAP30046"/>
    <s v="OKAY"/>
    <s v="Verkoop"/>
    <s v="24, 30, 44, 40, 71"/>
    <s v="OKay OKay City deelassortiments categorie par RM"/>
    <x v="7"/>
    <s v="Not Applicable"/>
    <s v="Geef met input control op RM een zicht op verschillende deelassortimenten"/>
  </r>
  <r>
    <s v="RAP30060"/>
    <s v="CLP"/>
    <s v="Verkoop"/>
    <s v="32, 47, 30, 44, 40, 31"/>
    <s v="Drillrapport bemande degustatie directie regio"/>
    <x v="1"/>
    <s v="Bemande degustatie drilling directie regio"/>
    <s v="Bemande degustatie drilling directie regio"/>
  </r>
  <r>
    <s v="RAP30070"/>
    <s v="BIO"/>
    <s v="Verkoop"/>
    <s v=""/>
    <e v="#N/A"/>
    <x v="3"/>
    <e v="#N/A"/>
    <e v="#N/A"/>
  </r>
  <r>
    <s v="RAP30076"/>
    <s v="CLP"/>
    <s v="SC"/>
    <s v="0, 24, 16, 47, 30, 44, 40, 31"/>
    <s v="HSGR"/>
    <x v="1"/>
    <s v="Not Applicable"/>
    <s v="Vervangend rapport voor module HSGR"/>
  </r>
  <r>
    <s v="RAP30083"/>
    <s v="CLP"/>
    <s v="SC"/>
    <s v="0, 24, 47, 30, 40"/>
    <s v="Vooruitzichten verse producten per afdeling dassenveld"/>
    <x v="1"/>
    <s v="Not Applicable"/>
    <s v="Vooruitzichten per afdeling dassenveld"/>
  </r>
  <r>
    <s v="RAP30085"/>
    <s v="CLP"/>
    <s v="SC"/>
    <s v="0, 24, 47, 40"/>
    <s v="vooruitzichten groenten per ACIRCA"/>
    <x v="1"/>
    <s v="Not Applicable"/>
    <s v="vooruitzichten groenten per ACIRCA"/>
  </r>
  <r>
    <s v="RAP30088"/>
    <s v="CLP"/>
    <s v="Verkoop"/>
    <s v="0, 37"/>
    <s v="Perfomances of an employee"/>
    <x v="2"/>
    <s v="This report gives an overview of the performances from an employee."/>
    <s v="Dit rapport geeft een overzicht van de prestaties van een medewerker."/>
  </r>
  <r>
    <s v="RAP30089"/>
    <s v="CLP"/>
    <s v="Verkoop"/>
    <s v="0, 37"/>
    <s v="Performances of a department"/>
    <x v="2"/>
    <s v="This report gives an overview of the performances of a department."/>
    <s v="Dit rapport geeft een overzicht van de prestaties van een dienst."/>
  </r>
  <r>
    <s v="RAP30097"/>
    <s v="CLP"/>
    <s v="AK"/>
    <s v="0, 24, 16, 47, 44, 40"/>
    <s v="bestellen groenten en fruit op LVV voor AGF aankopers"/>
    <x v="0"/>
    <s v="Not Applicable"/>
    <s v="bestellen groenten en fruit op LVV voor AGF aankopers"/>
  </r>
  <r>
    <s v="RAP30102"/>
    <s v="CLP"/>
    <s v="SC"/>
    <s v="0, 24, 16, 47, 50, 44, 40, 45, 71"/>
    <s v="TO BE DELETED_Analyse prognose met verkopen COLR"/>
    <x v="0"/>
    <s v="Not Applicable"/>
    <s v="Dit rapport vergelijkt de geextrapoleerde online verkopen met de verkoopsprognose."/>
  </r>
  <r>
    <s v="RAP30106"/>
    <s v="CLP"/>
    <s v="SC"/>
    <s v="24, 16, 47, 30, 44, 40, 20"/>
    <s v="Cockpit SCC LOTIF"/>
    <x v="1"/>
    <s v="Not Applicable"/>
    <s v="LOTIF per maand per leverancier voor alle leveranciers voor gebruik in de cockpit van supply chain coördinatoren"/>
  </r>
  <r>
    <s v="RAP30112"/>
    <s v="CLP"/>
    <s v="SC"/>
    <s v="42, 24, 47, 40"/>
    <s v="prepare for action s1 DC NF4FR Ollignies H2"/>
    <x v="34"/>
    <s v="prepare for action s1 stroppen"/>
    <s v="voorbereiden actie s1 stroppen"/>
  </r>
  <r>
    <s v="RAP30116"/>
    <s v="CLP"/>
    <s v="SC"/>
    <s v="0, 24, 47, 44, 40, 31, 71"/>
    <s v="Online tellingen dagvers per filiaal FSB"/>
    <x v="1"/>
    <s v="Not Applicable"/>
    <s v="Dit rapport geeft per filiaal (CLP BE+LUX) de dagvers artikelen weer die (niet) geteld zijn"/>
  </r>
  <r>
    <s v="RAP30133"/>
    <s v="RPCG"/>
    <s v="RPCG"/>
    <s v="32, 16, 48, 20"/>
    <s v="Overzicht te ontvangen bedragen aankoopdossier"/>
    <x v="8"/>
    <s v="Not Applicable"/>
    <s v="rapport geeft een overzicht uit Aankoopdossier van te ontvangen bedragen (door facturatie of te ontvangen CN) van leveranciers"/>
  </r>
  <r>
    <s v="RAP30135"/>
    <s v="CLP"/>
    <s v="SC"/>
    <s v="0, 24, 16, 47, 40"/>
    <s v="Controle cluster centrale stock parameter applicatie"/>
    <x v="1"/>
    <s v="Not Applicable"/>
    <s v="Controlerapport om na te kijken of alle artikelen in de clusters opgenomen zijn en gedeblokkeerd zijn."/>
  </r>
  <r>
    <s v="RAP30159"/>
    <s v="CLP"/>
    <s v="SC"/>
    <s v="24, 16, 47, 40, 71, 20"/>
    <s v="Gevraagde leveringen per dag"/>
    <x v="1"/>
    <s v="Not Applicable"/>
    <s v="leveringen voor een huidig gevraagde leverdatum en aanleverreceptie met max 10 bestellijnen per POF-nr(excl streekbieren,productie, tabak,verbruiksartikelen)"/>
  </r>
  <r>
    <s v="RAP30164"/>
    <s v="CLP"/>
    <s v="Verkoop"/>
    <s v="50, 5, 44, 31"/>
    <s v="coach collect RM filiaal"/>
    <x v="11"/>
    <s v="Not Applicable"/>
    <s v="coach collect RM filiaal"/>
  </r>
  <r>
    <s v="RAP30165"/>
    <s v="CLP"/>
    <s v="SC"/>
    <s v="32, 25"/>
    <s v="Segmentatiemodel Indirecte Aankopen"/>
    <x v="38"/>
    <s v="Not Applicable"/>
    <s v="In dit rapport krijg je een oplijsting van de Leveranciers waar je Lead aankoper OF Bijkomende aankoper bent. Is ook de input van de strategieroos"/>
  </r>
  <r>
    <s v="RAP30180"/>
    <s v="CLP"/>
    <s v="SC"/>
    <s v="0, 47, 44, 31"/>
    <s v="Rapport pour controler le BLS de transport"/>
    <x v="1"/>
    <s v="Not Applicable"/>
    <s v="Dit rapport geeft een overzicht van de afgekeurde BLS lijnen en geeft aan waar de lijn mogelijks op is afgekeurd"/>
  </r>
  <r>
    <s v="RAP30187"/>
    <s v="CLP"/>
    <s v="SC"/>
    <s v="24, 47, 44"/>
    <s v="SL Transport Dreamland/Dreambaby"/>
    <x v="1"/>
    <s v="Not Applicable"/>
    <s v="Geeft servicelevel voor de levering aan filialen enkel voor Dreamland en Dreambaby"/>
  </r>
  <r>
    <s v="RAP30204"/>
    <s v="RPCG"/>
    <s v="RPCG"/>
    <s v="24, 47, 40, 48"/>
    <s v="Evolutie voorraad DC in SCOL en omzet PRF"/>
    <x v="8"/>
    <s v="Not Applicable"/>
    <s v="Evolutie van de voorraadcijfers per DC en per categorie dit in aantal SCOL en ¿._x000a_Opgelet: bij ingave datum altijd d+1 ingeven."/>
  </r>
  <r>
    <s v="RAP30206"/>
    <s v="BIO"/>
    <s v="CO"/>
    <s v="24, 44, 40, 71"/>
    <s v="Assortimentslijst BT Bio Planet"/>
    <x v="16"/>
    <s v="Not Applicable"/>
    <s v="In dit rapport kan je op weekbasis op artikelniveau het verkocht gewicht terugvinden."/>
  </r>
  <r>
    <s v="RAP30211"/>
    <s v="Solucious"/>
    <s v="Marketing"/>
    <s v="24, 39"/>
    <s v="Solucious portefeuille en klantrapport"/>
    <x v="13"/>
    <s v="Not Applicable"/>
    <s v="klanten per AM + detailtool voor analyse per klant. iRap-gebruiker ziet enkel de gegevens uit zijn eigen klantenportefeuille. gegevens actueel en vorig boekjaar."/>
  </r>
  <r>
    <s v="RAP30217"/>
    <s v="CLP"/>
    <s v="SC"/>
    <s v="0"/>
    <s v="Nombre de pallettes par réception par jour"/>
    <x v="1"/>
    <s v="Not Applicable"/>
    <s v="Hulpmiddel bij prognose stockage capaciteit per DC - enkel bestellingen, geen plannable items."/>
  </r>
  <r>
    <s v="RAP30218"/>
    <s v="CLP"/>
    <s v="SC"/>
    <s v="0, 24, 16, 47, 40"/>
    <s v="centrale stock groenten Dassenveld"/>
    <x v="1"/>
    <s v="Not Applicable"/>
    <s v="centrale stock groenten Dassenveld"/>
  </r>
  <r>
    <s v="RAP30219"/>
    <s v="OKAY"/>
    <s v="Verkoop"/>
    <s v="24, 30, 44, 71"/>
    <s v="OKAY KPI par mois par magasin"/>
    <x v="7"/>
    <s v="Not Applicable"/>
    <s v="geef voor omzet, korf, BW%, afval%, EG%, kasticketten cijfers per maand regio of per winkel"/>
  </r>
  <r>
    <s v="RAP30221"/>
    <s v="OKAY"/>
    <s v="Verkoop"/>
    <s v="0, 5, 44"/>
    <s v="OKay City resultats input control RM DM D graphiques"/>
    <x v="7"/>
    <s v="Not Applicable"/>
    <s v="In deze rapport vind je voor geselecteerde periode en geselecteerde RM: omzet, afval BW, EG, korf"/>
  </r>
  <r>
    <s v="RAP30226"/>
    <s v="RPCG"/>
    <s v="RPCG"/>
    <s v="32, 24, 16, 40, 48, 20"/>
    <s v="Voorbereiding Settlement SWB, FBV"/>
    <x v="8"/>
    <s v="Not Applicable"/>
    <s v="Berekening te factureren bedragen ikv SWB, FBV, Intro en commerciële prijszetting"/>
  </r>
  <r>
    <s v="RAP30228"/>
    <s v="RPCG"/>
    <s v="RPCG"/>
    <s v="32, 16, 37, 20"/>
    <s v="Aankoopdossiers met EJK of Pub RPCG"/>
    <x v="8"/>
    <s v="Not Applicable"/>
    <s v="Lijst met Aankoopdossiers die EJK of Pub hebben."/>
  </r>
  <r>
    <s v="RAP30229"/>
    <s v="RPCG"/>
    <s v="RPCG"/>
    <s v="32, 16, 40, 20"/>
    <s v="Alle aankoopcondities RPCG"/>
    <x v="8"/>
    <s v="Not Applicable"/>
    <s v="Lijst met alle condities uit RPCG aankoopdossier"/>
  </r>
  <r>
    <s v="RAP30230"/>
    <s v="RPCG"/>
    <s v="RPCG"/>
    <s v="24, 47, 44, 40, 37, 71"/>
    <s v="Topdown kassaverkopen ASB artikelen"/>
    <x v="8"/>
    <s v="Not Applicable"/>
    <s v="Topdown kassaverkopen ASB artikelen per artikelgroep per winkel. Aangevuld met herbevoorradingscode ASB, optimale stock, actiestock en theoretische winkelstock."/>
  </r>
  <r>
    <s v="RAP30234"/>
    <s v="OKAY"/>
    <s v="Verkoop"/>
    <s v="24, 30, 44, 40, 31, 71"/>
    <s v="Poisson par région chiffres hebdomadaire"/>
    <x v="1"/>
    <s v="Not Applicable"/>
    <s v="Geef de week cijfers (omzet / afval) voor verse vis per winkel en per artikel per regio"/>
  </r>
  <r>
    <s v="RAP30235"/>
    <s v="CLP"/>
    <s v="SC"/>
    <s v="47"/>
    <s v="Enregistrements supports"/>
    <x v="1"/>
    <s v="Not Applicable"/>
    <s v="Rapport om alle registraties van een bepaalde drager op te zoeken tijdens een bepaalde periode"/>
  </r>
  <r>
    <s v="RAP30238"/>
    <s v="RPCG"/>
    <s v="RPCG"/>
    <s v="32, 16, 40, 48, 20"/>
    <s v="Overzicht te ontvangen gratis goederen"/>
    <x v="8"/>
    <s v="Not Applicable"/>
    <s v="Rapport geeft een overzicht uit Aankoopdossier van te ontvangen gratis goederen ikv bijk vw of uit het Jaarprogramma"/>
  </r>
  <r>
    <s v="RAP30239"/>
    <s v="RPCG"/>
    <s v="RPCG"/>
    <s v="32, 24, 16, 40, 48, 20"/>
    <s v="Artikelen met aankoopcijfer niet in aankoopdossier"/>
    <x v="8"/>
    <s v="Not Applicable"/>
    <s v="Opvolging van artikelen met aankoopcijfer die nog niet in aankoopdossier zitten"/>
  </r>
  <r>
    <s v="RAP30240"/>
    <s v="RPCG"/>
    <s v="RPCG"/>
    <s v="42, 32, 24, 16, 44, 40"/>
    <s v="Bijkomende voorwaarden - Activiteitenverslag"/>
    <x v="8"/>
    <s v="Not Applicable"/>
    <s v="Overzicht bijk vw voor het activiteitenverslag"/>
  </r>
  <r>
    <s v="RAP30242"/>
    <s v="RPCG"/>
    <s v="RPCG"/>
    <s v="32, 16, 44, 40, 20"/>
    <s v="Pub en EJK condities RPCG"/>
    <x v="8"/>
    <s v="Not Applicable"/>
    <s v="Basisrapport om pub en EJK door de aankoper te laten controleren op correctheid"/>
  </r>
  <r>
    <s v="RAP30243"/>
    <s v="RPCG"/>
    <s v="RPCG"/>
    <s v="32, 24, 16, 40, 20"/>
    <s v="Synchronisatie status per artikel"/>
    <x v="8"/>
    <s v="Not Applicable"/>
    <s v="Overzicht per artikel van de synchronisatie tussen aankoopdossier en MF"/>
  </r>
  <r>
    <s v="RAP30244"/>
    <s v="RPCG"/>
    <s v="RPCG"/>
    <s v="42, 32, 24, 16, 40, 48, 14, 20"/>
    <s v="Details Bijkomende Voorwaarden"/>
    <x v="8"/>
    <s v="Not Applicable"/>
    <s v="Bijkomende voorwaarden op conditieniveau"/>
  </r>
  <r>
    <s v="RAP30249"/>
    <s v="RPCG"/>
    <s v="RPCG"/>
    <s v="32, 16, 40, 48, 20"/>
    <s v="Uitgestelde kortingen EJK  per artikel met Aankoopcijfer"/>
    <x v="8"/>
    <s v="Not Applicable"/>
    <s v="Rapport om de EJK condities te vergelijken met het aankoopcijfer. Bevat enkel NIET directe kortingen."/>
  </r>
  <r>
    <s v="RAP30259"/>
    <s v="RPCG"/>
    <s v="RPCG"/>
    <s v="24, 47, 44, 40, 71"/>
    <s v="Topdown verkoop schappenplan_Centrale versie"/>
    <x v="8"/>
    <s v="Not Applicable"/>
    <s v="Topdown kassaverkopen ASB artikelen per artikelgroep per winkel. Aangevuld met herbevoorradingscode ASB, optimale stock, actiestock en theoretische winkelstock."/>
  </r>
  <r>
    <s v="RAP30263"/>
    <s v="BIO"/>
    <s v="CO"/>
    <s v="42, 24, 30, 40"/>
    <s v="Opvragen benaming van producten bij concurrenten"/>
    <x v="22"/>
    <s v="Not Applicable"/>
    <s v="Dit rapport geeft de benaming van producten bij onze concurrenten op basis van de applicaties prijsproduct en opnameproduct."/>
  </r>
  <r>
    <s v="RAP30265"/>
    <s v="BIO"/>
    <s v="Verkoop"/>
    <s v="24, 30, 44, 40, 31, 71"/>
    <s v="Opvolging verkopen microdonaties Collibri Foundation"/>
    <x v="1"/>
    <s v="Opvolging van het aantal microdonaties t.v.v. de Collibri Foundation"/>
    <s v="Opvolging van het aantal microdonaties t.v.v. de Collibri Foundation (bevat enkel gegevens voor CLP, OKay en Bio)"/>
  </r>
  <r>
    <s v="RAP30273"/>
    <s v="RPCG"/>
    <s v="RPCG"/>
    <s v="24, 30, 40, 48"/>
    <s v="Fost Plus - Overzicht verkopen naar winkel in volume en omzet AW/VKPA"/>
    <x v="8"/>
    <s v="Not Applicable"/>
    <s v="Overzicht van verkopen per artikel in omzet AW/VKPA, kolli, stuks en gewicht naar B2B klant._x000a_Rapport wordt gebruikt voor Fost Plus aangifte."/>
  </r>
  <r>
    <s v="RAP30274"/>
    <s v="CLP"/>
    <s v="SC"/>
    <s v="24, 47, 37"/>
    <s v="Verdeling chauffeurs per startuur HISTORIEK"/>
    <x v="1"/>
    <s v="Not Applicable"/>
    <s v="Overzicht van chauffeurs per startuur historiek"/>
  </r>
  <r>
    <s v="RAP30277"/>
    <s v="CLP"/>
    <s v="SC"/>
    <s v="42, 24, 16, 47, 18, 44, 40, 20"/>
    <s v="Manquants centrale NF"/>
    <x v="1"/>
    <s v="Not Applicable"/>
    <s v="geeft de stocknood weer van de filialen voor nonfood artikelen"/>
  </r>
  <r>
    <s v="RAP30279"/>
    <s v="CLP"/>
    <s v="SC"/>
    <s v="0, 42, 24, 47, 30, 44, 40, 31, 37"/>
    <s v="Overzicht voedseldonaties in filialen"/>
    <x v="17"/>
    <s v="Not Applicable"/>
    <s v="Overzicht voedseldonaties in filialen voor de 5 subafdelingen; DV, food/drogevoeding, rayon, verseproducten, vlees"/>
  </r>
  <r>
    <s v="RAP30284"/>
    <s v="CLP"/>
    <s v="Verkoop"/>
    <s v="0"/>
    <s v="Overzicht syndicale uren huidige maand"/>
    <x v="2"/>
    <s v="Not Applicable"/>
    <s v="Overzicht syndicale uren huidige maand"/>
  </r>
  <r>
    <s v="RAP30286"/>
    <s v="CLP"/>
    <s v="SC"/>
    <s v="24, 16, 47, 40, 20"/>
    <s v="Leveringen aan derde inclusief leverancier en levertermijn"/>
    <x v="1"/>
    <s v="Not Applicable"/>
    <s v="Bevat de leveringen over een ingegeven periode voor een ingegeven zusterbedrijf, alsook het aantal palletten per leverancier CLP en de levertermijn van CLP"/>
  </r>
  <r>
    <s v="RAP30294"/>
    <s v="CLP"/>
    <s v="Verkoop"/>
    <s v="32, 18"/>
    <s v="VAT or enterprise number of profclients with professional pluscard"/>
    <x v="1"/>
    <s v="Not Applicable"/>
    <s v="lijst van alle btwnrs en ondernemingsnummer van de actieve professional plusklanten"/>
  </r>
  <r>
    <s v="RAP30295"/>
    <s v="CLP"/>
    <s v="Verkoop"/>
    <s v="44, 37"/>
    <s v="Opvolging OPV_PROJECT BALENPERS Verkoop"/>
    <x v="29"/>
    <s v="Not Applicable"/>
    <s v="Opvolging OPV_PROJECT BALENPERS Verkoop"/>
  </r>
  <r>
    <s v="RAP30301"/>
    <s v="RPCG"/>
    <s v="RPCG"/>
    <s v="24, 44, 48, 71"/>
    <s v="Kassaefficiëntie_centrale versie"/>
    <x v="8"/>
    <s v="Not Applicable"/>
    <s v="Meet de kassaefficiëntie dmv meetpunten bij het maken van een kasticket_x000a_Handleiding : doc829.064"/>
  </r>
  <r>
    <s v="RAP30313"/>
    <s v="CLP"/>
    <s v="Verkoop"/>
    <s v="0, 24, 47, 44, 71"/>
    <s v="Verloop van klantendensiteit COGO rondhaal en karrenuitzet"/>
    <x v="1"/>
    <s v="Verloop van klantendensiteit, COGO rondhaal en karrenuitzet"/>
    <s v="Verloop van klantendensiteit, COGO rondhaal en karrenuitzet"/>
  </r>
  <r>
    <s v="RAP30325"/>
    <s v="CLP"/>
    <s v="SC"/>
    <s v="24, 47"/>
    <s v="LORI DAG chauffeurs resumé et details des courses"/>
    <x v="1"/>
    <s v="Not Applicable"/>
    <s v="Overzicht van de ritten gereden door de LORI DAG chauffeur"/>
  </r>
  <r>
    <s v="RAP30327"/>
    <s v="CLP"/>
    <s v="SC"/>
    <s v="0, 24, 47, 30, 37"/>
    <s v="Aanmelden chauffeurs en naleven leveringsvenster broodleveringen"/>
    <x v="1"/>
    <s v="Not Applicable"/>
    <s v="Dit rapport geeft een overzicht van het % broodstops waarbij een chauffeur zich aanmeldde, alsook van het % broodstops waarbij het leveringsvenster van het filiaal nageleefd werd."/>
  </r>
  <r>
    <s v="RAP30328"/>
    <s v="CLP"/>
    <s v="SC"/>
    <s v="24, 47, 30, 44, 40"/>
    <s v="Maandelijks overzicht afval en eigen gebruik BH Nationaal"/>
    <x v="17"/>
    <s v="Maandelijks overzicht afval en eigen gebruik BH Nationaal"/>
    <s v="Maandelijks overzicht afval en eigen gebruik BH Nationaal"/>
  </r>
  <r>
    <s v="RAP30329"/>
    <s v="RPCG"/>
    <s v="RPCG"/>
    <s v="32, 24, 16, 40, 48, 20"/>
    <s v="Berekening split voor upload nieuw AKC"/>
    <x v="8"/>
    <s v="Not Applicable"/>
    <s v="rapport voor het berekenen en uploaden van het split percentage Spar-Alvo"/>
  </r>
  <r>
    <s v="RAP30336"/>
    <s v="Solucious"/>
    <s v="Marketing"/>
    <s v="32, 24"/>
    <s v="TP Doorrekening detaillijnen per opgegeven criteria"/>
    <x v="5"/>
    <s v="Not Applicable"/>
    <s v="TP Doorrekening detaillijnen per opgegeven criteria"/>
  </r>
  <r>
    <s v="RAP30341"/>
    <s v="RPCG"/>
    <s v="RPCG"/>
    <s v="16, 18, 44, 40"/>
    <s v="Overzicht GRVK RPCG link artikel informatie"/>
    <x v="8"/>
    <s v="Not Applicable"/>
    <s v="Overzicht producthierarchie RPCG: artikel gelinkt aan GRVK groepen met extra artikelinformatie vanuit MF en sparb. Selectie mogelijk op GRVK verkoopgroep."/>
  </r>
  <r>
    <s v="RAP30342"/>
    <s v="RPCG"/>
    <s v="RPCG"/>
    <s v="24, 30, 5, 48"/>
    <s v="Klachtencode overzicht artikels met prf voor kwaliteitsdienst"/>
    <x v="8"/>
    <s v="Not Applicable"/>
    <s v="Overzicht met o.a. aantal SCOL/stuks/KG, PRF, KPA. Indeling per o.a. klant, leverancier, artikel, klachtcode. Hiernaast bestaat ook rap14014 met AW en VKPA prijzen."/>
  </r>
  <r>
    <s v="RAP30346"/>
    <s v="Solucious"/>
    <s v="Marketing"/>
    <s v="39"/>
    <s v="Marriott group maandelijkse rapportering"/>
    <x v="13"/>
    <s v="Not Applicable"/>
    <s v="Overzicht volgens format zoals gespecificeerd door klant. Maandelijks door te sturen."/>
  </r>
  <r>
    <s v="RAP30347"/>
    <s v="CLP"/>
    <s v="Verkoop"/>
    <s v="24, 16, 47, 18, 40, 20"/>
    <s v="Commandes ouvertes par article"/>
    <x v="1"/>
    <s v="Not Applicable"/>
    <s v="De openstaande bestellingen voor de ingegeven artikelnummers en/of code besteller"/>
  </r>
  <r>
    <s v="RAP30352"/>
    <s v="CLP"/>
    <s v="SC"/>
    <s v="24, 47"/>
    <s v="Aantal afhalingen en opbrengsten transportpartner transport"/>
    <x v="1"/>
    <s v="Not Applicable"/>
    <s v="overzicht weer van het aantal uitgevoerde afhalingen door een transportpartner, met weergave van hun respectievelijke transportopbrengsten per uitgevoerde afhaalopdracht"/>
  </r>
  <r>
    <s v="RAP30354"/>
    <s v="RPCG"/>
    <s v="RPCG"/>
    <s v="0, 24, 30"/>
    <s v="DQM navigatie RPCG Artikel"/>
    <x v="8"/>
    <s v="Not Applicable"/>
    <s v="Navigatie menu kwaliteit RPCG artikel , doc826.853"/>
  </r>
  <r>
    <s v="RAP30355"/>
    <s v="RPCG"/>
    <s v="RPCG"/>
    <s v="0"/>
    <s v="DQM navigatie RPCG Artikel Bio"/>
    <x v="8"/>
    <s v="Not Applicable"/>
    <s v="Navigatie menu kwaliteit RPCG artikel, doc826.858"/>
  </r>
  <r>
    <s v="RAP30359"/>
    <s v="CLP"/>
    <s v="SC"/>
    <s v="24, 30, 5, 44, 31, 71"/>
    <s v="OKay court et long terme prévisions gestion stock"/>
    <x v="7"/>
    <s v="Not Applicable"/>
    <s v="geef korte termijn en lange termijn vooruitzichten per week over OKay zonder Compact."/>
  </r>
  <r>
    <s v="RAP30360"/>
    <s v="RPCG"/>
    <s v="RPCG"/>
    <s v="0"/>
    <s v="DQM navigatie RPCG Artikel Fost Plu"/>
    <x v="8"/>
    <s v="Not Applicable"/>
    <s v="Navigatie menu kwaliteit RPCG artikel fost plus , doc826.860"/>
  </r>
  <r>
    <s v="RAP30372"/>
    <s v="RPCG"/>
    <s v="RPCG"/>
    <s v="0, 24"/>
    <s v="Kwaliteits Rapport RPCG Artikel Bio Naam merk"/>
    <x v="8"/>
    <s v="Not Applicable"/>
    <s v="Kwaliteits Rapport RPCG afwijking op artikel naam standaarden voor bio-artikelen , doc826.858"/>
  </r>
  <r>
    <s v="RAP30386"/>
    <s v="RPCG"/>
    <s v="RPCG"/>
    <s v="0, 24"/>
    <s v="Kwaliteits Rapport RPCG Artikel Fost Plus"/>
    <x v="8"/>
    <s v="Not Applicable"/>
    <s v="Kwaliteits Rapport RPCG volledigheid van fostplus heffingen bij fostplus plichtige artikelen_x000a_doc826.860"/>
  </r>
  <r>
    <s v="RAP30387"/>
    <s v="RPCG"/>
    <s v="RPCG"/>
    <s v="0, 24"/>
    <s v="Kwaliteits Rapport RPCG Artikel Fost Plus"/>
    <x v="8"/>
    <s v="Not Applicable"/>
    <s v="Kwaliteits Rapport RPCG afwijking van fostplus heffingen bij niet fostplus plichtige artikelen"/>
  </r>
  <r>
    <s v="RAP30402"/>
    <s v="RPCG"/>
    <s v="RPCG"/>
    <s v="0, 24"/>
    <s v="Kwaliteits Rapport RPCG Folder Kassa verkopen tool ongekende bon"/>
    <x v="8"/>
    <s v="Not Applicable"/>
    <s v="Kwaliteits Rapport RPCG weergave van bonnen in eiland applicatie kassaverkopen die niet in ibon voorkomen _x000a_doc826.893"/>
  </r>
  <r>
    <s v="RAP30412"/>
    <s v="CLP"/>
    <s v="Verkoop"/>
    <s v="0, 24, 44, 40, 31, 71"/>
    <s v="fier VAKmanschap in vers"/>
    <x v="1"/>
    <s v="fier VAKmanschap in vers"/>
    <s v="fier VAKmanschap in vers"/>
  </r>
  <r>
    <s v="RAP30415"/>
    <s v="RPCG"/>
    <s v="RPCG"/>
    <s v="0, 24"/>
    <s v="Kwaliteits Rapport RPCG GRVK SubGroep Code Naam combinatie"/>
    <x v="8"/>
    <s v="Not Applicable"/>
    <s v="Kwaliteits Rapport RPCG validatie van uniciteit van GRVK subgroep_x000a_doc826.868"/>
  </r>
  <r>
    <s v="RAP30426"/>
    <s v="CLP"/>
    <s v="SC"/>
    <s v="47"/>
    <s v="Aperçu du calibrage du support"/>
    <x v="1"/>
    <s v="Not Applicable"/>
    <s v="Dit rapport geeft een overzicht van het aantal gekalibreerde dragers vanaf een bepaalde datum"/>
  </r>
  <r>
    <s v="RAP30440"/>
    <s v="RPCG"/>
    <s v="RPCG"/>
    <s v="40, 48"/>
    <s v="Overzicht centrale PLU's SPAR"/>
    <x v="8"/>
    <s v="Not Applicable"/>
    <s v="Rapport geeft een overzicht van alle centrale PLU's binnen SPAR en welke artikelen hieraan zijn gelinkt"/>
  </r>
  <r>
    <s v="RAP30453"/>
    <s v="CLP"/>
    <s v="Verkoop"/>
    <s v="0"/>
    <s v="Overzicht medewerkers met meer dan 143 recuperatie uren"/>
    <x v="2"/>
    <s v="Not Applicable"/>
    <s v="Rapport met mdw die overurengrens van 143 uren hebben bereikt. Op basis van dit rapport kan er actie worden genomen om een akkoord met mdw op te stellen om uren te recupereren."/>
  </r>
  <r>
    <s v="RAP30455"/>
    <s v="RPCG"/>
    <s v="RPCG"/>
    <s v="32, 24, 16"/>
    <s v="Aankoopdossier PAF RPCG - controle kopie nemen"/>
    <x v="8"/>
    <s v="Not Applicable"/>
    <s v="Dit rapport is om een overzicht te hebben van wat er nog een kopie moet gemaakt worden voor het nieuwe jaar."/>
  </r>
  <r>
    <s v="RAP30462"/>
    <s v="CLP"/>
    <s v="SC"/>
    <s v="0, 24, 47, 44, 31"/>
    <s v="Rapport SL mesures succursales sensibles transport"/>
    <x v="1"/>
    <s v="Not Applicable"/>
    <s v="Dit rapport geeft weer in welke mate de maatregelen t.a.v. &quot;gevoelige filialen&quot; in praktijk toegepast worden (tijdig laden, tijdig weggeven, laden in stille oplegger, etc.)"/>
  </r>
  <r>
    <s v="RAP30464"/>
    <s v="CLP"/>
    <s v="Verkoop"/>
    <s v="24, 30, 44, 40, 31, 37, 71, 70"/>
    <s v="Klantaandeel beenhouwerij tov klanten filiaal"/>
    <x v="1"/>
    <s v="Klanten filiaal tov klanten beenhouwerij enkel voor BH"/>
    <s v="Klanten filiaal tov klanten beenhouwerij enkel voor BH"/>
  </r>
  <r>
    <s v="RAP30469"/>
    <s v="OKAY"/>
    <s v="Verkoop"/>
    <s v="24, 18, 44, 40, 71"/>
    <s v="Verkoop/afvalcijfers belegde broodjes OKay Compact op datum"/>
    <x v="7"/>
    <s v="Not Applicable"/>
    <s v="Verkoop/afvalcijfers belegde broodjes OKay Compact"/>
  </r>
  <r>
    <s v="RAP30470"/>
    <s v="RPCG"/>
    <s v="RPCG"/>
    <s v="0, 24, 16, 30, 5, 44, 40, 48, 4, 71"/>
    <s v="PGM Dashboard"/>
    <x v="8"/>
    <s v="Not Applicable"/>
    <s v="Handleiding, zie: doc856516._x000a_Opvolgingstool op gridcategorieniveau voor de PGM-er op vlak van groeiambitie, OoP-boom en marketingmix"/>
  </r>
  <r>
    <s v="RAP30471"/>
    <s v="RPCG"/>
    <s v="RPCG"/>
    <s v="0, 24, 16, 30, 5, 44, 40, 48, 71"/>
    <s v="PGM Dashboard overview"/>
    <x v="8"/>
    <s v="Not Applicable"/>
    <s v="Handleiding, zie doc856522._x000a_Overkoepelende opvolgingstool voor de PGM-er op vlak van groeiambitie, OoP-boom en marketingmix"/>
  </r>
  <r>
    <s v="RAP30497"/>
    <s v="CLP"/>
    <s v="SC"/>
    <s v="24, 47"/>
    <s v="Résumé de trajets solo (sans remorque) entre les différents CD"/>
    <x v="1"/>
    <s v="Not Applicable"/>
    <s v="Geeft overzicht en detail info over alle ritten die gereden zijn tussen verschillende DC's met type oplegger 'ZO' en/of opleggernummer '999'."/>
  </r>
  <r>
    <s v="RAP30508"/>
    <s v="CLP"/>
    <s v="SC"/>
    <s v="24, 16, 47, 40, 37, 20"/>
    <s v="Suivi reception"/>
    <x v="1"/>
    <s v="Not Applicable"/>
    <s v="Opvolging bewegingen receptie + punteringen"/>
  </r>
  <r>
    <s v="RAP30514"/>
    <s v="CLP"/>
    <s v="SC"/>
    <s v="16, 47, 44, 40, 31"/>
    <s v="SL Herb beschutte werkplaats en internationaal vervoer"/>
    <x v="1"/>
    <s v="Not Applicable"/>
    <s v="Rapportering ILP_x000a_SL Herb beschutte werkplaats_x000a_SL Herb internationaal vervoer"/>
  </r>
  <r>
    <s v="RAP30536"/>
    <s v="Co&amp;Go"/>
    <s v="RPCG"/>
    <s v="50, 44, 40"/>
    <s v="opvragen inhoud TRN/order Collect&amp;amp;Go"/>
    <x v="11"/>
    <s v="Not Applicable"/>
    <s v="rapport is specifiek voor verzending vanuit RCDC Erpe-Mere, Zaventem en niet in real time te consulteren (maw. nachtverwerking nodig)"/>
  </r>
  <r>
    <s v="RAP30539"/>
    <s v="CLP"/>
    <s v="SC"/>
    <s v="24, 16, 18, 44, 40, 71"/>
    <s v="Afval filiaal vers KBs CSB"/>
    <x v="1"/>
    <s v="Not Applicable"/>
    <s v="Afval filiaal voor alle vers KBs voor de artikels die besteld worden door CSB. Cijfers per enseigne, groep, subgroep, artikelgroep, leverancier en artikel over de laatste 2 jaar."/>
  </r>
  <r>
    <s v="RAP30559"/>
    <s v="CLP"/>
    <s v="Verkoop"/>
    <s v="0"/>
    <s v="Dispatching comptage arrivé / départ par site"/>
    <x v="1"/>
    <s v="Not Applicable"/>
    <s v="Rapport geeft een overzicht van vertrekken ritten COLR 1 / COLR2 ten opzichte van het aantal aankomende chauffeurs met capaciteit en startende chauffeurs per site en per uur."/>
  </r>
  <r>
    <s v="RAP30573"/>
    <s v="Co&amp;Go"/>
    <s v="RPCG"/>
    <s v="24, 47, 50, 44, 40, 45, 14, 71"/>
    <s v="Stocklevel eDC versus OS AS and pickinglocation per article"/>
    <x v="11"/>
    <s v="Sheet1: Stocklevel eDC versus OS and AS, Sheet 2: Pickinglocation per article, filter eDC is available at the top of the report"/>
    <s v="Tabblad 1: Stockniveau eDC versus OS en AS, Tabblad 2: Rondhaallocatie per artikel, filter eDC bovenaan het rapport voorzien"/>
  </r>
  <r>
    <s v="RAP30581"/>
    <s v="CLP"/>
    <s v="SC"/>
    <s v="24, 47, 40, 37, 43"/>
    <s v="Retours verwerking Nonfood"/>
    <x v="1"/>
    <s v="Not Applicable"/>
    <s v="Volume: alle artikelen met imputatiecode R in b,g en l-stock gezet en deze items verwerkt.Uren:Het rapport geeft de uren gepunteerd op de taak RETO,ORET en UITR bij NFO."/>
  </r>
  <r>
    <s v="RAP30584"/>
    <s v="Co&amp;Go"/>
    <s v="RPCG"/>
    <s v="50, 44"/>
    <s v="aantal karren vertrek RCDC Collect&amp;amp;Go"/>
    <x v="11"/>
    <s v="Not Applicable"/>
    <s v="aantal karren vertrek RCDC Collect&amp;amp;Go per afhaalpunt"/>
  </r>
  <r>
    <s v="RAP30596"/>
    <s v="CLP"/>
    <s v="SC"/>
    <s v="24, 16, 47, 44, 40"/>
    <s v="Rondhaling hoeveelheid goederen"/>
    <x v="1"/>
    <s v="Not Applicable"/>
    <s v="Rapport om op te vragen welke hoeveelheid van bepaalde artikel(groepen) is rondgehaald binnen een bepaalde periode."/>
  </r>
  <r>
    <s v="RAP30599"/>
    <s v="CLP"/>
    <s v="SC"/>
    <s v="0, 42, 24, 47, 40, 71"/>
    <s v="Cijfers artikelen nonfood naar de mwb's"/>
    <x v="1"/>
    <s v="Not Applicable"/>
    <s v="Cijfers artikelen nonfood naar de mwb's (excel-file doc870.739)"/>
  </r>
  <r>
    <s v="RAP30602"/>
    <s v="RPCG"/>
    <s v="RPCG"/>
    <s v="24, 30, 48"/>
    <s v="Alvo verkopen palletten jaarmaand van tot met artikelnr"/>
    <x v="8"/>
    <s v="Not Applicable"/>
    <s v="Overzicht van Alvo (Bedrijfsaard Id (hist) = 9) verkopen met prompt op Jaarmaand Factuur (Between) en Spar Artikelnr (In list)"/>
  </r>
  <r>
    <s v="RAP30608"/>
    <s v="RPCG"/>
    <s v="RPCG"/>
    <s v="24, 5, 44, 40, 4, 71"/>
    <s v="Kassaverkopen gridcategorieniveau Spar CG (Dia-panel)"/>
    <x v="8"/>
    <s v="Not Applicable"/>
    <s v="Opvolging kassaverkopen (omzet, omzetevolutie, omzetaandeel en aandeel PL) voor Spar CG (Dia-panel) op gridcategorieniveau"/>
  </r>
  <r>
    <s v="RAP30611"/>
    <s v="CLP"/>
    <s v="Verkoop"/>
    <s v="47, 44, 40"/>
    <s v="Leveringen naar filiaal"/>
    <x v="1"/>
    <s v="Not Applicable"/>
    <s v="Leveringen naar filiaal + tijdstip"/>
  </r>
  <r>
    <s v="RAP30616"/>
    <s v="CLP"/>
    <s v="SC"/>
    <s v="24, 16, 47, 30, 18, 44, 40, 71, 20"/>
    <s v="Weekrapportering AGF Verkoop Aankoop"/>
    <x v="0"/>
    <s v="Weekly report AGF. Contains revenue, margin, volume sold, price ..."/>
    <s v="Weekrapportering AGF. Bevat cijfers rond omzet, BW, afval, volume verkocht en geleverd, prijs. Rap met grafieken = rap33021"/>
  </r>
  <r>
    <s v="RAP30617"/>
    <s v="CLP"/>
    <s v="Verkoop"/>
    <s v="0, 47, 40"/>
    <s v="Online Tellingen ZBH ASB per BH"/>
    <x v="1"/>
    <s v="Online Tellingen ZBH ASB per BH"/>
    <s v="Online Tellingen ZBH ASB per BH"/>
  </r>
  <r>
    <s v="RAP30647"/>
    <s v="RPCG"/>
    <s v="RPCG"/>
    <s v="16, 40"/>
    <s v="Opvolging artikelen rechtstreekse levering Spar"/>
    <x v="8"/>
    <s v="Not Applicable"/>
    <s v="Om assortiment rechtstreekse leveranciers beheersbaar te houden kan er met dit rapport worden nagekeken welke artikelen/barcodes nog recent gescand zijn geweest in de winkel."/>
  </r>
  <r>
    <s v="RAP30656"/>
    <s v="Solucious"/>
    <s v="Marketing"/>
    <s v="39"/>
    <s v="bijdrage excelfeed"/>
    <x v="13"/>
    <s v="Not Applicable"/>
    <s v="voor info zie doc867.057"/>
  </r>
  <r>
    <s v="RAP30679"/>
    <s v="CLP"/>
    <s v="Verkoop"/>
    <s v="0, 24, 47, 44, 40, 31, 71"/>
    <s v="Tellingen dagvers online OKAY"/>
    <x v="7"/>
    <s v="Not Applicable"/>
    <s v="Overzicht aantal getelde referenties en overzicht van de niet-getelde referenties"/>
  </r>
  <r>
    <s v="RAP30680"/>
    <s v="CLP"/>
    <s v="Verkoop"/>
    <s v="0, 24, 47, 44, 40, 31, 71"/>
    <s v="Tellingen VVK online OKAY"/>
    <x v="7"/>
    <s v="Not Applicable"/>
    <s v="Overzicht van getelde en niet-getelde artikelen VVK"/>
  </r>
  <r>
    <s v="RAP30687"/>
    <s v="RPCG"/>
    <s v="RPCG"/>
    <s v="42, 40"/>
    <s v="Bevroren prijzen RPCG"/>
    <x v="8"/>
    <s v="Not Applicable"/>
    <s v="Met dit rapport kan je alle artikelen opvragen met een bevroren prijs (prioriteitsprijs) op een bepaalde datum. Jen kan dit opvragen per prijspunt of prijspuntcluster."/>
  </r>
  <r>
    <s v="RAP30688"/>
    <s v="CLP"/>
    <s v="SC"/>
    <s v="0, 24, 16, 47, 44, 40, 31, 71"/>
    <s v="KPI dagvers CLP"/>
    <x v="1"/>
    <s v="Not Applicable"/>
    <s v="Wekelijkse KPI rapportering dagvers commerce CLP"/>
  </r>
  <r>
    <s v="RAP30734"/>
    <s v="CLP"/>
    <s v="SC"/>
    <s v="24, 47, 37"/>
    <s v="productiviteit ROND"/>
    <x v="1"/>
    <s v="Not Applicable"/>
    <s v="Productiviteit van de taak ROND per uren per afdelingen per groep in colli's per uren"/>
  </r>
  <r>
    <s v="RAP30737"/>
    <s v="Co&amp;Go"/>
    <s v="RPCG"/>
    <s v="24, 47, 50, 44"/>
    <s v="rides trolleys and orders from eDC to a collect point"/>
    <x v="11"/>
    <s v="# rides, trolleys and orders from an eDC to a collect point._x000a_Calculation of the filling level of the rides"/>
    <s v="# ritten, karren en orders die vertrekken vanuit een eDC naar een afhaalpunt._x000a_Berekening vullingsgraad transport"/>
  </r>
  <r>
    <s v="RAP30738"/>
    <s v="CLP"/>
    <s v="SC"/>
    <s v="32"/>
    <s v="SAP CSKS vs KPLN MF Check RA - CC"/>
    <x v="5"/>
    <s v="Master Data check tussen Mainframe (module KPLN) en SAP (CSKS tabel) betreffende de objecten RA en CC (kostenplaats)"/>
    <s v="Master Data check tussen Mainframe (module KPLN) en SAP (CSKS tabel) betreffende de objecten RA en CC (kostenplaats)"/>
  </r>
  <r>
    <s v="RAP30740"/>
    <s v="CLP"/>
    <s v="SC"/>
    <s v="47, 44"/>
    <s v="Taux de remplissage au sol en pourcentage des livraisons COLR"/>
    <x v="1"/>
    <s v="Not Applicable"/>
    <s v="Rapport drukt de vullingsgraad van de leveringen Colruyt-filialen procentueel uit tov het beschikbare grondoppervlak (inclusief levering Colruyt-filialen gecombineerd met Okay)."/>
  </r>
  <r>
    <s v="RAP30748"/>
    <s v="CLP"/>
    <s v="SC"/>
    <s v="24, 47, 40, 71"/>
    <s v="Nombre de jours de stock centrale sbd prognose de reapprovisionement"/>
    <x v="1"/>
    <s v="Not Applicable"/>
    <s v="Per artikel en enseigne het aantal dagen centrale stock. Openstaande bestellingen worden niet in rekening genomen."/>
  </r>
  <r>
    <s v="RAP30769"/>
    <s v="CLP"/>
    <s v="SC"/>
    <s v="0, 24, 47, 44, 40, 31, 45, 71"/>
    <s v="Foto DC palet Ollignies"/>
    <x v="1"/>
    <s v="Not Applicable"/>
    <s v="Foto situatie filiaal DC ollignies palletartikelen"/>
  </r>
  <r>
    <s v="RAP30777"/>
    <s v="OKAY"/>
    <s v="Verkoop"/>
    <s v="24, 30, 5, 51, 44, 40, 31, 37"/>
    <e v="#N/A"/>
    <x v="3"/>
    <e v="#N/A"/>
    <e v="#N/A"/>
  </r>
  <r>
    <s v="RAP30790"/>
    <s v="CLP"/>
    <s v="SC"/>
    <s v="24, 16, 18, 44, 40, 71"/>
    <s v="History REFI orders receptions"/>
    <x v="36"/>
    <s v="Report to retrieve the history of orders/receptions in REFI. Manual doc1.263.675"/>
    <s v="Rapport om de historiek van bestellingen/recepties in REFI op te roepen. Handleiding doc1.263.675"/>
  </r>
  <r>
    <s v="RAP30792"/>
    <s v="CLP"/>
    <s v="SC"/>
    <s v="24, 47, 18, 44, 40, 71"/>
    <s v="Overview branch assortment waste containers"/>
    <x v="24"/>
    <s v="report to call up filial assortment for municipal waste recipients. Manual doc1.263.676"/>
    <s v="Rapport om filiaalsassortiment voor de gemeentelijke afvalrecipienten op te roepen. Handleiding doc1.263.676"/>
  </r>
  <r>
    <s v="RAP30826"/>
    <s v="RPCG"/>
    <s v="RPCG"/>
    <s v="0, 24, 5, 44, 40, 48, 4, 14, 71, 20"/>
    <s v="Promo Evaluatie_Totaal promo"/>
    <x v="8"/>
    <s v="Not Applicable"/>
    <s v="Evaluatietool voor promo totaal voor een promoperiode - ikv project SR9Q._x000a__x000a_Handleiding, zie doc908.597"/>
  </r>
  <r>
    <s v="RAP30827"/>
    <s v="RPCG"/>
    <s v="RPCG"/>
    <s v="0, 24, 5, 44, 40, 48, 4, 14, 71, 20"/>
    <s v="Promo Evaluatie_Folder"/>
    <x v="8"/>
    <s v="Not Applicable"/>
    <s v="Evaluatietool voor promo's per folderperiode. Handleiding zie doc908.597."/>
  </r>
  <r>
    <s v="RAP30841"/>
    <s v="RPCG"/>
    <s v="RPCG"/>
    <s v="40, 48"/>
    <s v="Samenstelling displays beschikbaar binnen spar"/>
    <x v="8"/>
    <s v="Not Applicable"/>
    <s v="Dit rapport toont de samenstelling van alle displays beschikbaar binnen spar."/>
  </r>
  <r>
    <s v="RAP30844"/>
    <s v="RPCG"/>
    <s v="RPCG"/>
    <s v="44, 40, 48, 71"/>
    <s v="Moederrapport verkoopsdata voor VMM"/>
    <x v="8"/>
    <s v="Not Applicable"/>
    <s v="Rapport dient om op winkelniveau verkoopsdata op te halen per gridcategorie als input voor VMM."/>
  </r>
  <r>
    <s v="RAP30845"/>
    <s v="RPCG"/>
    <s v="RPCG"/>
    <s v="24, 44, 40, 48, 71"/>
    <s v="Sales per SCOL for VMM"/>
    <x v="8"/>
    <s v="Not Applicable"/>
    <s v="Doel: Op winkelniveau verkoopsdata ophalen per SCOL als input voor VMM."/>
  </r>
  <r>
    <s v="RAP30871"/>
    <s v="CLP"/>
    <s v="SC"/>
    <s v="24, 47, 37"/>
    <s v="Gemiddelde verdienste chauffeurs INTERN_DAVYTRANS"/>
    <x v="1"/>
    <s v="Dit rapport geeft een overzicht van de gemiddelde verdienste van de transporteurs INTERN (DAVYTRANS)"/>
    <s v="Dit rapport geeft een overzicht van de gemiddelde verdienste van de transporteurs INTERN (DAVYTRANS)"/>
  </r>
  <r>
    <s v="RAP30872"/>
    <s v="RPCG"/>
    <s v="RPCG"/>
    <s v="24, 16, 47, 18, 44, 40, 48, 71"/>
    <s v="KOPIE NOODASSORTIMENT BCM RPCG - variabele periode top 200"/>
    <x v="8"/>
    <s v="Not Applicable"/>
    <s v="Doc479.147 &amp;amp; doc741.839. Bij issue waardoor DC onbeschikbaar is, wordt bepaald welk artikel prioritair moet worden geleverd aan ZO. Rapport specifiek om seizoenstoppers te bepalen."/>
  </r>
  <r>
    <s v="RAP30878"/>
    <s v="Solucious"/>
    <s v="Marketing"/>
    <s v="47, 44, 40"/>
    <s v="Inhoud nummerplaten voor filiaalnr 5257"/>
    <x v="13"/>
    <s v="rapportering van de inhoud van de nummerplaten geleverd door CLP Logistiek aan Solucious Bornem"/>
    <s v="rapportering van de inhoud van de nummerplaten geleverd door CLP Logistiek aan Solucious Bornem"/>
  </r>
  <r>
    <s v="RAP30880"/>
    <s v="CLP"/>
    <s v="AK"/>
    <s v="32, 16, 37"/>
    <s v="CONSO dashboard Agecore"/>
    <x v="0"/>
    <s v="Not Applicable"/>
    <s v="overzicht van vooruitgang van de lokale agecore 2 onderhandelingen"/>
  </r>
  <r>
    <s v="RAP30882"/>
    <s v="CLP"/>
    <s v="SC"/>
    <s v="16, 47, 18, 40, 20"/>
    <s v="Afwijkingen DC recepties voor een periode"/>
    <x v="1"/>
    <s v="Not Applicable"/>
    <s v="Alle afwijkingen geregistreerd via de applicatie DC recepties voor een bepaalde periode als input voor de afwijkingsmails voor ILP CLP"/>
  </r>
  <r>
    <s v="RAP30884"/>
    <s v="CLP"/>
    <s v="Verkoop"/>
    <s v="30, 5"/>
    <s v="Operationele omzet professionele klanten"/>
    <x v="27"/>
    <s v="Not Applicable"/>
    <s v="Overzicht indicatoren Colruyt Professional: operationele omzet, aandeel klanten, aantal KTK, aantal unieke klanten"/>
  </r>
  <r>
    <s v="RAP30890"/>
    <s v="RPCG"/>
    <s v="RPCG"/>
    <s v="24, 5, 48"/>
    <s v="Distributiecijfers Unilever per leverancier"/>
    <x v="8"/>
    <s v="Not Applicable"/>
    <s v="Bevat de shipments van centrale naar de winkelpunten per week en per referentie"/>
  </r>
  <r>
    <s v="RAP30904"/>
    <s v="OKAY"/>
    <s v="Verkoop"/>
    <s v="24, 30, 44, 40, 71"/>
    <s v="Klanten Herkenningsgraad Dreamland Winkels"/>
    <x v="4"/>
    <s v="Not Applicable"/>
    <s v="Dit rapport geeft een overzicht van herkenningsgraad van klanten in de verschillende Dreamland filialen. Zowel grafisch asl cijfermatig op MAT (moving annual total) basis."/>
  </r>
  <r>
    <s v="RAP30910"/>
    <s v="CLP"/>
    <s v="Verkoop"/>
    <s v="32, 24, 16, 18, 44, 71"/>
    <s v="B2B branch invoices customer and card data"/>
    <x v="5"/>
    <s v="Geeft een overzicht van de filiaalfacturen v/e Profklant met Profkaart voor een bepaalde verkoopsdatum en een bepaald filiaal. Je kunt ook zoeken op basis van factuurnr of kaartnr."/>
    <s v="Geeft een overzicht van de filiaalfacturen v/e Profklant met Profkaart voor een bepaalde verkoopsdatum en een bepaald filiaal. Je kunt ook zoeken op basis van factuurnr of kaartnr."/>
  </r>
  <r>
    <s v="RAP30916"/>
    <s v="OKAY"/>
    <s v="Verkoop"/>
    <s v="24, 47, 30, 44, 40, 71, 20"/>
    <s v="abc lijst voor aankoop OKay Compact verkoopscijfers"/>
    <x v="7"/>
    <s v="Not Applicable"/>
    <s v="verkoopscijfers evalueren tussen okay compact en okay voor aankoop en assortiment beheerder"/>
  </r>
  <r>
    <s v="RAP30917"/>
    <s v="CLP"/>
    <s v="SC"/>
    <s v="32, 47, 30, 40, 20"/>
    <s v="Temperatuur meting verse producten receptie"/>
    <x v="1"/>
    <s v="Not Applicable"/>
    <s v="Rapport geeft voor de gevraagde periode alle temperatuursmetinging weer tijdens receptie"/>
  </r>
  <r>
    <s v="RAP30922"/>
    <s v="CLP"/>
    <s v="SC"/>
    <s v="24, 47, 40, 37, 43"/>
    <s v="CLP Supply Chain Monitoring Process Reception of Goods Nonfood"/>
    <x v="1"/>
    <s v="Not Applicable"/>
    <s v="Dit rapport geeft een overzicht van alle punteringen en bewegingen (gereceptionneerde referenties) voor Nonfood."/>
  </r>
  <r>
    <s v="RAP30924"/>
    <s v="OKAY"/>
    <s v="Verkoop"/>
    <s v="24, 30, 44, 31, 71"/>
    <s v="OKay et City chiffre d'affaire excl moyen par heure par jour"/>
    <x v="7"/>
    <s v="Not Applicable"/>
    <s v="geeft voor 1 winkel het het gemiddelde omzet per uur en per dag. Dit is een hulpmiddel om te berekenen of we onze dagelijkse omzet gaan halen"/>
  </r>
  <r>
    <s v="RAP30925"/>
    <s v="BIO"/>
    <s v="CO"/>
    <s v="42, 24, 16, 47, 44, 40, 71"/>
    <s v="Dashboard prijszetting Bio-Planet"/>
    <x v="22"/>
    <s v="Not Applicable"/>
    <s v="Dashboard prijszetting Bio-Planet"/>
  </r>
  <r>
    <s v="RAP30929"/>
    <s v="CLP"/>
    <s v="Verkoop"/>
    <s v="32, 24, 44, 40, 31, 71"/>
    <s v="RECALL Professional clients CLP OKAY BIO COMARKT"/>
    <x v="1"/>
    <s v="Not Applicable"/>
    <s v="RECALL Professionele klanten CLP OKAY BIO Comarkt CLP en COMARKT. Type filiaal C;O;B;5;6"/>
  </r>
  <r>
    <s v="RAP30934"/>
    <s v="BIO"/>
    <s v="CO"/>
    <s v="24, 47, 44, 40, 31, 71"/>
    <s v="Input Eindvoorraad berekening BT"/>
    <x v="16"/>
    <s v="Not Applicable"/>
    <s v="rapport om alle info nodig voor de eindvoorraad berekening van BT BioPlanet"/>
  </r>
  <r>
    <s v="RAP30948"/>
    <s v="CLP"/>
    <s v="SC"/>
    <s v="47"/>
    <s v="Suivis réparation charettes/frigos"/>
    <x v="1"/>
    <s v="Not Applicable"/>
    <s v="Geeft een overzicht van herstelde dragers"/>
  </r>
  <r>
    <s v="RAP30965"/>
    <s v="RPCG"/>
    <s v="RPCG"/>
    <s v="32, 24, 16, 30, 40, 48, 20"/>
    <s v="Margeobjectief RPCG"/>
    <x v="8"/>
    <s v="Not Applicable"/>
    <s v="Hiermee kunnen de aankopers zelf een margeobjectief van een leverancier berekenen en doorsturen naar hun account. Rapport wordt ook gebruikt om de jaarlijkse afrekening te maken."/>
  </r>
  <r>
    <s v="RAP30968"/>
    <s v="RPCG"/>
    <s v="RPCG"/>
    <s v="24, 48"/>
    <s v="Opvolgen gefactureerde toeslag krediet per klant"/>
    <x v="8"/>
    <s v="Not Applicable"/>
    <s v="In dit rapport kan opgevraagd worden hoeveel toeslag krediet er is aangerekend per klant. De toeslag krediet rekenen we aan voor het verlenen van betalingsuitstel."/>
  </r>
  <r>
    <s v="RAP30969"/>
    <s v="CLP"/>
    <s v="Verkoop"/>
    <s v="0, 32, 24, 47, 30, 44, 40, 31, 37, 71"/>
    <s v="Afval en Eigen Gebruik Beenhouwerij _ Beenhouwer"/>
    <x v="1"/>
    <s v="Not Applicable"/>
    <s v="Afval en Eigen Gebruik Beenhouwerij Beenhouwer"/>
  </r>
  <r>
    <s v="RAP30970"/>
    <s v="CLP"/>
    <s v="Verkoop"/>
    <s v="0, 32, 24, 47, 30, 44, 40, 31, 37, 71"/>
    <s v="Afval en Eigen Gebruik Beenhouwerij _ Regio"/>
    <x v="1"/>
    <s v="Not Applicable"/>
    <s v="Afval en Eigen Gebruik Beenhouwerij per Regio"/>
  </r>
  <r>
    <s v="RAP30971"/>
    <s v="CLP"/>
    <s v="Verkoop"/>
    <s v="0, 32, 24, 47, 30, 44, 40, 31, 37, 71"/>
    <s v="Afval en Eigen Gebruik Beenhouwerij _ Nationaal"/>
    <x v="1"/>
    <s v="Not Applicable"/>
    <s v="Afval en eigen gebruik nationaal"/>
  </r>
  <r>
    <s v="RAP30972"/>
    <s v="CLP"/>
    <s v="Verkoop"/>
    <s v="0, 24, 47, 30, 44, 40, 31, 37"/>
    <s v="Transferts Beenhouwerij _ Beenhouwer"/>
    <x v="29"/>
    <s v="Not Applicable"/>
    <s v="Transferts beenhouwerij filiaal"/>
  </r>
  <r>
    <s v="RAP30976"/>
    <s v="CLP"/>
    <s v="Marketing"/>
    <s v="24, 47, 44, 40"/>
    <s v="Distributie artikel CLP"/>
    <x v="1"/>
    <s v="Aantal winkels per referentie Artikelfiliaal detail"/>
    <s v="Aantal winkels per referentie Artikelfiliaal detail"/>
  </r>
  <r>
    <s v="RAP30985"/>
    <s v="CLP"/>
    <s v="Verkoop"/>
    <s v="32, 24, 30, 44, 40, 31, 37, 71"/>
    <s v="Lage verkopen Beenhouwerij _ Beenhouwer"/>
    <x v="1"/>
    <s v="Not Applicable"/>
    <s v="Lage verkopen Beenhouwerij Beenhouwer"/>
  </r>
  <r>
    <s v="RAP30988"/>
    <s v="CLP"/>
    <s v="Verkoop"/>
    <s v="24, 30, 44, 40, 71"/>
    <s v="Stilgevallen verkopen Beenhouwerij _ Beenhouwer"/>
    <x v="1"/>
    <s v="Not Applicable"/>
    <s v="Stilgevallen verkopen Beenhouwerij Beenhouwer"/>
  </r>
  <r>
    <s v="RAP30990"/>
    <s v="CLP"/>
    <s v="Verkoop"/>
    <s v="0, 30, 44, 40, 70"/>
    <s v="Gecrediteerde artikelen Beenhouwerij _ Beenhouwer"/>
    <x v="1"/>
    <s v="Not Applicable"/>
    <s v="Gecrediteerde artikelen Beenhouwerij Beenhouwer"/>
  </r>
  <r>
    <s v="RAP30991"/>
    <s v="CLP"/>
    <s v="Verkoop"/>
    <s v="0, 32, 30, 44, 40, 31, 37, 70"/>
    <s v="Gecrediteerde artikelen Beenhouwerij _ Regio"/>
    <x v="1"/>
    <s v="Not Applicable"/>
    <s v="Gecrediteerde artikelen Beenhouwerij Regio"/>
  </r>
  <r>
    <s v="RAP30992"/>
    <s v="CLP"/>
    <s v="Verkoop"/>
    <s v="0, 32, 30, 44, 40, 31, 37, 70"/>
    <s v="Gecrediteerde artikelen Beenhouwerij _ Nationaal"/>
    <x v="1"/>
    <s v="Not Applicable"/>
    <s v="Gecrediteerde artikelen Beenhouwerij Nationaal"/>
  </r>
  <r>
    <s v="RAP30993"/>
    <s v="CLP"/>
    <s v="Verkoop"/>
    <s v="32, 24, 30, 44, 40, 31, 37, 71"/>
    <s v="Verkopen Beenhouwerij weekbasis _ Beenhouwer"/>
    <x v="1"/>
    <s v="Not Applicable"/>
    <s v="Verkopen Beenhouwerij weekbasis Beenhouwer"/>
  </r>
  <r>
    <s v="RAP30994"/>
    <s v="CLP"/>
    <s v="Verkoop"/>
    <s v="32, 24, 30, 44, 40, 31, 37, 71"/>
    <s v="Verkopen Beenhouwerij weekbasis _ Regio"/>
    <x v="1"/>
    <s v="Not Applicable"/>
    <s v="Verkopen Beenhouwerij weekbasis Regio"/>
  </r>
  <r>
    <s v="RAP30995"/>
    <s v="CLP"/>
    <s v="Verkoop"/>
    <s v="0, 32, 24, 30, 44, 40, 31, 37, 71"/>
    <s v="Verkopen Beenhouwerij maandbasis _ Beenhouwer"/>
    <x v="1"/>
    <s v="Not Applicable"/>
    <s v="Verkopen Beenhouwerij maandbasis Beenhouwer"/>
  </r>
  <r>
    <s v="RAP30997"/>
    <s v="CLP"/>
    <s v="Verkoop"/>
    <s v="0, 32, 24, 30, 44, 40, 31, 37, 71"/>
    <s v="Verkopen Beenhouwerij maandbasis _ Nationaal"/>
    <x v="1"/>
    <s v="Not Applicable"/>
    <s v="Verkopen Beenhouwerij maandbasis Nationaal"/>
  </r>
  <r>
    <s v="RAP30998"/>
    <s v="RPCG"/>
    <s v="RPCG"/>
    <s v="40, 48"/>
    <s v="Uitlijsting van de KOSK-elementen RPCG"/>
    <x v="8"/>
    <s v="Not Applicable"/>
    <s v="Rapport helpt de assistenten om een controle te doen op de verschillende kostenfactoren (accijnzen, verpakkingsheffingen, ...)."/>
  </r>
  <r>
    <s v="RAP31005"/>
    <s v="Co&amp;Go"/>
    <s v="RPCG"/>
    <s v="50, 5, 44, 40"/>
    <s v="Artikelen met rayonnummer 0 COGO"/>
    <x v="11"/>
    <s v="Not Applicable"/>
    <s v="Dit rapport geeft voor een zelf te bepalen periode het aantal artikelen weer met rayonnummer 0"/>
  </r>
  <r>
    <s v="RAP31011"/>
    <s v="RPCG"/>
    <s v="RPCG"/>
    <s v="24, 30, 40, 48"/>
    <s v="GH-omzet en integrale marge met aparte display-artikelen"/>
    <x v="8"/>
    <s v="Not Applicable"/>
    <s v="Rapport gelijkaardig aan het margerapport Aankoop (rap28845), maar waarbij de onderliggende artikelen van een display zijn opgenomen in plaats van de display."/>
  </r>
  <r>
    <s v="RAP31012"/>
    <s v="RPCG"/>
    <s v="RPCG"/>
    <s v="32, 16, 40, 48, 37, 20"/>
    <s v="Prijzen vergelijking parallelaankopen"/>
    <x v="8"/>
    <s v="Not Applicable"/>
    <s v="Berekening van de netto kostprijs van artikelen om die dan te kunnen vergelijken met parallelaankoop prijzen. Rapport per leverancier."/>
  </r>
  <r>
    <s v="RAP31013"/>
    <s v="RPCG"/>
    <s v="RPCG"/>
    <s v="16, 40, 48, 20"/>
    <s v="Nettoprijzenrapport"/>
    <x v="8"/>
    <s v="Not Applicable"/>
    <s v="Berekening van de netto kostprijs van artikelen om die dan te kunnen vergelijken met parallelaankoop prijzen. Idem dan rapport 31012, maar niet per leverancier."/>
  </r>
  <r>
    <s v="RAP31018"/>
    <s v="CLP"/>
    <s v="SC"/>
    <s v="24, 47, 37, 43"/>
    <s v="Suivi Productivitie One Touch et Commandes de Palettes"/>
    <x v="1"/>
    <s v="Not Applicable"/>
    <s v="Overzicht van de productiviteit voor een gekozen magazijn voor een bepaalde periode. Dit rapport geeft het #pal (OT of palbest) en het # uren (niveau: Afd-Dienstcode-Mdw)"/>
  </r>
  <r>
    <s v="RAP31020"/>
    <s v="RPCG"/>
    <s v="RPCG"/>
    <s v="0, 24, 16, 5, 44, 40, 48, 4, 14, 71, 20"/>
    <s v="MAT Promo Evaluatie"/>
    <x v="8"/>
    <s v="Not Applicable"/>
    <s v="Evaluatietool voor promo voor de afgelopen 12 maanden._x000a_Handleiding: zie doc916.796."/>
  </r>
  <r>
    <s v="RAP31049"/>
    <s v="CLP"/>
    <s v="SC"/>
    <s v="0, 47, 37"/>
    <s v="contenu de retour des courses en route de filialeà CD CR"/>
    <x v="1"/>
    <s v="Not Applicable"/>
    <s v="rapport om de gescande retourvracht van ritten onderweg van filiaal naar DC / RC te consulteren om op basis van de inhoud eventuele bijsturingen te doen"/>
  </r>
  <r>
    <s v="RAP31053"/>
    <s v="BIO"/>
    <s v="CO"/>
    <s v="24, 47, 44, 40, 31, 71"/>
    <s v="Bio-Planet sale selection of articles compared period"/>
    <x v="16"/>
    <s v="Sale of a selection of articles, compared per period. Per subgroup, per article group, per region, per branch. With the current stock levels in the branches and central."/>
    <s v="Verkoop van een selectie artikelen, vergeleken per periode. Per subgroep, per artikelgroep, per regio, per filiaal. Met de huidige stocksitatie in de filialen en centraal."/>
  </r>
  <r>
    <s v="RAP31055"/>
    <s v="CLP"/>
    <s v="Verkoop"/>
    <s v="0, 24, 37"/>
    <s v="Opvolgen deeltijdse afwezigheid met vervangingsinkomen CHEF"/>
    <x v="2"/>
    <s v="Not Applicable"/>
    <s v="Opvolgingstool nodig ikv RVA controle"/>
  </r>
  <r>
    <s v="RAP31073"/>
    <s v="BIO"/>
    <s v="CO"/>
    <s v="0, 24, 16, 47, 44, 40, 17, 71"/>
    <s v="Bio-Planet Monthly Assortment Report"/>
    <x v="16"/>
    <s v="Bio-Planet sales figures per sub-section, product cluster and product group. With interactive top 10 and bottom 10."/>
    <s v="Verkoopcijfers Bio-Planet per subafdeling, productcluster en productgroep. Met interactieve top 10 en bottom 10."/>
  </r>
  <r>
    <s v="RAP31078"/>
    <s v="CLP"/>
    <s v="Verkoop"/>
    <s v="0, 44, 40, 31"/>
    <s v="Beenhouwerij Brutowinst Overzicht"/>
    <x v="1"/>
    <s v="Not Applicable"/>
    <s v="Beenhouwerij Brutowinst Overzicht"/>
  </r>
  <r>
    <s v="RAP31079"/>
    <s v="CLP"/>
    <s v="Verkoop"/>
    <s v="0, 44, 40, 31"/>
    <s v="Beenhouwerij Artikelhoeveelheden Overzicht"/>
    <x v="1"/>
    <s v="Not Applicable"/>
    <s v="Beenhouwerij Artikelhoeveelheden Overzicht"/>
  </r>
  <r>
    <s v="RAP31082"/>
    <s v="CLP"/>
    <s v="Verkoop"/>
    <s v="0, 24, 47, 44, 40, 70"/>
    <s v="Beenhouwerij Artikelhoeveelheden Detail"/>
    <x v="1"/>
    <s v="Not Applicable"/>
    <s v="Beenhouwerij ArtikelhoeveelhedenDetail"/>
  </r>
  <r>
    <s v="RAP31083"/>
    <s v="CLP"/>
    <s v="Verkoop"/>
    <s v="0, 32, 30, 44, 40, 31, 37, 70"/>
    <s v="Beenhouwerij Brutowinst fouten bij berekening"/>
    <x v="1"/>
    <s v="Not Applicable"/>
    <s v="Beenhouwerij Brutowinst fouten bij berekening"/>
  </r>
  <r>
    <s v="RAP31089"/>
    <s v="CLP"/>
    <s v="Verkoop"/>
    <s v="0, 32"/>
    <s v="Open items SAP FICA"/>
    <x v="5"/>
    <s v="Overview of outstanding documents in SAP FICA"/>
    <s v="Overview of outstanding documents in SAP FICA"/>
  </r>
  <r>
    <s v="RAP31093"/>
    <s v="Co&amp;Go"/>
    <s v="RPCG"/>
    <s v="24, 44, 40, 31, 71"/>
    <s v="Sales products Collect and Go"/>
    <x v="11"/>
    <s v="Not Applicable"/>
    <s v="Dit rapport geeft de verkopen van een zelf te kiezen selectie artikelen weer bij Collect&amp;amp;Go voor een zelf te bepalen periode."/>
  </r>
  <r>
    <s v="RAP31104"/>
    <s v="CLP"/>
    <s v="Marketing"/>
    <s v="42, 24, 44, 40, 14, 71"/>
    <s v="Out of pocket en # KTK   CLP - COGO - Totaal"/>
    <x v="11"/>
    <s v="Not Applicable"/>
    <s v="Dit rapport geeft de evoluties weer, tussen 2 zelf te kiezen periodes, van het aantal KTK en de Out of Pocket (OoP)."/>
  </r>
  <r>
    <s v="RAP31105"/>
    <s v="RPCG"/>
    <s v="RPCG"/>
    <s v="24, 30, 5, 48"/>
    <s v="Gefactureerde toeslag UCS per klant"/>
    <x v="8"/>
    <s v="Not Applicable"/>
    <s v="Dit rapport geeft de gefactureerde toeslag UCS per maand weer voor de gevraagde klant(en)."/>
  </r>
  <r>
    <s v="RAP31106"/>
    <s v="RPCG"/>
    <s v="RPCG"/>
    <s v="24, 30, 40, 48"/>
    <s v="Input file voor Intrastat omzet"/>
    <x v="8"/>
    <s v="Not Applicable"/>
    <s v="Dit rapport geeft de input voor de aangifte van de Intrastat omzet."/>
  </r>
  <r>
    <s v="RAP31111"/>
    <s v="CLP"/>
    <s v="Verkoop"/>
    <s v="0, 32, 24, 30, 44, 40, 31, 37, 71"/>
    <s v="Brutowinst Beenhouwerij CLP Versie Beenhouwer"/>
    <x v="1"/>
    <s v="Not Applicable"/>
    <s v="Brutowinst Beenhouwerij CLP Chef Beenhouwer"/>
  </r>
  <r>
    <s v="RAP31113"/>
    <s v="CLP"/>
    <s v="Verkoop"/>
    <s v="0, 32, 24, 30, 44, 40, 31, 37, 71"/>
    <s v="Brutowinst Beenhouwerij CLP Regio"/>
    <x v="1"/>
    <s v="Not Applicable"/>
    <s v="Brutowinst Beenhouwerij CLP Regio"/>
  </r>
  <r>
    <s v="RAP31114"/>
    <s v="CLP"/>
    <s v="Verkoop"/>
    <s v="0, 32, 24, 30, 44, 40, 31, 37, 71"/>
    <s v="Brutowinst Beenhouwerij CLP Nationaal"/>
    <x v="1"/>
    <s v="Not Applicable"/>
    <s v="Brutowinst Beenhouwerij CLP ¿ Nationaal"/>
  </r>
  <r>
    <s v="RAP31115"/>
    <s v="CLP"/>
    <s v="SC"/>
    <s v="24, 47, 44, 40"/>
    <s v="Calculation Stockbeheer SB NF"/>
    <x v="1"/>
    <s v="How much stockbeheer (SB) in pickings will be prepaperd tomorrow at DC NF"/>
    <s v="Hoeveel stockbeheer (SB) in pickings wordt er de volgende dag voorzien voor rondhalen op DC NF"/>
  </r>
  <r>
    <s v="RAP31117"/>
    <s v="CLP"/>
    <s v="SC"/>
    <s v="24, 47, 37"/>
    <s v="Registratie retour ritten vlees"/>
    <x v="1"/>
    <s v="Not Applicable"/>
    <s v="Geeft een overzicht van registraties retour in de vleesritten"/>
  </r>
  <r>
    <s v="RAP31119"/>
    <s v="OKAY"/>
    <s v="Verkoop"/>
    <s v="24, 44, 40, 31, 71"/>
    <s v="Okay aantal brood gemiddelde verkoop en afval per dag"/>
    <x v="7"/>
    <s v="Not Applicable"/>
    <s v="geeft gemiddelde verkoop en aantal in afval per dag voor een bepaalde winkel. alles van dagversbrood"/>
  </r>
  <r>
    <s v="RAP31122"/>
    <s v="CLP"/>
    <s v="SC"/>
    <s v="24, 16, 47, 40, 20"/>
    <s v="Aperçu commandes par fournisseurs"/>
    <x v="1"/>
    <s v="Not Applicable"/>
    <s v="Overzicht bestellingen per leverancier"/>
  </r>
  <r>
    <s v="RAP31124"/>
    <s v="CLP"/>
    <s v="Verkoop"/>
    <s v="0, 24, 47, 30, 44, 40, 45, 37, 71"/>
    <s v="Dashboard VP"/>
    <x v="1"/>
    <s v="Not Applicable"/>
    <s v="dashboard rapport VP"/>
  </r>
  <r>
    <s v="RAP31144"/>
    <s v="RPCG"/>
    <s v="RPCG"/>
    <s v="24, 30, 44, 40, 48, 31, 71"/>
    <s v="Overzicht Microdonaties RPCG  Centraal rapport"/>
    <x v="8"/>
    <s v="Not Applicable"/>
    <s v="Opvolging van de RPCG microdonaties over alle winkels heen (Lokaal+Collibri)"/>
  </r>
  <r>
    <s v="RAP31145"/>
    <s v="RPCG"/>
    <s v="RPCG"/>
    <s v="0, 24, 30, 44, 40, 48, 31, 37, 71"/>
    <s v="Overzicht Microdonaties RPCG"/>
    <x v="8"/>
    <s v="Not Applicable"/>
    <s v="Opvolging van de RPCG microdonaties voor een bepaalde winkel (Lokaal+Collibri)"/>
  </r>
  <r>
    <s v="RAP31152"/>
    <s v="RPCG"/>
    <s v="RPCG"/>
    <s v="0, 24, 48"/>
    <s v="DQM navigatie RPCG Norenca"/>
    <x v="8"/>
    <s v="Navigatie menu kwaliteit RPCG Norenca"/>
    <s v="Navigatie menu kwaliteit RPCG Norenca"/>
  </r>
  <r>
    <s v="RAP31153"/>
    <s v="RPCG"/>
    <s v="RPCG"/>
    <s v="0"/>
    <s v="Kwaliteits Rapport RPCG Afval Stockgoederen"/>
    <x v="8"/>
    <s v="Kwaliteits Rapport RPCG volledigheid van Afval Stockgoederen"/>
    <s v="Kwaliteits Rapport RPCG volledigheid van Afval Stockgoederen"/>
  </r>
  <r>
    <s v="RAP31154"/>
    <s v="RPCG"/>
    <s v="RPCG"/>
    <s v="0"/>
    <s v="Kwaliteits Rapport RPCG Artikelgegevens"/>
    <x v="8"/>
    <s v="Kwaliteits Rapport RPCG volledigheid van Artikelgegevens"/>
    <s v="Kwaliteits Rapport RPCG volledigheid van Artikelgegevens"/>
  </r>
  <r>
    <s v="RAP31155"/>
    <s v="RPCG"/>
    <s v="RPCG"/>
    <s v="0"/>
    <s v="Kwaliteits Rapport RPCG Artikelen"/>
    <x v="8"/>
    <s v="Kwaliteits Rapport RPCG volledigheid van Artikelen"/>
    <s v="Kwaliteits Rapport RPCG volledigheid van Artikelen"/>
  </r>
  <r>
    <s v="RAP31156"/>
    <s v="RPCG"/>
    <s v="RPCG"/>
    <s v="0"/>
    <s v="Kwaliteits Rapport RPCG klant facturatie"/>
    <x v="8"/>
    <s v="Kwaliteits Rapport RPCG volledigheid van klant facturatie"/>
    <s v="Kwaliteits Rapport RPCG volledigheid van klant facturatie"/>
  </r>
  <r>
    <s v="RAP31157"/>
    <s v="RPCG"/>
    <s v="RPCG"/>
    <s v="0"/>
    <s v="Kwaliteits Rapport RPCG Controles Ontvangst"/>
    <x v="8"/>
    <s v="Kwaliteits Rapport RPCG volledigheid van Controles Ontvangst"/>
    <s v="Kwaliteits Rapport RPCG volledigheid van Controles Ontvangst"/>
  </r>
  <r>
    <s v="RAP31158"/>
    <s v="RPCG"/>
    <s v="RPCG"/>
    <s v="0"/>
    <s v="Kwaliteits Rapport RPCG Drops"/>
    <x v="8"/>
    <s v="Kwaliteits Rapport RPCG volledigheid van Drops"/>
    <s v="Kwaliteits Rapport RPCG volledigheid van Drops"/>
  </r>
  <r>
    <s v="RAP31159"/>
    <s v="RPCG"/>
    <s v="RPCG"/>
    <s v="0"/>
    <s v="Kwaliteits Rapport RPCG Klantgegevens"/>
    <x v="8"/>
    <s v="Kwaliteits Rapport RPCG volledigheid van Klantgegevens"/>
    <s v="Kwaliteits Rapport RPCG volledigheid van Klantgegevens"/>
  </r>
  <r>
    <s v="RAP31160"/>
    <s v="RPCG"/>
    <s v="RPCG"/>
    <s v="0"/>
    <s v="Kwaliteits Rapport RPCG Leeggoedbeweging Klanten"/>
    <x v="8"/>
    <s v="Kwaliteits Rapport RPCG volledigheid van Leeggoedbeweging Klanten"/>
    <s v="Kwaliteits Rapport RPCG volledigheid van Leeggoedbeweging Klanten"/>
  </r>
  <r>
    <s v="RAP31161"/>
    <s v="RPCG"/>
    <s v="RPCG"/>
    <s v="0"/>
    <s v="Kwaliteits Rapport RPCG Leeggoedbeweging Leveranciers"/>
    <x v="8"/>
    <s v="Kwaliteits Rapport RPCG volledigheid van Leeggoedbeweging Leveranciers"/>
    <s v="Kwaliteits Rapport RPCG volledigheid van Leeggoedbeweging Leveranciers"/>
  </r>
  <r>
    <s v="RAP31162"/>
    <s v="RPCG"/>
    <s v="RPCG"/>
    <s v="0"/>
    <s v="Kwaliteits Rapport RPCG Manco oorzaken"/>
    <x v="8"/>
    <s v="Kwaliteits Rapport RPCG volledigheid van Manco oorzaken"/>
    <s v="Kwaliteits Rapport RPCG volledigheid van Manco oorzaken"/>
  </r>
  <r>
    <s v="RAP31163"/>
    <s v="RPCG"/>
    <s v="RPCG"/>
    <s v="0"/>
    <s v="Kwaliteits Rapport RPCG Reception"/>
    <x v="8"/>
    <s v="Kwaliteits Rapport RPCG volledigheid van Reception"/>
    <s v="Kwaliteits Rapport RPCG volledigheid van Reception"/>
  </r>
  <r>
    <s v="RAP31164"/>
    <s v="RPCG"/>
    <s v="RPCG"/>
    <s v="0"/>
    <s v="Kwaliteits Rapport RPCG Stock Hulpstoffen"/>
    <x v="8"/>
    <s v="Kwaliteits Rapport RPCG volledigheid van Stock Hulpstoffen"/>
    <s v="Kwaliteits Rapport RPCG volledigheid van Stock Hulpstoffen"/>
  </r>
  <r>
    <s v="RAP31165"/>
    <s v="RPCG"/>
    <s v="RPCG"/>
    <s v="0, 48"/>
    <s v="Kwaliteits Rapport RPCG Prijzen"/>
    <x v="8"/>
    <s v="Kwaliteits Rapport RPCG volledigheid van Prijzen"/>
    <s v="Kwaliteits Rapport RPCG volledigheid van Prijzen"/>
  </r>
  <r>
    <s v="RAP31171"/>
    <s v="CLP"/>
    <s v="SC"/>
    <s v="0, 24, 16, 47, 5, 44, 40, 31, 71"/>
    <s v="Prognoses kaas"/>
    <x v="39"/>
    <s v="Not Applicable"/>
    <s v="Dit rapport geeft een overzicht van een aantal kerndata om het planningsproces op FFC te ondersteunen (stock eindartikel, filiaalstock, verwachte demand)"/>
  </r>
  <r>
    <s v="RAP31177"/>
    <s v="OKAY"/>
    <s v="Verkoop"/>
    <s v="24, 44, 40, 71"/>
    <s v="OKay and City Sushi and more voor verkoop"/>
    <x v="7"/>
    <s v="Not Applicable"/>
    <s v="OKay et Compact Sushi voor verkoop. rapport bedoeld voor de winkels"/>
  </r>
  <r>
    <s v="RAP31180"/>
    <s v="RPCG"/>
    <s v="RPCG"/>
    <s v="24, 47, 40, 48"/>
    <s v="nieuwe artikelen zonder een plaats met een levering binnen 7dagen"/>
    <x v="8"/>
    <s v="Not Applicable"/>
    <s v="Geeft een overzicht van alle artikelen die verwacht worden en nog geen circuitplaats hebben"/>
  </r>
  <r>
    <s v="RAP31192"/>
    <s v="RPCG"/>
    <s v="RPCG"/>
    <s v="24, 47, 40"/>
    <s v="opvolging negatieve plaatsstocks"/>
    <x v="8"/>
    <s v="Not Applicable"/>
    <s v="Artikelen (LSKU) waarvoor de plaatsstock negatief is"/>
  </r>
  <r>
    <s v="RAP31193"/>
    <s v="RPCG"/>
    <s v="RPCG"/>
    <s v="24, 47, 40"/>
    <s v="lege circuitplaatsen"/>
    <x v="8"/>
    <s v="Not Applicable"/>
    <s v="Overzicht van lege circuitplaatsen per gang"/>
  </r>
  <r>
    <s v="RAP31195"/>
    <s v="RPCG"/>
    <s v="RPCG"/>
    <s v="24, 47, 40"/>
    <s v="opvolging negatieve stocks food exclusief groenten en VVK"/>
    <x v="8"/>
    <s v="Not Applicable"/>
    <s v="opvolging artikelen food met een negatieve Beschikbare of Wachtstock"/>
  </r>
  <r>
    <s v="RAP31199"/>
    <s v="RPCG"/>
    <s v="RPCG"/>
    <s v="32, 47, 40, 20"/>
    <s v="Gerecptioneerde goederen met Fnummer gonummer en commentaar receptie"/>
    <x v="8"/>
    <s v="Not Applicable"/>
    <s v="receptie, food, verzendnota, vzn, gonummer, verzendnotanummer, controle, nakijken, fnummer, faxnummer, fax"/>
  </r>
  <r>
    <s v="RAP31206"/>
    <s v="RPCG"/>
    <s v="RPCG"/>
    <s v="24, 47, 40"/>
    <s v="opvolging abnormale plaatsstocks"/>
    <x v="8"/>
    <s v="Not Applicable"/>
    <s v="geeft de controle opvolging abnormale plaatsstocks"/>
  </r>
  <r>
    <s v="RAP31208"/>
    <s v="RPCG"/>
    <s v="RPCG"/>
    <s v="24, 16, 47, 30, 44, 40, 48, 20"/>
    <s v="SL Leverbetrouwbaarheid Leverancier"/>
    <x v="8"/>
    <s v="Not Applicable"/>
    <s v="Rapportering Leverbetrouwbaarheid leverancier op basis van bestellijnen."/>
  </r>
  <r>
    <s v="RAP31211"/>
    <s v="RPCG"/>
    <s v="RPCG"/>
    <s v="16, 47, 40, 48, 20"/>
    <s v="artikelen per magazijn"/>
    <x v="8"/>
    <s v="Not Applicable"/>
    <s v="geeft de artikelen per magazijn"/>
  </r>
  <r>
    <s v="RAP31216"/>
    <s v="RPCG"/>
    <s v="RPCG"/>
    <s v="0, 24, 44, 40, 20"/>
    <s v="Visualisatie Bestelleverschema RPCG"/>
    <x v="8"/>
    <s v="Not Applicable"/>
    <s v="SCFP, visualistaie, bestelleverschema, BLS"/>
  </r>
  <r>
    <s v="RAP31218"/>
    <s v="CLP"/>
    <s v="SC"/>
    <s v="24, 47, 44, 40, 71"/>
    <s v="Data verpakking fruit"/>
    <x v="1"/>
    <s v="Not Applicable"/>
    <s v="rapport dient om data te verzamelen waarop fruitverpakking zich kan baseren voor hun planning"/>
  </r>
  <r>
    <s v="RAP31230"/>
    <s v="RPCG"/>
    <s v="RPCG"/>
    <s v="16, 47, 40"/>
    <s v="opvolging palletten langer in het magazijn dan"/>
    <x v="8"/>
    <s v="Not Applicable"/>
    <s v="met dit rapport kan je de palletten opvragen die al langer aanwezig zijn in het DC dan een bepaalde datum."/>
  </r>
  <r>
    <s v="RAP31235"/>
    <s v="Solucious"/>
    <s v="Marketing"/>
    <s v="32, 24"/>
    <s v="SAP Interest running account Finco"/>
    <x v="5"/>
    <s v="calculation of claim, debt and interest compared to Finco"/>
    <s v="berekening vordering,schuld en intrest tov Finco"/>
  </r>
  <r>
    <s v="RAP31248"/>
    <s v="CLP"/>
    <s v="SC"/>
    <s v="0, 44, 31"/>
    <s v="Omzet koffiegeld kasverschillen per kantine"/>
    <x v="5"/>
    <s v="Not Applicable"/>
    <s v="Omzet koffiegeld kasverschillen per kantine"/>
  </r>
  <r>
    <s v="RAP31260"/>
    <s v="CLP"/>
    <s v="SC"/>
    <s v="16, 30, 20"/>
    <s v="FC closure TOF open VAF"/>
    <x v="0"/>
    <s v="FC closure TOF open VAF. Manual doc1.264.308"/>
    <s v="FC afsluiting TOF openstaande VAF. Handleiding doc1.264.308. Business eigenaar Elisabeth Vanelven (MHP9)  com441.538.902"/>
  </r>
  <r>
    <s v="RAP31275"/>
    <s v="RPCG"/>
    <s v="RPCG"/>
    <s v="32, 16, 40, 48, 20"/>
    <s v="Gefinaliseerd aankoopcijfer RPCG"/>
    <x v="8"/>
    <s v="Not Applicable"/>
    <s v="Dit rapport bevat het door de aankopers gefinaliseerd aankoopcijfer. Dit wordt gebuikt voor de afrekening van condities obv het aankoopcijfer."/>
  </r>
  <r>
    <s v="RAP31276"/>
    <s v="RPCG"/>
    <s v="RPCG"/>
    <s v="16, 40, 48, 20"/>
    <s v="Voorbereiding settlement SWB, FBV, ... gefinaliseerd AKC"/>
    <x v="8"/>
    <s v="Not Applicable"/>
    <s v="idem rapport als rap30226 maar dan obv het gefinaliseerd aankoopcijfer. Om afrekeningen SWB, FBV, ... te kunnen doen."/>
  </r>
  <r>
    <s v="RAP31278"/>
    <s v="RPCG"/>
    <s v="RPCG"/>
    <s v="47, 40"/>
    <s v="overzicht bevoorrading aantal collis en se per magazijn groep en gang"/>
    <x v="8"/>
    <s v="Not Applicable"/>
    <s v="Geeft een overzicht per rondhaaldatum van aantal colli's en stockeenheden rondgehaald per magazijn, per groep en per gang. Ook een overzicht van de grootste roteerders."/>
  </r>
  <r>
    <s v="RAP31297"/>
    <s v="CLP"/>
    <s v="AK"/>
    <s v="16, 30, 40, 41"/>
    <s v="Margin Report Spending and Funding"/>
    <x v="0"/>
    <s v="Not Applicable"/>
    <s v="Nieuw margerapport F&amp;amp;S. Business eigenaar VAKcentrum Direct Purchasing"/>
  </r>
  <r>
    <s v="RAP31298"/>
    <s v="CLP"/>
    <s v="SC"/>
    <s v="0"/>
    <s v="karrensturing opleggernummers logistieke rit"/>
    <x v="1"/>
    <s v="Not Applicable"/>
    <s v="toont het opleggernummer van de eerste rit die een chauffeur krijgt die een hele dag als estafette chauffeur rijdt."/>
  </r>
  <r>
    <s v="RAP31304"/>
    <s v="RPCG"/>
    <s v="RPCG"/>
    <s v="24, 47"/>
    <s v="Collis per transporteenheid"/>
    <x v="8"/>
    <s v="Not Applicable"/>
    <s v="Dit rapport geeft voor een specifieke dag binnen de aangegeven periode weerhoeveel collis er gemiddeld in een kar of frigo zijn geplaatst"/>
  </r>
  <r>
    <s v="RAP31312"/>
    <s v="RPCG"/>
    <s v="RPCG"/>
    <s v="24, 16, 44, 40, 48, 71"/>
    <s v="WD artikelen schrappen RPCG"/>
    <x v="8"/>
    <s v="Not Applicable"/>
    <s v="Om vergelijking te maken of er nieuwe ondernemers zijn bijgekomen (die verkoop hebben gehad op een WD artikel). Ook om te zien of er al artikelen geschrapt zouden zijn ondertussen."/>
  </r>
  <r>
    <s v="RAP31315"/>
    <s v="RPCG"/>
    <s v="RPCG"/>
    <s v="24, 47"/>
    <s v="Overzicht behaalde parameter per magazijn"/>
    <x v="8"/>
    <s v="Not Applicable"/>
    <s v="Per plaatsinterval van een maga wordt de effectieve parameter berekend adhv karren die volledig in dit plaatsinterval werden rondgehaald en vergeleken met de theo waarde"/>
  </r>
  <r>
    <s v="RAP31316"/>
    <s v="RPCG"/>
    <s v="RPCG"/>
    <s v="24, 47, 37"/>
    <s v="productiviteit ROND"/>
    <x v="8"/>
    <s v="Not Applicable"/>
    <s v="Productiviteit van de taak ROND per uren per afdelingen per groep in colli's per uren"/>
  </r>
  <r>
    <s v="RAP31317"/>
    <s v="RPCG"/>
    <s v="RPCG"/>
    <s v="24, 47, 40"/>
    <s v="niet getelde artikelen sinds"/>
    <x v="8"/>
    <s v="Not Applicable"/>
    <s v="Geeft de artikels per afdeling die niet meer geteld zijn sinds de ingegeven datum. Weergave van laatste telling door stockcontrole en bevoorrader, beschikbare stock en plmg."/>
  </r>
  <r>
    <s v="RAP31319"/>
    <s v="RPCG"/>
    <s v="RPCG"/>
    <s v="24, 47, 40"/>
    <s v="Vulgraad RPCG NG"/>
    <x v="8"/>
    <s v="Not Applicable"/>
    <s v="vulgraad: how many reserve stock location vs how many are free"/>
  </r>
  <r>
    <s v="RAP31328"/>
    <s v="CLP"/>
    <s v="SC"/>
    <s v="24, 47, 37, 43"/>
    <s v="CoWorker Performance Management Version"/>
    <x v="1"/>
    <s v="This reports show the perfomance of the employees working in the distribution centers (comparison of their effective time / theoretical time)"/>
    <s v="This reports show the perfomance of the employees working in the distribution centers (comparison of their effective time / theoretical time)"/>
  </r>
  <r>
    <s v="RAP31329"/>
    <s v="CLP"/>
    <s v="SC"/>
    <s v="24, 47, 37, 43"/>
    <s v="CoWorker Performance Employee Version"/>
    <x v="1"/>
    <s v="This reports show the performance of the employee using the report and working in the distribution centers (comparison of their effective time / theoretical time)"/>
    <s v="This reports show the performance of the employee using the report and working in the distribution centers (comparison of their effective time / theoretical time)"/>
  </r>
  <r>
    <s v="RAP31338"/>
    <s v="RPCG"/>
    <s v="RPCG"/>
    <s v="24, 16, 47, 40, 48"/>
    <s v="SVAR vs LSKU RPCG"/>
    <x v="8"/>
    <s v="Not Applicable"/>
    <s v="Rapport dat checkt voor welke artikelen SVAR en LSKU niet overeenkomen qua SEVP &amp;amp; PER-CIRC (SVAR) tegenover U &amp;amp; PER-CIRC (LSKU)"/>
  </r>
  <r>
    <s v="RAP31340"/>
    <s v="CLP"/>
    <s v="AK"/>
    <s v="0, 42, 24, 16, 47, 30, 18, 44, 40, 31, 71, 20"/>
    <s v="digitale stocklijst aankoop CLP food nearfood"/>
    <x v="0"/>
    <s v="Digital version of some fields of the paper stock list within purchase."/>
    <s v="Digitale versie van een aantal velden van de papieren stocklijst binnen aankoop."/>
  </r>
  <r>
    <s v="RAP31346"/>
    <s v="BIO"/>
    <s v="Verkoop"/>
    <s v="0, 24, 30, 44, 31, 71"/>
    <s v="Bio Planet wekelijks productiviteitsrapport"/>
    <x v="16"/>
    <s v="Not Applicable"/>
    <s v="omzet, gewerkte uren en producitiviteit van vorige, huidige en volgende week"/>
  </r>
  <r>
    <s v="RAP31349"/>
    <s v="RPCG"/>
    <s v="RPCG"/>
    <s v="32, 24, 16, 30, 40, 48"/>
    <s v="Factuurcontrole: Analyse van de verschillen"/>
    <x v="8"/>
    <s v="Not Applicable"/>
    <s v="Dit rapport geeft de nodige gegevens en cijfers om doorheen de tijd de factuurverschillen verschillen te analyseren"/>
  </r>
  <r>
    <s v="RAP31350"/>
    <s v="CLP"/>
    <s v="Verkoop"/>
    <s v="0, 32, 24, 47, 30, 5, 44, 40"/>
    <s v="Transportdocument afval Cat3"/>
    <x v="1"/>
    <s v="Intake Trade Document Animal Waste"/>
    <s v="'Transportdocument afval Cat3'"/>
  </r>
  <r>
    <s v="RAP31353"/>
    <s v="CLP"/>
    <s v="SC"/>
    <s v="0, 24, 16, 47, 30, 44, 40, 71"/>
    <s v="analyse optimalisation circuit preparation nonfood stroppen NF"/>
    <x v="1"/>
    <s v="Not Applicable"/>
    <s v="Analyse van de stock, MINCIRC en MAXCIRC parameters en locaties van het Stroppen NF-circuit om het circuit te optimaliseren en de productiviteit te verhogen."/>
  </r>
  <r>
    <s v="RAP31360"/>
    <s v="CLP"/>
    <s v="Verkoop"/>
    <s v="0, 24, 47, 30, 44, 40"/>
    <s v="Hulpmaterialen verkoop beenhouwerij"/>
    <x v="1"/>
    <s v="Hulpmaterialen verkoop beenhouwerij"/>
    <s v="Hulpmaterialen verkoop beenhouwerij"/>
  </r>
  <r>
    <s v="RAP31362"/>
    <s v="CLP"/>
    <s v="AK"/>
    <s v="0, 16, 30, 40, 41"/>
    <s v="Margerapport CATEGORY buyers"/>
    <x v="12"/>
    <s v="Not Applicable"/>
    <s v="Margerapport CATEGORY buyers"/>
  </r>
  <r>
    <s v="RAP31363"/>
    <s v="RPCG"/>
    <s v="RPCG"/>
    <s v="24, 47, 40"/>
    <s v="Aantal palletten en soort pallet in reservestock"/>
    <x v="8"/>
    <s v="Not Applicable"/>
    <s v="Geeft alle artikels met circuitplaats of palletten in reserve met soort pallet en aantal palletten in reservestock"/>
  </r>
  <r>
    <s v="RAP31366"/>
    <s v="CLP"/>
    <s v="Verkoop"/>
    <s v="0, 24, 44, 40, 31, 71"/>
    <s v="fier VAKmanschap in vers RM"/>
    <x v="1"/>
    <s v="fier VAKmanschap in vers RM"/>
    <s v="fier VAKmanschap in vers RM"/>
  </r>
  <r>
    <s v="RAP31369"/>
    <s v="RPCG"/>
    <s v="RPCG"/>
    <s v="0, 32, 24, 30, 48, 20"/>
    <s v="Factuurcontrole: Analyse Boekingen en linken"/>
    <x v="8"/>
    <s v="Not Applicable"/>
    <s v="Dit rapport geeft de nodige gegevens en cijfers om doorheen de tijd de Boekingen en het linken te gaan Analyseren."/>
  </r>
  <r>
    <s v="RAP31373"/>
    <s v="RPCG"/>
    <s v="RPCG"/>
    <s v="24, 47"/>
    <s v="Stock Zoeken en Verbeteren RPCG"/>
    <x v="8"/>
    <s v="Not Applicable"/>
    <s v="dit rapport geeft de artikelen met een stockverschil (zoeken/verbeteren) voor RPCG"/>
  </r>
  <r>
    <s v="RAP31376"/>
    <s v="CLP"/>
    <s v="Verkoop"/>
    <s v="42, 24, 44, 31"/>
    <s v="Overzicht invloedssferen folder"/>
    <x v="22"/>
    <s v="Not Applicable"/>
    <s v="Overzicht van de filialen van Colruyt die in een invloedssfeer van een folderconcurrent (AH, Cora, Jumbo, Intermarché) zitten"/>
  </r>
  <r>
    <s v="RAP31377"/>
    <s v="CLP"/>
    <s v="Verkoop"/>
    <s v="0, 30, 44, 40, 70"/>
    <s v="Prijs Leveringen beenhouwerij"/>
    <x v="1"/>
    <s v="Prijs Leveringen"/>
    <s v="Prijs Leveringen beenhouwerij"/>
  </r>
  <r>
    <s v="RAP31381"/>
    <s v="CLP"/>
    <s v="AK"/>
    <s v="24, 16, 40, 20"/>
    <s v="Overview barema purchase agreement file purchase figure"/>
    <x v="0"/>
    <s v="Report shows per KB per supplier an overview of the barema discounts with purchase figure wrt the placing of orders."/>
    <s v="Rapport toont per KB per leverancier een overzicht van de barema kortingen met aankoopcijfer met oog op plaatsen van bestellingen."/>
  </r>
  <r>
    <s v="RAP31383"/>
    <s v="OKAY"/>
    <s v="Verkoop"/>
    <s v="0"/>
    <s v="Overzicht uitgaande documenten Findoc"/>
    <x v="5"/>
    <s v="Overzicht uitgaande documenten Findoc en"/>
    <s v="Overzicht uitgaande documenten Findoc"/>
  </r>
  <r>
    <s v="RAP31389"/>
    <s v="BIO"/>
    <s v="CO"/>
    <s v="24, 44, 40, 71"/>
    <s v="Gemiddelde weekomzet opstart en planadvies"/>
    <x v="1"/>
    <s v="Not Applicable"/>
    <s v="ophalen gemiddelde weekomzet ter voorbereiding van een opstart of een planadvies"/>
  </r>
  <r>
    <s v="RAP31399"/>
    <s v="CLP"/>
    <s v="Verkoop"/>
    <s v="0, 24, 30, 44, 40, 31"/>
    <s v="Beenhouwerij Brutowinst Overzicht Regionaal Nationaal"/>
    <x v="1"/>
    <s v="Beenh. Brutowinst Overzicht CLP Nationaal"/>
    <s v="Beenh. Brutowinst Overzicht Nationaal"/>
  </r>
  <r>
    <s v="RAP31400"/>
    <s v="CLP"/>
    <s v="Verkoop"/>
    <s v="0, 32, 24, 30, 44, 40, 31, 37"/>
    <s v="Beenh Overzicht Brutowinst per Filiaal voor een artikel"/>
    <x v="1"/>
    <s v="Overzicht Brutowinst per Filiaal voor een artikel"/>
    <s v="Beenh. Overzicht Brutowinst per Filiaal voor een artikel"/>
  </r>
  <r>
    <s v="RAP31401"/>
    <s v="CLP"/>
    <s v="Verkoop"/>
    <s v="24, 16, 47, 18, 40"/>
    <s v="Hulpmaterialen verbruiksartikels food CSB"/>
    <x v="1"/>
    <s v="Not Applicable"/>
    <s v="stockgegevens, verbruiken, openstaande bestellingen van hulpmaterialen en verbruiksartikels besteld door CSB"/>
  </r>
  <r>
    <s v="RAP31411"/>
    <s v="Co&amp;Go"/>
    <s v="RPCG"/>
    <s v="24, 47, 50, 44, 40, 71"/>
    <s v="Ondersteuningstool eDC Erpe Mere"/>
    <x v="11"/>
    <s v="Not Applicable"/>
    <s v="Dit rapport geeft per artikel een overzicht van de gemiddelde wegzet, replenish, dagverkoop, stockniveau,... in eDC Erpe-Mere. Meer informatie is terug te vinden in doc1.004.297"/>
  </r>
  <r>
    <s v="RAP31412"/>
    <s v="CLP"/>
    <s v="Verkoop"/>
    <s v="32, 5, 44, 71"/>
    <s v="KASV_Central Services"/>
    <x v="5"/>
    <s v="Not Applicable"/>
    <s v="Overzicht van kasverschillen"/>
  </r>
  <r>
    <s v="RAP31413"/>
    <s v="RPCG"/>
    <s v="RPCG"/>
    <s v="24, 5, 44, 40, 48, 14, 71"/>
    <s v="Evaluatie Top Deal"/>
    <x v="8"/>
    <s v="Not Applicable"/>
    <s v="Evaluatietool voor Top Deal per folderweek"/>
  </r>
  <r>
    <s v="RAP31414"/>
    <s v="RPCG"/>
    <s v="RPCG"/>
    <s v="0, 32, 24, 48"/>
    <s v="Detail Factuurcontrole"/>
    <x v="8"/>
    <s v="Not Applicable"/>
    <s v="Door het opgeven van een PIV/POF/SF-nummer krijg je een detail van de verwerking voor factuurcontrole van dit gegeven."/>
  </r>
  <r>
    <s v="RAP31420"/>
    <s v="CLP"/>
    <s v="Verkoop"/>
    <s v="24, 47, 30, 40"/>
    <s v="Lijst rookwaren"/>
    <x v="1"/>
    <s v="Not Applicable"/>
    <s v="overzicht actieve referenties rookwaren"/>
  </r>
  <r>
    <s v="RAP31421"/>
    <s v="OKAY"/>
    <s v="AK"/>
    <s v="24, 16, 30, 18, 44, 40, 71"/>
    <s v="OKay Achats rapport inputcontrol fournisseurs graphiques par semaine"/>
    <x v="7"/>
    <s v="Not Applicable"/>
    <s v="gefet voor gevraagde selectie nog de mogelijkheid om via inputcontrol info te hebben per groep / subgroep / artikelgroep / artikel / leverancier"/>
  </r>
  <r>
    <s v="RAP31422"/>
    <s v="CLP"/>
    <s v="Verkoop"/>
    <s v="32, 24, 47, 44, 40"/>
    <s v="Overzicht reservatie klant winkel CLP4P en CC B2B"/>
    <x v="1"/>
    <s v="Not Applicable"/>
    <s v="Overzicht van alle reservaties klant of winkel voor een bepaalde periode met bepalen dienst CLP4P of CC B2B"/>
  </r>
  <r>
    <s v="RAP31424"/>
    <s v="CLP"/>
    <s v="SC"/>
    <s v="24, 47, 40"/>
    <e v="#N/A"/>
    <x v="3"/>
    <e v="#N/A"/>
    <e v="#N/A"/>
  </r>
  <r>
    <s v="RAP31428"/>
    <s v="Co&amp;Go"/>
    <s v="RPCG"/>
    <s v="24, 47, 50, 44, 40"/>
    <s v="Bufferstock hoeveelheid locatie eDC Collect&amp;amp;Go"/>
    <x v="11"/>
    <s v="Not Applicable"/>
    <s v="Dit rapport geeft voor een eDC de hoeveelheid en de locaties van de bufferstock op een zelf te kiezen datum weer."/>
  </r>
  <r>
    <s v="RAP31436"/>
    <s v="Co&amp;Go"/>
    <s v="RPCG"/>
    <s v="0, 24, 30, 50, 5, 44"/>
    <s v="Aantal bestellingen per afhaal en besteldatum en dagen op voorhand besteld CoGO"/>
    <x v="11"/>
    <s v="Not Applicable"/>
    <s v="Dit rapport geeft een overzicht van het # CoGo-bestellingen en het # dagen dat er op voorhand is besteld per afhaalvenster en het aantal bestellingen per besteldatum per -platform."/>
  </r>
  <r>
    <s v="RAP31439"/>
    <s v="CLP"/>
    <s v="Verkoop"/>
    <s v="32, 24, 30, 5, 18, 44, 40, 71"/>
    <s v="Profcustomers with their turnover and discounts"/>
    <x v="1"/>
    <s v="Profcustomers with their turnover and discounts"/>
    <s v="Profklanten met Omzet en Kortingen"/>
  </r>
  <r>
    <s v="RAP31440"/>
    <s v="BIO"/>
    <s v="CO"/>
    <s v="16, 40, 20"/>
    <s v="BP Productinfo metadata introdoc assortimentslijsten"/>
    <x v="16"/>
    <s v="Productinfo metadata introdoc assortimentslijsten"/>
    <s v="Productinfo metadata introdoc assortimentslijsten"/>
  </r>
  <r>
    <s v="RAP31446"/>
    <s v="CLP"/>
    <s v="SC"/>
    <s v="24, 47, 44, 40, 31, 71"/>
    <s v="# Bacs EPS Sales Crée Par la Vente"/>
    <x v="1"/>
    <s v="Not Applicable"/>
    <s v="Rapport toont # vuile EPS Kisten dat gecreëerd is door Verkoop. Omrekening naar aantal pal. houdt rekening met type bak en is geen gemiddelde. Bakken van Bv. BH niet meegeteld"/>
  </r>
  <r>
    <s v="RAP31447"/>
    <s v="COLEX"/>
    <s v="Verkoop"/>
    <s v="24, 16, 30, 18, 44, 40, 31, 71"/>
    <s v="Opvolging volume verkocht split OMAR versie COLEX"/>
    <x v="0"/>
    <s v="Not Applicable"/>
    <s v="Rapport toont split in de verkopen zoals te zien is OMAR. De &quot;derden&quot; zijn ook verder opgesplitst. Wordt gebruikt om verhoudingen voor Colex te knn zien"/>
  </r>
  <r>
    <s v="RAP31454"/>
    <s v="CLP"/>
    <s v="AK"/>
    <s v="16, 30, 20"/>
    <s v="Pubbudget aankoopdossier"/>
    <x v="0"/>
    <s v="Pubbudget aankoopdossier"/>
    <s v="Pubbudget aankoopdossier"/>
  </r>
  <r>
    <s v="RAP31456"/>
    <s v="RPCG"/>
    <s v="RPCG"/>
    <s v="47, 30, 37, 20"/>
    <e v="#N/A"/>
    <x v="3"/>
    <e v="#N/A"/>
    <e v="#N/A"/>
  </r>
  <r>
    <s v="RAP31457"/>
    <s v="RPCG"/>
    <s v="RPCG"/>
    <s v="24, 47, 40, 37, 20"/>
    <e v="#N/A"/>
    <x v="3"/>
    <e v="#N/A"/>
    <e v="#N/A"/>
  </r>
  <r>
    <s v="RAP31460"/>
    <s v="CLP"/>
    <s v="SC"/>
    <s v="0, 24, 47, 44, 40, 31, 45, 71"/>
    <s v="KPI OKAY"/>
    <x v="7"/>
    <s v="Not Applicable"/>
    <s v="KPI rapport OKAY"/>
  </r>
  <r>
    <s v="RAP31461"/>
    <s v="CLP"/>
    <s v="SC"/>
    <s v="0, 24, 47, 44, 40, 31, 45, 71"/>
    <s v="KPI BIO"/>
    <x v="16"/>
    <s v="Not Applicable"/>
    <s v="KPI BIO-planet"/>
  </r>
  <r>
    <s v="RAP31465"/>
    <s v="RPCG"/>
    <s v="RPCG"/>
    <s v="24, 47, 40, 37"/>
    <s v="Breuk en correctie via voice RPCG"/>
    <x v="8"/>
    <s v="Not Applicable"/>
    <s v="Gebruik van het breuk commando in voice per rondhaler bij RPCG"/>
  </r>
  <r>
    <s v="RAP31469"/>
    <s v="RPCG"/>
    <s v="RPCG"/>
    <s v="0, 32, 24"/>
    <s v="Evolutie en status openstaand cijfer factuurcontrole"/>
    <x v="8"/>
    <s v="Not Applicable"/>
    <s v="Geeft de evolutie en status openstaand cijfer voor factuurcontrole van rpcg"/>
  </r>
  <r>
    <s v="RAP31471"/>
    <s v="RPCG"/>
    <s v="RPCG"/>
    <s v="32, 24, 16, 30, 5, 40, 48, 20"/>
    <s v="Alvo totaal pub rapport"/>
    <x v="8"/>
    <s v="Not Applicable"/>
    <s v="Pub Alvo (totaal) obv omzet"/>
  </r>
  <r>
    <s v="RAP31473"/>
    <s v="RPCG"/>
    <s v="RPCG"/>
    <s v="0, 5, 44, 40, 48, 14, 71, 20"/>
    <s v="Promo Evaluatie Winkelniveau"/>
    <x v="8"/>
    <s v="Not Applicable"/>
    <s v="Evaluatietool voor promo te bekijken op winkelniveau._x000a_Handleiding zie doc1.005.416"/>
  </r>
  <r>
    <s v="RAP31474"/>
    <s v="RPCG"/>
    <s v="RPCG"/>
    <s v="32, 24, 30, 44"/>
    <s v="Betalingen met xtra-kaart in de Spar-winkels voor een bepaalde periode"/>
    <x v="8"/>
    <s v="Not Applicable"/>
    <s v="Doel: extra controle inbouwen bij de dagelijkse terugstortingen van deze gelden naar de ondernemers (hebben we alle betalingen mee in de creditrun)."/>
  </r>
  <r>
    <s v="RAP31476"/>
    <s v="RPCG"/>
    <s v="RPCG"/>
    <s v="47, 40, 48, 37, 20"/>
    <s v="TSB - PBW van een Lsku"/>
    <x v="8"/>
    <s v="Not Applicable"/>
    <s v="Mutaties van een Lsku gedurende een bepaalde periode"/>
  </r>
  <r>
    <s v="RAP31482"/>
    <s v="CLP"/>
    <s v="Verkoop"/>
    <s v="24, 30, 18, 44, 40, 31, 71"/>
    <s v="Colruyt Professional  Departments"/>
    <x v="1"/>
    <s v="Colruyt Professional - Departments"/>
    <s v="Colruyt Professional - Afdelingen"/>
  </r>
  <r>
    <s v="RAP31491"/>
    <s v="CLP"/>
    <s v="Verkoop"/>
    <s v="24, 30, 44, 40, 37, 71"/>
    <s v="Dagrapport Verkoop Beenhouwerij"/>
    <x v="1"/>
    <s v="Dagrapport Verkoop Beenhouwerij"/>
    <s v="Dagrapport Verkoop Beenhouwerij"/>
  </r>
  <r>
    <s v="RAP31494"/>
    <s v="OKAY"/>
    <s v="Verkoop"/>
    <s v="24, 44, 71"/>
    <s v="FXX KASBEH Controle Laatste factuur per filiaal per jaarmaand"/>
    <x v="1"/>
    <s v="Not Applicable"/>
    <s v="Dit is een rapport om ikv. ombuds het laatste factuurnummer van een filiaal te kunnen weergeven; nuttig ikv. de FVS2000-upgrade."/>
  </r>
  <r>
    <s v="RAP31501"/>
    <s v="CLP"/>
    <s v="Verkoop"/>
    <s v="32, 24, 30, 44, 40, 31, 37, 71"/>
    <s v="Verkopen per Artikel Beenhouwerij CLP"/>
    <x v="1"/>
    <s v="Verkopen per Artikel Beenhouwerij CLP"/>
    <s v="Verkopen per Artikel Beenhouwerij CLP"/>
  </r>
  <r>
    <s v="RAP31506"/>
    <s v="CLP"/>
    <s v="Verkoop"/>
    <s v="24, 47, 44, 40"/>
    <s v="nieuwe artikelen firma"/>
    <x v="1"/>
    <s v="Not Applicable"/>
    <s v="overzicht van de nieuwe artikelen vanaf bepaalde datum"/>
  </r>
  <r>
    <s v="RAP31512"/>
    <s v="RPCG"/>
    <s v="RPCG"/>
    <s v="24, 5, 44, 40, 48, 4, 14, 71, 20"/>
    <s v="PGM Moederrapport"/>
    <x v="8"/>
    <s v="Not Applicable"/>
    <s v="Rapport ter voorbereiding van categorieanalyses in het kader van PGM."/>
  </r>
  <r>
    <s v="RAP31513"/>
    <s v="RPCG"/>
    <s v="RPCG"/>
    <s v="24, 16, 30, 44, 40, 48, 71, 20"/>
    <s v="AGF RPCG - Rapportering Aankoop"/>
    <x v="8"/>
    <s v="Not Applicable"/>
    <s v="Rapportering AGF RPCG. Evolutie volumes - omzet - aankoopcijfers - leveranciers - marges en afval."/>
  </r>
  <r>
    <s v="RAP31514"/>
    <s v="CLP"/>
    <s v="AK"/>
    <s v="16, 30, 44, 40"/>
    <s v="controle condities SWB KOSP PUB1 kostprijzen"/>
    <x v="0"/>
    <s v="Rapport ter controle van de condities Samenwerkingsbudget en KOSP PUB1, ihkv jaarlijkse controle kostprijzen."/>
    <s v="Rapport ter controle van de condities Samenwerkingsbudget en KOSP PUB1, ihkv jaarlijkse controle kostprijzen."/>
  </r>
  <r>
    <s v="RAP31515"/>
    <s v="CLP"/>
    <s v="SC"/>
    <s v="24, 47"/>
    <s v="OK BIO Process Performance Global Productivity"/>
    <x v="7"/>
    <s v="Process Performance - Global Productivity  - Okay-Bio"/>
    <s v="Process Performance - Global Productivity  - Okay-Bio"/>
  </r>
  <r>
    <s v="RAP31516"/>
    <s v="CLP"/>
    <s v="SC"/>
    <s v="24, 47"/>
    <s v="OK BIO Process Performance Daily Weekly Productivity"/>
    <x v="1"/>
    <s v="Process Performance - Daily-Weekly Productivity"/>
    <s v="Process Performance - Daily-Weekly Productivity"/>
  </r>
  <r>
    <s v="RAP31517"/>
    <s v="CLP"/>
    <s v="SC"/>
    <s v="24, 47, 37"/>
    <s v="OK BIO Process Performance Task Time Details"/>
    <x v="1"/>
    <s v="Process Performance - Task Time Details"/>
    <s v="Process Performance - Task Time Details"/>
  </r>
  <r>
    <s v="RAP31518"/>
    <s v="CLP"/>
    <s v="SC"/>
    <s v="24, 47"/>
    <s v="OK BIO Process Performance _ Business Process Totals"/>
    <x v="1"/>
    <s v="Process Performance - Business Process Totals"/>
    <s v="Process Performance - Business Process Totals"/>
  </r>
  <r>
    <s v="RAP31519"/>
    <s v="Co&amp;Go"/>
    <s v="RPCG"/>
    <s v="24, 47, 30, 50, 44, 40, 71"/>
    <s v="Afval eDC Collect &amp;amp; Go"/>
    <x v="11"/>
    <s v="Not Applicable"/>
    <s v="Dit rapport geeft het afval weer in de eDC's over een zelf te kiezen periode."/>
  </r>
  <r>
    <s v="RAP31521"/>
    <s v="CLP"/>
    <s v="Verkoop"/>
    <s v="42, 24, 16, 30, 44, 40, 71"/>
    <s v="Opvolging prijzen vlees Colruyt"/>
    <x v="22"/>
    <s v="Not Applicable"/>
    <s v="Overzicht prijzen vlees voor Colruyt voor opvolging met informatie rond sugprijs en prijs concurrenten._x000a_Ook een inzage in de artikelen waarvoor er geen opnames zijn."/>
  </r>
  <r>
    <s v="RAP31522"/>
    <s v="CLP"/>
    <s v="SC"/>
    <s v="31, 37, 20"/>
    <s v="Order amount for contract for general order"/>
    <x v="38"/>
    <s v="Not Applicable"/>
    <s v="Bedrag besteld per raamcontract en detail van de bestellingen"/>
  </r>
  <r>
    <s v="RAP31535"/>
    <s v="RPCG"/>
    <s v="RPCG"/>
    <s v="0, 42, 24, 44, 40, 48, 14, 71"/>
    <s v="Overzicht Starterscampagne"/>
    <x v="8"/>
    <s v="Not Applicable"/>
    <s v="Overzicht Starterscampagne"/>
  </r>
  <r>
    <s v="RAP31536"/>
    <s v="RPCG"/>
    <s v="RPCG"/>
    <s v="24, 48, 20"/>
    <s v="Aantal scol verkocht per week vleesplatform norenca per ondernemer"/>
    <x v="8"/>
    <s v="Not Applicable"/>
    <s v="Aantal scol verkocht per week vleesplatform norenca per ondernemer"/>
  </r>
  <r>
    <s v="RAP31537"/>
    <s v="RPCG"/>
    <s v="RPCG"/>
    <s v="24, 48"/>
    <s v="Maandelijkse KPI 's vleesplatform norenca"/>
    <x v="8"/>
    <s v="Not Applicable"/>
    <s v="Maandelijkse KPI 's vleesplatform norenca"/>
  </r>
  <r>
    <s v="RAP31538"/>
    <s v="RPCG"/>
    <s v="RPCG"/>
    <s v="24, 48"/>
    <s v="Overzicht afval stockproducten platform norenca"/>
    <x v="8"/>
    <s v="Not Applicable"/>
    <s v="Overzicht afval stockproducten platform norenca"/>
  </r>
  <r>
    <s v="RAP31541"/>
    <s v="RPCG"/>
    <s v="RPCG"/>
    <s v="24, 48, 20"/>
    <s v="Bestellingen per week vleesplatform Norenca"/>
    <x v="8"/>
    <s v="Not Applicable"/>
    <s v="Bestellingen per week per leverancier of klant in Omzet, Volume, #Collis en #Drops."/>
  </r>
  <r>
    <s v="RAP31543"/>
    <s v="RPCG"/>
    <s v="RPCG"/>
    <s v="24, 40, 48, 20"/>
    <s v="Vleesplatform Norenca Artikelinfo"/>
    <x v="8"/>
    <s v="Not Applicable"/>
    <s v="Artikelinfo die Norenca beheert voor de huidige artikelen met ook de wijzigingen van het laatste jaar."/>
  </r>
  <r>
    <s v="RAP31546"/>
    <s v="RPCG"/>
    <s v="RPCG"/>
    <s v="24, 40, 71, 20"/>
    <s v="Basisrapport data My Cat Assortment optimisation"/>
    <x v="8"/>
    <s v="Not Applicable"/>
    <s v="Basisrapport met datafile die nodig is voor de My Cat tool Assortment Optimisation."/>
  </r>
  <r>
    <s v="RAP31547"/>
    <s v="CLP"/>
    <s v="SC"/>
    <s v="24, 47"/>
    <s v="Process Performance Global Productivity CLP"/>
    <x v="1"/>
    <s v="Process Performance _ Global Productivity CLP"/>
    <s v="Process Performance _ Global Productivity CLP"/>
  </r>
  <r>
    <s v="RAP31554"/>
    <s v="CLP"/>
    <s v="SC"/>
    <s v="47, 44, 37"/>
    <s v="Controle enregistrement du bon numero de charette de preparation"/>
    <x v="1"/>
    <s v="Not Applicable"/>
    <s v="In het kader van traceren dragers moeten karnummers zo correct mogelijk geregistreerd worden. Dit rapport toont karren die aan onmogelijk veel borderellen gelinkt worden"/>
  </r>
  <r>
    <s v="RAP31565"/>
    <s v="CLP"/>
    <s v="SC"/>
    <s v="47, 44, 40"/>
    <s v="Charrettes surgele avec contenu de plus de 980 et moins de 950 litres"/>
    <x v="1"/>
    <s v="Not Applicable"/>
    <s v="Overzicht van de karren diepvries met een vulling van meer dan 980liter en kleiner dan 950 liter"/>
  </r>
  <r>
    <s v="RAP31567"/>
    <s v="BIO"/>
    <s v="CO"/>
    <s v="24, 47, 44, 40, 71"/>
    <s v="BP opvolging VRAC assortiment"/>
    <x v="16"/>
    <s v="Not Applicable"/>
    <s v="BP opvolging VRAC assortiment"/>
  </r>
  <r>
    <s v="RAP31581"/>
    <s v="OKAY"/>
    <s v="Verkoop"/>
    <s v="24, 30, 5, 44, 31, 37, 71"/>
    <s v="OKAY City PLATO SUIVI CHIFFRE D'AFFAIRE PAR FILIALE"/>
    <x v="1"/>
    <s v="Not Applicable"/>
    <s v="In deze rapport vind je voor totaal Okay Compact en per winkel voor gevraagde periode : omzet, omzet vs KT en LT, BW en afval"/>
  </r>
  <r>
    <s v="RAP31584"/>
    <s v="CLP"/>
    <s v="SC"/>
    <s v="24, 47, 44, 40"/>
    <s v="Comarkt suivi des support pas lié à Supply Chain CLP"/>
    <x v="1"/>
    <s v="Not Applicable"/>
    <s v="Obv een selectie van dragers bepaald door boekhouding wordt het aantal dragers berekend geleverd aan een comarkt (bv comarkt humbeek filiaalnr 2050)."/>
  </r>
  <r>
    <s v="RAP31591"/>
    <s v="RPCG"/>
    <s v="RPCG"/>
    <s v="0, 24, 44, 40, 37, 71"/>
    <s v="kasticket op aanvraag"/>
    <x v="8"/>
    <s v="Not Applicable"/>
    <s v="Geeft de mogelijkheid aan de ondernemer om een kasticketdetail terug op te roepen"/>
  </r>
  <r>
    <s v="RAP31600"/>
    <s v="RPCG"/>
    <s v="RPCG"/>
    <s v="32, 16, 40"/>
    <s v="Costprice Change Log"/>
    <x v="8"/>
    <s v="Not Applicable"/>
    <s v="Costprice Change Log"/>
  </r>
  <r>
    <s v="RAP31604"/>
    <s v="RPCG"/>
    <s v="RPCG"/>
    <s v="24, 48, 20"/>
    <s v="Leveranciersmanco's bij levering op Vleesplatform"/>
    <x v="8"/>
    <s v="Not Applicable"/>
    <s v="Leveranciersmanco's bij levering op Vleesplatform + Evolutie Servicelevel per leverancier"/>
  </r>
  <r>
    <s v="RAP31606"/>
    <s v="RPCG"/>
    <s v="RPCG"/>
    <s v="24, 48"/>
    <s v="Tekorten bij levering op Vleesplatform per klant"/>
    <x v="8"/>
    <s v="Not Applicable"/>
    <s v="Tekorten bij levering op Vleesplatform per klant per dag (voor uitlevering)"/>
  </r>
  <r>
    <s v="RAP31609"/>
    <s v="RPCG"/>
    <s v="RPCG"/>
    <s v="24, 48, 20"/>
    <s v="Vleesplatform SLA 1 Manco's"/>
    <x v="8"/>
    <s v="Not Applicable"/>
    <s v="Detail manco's Vleesplatform &amp;amp; Overzicht geleverde colli vs maximum tussen besteld en geleverde colli"/>
  </r>
  <r>
    <s v="RAP31610"/>
    <s v="RPCG"/>
    <s v="RPCG"/>
    <s v="24, 48"/>
    <s v="Vleesplatform SLA 2 On time"/>
    <x v="8"/>
    <s v="Not Applicable"/>
    <s v="Overzicht aantal levering op tijd vs totaal levering"/>
  </r>
  <r>
    <s v="RAP31612"/>
    <s v="BIO"/>
    <s v="CO"/>
    <s v="24, 44, 40, 17, 71"/>
    <s v="Evaluatie bonnen en acties (Bio-Planet)"/>
    <x v="16"/>
    <s v="Not Applicable"/>
    <s v="Basisrapport ter evaluatie van bonnen en acties"/>
  </r>
  <r>
    <s v="RAP31613"/>
    <s v="OKAY"/>
    <s v="Verkoop"/>
    <s v="42, 24, 44, 40, 71"/>
    <s v="OKAY action folder ranking"/>
    <x v="7"/>
    <s v="Not Applicable"/>
    <s v="per folder of bon een zicht op evolutie verkoop versus vorige folder.  Winkels zijn gerangschikt in functie van verkochte stuks"/>
  </r>
  <r>
    <s v="RAP31621"/>
    <s v="OKAY"/>
    <s v="Verkoop"/>
    <s v="32, 24, 30, 18"/>
    <s v="Geschenkkaarten verkocht en gedigitaliseerd"/>
    <x v="4"/>
    <s v="Not Applicable"/>
    <s v="Aantal geschenkkaarten per enseigne:_x000a_- verkocht_x000a_- gedigitaliseerd_x000a_- vervallen"/>
  </r>
  <r>
    <s v="RAP31624"/>
    <s v="RPCG"/>
    <s v="RPCG"/>
    <s v="32, 16, 40, 48"/>
    <s v="Kluis % Alvo"/>
    <x v="8"/>
    <s v="een rapport met de Alvo kluis % van alle artikelen"/>
    <s v="een rapport met de Alvo kluis % van alle artikelen"/>
  </r>
  <r>
    <s v="RAP31626"/>
    <s v="CLP"/>
    <s v="SC"/>
    <s v="0, 24, 44, 40, 31, 45, 71"/>
    <s v="Omzet in vgl met PLT2"/>
    <x v="1"/>
    <s v="Not Applicable"/>
    <s v="Landkaart met omzet vs LT vooruitzicht PLT2"/>
  </r>
  <r>
    <s v="RAP31628"/>
    <s v="Co&amp;Go"/>
    <s v="RPCG"/>
    <s v="24, 50, 44, 40, 31, 71"/>
    <s v="Verhouding tussen kasticketten en bestellingen COGO"/>
    <x v="11"/>
    <s v="Not Applicable"/>
    <s v="Dit rapport geeft voor een zelf te kiezen periode de verhouding weer tussen het # CoGo-KTK en # CoGo-bestellingen voor één of meerdere artikelen."/>
  </r>
  <r>
    <s v="RAP31630"/>
    <s v="RPCG"/>
    <s v="RPCG"/>
    <s v="24, 47, 5, 40, 37"/>
    <s v="Resultaten kwaliteitsmeting rondhalen per dienst en rondhaler"/>
    <x v="8"/>
    <s v="Not Applicable"/>
    <s v="Dit rapport geeft de resultaten van de kwaliteitsmeting met de module KWAL van rondgehaalde karren per dienst en rondhaler"/>
  </r>
  <r>
    <s v="RAP31631"/>
    <s v="RPCG"/>
    <s v="RPCG"/>
    <s v="0, 47, 5, 40, 37"/>
    <s v="Details van controles met KWAL voor gekozen DC en periode"/>
    <x v="8"/>
    <s v="Not Applicable"/>
    <s v="Voor een te kiezen magazijn en een te kiezen periode worden de details gegeven van de kwaliteitscontroles van rondgehaalde TPEs uitgevoerd met KWAL."/>
  </r>
  <r>
    <s v="RAP31633"/>
    <s v="CLP"/>
    <s v="SC"/>
    <s v="37, 43"/>
    <s v="LWM OWS Taskclocking Control Report"/>
    <x v="18"/>
    <s v="Taskclocking Control Report"/>
    <s v="Taakpunteringen Control Rapport"/>
  </r>
  <r>
    <s v="RAP31636"/>
    <s v="CLP"/>
    <s v="SC"/>
    <s v="24, 30, 37"/>
    <s v="Evaluatie Jobstudenten Distributiecentra"/>
    <x v="24"/>
    <s v="Evaluatie Jobstudenten Distributiecentra"/>
    <s v="Evaluatie Jobstudenten Distributiecentra"/>
  </r>
  <r>
    <s v="RAP31641"/>
    <s v="CLP"/>
    <s v="Verkoop"/>
    <s v="0, 37"/>
    <s v="Perfomances of an employee of Luxemburg"/>
    <x v="2"/>
    <s v="This report gives an overview of the performances from an employee of Luxemburg."/>
    <s v="Dit rapport geeft een overzicht van de prestaties van een medewerker van Luxemburg."/>
  </r>
  <r>
    <s v="RAP31642"/>
    <s v="BIO"/>
    <s v="Verkoop"/>
    <s v="24, 16, 30, 44, 40, 31, 71"/>
    <s v="BioPlanet cijfers weekbriefing"/>
    <x v="16"/>
    <s v="Not Applicable"/>
    <s v="Cijfers voor de weekbriefing Bio-Planet"/>
  </r>
  <r>
    <s v="RAP31644"/>
    <s v="CLP"/>
    <s v="SC"/>
    <s v="24, 47, 44, 40, 71"/>
    <s v="Waste article-branch"/>
    <x v="1"/>
    <s v="Not Applicable"/>
    <s v="Afval per artikel-filiaal per enseigne op kostprijs"/>
  </r>
  <r>
    <s v="RAP31649"/>
    <s v="RPCG"/>
    <s v="RPCG"/>
    <s v="42, 16, 30, 40"/>
    <s v="Sugprijs en kostprijs voor CLP artikels"/>
    <x v="22"/>
    <s v="Not Applicable"/>
    <s v="Voor gekozen CLP artikelnummers (gescheiden door ;) krijg je sugprijs en kostprijs van de artikels"/>
  </r>
  <r>
    <s v="RAP31651"/>
    <s v="RPCG"/>
    <s v="RPCG"/>
    <s v="42, 24, 44, 40, 31"/>
    <s v="Prijzen en promoties voor specifieke dag Spar"/>
    <x v="22"/>
    <s v="Not Applicable"/>
    <s v="Prijzen en promotieprijzen voor groot deel van artikels voor een specifieke dag voor een selectie van Sparfilialen_x000a_doc1.001.388"/>
  </r>
  <r>
    <s v="RAP31655"/>
    <s v="BIO"/>
    <s v="CO"/>
    <s v="42, 24, 44, 40, 31"/>
    <s v="Prijzen en promoties voor specifieke dag Collect and Go"/>
    <x v="22"/>
    <s v="Not Applicable"/>
    <s v="Prijzen en promotieprijzen voor groot deel van artikels voor een specifieke dag voor alle collect&amp;amp;go regio's + een overzicht van Colruytfilialen (die afhaalpunt zijn) doc1.001.388"/>
  </r>
  <r>
    <s v="RAP31662"/>
    <s v="CLP"/>
    <s v="Verkoop"/>
    <s v="0, 32, 24, 30, 44, 40, 31, 37, 70"/>
    <s v="Deliveries Article Butchery CLP National"/>
    <x v="1"/>
    <s v="Deliveries Article Butchery CLP National"/>
    <s v="Leveringen Artikel Beenhouwerij CLP Nationaal"/>
  </r>
  <r>
    <s v="RAP31663"/>
    <s v="RPCG"/>
    <s v="RPCG"/>
    <s v="24, 5, 44, 40, 48, 71"/>
    <s v="Opvolging kerncijfers destinatie Spar"/>
    <x v="8"/>
    <s v="Not Applicable"/>
    <s v="Doel rapport : Opvolging van (destinatie) categorie zowel op niveau van Spar DIA-panel als op niveau van Spar totaal."/>
  </r>
  <r>
    <s v="RAP31671"/>
    <s v="CLP"/>
    <s v="Verkoop"/>
    <s v="32, 24, 18, 44, 40, 71"/>
    <s v="Omzet BW profklanten per dag per maand filiaal"/>
    <x v="1"/>
    <s v="Not Applicable"/>
    <s v="Omzet BW profklanten per dag per maand filiaal"/>
  </r>
  <r>
    <s v="RAP31673"/>
    <s v="RPCG"/>
    <s v="RPCG"/>
    <s v="0, 24, 16, 47, 40, 48"/>
    <s v="Te schrappen locaties"/>
    <x v="8"/>
    <s v="Not Applicable"/>
    <s v="artikelen RPCG zonder stock of openstaande bestelling met circuitplaats"/>
  </r>
  <r>
    <s v="RAP31674"/>
    <s v="RPCG"/>
    <s v="RPCG"/>
    <s v="24, 47, 40"/>
    <s v="Artikelen die (op)nieuw binnengekomen zijn"/>
    <x v="8"/>
    <s v="Not Applicable"/>
    <s v="locatie controleren van nieuwe artikelen RPCG en artikelen met stock die minstens 2 weken geen stock gehad hebben"/>
  </r>
  <r>
    <s v="RAP31675"/>
    <s v="CLP"/>
    <s v="SC"/>
    <s v="0, 24, 47"/>
    <s v="comptage des charettes et des frigos online"/>
    <x v="1"/>
    <s v="Not Applicable"/>
    <s v="online karren en frigo telling op basis van de scans van traceren dragers"/>
  </r>
  <r>
    <s v="RAP31683"/>
    <s v="CLP"/>
    <s v="SC"/>
    <s v="37"/>
    <s v="suivi des échanges"/>
    <x v="18"/>
    <s v="Not Applicable"/>
    <s v="opvolging uitwisselingen"/>
  </r>
  <r>
    <s v="RAP3173"/>
    <s v="CLP"/>
    <s v="SC"/>
    <s v="0, 24, 47, 40"/>
    <s v="dubbels van paletten in circuit nonfood en collishop"/>
    <x v="6"/>
    <s v="Confidential"/>
    <s v="dubbels van paletten in circuit nonfood en collishop"/>
  </r>
  <r>
    <s v="RAP31737"/>
    <s v="RPCG"/>
    <s v="RPCG"/>
    <s v="0, 24, 5, 44, 40, 48, 14, 71"/>
    <s v="Evaluatie 1+1"/>
    <x v="8"/>
    <s v="Not Applicable"/>
    <s v="Evaluatietool voor 1+1 per folder."/>
  </r>
  <r>
    <s v="RAP31740"/>
    <s v="CLP"/>
    <s v="Verkoop"/>
    <s v="24, 30, 5, 44, 40, 31, 71"/>
    <s v="Maandcijfers VVK en Gevogelte van alle VVK filialen"/>
    <x v="1"/>
    <s v="Maandcijfers VVK en Gevogelte van alle VVK filialen"/>
    <s v="Dit rapport geeft voor de filialen die beschikken over een VVK meubel, per artikel de omzet, het aantal kg verkocht vlees, de brutowinst en het afvalpercentage .."/>
  </r>
  <r>
    <s v="RAP31747"/>
    <s v="RPCG"/>
    <s v="RPCG"/>
    <s v="40, 48"/>
    <s v="Link technisch artikelnummer RPCG artikelnummer"/>
    <x v="8"/>
    <s v="Not Applicable"/>
    <s v="In dit rapport kan je het technisch artikelnummer opzoeken van een RPCG MF artikelnummer."/>
  </r>
  <r>
    <s v="RAP31748"/>
    <s v="CLP"/>
    <s v="SC"/>
    <s v="40, 71"/>
    <s v="Opvragen cluster groep subgroep artikelgroep"/>
    <x v="26"/>
    <s v="Not Applicable"/>
    <s v="Opvragen cluster groep subgroep artikelgroep audit cmvloer"/>
  </r>
  <r>
    <s v="RAP31758"/>
    <s v="CLP"/>
    <s v="Verkoop"/>
    <s v="0, 24, 44, 40, 31, 71"/>
    <s v="fier VAKmanschap in diepvries"/>
    <x v="1"/>
    <s v="fier VAKmanschap in diepvries"/>
    <s v="fier VAKmanschap in diepvries"/>
  </r>
  <r>
    <s v="RAP31778"/>
    <s v="Co&amp;Go"/>
    <s v="RPCG"/>
    <s v="24, 30, 50, 44, 31"/>
    <s v="Prio communicatie Collect and Go"/>
    <x v="11"/>
    <s v="Not Applicable"/>
    <s v="Een overzicht van de afhaalpunten met een afhaling vandaag en de filialen met een rondhaling vandaag"/>
  </r>
  <r>
    <s v="RAP31780"/>
    <s v="RPCG"/>
    <s v="RPCG"/>
    <s v="24, 16, 44, 40, 48, 71"/>
    <s v="Selectie Spar Compact folder"/>
    <x v="8"/>
    <s v="Not Applicable"/>
    <s v="Selectie artikelen voor Spar Compact folder"/>
  </r>
  <r>
    <s v="RAP31781"/>
    <s v="OKAY"/>
    <s v="Verkoop"/>
    <s v="42, 24, 44, 40, 71"/>
    <s v="OKAY City action folder ranking"/>
    <x v="7"/>
    <s v="Not Applicable"/>
    <s v="per bon een zicht op evolutie verkoop versus zelfde aantal dagen voor start folder/bon. Winkels zijn gerangschikt in functie van verkochte stuks"/>
  </r>
  <r>
    <s v="RAP31782"/>
    <s v="BIO"/>
    <s v="CO"/>
    <s v="0, 32, 24, 30, 44, 40, 37, 71"/>
    <s v="Brutowinst Bedieningstoog BioPlanet"/>
    <x v="16"/>
    <s v="Not Applicable"/>
    <s v="Brutowinst Bedieningstoog BioPlanet"/>
  </r>
  <r>
    <s v="RAP31783"/>
    <s v="RPCG"/>
    <s v="RPCG"/>
    <s v="40, 48"/>
    <s v="KB split toewijzen WD-artikelen"/>
    <x v="8"/>
    <s v="Not Applicable"/>
    <s v="Doel: na een opdeling van een KB ervoor zorgen dat ook de WD-artikelen aan de juiste KB gehangen worden"/>
  </r>
  <r>
    <s v="RAP31787"/>
    <s v="CLP"/>
    <s v="AK"/>
    <s v="24, 16, 30, 44, 40, 31, 71"/>
    <s v="Verkocht aantal stuks, gewicht, omzet en BW per week maand jaar"/>
    <x v="12"/>
    <s v="Not Applicable"/>
    <s v="Verkocht aantal stuks, gewicht, omzet en BW per week maand jaar. User beveiligd"/>
  </r>
  <r>
    <s v="RAP31788"/>
    <s v="CLP"/>
    <s v="Verkoop"/>
    <s v="24, 50, 5, 44, 40"/>
    <s v="Aantal bestellingen en bestelde hoeveelheden toekomst CoGo"/>
    <x v="11"/>
    <s v="Not Applicable"/>
    <s v="Aantal bestellingen en bestelde hoeveelheden per artikel per filiaal voor afhaling in de toekomst"/>
  </r>
  <r>
    <s v="RAP31789"/>
    <s v="RPCG"/>
    <s v="RPCG"/>
    <s v="24, 47, 40"/>
    <s v="Controle foute THT aan receptie"/>
    <x v="8"/>
    <s v="Not Applicable"/>
    <s v="het rapport toont artikelen waarvoor de maximale THT gisteren minstens 150 dagen hoger lag dan eergisteren"/>
  </r>
  <r>
    <s v="RAP31790"/>
    <s v="OKAY"/>
    <s v="Verkoop"/>
    <s v="24, 47, 37"/>
    <s v="OK BIO Uren Okay Bio LWM"/>
    <x v="7"/>
    <s v="Uren Okay/Bio met de nieuwe planningsysteem OWS LWM"/>
    <s v="Uren Okay/Bio met de nieuwe planningsysteem OWS LWM"/>
  </r>
  <r>
    <s v="RAP31792"/>
    <s v="CLP"/>
    <s v="SC"/>
    <s v="24, 47, 44, 40, 31"/>
    <s v="Taux de remplissage des bacs Non food"/>
    <x v="1"/>
    <s v="Not Applicable"/>
    <s v="Rapportering van de vullingsgraad van de non food bakken voor en na mixen. Per enseigne, per week en per dag"/>
  </r>
  <r>
    <s v="RAP31797"/>
    <s v="CLP"/>
    <s v="SC"/>
    <s v="0"/>
    <s v="Chauffeurs &amp;amp; codes de formations"/>
    <x v="1"/>
    <s v="Not Applicable"/>
    <s v="Dit rapport geeft een overzicht van het aantal chauffeurs per opleidingscode, welke chauffeurs een bepaalde opleidingscode hebben en wat hun starturen de laatste weken was."/>
  </r>
  <r>
    <s v="RAP31806"/>
    <s v="CLP"/>
    <s v="Verkoop"/>
    <s v="0, 24, 44, 40, 31, 71"/>
    <s v="Fier Vakmanschap in Diepvries RM"/>
    <x v="1"/>
    <s v="Fier Vakmanschap in Diepvries RM"/>
    <s v="Fier Vakmanschap in Diepvries RM"/>
  </r>
  <r>
    <s v="RAP31807"/>
    <s v="OKAY"/>
    <s v="Verkoop"/>
    <s v="24, 50, 44, 40, 37, 71"/>
    <s v="Picking, replenish, putaway tijden eDC per artikel"/>
    <x v="11"/>
    <s v="Not Applicable"/>
    <s v="Dit rapport geeft per artikel de betreffende tijden weer. Deze cijfers dienen  als input voor bvb excel om gemiddelde tijden te berekenen."/>
  </r>
  <r>
    <s v="RAP31812"/>
    <s v="CLP"/>
    <s v="Verkoop"/>
    <s v="0, 24, 44, 40, 71, 70"/>
    <s v="Vooruitzicht Charcuterie Versmarkt BH"/>
    <x v="1"/>
    <s v="Vooruitzicht Charcuterie Versmarkt BH"/>
    <s v="Vooruitzicht Charcuterie Versmarkt BH"/>
  </r>
  <r>
    <s v="RAP31820"/>
    <s v="RPCG"/>
    <s v="RPCG"/>
    <s v="32, 24, 16, 40, 48, 14, 20"/>
    <s v="Afrekenings- en opvolgingsrapport publiciteit"/>
    <x v="8"/>
    <s v="Not Applicable"/>
    <s v="Dit rapport kan gebruikt worden om de publiciteit van RPCG tijdens het jaar op te volgen en na een jaar af te rekenen."/>
  </r>
  <r>
    <s v="RAP31825"/>
    <s v="BIO"/>
    <s v="CO"/>
    <s v="24, 44, 40, 71"/>
    <s v="BP afbakbrood weekschema verkoop"/>
    <x v="16"/>
    <s v="Not Applicable"/>
    <s v="BP afbakbrood weekschema + verkoop"/>
  </r>
  <r>
    <s v="RAP31842"/>
    <s v="CLP"/>
    <s v="SC"/>
    <s v="47"/>
    <s v="Ritten door interne chauffeurs met oog op factuurcontrole KMH"/>
    <x v="1"/>
    <s v="Ce rapport donne un aperçu des courses effectuées par chauffeurs internes au cours de période X. Objectif: vérifier si la taxe kilométrique facturée se situe dans une marge prévue."/>
    <s v="Dit rapport geeft een overzicht van ritten gereden door interne chauffeurs gedurende periode X. Doel: verifiëren of gefactureerde kilometerheffing binnen een verwachte vork valt."/>
  </r>
  <r>
    <s v="RAP31850"/>
    <s v="CLP"/>
    <s v="Verkoop"/>
    <s v="24, 44, 71"/>
    <s v="Aantal kasticketten per uur per filiaal"/>
    <x v="1"/>
    <s v="Aantal kasticketten per uur per filiaal"/>
    <s v="Aantal kasticketten per uur per filiaal"/>
  </r>
  <r>
    <s v="RAP31854"/>
    <s v="CLP"/>
    <s v="Verkoop"/>
    <s v="32, 24, 18, 44, 40, 71"/>
    <s v="Kasticketten Handelaars Overzicht details FOD"/>
    <x v="5"/>
    <s v="Not Applicable"/>
    <s v="Rapport om overzicht gekochte artikels van bepaalde klant en periode op te leveren aan de FOD. Vervanging van rap30495 omdat de gegevens enkel tot 31 maart 2020 beschikbaar zijn."/>
  </r>
  <r>
    <s v="RAP31878"/>
    <s v="RPCG"/>
    <s v="RPCG"/>
    <s v="0, 24"/>
    <s v="Kwaliteits rapport RPCG seizoensartikel schrapcyclus"/>
    <x v="8"/>
    <s v="Not Applicable"/>
    <s v="Seizoensartikelen van RPCG worden op einde seizoen gezet , maar indien ze niet meer gevolgd worden wordt de WD datum niet ingevuld. Check op 1 jaar zonder verkoop of stock"/>
  </r>
  <r>
    <s v="RAP31883"/>
    <s v="RPCG"/>
    <s v="RPCG"/>
    <s v="0, 24, 18, 44, 40, 48, 4, 71"/>
    <s v="Inschatting commerciële actie: aantal incentives per KTK/klant"/>
    <x v="8"/>
    <s v="Not Applicable"/>
    <s v="Dit rapport is een hulpmiddel voor de inschatting van het aantal incentives die we weggeven bij commerciële acties volgens het type 1 per KTK/Klant."/>
  </r>
  <r>
    <s v="RAP31884"/>
    <s v="RPCG"/>
    <s v="RPCG"/>
    <s v="0, 24, 18, 44, 40, 48, 4, 71"/>
    <s v="Inschatting commerciële actie: aantal incentives per Aankoopschijf -"/>
    <x v="8"/>
    <s v="Not Applicable"/>
    <s v="Dit rapport is een hulpmiddel voor de inschatting van het aantal incentives die we weggeven bij commerciële acties volgens het type 1 per aankoopschijf."/>
  </r>
  <r>
    <s v="RAP31891"/>
    <s v="CLP"/>
    <s v="SC"/>
    <s v="0"/>
    <s v="Artikelen in orderpicker groenten en fruit noodscenario"/>
    <x v="1"/>
    <s v="in geval van een noodscenario indien orpi uitvalt, een manueel circuit op te zetten. Van de artikelen in orderpicker wordt dan op basis van het volgnummer een plaatssticker gemaakt"/>
    <s v="in geval van een noodscenario indien orpi uitvalt, een manueel circuit op te zetten. Van de artikelen in orderpicker wordt dan op basis van het volgnummer een plaatssticker gemaakt"/>
  </r>
  <r>
    <s v="RAP31892"/>
    <s v="RPCG"/>
    <s v="RPCG"/>
    <s v="0, 42, 32, 24, 47, 30, 44, 40, 37, 71"/>
    <s v="Verificatierapport Spar winkel per periode"/>
    <x v="8"/>
    <s v="Not Applicable"/>
    <s v="Verificatierapport Spar winkel per periode"/>
  </r>
  <r>
    <s v="RAP31895"/>
    <s v="RPCG"/>
    <s v="RPCG"/>
    <s v="24, 16, 40, 48"/>
    <s v="Rapport aankoopcijfer cockpit aankoop"/>
    <x v="8"/>
    <s v="kopie van rap 28515 voor gebruik als download in de cockpit aankoop."/>
    <s v="kopie van rap 28515 voor gebruik als download in de cockpit aankoop."/>
  </r>
  <r>
    <s v="RAP31899"/>
    <s v="RPCG"/>
    <s v="RPCG"/>
    <s v="24, 47, 37, 43"/>
    <s v="CoWorker Performance RPCG Management Version"/>
    <x v="8"/>
    <s v="This reports shows the performance of the employees working in the distribution centers (comparison of their effective time / theoretical time)"/>
    <s v="This reports shows the performance of the employees working in the distribution centers (comparison of their effective time / theoretical time)"/>
  </r>
  <r>
    <s v="RAP31900"/>
    <s v="RPCG"/>
    <s v="RPCG"/>
    <s v="24, 47, 37, 43"/>
    <s v="CoWorker Performance RPCG Employee Version"/>
    <x v="8"/>
    <s v="This reports shows the performance of the employees working in the distribution centers (comparison of their effective time / theoretical time)"/>
    <s v="This reports shows the performance of the employees working in the distribution centers (comparison of their effective time / theoretical time)"/>
  </r>
  <r>
    <s v="RAP31901"/>
    <s v="RPCG"/>
    <s v="RPCG"/>
    <s v="24, 47"/>
    <s v="Process Performance Global Productivity RPCG"/>
    <x v="8"/>
    <s v="Process Performance Global Productivity RPCG"/>
    <s v="Process Performance Global Productivity RPCG"/>
  </r>
  <r>
    <s v="RAP31902"/>
    <s v="RPCG"/>
    <s v="RPCG"/>
    <s v="24, 47"/>
    <s v="Process Performance Business Process Totals RPCG"/>
    <x v="8"/>
    <s v="Process Performance Business Process Totals RPCG"/>
    <s v="Process Performance Business Process Totals RPCG"/>
  </r>
  <r>
    <s v="RAP31903"/>
    <s v="RPCG"/>
    <s v="RPCG"/>
    <s v="24, 47"/>
    <s v="Process Performance Daily Weekly Productivity RPCG"/>
    <x v="8"/>
    <s v="Process Performance Daily Weekly Productivity RPCG"/>
    <s v="Process Performance Daily Weekly Productivity RPCG"/>
  </r>
  <r>
    <s v="RAP31904"/>
    <s v="RPCG"/>
    <s v="RPCG"/>
    <s v="24, 47, 37"/>
    <s v="Process Performance Task Time Details RPCG"/>
    <x v="8"/>
    <s v="Process Performance Task Time Details RPCG"/>
    <s v="Process Performance Task Time Details RPCG"/>
  </r>
  <r>
    <s v="RAP31909"/>
    <s v="CLP"/>
    <s v="Verkoop"/>
    <s v="24, 47, 44, 31, 71"/>
    <s v="PLATO OKay en City gemiddelde KTK per dag van de week per winkel"/>
    <x v="7"/>
    <s v="Not Applicable"/>
    <s v="Geeft gemiddelde KTK, omzet , scannings, karren per dag en per winkel. Handig te gebruiken in PLATO"/>
  </r>
  <r>
    <s v="RAP31919"/>
    <s v="Solucious"/>
    <s v="Marketing"/>
    <s v="37"/>
    <s v="Homepage Dashboard CoWorker"/>
    <x v="2"/>
    <s v="Homepage Dashboard CoWorker"/>
    <s v="Startpagina Dashboard CoWorker"/>
  </r>
  <r>
    <s v="RAP31920"/>
    <s v="CLP"/>
    <s v="SC"/>
    <s v="30, 44, 31, 37"/>
    <s v="dREMOVAL on 01Oct2026_ashboard Workforce Composition"/>
    <x v="2"/>
    <s v="! Report removal on Oct 1, 2026!_x000a_dashboard Workforce Composition"/>
    <s v="!!Dit rapport verdwijnt op 1 okt 2026!! _x000a_dashboard Workforce Composition"/>
  </r>
  <r>
    <s v="RAP31921"/>
    <s v="CLP"/>
    <s v="SC"/>
    <s v="30, 37"/>
    <s v="REMOVAL on 01Oct2026_who list Workforce Composition"/>
    <x v="2"/>
    <s v="! Report removal on Oct 1, 2026! Link Power BI report in rap31921 'tab Effectif'._x000a_who list Workforce Composition"/>
    <s v="!!Dit rapport verdwijnt op 1 okt 2026!! Link Power BI-rapport in rap31921 'tab Bezetting'._x000a_who list Workforce Composition"/>
  </r>
  <r>
    <s v="RAP31922"/>
    <s v="CLP"/>
    <s v="SC"/>
    <s v="30, 44, 37"/>
    <s v="REMOVAL on 01Oct2026_Comparing list Workforce Composition"/>
    <x v="2"/>
    <s v="! Report removal on Oct 1, 2026! Link Power BI report in rap31922 'tab Langue'._x000a_Comparing list Workforce Composition"/>
    <s v="!!Dit rapport verdwijnt op 1 okt 2026!! Link Power BI-rapport in rap31922 'tab Taal'._x000a_Comparing list Workforce Composition"/>
  </r>
  <r>
    <s v="RAP31923"/>
    <s v="CLP"/>
    <s v="SC"/>
    <s v="30, 44, 37"/>
    <s v="REMOVAL on 01Oct2026_detail list of coworkers Workforce Composition"/>
    <x v="2"/>
    <s v="! Report removal on Oct 1, 2026! _x000a_detail list of co-workers Workforce Composition"/>
    <s v="!!Dit rapport verdwijnt op 1 okt 2026!! _x000a_detail list of co-workers Workforce Composition"/>
  </r>
  <r>
    <s v="RAP31924"/>
    <s v="CLP"/>
    <s v="SC"/>
    <s v="24, 30, 44, 37"/>
    <s v="REMOVAL on 01Oct2026_Evolution of Workforce Composition"/>
    <x v="2"/>
    <s v="! Report removal on Oct 1, 2026! Link Power BI report in rap31924 'tab Effectif'._x000a_Evolution of Workforce Composition"/>
    <s v="!!Dit rapport verdwijnt op 1 okt 2026!! Link Power BI-rapport in rap31924 'tab Bezetting'._x000a_Evolution of Workforce Composition"/>
  </r>
  <r>
    <s v="RAP31925"/>
    <s v="CLP"/>
    <s v="SC"/>
    <s v="30, 44, 37"/>
    <s v="dashboard Retention &amp;amp; Career Mobility"/>
    <x v="2"/>
    <s v="dashboard Retention &amp;amp; Career Mobility"/>
    <s v="dashboard Retention &amp;amp; Career Mobility"/>
  </r>
  <r>
    <s v="RAP31926"/>
    <s v="CLP"/>
    <s v="SC"/>
    <s v="30, 37"/>
    <s v="who list Retention &amp;amp; Career Mobility"/>
    <x v="2"/>
    <s v="who list Retention &amp;amp; Career Mobility"/>
    <s v="who list Retention &amp;amp; Career Mobility"/>
  </r>
  <r>
    <s v="RAP31927"/>
    <s v="CLP"/>
    <s v="SC"/>
    <s v="30, 44, 37"/>
    <s v="comparing list Retention  Career Mobility"/>
    <x v="2"/>
    <s v="comparing list Retention &amp;amp; Career Mobility"/>
    <s v="comparing list Retention &amp;amp; Career Mobility"/>
  </r>
  <r>
    <s v="RAP31928"/>
    <s v="CLP"/>
    <s v="SC"/>
    <s v="30, 44, 37"/>
    <s v="detail list of coworkers Retention and Career Mobility"/>
    <x v="2"/>
    <s v="detail list of cowerkers Retention &amp;amp; Career Mobility"/>
    <s v="detail list of cowerkers Retention &amp;amp; Career Mobility"/>
  </r>
  <r>
    <s v="RAP3193"/>
    <s v="CLP"/>
    <s v="SC"/>
    <s v="47"/>
    <s v="BEMA Bezetting magazijn Nonfood"/>
    <x v="1"/>
    <s v="?"/>
    <s v="Dit rapport geeft een overzicht van de bezetting in het magazijn Stroppen rayon (online versie van micf BEMA)"/>
  </r>
  <r>
    <s v="RAP31930"/>
    <s v="CLP"/>
    <s v="SC"/>
    <s v="24, 30, 44, 37"/>
    <s v="Dashboard Workload &amp;amp; Attendance"/>
    <x v="2"/>
    <s v="Dashboard Workload &amp;amp; Attendance"/>
    <s v="Dashboard Workload &amp;amp; Attendance"/>
  </r>
  <r>
    <s v="RAP31931"/>
    <s v="CLP"/>
    <s v="SC"/>
    <s v="30, 44, 37"/>
    <s v="Who list Workload  Attendance"/>
    <x v="2"/>
    <s v="Detail Workload &amp;amp; Attendance"/>
    <s v="Who list Workload &amp;amp; Attendance"/>
  </r>
  <r>
    <s v="RAP31932"/>
    <s v="CLP"/>
    <s v="SC"/>
    <s v="30, 44, 37"/>
    <s v="Dashboard Learning &amp;amp; Development"/>
    <x v="2"/>
    <s v="Dashboard Learning &amp;amp; Development"/>
    <s v="Dashboard Learning &amp;amp; Development"/>
  </r>
  <r>
    <s v="RAP31933"/>
    <s v="CLP"/>
    <s v="SC"/>
    <s v="30, 44, 37"/>
    <s v="Who list Learning Development Coworker"/>
    <x v="2"/>
    <s v="Who list Learning &amp;amp; Development Coworker"/>
    <s v="Who list Learning &amp;amp; Development Medewerker"/>
  </r>
  <r>
    <s v="RAP31934"/>
    <s v="CLP"/>
    <s v="SC"/>
    <s v="0, 30, 44, 37"/>
    <s v="REMOVAL on 18Dec2026_Dashboard Health n Safety"/>
    <x v="2"/>
    <s v="!!Report removal on Dec 18, 2026! Link Power BI report in rap31934 'tab Info'.Dashboard Health &amp;amp; Safety"/>
    <s v="!!Dit rapport verdwijnt op 18 dec 2026!! Link Power BI-rapport in rap31934 'tab Info'.Dashboard Health &amp;amp; Safety"/>
  </r>
  <r>
    <s v="RAP31935"/>
    <s v="CLP"/>
    <s v="SC"/>
    <s v="0, 24, 30, 44, 37"/>
    <s v="REMOVAL on 18Dec2026_Detail Health n Safety"/>
    <x v="2"/>
    <s v="!!Report removal on Dec 18, 2026! Link Power BI report in rap31935 'tab Info'. Detail Health &amp;amp; Safety"/>
    <s v="!!Dit rapport verdwijnt op 18 dec 2026!! Link Power BI-rapport in rap31935 'tab Info'. Detail Health &amp;amp; Safety"/>
  </r>
  <r>
    <s v="RAP31936"/>
    <s v="CLP"/>
    <s v="SC"/>
    <s v="30, 44, 37"/>
    <s v="REMOVAL on 01Oct2026_Overview CoWorker Indicators"/>
    <x v="2"/>
    <s v="!!Report removal on Oct 1, 2026! Link Power BI report in rap31936 'tab Info'._x000a_Overview Co-Worker Indicators"/>
    <s v="!!Dit rapport verdwijnt op 1 okt 2026!! Link Power BI-rapport in rap31936 'tab Info'._x000a_Overview Co-Worker Indicators"/>
  </r>
  <r>
    <s v="RAP31958"/>
    <s v="CLP"/>
    <s v="SC"/>
    <s v="0, 47, 18, 40"/>
    <s v="Data ILP uit LART"/>
    <x v="1"/>
    <s v="Data ILP uit LART"/>
    <s v="Data ILP uit LART"/>
  </r>
  <r>
    <s v="RAP31961"/>
    <s v="CLP"/>
    <s v="Verkoop"/>
    <s v="47"/>
    <s v="Retour kar/pallet afval Categorie 3 filiaal naar RC"/>
    <x v="1"/>
    <s v="Geeft aan hoeveel paletten en/of karren met afval &quot;Categorie 3&quot; zijn teruggestuurd van filiaal naar RC"/>
    <s v="Geeft aan hoeveel paletten en/of karren met afval &quot;Categorie 3&quot; zijn teruggestuurd van filiaal naar RC"/>
  </r>
  <r>
    <s v="RAP31965"/>
    <s v="CLP"/>
    <s v="SC"/>
    <s v="24, 47, 30, 44, 31"/>
    <s v="Inventarislijst OKay"/>
    <x v="7"/>
    <s v="Not Applicable"/>
    <s v="lijst met type winkel Okay en vierkantemeter en assortiment"/>
  </r>
  <r>
    <s v="RAP31971"/>
    <s v="CLP"/>
    <s v="SC"/>
    <s v="24, 47, 40"/>
    <s v="Aantal dagen centrale stock MWB"/>
    <x v="1"/>
    <s v="Not Applicable"/>
    <s v="Basis om aantal dagen stock voor artikels die verpakt worden in MWB te berekenen"/>
  </r>
  <r>
    <s v="RAP31983"/>
    <s v="OKAY"/>
    <s v="Verkoop"/>
    <s v="30, 44, 40, 37, 71"/>
    <s v="OKay frais stratégique contribution MAT 12 derniers mois"/>
    <x v="1"/>
    <s v="Not Applicable"/>
    <s v="Voor Okay totaal, per RM, per winkel aandeel strat. vers laatste 12 maanden. Ook evolutie van aandeel versus 12 maanden vroeger._x000a_Ook per categorie versus  OKay"/>
  </r>
  <r>
    <s v="RAP31986"/>
    <s v="CLP"/>
    <s v="SC"/>
    <s v="0, 24, 16, 44, 40, 45, 71"/>
    <s v="KPI prognose"/>
    <x v="1"/>
    <s v="Not Applicable"/>
    <s v="Overzichtsrapport accuraatheid prognose"/>
  </r>
  <r>
    <s v="RAP31987"/>
    <s v="RPCG"/>
    <s v="RPCG"/>
    <s v="24, 48"/>
    <s v="RPCG Diepvries Stocksituatie"/>
    <x v="8"/>
    <s v="Not Applicable"/>
    <s v="Overzicht stocksituatie diepvries van de laatste 5 dagen"/>
  </r>
  <r>
    <s v="RAP31988"/>
    <s v="RPCG"/>
    <s v="RPCG"/>
    <s v="24, 48"/>
    <s v="RPCG Diepvries Stockbewegingen"/>
    <x v="8"/>
    <s v="Not Applicable"/>
    <s v="Overzicht stockbewegingen diepvries van een bepaalde periode"/>
  </r>
  <r>
    <s v="RAP31989"/>
    <s v="RPCG"/>
    <s v="RPCG"/>
    <s v="24, 48"/>
    <s v="RPCG Diepvries Mancos"/>
    <x v="8"/>
    <s v="Not Applicable"/>
    <s v="Overzicht mancos diepvries van een bepaalde periode"/>
  </r>
  <r>
    <s v="RAP31996"/>
    <s v="CLP"/>
    <s v="SC"/>
    <s v="24, 16, 47, 5, 44, 40, 31, 71"/>
    <s v="dashboard fine food Cheese"/>
    <x v="39"/>
    <s v="Not Applicable"/>
    <s v="maandelijkse opvolging dashboard fine food Cheese"/>
  </r>
  <r>
    <s v="RAP31998"/>
    <s v="CLP"/>
    <s v="SC"/>
    <s v="42, 24, 16, 47, 30, 18, 44, 40, 31, 71, 20"/>
    <s v="Digitale stocklijst non-food CLP"/>
    <x v="0"/>
    <s v="Not Applicable"/>
    <s v="Digitale versie van de dagelijkse stocklijst"/>
  </r>
  <r>
    <s v="RAP31999"/>
    <s v="CLP"/>
    <s v="Verkoop"/>
    <s v="0, 32, 47, 30, 44, 40, 31, 37"/>
    <s v="Evolutie kostprijs verkoopprijs beenhouwerij    instead of rap14773"/>
    <x v="1"/>
    <s v="Not Applicable"/>
    <s v="Vergelijking van de kostprijs voorbije maand met diezelfde maand vorig jaar"/>
  </r>
  <r>
    <s v="RAP32005"/>
    <s v="CLP"/>
    <s v="SC"/>
    <s v="47, 20"/>
    <s v="Overzicht geplande leveringen van MWB aan DC"/>
    <x v="1"/>
    <s v="Not Applicable"/>
    <s v="het aantal geplande leveringen van maatwerkbedrijven MWB aan DC voor de gevraagde periode"/>
  </r>
  <r>
    <s v="RAP32015"/>
    <s v="CLP"/>
    <s v="Verkoop"/>
    <s v="50, 44, 31, 37"/>
    <s v="CoGo orders en ordellijnen BH opgedeeld naar dagen voorsprong"/>
    <x v="11"/>
    <s v="Not Applicable"/>
    <s v="Dit rapport geeft een overzicht van het aantal orders en orderllijnen beenhouwerij bij CoGo opgedeeld naar het aantal dagen voorsprong. De periode is zelf te kiezen."/>
  </r>
  <r>
    <s v="RAP32024"/>
    <s v="CLP"/>
    <s v="Verkoop"/>
    <s v="24, 18, 40, 71"/>
    <s v="Afwijking Omzet Exclusief per categorie  CLP4P"/>
    <x v="4"/>
    <s v="Afwijking Omzet Exclusief CLP4P"/>
    <s v="Afwijking Omzet Exclusief CLP4P. Je kan enkel 1 jaar tegelijk opvragen"/>
  </r>
  <r>
    <s v="RAP32028"/>
    <s v="CLP"/>
    <s v="SC"/>
    <s v="0, 24, 47"/>
    <s v="OK BIO Planned vs Performed"/>
    <x v="7"/>
    <s v="Planned vs Performed Okay Bio"/>
    <s v="Planned vs Performed Okay Bio CLP"/>
  </r>
  <r>
    <s v="RAP32034"/>
    <s v="CLP"/>
    <s v="SC"/>
    <s v="24, 16, 47, 44, 40, 45, 71"/>
    <s v="FFM dashboard SB charcuterie"/>
    <x v="1"/>
    <s v="Not Applicable"/>
    <s v="Dashboard ASB charcuterie =&amp;gt; wekelijks overleg"/>
  </r>
  <r>
    <s v="RAP32036"/>
    <s v="CLP"/>
    <s v="Verkoop"/>
    <s v="24, 18, 40, 71"/>
    <s v="Afwijking Omzet Exclusief CLP4P"/>
    <x v="4"/>
    <s v="Afwijking Omzet Exclusief CLP4P"/>
    <s v="Afwijking Omzet Exclusief CLP4P"/>
  </r>
  <r>
    <s v="RAP32041"/>
    <s v="CLP"/>
    <s v="SC"/>
    <s v="0"/>
    <s v="Rejects"/>
    <x v="1"/>
    <s v="Not Applicable"/>
    <s v="rejects tijdens periode"/>
  </r>
  <r>
    <s v="RAP32042"/>
    <s v="CLP"/>
    <s v="SC"/>
    <s v="0"/>
    <s v="Washed crates"/>
    <x v="1"/>
    <s v="Not Applicable"/>
    <s v="gewassen kratten"/>
  </r>
  <r>
    <s v="RAP32045"/>
    <s v="Co&amp;Go"/>
    <s v="RPCG"/>
    <s v="24, 44, 40, 31, 71"/>
    <s v="Verkopen filiaal Collect &amp;amp; Go"/>
    <x v="11"/>
    <s v="Not Applicable"/>
    <s v="Dit rapport geeft de CoGo-verkopen per subafdeling voor een zelf te kiezen filiaal weer. De verkoopperiode is vrij te kiezen."/>
  </r>
  <r>
    <s v="RAP32054"/>
    <s v="Solucious"/>
    <s v="Marketing"/>
    <s v="37, 35"/>
    <s v="RA Responsibility Area mapping dienstcode maand"/>
    <x v="15"/>
    <s v="Not Applicable"/>
    <s v="Geeft relatie dienstcode - mapping"/>
  </r>
  <r>
    <s v="RAP32055"/>
    <s v="OKAY"/>
    <s v="CO"/>
    <s v="24, 16, 44, 40, 71"/>
    <s v="OKay dashboard departementen interne kpi's oop alle kasticketten"/>
    <x v="7"/>
    <s v="Not Applicable"/>
    <s v="zie com311.989.806"/>
  </r>
  <r>
    <s v="RAP32056"/>
    <s v="OKAY"/>
    <s v="Verkoop"/>
    <s v="24, 44, 31, 71"/>
    <s v="OKay City moyenne"/>
    <x v="7"/>
    <s v="Not Applicable"/>
    <s v="Voor Okay Compact gemiddelde tijd kassa werk in seconden (voor KTK lager dan 33 minuten) per dag van de week.  Te gebruiken in PLATO"/>
  </r>
  <r>
    <s v="RAP32057"/>
    <s v="CLP"/>
    <s v="Verkoop"/>
    <s v="24, 30, 5, 44, 40, 71"/>
    <s v="Drillrapport Vvk"/>
    <x v="1"/>
    <s v="Drillrapport Vvk"/>
    <s v="Drillrapport Vvk"/>
  </r>
  <r>
    <s v="RAP32062"/>
    <s v="CLP"/>
    <s v="Verkoop"/>
    <s v="24, 47, 30, 44, 40, 71"/>
    <s v="Filiaal Assortiment Rookwaren"/>
    <x v="1"/>
    <s v="Not Applicable"/>
    <s v="Assortiment rookwaren in een filiaal"/>
  </r>
  <r>
    <s v="RAP32068"/>
    <s v="BIO"/>
    <s v="CO"/>
    <s v="24, 40, 71"/>
    <s v="Basiscijfers en evolutie categorie productgroep subafdeling"/>
    <x v="16"/>
    <s v="Not Applicable"/>
    <s v="'- totaal klanten, KTK, omzet over gekozen periode_x000a_- evolutie penetratie, closure rate, omzetaandeel per maand"/>
  </r>
  <r>
    <s v="RAP32069"/>
    <s v="BIO"/>
    <s v="CO"/>
    <s v="24, 18, 40, 71"/>
    <s v="Klantenprofiel categorie productgroep subafdeling"/>
    <x v="16"/>
    <s v="Not Applicable"/>
    <s v="'- Klanten, out-of-pocket, lijnen, volume_x000a_- Frequentiegroepen, gezinssamenstelling, nieuwe vs bestaande klanten"/>
  </r>
  <r>
    <s v="RAP32075"/>
    <s v="CLP"/>
    <s v="SC"/>
    <s v="24, 47, 44, 40, 14, 71"/>
    <s v="Supply Chain SCAM Article Relations COLR"/>
    <x v="1"/>
    <s v="Supply Chain SCAM Article Relations COLR"/>
    <s v="Supply Chain SCAM Artikelrelaties COLR"/>
  </r>
  <r>
    <s v="RAP32077"/>
    <s v="CLP"/>
    <s v="SC"/>
    <s v="24, 47, 44, 40, 31"/>
    <s v="Supply Chain SCAM Transition for article relations COLR"/>
    <x v="1"/>
    <s v="Supply Chain SCAM Transition for article relations"/>
    <s v="Supply Chain SCAM Overgang artikelrelaties"/>
  </r>
  <r>
    <s v="RAP32086"/>
    <s v="RPCG"/>
    <s v="RPCG"/>
    <s v="24, 5, 44, 48, 71"/>
    <s v="Omzetboom op winkelniveau"/>
    <x v="8"/>
    <s v="Not Applicable"/>
    <s v="Dit rapport geeft een beeld van de OoP-boom van alle SPAR winkels in één overzicht. Handleiding zie doc1.039.893."/>
  </r>
  <r>
    <s v="RAP32087"/>
    <s v="CLP"/>
    <s v="AK"/>
    <s v="16, 44, 40, 20"/>
    <s v="Report conditions PAF KBuser"/>
    <x v="0"/>
    <s v="New report to view conditions in PAF. Manual doc1.263.677"/>
    <s v="Nieuw rapport om de condities in PAF te bekijken. Handleiding doc1.263.677"/>
  </r>
  <r>
    <s v="RAP32089"/>
    <s v="Co&amp;Go"/>
    <s v="RPCG"/>
    <s v="24, 47, 50, 5, 44, 40, 31, 37, 71"/>
    <s v="Plooiboxen stroom eDC CoGo stock centraal"/>
    <x v="11"/>
    <s v="Not Applicable"/>
    <s v="Overzicht van de stroom van de plooiboxen"/>
  </r>
  <r>
    <s v="RAP32105"/>
    <s v="RPCG"/>
    <s v="RPCG"/>
    <s v="0, 40, 48"/>
    <s v="Omschakelingen in display RPCG"/>
    <x v="8"/>
    <s v="Not Applicable"/>
    <s v="Rapport dat overzicht geeft van omschakelingen (wijziging van inhoud) die onderdeel zijn van één of meerdere displays (resp. mét en zonder circuitplaats)."/>
  </r>
  <r>
    <s v="RAP32110"/>
    <s v="OKAY"/>
    <s v="AK"/>
    <s v="0, 24, 47, 30, 44, 40, 71"/>
    <s v="OKay Controle nombre de semaines stock centrale"/>
    <x v="7"/>
    <s v="Not Applicable"/>
    <s v="OKay Kontrole aantal weken centrale stock"/>
  </r>
  <r>
    <s v="RAP32111"/>
    <s v="CLP"/>
    <s v="Verkoop"/>
    <s v="24, 16, 47, 18, 44, 40, 71"/>
    <s v="Lijst assortimentsbeheer filiaal LUX"/>
    <x v="1"/>
    <s v="Not Applicable"/>
    <s v="Bepalen van de belangrijkheid van een artikel in een filiaal gedurende de laatste 12 maanden, wat wordt wel of niet gevolgd"/>
  </r>
  <r>
    <s v="RAP32119"/>
    <s v="RPCG"/>
    <s v="RPCG"/>
    <s v="0, 32, 24, 16, 40, 48"/>
    <s v="Manco's ZO RPCG"/>
    <x v="8"/>
    <s v="Not Applicable"/>
    <s v="Manco's of gemiste verkopen nr ZO toe op verschillende niveau's gedurende een bep periode: per levarancier, per mancocode, per art en per datum."/>
  </r>
  <r>
    <s v="RAP32120"/>
    <s v="CLP"/>
    <s v="SC"/>
    <s v="47, 40, 20"/>
    <s v="Correctie ontvangen hoeveelheid recepties"/>
    <x v="1"/>
    <s v="Not Applicable"/>
    <s v="het aantal recepties waarop achteraf correcties zijn aangebracht op de gereceptioneerde hoeveelheid"/>
  </r>
  <r>
    <s v="RAP32124"/>
    <s v="BIO"/>
    <s v="CO"/>
    <s v="24, 16, 44, 40, 71"/>
    <s v="BP eigen merk BONI BIO + BONI ECO"/>
    <x v="16"/>
    <s v="lijst artikelen eigen merk Bio Planet + verkoop andere enseignes"/>
    <s v="lijst artikelen eigen merk Bio Planet + verkoop andere enseignes"/>
  </r>
  <r>
    <s v="RAP32126"/>
    <s v="CLP"/>
    <s v="SC"/>
    <s v="47, 40, 20"/>
    <s v="Afwijkingen THT bij receptie"/>
    <x v="1"/>
    <s v="Not Applicable"/>
    <s v="Afwijkingen van de THT bij receptie tov gevraagde THT"/>
  </r>
  <r>
    <s v="RAP32127"/>
    <s v="CLP"/>
    <s v="SC"/>
    <s v="47, 40, 20"/>
    <s v="Volume recepties per lev en mag"/>
    <x v="1"/>
    <s v="Not Applicable"/>
    <s v="Volume van recepties van EDI leveranciers uitgedrukt per leverancier en magazijn"/>
  </r>
  <r>
    <s v="RAP32139"/>
    <s v="RPCG"/>
    <s v="RPCG"/>
    <s v="0, 32, 24, 16, 40, 48"/>
    <s v="Manco's ZO RPCG"/>
    <x v="8"/>
    <s v="Not Applicable"/>
    <s v="Manco's of gemiste verkopen nr ZO toe op verschillende niveau's gedurende een bep periode: per levarancier, per mancocode, per art en per datum."/>
  </r>
  <r>
    <s v="RAP32141"/>
    <s v="Solucious"/>
    <s v="Marketing"/>
    <s v="39"/>
    <s v="Verkoopsrapport Solucious voor klanten"/>
    <x v="31"/>
    <s v="Not Applicable"/>
    <s v="Verkoopsrapport voor naar klant te sturen_x000a_Selecties :_x000a_  - van/tot facturatie periode_x000a_  - fam.tar. klanten_x000a_  - klantennummers"/>
  </r>
  <r>
    <s v="RAP32142"/>
    <s v="BIO"/>
    <s v="CO"/>
    <s v=""/>
    <e v="#N/A"/>
    <x v="3"/>
    <e v="#N/A"/>
    <e v="#N/A"/>
  </r>
  <r>
    <s v="RAP32147"/>
    <s v="RPCG"/>
    <s v="RPCG"/>
    <s v="42, 24, 16, 18, 40, 48"/>
    <s v="Aankoopprijs evolutie per artikel per maand"/>
    <x v="8"/>
    <s v="Not Applicable"/>
    <s v="Overzicht maandelijkse aankoopprijswijzigingen op artikelniveau._x000a_Evolutie van de aankoopprijzen per jaar en per maand in reeks en in grafiek."/>
  </r>
  <r>
    <s v="RAP32149"/>
    <s v="CLP"/>
    <s v="SC"/>
    <s v="47, 40"/>
    <s v="TO BE DELETED _ Parallel Aankoop Alcohol Stocksituatie"/>
    <x v="0"/>
    <s v="Dit rapport toont van 17 artikelnummers uit com313.014.079 Antwoord(2) de stock sinds 2020 + de situatie vandaag"/>
    <s v="Dit rapport toont van 17 artikelnummers uit com313.014.079 Antwoord(2) de stock sinds 2020 + de situatie vandaag"/>
  </r>
  <r>
    <s v="RAP32160"/>
    <s v="Solucious"/>
    <s v="Marketing"/>
    <s v="32, 24, 31, 37, 25"/>
    <s v="Kosten werkorders uit SAP"/>
    <x v="17"/>
    <s v="Not Applicable"/>
    <s v="Aandacht, kosten voor afgesloten maand zijn vanaf werkdag 10 volledig._x000a_Kosten werkorder uit SAP tot einde afgesloten maand"/>
  </r>
  <r>
    <s v="RAP32161"/>
    <s v="CLP"/>
    <s v="SC"/>
    <s v="0, 24, 47"/>
    <s v="nombre de charrettes à livrer par jour viande ffm"/>
    <x v="40"/>
    <s v="Not Applicable"/>
    <s v="Aantal karren te leveren vleesrit ffm retour"/>
  </r>
  <r>
    <s v="RAP32167"/>
    <s v="Solucious"/>
    <s v="Marketing"/>
    <s v="37, 35"/>
    <s v="Gewerkte en betaalde uren"/>
    <x v="2"/>
    <s v="Gewerkte en betaalde uren gerapporteerd volgens RA"/>
    <s v="Gewerkte en betaalde uren"/>
  </r>
  <r>
    <s v="RAP32171"/>
    <s v="CLP"/>
    <s v="SC"/>
    <s v="0"/>
    <s v="OK BIO Zoek"/>
    <x v="7"/>
    <s v="Not Applicable"/>
    <s v="Overzicht van alle zoeken"/>
  </r>
  <r>
    <s v="RAP32174"/>
    <s v="BIO"/>
    <s v="CO"/>
    <s v="0, 24, 47, 30, 18, 44, 40, 31, 71, 20"/>
    <s v="Bioplanet ABC lijst"/>
    <x v="16"/>
    <s v="BP sales last 12 months of a certain, selectable, group with weights. ABC code at item level."/>
    <s v="BP verkopen laatste 12 maanden van een bepaalde, te kiezen, groep met toekenning gewichten. ABC-code op artikelniveau."/>
  </r>
  <r>
    <s v="RAP32175"/>
    <s v="CLP"/>
    <s v="AK"/>
    <s v="0, 24, 30, 44, 40, 31, 71"/>
    <s v="Report follow up nutritional values"/>
    <x v="37"/>
    <s v="With this report we can follow the evolution of the nutritional values and report to the government (Sciensano)."/>
    <s v="Met dit rapport kunnen we de evolutie van de voedingswaardes opvolgen en rapporteren aan de overheid (Sciensano)."/>
  </r>
  <r>
    <s v="RAP32181"/>
    <s v="CLP"/>
    <s v="SC"/>
    <s v="47, 30, 20"/>
    <s v="Fast Reception  EDI vs papier_Backup"/>
    <x v="1"/>
    <s v="Not Applicable"/>
    <s v="Backup rapportering ikv criteria fast reception: % recepties via EDI vs via papier"/>
  </r>
  <r>
    <s v="RAP32182"/>
    <s v="CLP"/>
    <s v="SC"/>
    <s v="47, 40, 20"/>
    <s v="Fast Reception  Leverafwijkingen_Backup"/>
    <x v="1"/>
    <s v="Not Applicable"/>
    <s v="Backup rapportering ikv criteria fast reception: % recepties met afwijkingen in hoeveelheid geleverd vs hoeveelheid op DESADV"/>
  </r>
  <r>
    <s v="RAP32183"/>
    <s v="CLP"/>
    <s v="SC"/>
    <s v="47, 40, 37, 20"/>
    <s v="Fast Reception  SSCC labels_Backup"/>
    <x v="7"/>
    <s v="Not Applicable"/>
    <s v="Backup rapportering ikv criteria fast reception: % SSCC labels die correct en leesbaar zijn"/>
  </r>
  <r>
    <s v="RAP32193"/>
    <s v="BIO"/>
    <s v="CO"/>
    <s v=""/>
    <e v="#N/A"/>
    <x v="3"/>
    <e v="#N/A"/>
    <e v="#N/A"/>
  </r>
  <r>
    <s v="RAP32208"/>
    <s v="OKAY"/>
    <s v="CO"/>
    <s v="0, 16, 44, 40"/>
    <s v="Article with their measurements and packaging"/>
    <x v="30"/>
    <s v="Not Applicable"/>
    <s v="hoogte breedte lengte, prompt op KB/Lev/GRVK/Biffe/Afd/Artnrs"/>
  </r>
  <r>
    <s v="RAP32221"/>
    <s v="RPCG"/>
    <s v="RPCG"/>
    <s v="42, 24, 16, 18, 44, 40, 48, 14, 71"/>
    <s v="Kassaverkopen redemptie aankoop"/>
    <x v="8"/>
    <s v="Not Applicable"/>
    <s v="Rapport waarin de redemptie van kassaverkopen acties kan nagegaan worden, net als het aantal verkochte stuks per artikel en aantal deelnemende winkels."/>
  </r>
  <r>
    <s v="RAP32232"/>
    <s v="RPCG"/>
    <s v="RPCG"/>
    <s v="0, 42, 24, 44, 40, 48, 31, 71, 20"/>
    <s v="Respons bon SPAR"/>
    <x v="8"/>
    <s v="Not Applicable"/>
    <s v="Rapport geeft zicht op redemptie van het aantal bons ikv een commerciele actie. Handleiding zie doc1.065.060"/>
  </r>
  <r>
    <s v="RAP32244"/>
    <s v="Co&amp;Go"/>
    <s v="RPCG"/>
    <s v="24, 47, 50, 44, 40, 71"/>
    <s v="Ondersteuningstool eDC Londerzeel"/>
    <x v="11"/>
    <s v="Not Applicable"/>
    <s v="Dit rapport geeft per artikel een overzicht van de gemiddelde wegzet, replenish, dagverkoop, stockniveau,... in eDC Londerzeel. Meer informatie is terug te vinden in doc1.004.297"/>
  </r>
  <r>
    <s v="RAP32245"/>
    <s v="CLP"/>
    <s v="Verkoop"/>
    <s v="5, 44"/>
    <s v="Dashboard Butchery CLP"/>
    <x v="1"/>
    <s v="Dashboard Butchery CLP"/>
    <s v="Dashboard Beenhouwerij CLP"/>
  </r>
  <r>
    <s v="RAP32247"/>
    <s v="CLP"/>
    <s v="Verkoop"/>
    <s v="5, 44"/>
    <s v="Dashboard Butcheries CLP Region Manager _ Expert Meat"/>
    <x v="1"/>
    <s v="Dashboard Butcheries CLP Region Manager - Expert Meat"/>
    <s v="Dashboard Beenhouwerijen CLP Regio Manager - Expert Vlees"/>
  </r>
  <r>
    <s v="RAP32248"/>
    <s v="CLP"/>
    <s v="Verkoop"/>
    <s v="5, 44"/>
    <s v="Dashboard Butcheries CLP Head of Departement Expert Meat"/>
    <x v="1"/>
    <s v="Dashboard Beenhouwerijen CLP Afd. Hoofd Expert Vlees"/>
    <s v="Dashboard Beenhouwerijen CLP Afd. Hoofd Expert Vlees"/>
  </r>
  <r>
    <s v="RAP32250"/>
    <s v="CLP"/>
    <s v="Verkoop"/>
    <s v="5, 44"/>
    <s v="Dashboard Butcheries CLP National Director"/>
    <x v="1"/>
    <s v="Dashboard Butcheries CLP National Director"/>
    <s v="Dashboard Beenhouwerijen CLP Nationaal Directeur"/>
  </r>
  <r>
    <s v="RAP32255"/>
    <s v="OKAY"/>
    <s v="Verkoop"/>
    <s v="44"/>
    <e v="#N/A"/>
    <x v="3"/>
    <e v="#N/A"/>
    <e v="#N/A"/>
  </r>
  <r>
    <s v="RAP32261"/>
    <s v="OKAY"/>
    <s v="Verkoop"/>
    <s v="24, 50, 5, 51, 44, 40, 31, 71"/>
    <e v="#N/A"/>
    <x v="3"/>
    <e v="#N/A"/>
    <e v="#N/A"/>
  </r>
  <r>
    <s v="RAP32273"/>
    <s v="CLP"/>
    <s v="SC"/>
    <s v="42, 24, 16, 30, 40"/>
    <s v="Consultatie folderprijzen op prijsartikel"/>
    <x v="22"/>
    <s v="Not Applicable"/>
    <s v="Consultatie van de folderprijzen van concurrenten (tot 2 jaar terug) op basis van een artikelnummer (en Colruyt Group keten)._x000a_Vervanging van PARF voor concurrent folderprijzen."/>
  </r>
  <r>
    <s v="RAP32274"/>
    <s v="BIO"/>
    <s v="CO"/>
    <s v="42, 16, 30, 40"/>
    <s v="Consultatie actieve reactieprijzen op prijsartikel"/>
    <x v="22"/>
    <s v="Not Applicable"/>
    <s v="Consultatie van actieve reactieprijzen voor een specifiek prijsartikel (en Colruyt Group Chain)._x000a_Vervanging van PREA."/>
  </r>
  <r>
    <s v="RAP32308"/>
    <s v="OKAY"/>
    <s v="Verkoop"/>
    <s v="47, 44, 40"/>
    <s v="Overzicht filialen die een ass volgen + inhoud NF"/>
    <x v="1"/>
    <s v="*"/>
    <s v="*"/>
  </r>
  <r>
    <s v="RAP32310"/>
    <s v="RPCG"/>
    <s v="RPCG"/>
    <s v="24, 40, 71"/>
    <s v="Update gesuggereerde prijzen"/>
    <x v="8"/>
    <s v="Not Applicable"/>
    <s v="Lijst die 2x/jaar wordt getrokken om aankopers te triggeren op gesuggereerde prijzen up te daten voor bepaalde producten. Handleiding zie doc1.067.999"/>
  </r>
  <r>
    <s v="RAP32319"/>
    <s v="CLP"/>
    <s v="SC"/>
    <s v="24, 16, 47, 44, 40, 37"/>
    <s v="Centrale stock per levergroep"/>
    <x v="1"/>
    <s v="Rapport toont per levergroep of artnr de centrale stock en de facturatie in aantal paletten van de afgelopen 365 dagen"/>
    <s v="Rapport toont per levergroep of artnr de centrale stock en de facturatie in aantal paletten van de afgelopen 365 dagen"/>
  </r>
  <r>
    <s v="RAP32320"/>
    <s v="RPCG"/>
    <s v="RPCG"/>
    <s v="24, 40, 71"/>
    <s v="RPCG lokale artikels - totale verkoop op jaarbasis"/>
    <x v="8"/>
    <s v="Not Applicable"/>
    <s v="Met dit rapport kan je informatie over lokale artikels raadplegen. Je kan filteren op verkoopsdatum."/>
  </r>
  <r>
    <s v="RAP32329"/>
    <s v="CLP"/>
    <s v="SC"/>
    <s v="0, 24, 47"/>
    <s v="Opvolging scan trein app traceren dragers"/>
    <x v="1"/>
    <s v="Not Applicable"/>
    <s v="Opvolging aantal gescande karren en frigo's en hun bestemming treintjes app traceren dragers"/>
  </r>
  <r>
    <s v="RAP32336"/>
    <s v="RPCG"/>
    <s v="RPCG"/>
    <s v="42, 24, 16, 47, 30, 40, 48"/>
    <s v="Dagelijkse nieuwe SPAR artikelen met variant 055"/>
    <x v="22"/>
    <s v="Dagelijkse nieuwe SPAR artikelen met variant 055"/>
    <s v="Dagelijkse nieuwe SPAR artikelen met variant 055"/>
  </r>
  <r>
    <s v="RAP32340"/>
    <s v="RPCG"/>
    <s v="RPCG"/>
    <s v="24, 5, 44, 40, 48, 71"/>
    <s v="Evolutie KTK folderweek"/>
    <x v="8"/>
    <s v="Not Applicable"/>
    <s v="In dit rapport is het mogelijk om de evolutie in KTK van een zelfgekozen folderperiode te bekijken. Dit zowel op artikelniveau als op gridniveau. Handleiding zie doc1.072.631"/>
  </r>
  <r>
    <s v="RAP32347"/>
    <s v="OKAY"/>
    <s v="Verkoop"/>
    <s v="24, 47, 44, 40"/>
    <s v="info centrale manquants"/>
    <x v="1"/>
    <s v="Not Applicable"/>
    <s v="rapport geeft voor een bepaalde winkel een overzicht van alle artikelen waarvan er geschrapte bestellijnen waren omwille van te weinig centrale stock in de laatste  facturaties"/>
  </r>
  <r>
    <s v="RAP32354"/>
    <s v="BIO"/>
    <s v="CO"/>
    <s v="42, 24, 30, 44, 40"/>
    <s v="Consultatie retailprijzen laatste 3 maanden op prijsartikel"/>
    <x v="22"/>
    <s v="Not Applicable"/>
    <s v="Consultatie van de retailprijzen (van de laatste 3 maanden) op basis van een artikelnummer (en Colruyt Group keten)."/>
  </r>
  <r>
    <s v="RAP32362"/>
    <s v="CLP"/>
    <s v="AK"/>
    <s v="24, 16, 20"/>
    <s v="Overzicht afgerekende barema's"/>
    <x v="0"/>
    <s v="Not Applicable"/>
    <s v="overzicht van de afgerekende barema's met de behaalde staffelwaarde en afgerekend bedrag"/>
  </r>
  <r>
    <s v="RAP32363"/>
    <s v="CLP"/>
    <s v="SC"/>
    <s v="16, 47, 44, 40, 20"/>
    <s v="Date out of stock OOS par article"/>
    <x v="1"/>
    <s v="Not Applicable"/>
    <s v="Dit rapport geeft alle OOS datum per artikel en per KB besteller"/>
  </r>
  <r>
    <s v="RAP32365"/>
    <s v="CLP"/>
    <s v="SC"/>
    <s v="24, 47, 44, 40"/>
    <s v="Billing EPS pallet per store"/>
    <x v="1"/>
    <s v="Pouvoir tracer et facturer la caution des bacs EPS à des tierces parties (FFM, CPQ,...)"/>
    <s v="Waarborg kunnen doorrekenen aan &quot;derde partijeen&quot; (FFM, CPQ,...)"/>
  </r>
  <r>
    <s v="RAP32366"/>
    <s v="CLP"/>
    <s v="Verkoop"/>
    <s v="30"/>
    <s v="Checkout Task Times"/>
    <x v="1"/>
    <s v="Check Out Task Times report showing figures of per day per week: _x000a_Time per Scanning _x000a_Time per Customer"/>
    <s v="Checkout Task Times-rapport met cijfers per dag per week: Tijd per scantijd per klant_x000a_Tijd per Scanning._x000a_Tijd per Klant.  _x000a_Historiek : 10 weken"/>
  </r>
  <r>
    <s v="RAP32368"/>
    <s v="Co&amp;Go"/>
    <s v="RPCG"/>
    <s v="24, 30, 50, 5, 44"/>
    <s v="CoGo winkel picklisten en klanten per picklist"/>
    <x v="11"/>
    <s v="Not Applicable"/>
    <s v="Overzicht per afhaaldatum en aanmaakdatum van het aantal picklisten per rondhaalzone en het gemiddeld aantal klanten per picklist."/>
  </r>
  <r>
    <s v="RAP32370"/>
    <s v="RPCG"/>
    <s v="RPCG"/>
    <s v="0, 24, 40, 48"/>
    <s v="DQM navigatie RPCG dochterartikel schrapcyclus"/>
    <x v="8"/>
    <s v="Not Applicable"/>
    <s v="DQM navigatie RPCG dochterartikel schrapcyclus docxxx.xxx"/>
  </r>
  <r>
    <s v="RAP32371"/>
    <s v="Solucious"/>
    <s v="Marketing"/>
    <s v="39"/>
    <s v="Solucious controle rapport DWH"/>
    <x v="31"/>
    <s v="Not Applicable"/>
    <s v="Rapport om te controleren dat alle facturen in DWH zitten._x000a_In omzet is alles meegeteld (ook leeggoed, dragers), maar geen gratissen."/>
  </r>
  <r>
    <s v="RAP32380"/>
    <s v="CLP"/>
    <s v="Verkoop"/>
    <s v="40, 71"/>
    <s v="Assortiment gevolgd BN maandelijkse refresh"/>
    <x v="1"/>
    <s v="Not Applicable"/>
    <s v="Assortiment gevolgd &amp;gt;90% briefing nieuw maandelijkse refresh"/>
  </r>
  <r>
    <s v="RAP32390"/>
    <s v="OKAY"/>
    <s v="Verkoop"/>
    <s v="24, 44, 40, 71"/>
    <s v="Afbakhoeveelheden bake-off okay"/>
    <x v="1"/>
    <s v="Not Applicable"/>
    <s v="Opvolging van bake-off en suggestie voor afbakhoeveelheden voor Okay"/>
  </r>
  <r>
    <s v="RAP32391"/>
    <s v="CLP"/>
    <s v="Verkoop"/>
    <s v="0, 32, 30, 44, 40, 31, 37, 70"/>
    <s v="Article butchery Cost Price"/>
    <x v="1"/>
    <s v="Gives Cost Price of selected articles within selected timeframe. Replaces rap4724."/>
    <s v="Geeft de kostprijs weer van de ingegeven artikelen in de geselecteerde periode. Vervangt rap4724."/>
  </r>
  <r>
    <s v="RAP32395"/>
    <s v="RPCG"/>
    <s v="RPCG"/>
    <s v="0, 24, 47"/>
    <s v="Planned vs Performed RPCG"/>
    <x v="8"/>
    <s v="Planned vs Performed RPCG"/>
    <s v="Planned vs Performed RPCG"/>
  </r>
  <r>
    <s v="RAP32396"/>
    <s v="CLP"/>
    <s v="SC"/>
    <s v="47, 37, 43"/>
    <s v="suivi pointage reception detail"/>
    <x v="1"/>
    <s v="opvolging start en eind uur effectieve receptie door personeel"/>
    <s v="opvolging start en eind uur effectieve receptie door personeel"/>
  </r>
  <r>
    <s v="RAP32397"/>
    <s v="OKAY"/>
    <s v="Verkoop"/>
    <s v="32, 30, 51, 44, 71"/>
    <e v="#N/A"/>
    <x v="3"/>
    <e v="#N/A"/>
    <e v="#N/A"/>
  </r>
  <r>
    <s v="RAP32405"/>
    <s v="OKAY"/>
    <s v="Verkoop"/>
    <s v="24, 44, 40, 71"/>
    <s v="Afbakhoeveelheden bake-off okay +20%"/>
    <x v="1"/>
    <s v="Not Applicable"/>
    <s v="kopie van rap32390, maar dan met verhoogde suggestie afbakhoeveelheden"/>
  </r>
  <r>
    <s v="RAP32412"/>
    <s v="CLP"/>
    <s v="SC"/>
    <s v="24, 47, 44, 40, 20"/>
    <s v="OK BIO Rapport Plaatsbeheer Stockcontrole Okay Bio"/>
    <x v="7"/>
    <s v="Rapport Plaatsbeheer Stockcontrole"/>
    <s v="Rapport voor Plaatsbeheer &amp;amp; Stockcontrole Okay/Bio_x000a_Rapport op LSKU niveau + Fast Reception_x000a_In geval van aanpassingen op type plaats OMCOS verwittigen"/>
  </r>
  <r>
    <s v="RAP32413"/>
    <s v="Co&amp;Go"/>
    <s v="RPCG"/>
    <s v="24, 44, 40, 31, 71"/>
    <s v="Operationele brutowinst % Collect &amp;amp; Go"/>
    <x v="11"/>
    <s v="Not Applicable"/>
    <s v="Weergave van het operationele BW% (aan huidige kostprijzen) voor CoGo per dag voor een zelf te kiezen periode. Versies: CoGo totaal, CoGo Bio, CoGo CLP, inclu en exclu fee's."/>
  </r>
  <r>
    <s v="RAP32415"/>
    <s v="CLP"/>
    <s v="SC"/>
    <s v="47"/>
    <s v="Sercive Level Los &amp;amp; Laad FFM Vlevico SL L&amp;amp;L"/>
    <x v="1"/>
    <s v="Service level van Los &amp;amp; Laad bij DC FFM, gedeeld in FFM1, FFM2 en FFM3"/>
    <s v="Service level van Los &amp;amp; Laad bij DC FFM, gedeeld in FFM1, FFM2 en FFM3"/>
  </r>
  <r>
    <s v="RAP32420"/>
    <s v="CLP"/>
    <s v="Verkoop"/>
    <s v="30, 40, 70"/>
    <s v="Artikel in versnijplan of samenstelling"/>
    <x v="1"/>
    <s v="Not Applicable"/>
    <s v="Artikel in versnijplan of samenstelling"/>
  </r>
  <r>
    <s v="RAP32421"/>
    <s v="CLP"/>
    <s v="Verkoop"/>
    <s v="30, 40, 70"/>
    <s v="Versnijplan van Leveringsartikel BH"/>
    <x v="1"/>
    <s v="Not Applicable"/>
    <s v="Versnijplan van Leveringsartikel BH"/>
  </r>
  <r>
    <s v="RAP32436"/>
    <s v="OKAY"/>
    <s v="Verkoop"/>
    <s v="0, 24, 30, 44, 31, 71"/>
    <s v="OKay and City PLATO dashboard"/>
    <x v="1"/>
    <s v="Not Applicable"/>
    <s v="scherm plato dashboard"/>
  </r>
  <r>
    <s v="RAP32437"/>
    <s v="OKAY"/>
    <s v="Verkoop"/>
    <s v="24, 30, 44, 40, 37, 71"/>
    <s v="OKay paniers cadeau faits en magasin"/>
    <x v="7"/>
    <s v="Not Applicable"/>
    <s v="zelf gemaakte geschenkmanden omzet en hoeveelheid versus vorige periode"/>
  </r>
  <r>
    <s v="RAP32438"/>
    <s v="OKAY"/>
    <s v="Verkoop"/>
    <s v="25"/>
    <s v="Product list shopper borderel"/>
    <x v="38"/>
    <s v="Not Applicable"/>
    <s v="Artikellijst shopper borderel"/>
  </r>
  <r>
    <s v="RAP32460"/>
    <s v="CLP"/>
    <s v="Verkoop"/>
    <s v="51, 44"/>
    <e v="#N/A"/>
    <x v="3"/>
    <e v="#N/A"/>
    <e v="#N/A"/>
  </r>
  <r>
    <s v="RAP32462"/>
    <s v="CLP"/>
    <s v="SC"/>
    <s v="42, 24, 16, 47, 44, 40"/>
    <s v="Overzicht niet gelverde colli's + nonfood + service level"/>
    <x v="1"/>
    <s v="totalen en reporting van rap6149, 6148 en 3491"/>
    <s v="totalen en reporting van rap6149, 6148 en 3491"/>
  </r>
  <r>
    <s v="RAP32463"/>
    <s v="OKAY"/>
    <s v="Verkoop"/>
    <s v="24, 47, 40, 37, 43"/>
    <s v="OK BIO Chef Opvolging process Klaarmaken van klantenbestellingen"/>
    <x v="7"/>
    <s v="Dit rapport geeft een overzicht (Okay/Bio) van:_x000a_Manueel picking (Prod + Kwal)_x000a_Palletbestellingen (Prod)_x000a_Opleidingen"/>
    <s v="Dit rapport geeft een overzicht (Okay/Bio) van:_x000a_Manueel picking (Prod + Kwal)_x000a_Palletbestellingen (Prod)_x000a_Opleidingen"/>
  </r>
  <r>
    <s v="RAP32464"/>
    <s v="CLP"/>
    <s v="SC"/>
    <s v="24, 47, 30"/>
    <s v="Badge aanmeldingen chauffeurs per rit"/>
    <x v="1"/>
    <s v="Rapport geeft een overzicht van welke chauffeurs een of meerdere ritten toegewezen gekregen hebben"/>
    <s v="Rapport geeft een overzicht van welke chauffeurs een of meerdere ritten toegewezen gekregen hebben"/>
  </r>
  <r>
    <s v="RAP32469"/>
    <s v="RPCG"/>
    <s v="RPCG"/>
    <s v="0"/>
    <s v="Artikelen in AGFA"/>
    <x v="8"/>
    <s v="Not Applicable"/>
    <s v="Alle artikelen die momenteel (real time) in de AGFA zitten"/>
  </r>
  <r>
    <s v="RAP32471"/>
    <s v="CLP"/>
    <s v="Verkoop"/>
    <s v="24, 44, 40, 71"/>
    <s v="Operationele verkopen beenhouwerij CoGo voor zelf te kiezen periode"/>
    <x v="11"/>
    <s v="Not Applicable"/>
    <s v="# KTK,  operationele omzet excl, op % KTK en aandeel in de totale operationele omzet excl van CoGo. _x000a_# KTK en omzet excl zijn berekend tot op artikelniveau"/>
  </r>
  <r>
    <s v="RAP32473"/>
    <s v="RPCG"/>
    <s v="RPCG"/>
    <s v="47, 40, 37, 43"/>
    <s v="Opvolging Heftruck RPCG"/>
    <x v="8"/>
    <s v="Not Applicable"/>
    <s v="Overzicht van palletbewegingen voor opvolging heftruck prestaties bij RPCG"/>
  </r>
  <r>
    <s v="RAP32479"/>
    <s v="OKAY"/>
    <s v="CO"/>
    <s v="24, 16, 47, 30, 18, 44, 40, 71"/>
    <s v="OKay verwerking seizoensexcel OKay aankoop aankoopassistent."/>
    <x v="7"/>
    <s v="Not Applicable"/>
    <s v="voor de aankoopassistenten een Irap ontwikkeld om de seizoensswitchen eenvoudiger te kunnen invullen."/>
  </r>
  <r>
    <s v="RAP32481"/>
    <s v="BIO"/>
    <s v="AK"/>
    <s v="42, 24, 16, 40"/>
    <s v="prijs marketview"/>
    <x v="22"/>
    <s v="Not Applicable"/>
    <s v="marktoverzicht van alle prijzen van de concurrenten optioneel per code besteller"/>
  </r>
  <r>
    <s v="RAP32486"/>
    <s v="RPCG"/>
    <s v="RPCG"/>
    <s v="16, 47, 40, 48"/>
    <s v="Inbound bestellingen en recepties RPCG"/>
    <x v="8"/>
    <s v="Not Applicable"/>
    <s v="Rapporteren van oorspronkelijke inbound bestellingen en hun recepties binnen een bepaalde periode."/>
  </r>
  <r>
    <s v="RAP32506"/>
    <s v="CLP"/>
    <s v="Verkoop"/>
    <s v="42, 24, 16, 30, 40"/>
    <s v="Prijsinformatie artikel voor aankoop"/>
    <x v="22"/>
    <s v="Not Applicable"/>
    <s v="Bevat reactieprijzen, folderreacties die nu geldig zijn + historiek van opnames en reacties"/>
  </r>
  <r>
    <s v="RAP32511"/>
    <s v="OKAY"/>
    <s v="Verkoop"/>
    <s v="24, 44, 40"/>
    <s v="Okay et City comptages par article"/>
    <x v="7"/>
    <s v="Not Applicable"/>
    <s v="geeft de tellingen die gebeurd zijn voor een bepaalde artikel op een bepaalde periode"/>
  </r>
  <r>
    <s v="RAP32512"/>
    <s v="CLP"/>
    <s v="Verkoop"/>
    <s v="0, 30, 40, 70"/>
    <s v="Theoretische kostprijs (Beenhouwerij) - Overzicht"/>
    <x v="1"/>
    <s v="Not Applicable"/>
    <s v="Overzicht van de theoretische kostprijs voor beenhouwerij artikelen"/>
  </r>
  <r>
    <s v="RAP32519"/>
    <s v="RPCG"/>
    <s v="RPCG"/>
    <s v="0, 42, 32, 24, 47, 30, 44, 40, 71"/>
    <s v="Verificatierapport Spar winkel per periode_centraal"/>
    <x v="8"/>
    <s v="Not Applicable"/>
    <s v="Verificatierapport Spar winkel per periode"/>
  </r>
  <r>
    <s v="RAP32521"/>
    <s v="BIO"/>
    <s v="CO"/>
    <s v="42, 32, 16, 30, 40"/>
    <s v="Market prices opvragen"/>
    <x v="22"/>
    <s v="Not Applicable"/>
    <s v="Met dit rapport kan je alle soorten market prijzen opvragen"/>
  </r>
  <r>
    <s v="RAP32523"/>
    <s v="CLP"/>
    <s v="Verkoop"/>
    <s v="24, 44, 71"/>
    <s v="Week resultaat filiaal beenhouwerij vr PLATO"/>
    <x v="1"/>
    <s v="Week resultaat filiaal beenhouwerij vr PLATO"/>
    <s v="Week resultaat filiaal beenhouwerij vr PLATO"/>
  </r>
  <r>
    <s v="RAP32540"/>
    <s v="OKAY"/>
    <s v="CO"/>
    <s v="24, 16, 47, 44, 40, 31"/>
    <s v="Map of Belgium"/>
    <x v="1"/>
    <s v="The assortment value can be measured for all stores._x000a_The left chart is for stores that have the article in their store, the right one for stores that don't have it in their store."/>
    <s v="Op artikelniveau kan de assortimentswaarde gemeten worden voor alle winkels in België._x000a_Linkse kaart is voor winkels die openstaan, de rechtste voor winkels die niet openstaan."/>
  </r>
  <r>
    <s v="RAP32542"/>
    <s v="BIO"/>
    <s v="CO"/>
    <s v="24, 30, 44, 40, 71"/>
    <s v="BP maandelijkse cijfers voor BT"/>
    <x v="16"/>
    <s v="Not Applicable"/>
    <s v="Rapport voor maandelijks overleg tss CC en chef BT. Inhoud : zakencijfer, gewerkte uren, productiviteit, aantal klanten en aandeel tov winkel."/>
  </r>
  <r>
    <s v="RAP32547"/>
    <s v="CLP"/>
    <s v="SC"/>
    <s v="0, 24, 47, 37"/>
    <s v="Aanmelden chauffeurs en naleven leveringsvenster vleesleveringen"/>
    <x v="1"/>
    <s v="Not Applicable"/>
    <s v="Overzicht van het % vleesstops waarbij een chauffeur zich aanmeldde, correcte aanmelde, alsook van het % vleesstops waarbij het leveringsvenster van het filiaal nageleefd werd."/>
  </r>
  <r>
    <s v="RAP32553"/>
    <s v="OKAY"/>
    <s v="Verkoop"/>
    <s v="24, 30, 51, 44, 40, 31, 71"/>
    <e v="#N/A"/>
    <x v="3"/>
    <e v="#N/A"/>
    <e v="#N/A"/>
  </r>
  <r>
    <s v="RAP32557"/>
    <s v="CLP"/>
    <s v="SC"/>
    <s v="24, 47, 44, 40, 71"/>
    <s v="Overzicht Stock Verkoop Facturatie Centrale Manquants per artikel CSB"/>
    <x v="1"/>
    <s v="Not Applicable"/>
    <s v="Rapport toont per artikel de centrale Stock, Verkoop, Facturatie &amp;amp; Centrale Manquants vanaf 01/01/2020 tot de dag van refresh CSB"/>
  </r>
  <r>
    <s v="RAP32558"/>
    <s v="CLP"/>
    <s v="SC"/>
    <s v="30, 44, 37"/>
    <s v="Comparing list Workload &amp;amp; Attendance"/>
    <x v="2"/>
    <s v="Not Applicable"/>
    <s v="Comparing list Workload &amp;amp; Attendance"/>
  </r>
  <r>
    <s v="RAP32559"/>
    <s v="CLP"/>
    <s v="SC"/>
    <s v="30, 44, 37"/>
    <s v="detail list of coworkers Workload &amp;amp; Attendance"/>
    <x v="2"/>
    <s v="Not Applicable"/>
    <s v="detail list of coworkers Workload &amp;amp; Attendance"/>
  </r>
  <r>
    <s v="RAP32560"/>
    <s v="CLP"/>
    <s v="SC"/>
    <s v="30, 44, 37"/>
    <s v="Evolution of Workload &amp;amp; attendance"/>
    <x v="15"/>
    <s v="Not Applicable"/>
    <s v="Evolution of Workload &amp;amp; attendance"/>
  </r>
  <r>
    <s v="RAP32572"/>
    <s v="BIO"/>
    <s v="CO"/>
    <s v="0, 24, 40, 71, 20"/>
    <s v="artikeluitlijsing produkthierarchie CG versus CO BP SP"/>
    <x v="26"/>
    <s v="Not Applicable"/>
    <s v="Met dit rapport kan je een vergelijking maken van onder welke levels van de CGPH artikels zijn opgenomen versus de enseigne specifieke hierarchie."/>
  </r>
  <r>
    <s v="RAP32573"/>
    <s v="RPCG"/>
    <s v="RPCG"/>
    <s v="32, 24, 16, 40, 48, 20"/>
    <s v="Schaduwfacturen per leverancier aankoopcijfer"/>
    <x v="8"/>
    <s v="Not Applicable"/>
    <s v="Overzicht schaduwfacturen per leverancier per receptie ter controle en correctie van het aankoopcijfer. Handleiding doc1.105.969"/>
  </r>
  <r>
    <s v="RAP32576"/>
    <s v="RPCG"/>
    <s v="RPCG"/>
    <s v="47, 40, 48, 20"/>
    <s v="Leveringen Agf leveranciers over een bepaalde periode (SCFP)"/>
    <x v="8"/>
    <s v="Not Applicable"/>
    <s v="Rapport geeft een overzicht van de leveringen van een bepaalde leverancier.Gegevens worden in 3 rapporten verwerkt :per jaar,maand,week. Bevat data vanaf 12/03/2022"/>
  </r>
  <r>
    <s v="RAP32581"/>
    <s v="CLP"/>
    <s v="Verkoop"/>
    <s v="24, 18, 44, 40, 71"/>
    <s v="Weekresultaten CLP4P"/>
    <x v="1"/>
    <s v="Weekresultaten CLP4P"/>
    <s v="Weekresultaten CLP4P"/>
  </r>
  <r>
    <s v="RAP32590"/>
    <s v="RPCG"/>
    <s v="RPCG"/>
    <s v="0, 40"/>
    <s v="Prevalorisatielijst AGF RPCG"/>
    <x v="8"/>
    <s v="Not Applicable"/>
    <s v="Overzicht van AGF artikelen en bijhorende informatie om te bepalen of er bijbesteld dient te worden bij RPCG"/>
  </r>
  <r>
    <s v="RAP32596"/>
    <s v="RPCG"/>
    <s v="RPCG"/>
    <s v="0, 44, 40, 31"/>
    <s v="Vooruitzicht volume rondhaaldag RPCG"/>
    <x v="8"/>
    <s v="Not Applicable"/>
    <s v="Vooruitzicht volume rondhaaldag RPCG om werkvolume naar voren te trekken"/>
  </r>
  <r>
    <s v="RAP32604"/>
    <s v="OKAY"/>
    <s v="Verkoop"/>
    <s v="24, 30, 44, 71"/>
    <s v="OKAY City KPI par mois par magasin"/>
    <x v="7"/>
    <s v="Not Applicable"/>
    <s v="geef voor omzet, korf, BW%, afval%, EG%, kasticketten cijfers per maand regio of per winkel"/>
  </r>
  <r>
    <s v="RAP32606"/>
    <s v="RPCG"/>
    <s v="RPCG"/>
    <s v="0, 24, 47, 40"/>
    <s v="Stock and inbound orders"/>
    <x v="8"/>
    <s v="Not Applicable"/>
    <s v="Rapportering op stock en lopende bestellingen met SPG informatie. Dient als bronbestand voor de dagelijkse opvolging van de folders."/>
  </r>
  <r>
    <s v="RAP32607"/>
    <s v="RPCG"/>
    <s v="RPCG"/>
    <s v="0, 24, 47, 40, 48"/>
    <s v="Backorders RPCG"/>
    <x v="8"/>
    <s v="Not Applicable"/>
    <s v="Dit rapport geeft de backorders voor inkomende logistiek weer. Openstaande bestellingen met een actuele leverdatum kleiner dan vandaag"/>
  </r>
  <r>
    <s v="RAP32608"/>
    <s v="RPCG"/>
    <s v="RPCG"/>
    <s v="0, 47, 40"/>
    <s v="SCF articles and article relations with SG info RPCG"/>
    <x v="8"/>
    <s v="overview of all SCAM SPAR PROD relations where at least 1 article has a filled in SPG with Active/Inactive info + also SPG information for articles not in SCAM relation"/>
    <s v="overzicht van alle SCAM SPAR PROD relaties waar minstens 1 artikel een ingevulde SPG heeft met Actief/Inactief info + SPG informatie voor artikelen niet in een SCAM relatie"/>
  </r>
  <r>
    <s v="RAP32609"/>
    <s v="OKAY"/>
    <s v="AK"/>
    <s v="42, 24, 30, 44, 40"/>
    <s v="PID Prijs"/>
    <x v="22"/>
    <s v="Not Applicable"/>
    <s v="Geeft de PID prijs van vandaag weer voor gekozen artikels in een specifiek filiaal."/>
  </r>
  <r>
    <s v="RAP32611"/>
    <s v="RPCG"/>
    <s v="RPCG"/>
    <s v="24, 47, 40"/>
    <s v="Artikelen met stock zonder circuitplaats RPCG"/>
    <x v="8"/>
    <s v="Not Applicable"/>
    <s v="Artikelen met stock zonder circuitplaats RPCG"/>
  </r>
  <r>
    <s v="RAP32612"/>
    <s v="CLP"/>
    <s v="SC"/>
    <s v="0, 47, 20"/>
    <s v="Opvolging_fast_reception"/>
    <x v="1"/>
    <s v="Not Applicable"/>
    <s v="Opvolging fast reception receptie tijdswinst winst tijd ILP"/>
  </r>
  <r>
    <s v="RAP32613"/>
    <s v="OKAY"/>
    <s v="CO"/>
    <s v="24, 44, 40, 31, 71"/>
    <s v="OKay et City Sushi pour achats et PGM"/>
    <x v="7"/>
    <s v="Not Applicable"/>
    <s v="."/>
  </r>
  <r>
    <s v="RAP32614"/>
    <s v="CLP"/>
    <s v="SC"/>
    <s v="24, 47"/>
    <s v="Opvolging los en laad transport ritten op tijd"/>
    <x v="1"/>
    <s v="Not Applicable"/>
    <s v="Alle ritten in een bepaalde periode die vertrekken of aankomen op een opgegeven afdeling"/>
  </r>
  <r>
    <s v="RAP32618"/>
    <s v="RPCG"/>
    <s v="RPCG"/>
    <s v="24, 47, 40"/>
    <s v="Geblokkeerde en gedeblokkeerde LSKU's met stock RPCG"/>
    <x v="8"/>
    <s v="Not Applicable"/>
    <s v="Overzicht van LSKU's met stock en code block/deblock ingevuld"/>
  </r>
  <r>
    <s v="RAP32620"/>
    <s v="RPCG"/>
    <s v="RPCG"/>
    <s v="32, 24, 16, 40, 48, 14"/>
    <s v="Hoogst roterend artikel binnen geplande promoties"/>
    <x v="8"/>
    <s v="Not Applicable"/>
    <s v="Dit rapport geeft per toekomstige promotie en per individueel merk in die promotie het hoogst roterende artikel (gebaseerd op de laatste 13 maanden). Handleiding doc1.106.240"/>
  </r>
  <r>
    <s v="RAP32622"/>
    <s v="OKAY"/>
    <s v="Verkoop"/>
    <s v="24, 47, 40, 37, 43"/>
    <s v="OK BIO Opvolging jobstudenten"/>
    <x v="7"/>
    <s v="OK BIO Opvolging jobstudenten"/>
    <s v="OK BIO Opvolging jobstudenten"/>
  </r>
  <r>
    <s v="RAP32625"/>
    <s v="OKAY"/>
    <s v="Verkoop"/>
    <s v="24, 44, 40, 31, 71"/>
    <s v="Tgtw intern okay v2"/>
    <x v="7"/>
    <s v="opvolging door projectteam van de uitrol  too good to waste."/>
    <s v="opvolging door projectteam van de uitrol  too good to waste."/>
  </r>
  <r>
    <s v="RAP32627"/>
    <s v="BIO"/>
    <s v="Verkoop"/>
    <s v="24, 44, 40, 31, 71"/>
    <s v="Tgtw extern okay"/>
    <x v="7"/>
    <s v="opvolging door projectteam van de uitrol  too good to waste"/>
    <s v="opvolging door projectteam van de uitrol  too good to waste"/>
  </r>
  <r>
    <s v="RAP32637"/>
    <s v="RPCG"/>
    <s v="RPCG"/>
    <s v="24, 47, 40"/>
    <s v="Overzicht stock EPS kisten (met inhoud) RPCG"/>
    <x v="8"/>
    <s v="Not Applicable"/>
    <s v="Overzicht van het aantal EPS kisten met artikelen in in het Vers en AGF bij RPCG op basis van de stockfoto om 23u30 s'avonds."/>
  </r>
  <r>
    <s v="RAP32638"/>
    <s v="RPCG"/>
    <s v="RPCG"/>
    <s v="32, 24, 47, 40"/>
    <s v="Inkomende pal en referenties per afdeling, receptionist en week"/>
    <x v="8"/>
    <s v="Not Applicable"/>
    <s v="Inkomende pal en referenties per afdeling, receptionist en week"/>
  </r>
  <r>
    <s v="RAP32640"/>
    <s v="BIO"/>
    <s v="CO"/>
    <s v="42, 24, 47, 30, 44, 40, 14, 71"/>
    <s v="Dashboard bedieningstoog Bioplanet"/>
    <x v="16"/>
    <s v="Dashboard bedieningstoog Bioplanet"/>
    <s v="Dashboard bedieningstoog Bioplanet"/>
  </r>
  <r>
    <s v="RAP32644"/>
    <s v="Co&amp;Go"/>
    <s v="RPCG"/>
    <s v="16, 40"/>
    <s v="Artikelinformatie CoGo"/>
    <x v="11"/>
    <s v="Not Applicable"/>
    <s v="Basisinformatie, artikelhiërarchie, dimensies per stockeenheid, logistiek, gezondheid, allergenen"/>
  </r>
  <r>
    <s v="RAP32647"/>
    <s v="CLP"/>
    <s v="SC"/>
    <s v="0, 47"/>
    <s v="BCM Overzicht status borderellen geimpacteerd DC backup"/>
    <x v="1"/>
    <s v="Not Applicable"/>
    <s v="BCM Supply Chain CLP borderellen rondgehaald vertrokken heropstart schrappen geimpacteerde activiteit NIET SCHRAPPEN"/>
  </r>
  <r>
    <s v="RAP32653"/>
    <s v="RPCG"/>
    <s v="RPCG"/>
    <s v="42, 40"/>
    <s v="AV configuratie prijsgegevens RPCG"/>
    <x v="22"/>
    <s v="Not Applicable"/>
    <s v="Rapport dat configuratie van RPCG artikelen geeft: belangrijkheidscode, bindingen, moeder-dochter"/>
  </r>
  <r>
    <s v="RAP32660"/>
    <s v="BIO"/>
    <s v="CO"/>
    <s v="0, 24, 16, 40, 71, 20"/>
    <s v="Productinfo artikelen labels (+ verdeling binnen assortiment)"/>
    <x v="16"/>
    <s v="Not Applicable"/>
    <s v="'- Per artikel basis verkoopcijfers + labels nutriscore, green-score, gluten, lactose, veggie, vegan._x000a_- Per label verdeling binnen assortiment (aantal referenties en omzet)."/>
  </r>
  <r>
    <s v="RAP32662"/>
    <s v="RPCG"/>
    <s v="RPCG"/>
    <s v="0, 42, 24, 30, 44, 40, 48, 14, 37"/>
    <s v="PID prijs lokaal artikel"/>
    <x v="8"/>
    <s v="Not Applicable"/>
    <s v="Rapport om voor een filiaal de PID prijs te kunnen bepalen voor lokale artikels"/>
  </r>
  <r>
    <s v="RAP32663"/>
    <s v="RPCG"/>
    <s v="RPCG"/>
    <s v="42, 24, 30, 44, 40, 48, 14"/>
    <s v="PID prijs lokaal artikel voor centrale mdw"/>
    <x v="8"/>
    <s v="Not Applicable"/>
    <s v="Rapport om voor een filiaal de PID prijs te kunnen bepalen voor lokale artikels, versie voor centrale medewerkers"/>
  </r>
  <r>
    <s v="RAP32666"/>
    <s v="BIO"/>
    <s v="CO"/>
    <s v="24, 47, 18, 44, 40, 31, 71, 20"/>
    <s v="BP verkoopscijfers per groep"/>
    <x v="16"/>
    <s v="Not Applicable"/>
    <s v="BP verkoopscijfers per groep"/>
  </r>
  <r>
    <s v="RAP32667"/>
    <s v="RPCG"/>
    <s v="RPCG"/>
    <s v="24, 44, 40, 48"/>
    <s v="Digitaal factuurdetail centrale versie"/>
    <x v="8"/>
    <s v="Not Applicable"/>
    <s v="dit rapport geeft inzicht in financiële transacties die plaatsvonden op een specifiek artikelnummer voor een gedefinieerde periode"/>
  </r>
  <r>
    <s v="RAP32669"/>
    <s v="RPCG"/>
    <s v="RPCG"/>
    <s v="24, 44, 40, 48, 37"/>
    <s v="Digitaal factuurdetail"/>
    <x v="8"/>
    <s v="Not Applicable"/>
    <s v="Dit rapport geeft inzicht in financiële transacties die plaatsvonden op een specifiek artikelnummer voor een gedefinieerde periode"/>
  </r>
  <r>
    <s v="RAP32684"/>
    <s v="OKAY"/>
    <s v="AK"/>
    <s v="42, 16, 30, 44, 40, 71"/>
    <s v="potentieel sugprijzen verhoging vs markt"/>
    <x v="22"/>
    <s v="Not Applicable"/>
    <s v="op welke artikelen zit er potentieel om de sugprijs te verhogen omdat de markt hoger zit."/>
  </r>
  <r>
    <s v="RAP32696"/>
    <s v="OKAY"/>
    <s v="Verkoop"/>
    <s v=""/>
    <s v="OKay contribution heures travaillées étudiants"/>
    <x v="7"/>
    <s v="Not Applicable"/>
    <s v="Geeft het aandeel gewerkte uren voor de studenten voor OKay, per DM, per RM en per winkel. Geeft ook de evolutie._x000a_Via input control wel de goede selectie van maanden doen"/>
  </r>
  <r>
    <s v="RAP32698"/>
    <s v="CLP"/>
    <s v="Verkoop"/>
    <s v="32, 24, 44, 40, 31, 71"/>
    <s v="SPAR RECALL handelaars en profklanten"/>
    <x v="1"/>
    <s v="SPAR RECALL handelaars en profklanten"/>
    <s v="SPAR RECALL handelaars en profklanten"/>
  </r>
  <r>
    <s v="RAP32702"/>
    <s v="CLP"/>
    <s v="Verkoop"/>
    <s v="32, 24, 18, 44, 40, 37, 71"/>
    <s v="Omzet BW per artikelnummer per periode CLP4P"/>
    <x v="1"/>
    <s v="Omzet BW per artikelnummer per periode CLP4P"/>
    <s v="Omzet BW per artikelnummer per periode CLP4P"/>
  </r>
  <r>
    <s v="RAP32710"/>
    <s v="CLP"/>
    <s v="SC"/>
    <s v="24, 47, 40"/>
    <s v="Heatmap aantal pickings Excel inplanting circuit"/>
    <x v="1"/>
    <s v="Not Applicable"/>
    <s v="Aantal pickings weergeven voor de geselecteerde periode per locatie om een heatmap te genereren"/>
  </r>
  <r>
    <s v="RAP32717"/>
    <s v="RPCG"/>
    <s v="RPCG"/>
    <s v="24, 30, 44, 48"/>
    <s v="Verdeling Omzet AL_ML"/>
    <x v="8"/>
    <s v="Not Applicable"/>
    <s v="Weergave van de onderverdeling in ¿ en % van het aandeel ML - AL aankopen niveau departement, winkel en bedrijfsaard. Handleiding zie doc1.117.200"/>
  </r>
  <r>
    <s v="RAP32720"/>
    <s v="BIO"/>
    <s v="CO"/>
    <s v="0, 24, 40, 71"/>
    <s v="Labels gluten lactose assortiment en aankoopgedrag"/>
    <x v="16"/>
    <s v="Not Applicable"/>
    <s v="voor de labels GLUTEN(VRIJ) en LACTOSE(VRIJ):_x000a_- aantal referenties en omzet_x000a_- gemiddelde aankoopgedrag_x000a_!! filteren op relevante productgroep is vereist"/>
  </r>
  <r>
    <s v="RAP32722"/>
    <s v="CLP"/>
    <s v="Verkoop"/>
    <s v="0, 24, 47, 44, 40, 31, 37, 71"/>
    <s v="Opvolging huidige stocksituatie _ overzicht manquants _ uitzetprioriteit _ tellingen"/>
    <x v="1"/>
    <s v="Not Applicable"/>
    <s v="Test rapportering manquants obv tellingen en stockbeeld"/>
  </r>
  <r>
    <s v="RAP32723"/>
    <s v="RPCG"/>
    <s v="RPCG"/>
    <s v="0, 47, 40, 48"/>
    <s v="SCF articles and article relations RPCG"/>
    <x v="8"/>
    <s v="Report providing overview of all SCAM SPAR PROD with Active/Inactive information. Additionally also information on blocked code and picking location"/>
    <s v="Rapport met overzicht van alle SCAM SPAR PROD relaties met Actief/Inactief informatie. Additioneel ook info over code blokkeren en pickinglocatie"/>
  </r>
  <r>
    <s v="RAP32730"/>
    <s v="RPCG"/>
    <s v="RPCG"/>
    <s v="0, 24, 47, 40, 48"/>
    <s v="Artikelen RPCG zonder circuitplaats die vandaag besteld zijn"/>
    <x v="8"/>
    <s v="Not Applicable"/>
    <s v="Overzicht van alle artikelen zonder circuitplaats die vandaag besteld zijn, om snel een locatie te kunnen toewijzen. Live aanvulling aan rap31673"/>
  </r>
  <r>
    <s v="RAP32741"/>
    <s v="CLP"/>
    <s v="SC"/>
    <s v="51"/>
    <e v="#N/A"/>
    <x v="3"/>
    <e v="#N/A"/>
    <e v="#N/A"/>
  </r>
  <r>
    <s v="RAP32754"/>
    <s v="CLP"/>
    <s v="SC"/>
    <s v="24, 47, 37, 43"/>
    <s v="Uren RC LWM SUPPLY CHAIN CLP"/>
    <x v="18"/>
    <s v="Not Applicable"/>
    <s v="taakpunteringen van OWS/LWM per proces RC SC CLP"/>
  </r>
  <r>
    <s v="RAP32764"/>
    <s v="CLP"/>
    <s v="SC"/>
    <s v="47"/>
    <s v="Werkvolume Nonfood NFO RHZ"/>
    <x v="1"/>
    <s v="Not Applicable"/>
    <s v="historische werkvolumes voor nonfood per rondhaalzone"/>
  </r>
  <r>
    <s v="RAP32784"/>
    <s v="CLP"/>
    <s v="Verkoop"/>
    <s v="24, 44, 40, 71"/>
    <s v="Quantities to be cooked bake-off Luxembourg"/>
    <x v="1"/>
    <s v="Quantities to be cooked bake-off Luxembourg"/>
    <s v="Afbakhoeveelheden bake-off Luxemburg"/>
  </r>
  <r>
    <s v="RAP32786"/>
    <s v="OKAY"/>
    <s v="AK"/>
    <s v="42, 16, 30, 44, 40, 31, 71"/>
    <s v="Promodruk per leverancier en code besteller CLP en Okay"/>
    <x v="22"/>
    <s v="Not Applicable"/>
    <s v="Bepaal de kost van reageren op promoties van een bepaalde leverancier. De periode moet kort gehouden worden, want er wordt een massa aan data opgevraagd._x000a_Legacy is rap29812"/>
  </r>
  <r>
    <s v="RAP32788"/>
    <s v="BIO"/>
    <s v="CO"/>
    <s v="42, 24, 30, 44, 40, 31, 71"/>
    <s v="Visuele historiek reageerprijzen en impact op winst"/>
    <x v="22"/>
    <s v="Not Applicable"/>
    <s v="Een visualisatie van de reageerprijzen van alle concurrenten en het effect op winst, omzet en rotatie._x000a_Legacy is rap29103"/>
  </r>
  <r>
    <s v="RAP32792"/>
    <s v="CLP"/>
    <s v="SC"/>
    <s v="24, 44, 31, 71"/>
    <s v="Leeggoedrapport volgens MF lijst DK68 1"/>
    <x v="1"/>
    <s v="Leeggoedrapport volgens MF-lijst DK68 1"/>
    <s v="Leeggoedrapport volgens MF-lijst DK68 1"/>
  </r>
  <r>
    <s v="RAP32793"/>
    <s v="RPCG"/>
    <s v="RPCG"/>
    <s v="0, 24, 47, 18, 40, 48"/>
    <s v="SCF artikelen met SPG - RPCG"/>
    <x v="8"/>
    <s v="Not Applicable"/>
    <s v="Overzicht van artikelen met een SPG waarbij de verhouding tussen gealloceerde stock vs outbound orders EN gealloceerde stock vs beschikbare stock in kaart worden gebracht."/>
  </r>
  <r>
    <s v="RAP32795"/>
    <s v="BIO"/>
    <s v="CO"/>
    <s v="42, 24, 16, 30, 40"/>
    <s v="Upload fallback en maximumprijzen NM EM Basics OKay"/>
    <x v="34"/>
    <s v="Not Applicable"/>
    <s v="Rapport om de fallback en maximumprijzen te updaten voor nationale merken, eigen merken en basics OKay"/>
  </r>
  <r>
    <s v="RAP32798"/>
    <s v="CLP"/>
    <s v="SC"/>
    <s v="24, 47, 37"/>
    <s v="Hours DC LWM SUPPLY CHAIN CLP"/>
    <x v="18"/>
    <s v="Taakpunteringen per afdeling voor de procesindicatoren LWM/OWS"/>
    <s v="Taakpunteringen per afdeling voor de procesindicatoren LWM/OWS"/>
  </r>
  <r>
    <s v="RAP32805"/>
    <s v="Solucious"/>
    <s v="Marketing"/>
    <s v="37, 43"/>
    <s v="LWM verhouding neventaken vs opvultaak"/>
    <x v="1"/>
    <s v="overzicht over de gevraagde periode van de taakpunteringen per taak en % verdeling."/>
    <s v="overzicht over de gevraagde periode van de taakpunteringen per taak en % verdeling."/>
  </r>
  <r>
    <s v="RAP32807"/>
    <s v="CLP"/>
    <s v="SC"/>
    <s v="0"/>
    <s v="Opvragen inhoud rit lori dragersturing online_BACKUP"/>
    <x v="1"/>
    <s v="Online inhoud opvragen van de logistieke ritten lori op basis van traceren dragers"/>
    <s v="Online inhoud opvragen van de logistieke ritten lori op basis van traceren dragers"/>
  </r>
  <r>
    <s v="RAP32816"/>
    <s v="RPCG"/>
    <s v="RPCG"/>
    <s v="24, 47, 44, 40"/>
    <s v="Herbevoorrading AGF"/>
    <x v="8"/>
    <s v="Not Applicable"/>
    <s v="herbevoorrading AGF artikels over gewenste periode"/>
  </r>
  <r>
    <s v="RAP32818"/>
    <s v="RPCG"/>
    <s v="RPCG"/>
    <s v="42, 30, 44, 40, 71"/>
    <s v="Spar RPCG artikelen met zowel reactieprijs als market prijs"/>
    <x v="22"/>
    <s v="Not Applicable"/>
    <s v="Dit rap geeft de art waar er zowel een reactie- als een market prijs is. We willen geen market prices als er al een reactie is, anders bewegen we niet mee met de concurrent."/>
  </r>
  <r>
    <s v="RAP32829"/>
    <s v="RPCG"/>
    <s v="RPCG"/>
    <s v="44, 40"/>
    <s v="Basislijst voor link Colruyt artikelnummer met RPCG artikelnummer"/>
    <x v="8"/>
    <s v="Not Applicable"/>
    <s v="Volledige lijst met Colruyt-artikels, gekoppeld met bestaande overeenkomstige RPCG-artikels."/>
  </r>
  <r>
    <s v="RAP32830"/>
    <s v="RPCG"/>
    <s v="RPCG"/>
    <s v="0, 44, 40, 48"/>
    <s v="Basislijst voor link RPCG artikelnummer met Colruyt artikelnummer"/>
    <x v="8"/>
    <s v="Not Applicable"/>
    <s v="Volledige lijst met RPCG-artikels, gekoppeld met bestaande overeenkomstige Colruyt-artikels."/>
  </r>
  <r>
    <s v="RAP32834"/>
    <s v="CLP"/>
    <s v="Verkoop"/>
    <s v="24, 47, 44, 40, 37, 71"/>
    <s v="Dashboard stock"/>
    <x v="1"/>
    <s v="Not Applicable"/>
    <s v="Maandelijks overzicht 'Supply chain' parameters. doc1.250.604"/>
  </r>
  <r>
    <s v="RAP32839"/>
    <s v="OKAY"/>
    <s v="CO"/>
    <s v="47, 40"/>
    <s v="OK BIO Referenties per temperaturezone"/>
    <x v="7"/>
    <s v="com356.694.363"/>
    <s v="com356.694.363"/>
  </r>
  <r>
    <s v="RAP32850"/>
    <s v="CLP"/>
    <s v="SC"/>
    <s v="0, 24, 47, 5, 44, 40"/>
    <s v="Bezettingsgraad magazijnen intern extern"/>
    <x v="1"/>
    <s v="Not Applicable"/>
    <s v="Overzicht van de bezettingsgraad voor food en nonfood over de verschillende interne en externe locaties."/>
  </r>
  <r>
    <s v="RAP32853"/>
    <s v="CLP"/>
    <s v="SC"/>
    <s v="0"/>
    <s v="IGS Verzendnota"/>
    <x v="1"/>
    <s v="Not Applicable"/>
    <s v="Verzendnota bij een Intra Group Sales levering"/>
  </r>
  <r>
    <s v="RAP32858"/>
    <s v="CLP"/>
    <s v="SC"/>
    <s v="24, 47, 44, 31"/>
    <s v="Tellingen OSA Bio-planet"/>
    <x v="16"/>
    <s v="Not Applicable"/>
    <s v="overzicht OSA tellingen per maand uitgevoers"/>
  </r>
  <r>
    <s v="RAP32859"/>
    <s v="CLP"/>
    <s v="SC"/>
    <s v="24, 16, 47, 44, 40, 31, 20"/>
    <s v="Niet doorgekomen bestellijnen CLP"/>
    <x v="1"/>
    <s v="Not Applicable"/>
    <s v="Uitlijsting van alle niet doorgekomen bestellijnen voor CLP wegens niet genoeg centrale stock. Wordt gebruikt voor de dagelijkse Centrale Manquant rapportering"/>
  </r>
  <r>
    <s v="RAP32860"/>
    <s v="CLP"/>
    <s v="SC"/>
    <s v="24, 16, 47, 44, 40, 31, 20"/>
    <s v="Niet doorgekomen bestellijnen OKay"/>
    <x v="1"/>
    <s v="Not Applicable"/>
    <s v="Uitlijsting van alle niet doorgekomen bestellijnen voor OKay wegens niet genoeg centrale stock. Wordt gebruikt voor de dagelijkse Centrale Manquant rapportering"/>
  </r>
  <r>
    <s v="RAP32861"/>
    <s v="CLP"/>
    <s v="SC"/>
    <s v="24, 16, 47, 44, 40, 31, 20"/>
    <s v="Niet doorgekomen bestellijnen Bio Planet"/>
    <x v="1"/>
    <s v="Not Applicable"/>
    <s v="Uitlijsting van alle niet doorgekomen bestellijnen voor Bio Planet wegens niet genoeg centrale stock. Wordt gebruikt voor de dagelijkse Centrale Manquant rapportering"/>
  </r>
  <r>
    <s v="RAP32862"/>
    <s v="BIO"/>
    <s v="CO"/>
    <s v="0, 42, 24, 30"/>
    <s v="Competitor comparison list"/>
    <x v="22"/>
    <s v="Not Applicable"/>
    <s v="De concurrentvergelijkingslijst op het hoogste niveau. Overzicht van de afgelopen 13 maanden."/>
  </r>
  <r>
    <s v="RAP32863"/>
    <s v="BIO"/>
    <s v="CO"/>
    <s v="0, 42, 24, 30"/>
    <s v="Concurrent vergelijkingslijst - Prijszone/maand"/>
    <x v="22"/>
    <s v="Not Applicable"/>
    <s v="De concurrentvergelijkingslijst van een specifieke maand en prijszone._x000a_Alle dagen van de maand worden getoond."/>
  </r>
  <r>
    <s v="RAP32864"/>
    <s v="BIO"/>
    <s v="CO"/>
    <s v="0, 42, 24, 30"/>
    <s v="Concurrent vergelijkingslijst - Prijszone/datum"/>
    <x v="22"/>
    <s v="Not Applicable"/>
    <s v="De concurrentvergelijkingslijst van een specifieke datum en prijszone._x000a_Alle prijspunten worden getoond."/>
  </r>
  <r>
    <s v="RAP32865"/>
    <s v="BIO"/>
    <s v="CO"/>
    <s v="42, 30, 40"/>
    <s v="Concurrent vergelijkingslijst - Prijszone/datum/prijspunt"/>
    <x v="22"/>
    <s v="Not Applicable"/>
    <s v="De concurrentvergelijkingslijst van een specifieke datum, prijspunt en prijszone._x000a_Alle artikelen worden getoond."/>
  </r>
  <r>
    <s v="RAP32870"/>
    <s v="RPCG"/>
    <s v="RPCG"/>
    <s v="0, 24, 16, 47, 44, 40, 48, 31, 20"/>
    <s v="Service level voorraadbeheer"/>
    <x v="8"/>
    <s v="Not Applicable"/>
    <s v="service level voorraadbeheer vanaf dag-1 per groep, artikel, filiaal, leverancier"/>
  </r>
  <r>
    <s v="RAP32871"/>
    <s v="RPCG"/>
    <s v="RPCG"/>
    <s v="0, 44, 40"/>
    <s v="Service level voorraadbeheer online"/>
    <x v="8"/>
    <s v="Not Applicable"/>
    <s v="service level voorraadbeheer online obv rondhaalplanningsdatum - inclusief reden afgekeurd"/>
  </r>
  <r>
    <s v="RAP32874"/>
    <s v="BIO"/>
    <s v="AK"/>
    <s v="24, 18, 44, 40, 71, 20"/>
    <s v="BP verkoopscijfers per groep NF"/>
    <x v="16"/>
    <s v="BP verkoopscijfers per groep NF"/>
    <s v="BP verkoopscijfers per groep NF"/>
  </r>
  <r>
    <s v="RAP32876"/>
    <s v="RPCG"/>
    <s v="RPCG"/>
    <s v="47, 40, 37, 20"/>
    <s v="Palletbewegingen van meerdere artikels per dag en volgnummer RPCG"/>
    <x v="8"/>
    <s v="Not Applicable"/>
    <s v="Geeft de palletbewegingen van meerdere artikels over een bepaalde periode. Weergave van receptionist, wegzetter, datum in stock,"/>
  </r>
  <r>
    <s v="RAP32880"/>
    <s v="CLP"/>
    <s v="SC"/>
    <s v="32"/>
    <e v="#N/A"/>
    <x v="3"/>
    <e v="#N/A"/>
    <e v="#N/A"/>
  </r>
  <r>
    <s v="RAP32883"/>
    <s v="OKAY"/>
    <s v="Verkoop"/>
    <s v="51"/>
    <e v="#N/A"/>
    <x v="3"/>
    <e v="#N/A"/>
    <e v="#N/A"/>
  </r>
  <r>
    <s v="RAP32889"/>
    <s v="CLP"/>
    <s v="SC"/>
    <s v=""/>
    <s v="OSA Lange termijn"/>
    <x v="1"/>
    <s v="Not Applicable"/>
    <s v="'on shelf availability' sinds december 2017 weekcijfer"/>
  </r>
  <r>
    <s v="RAP32894"/>
    <s v="Solucious"/>
    <s v="Marketing"/>
    <s v="32, 37, 43"/>
    <s v="Taakpunteringen Solucious voor gevraagde periode"/>
    <x v="41"/>
    <s v="Not Applicable"/>
    <s v="Rapporteert alle taakpunteringen voor de gevraagde periode; getotaliseerd per personeelslid en getotaliseerd per taak"/>
  </r>
  <r>
    <s v="RAP32907"/>
    <s v="OKAY"/>
    <s v="Verkoop"/>
    <s v="24, 47, 30, 44, 40, 71"/>
    <s v="OKay Choix optimalisation article pallet onetouch ONETC"/>
    <x v="7"/>
    <s v="Not Applicable"/>
    <s v="."/>
  </r>
  <r>
    <s v="RAP32908"/>
    <s v="OKAY"/>
    <s v="CO"/>
    <s v="24, 47, 30, 44, 31"/>
    <s v="OKay demande changements DNA filiales existantes"/>
    <x v="7"/>
    <s v="Not Applicable"/>
    <s v="."/>
  </r>
  <r>
    <s v="RAP32909"/>
    <s v="OKAY"/>
    <s v="CO"/>
    <s v="24, 47, 30, 44"/>
    <s v="OKay DNA nouvelle filialle ouverture re-ouverture"/>
    <x v="7"/>
    <s v="Not Applicable"/>
    <s v="."/>
  </r>
  <r>
    <s v="RAP32911"/>
    <s v="CLP"/>
    <s v="SC"/>
    <s v="0, 24, 47, 44, 40"/>
    <s v="IGS overzicht TPO's"/>
    <x v="1"/>
    <s v="Not Applicable"/>
    <s v="Overzicht van TPO's met specifieke informatie zoals type drager en gewicht om volle ritten te kunnen samenstellen ikv IntraGroupSales."/>
  </r>
  <r>
    <s v="RAP32922"/>
    <s v="CLP"/>
    <s v="SC"/>
    <s v="0, 47, 44, 40"/>
    <s v="IGS overzicht TPO's RPCG"/>
    <x v="1"/>
    <s v="Not Applicable"/>
    <s v="Overzicht van TPO's met specifieke informatie zoals type drager en gewicht om volle ritten te kunnen samenstellen ikv IntraGroupSales."/>
  </r>
  <r>
    <s v="RAP32924"/>
    <s v="CLP"/>
    <s v="SC"/>
    <s v="24, 16, 47, 44, 40"/>
    <s v="Surstock filialen NF4F"/>
    <x v="1"/>
    <s v="Not Applicable"/>
    <s v="Dit rapport geeft op artikelniveau NF4F een aantal gegevens die belangrijk zijn om correct te kunnen bestellen"/>
  </r>
  <r>
    <s v="RAP32929"/>
    <s v="CLP"/>
    <s v="SC"/>
    <s v="42, 24, 16, 30, 40"/>
    <s v="Prijsinformatie voor Centraal Stockbeheer"/>
    <x v="22"/>
    <s v="Not Applicable"/>
    <s v="Concurrentfolders en eigen promoties opgelijst voor centraal stockbeheer (vervanging PARF)"/>
  </r>
  <r>
    <s v="RAP32930"/>
    <s v="CLP"/>
    <s v="Marketing"/>
    <s v="24, 47, 44, 40"/>
    <s v="Artikel(s) gevolgd in Luxemburg"/>
    <x v="34"/>
    <s v="Not Applicable"/>
    <s v="Deze irap laat zien welke Luxemburgse winkels het gevraagde artikel (in te vullen in de prompt) volgen."/>
  </r>
  <r>
    <s v="RAP32934"/>
    <s v="OKAY"/>
    <s v="AK"/>
    <s v="42, 16, 30, 44, 40, 71"/>
    <s v="potentieel sugprijzen verhoging vs markt per kb OKay"/>
    <x v="22"/>
    <s v="Not Applicable"/>
    <s v="op welke artikelen zit er potentieel om de sugprijs te verhogen omdat de markt hoger zit."/>
  </r>
  <r>
    <s v="RAP32940"/>
    <s v="CLP"/>
    <s v="Verkoop"/>
    <s v="24, 16, 47, 44, 40, 71"/>
    <s v="Topflop assortiment CLP"/>
    <x v="1"/>
    <s v="Not Applicable"/>
    <s v="Topflop top flop assortiment clp"/>
  </r>
  <r>
    <s v="RAP32941"/>
    <s v="CLP"/>
    <s v="SC"/>
    <s v="24, 16, 47, 18, 44, 40, 20"/>
    <s v="STDA berekening KOSF_Overzicht stock en openstaande orders"/>
    <x v="1"/>
    <s v="Not Applicable"/>
    <s v="Rapport toont per artikel de totale stock  en alle openstaande orderlijnen"/>
  </r>
  <r>
    <s v="RAP32946"/>
    <s v="CLP"/>
    <s v="Verkoop"/>
    <s v="32, 24, 18, 44, 40, 37, 71"/>
    <s v="Omzet BW per CBHid Prof per periode CLP4P"/>
    <x v="1"/>
    <s v="Omzet BW per CBHid Prof per periode CLP4P"/>
    <s v="Omzet BW per CBHid Prof per periode CLP4P"/>
  </r>
  <r>
    <s v="RAP32949"/>
    <s v="RPCG"/>
    <s v="RPCG"/>
    <s v="47, 40, 48, 20"/>
    <s v="Aantal over te stapelen palletten op dag x"/>
    <x v="8"/>
    <s v="Not Applicable"/>
    <s v="RPCG rapport dat weergeeft hoeveel palletten je zal moeten overstapelen dag x. Werkplanning kan hierdoor efficiënter gebeuren. Handleiding doc1.174.018"/>
  </r>
  <r>
    <s v="RAP32955"/>
    <s v="CLP"/>
    <s v="Verkoop"/>
    <s v="24, 44, 37"/>
    <s v="Plato - Workforecast Task time set"/>
    <x v="34"/>
    <s v="In Plato we have the concepts of task time sets, which shows the time taken to perform that particular task on the specific day of the week."/>
    <s v="In Plato we have the concepts of task time sets, which shows the time taken to perform that particular task on the specific day of the week."/>
  </r>
  <r>
    <s v="RAP32956"/>
    <s v="CLP"/>
    <s v="SC"/>
    <s v="24, 16, 47, 18, 44, 40"/>
    <s v="Orders RPCG nonfood_CSPAR stock en orders CSB"/>
    <x v="1"/>
    <s v="Not Applicable"/>
    <s v="Rapport toont per nonfood artikel allerlei informatie (leverancier, aankoper, orders, stock, LEVP,...) _x000a_CSB"/>
  </r>
  <r>
    <s v="RAP32958"/>
    <s v="BIO"/>
    <s v="CO"/>
    <s v=""/>
    <e v="#N/A"/>
    <x v="3"/>
    <e v="#N/A"/>
    <e v="#N/A"/>
  </r>
  <r>
    <s v="RAP32967"/>
    <s v="CLP"/>
    <s v="Verkoop"/>
    <s v="0, 24"/>
    <s v="Butchery orders"/>
    <x v="10"/>
    <s v="This report shows the orders to be processed in the butchery"/>
    <s v="Dit rapport geeft de bestellingen weer om te verwerken in de beenhouwerij."/>
  </r>
  <r>
    <s v="RAP32970"/>
    <s v="CLP"/>
    <s v="Verkoop"/>
    <s v="24, 47, 44, 40"/>
    <s v="Centrale Beschikbaarheid In Out Artikelen Eindejaar"/>
    <x v="1"/>
    <s v="Not Applicable"/>
    <s v="Dit rapport toont voor eindejaarsartikelen zonder centrale stock wat de verwachte beschikbaarheid is"/>
  </r>
  <r>
    <s v="RAP32973"/>
    <s v="RPCG"/>
    <s v="RPCG"/>
    <s v="16, 40, 48, 20"/>
    <s v="Artikellijst producten RPCG"/>
    <x v="8"/>
    <s v="Not Applicable"/>
    <s v="Artikellijst met alle producten die momenteel bij RPCG bestaan."/>
  </r>
  <r>
    <s v="RAP32975"/>
    <s v="CLP"/>
    <s v="SC"/>
    <s v="0, 44, 40, 71"/>
    <s v="Prognoses per artikel NF4F CSB"/>
    <x v="1"/>
    <s v="Not Applicable"/>
    <s v="Dit rapport geeft de prognose per dag op artikelniveau NF4F van de 12 komende weken CSB"/>
  </r>
  <r>
    <s v="RAP32978"/>
    <s v="RPCG"/>
    <s v="RPCG"/>
    <s v="24, 30, 5, 44, 40, 48, 31, 71"/>
    <s v="Breakdown omzet like for like rapport"/>
    <x v="8"/>
    <s v="Not Applicable"/>
    <s v="Input vr breakdown omzet rapport: split vd maandelijkse omzet in LfL omzet, omzet v nieuwe winkels, stopzettingen en andere wijzigingen"/>
  </r>
  <r>
    <s v="RAP32985"/>
    <s v="CLP"/>
    <s v="SC"/>
    <s v="24, 47, 40"/>
    <s v="Ollignies optimalisater répartition des reception SAR et classique"/>
    <x v="1"/>
    <s v="Not Applicable"/>
    <s v="Hulprapport optimalisatie verdeling paletten te receptioneren over de SAR en klassiek en/of stockage in hoogbouw/laagbouw Ollignies"/>
  </r>
  <r>
    <s v="RAP32993"/>
    <s v="RPCG"/>
    <s v="RPCG"/>
    <s v="24, 16, 47, 18, 40, 48"/>
    <s v="Rotatie artikel"/>
    <x v="8"/>
    <s v="Not Applicable"/>
    <s v="Rotatie in aantal dagen stock (obv verkoop laatste 4 weken) van alle artikels met stock"/>
  </r>
  <r>
    <s v="RAP32994"/>
    <s v="CLP"/>
    <s v="SC"/>
    <s v="24, 16, 47, 40, 14, 20"/>
    <s v="ILP Openstaande Bestellingen Eindejaar"/>
    <x v="1"/>
    <s v="Not Applicable"/>
    <s v="Dit rapport toont alle openstaande bestellingen van eindejaarsartikels"/>
  </r>
  <r>
    <s v="RAP32995"/>
    <s v="CLP"/>
    <s v="SC"/>
    <s v="47"/>
    <s v="ILP Openstaande Bestellingen"/>
    <x v="1"/>
    <s v="Not Applicable"/>
    <s v="Dit rapport toont alle nog openstaande bestellingen bij leveranciers voor Food"/>
  </r>
  <r>
    <s v="RAP32998"/>
    <s v="BIO"/>
    <s v="CO"/>
    <s v="24, 30, 44, 31, 71"/>
    <s v="BP opvolging korte termijn vooruitzichten inschatting afwijking"/>
    <x v="16"/>
    <s v="Not Applicable"/>
    <s v="korte termijn vooruitzichten tov gemiddeld weekresultaat per regio per filiaal"/>
  </r>
  <r>
    <s v="RAP33000"/>
    <s v="CLP"/>
    <s v="Verkoop"/>
    <s v="24, 30, 50, 5, 44, 40, 31"/>
    <s v="Overview manquants CollectandGo"/>
    <x v="11"/>
    <s v="Not Applicable"/>
    <s v="Overzicht van de manquants per directeur-regiomanager-filiaal voor een zelf te kiezen week. Berekend in bestellingen en bestellijnen."/>
  </r>
  <r>
    <s v="RAP33003"/>
    <s v="Co&amp;Go"/>
    <s v="RPCG"/>
    <s v="24, 47, 43"/>
    <s v="Service level loading and departure transport from eDC's CoGo"/>
    <x v="11"/>
    <s v="Overview service level loading and departure transport from the Collect&amp;amp;Go eDC's for a selected period."/>
    <s v="Overzicht van het service level laden en vertrek vanuit eDC's Collect&amp;amp;Go voor een zelf te kiezen periode."/>
  </r>
  <r>
    <s v="RAP33006"/>
    <s v="RPCG"/>
    <s v="RPCG"/>
    <s v="0"/>
    <s v="Aging RPCG"/>
    <x v="8"/>
    <s v="Aging RPCG"/>
    <s v="Aging RPCG"/>
  </r>
  <r>
    <s v="RAP33013"/>
    <s v="RPCG"/>
    <s v="RPCG"/>
    <s v="24, 47, 44, 40, 31"/>
    <s v="Service level RPCG evolutie"/>
    <x v="8"/>
    <s v="Not Applicable"/>
    <s v="Outbound Service Level per week met een grafiek erbij."/>
  </r>
  <r>
    <s v="RAP33014"/>
    <s v="RPCG"/>
    <s v="RPCG"/>
    <s v="24, 47, 40, 48, 20"/>
    <s v="Inbound bestelhoeveelheden RPCG"/>
    <x v="8"/>
    <s v="Not Applicable"/>
    <s v="Data voor analyse van de Inbound bestelhoeveelheden. Waar kunnen we met grotere hoeveelheden bestellen zodat dit efficiënter is voor besteldienst, receptie en magazijn."/>
  </r>
  <r>
    <s v="RAP33018"/>
    <s v="CLP"/>
    <s v="SC"/>
    <s v="40, 71"/>
    <s v="Manquants team prognose"/>
    <x v="1"/>
    <s v="Not Applicable"/>
    <s v="Rapport ter opvolging van manquants door dienst Sales forecast"/>
  </r>
  <r>
    <s v="RAP33022"/>
    <s v="CLP"/>
    <s v="AK"/>
    <s v="24, 16, 47, 30, 18, 44, 40, 31, 71, 20"/>
    <s v="Dashboard verkopen en stockgegevens KBuser"/>
    <x v="12"/>
    <s v="Not Applicable"/>
    <s v="Dit rapport laat de eindgebruiker toe om een gedetailleerd overzicht te krijgen van hun assortiment voor zowel aankoopgerelateerde cijfers als (filiaal)stockgegevens."/>
  </r>
  <r>
    <s v="RAP33023"/>
    <s v="OKAY"/>
    <s v="Verkoop"/>
    <s v="32, 24, 28"/>
    <s v="Follow Up Monthly Efforts for the current BO user - Rap9797"/>
    <x v="9"/>
    <s v="Follow Up Monthly Efforts for the current BO user - Rap9797"/>
    <s v="Follow Up Monthly Efforts for the current BO user - Rap9797"/>
  </r>
  <r>
    <s v="RAP33028"/>
    <s v="CLP"/>
    <s v="Verkoop"/>
    <s v="42, 24, 30, 44, 40"/>
    <s v="Consultatie retailprijzen CLP4Prof voor prijsartikel en filiaal"/>
    <x v="22"/>
    <s v="Not Applicable"/>
    <s v="Consultatie van de retailprijzen (voor een gekozen periode) op basis van een artikelnummer voor een specifiek CLP4Prof filiaal."/>
  </r>
  <r>
    <s v="RAP33029"/>
    <s v="RPCG"/>
    <s v="RPCG"/>
    <s v="32, 24, 16, 40, 48"/>
    <s v="RPCG prijzenrapport leverancier Colruyt"/>
    <x v="8"/>
    <s v="Not Applicable"/>
    <s v="Rapport dat nodig is om te linken met de applicatie van IGS om zo de juist prijzen te kunnen opladen in AKD."/>
  </r>
  <r>
    <s v="RAP33032"/>
    <s v="RPCG"/>
    <s v="RPCG"/>
    <s v="24, 47, 44, 40, 48, 4, 71"/>
    <e v="#N/A"/>
    <x v="3"/>
    <e v="#N/A"/>
    <e v="#N/A"/>
  </r>
  <r>
    <s v="RAP33033"/>
    <s v="CLP"/>
    <s v="Verkoop"/>
    <s v="24, 18, 44, 40, 71"/>
    <s v="Gekochte artikelen per filiaal per afdeling"/>
    <x v="1"/>
    <s v="Items purchased per branch per department for CLP4P"/>
    <s v="Gekochte artikelen per filiaal per afdeling voor CLP4P"/>
  </r>
  <r>
    <s v="RAP33043"/>
    <s v="CLP"/>
    <s v="SC"/>
    <s v=""/>
    <e v="#N/A"/>
    <x v="3"/>
    <e v="#N/A"/>
    <e v="#N/A"/>
  </r>
  <r>
    <s v="RAP33049"/>
    <s v="RPCG"/>
    <s v="RPCG"/>
    <s v="42, 24, 16, 44, 40, 71"/>
    <s v="Controle sugprijzen Spar RPCG"/>
    <x v="22"/>
    <s v="Not Applicable"/>
    <s v="Met dit rapport kunnen de sugprijzen voor Spar gecontroleerd en herbekeken worden."/>
  </r>
  <r>
    <s v="RAP33065"/>
    <s v="RPCG"/>
    <s v="RPCG"/>
    <s v="24, 44, 40, 71"/>
    <s v="RPCG verkoop omzet lokale artikels per winkel"/>
    <x v="8"/>
    <s v="Not Applicable"/>
    <s v="Per winkel, per lokaal artikel zie je de omzet per maand"/>
  </r>
  <r>
    <s v="RAP33072"/>
    <s v="RPCG"/>
    <s v="RPCG"/>
    <s v="42, 32, 16, 30, 40, 48, 14"/>
    <s v="feasability meeting"/>
    <x v="8"/>
    <s v="Not Applicable"/>
    <s v="Haalbaarheidsmeeting (feasibility meeting)"/>
  </r>
  <r>
    <s v="RAP33074"/>
    <s v="RPCG"/>
    <s v="RPCG"/>
    <s v="42, 16, 30, 40, 48, 14"/>
    <s v="BRIEFING CCX"/>
    <x v="8"/>
    <s v="Not Applicable"/>
    <s v="BRIEFING CCX"/>
  </r>
  <r>
    <s v="RAP33075"/>
    <s v="RPCG"/>
    <s v="RPCG"/>
    <s v="42, 32, 16, 30, 40, 48, 14"/>
    <s v="Briefing BOS"/>
    <x v="8"/>
    <s v="Not Applicable"/>
    <s v="Briefing BOS"/>
  </r>
  <r>
    <s v="RAP33076"/>
    <s v="RPCG"/>
    <s v="RPCG"/>
    <s v="30, 40, 48, 14"/>
    <s v="Briefing mijnspar_be"/>
    <x v="8"/>
    <s v="Not Applicable"/>
    <s v="Briefing mijnspar_be"/>
  </r>
  <r>
    <s v="RAP33077"/>
    <s v="RPCG"/>
    <s v="RPCG"/>
    <s v="30, 40, 48, 14"/>
    <s v="Overlap Rapport"/>
    <x v="8"/>
    <s v="Not Applicable"/>
    <s v="Overlap Rapport"/>
  </r>
  <r>
    <s v="RAP33078"/>
    <s v="BIO"/>
    <s v="CO"/>
    <s v="16, 18, 40"/>
    <e v="#N/A"/>
    <x v="3"/>
    <e v="#N/A"/>
    <e v="#N/A"/>
  </r>
  <r>
    <s v="RAP33082"/>
    <s v="OKAY"/>
    <s v="AK"/>
    <s v="30, 44, 40, 71"/>
    <s v="Coordination OKay et City groentensecretariaat gr 3 en 4 mois passé"/>
    <x v="1"/>
    <s v="Not Applicable"/>
    <s v="geeft een zicht op de cijfers van groep 3 en/of 4 voor OKay en/of Compact versus CLP  voor vorige maand"/>
  </r>
  <r>
    <s v="RAP33083"/>
    <s v="OKAY"/>
    <s v="AK"/>
    <s v="30, 44, 40, 71"/>
    <s v="Coordinatie OK en City et direct groentensecretariaat gr 3 en 4 derniers 3 mois"/>
    <x v="1"/>
    <s v="Not Applicable"/>
    <s v="geeft een zicht op de cijfers van groep 3 en/of 4 voor OKay en/of Compact versus CLP voor laatste 3 maanden"/>
  </r>
  <r>
    <s v="RAP33085"/>
    <s v="OKAY"/>
    <s v="Verkoop"/>
    <s v="24, 30, 44, 40, 71"/>
    <s v="OKAY suivi jour de vente trend hebdomadaire"/>
    <x v="7"/>
    <s v="Not Applicable"/>
    <s v="OKAY opvolging dagverkopen trendlijn weekbasis"/>
  </r>
  <r>
    <s v="RAP33088"/>
    <s v="RPCG"/>
    <s v="RPCG"/>
    <s v="24, 30, 5, 48"/>
    <s v="Top down met sortering omzet ML op klant en formule"/>
    <x v="8"/>
    <s v="Not Applicable"/>
    <s v="Per klant voor gegeven periode omzet ML (AW + VKPA) van hoog naar laag, samen met gemiddelde omzet per week en aantal SCOL. Apart voor KW, Gekoeld (Vers + AGF) en Vers en AGF afz."/>
  </r>
  <r>
    <s v="RAP33089"/>
    <s v="RPCG"/>
    <s v="RPCG"/>
    <s v="24, 30, 5, 48"/>
    <s v="Herverdeling omzet en aantal gefactureerde SCOL jaarmaand"/>
    <x v="8"/>
    <s v="Not Applicable"/>
    <s v="Rapport om omzet ML &amp;amp; AL (AW en cost+) en KPI &quot;aantal gefactureerde SCOL&quot; te herverdelen per productgroep (KW, VERS, AGF, DPV) en per klantengroep (SPAR, ALVO, VK,...)"/>
  </r>
  <r>
    <s v="RAP33094"/>
    <s v="RPCG"/>
    <s v="RPCG"/>
    <s v="24, 5, 40, 48"/>
    <s v="Operationele margerapportering"/>
    <x v="8"/>
    <s v="Not Applicable"/>
    <s v="Operationele margerapportering : GH, ingestuurd en integraal. Basis = universe Spar Verkopen Vergelijking periodes, categorieëen en winkelformules"/>
  </r>
  <r>
    <s v="RAP33095"/>
    <s v="RPCG"/>
    <s v="RPCG"/>
    <s v="24, 47, 18, 40, 48"/>
    <s v="Nieuwe artikels crossdock"/>
    <x v="8"/>
    <s v="Not Applicable"/>
    <s v="Overzicht nieuw gecreërde crossdock artikels in de afgelopen maand"/>
  </r>
  <r>
    <s v="RAP33099"/>
    <s v="RPCG"/>
    <s v="RPCG"/>
    <s v="24, 47, 18, 40, 48"/>
    <s v="LART - Logistieke artikel info - RPCG"/>
    <x v="8"/>
    <s v="Not Applicable"/>
    <s v="Dit rapport geeft een uitlijsting van alle informatie in module LART. Bedoeling is de volledigheid/correctheid te checken"/>
  </r>
  <r>
    <s v="RAP33102"/>
    <s v="RPCG"/>
    <s v="RPCG"/>
    <s v="0, 24, 47, 40, 48"/>
    <s v="Backorders RPCG - vandaag"/>
    <x v="8"/>
    <s v="Not Applicable"/>
    <s v="Dit rapport geeft een uitlijsting van de openstaande inbound orderlijnen. De orderlijnen moeten nog gereceptioneerd worden, of werden niet of onvolledig gereceptioneerd."/>
  </r>
  <r>
    <s v="RAP33103"/>
    <s v="RPCG"/>
    <s v="RPCG"/>
    <s v="47, 30, 37, 20"/>
    <s v="Ontvangen DESADV receptie RPCG"/>
    <x v="8"/>
    <s v="Not Applicable"/>
    <s v="Het totaal aantal recepties via EDI en voor welke leveranciers we de DESADV's te laat ontvangen hebben"/>
  </r>
  <r>
    <s v="RAP33104"/>
    <s v="RPCG"/>
    <s v="RPCG"/>
    <s v="47, 40, 37, 20"/>
    <s v="Opvolging kwaliteit SSCC RPCG"/>
    <x v="8"/>
    <s v="Not Applicable"/>
    <s v="Voor de leveranciers waar de code SSCC op &quot;ja&quot; staat wordt gerapporteerd of de SSCC in orde was of om welke oorzaak niet."/>
  </r>
  <r>
    <s v="RAP33105"/>
    <s v="RPCG"/>
    <s v="RPCG"/>
    <s v="0, 47, 20"/>
    <s v="Foutpercentage DESADV per leverancier RPCG"/>
    <x v="8"/>
    <s v="Not Applicable"/>
    <s v="Rapport die per leverancier een foutpercentage berekent op basis van de errors in de verzonden DESADV-berichten"/>
  </r>
  <r>
    <s v="RAP33106"/>
    <s v="RPCG"/>
    <s v="RPCG"/>
    <s v="0, 32, 24, 16, 47, 18, 44, 40, 48"/>
    <s v="Service level diepvries RPCG"/>
    <x v="8"/>
    <s v="Not Applicable"/>
    <s v="Service level diepvries vanaf dag-1 per groep, artikel, filiaal, leverancier"/>
  </r>
  <r>
    <s v="RAP33109"/>
    <s v="RPCG"/>
    <s v="RPCG"/>
    <s v="42, 24, 44, 40, 48"/>
    <s v="AV wijzigingen afgelopen week"/>
    <x v="8"/>
    <s v="Not Applicable"/>
    <s v="Dit rapport toont de wijzigingen in consumentenprijzen AV tussen 2 periodes per KB"/>
  </r>
  <r>
    <s v="RAP33113"/>
    <s v="OKAY"/>
    <s v="Verkoop"/>
    <s v="44, 31, 71"/>
    <s v="Usage mobile payment with XTRA"/>
    <x v="1"/>
    <s v="Not Applicable"/>
    <s v="Gebruik mobiel betalen met XTRA (Seamless Pay)"/>
  </r>
  <r>
    <s v="RAP33114"/>
    <s v="CLP"/>
    <s v="SC"/>
    <s v="24, 47, 44, 40, 37"/>
    <s v="Controle abnormale tellingen"/>
    <x v="1"/>
    <s v="Not Applicable"/>
    <s v="EDC controle abnormale tellingen"/>
  </r>
  <r>
    <s v="RAP33116"/>
    <s v="RPCG"/>
    <s v="RPCG"/>
    <s v="24, 30, 48, 20"/>
    <s v="Control Rapport Turkey"/>
    <x v="8"/>
    <s v="Not Applicable"/>
    <s v="Controle stock kalkoenfilet en opvolgen van facturatie _x000a_van 3PL Norenca"/>
  </r>
  <r>
    <s v="RAP33118"/>
    <s v="RPCG"/>
    <s v="RPCG"/>
    <s v="24, 30, 48, 20"/>
    <s v="Controle Rapport Stock 3PL"/>
    <x v="8"/>
    <s v="Not Applicable"/>
    <s v="Stock waardering van de 3PL stock om _x000a_voorraadwaardering te boeken op maandelijkse basi"/>
  </r>
  <r>
    <s v="RAP33119"/>
    <s v="RPCG"/>
    <s v="RPCG"/>
    <s v="24, 48"/>
    <s v="Controle rapport leeggoed"/>
    <x v="8"/>
    <s v="Not Applicable"/>
    <s v="Controle leeggoed klanten en opvolgen van facturatie _x000a_van 3PL Norenca"/>
  </r>
  <r>
    <s v="RAP3312"/>
    <s v="CLP"/>
    <s v="Verkoop"/>
    <s v="24, 44, 40, 31, 37, 71"/>
    <s v="Verkopen per artikel per filiaal per regio periode op aanvraag"/>
    <x v="1"/>
    <s v="Verkopen per artikel per filiaal per regio periode op aanvraag"/>
    <s v="Dit rapport geeft je overzicht van de verkoop van één artikel voor een bepaalde periode enkel  per filiaal en per regiomanager."/>
  </r>
  <r>
    <s v="RAP33120"/>
    <s v="RPCG"/>
    <s v="RPCG"/>
    <s v="24, 30, 48, 20"/>
    <s v="Control Rapport Purchase and Sales"/>
    <x v="8"/>
    <s v="Not Applicable"/>
    <s v="Controle van aan en verkopen 3PL Norenca = Financial _x000a_product group Vers vlees controle / overboeking"/>
  </r>
  <r>
    <s v="RAP33121"/>
    <s v="RPCG"/>
    <s v="RPCG"/>
    <s v="0, 44, 37"/>
    <s v="AS IS Assets winkel ZO"/>
    <x v="8"/>
    <s v="Not Applicable"/>
    <s v="Foto van laatste toestand van de antwoorden  van de geselecteerde winkel: alle vragen en antwoorden van de vragenlijsten( technische en energie audit). NL versie."/>
  </r>
  <r>
    <s v="RAP33122"/>
    <s v="RPCG"/>
    <s v="RPCG"/>
    <s v="0"/>
    <s v="AS IS Assets winkel Central"/>
    <x v="8"/>
    <s v="Not Applicable"/>
    <s v="Foto van de antwoorden  van de geselecteerde winkel voor geselecteerd jaar : alle vragen en antwoorden van de vragenlijsten( technische en energie audit). NL versie."/>
  </r>
  <r>
    <s v="RAP33123"/>
    <s v="RPCG"/>
    <s v="RPCG"/>
    <s v="0"/>
    <s v="Analyse rapport RPCG assets"/>
    <x v="8"/>
    <s v="Not Applicable"/>
    <s v="Dump van Steam data in excel format (csv) volgens geselecteerde criteria waarop dan verdere analyses gedaan kunnen worden."/>
  </r>
  <r>
    <s v="RAP33124"/>
    <s v="CLP"/>
    <s v="SC"/>
    <s v="0, 24, 47"/>
    <s v="online sturing dragers karren en frigo's hulprapport"/>
    <x v="1"/>
    <s v="Not Applicable"/>
    <s v="Laatste gekende positie en status van alle karren en frigo's die de laatste 8 dagen bewogen hebben. frigo"/>
  </r>
  <r>
    <s v="RAP33125"/>
    <s v="RPCG"/>
    <s v="RPCG"/>
    <s v="0, 24, 44, 48, 37, 71"/>
    <s v="Kassaefficiëntie"/>
    <x v="8"/>
    <s v="Not Applicable"/>
    <s v="Meet de kassaefficiëntie dmv meetpunten bij het maken van een kasticket. Handleiding doc1.232.285"/>
  </r>
  <r>
    <s v="RAP33128"/>
    <s v="CLP"/>
    <s v="Verkoop"/>
    <s v="24, 30, 44, 40, 31, 71"/>
    <s v="Weekcijfers Verse producten en Diepvries"/>
    <x v="1"/>
    <s v="In this report you will find per commerce for the VP and DV department:"/>
    <s v="Dit rapport geeft voor distributie voor de afdeling &quot;Verse produkten en Diepvries&quot; het # klanten, korf, de omz evol van de laatste 6 weken en de omz excl van de voorbije week."/>
  </r>
  <r>
    <s v="RAP33130"/>
    <s v="CLP"/>
    <s v="SC"/>
    <s v="0, 24, 47, 40"/>
    <s v="rapport hulp reshuffle layerpicker ALP"/>
    <x v="1"/>
    <s v="Not Applicable"/>
    <s v="Rapport te gebruiken in combinatie met Excel-macro"/>
  </r>
  <r>
    <s v="RAP33131"/>
    <s v="CLP"/>
    <s v="SC"/>
    <s v="0, 42, 44, 40"/>
    <s v="S1 per artikel voor een WR"/>
    <x v="1"/>
    <s v="Not Applicable"/>
    <s v="S1 per artikel voor een WR"/>
  </r>
  <r>
    <s v="RAP33132"/>
    <s v="CLP"/>
    <s v="SC"/>
    <s v="24, 47, 44, 40, 31"/>
    <s v="Niet doorgekomen bestellijnen en de reden alles cluster"/>
    <x v="1"/>
    <s v="Not Applicable"/>
    <s v="Niet doorgekomen bestellijnen en de reden alles cluster"/>
  </r>
  <r>
    <s v="RAP33138"/>
    <s v="RPCG"/>
    <s v="RPCG"/>
    <s v="24, 44, 40, 48, 71, 20"/>
    <s v="Artikelen aangenomen levs in centraal beheer op winkelniveau_centraal"/>
    <x v="8"/>
    <s v="Not Applicable"/>
    <s v="Het rapport geeft de ZO inzicht in welke artikelen van aangenomen leveranciers centraal beheerd worden door RPCG."/>
  </r>
  <r>
    <s v="RAP33140"/>
    <s v="RPCG"/>
    <s v="RPCG"/>
    <s v="24, 44, 40, 48, 37, 71, 20"/>
    <s v="Artikelen aangenomen leveranciers in centraal beheer op winkelniveau"/>
    <x v="8"/>
    <s v="Not Applicable"/>
    <s v="Het rapport geeft de ZO inzicht in welke artikelen van aangenomen leveranciers centraal beheerd worden door RPCG."/>
  </r>
  <r>
    <s v="RAP33147"/>
    <s v="RPCG"/>
    <s v="RPCG"/>
    <s v="24, 16, 40, 48"/>
    <s v="Funding  en spending extract Spar_NIET GEBRUIKEN KLOPT NIET"/>
    <x v="8"/>
    <s v="Not Applicable"/>
    <s v="Data voor analyse vanuit Funding of the future (FOF) insteken"/>
  </r>
  <r>
    <s v="RAP33148"/>
    <s v="CLP"/>
    <s v="SC"/>
    <s v="24, 16, 47, 40, 37, 20, 43"/>
    <s v="CLP Supply Chain Monitoring Process Reception of Goods Food"/>
    <x v="34"/>
    <s v="Not Applicable"/>
    <s v="Dit rapport geeft een overzicht van alle punteringen en bewegingen op receptie voor Food."/>
  </r>
  <r>
    <s v="RAP33151"/>
    <s v="BIO"/>
    <s v="CO"/>
    <s v="24, 30, 44, 40, 71"/>
    <s v="Overzicht artikels Bio Planet met opnames recenter dan 4 maand"/>
    <x v="22"/>
    <s v="The report lists all items sold at Bio-Planet where there has been a price recording at a competitor up to 4 months ago."/>
    <s v="Het rapport geeft een overzicht van alle artikels die verkocht worden bij Bio-Planet en waar er een prijsopname is gebeurd bij een concurrent tot 4 maand geleden."/>
  </r>
  <r>
    <s v="RAP33152"/>
    <s v="CLP"/>
    <s v="SC"/>
    <s v="30, 37"/>
    <s v="REMOVAL on 18Dec2026_Who list Safety"/>
    <x v="2"/>
    <s v="!!Report removal on Dec 18, 2026! Link Power BI report in rap33152 'tab Info'._x000a_Who list Safety"/>
    <s v="!!Dit rapport verdwijnt op 18 dec 2026!! Link Power BI-rapport in rap33152 'tab Info'._x000a_Who list Safety"/>
  </r>
  <r>
    <s v="RAP33153"/>
    <s v="CLP"/>
    <s v="SC"/>
    <s v="30, 37"/>
    <s v="REMOVAL on 18Dec2026_Who list Health"/>
    <x v="2"/>
    <s v="!!Report removal on Dec 18, 2026! Link Power BI report in rap33153 'tab Info'._x000a_Who list Health"/>
    <s v="!!Dit rapport verdwijnt op 18 dec 2026!! Link Power BI-rapport in rap33153 'tab Info'._x000a_Who list Health"/>
  </r>
  <r>
    <s v="RAP33154"/>
    <s v="CLP"/>
    <s v="SC"/>
    <s v="30, 44, 37"/>
    <s v="REMOVAL on 18Dec2026_Comparing list Health n Safety"/>
    <x v="2"/>
    <s v="!!Report removal on Dec 18, 2026! Link Power BI report in rap33154 'tab Info'.Comparing list Health &amp;amp; Safety"/>
    <s v="!!Dit rapport verdwijnt op 18 dec 2026!! Link Power BI-rapport in rap33154 'tab Info'.Comparing list Health &amp;amp; Safety"/>
  </r>
  <r>
    <s v="RAP33155"/>
    <s v="CLP"/>
    <s v="SC"/>
    <s v="30, 37"/>
    <s v="REMOVAL on 18Dec2026_Evolution of Health n Safety"/>
    <x v="2"/>
    <s v="!!Report removal on Dec 18, 2026! Link Power BI report in rap33155 'tab Info'.  Evolution of Health &amp;amp; Safety"/>
    <s v="!!Dit rapport verdwijnt op 18 dec 2026!! Link Power BI-rapport in rap33155 'tab Info'. Evolution of Health &amp;amp; Safety"/>
  </r>
  <r>
    <s v="RAP33156"/>
    <s v="RPCG"/>
    <s v="RPCG"/>
    <s v="24, 18, 44, 40, 48, 71"/>
    <s v="RPCG_assortimentslijst"/>
    <x v="8"/>
    <s v="Not Applicable"/>
    <s v="Assortiment van RPCG met B2B en B2C prijsinformatie"/>
  </r>
  <r>
    <s v="RAP33160"/>
    <s v="CLP"/>
    <s v="SC"/>
    <s v=""/>
    <e v="#N/A"/>
    <x v="3"/>
    <e v="#N/A"/>
    <e v="#N/A"/>
  </r>
  <r>
    <s v="RAP33161"/>
    <s v="CLP"/>
    <s v="Verkoop"/>
    <s v="24, 5, 18, 44, 40, 71"/>
    <s v="Analyse artikel CLP4P vs CLP"/>
    <x v="1"/>
    <s v="Not Applicable"/>
    <s v="Analyse artikel CLP4P vs CLP"/>
  </r>
  <r>
    <s v="RAP33166"/>
    <s v="CLP"/>
    <s v="SC"/>
    <s v="30, 37"/>
    <s v="Dashboard Remuneration"/>
    <x v="2"/>
    <s v="Dashboard Remuneration"/>
    <s v="Dashboard Remuneration"/>
  </r>
  <r>
    <s v="RAP33167"/>
    <s v="CLP"/>
    <s v="SC"/>
    <s v="30, 37"/>
    <s v="Who list Remuneration"/>
    <x v="2"/>
    <s v="Who list Remuneration"/>
    <s v="Who list Remuneration"/>
  </r>
  <r>
    <s v="RAP33168"/>
    <s v="OKAY"/>
    <s v="Verkoop"/>
    <s v="30, 37"/>
    <s v="Comparing list Remuneration"/>
    <x v="2"/>
    <s v="Comparing list Remuneration"/>
    <s v="Comparing list Remuneration"/>
  </r>
  <r>
    <s v="RAP33169"/>
    <s v="CLP"/>
    <s v="SC"/>
    <s v="30, 37"/>
    <s v="detail list of coworkers Remuneration"/>
    <x v="2"/>
    <s v="detail list of coworkers Remuneration"/>
    <s v="detail list of coworkers Remuneration"/>
  </r>
  <r>
    <s v="RAP3317"/>
    <s v="CLP"/>
    <s v="SC"/>
    <s v="24, 47, 40"/>
    <s v="Opkuis van een verkoopsgroep vb 065 KERST"/>
    <x v="1"/>
    <s v="Confidential"/>
    <s v="Het rapport geeft weer hoeveel plaatsen er per artikel van een ingegeven groep bestaan. Bedoeling is de artikels met het hoogste aantal plaatsen te evalueren."/>
  </r>
  <r>
    <s v="RAP33170"/>
    <s v="OKAY"/>
    <s v="Verkoop"/>
    <s v="24, 30, 37"/>
    <s v="Evolution of Remuneration"/>
    <x v="2"/>
    <s v="Evolution of Remuneration"/>
    <s v="Evolution of Remuneration"/>
  </r>
  <r>
    <s v="RAP33172"/>
    <s v="CLP"/>
    <s v="SC"/>
    <s v="30, 44, 37, 36"/>
    <s v="Detail list Learning Development"/>
    <x v="2"/>
    <s v="Detail list Learning &amp;amp; Development"/>
    <s v="Detail list Learning Development"/>
  </r>
  <r>
    <s v="RAP33174"/>
    <s v="CLP"/>
    <s v="SC"/>
    <s v="24, 30, 37"/>
    <s v="REMOVAL on 30Sept2026_Dashboard Recruitment"/>
    <x v="2"/>
    <s v="!!Report removal on Sept 30, 2026! _x000a_Dashboard Recruitment"/>
    <s v="!!Dit rapport verdwijnt op 30 sept 2026!! _x000a_Dashboard Recruitment"/>
  </r>
  <r>
    <s v="RAP33175"/>
    <s v="CLP"/>
    <s v="SC"/>
    <s v="24, 30, 37"/>
    <s v="Who list Recruitment"/>
    <x v="2"/>
    <s v="Who list Recruitment"/>
    <s v="Who list Recruitment"/>
  </r>
  <r>
    <s v="RAP33177"/>
    <s v="CLP"/>
    <s v="SC"/>
    <s v="24, 30, 37"/>
    <s v="REMOVAL on 30Sept2026_Detail list of Recruitment"/>
    <x v="2"/>
    <s v="!!Report removal on Sept 30, 2026! ¿_x000a_Detail list of Recruitment"/>
    <s v="!!Dit rapport verdwijnt op 30 sept 2026!! _x000a_Detail list of Recruitment"/>
  </r>
  <r>
    <s v="RAP33182"/>
    <s v="RPCG"/>
    <s v="RPCG"/>
    <s v="24, 44, 40, 48, 31"/>
    <s v="Opvolgrapport distributie artikelen seizoen"/>
    <x v="8"/>
    <s v="Not Applicable"/>
    <s v="Aan de hand van dit rapport kan u voor 1 artikel, voor een bepaalde periode en dit per week, nagaan hoeveel colli er besteld zijn per Sparwinkel."/>
  </r>
  <r>
    <s v="RAP33195"/>
    <s v="RPCG"/>
    <s v="RPCG"/>
    <s v="40"/>
    <s v="ALIN - link MF artikelnummer CLP en RPCG"/>
    <x v="8"/>
    <s v="Not Applicable"/>
    <s v="Dit rapport geeft een uitlijsting van ALIN met de link tussen het MF artikelnummer van CLP en RPCG (en omgekeerd)"/>
  </r>
  <r>
    <s v="RAP33196"/>
    <s v="CLP"/>
    <s v="Verkoop"/>
    <s v="24, 47, 44, 40, 31, 37"/>
    <s v="BP inventaris assortiment, tellingen en correcties (FILIAAL)"/>
    <x v="16"/>
    <s v="Not Applicable"/>
    <s v="Voor het opvolgen van de inventaris doorheen het boekjaar_x000a_+ een oplijsting van alle tellingen van deze en vorige week (via de prompts kan je de tijdsperiode hiervan aanpassen)"/>
  </r>
  <r>
    <s v="RAP33197"/>
    <s v="BIO"/>
    <s v="Verkoop"/>
    <s v="24, 47, 44, 40, 31"/>
    <s v="BP inventaris assortiment, tellingen en correcties (NATIONAAL)"/>
    <x v="16"/>
    <s v="Not Applicable"/>
    <s v="BP inventaris assortiment, tellingen en correcties (NATIONAAL)"/>
  </r>
  <r>
    <s v="RAP33198"/>
    <s v="CLP"/>
    <s v="SC"/>
    <s v="24, 47"/>
    <s v="Colli line ratio Supply Chain CLP"/>
    <x v="1"/>
    <s v="Measurement impact SuperGo on package colli line ratio DC's Supply Chain CLP com384.727.040"/>
    <s v="Meting impact SuperGo op colli lijn verhouding DC's Supply Chain CLP com384.727.040"/>
  </r>
  <r>
    <s v="RAP33201"/>
    <s v="CLP"/>
    <s v="SC"/>
    <s v="24, 16, 47, 18, 40"/>
    <s v="Negative Balances RPA"/>
    <x v="1"/>
    <s v="Report shows negative balances by day of the week."/>
    <s v="Rapport toont negatieve saldo's per dag van de week."/>
  </r>
  <r>
    <s v="RAP33204"/>
    <s v="RPCG"/>
    <s v="RPCG"/>
    <s v="32"/>
    <s v="Inventory Movement RPCG met artikelnummers"/>
    <x v="8"/>
    <s v="Not Applicable"/>
    <s v="Stockfoto voorraad RPCG met artikelnummers"/>
  </r>
  <r>
    <s v="RAP33205"/>
    <s v="RPCG"/>
    <s v="RPCG"/>
    <s v="0, 24, 16, 47, 18, 40, 48, 20"/>
    <s v="Bronrapport Opvolging OOS en Manco's RPCG"/>
    <x v="8"/>
    <s v="Not Applicable"/>
    <s v="Dit rapport dient als input voor een excel tool bij Besteldienst &quot;Opvoling OOS &amp;amp; Manco's&quot;."/>
  </r>
  <r>
    <s v="RAP33213"/>
    <s v="BIO"/>
    <s v="Verkoop"/>
    <s v="30, 44, 37"/>
    <s v="Who list Learning Development Department"/>
    <x v="2"/>
    <s v="Who list Learning Development Department"/>
    <s v="Who list Learning Development Dienst"/>
  </r>
  <r>
    <s v="RAP33217"/>
    <s v="RPCG"/>
    <s v="RPCG"/>
    <s v="0, 24, 47, 44, 40, 48, 37, 71"/>
    <s v="Omzet analyse globaal NIEUW"/>
    <x v="8"/>
    <s v="Not Applicable"/>
    <s v="Basisbeheer van de winkel, omzet analyse."/>
  </r>
  <r>
    <s v="RAP33218"/>
    <s v="RPCG"/>
    <s v="RPCG"/>
    <s v="24, 44, 40, 48, 37, 71"/>
    <s v="omzet analyse globaal evolutie"/>
    <x v="8"/>
    <s v="Not Applicable"/>
    <s v="Omzet departement groep evolutie"/>
  </r>
  <r>
    <s v="RAP33220"/>
    <s v="CLP"/>
    <s v="Marketing"/>
    <s v="24, 18, 44"/>
    <s v="Preferred Store"/>
    <x v="4"/>
    <s v="Not Applicable"/>
    <s v="Rapport om het aantal ingevulde preferred stores op te volgen."/>
  </r>
  <r>
    <s v="RAP33225"/>
    <s v="Solucious"/>
    <s v="Marketing"/>
    <s v="32, 24, 25"/>
    <s v="TP Charging detail lines per selected criteria (new)"/>
    <x v="5"/>
    <s v="Not Applicable"/>
    <s v="Geeft een detail van de Transfer Pricing doorrekeningen per opgegeven criteria."/>
  </r>
  <r>
    <s v="RAP33229"/>
    <s v="RPCG"/>
    <s v="RPCG"/>
    <s v="24, 30, 48"/>
    <s v="Intracompany boeking"/>
    <x v="8"/>
    <s v="Not Applicable"/>
    <s v="Intracompany boeking"/>
  </r>
  <r>
    <s v="RAP33230"/>
    <s v="BIO"/>
    <s v="Verkoop"/>
    <s v="24, 18, 44, 71"/>
    <s v="KPIs B2B Bio-Planet"/>
    <x v="16"/>
    <s v="Not Applicable"/>
    <s v="klanten, KTK, omzet, volume (SE) en activiteiten_x000a_totaal, per regio en per filiaal_x000a_te filteren op prof en/of factuur"/>
  </r>
  <r>
    <s v="RAP33241"/>
    <s v="RPCG"/>
    <s v="RPCG"/>
    <s v="24, 47, 44, 40, 48, 71"/>
    <s v="Omzet analyse globaal NIEUW centraal rapport"/>
    <x v="8"/>
    <s v="Not Applicable"/>
    <s v="Basisbeheer van de winkel, omzet analyse."/>
  </r>
  <r>
    <s v="RAP33242"/>
    <s v="RPCG"/>
    <s v="RPCG"/>
    <s v="24, 44, 40, 48, 71"/>
    <s v="Omzet analyse globaal evolutie centrale versie"/>
    <x v="8"/>
    <s v="Not Applicable"/>
    <s v="Omzet analyse globaal evolutie centrale versie"/>
  </r>
  <r>
    <s v="RAP33250"/>
    <s v="CLP"/>
    <s v="SC"/>
    <s v="0, 31, 37, 25"/>
    <s v="Verbruik economaatsgoederen planon"/>
    <x v="38"/>
    <s v="Not Applicable"/>
    <s v="Toont op wie wat in planon besteld bettrefende economaatsgoederen"/>
  </r>
  <r>
    <s v="RAP33251"/>
    <s v="OKAY"/>
    <s v="AK"/>
    <s v="24, 16, 47, 40"/>
    <s v="OKay articles fin de saison ES biffé OO"/>
    <x v="7"/>
    <s v="Not Applicable"/>
    <s v="OKay artikels einde seizoen ES bifferen OO"/>
  </r>
  <r>
    <s v="RAP33254"/>
    <s v="Co&amp;Go"/>
    <s v="RPCG"/>
    <s v="24, 44, 40, 37"/>
    <s v="Overview products counted in eDC Collect and Go"/>
    <x v="11"/>
    <s v="Overview of the products counted in the eDC's. This is a datadump and should be used further in e.g. excel."/>
    <s v="Overzicht van de artikelen geteld in de eDC's. Dit is een datadump en dient verder gebruikt te worden in bvb. excel."/>
  </r>
  <r>
    <s v="RAP33262"/>
    <s v="RPCG"/>
    <s v="RPCG"/>
    <s v="32, 47, 40, 48, 20"/>
    <s v="RPCG berekening paletten buitenlandse leveranciers"/>
    <x v="8"/>
    <s v="Not Applicable"/>
    <s v="berekening van het aantal paletten geleverd door buitenlandse leveranciers ihkv fost plus aangifte"/>
  </r>
  <r>
    <s v="RAP33267"/>
    <s v="RPCG"/>
    <s v="RPCG"/>
    <s v="24, 47, 44, 40, 48, 4, 71"/>
    <e v="#N/A"/>
    <x v="3"/>
    <e v="#N/A"/>
    <e v="#N/A"/>
  </r>
  <r>
    <s v="RAP33269"/>
    <s v="CLP"/>
    <s v="SC"/>
    <s v="0, 24, 47, 44, 40, 31"/>
    <s v="On Shelf Availability"/>
    <x v="1"/>
    <s v="Not Applicable"/>
    <s v="On shelf availability FSB OSA"/>
  </r>
  <r>
    <s v="RAP33274"/>
    <s v="OKAY"/>
    <s v="Verkoop"/>
    <s v=""/>
    <s v="City contribution heures travaillées étudiants et interim et flexi"/>
    <x v="7"/>
    <s v="Not Applicable"/>
    <s v="Geeft het aandeel gewerkte uren voor de studenten voor OKay, per DM, per RM en per winkel. Geeft ook de evolutie. Via input control wel de goede selectie van maanden doen"/>
  </r>
  <r>
    <s v="RAP33275"/>
    <s v="CLP"/>
    <s v="SC"/>
    <s v="0, 24, 16, 47, 44, 40, 45"/>
    <s v="Data to share VRI testcase Pepsico CLP Supply Chain CSB"/>
    <x v="1"/>
    <s v="Data to share with Pepsico during the VRI testcase. 12 articles included in test"/>
    <s v="Afgesproken data te delen met Pepsico tijdens VRI testcase. 12 testartikels. com393.040.994"/>
  </r>
  <r>
    <s v="RAP33277"/>
    <s v="CLP"/>
    <s v="SC"/>
    <s v="47, 44, 40, 20"/>
    <s v="detail receptie per artikel en per DC"/>
    <x v="1"/>
    <s v="Dit rapport geeft een lijst van alle artikelen die gereceptionneerd zijn per datum per DC"/>
    <s v="Dit rapport geeft een lijst van alle artikelen die gereceptionneerd zijn per datum per DC"/>
  </r>
  <r>
    <s v="RAP33278"/>
    <s v="CLP"/>
    <s v="SC"/>
    <s v="24, 47, 44, 40, 45, 14"/>
    <s v="pronostic emballage bières régionales ghislenghien"/>
    <x v="1"/>
    <s v="Not Applicable"/>
    <s v="prognose verpakking streekbieren ghislenghien"/>
  </r>
  <r>
    <s v="RAP33284"/>
    <s v="CLP"/>
    <s v="Verkoop"/>
    <s v="0, 82, 31"/>
    <s v="Laadbeurten met DATS 24 laadpas voor je firmawagen"/>
    <x v="28"/>
    <s v="Not Applicable"/>
    <s v="Maandelijkse overzicht van je laadbeurten met je DATS24-laadpas voor je firmawagen, incl de laadbeurten via je thuislaadpaal en slimme stekker."/>
  </r>
  <r>
    <s v="RAP33285"/>
    <s v="CLP"/>
    <s v="Verkoop"/>
    <s v="0"/>
    <s v="Overzicht thuislaadsessie"/>
    <x v="28"/>
    <s v="Not Applicable"/>
    <s v="maandelijkse overzicht van alle sessies op je thuislaadpaal. Voor Slimme stekker zie rap33284"/>
  </r>
  <r>
    <s v="RAP33286"/>
    <s v="RPCG"/>
    <s v="RPCG"/>
    <s v="0, 24, 47, 40, 48"/>
    <s v="Volume folder (per SPG) komende weken"/>
    <x v="8"/>
    <s v="Not Applicable"/>
    <s v="Het rapport geeft de reeds gekende foldervolumes (per SPG) voor de komende weken weer"/>
  </r>
  <r>
    <s v="RAP33287"/>
    <s v="RPCG"/>
    <s v="RPCG"/>
    <s v="32, 16, 40, 48, 14"/>
    <s v="PromoTool Overzicht Promo Acties per folder duo week"/>
    <x v="8"/>
    <s v="Not Applicable"/>
    <s v="Rapport geeft een overzicht van de acties uit Promotool voor een bepaalde folder duo week"/>
  </r>
  <r>
    <s v="RAP33290"/>
    <s v="OKAY"/>
    <s v="Verkoop"/>
    <s v="24, 44, 37, 71"/>
    <s v="OKay et Compact PLATO temps de tâches"/>
    <x v="7"/>
    <s v="Not Applicable"/>
    <s v="geeft de taaktijden die in plato staan onder beheer taaktijden in die week"/>
  </r>
  <r>
    <s v="RAP33296"/>
    <s v="RPCG"/>
    <s v="RPCG"/>
    <s v="0, 24, 47, 44, 40, 48, 31, 20"/>
    <s v="Tracering artikel stock RPCG"/>
    <x v="8"/>
    <s v="Not Applicable"/>
    <s v="Tracering van artikels obv stock(bewegingen), borderel, receptie. Wordt gebruikt voor recalls. Enkel voor artikelen fysiek op DC Mechelen."/>
  </r>
  <r>
    <s v="RAP33316"/>
    <s v="CLP"/>
    <s v="Verkoop"/>
    <s v="32, 24, 44, 31, 37, 12"/>
    <s v="Telephony Regiomanager CLP OKAY BioPlanet"/>
    <x v="1"/>
    <s v="Not Applicable"/>
    <s v="Overzicht van inkomend telefonieverkeer via ConnectMe per directie (rap33314), regiodirectie/divisiemgmt (rap33315), regiomanager (rap33316) of storemanager (rap33317)"/>
  </r>
  <r>
    <s v="RAP33317"/>
    <s v="CLP"/>
    <s v="Verkoop"/>
    <s v="24, 44, 12"/>
    <s v="Telephony Storemanager CLP OKAY BioPlanet"/>
    <x v="1"/>
    <s v="Not Applicable"/>
    <s v="Overzicht van inkomend telefonieverkeer via ConnectMe per directie (rap33314), regiodirectie/divisiemgmt (rap33315), regiomanager (rap33316) of storemanager (rap33317)"/>
  </r>
  <r>
    <s v="RAP33320"/>
    <s v="Co&amp;Go"/>
    <s v="RPCG"/>
    <s v="30, 50, 44, 40"/>
    <s v="Overview articles and lines SMALLORDERS collected via WRS"/>
    <x v="11"/>
    <s v="Not Applicable"/>
    <s v="Overzicht van de artikelen en lijnen die zijn rondgehaald in de rondhaalzone 'Smallorder'. De periode is zelf te kiezen."/>
  </r>
  <r>
    <s v="RAP33321"/>
    <s v="OKAY"/>
    <s v="Marketing"/>
    <s v="24, 30, 44, 31, 71"/>
    <s v="Okay cumul semaine évolutions et autres enseignes"/>
    <x v="1"/>
    <s v="Not Applicable"/>
    <s v="."/>
  </r>
  <r>
    <s v="RAP33323"/>
    <s v="OKAY"/>
    <s v="Marketing"/>
    <s v="24, 30, 5, 44, 31, 71"/>
    <s v="Okay briefing 2."/>
    <x v="1"/>
    <s v="Not Applicable"/>
    <s v="."/>
  </r>
  <r>
    <s v="RAP33324"/>
    <s v="CLP"/>
    <s v="AK"/>
    <s v="16, 30, 40, 20"/>
    <s v="Dashboard Invoice control"/>
    <x v="0"/>
    <s v="Dashboard Invoice Control with visualisations and detail on deviations. For manual see doc1.252.110"/>
    <s v="Dashboard Factuurcontrole met visualisaties en detail over afwijkingen._x000a_Voor handleiding zie doc1.252.110"/>
  </r>
  <r>
    <s v="RAP33342"/>
    <s v="RPCG"/>
    <s v="RPCG"/>
    <s v="42, 24, 16, 40"/>
    <s v="TEST sug AV prijs historiek"/>
    <x v="8"/>
    <s v="Not Applicable"/>
    <s v="Test rapport voor AnBer"/>
  </r>
  <r>
    <s v="RAP33344"/>
    <s v="OKAY"/>
    <s v="Verkoop"/>
    <s v=""/>
    <e v="#N/A"/>
    <x v="3"/>
    <e v="#N/A"/>
    <e v="#N/A"/>
  </r>
  <r>
    <s v="RAP33345"/>
    <s v="BIO"/>
    <s v="CO"/>
    <s v="0, 24, 44, 40, 14, 71, 20"/>
    <s v="Evaluatie gondels Bio Planet"/>
    <x v="16"/>
    <s v="Not Applicable"/>
    <s v="Opvolgen van de meerverkoop van de artikelen op gondel. Totaal, per artikel, per type gondel, per leverancier en per filiaal."/>
  </r>
  <r>
    <s v="RAP33350"/>
    <s v="RPCG"/>
    <s v="RPCG"/>
    <s v="24, 44, 40, 48"/>
    <s v="VVK per artikel per variant"/>
    <x v="8"/>
    <s v="Not Applicable"/>
    <s v="In dit rapport kan je de VVK van een artikel opvragen voor een bepaalde periode (variantnummer). Zowel globaal overzicht als detail per winkel."/>
  </r>
  <r>
    <s v="RAP33351"/>
    <s v="RPCG"/>
    <s v="RPCG"/>
    <s v="24, 47, 44, 40, 48, 31, 71"/>
    <s v="VVK en kassaverkopen wijn wijnweken"/>
    <x v="8"/>
    <s v="Not Applicable"/>
    <s v="In dit rapport kan je de VVK van de wijn tijdens de wijnweken opvolgen, gekoppeld aan de kassaverkopen per artikelnummer. Zowel globaal overzicht als detail per winkel."/>
  </r>
  <r>
    <s v="RAP33354"/>
    <s v="CLP"/>
    <s v="AK"/>
    <s v="16, 30, 40, 20"/>
    <s v="Tarieflijst aankoopdossier"/>
    <x v="16"/>
    <s v="Not Applicable"/>
    <s v="overzicht BTP tarieven lijst per versie aankoopdossier"/>
  </r>
  <r>
    <s v="RAP33355"/>
    <s v="CLP"/>
    <s v="SC"/>
    <s v="24, 47, 40"/>
    <s v="Overview of picked colli's by article in Dassenveld fase 4"/>
    <x v="1"/>
    <s v="For each picked article, the group, subgroup and article group are also listed with corresponding picking parameter"/>
    <s v="Per rondgehaald artikel wordt ook de groep, subgroep en artikelgroep uitgelijst met bijhorende rondhaalparameter"/>
  </r>
  <r>
    <s v="RAP33357"/>
    <s v="RPCG"/>
    <s v="RPCG"/>
    <s v="0, 24, 47, 18, 40"/>
    <s v="PreOOPlijst RPCG VIS"/>
    <x v="8"/>
    <s v="Not Applicable"/>
    <s v="Rapport geeft een overzicht van de nog te OOPen orders voor vis artikelen (grvk groep 8) per OOP voor vandaag en morgen."/>
  </r>
  <r>
    <s v="RAP33358"/>
    <s v="OKAY"/>
    <s v="Verkoop"/>
    <s v="24, 44, 40, 31, 71"/>
    <s v="Okay City plan de cuisson bake off 20"/>
    <x v="7"/>
    <s v="Not Applicable"/>
    <s v="suggestie om de gemiddelde verkoop van de laatste 6 weken te verhogen met +20%"/>
  </r>
  <r>
    <s v="RAP33360"/>
    <s v="CLP"/>
    <s v="SC"/>
    <s v="47, 37"/>
    <s v="Opleidingscode overzicht chauffeur group"/>
    <x v="1"/>
    <s v="Not Applicable"/>
    <s v="Aantal chauffeurs per Opleidingscode per Chauffeursgroep"/>
  </r>
  <r>
    <s v="RAP33361"/>
    <s v="CLP"/>
    <s v="SC"/>
    <s v="47, 37"/>
    <s v="Opleidingscode chauffeurs"/>
    <x v="24"/>
    <s v="Not Applicable"/>
    <s v="Wanneer kreeg welke chauffeur welke code - historisch"/>
  </r>
  <r>
    <s v="RAP33362"/>
    <s v="CLP"/>
    <s v="SC"/>
    <s v="47, 37"/>
    <s v="Opleidingscode chauffeur nood code rit"/>
    <x v="1"/>
    <s v="Not Applicable"/>
    <s v="Ritten per dag waar chauffeur rit reed zonder alle benodigde opleidingscodes"/>
  </r>
  <r>
    <s v="RAP33371"/>
    <s v="CLP"/>
    <s v="SC"/>
    <s v="0"/>
    <s v="Koffiegeld"/>
    <x v="5"/>
    <s v="Not Applicable"/>
    <s v="Koffiegeld - com399.144.497"/>
  </r>
  <r>
    <s v="RAP33374"/>
    <s v="CLP"/>
    <s v="SC"/>
    <s v="24, 47, 30, 50, 44, 40, 31"/>
    <s v="Overview manquants CollectandGo eDC"/>
    <x v="11"/>
    <s v="Overview of the manquants per eDC-subafdeling-pickup date for a chosen period. The manquants are classified according to the stock level in the eDC."/>
    <s v="Overzicht van de manquants per eDC-subafdeling-afhaaldatum voor een zelf te kiezen periode. De manquants worden ingedeeld naar het stockniveau in het eDC."/>
  </r>
  <r>
    <s v="RAP33376"/>
    <s v="CLP"/>
    <s v="Verkoop"/>
    <s v="0, 44, 40"/>
    <s v="Insert article todos"/>
    <x v="1"/>
    <s v="Insert article todos"/>
    <s v="Artikel inplanten nog uit te voeren"/>
  </r>
  <r>
    <s v="RAP33383"/>
    <s v="CLP"/>
    <s v="Verkoop"/>
    <s v="32, 24, 18, 44, 71"/>
    <s v="OUTB _ Not started Customers _ cards not used"/>
    <x v="1"/>
    <s v="Professional pluscard not used"/>
    <s v="Klanten met ongebruikte Professional Pluskaarten"/>
  </r>
  <r>
    <s v="RAP33395"/>
    <s v="CLP"/>
    <s v="SC"/>
    <s v="0, 24, 47, 44, 40, 71"/>
    <s v="BT grondstoffen prognose, stock en bestellingen"/>
    <x v="16"/>
    <s v="Not Applicable"/>
    <s v="Brondata voor gebruik in het bestel en verdeel document van Bio Planet"/>
  </r>
  <r>
    <s v="RAP33396"/>
    <s v="OKAY"/>
    <s v="Verkoop"/>
    <s v="0, 24, 30, 18, 44, 31, 71"/>
    <s v="Okay en City procent omzet kasticketten per regio"/>
    <x v="7"/>
    <s v="Not Applicable"/>
    <s v="Okay en Compact procent omzet kasticketten per regio"/>
  </r>
  <r>
    <s v="RAP3340"/>
    <s v="CLP"/>
    <s v="Verkoop"/>
    <s v="0, 32, 30, 5, 37"/>
    <e v="#N/A"/>
    <x v="3"/>
    <e v="#N/A"/>
    <e v="#N/A"/>
  </r>
  <r>
    <s v="RAP33403"/>
    <s v="RPCG"/>
    <s v="RPCG"/>
    <s v="0, 24, 30, 44, 48, 4, 37, 71"/>
    <s v="Basketanalyse _ Closure rate en aandeel omzet per gridcategorie _ Verg"/>
    <x v="8"/>
    <s v="Not Applicable"/>
    <s v="Doel: opvolgen v closure rate (%KTK) en omzetaandeel ve gridcategorie voor bep. Spar Formule, Nielsen regio of Spar winkel. 2 periodes w vergeleken."/>
  </r>
  <r>
    <s v="RAP33411"/>
    <s v="RPCG"/>
    <s v="RPCG"/>
    <s v="24, 44, 48, 71"/>
    <s v="Gebruik Xtra App Spar CG op winkelniveau"/>
    <x v="8"/>
    <s v="Not Applicable"/>
    <s v="Dit rapport geeft een beeld van de Xtra herkenningsgraad en het gebruik van de Xtra app bij Spar CG op winkelniveau"/>
  </r>
  <r>
    <s v="RAP33412"/>
    <s v="Co&amp;Go"/>
    <s v="RPCG"/>
    <s v="24, 30, 50, 5, 44"/>
    <s v="Parcel external partner CoGo"/>
    <x v="11"/>
    <s v="Food Parcel Overview of Orders with number of Parcels per External Partner"/>
    <s v="Overzicht van het aantal bestellingen en parcels per externe partner"/>
  </r>
  <r>
    <s v="RAP33415"/>
    <s v="RPCG"/>
    <s v="RPCG"/>
    <s v="24, 5, 44, 40, 48, 14, 71"/>
    <s v="Evaluatie P2 promo"/>
    <x v="8"/>
    <s v="Not Applicable"/>
    <s v="Evaluatietool voor promoties tweede folderweek, per folder."/>
  </r>
  <r>
    <s v="RAP33422"/>
    <s v="CLP"/>
    <s v="SC"/>
    <s v="0, 24, 40, 45"/>
    <s v="Sales forecast follow up detail"/>
    <x v="24"/>
    <s v="Not Applicable"/>
    <s v="Inzicht in prognosefout op artikelniveau"/>
  </r>
  <r>
    <s v="RAP33424"/>
    <s v="CLP"/>
    <s v="SC"/>
    <s v="40"/>
    <s v="Sales forecast error"/>
    <x v="24"/>
    <s v="Not Applicable"/>
    <s v="Dashboard to visualise forecast errors"/>
  </r>
  <r>
    <s v="RAP33443"/>
    <s v="CLP"/>
    <s v="Verkoop"/>
    <s v="0"/>
    <s v="GL 22870091"/>
    <x v="25"/>
    <s v="Prepayments from customers - other"/>
    <s v="Vooruitbetalingen klanten - andere"/>
  </r>
  <r>
    <s v="RAP33448"/>
    <s v="CLP"/>
    <s v="SC"/>
    <s v="0"/>
    <s v="Goods receipts for suppliers 00 FOOD"/>
    <x v="24"/>
    <s v="Overview of all goods receipts FOOD for suppliers of legal entity 00"/>
    <s v="Overzicht van alle recepties FOOD op leveranciers van firma 00"/>
  </r>
  <r>
    <s v="RAP33455"/>
    <s v="BIO"/>
    <s v="AK"/>
    <s v="24, 47, 44, 40, 31, 37, 71"/>
    <s v="BP opvolging tellingen BT GRONDSTOFFEN"/>
    <x v="16"/>
    <s v="Not Applicable"/>
    <s v="Opvolging van de tellingen van de BT grondstoffen voor Bio Planet"/>
  </r>
  <r>
    <s v="RAP33456"/>
    <s v="BIO"/>
    <s v="CO"/>
    <s v="24, 47, 44, 40, 31, 37, 71"/>
    <s v="BP opvolging tellingen BT VF artikelen"/>
    <x v="16"/>
    <s v="Not Applicable"/>
    <s v="Opvolging van de tellingen van de BT VF artikelen voor Bio Planet"/>
  </r>
  <r>
    <s v="RAP33460"/>
    <s v="RPCG"/>
    <s v="RPCG"/>
    <s v="24, 18, 44, 40, 71"/>
    <s v="Aantal bons per RFM segment Spar CG"/>
    <x v="8"/>
    <s v="Not Applicable"/>
    <s v="Aantal bons per RFM segment Spar"/>
  </r>
  <r>
    <s v="RAP33464"/>
    <s v="CLP"/>
    <s v="SC"/>
    <s v="0"/>
    <s v="Rounding_order_quantity_NF_NF4FR"/>
    <x v="24"/>
    <s v="Rounding order quantity NF NF4FR"/>
    <s v="Afronding bestelhoeveelheid NF NF4FR"/>
  </r>
  <r>
    <s v="RAP33467"/>
    <s v="OKAY"/>
    <s v="Verkoop"/>
    <s v="24, 44, 40, 37, 71"/>
    <s v="Okay paniers cadeau magasins suivi des couts"/>
    <x v="7"/>
    <s v="Not Applicable"/>
    <s v="Okay geschenkmanden winkel opvolging kosten"/>
  </r>
  <r>
    <s v="RAP33468"/>
    <s v="CLP"/>
    <s v="Marketing"/>
    <s v="24, 18"/>
    <s v="RFM"/>
    <x v="32"/>
    <s v="Not Applicable"/>
    <s v="Inzicht in de verdeling van het klantenbestand op basis van de RFM-segmentatie. _x000a_Beschikbaar per retail- en servicebrand."/>
  </r>
  <r>
    <s v="RAP33472"/>
    <s v="Solucious"/>
    <s v="Marketing"/>
    <s v="32, 24"/>
    <s v="Variantie tussen doorrekeningen en impact per klant CVOR"/>
    <x v="25"/>
    <s v="Not Applicable"/>
    <s v="Variantie tussen doorrekeningen en impact per klant CVOR"/>
  </r>
  <r>
    <s v="RAP33475"/>
    <s v="Solucious"/>
    <s v="Marketing"/>
    <s v=""/>
    <s v="Link Employee Nr Responsibility Area Cost Center"/>
    <x v="25"/>
    <s v="Not Applicable"/>
    <s v="Link Employee Nr Responsibility Area &amp;amp; Cost Center - weergave AS IS - afgeleide kostenplaats"/>
  </r>
  <r>
    <s v="RAP33478"/>
    <s v="RPCG"/>
    <s v="RPCG"/>
    <s v="24, 47, 44, 40"/>
    <s v="Open dicht gezet artikelen"/>
    <x v="8"/>
    <s v="Not Applicable"/>
    <s v="Dit rapport toont voor een gekozen periode de artikelen die op winkelniveau werden opengezet of gesloten"/>
  </r>
  <r>
    <s v="RAP33480"/>
    <s v="OKAY"/>
    <s v="AK"/>
    <s v="42, 16, 30, 40"/>
    <s v="Overzicht OKay artikels met prijsbepalende sugprijzen maxprijzen"/>
    <x v="22"/>
    <s v="Not Applicable"/>
    <s v="Overzicht OKay artikels met gesuggereerde prijzen die gelijk lopen met de maxprijs en daardoor prijsbepalend zijn."/>
  </r>
  <r>
    <s v="RAP33481"/>
    <s v="BIO"/>
    <s v="Verkoop"/>
    <s v="0, 24, 44, 37"/>
    <s v="WR op Zaterdag CLP Okay Bio Planet"/>
    <x v="10"/>
    <s v="Wie heeft WR op zaterdag._x000a_Op Weekbasis. Mogelijkheid om meerdere weken op te halen_x000a_Het aantal WR's op zaterdag is inclusief groot verlof"/>
    <s v="Wie heeft WR op zaterdag._x000a_Op Weekbasis. Mogelijkheid om meerdere weken op te halen_x000a_Het aantal WR's op zaterdag is inclusief groot verlof"/>
  </r>
  <r>
    <s v="RAP33482"/>
    <s v="RPCG"/>
    <s v="RPCG"/>
    <s v="32, 24, 44, 40, 31, 37, 71"/>
    <s v="RPCG recall traceerlijst professionele klanten ZO"/>
    <x v="8"/>
    <s v="Not Applicable"/>
    <s v="Dit rapport geeft je een overzicht van alle professionele klanten die je moet verwittigen in het kader van een recall van een artikel."/>
  </r>
  <r>
    <s v="RAP33488"/>
    <s v="RPCG"/>
    <s v="RPCG"/>
    <s v="24, 18, 44, 40, 31, 37, 71"/>
    <s v="kassaverkopen Spar één periode"/>
    <x v="8"/>
    <s v="Not Applicable"/>
    <s v="Topdown kassaverkopen ASB artikelen per artikelgroep per winkel. Aangevuld met herbevoorradingscode ASB, optimale stock, actiestock en theoretische winkelstock."/>
  </r>
  <r>
    <s v="RAP33490"/>
    <s v="OKAY"/>
    <s v="CO"/>
    <s v="24, 30, 44, 40, 71"/>
    <s v="OKay en City opvolging foodbag weektrendlijnen"/>
    <x v="7"/>
    <s v="Not Applicable"/>
    <s v="OKay en Compact opvolging foodbag weektrendlijnen"/>
  </r>
  <r>
    <s v="RAP33493"/>
    <s v="CLP"/>
    <s v="SC"/>
    <s v="24, 47, 40"/>
    <s v="Analyse out of stocks leverancier AANKOOP"/>
    <x v="24"/>
    <s v="Not Applicable"/>
    <s v="Analyse out of stocks leverancier AANKOOP"/>
  </r>
  <r>
    <s v="RAP33495"/>
    <s v="CLP"/>
    <s v="SC"/>
    <s v="42, 24, 47, 30, 44, 40, 20"/>
    <s v="L stock controleren (vroegere RAP1778 )"/>
    <x v="24"/>
    <s v="Not Applicable"/>
    <s v="L stock controleren (vroegere RAP1778 )"/>
  </r>
  <r>
    <s v="RAP33497"/>
    <s v="CLP"/>
    <s v="SC"/>
    <s v="0, 47, 44, 40, 31, 37"/>
    <s v="Klantenreservaties vandaag niet op borderel ADSCS Administr Service Center Stock Supply Chain CLP"/>
    <x v="24"/>
    <s v="Not Applicable"/>
    <s v="Klantenreservaties vandaag niet op borderel ADSCS Administr Service Center Stock Supply Chain CLP"/>
  </r>
  <r>
    <s v="RAP33498"/>
    <s v="RPCG"/>
    <s v="RPCG"/>
    <s v="32, 24, 16, 47, 18, 44, 40, 48"/>
    <s v="Vergelijking CLP artikeldata met RPCG artikeldata"/>
    <x v="8"/>
    <s v="Not Applicable"/>
    <s v="Vergelijking tussen artikeldata van de CLP-artikelen en de overeenkomstige RPCG-artikelen: levertermijn, barcode, inhoud, BTW, REFLEVAK."/>
  </r>
  <r>
    <s v="RAP33499"/>
    <s v="BIO"/>
    <s v="CO"/>
    <s v="42, 24, 16, 47, 30, 44, 40"/>
    <s v="Bio-Planet Machelen B2B prijs-en productinformatie"/>
    <x v="22"/>
    <s v="Not Applicable"/>
    <s v="Dit rapport bevat prijs- en productinfo."/>
  </r>
  <r>
    <s v="RAP33503"/>
    <s v="OKAY"/>
    <s v="Verkoop"/>
    <s v="0, 24, 18, 44, 40, 71"/>
    <s v="Invloed klanten sluiting Gerpinnes enkel vr filiaal"/>
    <x v="29"/>
    <s v="Invloed klanten sluiting Gerpinnes enkel vr filiaal"/>
    <s v="Invloed klanten sluiting Gerpinnes enkel vr filiaal."/>
  </r>
  <r>
    <s v="RAP33507"/>
    <s v="RPCG"/>
    <s v="RPCG"/>
    <s v="32, 24, 16, 47, 18, 44, 40, 48"/>
    <s v="Nieuwe CLP-artikelen"/>
    <x v="8"/>
    <s v="Not Applicable"/>
    <s v="Art die recent in het CLP-assortiment werden opgenomen, om eventueel ook bij RPCG op te nemen (als SparXXL-art). De recent gebiffeerde SparXXL-art staan in 2de tab."/>
  </r>
  <r>
    <s v="RAP33515"/>
    <s v="Co&amp;Go"/>
    <s v="RPCG"/>
    <s v="24, 50, 44, 40, 71"/>
    <s v="Operating sales and gross profit product hierarchy CoGo"/>
    <x v="11"/>
    <s v="Evolution of sales and gross profit between 2 chosen periods (period B vs A). _x000a_Split per service type, country, brand class, selling partner, goods/fee and product hierarchy"/>
    <s v="Evolutie omzet en BW% tussen 2 zelf te kiezen periodes (periode B vs A). _x000a_Opsplitsing per service type, land, merklaag, verkooppartner, goederen/fee en producthiërarchie"/>
  </r>
  <r>
    <s v="RAP33521"/>
    <s v="CLP"/>
    <s v="SC"/>
    <s v="0"/>
    <s v="Ritten Planning RC Retourcentra Supply Chain CLP"/>
    <x v="24"/>
    <s v="Not Applicable"/>
    <s v="Ritten Planning van de verschillende Retourcentra"/>
  </r>
  <r>
    <s v="RAP33524"/>
    <s v="CLP"/>
    <s v="SC"/>
    <s v="24, 47, 44, 40, 31"/>
    <s v="Vullingsgraad diepvries"/>
    <x v="24"/>
    <s v="Not Applicable"/>
    <s v="Rapport om vulgraad diepvries winkel online op te volgen"/>
  </r>
  <r>
    <s v="RAP33526"/>
    <s v="CLP"/>
    <s v="SC"/>
    <s v="0, 18, 40, 45"/>
    <s v="Prognoses per maand"/>
    <x v="24"/>
    <s v="Not Applicable"/>
    <s v="Opvragen verkoopsprognoses per maand voor leverancier"/>
  </r>
  <r>
    <s v="RAP33532"/>
    <s v="RPCG"/>
    <s v="RPCG"/>
    <s v="47, 44, 40, 48"/>
    <s v="Nieuwe SparXXL-artikelen voor ZO"/>
    <x v="8"/>
    <s v="Not Applicable"/>
    <s v="SparXXL-winkeluitbaters inzage geven in het SparXXL-assortiment. Ze zijn verplicht nieuw assortiment af te nemen en kunnen via dit rapport artikelnummers ingeven in hun PDA¿s."/>
  </r>
  <r>
    <s v="RAP33533"/>
    <s v="Co&amp;Go"/>
    <s v="RPCG"/>
    <s v="50, 44, 40"/>
    <s v="Inhoud en info bestelling Collect and Go"/>
    <x v="11"/>
    <s v="Overview of the products ordered, quantities and picking information of a chosen order number."/>
    <s v="Overzicht van de bestelde artikelen, hoeveelheden en rondhaalinformatie van een gekozen bestelnummer._x000a_Het tweede tabblad geeft het effectief betaald bedrag weer."/>
  </r>
  <r>
    <s v="RAP33534"/>
    <s v="BIO"/>
    <s v="Verkoop"/>
    <s v="0, 32, 24, 44, 37"/>
    <s v="WR on Saturday CLP Okay Bio Planet for Regional Manager"/>
    <x v="10"/>
    <s v="WR on Saturday CLP Okay Bio Planet for Regional Manager"/>
    <s v="WR op Zaterdag CLP Okay Bio Planet voor Regiomanager"/>
  </r>
  <r>
    <s v="RAP33535"/>
    <s v="RPCG"/>
    <s v="RPCG"/>
    <s v="0, 24, 47, 44, 40, 31"/>
    <s v="Colli geschrapt in DC tijdens rondhalen"/>
    <x v="8"/>
    <s v="Not Applicable"/>
    <s v="Het aantal colli dat op borderel is gekomen (ge-OOPt) maar geschrapt zijn tijdens het rondhalen"/>
  </r>
  <r>
    <s v="RAP33539"/>
    <s v="RPCG"/>
    <s v="RPCG"/>
    <s v="0, 24, 47, 18, 40, 48"/>
    <s v="PreOOPlijst - EOY"/>
    <x v="8"/>
    <s v="Not Applicable"/>
    <s v="Rapport geeft een overzicht van de nog te OOPen orders voor eindejaarsartikelen per OOP per klant voor vandaag en morgen."/>
  </r>
  <r>
    <s v="RAP33542"/>
    <s v="RPCG"/>
    <s v="RPCG"/>
    <s v="0, 44, 40, 48"/>
    <s v="Opvolging folder order OLOM EOY"/>
    <x v="8"/>
    <s v="Not Applicable"/>
    <s v="Geeft een overzicht van de orderlijnen in het OOP en rondhaalproces. Dit voor een selectie van Eindejaarsartikelen met een kortere tht."/>
  </r>
  <r>
    <s v="RAP33546"/>
    <s v="BIO"/>
    <s v="CO"/>
    <s v="16, 40, 14, 20"/>
    <s v="Folderprijzen BioPlanet"/>
    <x v="16"/>
    <s v="Not Applicable"/>
    <s v="Folderprijzen Bio-Planet in kader van RPR"/>
  </r>
  <r>
    <s v="RAP33549"/>
    <s v="RPCG"/>
    <s v="RPCG"/>
    <s v="0, 24, 30, 44, 48, 4, 37, 71"/>
    <s v="Basketanalyse_closure rate en aantal omzet per gridcategorie"/>
    <x v="8"/>
    <s v="Not Applicable"/>
    <s v="Doel: het in kaart brengen van de closure rate (%KTK) en omzetaandeel van een gridcategorie voor een Spar winkel."/>
  </r>
  <r>
    <s v="RAP33558"/>
    <s v="BIO"/>
    <s v="Verkoop"/>
    <s v="24, 47, 44, 40, 37, 71"/>
    <s v="BP opvolging prijscontrole RM"/>
    <x v="16"/>
    <s v="Not Applicable"/>
    <s v="Rapport voor de opvolging van de prijscontroles voor de RM's"/>
  </r>
  <r>
    <s v="RAP33567"/>
    <s v="CLP"/>
    <s v="Verkoop"/>
    <s v="0, 24, 47, 44, 40, 37"/>
    <s v="Inventory CLP"/>
    <x v="29"/>
    <s v="Inventor"/>
    <s v="Inventaris"/>
  </r>
  <r>
    <s v="RAP33568"/>
    <s v="CLP"/>
    <s v="Verkoop"/>
    <s v="0, 32, 24, 47, 44, 40, 31, 37"/>
    <s v="Inventory CLP RM"/>
    <x v="29"/>
    <s v="Not Applicable"/>
    <s v="Inventaris"/>
  </r>
  <r>
    <s v="RAP33569"/>
    <s v="CLP"/>
    <s v="Verkoop"/>
    <s v="0, 24, 47, 44, 40, 31, 37"/>
    <s v="Inventory Okay"/>
    <x v="7"/>
    <s v="Inventory Okay"/>
    <s v="Inventaris Okay zie doc1259407"/>
  </r>
  <r>
    <s v="RAP33570"/>
    <s v="OKAY"/>
    <s v="Verkoop"/>
    <s v="0, 32, 24, 47, 44, 40, 31, 37"/>
    <s v="Inventory Okay RM"/>
    <x v="7"/>
    <s v="Inventory Okay RM"/>
    <s v="Inventaris Okay RM zie doc1267755"/>
  </r>
  <r>
    <s v="RAP33572"/>
    <s v="RPCG"/>
    <s v="RPCG"/>
    <s v="47, 40"/>
    <s v="Inventaris stock SC na nachtverwerking"/>
    <x v="8"/>
    <s v="Not Applicable"/>
    <s v="Het aantal en de waarde op stock van alle artikels in het DC (eindstock vorige dag)"/>
  </r>
  <r>
    <s v="RAP33573"/>
    <s v="RPCG"/>
    <s v="RPCG"/>
    <s v="0, 24, 47, 44, 40"/>
    <s v="Inventaris stock SC online"/>
    <x v="8"/>
    <s v="Not Applicable"/>
    <s v="Het aantal en de plaats magazijn van de geselecteerde artikels (online)"/>
  </r>
  <r>
    <s v="RAP33582"/>
    <s v="CLP"/>
    <s v="Verkoop"/>
    <s v="0, 44, 40, 71"/>
    <s v="Sluitingen voor temp 1013"/>
    <x v="24"/>
    <s v="Not Applicable"/>
    <s v="Vervanger van RAP4269 - template 1013"/>
  </r>
  <r>
    <s v="RAP33589"/>
    <s v="CLP"/>
    <s v="Verkoop"/>
    <s v="47, 44, 40, 31, 37, 70"/>
    <s v="Lookup Tracing Butcher's Shop"/>
    <x v="29"/>
    <s v="Lookup Tracing Butcher's Shop"/>
    <s v="Opzoeken Tracering Beenhouwerij"/>
  </r>
  <r>
    <s v="RAP33601"/>
    <s v="RPCG"/>
    <s v="RPCG"/>
    <s v="24, 16, 40, 48"/>
    <s v="PLM Controle rapport"/>
    <x v="8"/>
    <s v="Not Applicable"/>
    <s v="Controle rapport met PLM en AKD data naast elkaar, om een snelle vergelijking te kunnen maken."/>
  </r>
  <r>
    <s v="RAP33604"/>
    <s v="BIO"/>
    <s v="CO"/>
    <s v="42, 16, 30, 40"/>
    <s v="Fallback en market price Bio Planet Luxemburg"/>
    <x v="22"/>
    <s v="Not Applicable"/>
    <s v="Rap wordt gebruikt om fallback en market price van Bio-Planet Lux te onderhouden. Market price is gebaseerd op verkoopprijs van BE maar rekent met Lux kostprijzen, btw en accijnzen"/>
  </r>
  <r>
    <s v="RAP33607"/>
    <s v="RPCG"/>
    <s v="RPCG"/>
    <s v="47, 40"/>
    <s v="SparXXL nonfood bestellingen"/>
    <x v="8"/>
    <s v="Not Applicable"/>
    <s v="SparXXL-winkeluitbaters inzage geven in het nonfood assortiment van CLP. Ze kunnen dit rapport downloaden en invullen welke bestellingen ze willen doorgeven aan CLP besteldienst."/>
  </r>
  <r>
    <s v="RAP33608"/>
    <s v="CLP"/>
    <s v="Verkoop"/>
    <s v="32, 24, 30, 18, 44, 40, 71"/>
    <s v="Professional customers and billing customers per main branch without t"/>
    <x v="34"/>
    <s v="Professional customers and billing customers per main branch without tobacco"/>
    <s v="Profklanten en factuurklanten per hoofdfiliaal zonder tabak"/>
  </r>
  <r>
    <s v="RAP33619"/>
    <s v="CLP"/>
    <s v="SC"/>
    <s v="0, 24, 47, 40, 45"/>
    <s v="Verpakking bieren flyers"/>
    <x v="24"/>
    <s v="Not Applicable"/>
    <s v="info rond verpakking bieren en flyers"/>
  </r>
  <r>
    <s v="RAP33620"/>
    <s v="CLP"/>
    <s v="SC"/>
    <s v="24, 47, 44, 40"/>
    <s v="Volumes DC LWM"/>
    <x v="24"/>
    <s v="Not Applicable"/>
    <s v="Volumes DC LWM voor procesindicatoren"/>
  </r>
  <r>
    <s v="RAP33623"/>
    <s v="OKAY"/>
    <s v="Verkoop"/>
    <s v="42, 24, 47, 44, 40, 71"/>
    <s v="OKay promo 1+1 folder."/>
    <x v="7"/>
    <s v="Not Applicable"/>
    <s v="geeft inzichten op resultaten folder 1+1 promo._x000a_Inzichten op niveau van meerverkoop, OSA en reststock"/>
  </r>
  <r>
    <s v="RAP33626"/>
    <s v="Co&amp;Go"/>
    <s v="RPCG"/>
    <s v="24, 30, 50, 44, 40, 31, 71"/>
    <s v="Operational sales per day Collect and Go"/>
    <x v="11"/>
    <s v="Operational daily sales (turnover, # sales receipts, basket and gross margin) of the current month and evolution compared to corresponding period year before."/>
    <s v="Operationele dagverkopen (omzet, # KTK, korf en BW%) van de lopende maand en evolutie t.o.v. overeenstemmende periode jaar voordien. Totaal, per kanaal en per regio."/>
  </r>
  <r>
    <s v="RAP33627"/>
    <s v="Co&amp;Go"/>
    <s v="RPCG"/>
    <s v="24, 50, 44, 40"/>
    <s v="Operational turnover and basket analysis Collect and Go"/>
    <x v="11"/>
    <s v="CLP revenue tree and evolutions between 2 self-selectable periods._x000a_Evolution: figures period 2 versus figures period 1"/>
    <s v="CoGo-omzetboom (CLP- en BIO-lijnen) en -evoluties tussen 2 zelf te kiezen periodes._x000a_Evolutie: cijfers periode 2 versus cijfers periode 1"/>
  </r>
  <r>
    <s v="RAP33637"/>
    <s v="CLP"/>
    <s v="SC"/>
    <s v="0, 24, 47, 18, 44, 40, 31, 45, 14, 71, 20"/>
    <s v="long term forecasts  SFC"/>
    <x v="24"/>
    <s v="The report provides long-term prognoses for articles for the coming year"/>
    <s v="Het rapport geeft lange termijnprognoses voor artikels voor het komende jaar"/>
  </r>
  <r>
    <s v="RAP33646"/>
    <s v="BIO"/>
    <s v="CO"/>
    <s v="42, 16, 18, 40"/>
    <s v="Upload fallback prices CoMarkt Lucifer"/>
    <x v="22"/>
    <s v="Not Applicable"/>
    <s v="We nemen de hoogste fallback van CLP/Okay. Art geleverd door Spar krijgen fallback van Spar. Indien geen fallback bij andere commerces, wordt sug gebruikt."/>
  </r>
  <r>
    <s v="RAP33650"/>
    <s v="OKAY"/>
    <s v="Verkoop"/>
    <s v="0, 24, 18, 44, 71"/>
    <s v="Roadworks Bornem"/>
    <x v="29"/>
    <s v="Roadworks Bornem"/>
    <s v="Wegenwerken Bornem"/>
  </r>
  <r>
    <s v="RAP33651"/>
    <s v="CLP"/>
    <s v="SC"/>
    <s v="30, 44, 37"/>
    <s v="REMOVAL on 01Oct2026_Executive Summary_see tab INFO"/>
    <x v="2"/>
    <s v="Not Applicable"/>
    <s v="!Dit rapport verdwijnt op 1 okt 2026! Er is een Power BI-rapport beschikbaar. Link in rap33651-Info._x000a_De exec summ geeft een overzicht vd workforce composition en HR-indicatoren"/>
  </r>
  <r>
    <s v="RAP33655"/>
    <s v="CLP"/>
    <s v="Verkoop"/>
    <s v="24, 44, 40, 71"/>
    <s v="Comarkt resultaten"/>
    <x v="29"/>
    <s v="Comarkt resultaten"/>
    <s v="Comarkt resultaten"/>
  </r>
  <r>
    <s v="RAP33656"/>
    <s v="CLP"/>
    <s v="Verkoop"/>
    <s v="24, 5, 44, 40, 71"/>
    <s v="Regional Director butchery monthly report cumul"/>
    <x v="29"/>
    <s v="Regional Director butchery monthly report cumul"/>
    <s v="Regionaal Directeur beenhouwerij maandrapport cumul"/>
  </r>
  <r>
    <s v="RAP33657"/>
    <s v="CLP"/>
    <s v="Verkoop"/>
    <s v="24, 5, 44, 40, 71"/>
    <s v="MeatExpert Rm Butchery month cumul"/>
    <x v="29"/>
    <s v="MeatExpert Butchery month cumul"/>
    <s v="VleesExpert RM /Beenhouwerij maand cumul"/>
  </r>
  <r>
    <s v="RAP33659"/>
    <s v="CLP"/>
    <s v="Verkoop"/>
    <s v="24, 44, 40, 31, 71"/>
    <s v="Comarkt results for branch"/>
    <x v="29"/>
    <s v="Comarkt results for branch"/>
    <s v="Comarkt resultaten voor filiaal"/>
  </r>
  <r>
    <s v="RAP33665"/>
    <s v="RPCG"/>
    <s v="RPCG"/>
    <s v="0, 24, 44, 40, 48, 14, 71"/>
    <s v="Promodruk op winkelniveau"/>
    <x v="8"/>
    <s v="Not Applicable"/>
    <s v="Dit rapport geeft inzichten op winkelniveau omtrent de promodruk voor een bepaalde periode"/>
  </r>
  <r>
    <s v="RAP33670"/>
    <s v="CLP"/>
    <s v="SC"/>
    <s v="47, 44"/>
    <s v="Historic TPO for CLP per day"/>
    <x v="24"/>
    <s v="Picking list data is used as historical TPO data in the TPO Converter tool for transport planning. The report layout must remain unchanged."/>
    <s v="Bordereldata wordt gebruikt als historische TPO data in de TPO Converter tool voor transportplanning. Lay-out moet behouden blijven. RAP33671 is een equivalent rapport voor CPQ."/>
  </r>
  <r>
    <s v="RAP33672"/>
    <s v="CLP"/>
    <s v="Verkoop"/>
    <s v="0, 24, 18, 44, 40, 71"/>
    <s v="Tobacco turnover"/>
    <x v="29"/>
    <s v="Tobacco turnover"/>
    <s v="Omzet Tabak per filiaal."/>
  </r>
  <r>
    <s v="RAP33675"/>
    <s v="CLP"/>
    <s v="Verkoop"/>
    <s v="24, 5, 44, 40, 71"/>
    <s v="Regional butcher shop manager month cumul"/>
    <x v="29"/>
    <s v="Regional butcher shop manager month cumul"/>
    <s v="Regiomanager beenhouwerij maand cumul"/>
  </r>
  <r>
    <s v="RAP33676"/>
    <s v="BIO"/>
    <s v="Verkoop"/>
    <s v="24, 44, 37, 71"/>
    <s v="Bio-Planet taaktijden PLATO"/>
    <x v="16"/>
    <s v="Not Applicable"/>
    <s v="Taaktijden per filiaal PLATO"/>
  </r>
  <r>
    <s v="RAP33679"/>
    <s v="RPCG"/>
    <s v="RPCG"/>
    <s v="0, 24, 44, 48"/>
    <s v="VMM algemeen"/>
    <x v="8"/>
    <s v="Not Applicable"/>
    <s v="Algemeen overzicht van alle Spar Winkels met de stand van zaken ikv VMM"/>
  </r>
  <r>
    <s v="RAP33680"/>
    <s v="RPCG"/>
    <s v="RPCG"/>
    <s v="0, 44, 48"/>
    <s v="Inventaris detail per VMM"/>
    <x v="8"/>
    <s v="Not Applicable"/>
    <s v="Detail gegevens van de laatst gekende inventaris per winkel per VMMGridCategorie"/>
  </r>
  <r>
    <s v="RAP33685"/>
    <s v="CLP"/>
    <s v="SC"/>
    <s v="24, 44, 40, 71"/>
    <s v="Okay et City disponibilité pain frais et précuit fin de journée"/>
    <x v="7"/>
    <s v="Not Applicable"/>
    <s v="Okay en Compact Beschikbaarheid Dagvers brood en Précuit einde dag"/>
  </r>
  <r>
    <s v="RAP33693"/>
    <s v="OKAY"/>
    <s v="Verkoop"/>
    <s v="24, 47, 44, 40, 71"/>
    <s v="Okay Bake off Précuit pain frais cockpit rapportering"/>
    <x v="7"/>
    <s v="Not Applicable"/>
    <s v="Okay Bake off Précuit Dagvers brood cockpit maandrapporteri"/>
  </r>
  <r>
    <s v="RAP33706"/>
    <s v="CLP"/>
    <s v="Verkoop"/>
    <s v="24, 30, 44, 31"/>
    <s v="ESL"/>
    <x v="29"/>
    <s v="number sent to the branches and number of defects to Halle"/>
    <s v="aantal verstuurd naar de filialen en aantal defecten naar Halle"/>
  </r>
  <r>
    <s v="RAP33709"/>
    <s v="OKAY"/>
    <s v="Verkoop"/>
    <s v="24, 47, 44, 40"/>
    <s v="Bio assortiment City fonctionne pas le dimanche et jours férié"/>
    <x v="7"/>
    <s v="Not Applicable"/>
    <s v="Bio assortiment Compact (werkt niet op zon-en feestdagen)"/>
  </r>
  <r>
    <s v="RAP33711"/>
    <s v="RPCG"/>
    <s v="RPCG"/>
    <s v="24, 44, 48, 71"/>
    <s v="BTW rapport per boekjaar"/>
    <x v="8"/>
    <s v="Not Applicable"/>
    <s v="BTW rapport voor alle FVS winkels per boekjaar"/>
  </r>
  <r>
    <s v="RAP33716"/>
    <s v="CLP"/>
    <s v="SC"/>
    <s v="24, 47, 44"/>
    <s v="Koudeketting Ijskarren Vers en DV"/>
    <x v="24"/>
    <s v="Not Applicable"/>
    <s v="Dit rapport toont voor Vers en DV alle LIC &amp;amp; INOX Karren met hun temperatuursregistratie."/>
  </r>
  <r>
    <s v="RAP33717"/>
    <s v="CLP"/>
    <s v="Marketing"/>
    <s v="42, 24, 30, 44, 71"/>
    <s v="Respons bon globale bon (3%-bon)"/>
    <x v="22"/>
    <s v="Not Applicable"/>
    <s v="Geeft het gebruik van een globale bon (3%-bon) weer."/>
  </r>
  <r>
    <s v="RAP33719"/>
    <s v="OKAY"/>
    <s v="Verkoop"/>
    <s v="24, 30, 44, 40, 31, 37, 71"/>
    <s v="Okay Direct rapport hebdomadaire"/>
    <x v="7"/>
    <s v="Not Applicable"/>
    <s v="dag cijfers voor okay direct"/>
  </r>
  <r>
    <s v="RAP33721"/>
    <s v="Solucious"/>
    <s v="Marketing"/>
    <s v="39"/>
    <s v="Sales Solucious on item -category-brand-supplier detail"/>
    <x v="13"/>
    <s v="Report as an input for both querying the databases for free products - databases and monitoring assortment campaigns and strategic assortments."/>
    <s v="Rapport als input voor zowel het uitvragen van de databases voor gratis producten ¿ databases en opvolging van assortimentscampagnes en strategische assortimenten."/>
  </r>
  <r>
    <s v="RAP33723"/>
    <s v="Solucious"/>
    <s v="Marketing"/>
    <s v="39"/>
    <s v="Solucious total-segment customer sales per month"/>
    <x v="31"/>
    <s v="Report as input for following up customer sales (invoiced) for a given period, also in preparation for BVOR reviews ed"/>
    <s v="Rapport als input voor het opvolgen van klantenomzet (gefactureerd) voor een bepaalde periode, ook als voorbereiding van de BVOR reviews ed"/>
  </r>
  <r>
    <s v="RAP33728"/>
    <s v="BIO"/>
    <s v="Verkoop"/>
    <s v=""/>
    <s v="Full DK (inclusief kassa) voor CLP, BIO &amp;amp; OKay"/>
    <x v="35"/>
    <s v="Not Applicable"/>
    <s v="Full DK (inclusief kassa) voor CLP, BIO &amp;amp; OKay"/>
  </r>
  <r>
    <s v="RAP33744"/>
    <s v="CLP"/>
    <s v="SC"/>
    <s v="24, 47, 30, 44, 40, 31"/>
    <s v="Comarché liste inventaire assortiment"/>
    <x v="7"/>
    <s v="Not Applicable"/>
    <s v="Comarkt inventarislijst assortiment"/>
  </r>
  <r>
    <s v="RAP33745"/>
    <s v="CLP"/>
    <s v="SC"/>
    <s v="24, 37"/>
    <s v="AO _ AO IGO _ INC _ EHBO per TBE Firma OU RA"/>
    <x v="15"/>
    <s v="Not Applicable"/>
    <s v="per TBE_Firma_OU of RA: Aantal AO,AO IGO,incidenten,EHBO,frequentie,ernst_x000a_Handleiding:doc1.288.618-inputcontrol/filter enkel op tabblad Lijst._x000a_MAX 1 jaar data tegelijk opvragen !"/>
  </r>
  <r>
    <s v="RAP33750"/>
    <s v="CLP"/>
    <s v="Verkoop"/>
    <s v="24, 30, 44, 40, 31, 71"/>
    <s v="Drill report Comarkt CLP OK"/>
    <x v="29"/>
    <s v="Drill report Comarkt CLP OK"/>
    <s v="Drillrapport Comarkt CLP OK"/>
  </r>
  <r>
    <s v="RAP33757"/>
    <s v="RPCG"/>
    <s v="RPCG"/>
    <s v="24, 47, 44, 40, 20"/>
    <s v="Volume Comarkt RPCG"/>
    <x v="8"/>
    <s v="Not Applicable"/>
    <s v="Het rondhaalvolume per dag en assortiment van de comarkten"/>
  </r>
  <r>
    <s v="RAP33758"/>
    <s v="RPCG"/>
    <s v="RPCG"/>
    <s v="24, 16, 18, 44, 40, 48, 71"/>
    <s v="Noodassortiment diepvries RPCG"/>
    <x v="8"/>
    <s v="Not Applicable"/>
    <s v="Bij een calamiteit waardoor het dc van onze partner distrilog niet beschikbaar is, kan er bepaald worden welke artikels prioritair moeten worden aangeleverd aan ZO's."/>
  </r>
  <r>
    <s v="RAP33762"/>
    <s v="OKAY"/>
    <s v="Verkoop"/>
    <s v="32, 44, 31, 71"/>
    <s v="Payments XTRA app OKay (Compact)"/>
    <x v="7"/>
    <s v="Not Applicable"/>
    <s v="Lijst van XTRA app betalingen in OKay en OKay Compact filialen."/>
  </r>
  <r>
    <s v="RAP33763"/>
    <s v="CLP"/>
    <s v="SC"/>
    <s v="0, 24, 47, 18, 44, 40, 45, 14, 71, 20"/>
    <s v="E2E voorraadbeheer  doc1280055"/>
    <x v="24"/>
    <s v="Not Applicable"/>
    <s v="E2E dashboard operationeel voorraadbeheer"/>
  </r>
  <r>
    <s v="RAP33766"/>
    <s v="CLP"/>
    <s v="SC"/>
    <s v="47, 44, 40, 31"/>
    <s v="Mogelijkheid karen naar palletten"/>
    <x v="24"/>
    <s v="Mogelijkheid karen naar palletten (Test door JeWav gevraagd)"/>
    <s v="Mogelijkheid karen naar palletten (Test door JeWav gevraagd)"/>
  </r>
  <r>
    <s v="RAP33781"/>
    <s v="CLP"/>
    <s v="SC"/>
    <s v="24, 47"/>
    <s v="Opvolging nonfood Ollignies 2"/>
    <x v="24"/>
    <s v="Not Applicable"/>
    <s v="Opvolging nonfood Ollignies 2"/>
  </r>
  <r>
    <s v="RAP33782"/>
    <s v="CLP"/>
    <s v="SC"/>
    <s v="24, 47"/>
    <s v="dashboard los en laad RC"/>
    <x v="24"/>
    <s v="Not Applicable"/>
    <s v="dasboard los en laad RC"/>
  </r>
  <r>
    <s v="RAP33789"/>
    <s v="Co&amp;Go"/>
    <s v="RPCG"/>
    <s v="24, 30, 50, 18, 44, 40, 31, 71"/>
    <s v="Sales parapharma Collect and Go"/>
    <x v="11"/>
    <s v="Not Applicable"/>
    <s v="Opvolging verkopen parafarma bij CoGo (opgestart 15/05/2024)"/>
  </r>
  <r>
    <s v="RAP33792"/>
    <s v="CLP"/>
    <s v="SC"/>
    <s v="0"/>
    <s v="DQ Report_Classifications"/>
    <x v="19"/>
    <s v="Data Quality Report - Product - Classification Attributes - com431.305.569"/>
    <s v="Data Quality Report - Product - Classification Attributes - com431.305.569"/>
  </r>
  <r>
    <s v="RAP33796"/>
    <s v="CLP"/>
    <s v="SC"/>
    <s v="0"/>
    <s v="Opvolging nonfood folder prepicken Ollignies"/>
    <x v="24"/>
    <s v="Not Applicable"/>
    <s v="Opvolging nonfood folder prepicken Ollignies"/>
  </r>
  <r>
    <s v="RAP33811"/>
    <s v="RPCG"/>
    <s v="RPCG"/>
    <s v="0, 16, 40"/>
    <s v="Artikellijst AGF Rondgang Kwaliteit - RPCG"/>
    <x v="8"/>
    <s v="Not Applicable"/>
    <s v="Dit rapport geeft de brondata voor de MS PowerApps applicatie (cit dev) voor het uitvoeren van kwaliteitsrondgang voor AGF RPCG"/>
  </r>
  <r>
    <s v="RAP33814"/>
    <s v="RPCG"/>
    <s v="RPCG"/>
    <s v="24, 18, 44, 40, 48, 31, 37, 71, 20"/>
    <s v="Kassaverkopen KellyDeli"/>
    <x v="8"/>
    <s v="Not Applicable"/>
    <s v="De kassaverkopen voor concessiehouder KellyDeli per dag en per artikel"/>
  </r>
  <r>
    <s v="RAP33815"/>
    <s v="RPCG"/>
    <s v="RPCG"/>
    <s v="24, 18, 44, 40, 48, 31, 71, 20"/>
    <s v="Kassaverkopen KellyDeli_Centrale versie"/>
    <x v="8"/>
    <s v="Not Applicable"/>
    <s v="De kassaverkopen voor concessiehouder KellyDeli per dag en per artikel"/>
  </r>
  <r>
    <s v="RAP33817"/>
    <s v="CLP"/>
    <s v="SC"/>
    <s v="0, 24, 47, 44, 40"/>
    <s v="Omgekeerde acirca Ollignies nonfood"/>
    <x v="24"/>
    <s v="Not Applicable"/>
    <s v="Omgekeerde acirca Ollignies nonfood"/>
  </r>
  <r>
    <s v="RAP33826"/>
    <s v="RPCG"/>
    <s v="RPCG"/>
    <s v="24, 47, 44, 40, 48, 31"/>
    <s v="Onvolledige colli"/>
    <x v="8"/>
    <s v="Not Applicable"/>
    <s v="Overzicht van colli die deels zijn uitgeleverd en de bijbehorende kost voor ZO"/>
  </r>
  <r>
    <s v="RAP33830"/>
    <s v="CLP"/>
    <s v="Verkoop"/>
    <s v="32, 24, 18, 44, 40, 71"/>
    <s v="OUTB _ Upselling existing active Colruyt professional plus card customer"/>
    <x v="34"/>
    <s v="Upselling existing active Colruyt professional plus card customer"/>
    <s v="Upselling bestaande actieve colruyt professional pluskaart klant"/>
  </r>
  <r>
    <s v="RAP33831"/>
    <s v="RPCG"/>
    <s v="RPCG"/>
    <s v="0, 44, 48"/>
    <s v="Winkelpaspoort per Winkel_Centrale versie"/>
    <x v="8"/>
    <s v="Not Applicable"/>
    <s v="Overzicht op grid categorie SML voor een specifieke winkel"/>
  </r>
  <r>
    <s v="RAP33832"/>
    <s v="RPCG"/>
    <s v="RPCG"/>
    <s v="0, 44, 48, 37"/>
    <s v="Winkelpaspoort per Winkel ZO"/>
    <x v="8"/>
    <s v="Not Applicable"/>
    <s v="Overzicht op gridcategorie SML voor een specifieke winkel"/>
  </r>
  <r>
    <s v="RAP33833"/>
    <s v="RPCG"/>
    <s v="RPCG"/>
    <s v="0, 44, 40, 48, 71"/>
    <s v="Overzicht Winkelpaspoort van winkelpark"/>
    <x v="8"/>
    <s v="Not Applicable"/>
    <s v="Overzicht aantal winkels per grid categorie per SML (opgesplitst tussen N en Z)"/>
  </r>
  <r>
    <s v="RAP33838"/>
    <s v="BIO"/>
    <s v="CO"/>
    <s v="24, 16, 47, 30, 18, 44, 40, 71"/>
    <e v="#N/A"/>
    <x v="3"/>
    <e v="#N/A"/>
    <e v="#N/A"/>
  </r>
  <r>
    <s v="RAP3384"/>
    <s v="CLP"/>
    <s v="SC"/>
    <s v="24, 44, 40, 31, 71"/>
    <s v="Leeggoedcontrole Supply Chain"/>
    <x v="1"/>
    <s v="Confidential"/>
    <s v="Leeggoedcontrole logistiek. Logging kasticket filiaal"/>
  </r>
  <r>
    <s v="RAP33844"/>
    <s v="CLP"/>
    <s v="SC"/>
    <s v=""/>
    <s v="Overzicht product ranking"/>
    <x v="24"/>
    <s v="Not Applicable"/>
    <s v="rapport om de eerste versies van de product ranking te evalueren"/>
  </r>
  <r>
    <s v="RAP33863"/>
    <s v="OKAY"/>
    <s v="Verkoop"/>
    <s v="0, 24, 18, 44, 40, 71"/>
    <s v="Influence clients fermeture Leuven pr filiale"/>
    <x v="29"/>
    <s v="Influence clients fermeture Kalmthout pr filiale"/>
    <s v="Invloed klanten sluiting Leuven enkel vr filiaal"/>
  </r>
  <r>
    <s v="RAP33865"/>
    <s v="CLP"/>
    <s v="SC"/>
    <s v="0, 24, 47, 40"/>
    <s v="Zoek Dassenveld F4 Test"/>
    <x v="24"/>
    <s v="Geeft een overzicht (online) van alle zoek binnen DF4"/>
    <s v="Geeft een overzicht (online) van alle zoek binnen DF4"/>
  </r>
  <r>
    <s v="RAP33867"/>
    <s v="CLP"/>
    <s v="Verkoop"/>
    <s v="0, 24, 30, 44, 31, 71"/>
    <s v="weekly report regional director LT to KT butcher shop"/>
    <x v="29"/>
    <s v="weekly report regional director LT to KT butcher shop"/>
    <s v="weekrapport regiodirecteur LT tov KT beenhouwerij"/>
  </r>
  <r>
    <s v="RAP33869"/>
    <s v="CLP"/>
    <s v="Verkoop"/>
    <s v="32, 24, 18, 44, 40, 71"/>
    <s v="Sales volume article per day total branch and prof"/>
    <x v="34"/>
    <s v="Sales volume article per day total branch and prof"/>
    <s v="Verkoop volume artikel per dag totaal filiaal en prof"/>
  </r>
  <r>
    <s v="RAP33870"/>
    <s v="CLP"/>
    <s v="SC"/>
    <s v="24, 47, 44, 40, 31, 71"/>
    <s v="KPI NF"/>
    <x v="24"/>
    <s v="KPI NF general all enseigns"/>
    <s v="KPI NF algemeen alle enseignes"/>
  </r>
  <r>
    <s v="RAP33877"/>
    <s v="CLP"/>
    <s v="Marketing"/>
    <s v="0, 24, 44, 40, 71"/>
    <s v="Evaluation of reopening actions Regional"/>
    <x v="4"/>
    <s v="Evaluation of reopening actions Regional"/>
    <s v="Evaluatie heropeningsacties  Regionaal"/>
  </r>
  <r>
    <s v="RAP33878"/>
    <s v="RPCG"/>
    <s v="RPCG"/>
    <s v="0, 42, 24, 47, 44, 40, 48, 71"/>
    <s v="Aansturing assortiment op winkelniveau_centrale versie"/>
    <x v="8"/>
    <s v="Not Applicable"/>
    <s v="Dit rapport voorziet inzichten in het aangestuurd assortiment op winkelniveau per grid categorie op basis van het winkelpaspoort."/>
  </r>
  <r>
    <s v="RAP33879"/>
    <s v="RPCG"/>
    <s v="RPCG"/>
    <s v="0, 42, 24, 47, 44, 40, 48, 37, 71"/>
    <s v="Aansturing assortiment op winkelniveau"/>
    <x v="8"/>
    <s v="Not Applicable"/>
    <s v="Dit rapport voorziet inzichten in het aangestuurd assortiment op winkelniveau per grid categorie op basis van het winkelpaspoort."/>
  </r>
  <r>
    <s v="RAP33883"/>
    <s v="RPCG"/>
    <s v="RPCG"/>
    <s v="24, 47, 40, 48, 37"/>
    <s v="Overzicht voedseldonaties DC RPCG"/>
    <x v="8"/>
    <s v="Not Applicable"/>
    <s v="Overzicht voedseldonaties DC RPCG voor alle 5 subafdelingen."/>
  </r>
  <r>
    <s v="RAP33885"/>
    <s v="CLP"/>
    <s v="Marketing"/>
    <s v="24, 47, 44, 40"/>
    <s v="Centrale Onbeschikbaarheid Informatie"/>
    <x v="24"/>
    <s v="Not Applicable"/>
    <s v="Dit rapport toont enkel Artikelnummers met centrale Stock = 0. Toont of het tijdelijk of Definitief onbeschikbaar is en indien gekend de datum waarop opnieuw beschikbaar"/>
  </r>
  <r>
    <s v="RAP33886"/>
    <s v="OKAY"/>
    <s v="Verkoop"/>
    <s v="0, 24, 18, 44, 40, 71"/>
    <s v="Influence of customer closure Dilbeek only for branch"/>
    <x v="29"/>
    <s v="Influence of customer closure Dilbeek only for branch"/>
    <s v="Invloed klanten sluiting Dilbeek enkel vr filiaal"/>
  </r>
  <r>
    <s v="RAP33887"/>
    <s v="RPCG"/>
    <s v="RPCG"/>
    <s v="0, 44, 48"/>
    <s v="Evolutie rapport RPCG assets Steam"/>
    <x v="8"/>
    <s v="Not Applicable"/>
    <s v="Evolutie steam parameters in de tijd"/>
  </r>
  <r>
    <s v="RAP33891"/>
    <s v="CLP"/>
    <s v="SC"/>
    <s v="24, 44, 40, 71"/>
    <s v="Verkopen per week en per dag per filiaal van een artikel"/>
    <x v="24"/>
    <s v="Not Applicable"/>
    <s v="Verkopen per week en per dag per filiaal van een artikel_x000a_TIJDELIJK"/>
  </r>
  <r>
    <s v="RAP33892"/>
    <s v="CLP"/>
    <s v="SC"/>
    <s v="24, 44, 40, 45, 71"/>
    <s v="Gerealiseerde verkopen verkopen per filiaal vandaag"/>
    <x v="24"/>
    <s v="Not Applicable"/>
    <s v="Gerealiseerde verkopen verkopen per filiaal vandaag_x000a_TIJDELIJK"/>
  </r>
  <r>
    <s v="RAP33893"/>
    <s v="CLP"/>
    <s v="SC"/>
    <s v="24, 47, 44, 40, 14, 71"/>
    <s v="OMOD Moeder Dochter"/>
    <x v="24"/>
    <s v="Not Applicable"/>
    <s v="OMOD Moeder Dochter_x000a_TIJDELIJK"/>
  </r>
  <r>
    <s v="RAP33895"/>
    <s v="CLP"/>
    <s v="SC"/>
    <s v="0, 24, 44, 40, 45, 71"/>
    <s v="Verkoop vs prognose online - artikelen in list"/>
    <x v="24"/>
    <s v="Not Applicable"/>
    <s v="Verkoop vs prognose online - artikelen in list_x000a_TIJDELIJK"/>
  </r>
  <r>
    <s v="RAP33898"/>
    <s v="CLP"/>
    <s v="SC"/>
    <s v="24, 47, 44, 40, 31"/>
    <s v="KPI food detail"/>
    <x v="24"/>
    <s v="Not Applicable"/>
    <s v="Detailrapport KPI food"/>
  </r>
  <r>
    <s v="RAP33902"/>
    <s v="CLP"/>
    <s v="SC"/>
    <s v="24, 47, 37"/>
    <s v="Rondhaal parameter obv verdeelsleutel"/>
    <x v="24"/>
    <s v="Not Applicable"/>
    <s v="Rondhaal parameter op basis van verdeelsleutel (Colli's per plaatsinterval obv totaal rondhaaltijd) vervanging van rap13373"/>
  </r>
  <r>
    <s v="RAP33905"/>
    <s v="OKAY"/>
    <s v="Verkoop"/>
    <s v="0, 24, 47, 44, 31, 37"/>
    <s v="Inventory Okay DM and City"/>
    <x v="7"/>
    <s v="Not Applicable"/>
    <s v="Inventaris Okay DM doc1267755"/>
  </r>
  <r>
    <s v="RAP33907"/>
    <s v="RPCG"/>
    <s v="RPCG"/>
    <s v="42, 24, 30, 5, 40, 48"/>
    <s v="Overzicht artikels rechtzettingen via klachtensoorten 60 en 61 voor correctie artikels"/>
    <x v="8"/>
    <s v="Not Applicable"/>
    <s v="Overzicht rechtzettingen artikels met o.a. aantal SCOL/stuks/KG, omzet Aw, omzet VKPA, PRF, NFP, KPA, FEE kluis en B2C prijs."/>
  </r>
  <r>
    <s v="RAP33908"/>
    <s v="CLP"/>
    <s v="Verkoop"/>
    <s v="0, 24, 47, 44, 31"/>
    <s v="Inventaris - kwantiteitsrapportering"/>
    <x v="29"/>
    <s v="Not Applicable"/>
    <s v="Rapportering op uitvoering van inventaristellingen - kwantiteit"/>
  </r>
  <r>
    <s v="RAP33927"/>
    <s v="CLP"/>
    <s v="SC"/>
    <s v="0"/>
    <s v="Bussen OLL H2 NORA"/>
    <x v="24"/>
    <s v="Not Applicable"/>
    <s v="Transport/vertrek van bussen vanop Ollignies Hal2 opvolgen en de automatisatie mogelijks bijsturen bij problemen met NORA."/>
  </r>
  <r>
    <s v="RAP33934"/>
    <s v="CLP"/>
    <s v="SC"/>
    <s v="24, 47, 44, 40, 71"/>
    <s v="1 YTD abnormale reservaties vers dv dagelijkse controle BACKUP"/>
    <x v="24"/>
    <s v="/"/>
    <s v="/"/>
  </r>
  <r>
    <s v="RAP33938"/>
    <s v="CLP"/>
    <s v="SC"/>
    <s v="24, 47, 44, 40, 31, 71"/>
    <s v="03 KAFT verkopen BACKUP"/>
    <x v="24"/>
    <s v="/"/>
    <s v="/"/>
  </r>
  <r>
    <s v="RAP33948"/>
    <s v="CLP"/>
    <s v="Verkoop"/>
    <s v="0, 32, 24, 47, 30, 44, 40, 37, 71"/>
    <s v="Inventaris - kwaliteitsrapportering"/>
    <x v="24"/>
    <s v="Not Applicable"/>
    <s v="Rapportering op uitvoering van tellingen - kwaliteit"/>
  </r>
  <r>
    <s v="RAP33952"/>
    <s v="CLP"/>
    <s v="SC"/>
    <s v="32, 24, 16, 47, 30, 44, 40, 20"/>
    <s v="Reimbursement LOTIF and Double Stacked"/>
    <x v="24"/>
    <s v="The report provides the LOTIF score for selected suppliers and any fee that is payable if a certain percentage is not met."/>
    <s v="Het rapport geeft voor gekozen leveranciers de score LOTIF mee en de eventuele vergoeding dat betaald dient te worden bij het niet halen van een bepaald percentage."/>
  </r>
  <r>
    <s v="RAP33953"/>
    <s v="42. retail price food"/>
    <s v="CO"/>
    <s v="42, 24, 30, 44, 40"/>
    <s v="XTRA kortingen Bio-Planet op een specifieke dag"/>
    <x v="22"/>
    <s v="Not Applicable"/>
    <s v="Alle XTRA kortingen voor Bio-Planet op een specifieke dag"/>
  </r>
  <r>
    <s v="RAP33956"/>
    <s v="BIO"/>
    <s v="Verkoop"/>
    <s v="24, 37, 36"/>
    <s v="Training offer Academy Store"/>
    <x v="15"/>
    <s v="Not Applicable"/>
    <s v="Dit rapport geeft een overzicht van het opleidingsaanbod binnen Academy Store met bijhorende inzichten wat betreft aanbod en inschrijvingen"/>
  </r>
  <r>
    <s v="RAP33962"/>
    <s v="OKAY"/>
    <s v="Verkoop"/>
    <s v="0, 24, 18, 44, 40, 71"/>
    <s v="Influence of customer closure WONDELGEM only for branch"/>
    <x v="29"/>
    <s v="Not Applicable"/>
    <s v="Invloed klanten sluiting WONDELGEM enkel vr filiaal"/>
  </r>
  <r>
    <s v="RAP33965"/>
    <s v="BIO"/>
    <s v="CO"/>
    <s v="42, 16, 40"/>
    <s v="Upload maximumprijzen EM en Basic Comarkt Okay"/>
    <x v="19"/>
    <s v="Not Applicable"/>
    <s v="Upload maximumprijzen EM en Basic Comarkt Okay"/>
  </r>
  <r>
    <s v="RAP33972"/>
    <s v="CLP"/>
    <s v="Verkoop"/>
    <s v="24, 47, 50, 44, 40, 31, 71"/>
    <s v="Addresses CLP stores with an active CoGo pick up point"/>
    <x v="11"/>
    <s v="Addresses CLP stores with an active CoGo pick up point"/>
    <s v="Adressen CLP-winkels met een actief CoGo afhaalpunt"/>
  </r>
  <r>
    <s v="RAP33978"/>
    <s v="BIO"/>
    <s v="Verkoop"/>
    <s v="37"/>
    <s v="Logatab Afdelingschefs"/>
    <x v="2"/>
    <s v="Extended Logatab"/>
    <s v="Logatab Afdelingschefs"/>
  </r>
  <r>
    <s v="RAP33980"/>
    <s v="CLP"/>
    <s v="Marketing"/>
    <s v="24, 30, 44, 37, 36"/>
    <s v="Deelnemers Opleidingen Academy Store"/>
    <x v="2"/>
    <s v="Not Applicable"/>
    <s v="Dit rapport omvat een overzicht van de deelnemers Opleidingen Academy Store met mogelijkheid tot benadering vanuit verschillende invalshoeken/dimensies."/>
  </r>
  <r>
    <s v="RAP33982"/>
    <s v="OKAY"/>
    <s v="AK"/>
    <s v="16, 30, 44, 40, 71"/>
    <s v="Okay aankoop rapportering cijfers maand en MAT"/>
    <x v="7"/>
    <s v="Not Applicable"/>
    <s v="Okay aankoop rapportering cijfers maand en MAT"/>
  </r>
  <r>
    <s v="RAP33986"/>
    <s v="CLP"/>
    <s v="Verkoop"/>
    <s v="24, 40, 71"/>
    <s v="zingeving omzetcijfer en klanten aandeel"/>
    <x v="34"/>
    <s v="Not Applicable"/>
    <s v="de data om de grafieken van de zinsgevingspresentatie up te daten"/>
  </r>
  <r>
    <s v="RAP33988"/>
    <s v="RPCG"/>
    <s v="RPCG"/>
    <s v="0, 44, 40, 48"/>
    <s v="RPCG Rond te halen Colli | Online"/>
    <x v="8"/>
    <s v="Not Applicable"/>
    <s v="online oplijsting van de rond te halen colli voor een bepaalde OOP dag. Dit in een interactief scherm met tabellen en grafieken per Winkel soort, type order en groep"/>
  </r>
  <r>
    <s v="RAP33990"/>
    <s v="CLP"/>
    <s v="Marketing"/>
    <s v="42, 24, 44, 40, 71"/>
    <s v="Aantal prijswijzigingen vandaag in CLP filialen"/>
    <x v="22"/>
    <s v="Not Applicable"/>
    <s v="Dit rapport geeft een overzicht van het aantal prijswijzigingen tussen gisteren en vandaag in alle CLP winkels."/>
  </r>
  <r>
    <s v="RAP33992"/>
    <s v="CLP"/>
    <s v="SC"/>
    <s v="0, 24, 47, 43"/>
    <s v="planned vs performed global"/>
    <x v="24"/>
    <s v="Not Applicable"/>
    <s v="Geeft weer de opvolging op dag niveau opvolging van het process 3020 klaarmaken klantenbestelling manueel rondhalen"/>
  </r>
  <r>
    <s v="RAP33996"/>
    <s v="CLP"/>
    <s v="Verkoop"/>
    <s v="32, 24, 18, 44, 40, 71"/>
    <s v="Verkoop subgroep op filiaal per week"/>
    <x v="34"/>
    <s v="Not Applicable"/>
    <s v="verkoop subgroep op filiaal per week"/>
  </r>
  <r>
    <s v="RAP33997"/>
    <s v="CLP"/>
    <s v="SC"/>
    <s v="24, 47, 30, 18, 44, 40, 31, 71"/>
    <s v="BP opvolging verkoop korting afstickeren anti-gaspi"/>
    <x v="16"/>
    <s v="Not Applicable"/>
    <s v="opvolging verkoop korting afstickeren anti-gaspi"/>
  </r>
  <r>
    <s v="RAP33999"/>
    <s v="CLP"/>
    <s v="SC"/>
    <s v="24, 47, 44, 40, 71"/>
    <s v="YTD-1 Eigen gebruik nakijken v2"/>
    <x v="24"/>
    <s v="/"/>
    <s v="/"/>
  </r>
  <r>
    <s v="RAP34000"/>
    <s v="CLP"/>
    <s v="SC"/>
    <s v="24, 47, 44, 40"/>
    <s v="Transfers Tienen"/>
    <x v="24"/>
    <s v="/"/>
    <s v="/"/>
  </r>
  <r>
    <s v="RAP34002"/>
    <s v="OKAY"/>
    <s v="AK"/>
    <s v="42, 32, 16, 30, 18, 40"/>
    <s v="Redemptie fysieke spaarpuntenbonnen"/>
    <x v="22"/>
    <s v="Not Applicable"/>
    <s v="Rapport geeft de redemptie van de spaarpuntenbonnen weer, maar die is enkel correct wanneer het om fysieke spaarpunten (stickers) gaat."/>
  </r>
  <r>
    <s v="RAP34003"/>
    <s v="CLP"/>
    <s v="SC"/>
    <s v="0, 24, 47, 18, 40, 20"/>
    <s v="BCM Berekening noodassortiment CLP backup"/>
    <x v="24"/>
    <s v="Not Applicable"/>
    <s v="Rapport voor het bepalen van noodassortiment voor een bepaald DC igv crisis. Rapport geeft een rangschikking vd artikels obv productranking om een noodassortiment te bepalen"/>
  </r>
  <r>
    <s v="RAP34006"/>
    <s v="CLP"/>
    <s v="Marketing"/>
    <s v="42, 24, 40, 71"/>
    <s v="Aantal tickets per promotrap"/>
    <x v="26"/>
    <s v="Not Applicable"/>
    <s v="In dit rapport kan je raadplegen met een bonnummer hoeveel tickets er per promotrap geregistreerd zijn"/>
  </r>
  <r>
    <s v="RAP34014"/>
    <s v="CLP"/>
    <s v="Verkoop"/>
    <s v="24, 47, 30, 44, 40, 71"/>
    <s v="Form collect store _ tobacco products_CLP4P"/>
    <x v="34"/>
    <s v="Order form tobacco"/>
    <s v="Bestelformulier tabak"/>
  </r>
  <r>
    <s v="RAP34015"/>
    <s v="OKAY"/>
    <s v="Marketing"/>
    <s v="0, 24, 18, 44, 48, 4, 37"/>
    <s v="MVP Savings Report2 OKAY"/>
    <x v="7"/>
    <s v="Not Applicable"/>
    <s v="MVP Savings ITP data OKAY"/>
  </r>
  <r>
    <s v="RAP34016"/>
    <s v="BIO"/>
    <s v="Marketing"/>
    <s v="0, 24, 18, 44, 48, 4, 37"/>
    <s v="MVP Savings ITP data Bioplanet"/>
    <x v="16"/>
    <s v="Not Applicable"/>
    <s v="MVP Savings ITP data Bioplanet"/>
  </r>
  <r>
    <s v="RAP34017"/>
    <s v="RPCG"/>
    <s v="RPCG"/>
    <s v="0, 24, 18, 44, 48, 4, 37"/>
    <s v="MVP Savings ITP data RPCG"/>
    <x v="8"/>
    <s v="Not Applicable"/>
    <s v="Doel: resultaten die wij doorkrijgen van In The Pocket opvolgen"/>
  </r>
  <r>
    <s v="RAP34018"/>
    <s v="RPCG"/>
    <s v="RPCG"/>
    <s v="0, 24, 40"/>
    <s v="RPCG SPG Monitor stocknood SPG vandaag"/>
    <x v="8"/>
    <s v="Not Applicable"/>
    <s v="Geeft per OOP hoeveel outbound er gepland staat per artikel/spg en welke art onvoldoende of geen stock hebben gealloceerd. Compenseren van een gebrek in applicatie SPG monitor."/>
  </r>
  <r>
    <s v="RAP34021"/>
    <s v="CLP"/>
    <s v="SC"/>
    <s v="24, 47, 40, 37"/>
    <s v="Service level acirca"/>
    <x v="24"/>
    <s v="Not Applicable"/>
    <s v="opvolgen van service level acirca op dag, artikel en gang niveau"/>
  </r>
  <r>
    <s v="RAP34025"/>
    <s v="CLP"/>
    <s v="Verkoop"/>
    <s v="30, 37"/>
    <s v="Shiftblokken CLP Nationaal"/>
    <x v="29"/>
    <s v="Not Applicable"/>
    <s v="Nieuwe versie RAP32493"/>
  </r>
  <r>
    <s v="RAP34026"/>
    <s v="CLP"/>
    <s v="Verkoop"/>
    <s v="24, 44, 37"/>
    <s v="Shiftblokken CLP detail"/>
    <x v="29"/>
    <s v="Not Applicable"/>
    <s v="Nieuwe versie RAP32357"/>
  </r>
  <r>
    <s v="RAP34027"/>
    <s v="OKAY"/>
    <s v="Verkoop"/>
    <s v=""/>
    <e v="#N/A"/>
    <x v="3"/>
    <e v="#N/A"/>
    <e v="#N/A"/>
  </r>
  <r>
    <s v="RAP34030"/>
    <s v="CLP"/>
    <s v="SC"/>
    <s v="47, 44"/>
    <s v="Need for returns by shop (in theory)"/>
    <x v="24"/>
    <s v="Displays which shops most often come through first in a combination during the specified period."/>
    <s v="Geeft weer welke filialen het vaakst als eerste doorkomen in een combinatie tijdens de opgegeven periode."/>
  </r>
  <r>
    <s v="RAP34031"/>
    <s v="OKAY"/>
    <s v="Verkoop"/>
    <s v="0, 44, 31"/>
    <s v="DSA offlines longer than 30 days"/>
    <x v="10"/>
    <s v="DSA offlines longer than 30 days"/>
    <s v="DSA offlines langer dan 30 dagen"/>
  </r>
  <r>
    <s v="RAP34034"/>
    <s v="RPCG"/>
    <s v="RPCG"/>
    <s v="42, 40, 48"/>
    <s v="Aangestuurd assortiment SPAR - Daltix-Input"/>
    <x v="8"/>
    <s v="Not Applicable"/>
    <s v="Overzicht van het SPAR assortiment per gridcat o.b.v. de aansturing XL, zowel N als Z. Is bestemd voor Daltix en bevat gevoelige informatie zoals de aanbevolen verkoopprijs"/>
  </r>
  <r>
    <s v="RAP34035"/>
    <s v="CLP"/>
    <s v="Verkoop"/>
    <s v="24, 18, 44, 31, 71"/>
    <s v="Omzet vlees CLP4P"/>
    <x v="34"/>
    <s v="Not Applicable"/>
    <s v="info over omzet BH door prof voor scorekaart"/>
  </r>
  <r>
    <s v="RAP34036"/>
    <s v="BIO"/>
    <s v="CO"/>
    <s v="24, 40, 71"/>
    <s v="Repeat Buy Bio Planet"/>
    <x v="16"/>
    <s v="Not Applicable"/>
    <s v="Hoeveel klanten kopen een artikel/set van artikelen meerdere keren aan"/>
  </r>
  <r>
    <s v="RAP34041"/>
    <s v="OKAY"/>
    <s v="CO"/>
    <s v="24, 47, 30, 44, 31"/>
    <s v="."/>
    <x v="7"/>
    <s v="Not Applicable"/>
    <s v="overzicht Okay City filialen assortiment technisch specificaties"/>
  </r>
  <r>
    <s v="RAP34044"/>
    <s v="CLP"/>
    <s v="SC"/>
    <s v="0, 47, 44"/>
    <s v="Picking olivo freezer DV"/>
    <x v="24"/>
    <s v="Overview of the frozen delivery notes to be collected in Olivo with bus number and target loading time"/>
    <s v="Overzicht van de rond te halen diepvries borderels in olivo met bus nummer en streefuur laden"/>
  </r>
  <r>
    <s v="RAP34046"/>
    <s v="CLP"/>
    <s v="Verkoop"/>
    <s v="24, 47, 30, 44, 40, 71"/>
    <s v="Reservation form customer _ tobacco products"/>
    <x v="34"/>
    <s v="Not Applicable"/>
    <s v="Formulier om online reservaties te kunnen maken van sigaretten"/>
  </r>
  <r>
    <s v="RAP34048"/>
    <s v="OKAY"/>
    <s v="Verkoop"/>
    <s v="0, 24, 47, 44, 40, 31, 71"/>
    <s v="Weekresultaat Comarkt"/>
    <x v="29"/>
    <s v="Not Applicable"/>
    <s v="Rapport dat gerant inzicht moet geven in zijn omzet, afval,... en bijgevolg ondersteund in zijn planningsproces"/>
  </r>
  <r>
    <s v="RAP34050"/>
    <s v="CLP"/>
    <s v="SC"/>
    <s v="24, 44, 40, 71"/>
    <s v="Beschikbaarheid Dagvers brood en précuit einde dag"/>
    <x v="24"/>
    <s v="Not Applicable"/>
    <s v="Beschikbaarheid Dagvers brood en précuit einde dag"/>
  </r>
  <r>
    <s v="RAP34051"/>
    <s v="BIO"/>
    <s v="CO"/>
    <s v="42, 24, 30, 44, 40"/>
    <s v="Consultatie retailprijzen laatste jaar op prijsartikel"/>
    <x v="22"/>
    <s v="Not Applicable"/>
    <s v="Consultatie van de retailprijzen van het laatste jaar op basis van een artikelnummer en Colruyt Group keten. Filiaal optioneel."/>
  </r>
  <r>
    <s v="RAP34053"/>
    <s v="BIO"/>
    <s v="CO"/>
    <s v="16, 40, 14, 20"/>
    <s v="Folderextract with Grid"/>
    <x v="16"/>
    <s v="Not Applicable"/>
    <s v="Folderextract met Grid"/>
  </r>
  <r>
    <s v="RAP34055"/>
    <s v="CLP"/>
    <s v="SC"/>
    <s v="24, 16, 47, 18, 44, 40"/>
    <s v="Opvolging verpakkingsplanning non food"/>
    <x v="24"/>
    <s v="Not Applicable"/>
    <s v="Opvolging van de reserve verpakking afhankelijk van de bvblijf en de verkoopprognose"/>
  </r>
  <r>
    <s v="RAP34057"/>
    <s v="RPCG"/>
    <s v="RPCG"/>
    <s v="0, 24, 47, 5, 44, 40, 48, 71"/>
    <s v="Aansturing assortiment op winkelvloer opvolging winkelvloer"/>
    <x v="8"/>
    <s v="Overzicht per grid per winkel hoe goed een winkel het aangestuurd assortiment volgt op basis van zijn winkelpaspoort"/>
    <s v="Overzicht per grid per winkel hoe goed een winkel het aangestuurd assortiment volgt op basis van zijn winkelpaspoort"/>
  </r>
  <r>
    <s v="RAP34059"/>
    <s v="CLP"/>
    <s v="Verkoop"/>
    <s v="47, 44, 40, 70"/>
    <s v="Inhoud batch verkoopsartikel BH"/>
    <x v="29"/>
    <s v="Not Applicable"/>
    <s v="Tracering 2"/>
  </r>
  <r>
    <s v="RAP34061"/>
    <s v="CLP"/>
    <s v="SC"/>
    <s v="24, 47, 44, 40"/>
    <s v="Geschrapten per Afdeling"/>
    <x v="24"/>
    <s v="Not Applicable"/>
    <s v="Rapport toont het aantal geschrapte colli/palletbestellingen voor de ingegeven periode"/>
  </r>
  <r>
    <s v="RAP34062"/>
    <s v="RPCG"/>
    <s v="RPCG"/>
    <s v="42, 32, 24, 16, 47, 40, 48"/>
    <s v="Vergelijking integrale marge 2 periodes"/>
    <x v="8"/>
    <s v="Not Applicable"/>
    <s v="Bekijk in dit rapport de vergelijking in integrale marge tussen 2 periodes alsook NFP, PRF en B2C"/>
  </r>
  <r>
    <s v="RAP34068"/>
    <s v="CLP"/>
    <s v="SC"/>
    <s v="24, 44, 37"/>
    <s v="Aanwerving, verloop, interne mobiliteit voor operationele processen"/>
    <x v="2"/>
    <s v="Not Applicable"/>
    <s v="Oplijsting van aanwervingen, verloop, fuctie-, dienst- en OU-wijziging voor het gebruik in operationele processen"/>
  </r>
  <r>
    <s v="RAP34070"/>
    <s v="CLP"/>
    <s v="Verkoop"/>
    <s v="24, 30, 44, 40, 71"/>
    <s v="O&amp;amp;I kasticketten per tijd over een periode"/>
    <x v="29"/>
    <s v="Not Applicable"/>
    <s v="Inzicht in aantal kasticketten en operators in een bepaalde periode"/>
  </r>
  <r>
    <s v="RAP34076"/>
    <s v="OKAY"/>
    <s v="Verkoop"/>
    <s v=""/>
    <e v="#N/A"/>
    <x v="3"/>
    <e v="#N/A"/>
    <e v="#N/A"/>
  </r>
  <r>
    <s v="RAP34077"/>
    <s v="OKAY"/>
    <s v="Verkoop"/>
    <s v="24, 47, 44, 40, 71"/>
    <s v="City Bake off Précuit pain frais cockpit rapportering"/>
    <x v="7"/>
    <s v="Not Applicable"/>
    <s v="City Bake off Précuit Dagvers brood cockpit rapportering"/>
  </r>
  <r>
    <s v="RAP34086"/>
    <s v="CLP"/>
    <s v="SC"/>
    <s v="0, 24, 47, 40, 37, 43"/>
    <s v="OK BIO Opvolging BVOR BJ 25 26"/>
    <x v="7"/>
    <s v="OK BIO Opvolging BVOR"/>
    <s v="OK BIO Opvolging BVOR"/>
  </r>
  <r>
    <s v="RAP34087"/>
    <s v="RPCG"/>
    <s v="RPCG"/>
    <s v="24, 44, 48, 71"/>
    <s v="Basket Size Kassazone_centrale versie"/>
    <x v="8"/>
    <s v="Not Applicable"/>
    <s v="Bepalen of korf artikelhoeveelheid voldoende is om self checkout (SCO) te implementeren"/>
  </r>
  <r>
    <s v="RAP34088"/>
    <s v="RPCG"/>
    <s v="RPCG"/>
    <s v="24, 47, 44, 40, 31"/>
    <s v="Historiek Rond te halen colli per ordersoort - RPCG"/>
    <x v="8"/>
    <s v="Not Applicable"/>
    <s v="Historiek van rond te halen colli per rondhaalplanningsdag en ordersoort (asb, manueel, folder, cataloog, ...). Focus ligt op verhouding tss ASB en Manuele orders."/>
  </r>
  <r>
    <s v="RAP34093"/>
    <s v="OKAY"/>
    <s v="Verkoop"/>
    <s v=""/>
    <e v="#N/A"/>
    <x v="3"/>
    <e v="#N/A"/>
    <e v="#N/A"/>
  </r>
  <r>
    <s v="RAP34094"/>
    <s v="OKAY"/>
    <s v="AK"/>
    <s v="24, 30, 44, 71"/>
    <s v="Okay achats chiffres par type filialle"/>
    <x v="7"/>
    <s v="Not Applicable"/>
    <s v="Okay aankoop cijfers per type filiaal"/>
  </r>
  <r>
    <s v="RAP34095"/>
    <s v="BIO"/>
    <s v="Verkoop"/>
    <s v="24, 16, 47, 18, 44, 40, 31, 71"/>
    <s v="BP controle negatieve BW"/>
    <x v="16"/>
    <s v="Not Applicable"/>
    <s v="Voor het opvolgen/controleren van artikelen die doorkomen met negatieve BW voor de huidige en vorige week. Bio-Planet"/>
  </r>
  <r>
    <s v="RAP34099"/>
    <s v="CLP"/>
    <s v="Marketing"/>
    <s v="32, 44, 31, 37"/>
    <s v="Opvragen interne email adressen"/>
    <x v="29"/>
    <s v="Not Applicable"/>
    <s v="Rapport om van filialen obv functie de interne mail adressen op te vragen"/>
  </r>
  <r>
    <s v="RAP34103"/>
    <s v="CLP"/>
    <s v="SC"/>
    <s v="24, 16, 47, 44, 40, 14"/>
    <s v="Evaluatie Aantal circuitplaatsen per artikel"/>
    <x v="24"/>
    <s v="Not Applicable"/>
    <s v="Rapport toont alle art. van de geselecteerde afdeling met hun facturatie van de laatste week en de prognose voor de komende week. Gebruik = Evaluatie Méér of minder circuitplaatsen"/>
  </r>
  <r>
    <s v="RAP34104"/>
    <s v="RPCG"/>
    <s v="RPCG"/>
    <s v="47"/>
    <s v="RPCG Rondhaalvolume DC OWS"/>
    <x v="8"/>
    <s v="Not Applicable"/>
    <s v="Het rondhaalvolume in colli en pal per dag"/>
  </r>
  <r>
    <s v="RAP34106"/>
    <s v="OKAY"/>
    <s v="Verkoop"/>
    <s v=""/>
    <e v="#N/A"/>
    <x v="3"/>
    <e v="#N/A"/>
    <e v="#N/A"/>
  </r>
  <r>
    <s v="RAP34107"/>
    <s v="RPCG"/>
    <s v="RPCG"/>
    <s v="24, 16, 30, 40, 48"/>
    <s v="RPCG VKPA Alvo met/zonder pubartikelen"/>
    <x v="8"/>
    <s v="Not Applicable"/>
    <s v="RPCG VKPA Alvo met/zonder pubartikelen"/>
  </r>
  <r>
    <s v="RAP34108"/>
    <s v="CLP"/>
    <s v="SC"/>
    <s v="24, 47, 18, 44, 40, 45"/>
    <s v="Hoogbouw Voorspelling Volume"/>
    <x v="24"/>
    <s v="Not Applicable"/>
    <s v="Rapport toont voor artikelen in de hoogbouw de Verkoopsprognose voor de komende 12 Weken omgerekend naar Paletten"/>
  </r>
  <r>
    <s v="RAP34111"/>
    <s v="OKAY"/>
    <s v="AK"/>
    <s v="24, 16, 47, 44, 40, 31, 71"/>
    <s v="analyse Dries."/>
    <x v="7"/>
    <s v="Not Applicable"/>
    <s v="analyse Dries"/>
  </r>
  <r>
    <s v="RAP34114"/>
    <s v="CLP"/>
    <s v="Verkoop"/>
    <s v="40"/>
    <s v="CLP4P  opvragen ean codes"/>
    <x v="34"/>
    <s v="Not Applicable"/>
    <s v="CLP4P - opvragen ean-codes"/>
  </r>
  <r>
    <s v="RAP34119"/>
    <s v="OKAY"/>
    <s v="Verkoop"/>
    <s v="0, 24, 18, 44, 40, 71"/>
    <s v="Invloed klanten sluiting St Niklaas enkel vr filiaal"/>
    <x v="29"/>
    <s v="Not Applicable"/>
    <s v="Invloed klanten sluiting St Niklaas enkel vr filiaal"/>
  </r>
  <r>
    <s v="RAP34121"/>
    <s v="OKAY"/>
    <s v="Verkoop"/>
    <s v="24, 16, 30, 44, 40, 71"/>
    <s v="NCD brood viennoiserie patisserie opvolging test"/>
    <x v="29"/>
    <s v="Not Applicable"/>
    <s v="NCD brood viennoiserie patisserie opvolging test"/>
  </r>
  <r>
    <s v="RAP34122"/>
    <s v="RPCG"/>
    <s v="RPCG"/>
    <s v="42, 40, 48, 71"/>
    <s v="Aangestuurd assortiment Spar VERS - Daltix input"/>
    <x v="8"/>
    <s v="Not Applicable"/>
    <s v="Overzicht van het SPAR VERS assortiment per gridcat o.b.v. aansturing XL, zowel N als Z. Is  voor Daltix en bevat gevoelige informatie zoals de aanbevolen verkoopprijs"/>
  </r>
  <r>
    <s v="RAP34127"/>
    <s v="RPCG"/>
    <s v="RPCG"/>
    <s v="0, 42, 24, 16, 40, 48"/>
    <s v="Controle artikelcreatie seizoensartikelen"/>
    <x v="8"/>
    <s v="Not Applicable"/>
    <s v="Na artikelcreatie door SCPI, wordt dit rapport getrokken om te checken of alle data correct is ingevuld."/>
  </r>
  <r>
    <s v="RAP34128"/>
    <s v="BIO"/>
    <s v="CO"/>
    <s v="44, 40, 71"/>
    <s v="data voor Maandrapport BT"/>
    <x v="16"/>
    <s v="Not Applicable"/>
    <s v="data voor Maandrapport BT"/>
  </r>
  <r>
    <s v="RAP34130"/>
    <s v="OKAY"/>
    <s v="CO"/>
    <s v="24, 47, 44, 40"/>
    <s v="différence nombre de références aujourd'hui et l'année passée"/>
    <x v="7"/>
    <s v="Not Applicable"/>
    <s v="Verschil Aantal Refs referenties Vandaag vs versus Vorig Jaar"/>
  </r>
  <r>
    <s v="RAP34131"/>
    <s v="OKAY"/>
    <s v="Verkoop"/>
    <s v="32, 24, 44, 31, 71"/>
    <s v="Okay SCO self check out"/>
    <x v="7"/>
    <s v="Not Applicable"/>
    <s v="verhouding omzet en KTK SCO en FVS. SCO per uur. SCO per kwartier"/>
  </r>
  <r>
    <s v="RAP34132"/>
    <s v="OKAY"/>
    <s v="Verkoop"/>
    <s v="24, 47, 44, 40, 31, 71"/>
    <s v="Okay SCO articles qui ne sont pas sur SCO"/>
    <x v="7"/>
    <s v="Not Applicable"/>
    <s v="Okay SCO artikelen die niet op SCO staan"/>
  </r>
  <r>
    <s v="RAP34133"/>
    <s v="OKAY"/>
    <s v="Verkoop"/>
    <s v="24, 47, 44, 40, 31, 71"/>
    <s v="OKay SCO articles qui sont de trop sur SCO"/>
    <x v="7"/>
    <s v="Not Applicable"/>
    <s v="Okay SCO artikelen die te veel op SCO staan"/>
  </r>
  <r>
    <s v="RAP34134"/>
    <s v="OKAY"/>
    <s v="Verkoop"/>
    <s v="24, 30, 44, 40, 71"/>
    <e v="#N/A"/>
    <x v="3"/>
    <e v="#N/A"/>
    <e v="#N/A"/>
  </r>
  <r>
    <s v="RAP34135"/>
    <s v="CLP"/>
    <s v="Marketing"/>
    <s v="24, 44, 71"/>
    <s v="Welcome discounts reopening CLP"/>
    <x v="34"/>
    <s v="Monitoring of the welcome discounts during the reopening of a CLP branch"/>
    <s v="Monitoring van de welkomstkortingen bij de heropening van een CLP-filiaal"/>
  </r>
  <r>
    <s v="RAP34136"/>
    <s v="OKAY"/>
    <s v="Verkoop"/>
    <s v="32, 24, 44, 31, 71"/>
    <s v="City SCO self check out"/>
    <x v="7"/>
    <s v="Not Applicable"/>
    <s v="verhouding omzet en KTK SCO en FVS. SCO per uur. SCO per kwartier"/>
  </r>
  <r>
    <s v="RAP34150"/>
    <s v="RPCG"/>
    <s v="RPCG"/>
    <s v="0, 24, 16, 44, 40, 48, 4, 37, 71"/>
    <s v="voorspelling hoogroteerders bakkerij"/>
    <x v="8"/>
    <s v="Not Applicable"/>
    <s v="voorspelling hoogroteerders bakkerij"/>
  </r>
  <r>
    <s v="RAP34151"/>
    <s v="RPCG"/>
    <s v="RPCG"/>
    <s v="24, 16, 44, 40, 48, 4, 71"/>
    <s v="voorspelling hoogroteerders bakkerij_centraal"/>
    <x v="8"/>
    <s v="Not Applicable"/>
    <s v="voorspelling hoogroteerders bakkerij_centraal"/>
  </r>
  <r>
    <s v="RAP34153"/>
    <s v="OKAY"/>
    <s v="Verkoop"/>
    <s v=""/>
    <e v="#N/A"/>
    <x v="3"/>
    <e v="#N/A"/>
    <e v="#N/A"/>
  </r>
  <r>
    <s v="RAP34154"/>
    <s v="RPCG"/>
    <s v="RPCG"/>
    <s v="24, 44, 40, 71"/>
    <s v="Link Spar GRVG en CG segmenten"/>
    <x v="8"/>
    <s v="Not Applicable"/>
    <s v="overzicht van de Spar artikelen en de GRVK en het overeenkomstige productsegment uit de GCPH (Colruyt Group Product Hierarchie) "/>
  </r>
  <r>
    <s v="RAP34165"/>
    <s v="CLP"/>
    <s v="Verkoop"/>
    <s v="24, 44, 40, 71, 20"/>
    <s v="Openstaande REFI-bestellingen CLP"/>
    <x v="34"/>
    <s v="Not Applicable"/>
    <s v="Openstaande REFI-bestellingen CLP"/>
  </r>
  <r>
    <s v="RAP34170"/>
    <s v="BIO"/>
    <s v="Verkoop"/>
    <s v="24, 30, 44, 40, 71"/>
    <s v="Check-out taaktijden en inzichten"/>
    <x v="34"/>
    <s v="Not Applicable"/>
    <s v="Rapport om scantijden te berekenen en inzicht te krijgen in het kassagebeuren"/>
  </r>
  <r>
    <s v="RAP34176"/>
    <s v="BIO"/>
    <s v="AK"/>
    <s v="24, 16, 30, 18, 44, 40, 71"/>
    <s v="Weekrapportering AGF Verkoop Aankoop Versie Bio-Planet (V)"/>
    <x v="34"/>
    <s v="Weekrapportering AGF Verkoop Aankoop Versie Bio-Planet (V)"/>
    <s v="Weekrapportering AGF Verkoop Aankoop Versie Bio-Planet (V)"/>
  </r>
  <r>
    <s v="RAP34188"/>
    <s v="RPCG"/>
    <s v="RPCG"/>
    <s v="32, 24, 44, 71"/>
    <s v="Spar SCO self check out_centrale versie"/>
    <x v="8"/>
    <s v="Not Applicable"/>
    <s v="Verhouding omzet en KTK SCO en FVS. SCO per uur. SCO per kwartier"/>
  </r>
  <r>
    <s v="RAP34189"/>
    <s v="OKAY"/>
    <s v="Verkoop"/>
    <s v="0, 24, 18, 44, 40, 71"/>
    <s v="Influence of customer closure Evere 3557 only for branch"/>
    <x v="34"/>
    <s v="Influence of customer closure Evere 3557"/>
    <s v="Invloed klanten sluiting Evere 3557 enkel vr filiaal"/>
  </r>
  <r>
    <s v="RAP34193"/>
    <s v="OKAY"/>
    <s v="CO"/>
    <s v="24, 47, 44, 40, 31"/>
    <s v="OK BIO Referenties Okay in DV"/>
    <x v="7"/>
    <s v="Rapport voor assortimentsbeheer"/>
    <s v="Rapport voor assortimentsbeheer"/>
  </r>
  <r>
    <s v="RAP34197"/>
    <s v="RPCG"/>
    <s v="RPCG"/>
    <s v="47, 40"/>
    <s v="Borderellijn rondhaaltijden RPCG"/>
    <x v="8"/>
    <s v="Not Applicable"/>
    <s v="Rapport geeft een oplijsting van de rondhaaltijden per borderellijn."/>
  </r>
  <r>
    <s v="RAP34199"/>
    <s v="OKAY"/>
    <s v="CO"/>
    <s v="42, 24, 47, 44, 40, 71"/>
    <s v="Key value items KVI Okay City"/>
    <x v="34"/>
    <s v="Not Applicable"/>
    <s v="Key value items KVI Okay City "/>
  </r>
  <r>
    <s v="RAP34200"/>
    <s v="OKAY"/>
    <s v="Verkoop"/>
    <s v="0, 24, 18, 44, 71"/>
    <s v="OKay Gistel fermeture suivi CA clients reconnus."/>
    <x v="34"/>
    <s v="Not Applicable"/>
    <s v="OKay Gistel sluiting verbouwing opvolging omzet herkende klanten"/>
  </r>
  <r>
    <s v="RAP34206"/>
    <s v="RPCG"/>
    <s v="RPCG"/>
    <s v="0, 24, 44, 40, 48, 71"/>
    <s v="RPCG Spaaractie Leifheit tijdelijk rapport"/>
    <x v="8"/>
    <s v="Not Applicable"/>
    <s v="Tijdelijk rapport voor het tussentijds opvolgen van het aantal weggegeven rewards van de spaaractie op Leifheit. Dit op artikelniveau, algemeen als per winkel in OoP en in stuks."/>
  </r>
  <r>
    <s v="RAP34217"/>
    <s v="RPCG"/>
    <s v="RPCG"/>
    <s v="24, 44, 40, 71"/>
    <s v="RPCG Norenca verkoop buurtslager_centrale versie"/>
    <x v="8"/>
    <s v="Not Applicable"/>
    <s v="Dit rapport geeft de verkoopcijfers weer van de Norena produkten die door een Buurtslager in een Spar winkel verkocht worden en waarop Spar een commissie mag rekenen"/>
  </r>
  <r>
    <s v="RAP34218"/>
    <s v="RPCG"/>
    <s v="RPCG"/>
    <s v="0, 24, 44, 40, 37, 71"/>
    <s v="RPCG Norenca verkoop buurtslager"/>
    <x v="8"/>
    <s v="Not Applicable"/>
    <s v="Dit rapport geeft de verkoopcijfers weer van de Norena produkten die door een Buurtslager in een Spar winkel verkocht worden en waarop Spar een commissie mag rekenen."/>
  </r>
  <r>
    <s v="RAP34219"/>
    <s v="RPCG"/>
    <s v="RPCG"/>
    <s v="16, 44, 40, 48"/>
    <s v="RPCG Verhangen artikelen SparB KB wissel op economische groep"/>
    <x v="8"/>
    <s v="Not Applicable"/>
    <s v="In SparB kunnen art verhangen w van de ene CM (cat mgr) naar de andere obv CM (volledig ass), exp gr of econ gr. Igv  econ gr, kan je via dit rap zien welke econ gr betrokken zijn"/>
  </r>
  <r>
    <s v="RAP34221"/>
    <s v="OKAY"/>
    <s v="Verkoop"/>
    <s v="24, 30, 44, 40, 71"/>
    <s v="Comarkt en Bonap omzet."/>
    <x v="34"/>
    <s v="Not Applicable"/>
    <s v="Comarkt en Bonap omzet"/>
  </r>
  <r>
    <s v="RAP34230"/>
    <s v="RPCG"/>
    <s v="RPCG"/>
    <s v="24, 47, 40"/>
    <s v="Artikelrotatie magazijn"/>
    <x v="8"/>
    <s v="Not Applicable"/>
    <s v="Dit rapport geeft voor elk artikel in de gegeven gangen het aantal gepickte colli¿s voor een gegeven periode."/>
  </r>
  <r>
    <s v="RAP34235"/>
    <s v="RPCG"/>
    <s v="RPCG"/>
    <s v="32, 24, 44, 37, 71"/>
    <s v="Spar SCO self check out"/>
    <x v="8"/>
    <s v="Not Applicable"/>
    <s v="Verhouding omzet en KTK SCO en FVS. SCO per uur. SCO per kwartier"/>
  </r>
  <r>
    <s v="RAP34236"/>
    <s v="RPCG"/>
    <s v="RPCG"/>
    <s v="24, 44, 48, 37, 71"/>
    <s v="Basket size Kassazone"/>
    <x v="8"/>
    <s v="Not Applicable"/>
    <s v="Bepalen of kort artikelhoeveelheid voldoende is om self checkout (SCO) te implementeren"/>
  </r>
  <r>
    <s v="RAP34238"/>
    <s v="RPCG"/>
    <s v="RPCG"/>
    <s v="42, 44, 40, 48"/>
    <s v="RPCG Ibonnummer opzoeken"/>
    <x v="8"/>
    <s v="Not Applicable"/>
    <s v="een rapport om aan de hand van een datum een bepaalde ibon nummer op te zoeken."/>
  </r>
  <r>
    <s v="RAP34243"/>
    <s v="OKAY"/>
    <s v="Verkoop"/>
    <s v="0, 24, 44, 40, 37"/>
    <s v="OKAY - Baking Quantities Forecast"/>
    <x v="34"/>
    <s v="OKAY - Baking Quantities Forecast"/>
    <s v="OKAY - Baking Quantities Forecast"/>
  </r>
  <r>
    <s v="RAP34249"/>
    <s v="BIO"/>
    <s v="CO"/>
    <s v="24, 16, 47, 30, 18, 44, 40, 71"/>
    <s v="BP assortiment bij CLP Luxemburg"/>
    <x v="16"/>
    <s v="Not Applicable"/>
    <s v="BP assortiment bij CLP Luxemburg"/>
  </r>
  <r>
    <s v="RAP34253"/>
    <s v="OKAY"/>
    <s v="AK"/>
    <s v="0, 24, 47, 18, 44, 40, 71, 20"/>
    <s v="Opvolgen Opvolging Stock AGECORE VASCO CD Commerciële Discussie"/>
    <x v="34"/>
    <s v="Not Applicable"/>
    <s v="Opvolgen Opvolging Stock AGECORE CD Commerciële Discussie"/>
  </r>
  <r>
    <s v="RAP34254"/>
    <s v="OKAY"/>
    <s v="Verkoop"/>
    <s v="0, 24, 44, 40"/>
    <s v="OKAY Baking Quantities  Forecast _ Centrale versie"/>
    <x v="34"/>
    <s v="Not Applicable"/>
    <s v="OKAY Baking Quantities  Forecast (Centrale versie)"/>
  </r>
  <r>
    <s v="RAP34255"/>
    <s v="OKAY"/>
    <s v="Verkoop"/>
    <s v="24, 30, 44, 40, 71"/>
    <s v="Okay BonAp suivi chiffre d'affaire"/>
    <x v="34"/>
    <s v="Not Applicable"/>
    <s v="Okay BonAp omzet opvolging"/>
  </r>
  <r>
    <s v="RAP34256"/>
    <s v="BIO"/>
    <s v="CO"/>
    <s v="24, 16, 47, 30, 18, 44, 40, 71"/>
    <s v="BP assortiment omzet bij Okay City en CLP Luxemburg"/>
    <x v="16"/>
    <s v="Not Applicable"/>
    <s v="BP assortiment bij Okay City"/>
  </r>
  <r>
    <s v="RAP34257"/>
    <s v="BIO"/>
    <s v="CO"/>
    <s v=""/>
    <e v="#N/A"/>
    <x v="3"/>
    <e v="#N/A"/>
    <e v="#N/A"/>
  </r>
  <r>
    <s v="RAP34261"/>
    <s v="RPCG"/>
    <s v="RPCG"/>
    <s v="24, 44, 48, 37"/>
    <s v="Facturatie RPCG op basis van departementscode"/>
    <x v="8"/>
    <s v="Het rapport geeft de facturatie per departementscode/categorie mee voor een bepaald filiaal. "/>
    <s v="Het rapport geeft de facturatie per departementscode/categorie mee voor een bepaald filiaal. "/>
  </r>
  <r>
    <s v="RAP34262"/>
    <s v="RPCG"/>
    <s v="RPCG"/>
    <s v="24, 44, 48"/>
    <s v="Facturatie RPCG obv departementscode_centrale versie"/>
    <x v="8"/>
    <s v="Het rapport geeft de facturatie per departementscode/categorie mee voor een bepaald filiaal. "/>
    <s v="Het rapport geeft de facturatie per departementscode/categorie mee voor een bepaald filiaal. "/>
  </r>
  <r>
    <s v="RAP34263"/>
    <s v="BIO"/>
    <s v="CO"/>
    <s v="24, 47, 44, 40"/>
    <s v="Common offline assortment Bio Planet and CLP Single Shop"/>
    <x v="34"/>
    <s v="Common offline assortment of Bio Planet and CLP for 2 chosen dates"/>
    <s v="Het overlappend assortiment offline van Bio Planet en CLP voor 2 zelf te kiezen datums"/>
  </r>
  <r>
    <s v="RAP34273"/>
    <s v="RPCG"/>
    <s v="RPCG"/>
    <s v="47, 44"/>
    <s v="Historic TPO for RPCG per day"/>
    <x v="8"/>
    <s v="Picking list data is used as historical TPO data in the TPO Converter tool for transport planning of RPCG."/>
    <s v="Bordereldata kan gebruikt worden als historische TPO data in de TPO Converter tool voor transportplanning RPCG."/>
  </r>
  <r>
    <s v="RAP34274"/>
    <s v="RPCG"/>
    <s v="RPCG"/>
    <s v="0, 24, 30, 44, 40, 48, 4, 71"/>
    <s v="Broodgarantie"/>
    <x v="8"/>
    <s v="Not Applicable"/>
    <s v="Overzicht tot op winkelniveau over de verkoop van brood tot sluit (broodgarantie)"/>
  </r>
  <r>
    <s v="RAP34294"/>
    <s v="RPCG"/>
    <s v="RPCG"/>
    <s v="0, 24, 47, 44, 40"/>
    <s v="RPCG Colli ASB per dag AGF"/>
    <x v="8"/>
    <s v="Not Applicable"/>
    <s v="Voorzien volume AGF doorgeven dat de eerstkomende dagen zal uitgeschreven worden door ASB. "/>
  </r>
  <r>
    <s v="RAP34303"/>
    <s v="RPCG"/>
    <s v="RPCG"/>
    <s v="0, 47, 40, 48, 14"/>
    <s v="Aansturing beheer SCAM RPCG"/>
    <x v="8"/>
    <s v="Not Applicable"/>
    <s v="Dit rapport ondersteunt het proces om artikelrelaties in Supply Chain Assortment Management (SCAM) aan te maken, op te volgen en te schrappen."/>
  </r>
  <r>
    <s v="RAP34326"/>
    <s v="RPCG"/>
    <s v="RPCG"/>
    <s v=""/>
    <s v="RPCG rondhaaltijden"/>
    <x v="8"/>
    <s v="Not Applicable"/>
    <s v="In dit rapport kan je de rondhaaltijden per rondhaler in detail opvolgen"/>
  </r>
  <r>
    <s v="RAP3434"/>
    <s v="CLP"/>
    <s v="Verkoop"/>
    <s v="0, 24, 5, 44, 71"/>
    <s v="dagresultaat site en filiaal RM per filiaal"/>
    <x v="1"/>
    <s v="This report provides an overview of figures for the past sales day, current week and previous week by RM and by branch."/>
    <s v="Dit rapport geeft een overzicht van het cijfer van de voorbije verkoopsdag, de lopende week en de vorige week en dit per RM en per filiaal."/>
  </r>
  <r>
    <s v="RAP3472"/>
    <s v="CLP"/>
    <s v="SC"/>
    <s v="24, 47, 40, 37"/>
    <s v="HS90 Theoretische stock over bepaalde periode"/>
    <x v="1"/>
    <s v="Confidential"/>
    <s v="historiek theoretische stockbewegingen van een artikel over een bepaalde periode collishop nonfood rayon"/>
  </r>
  <r>
    <s v="RAP3491"/>
    <s v="CLP"/>
    <s v="SC"/>
    <s v="24, 16, 47, 40"/>
    <s v="servicelevel aankopers en Supply Chain"/>
    <x v="1"/>
    <s v="Confidential"/>
    <s v="zet de niet-doorgekomen bestellijnen owv stock 0 af tov totale fact Zo wordt een overzicht gegeven per aank van het percentage van de vraag waaraan niet kan beantwoord worden."/>
  </r>
  <r>
    <s v="RAP3505"/>
    <s v="CLP"/>
    <s v="SC"/>
    <s v="0, 42, 24, 47, 5, 44, 40, 71"/>
    <s v="Afroep rapport Supply Chain"/>
    <x v="1"/>
    <s v="Confidential"/>
    <s v="Dit rapport geeft weer welke artikels er best afgeroepen worden vanuit O Stock omwille van openstaande reservaties of verwachte verkoop"/>
  </r>
  <r>
    <s v="RAP3539"/>
    <s v="CLP"/>
    <s v="Verkoop"/>
    <s v="32, 24, 18, 44, 71"/>
    <s v="Overzicht factuurklanten zonder profkaart"/>
    <x v="1"/>
    <s v="Not Applicable"/>
    <s v="Overzicht faktuurklanten zonder profkaart"/>
  </r>
  <r>
    <s v="RAP3553"/>
    <s v="CLP"/>
    <s v="Verkoop"/>
    <s v="24, 47, 30, 44, 40, 71"/>
    <s v="Verkoop CHR wijnen per maand jaar filiaal"/>
    <x v="1"/>
    <s v="Confidential"/>
    <s v="Horecawijnen resultaten verkoop"/>
  </r>
  <r>
    <s v="RAP3565"/>
    <s v="CLP"/>
    <s v="SC"/>
    <s v="24, 47, 40, 37"/>
    <s v="Dagrapport breuk en afvalcijfers stapelplaatsen food"/>
    <x v="1"/>
    <s v="Confidential"/>
    <s v="Geeft het aantal stockeenheden breuk of afval per magazijn of afdeling met een onderverdeling op kost aankoop, magazijn, transport of verpakking en door wie uitgeschreven."/>
  </r>
  <r>
    <s v="RAP3654"/>
    <s v="CLP"/>
    <s v="SC"/>
    <s v="47, 40, 37, 20"/>
    <s v="Palletbewegingen van een artikel per dag en volgnummer"/>
    <x v="1"/>
    <s v="Confidential"/>
    <s v="Geeft de palletbewegingen van een artikel over een bepaalde periode. Weergave van receptionist, wegzetter, datum in stock en volgnummer pallet. MICF HIPA."/>
  </r>
  <r>
    <s v="RAP3736"/>
    <s v="CLP"/>
    <s v="SC"/>
    <s v="24, 47, 40, 37"/>
    <s v="Maandrapport breuk en afvalcijfers stapelplaatsen food"/>
    <x v="1"/>
    <s v="Confidential"/>
    <s v="Geeft het aantal stockeenheden breuk of afval per magazijn of afdeling met een onderverdeling op kost aankoop, magazijn, transport of verpakking en door wie uitgeschreven."/>
  </r>
  <r>
    <s v="RAP3757"/>
    <s v="CLP"/>
    <s v="SC"/>
    <s v="24, 47, 40"/>
    <s v="Palletten ingeschreven op kaaiplaats per magazijn"/>
    <x v="1"/>
    <s v="Confidential"/>
    <s v="Geeft de palletten die 's ochtends ingeschreven stonden op kaaiplaats voor een bepaald magazijn. Opgelet, kunnen ondertussen al weggezet zijn."/>
  </r>
  <r>
    <s v="RAP3832"/>
    <s v="CLP"/>
    <s v="SC"/>
    <s v="24, 47, 40"/>
    <s v="Servicelevel Beschutte Werkplaatsen"/>
    <x v="1"/>
    <s v="Confidential"/>
    <s v="Dit rapport geeft de servicelevel weer voor alle artikelen die door beschutte werkplaatsen verpakt worden."/>
  </r>
  <r>
    <s v="RAP3871"/>
    <s v="CLP"/>
    <s v="SC"/>
    <s v="24, 47, 44, 40"/>
    <s v="overzicht artikelen nonfood met één 1 pallet inschrijving"/>
    <x v="1"/>
    <s v="Confidential"/>
    <s v="Toont artikelen nonfood, met inschrijvingen op palletplaatsen in afdeling S NF, die maar één palletplaats _x000a_innemen"/>
  </r>
  <r>
    <s v="RAP3900"/>
    <s v="OKAY"/>
    <s v="AK"/>
    <s v="24, 47, 30, 44, 40, 31, 71"/>
    <s v="okay verkopen per coach per groepchef"/>
    <x v="7"/>
    <s v="Confidential"/>
    <s v="resultaat verkoop artikel 2 periode op regio en winkel niveau"/>
  </r>
  <r>
    <s v="RAP3914"/>
    <s v="CLP"/>
    <s v="SC"/>
    <s v="24, 47"/>
    <s v="Toegekende wachttijden voor alle bestemmingen"/>
    <x v="1"/>
    <s v="Confidential"/>
    <s v="Dit rapport geeft een overzicht van alle toegekende wachttijden. Dit zijn zowel de wachttijden die wél, als wachttijden die niet kunnen verhaald worden op de leverancier"/>
  </r>
  <r>
    <s v="RAP4"/>
    <s v="CLP"/>
    <s v="SC"/>
    <s v="0, 5"/>
    <s v="TESTRAPPORT SE BI Functionalities BI4 and iRap2"/>
    <x v="27"/>
    <s v="This report contains most of the BI4 functionalities in combination with opendoc and iRap"/>
    <s v="Dit rapport bundelt de voornaamste functionaliteiten van BI4 in combinatie met iRap."/>
  </r>
  <r>
    <s v="RAP4042"/>
    <s v="OKAY"/>
    <s v="Verkoop"/>
    <s v="32, 24, 5, 44, 31, 37, 71, 70"/>
    <s v="Organigram filialen"/>
    <x v="1"/>
    <s v="?"/>
    <s v="Dit rapport geeft per regio een overzicht van de filialen en bh die onder de leiding van een reg dir en rm vallen. Per filiaal of bh wordt de naam van de gerant of chef bh vermeld."/>
  </r>
  <r>
    <s v="RAP4058"/>
    <s v="CLP"/>
    <s v="SC"/>
    <s v="47, 40, 37"/>
    <s v="Plaatsstock en palletbewegingen per artikel over een periode nonfood"/>
    <x v="1"/>
    <s v="Confidential"/>
    <s v="Geeft de plaatsstock en palletbewegingen van een artikel over een bepaalde periode, inclusief acirca, voor nonfood en collishop."/>
  </r>
  <r>
    <s v="RAP4071"/>
    <s v="CLP"/>
    <s v="Verkoop"/>
    <s v=""/>
    <e v="#N/A"/>
    <x v="3"/>
    <e v="#N/A"/>
    <e v="#N/A"/>
  </r>
  <r>
    <s v="RAP4100"/>
    <s v="CLP"/>
    <s v="SC"/>
    <s v="47, 44, 40, 71"/>
    <s v="nonfood verwerkt als retour over een bepaalde periode per sub groep"/>
    <x v="1"/>
    <s v="Confidential"/>
    <s v="'Geeft retours NF over de gegeven periode centraal verwerkt via NVRM of KORN in G, B, of L-stock. Ook een overzicht van verwerkte retours per filiaal. Filteren kan op (sub)groep"/>
  </r>
  <r>
    <s v="RAP414"/>
    <s v="CLP"/>
    <s v="Verkoop"/>
    <s v="24, 44, 40, 71"/>
    <s v="Gegevens kasticket tweetalig"/>
    <x v="25"/>
    <s v="Confidential"/>
    <s v="Inhoud en betalingswijze van het kasticket"/>
  </r>
  <r>
    <s v="RAP4143"/>
    <s v="OKAY"/>
    <s v="Verkoop"/>
    <s v="0, 42, 32, 24, 44, 40, 71"/>
    <s v="Verificatierapport  verkoop voor centrale diensten"/>
    <x v="25"/>
    <s v="Confidential"/>
    <s v="Dit rapport geeft een overzicht van al de extra handelingen die bij de opmaak van een ktk worden uitgevoerd + een overzicht van al de kortingen, filiaalprijzen,per dag_x000a_doc36.808"/>
  </r>
  <r>
    <s v="RAP4163"/>
    <s v="CLP"/>
    <s v="Verkoop"/>
    <s v="24, 47, 44, 40"/>
    <s v="b filiaalbiffes per groep en subgroep"/>
    <x v="1"/>
    <s v="Confidential"/>
    <s v="b filiaalbiffes per groep en subgroep"/>
  </r>
  <r>
    <s v="RAP4183"/>
    <s v="CLP"/>
    <s v="Verkoop"/>
    <s v="24, 47, 44, 40, 71"/>
    <s v="verkoop en stock van 1 of meerdere artikels"/>
    <x v="1"/>
    <s v="Confidential"/>
    <s v="verkoop en stock van 1 of meerdere artikels"/>
  </r>
  <r>
    <s v="RAP4184"/>
    <s v="CLP"/>
    <s v="Verkoop"/>
    <s v="24, 47, 44, 40, 71"/>
    <s v="verkoop en stock van 1 of meerdere groepen"/>
    <x v="1"/>
    <s v="Confidential"/>
    <s v="verkoop en stock van 1 of meerdere groepen"/>
  </r>
  <r>
    <s v="RAP4185"/>
    <s v="CLP"/>
    <s v="Verkoop"/>
    <s v="24, 47, 30, 5, 44, 40, 71"/>
    <s v="Verkoop en stock van een Subgroep"/>
    <x v="1"/>
    <s v="Confidential"/>
    <s v="verkoop en stock van een subgroep"/>
  </r>
  <r>
    <s v="RAP4219"/>
    <s v="CLP"/>
    <s v="Verkoop"/>
    <s v="24, 47, 44, 40"/>
    <s v="Overzicht percentage biffé per filiaal"/>
    <x v="1"/>
    <s v="Confidential"/>
    <s v="Vertrouwelijk"/>
  </r>
  <r>
    <s v="RAP4224"/>
    <s v="RPCG"/>
    <s v="RPCG"/>
    <s v="24, 47, 40, 48, 37"/>
    <s v="Voorraadmutaties   _     mutatieverslag"/>
    <x v="8"/>
    <s v="?"/>
    <s v="?"/>
  </r>
  <r>
    <s v="RAP4244"/>
    <s v="CLP"/>
    <s v="SC"/>
    <s v="24, 30, 44, 31"/>
    <e v="#N/A"/>
    <x v="3"/>
    <e v="#N/A"/>
    <e v="#N/A"/>
  </r>
  <r>
    <s v="RAP4306"/>
    <s v="CLP"/>
    <s v="Verkoop"/>
    <s v="0, 42, 32, 24, 44, 40, 37, 71"/>
    <s v="Verificatierapport voor de filialen"/>
    <x v="1"/>
    <s v="Confidential"/>
    <s v="Dit rapport geeft een overzicht van al de extra handelingen die bij de opmaak van een ktk worden uitgevoerd + een overzicht van al de kortingen, filiaalprijzen, eg en afval per dag"/>
  </r>
  <r>
    <s v="RAP4353"/>
    <s v="CLP"/>
    <s v="SC"/>
    <s v="24, 47, 44, 40"/>
    <s v="Reservaties horeca wijnen"/>
    <x v="1"/>
    <s v="Confidential"/>
    <s v="Dit rapport geeft een overzicht van de karren waar een reservatie opzit voor horeca wijnen."/>
  </r>
  <r>
    <s v="RAP4365"/>
    <s v="CLP"/>
    <s v="SC"/>
    <s v=""/>
    <e v="#N/A"/>
    <x v="3"/>
    <e v="#N/A"/>
    <e v="#N/A"/>
  </r>
  <r>
    <s v="RAP4381"/>
    <s v="CLP"/>
    <s v="AK"/>
    <s v="32, 16, 44, 40, 20"/>
    <s v="Alfabetische lijst leveranciers per KB"/>
    <x v="0"/>
    <s v="Confidential"/>
    <s v="Om aan de hand van de naam van een leverancier het leveranciersnummer op te zoeken."/>
  </r>
  <r>
    <s v="RAP4386"/>
    <s v="RPCG"/>
    <s v="RPCG"/>
    <s v="24, 30, 48"/>
    <s v="Facturatieverslagen op art niveau met persoon ingave"/>
    <x v="8"/>
    <s v="?"/>
    <s v="Rapport geeft aan wat er per art gefactureerd of gecrediteerd is dmv facturatieverslag met de persoon die ingave heeft gedaan.Geef tussen 2 artnr steeds &quot;;&quot; in."/>
  </r>
  <r>
    <s v="RAP4404"/>
    <s v="CLP"/>
    <s v="SC"/>
    <s v="24, 47, 40"/>
    <s v="opvolging negatieve stocks food"/>
    <x v="1"/>
    <s v="Confidential"/>
    <s v="opvolging artikelen food met een negatieve B, V of W-stock"/>
  </r>
  <r>
    <s v="RAP4436"/>
    <s v="CLP"/>
    <s v="Verkoop"/>
    <s v="42, 16, 30, 44, 40"/>
    <s v="C prijzen food filiaal op aanvraag"/>
    <x v="1"/>
    <s v="Confidential"/>
    <s v="Assortiment food voor CLP4P_x000a_Nederlands-franstalig met en zonder C-prijs"/>
  </r>
  <r>
    <s v="RAP4581"/>
    <s v="CLP"/>
    <s v="SC"/>
    <s v="47, 44, 40"/>
    <s v="reservestock per artnr"/>
    <x v="1"/>
    <s v="Confidential"/>
    <s v="reservestock per artikelnummer gesorteerd per plaats _x000a_reservestock"/>
  </r>
  <r>
    <s v="RAP4591"/>
    <s v="CLP"/>
    <s v="SC"/>
    <s v="16, 47, 44, 40, 20"/>
    <s v="art food colruyt met rcu  mag en hoogte karton nl"/>
    <x v="1"/>
    <s v="?"/>
    <s v="art food colruyt met rcu mag en hoogte karton nl"/>
  </r>
  <r>
    <s v="RAP4695"/>
    <s v="RPCG"/>
    <s v="RPCG"/>
    <s v="24, 30, 48"/>
    <s v="top down per klant per cat"/>
    <x v="8"/>
    <s v="Confidential"/>
    <s v="top down"/>
  </r>
  <r>
    <s v="RAP4730"/>
    <s v="CLP"/>
    <s v="Verkoop"/>
    <s v="24, 5, 44, 40, 71"/>
    <s v="Maandesultaat omzet en aantal stuks per groep tov vorig jaar"/>
    <x v="1"/>
    <s v="Confidential"/>
    <s v="Maandcijfers omzet en aantal stuks per groep tov vorig jaar"/>
  </r>
  <r>
    <s v="RAP4759"/>
    <s v="CLP"/>
    <s v="AK"/>
    <s v="24, 16, 47, 30, 18, 44, 40, 20"/>
    <s v="Opvragen leveringen zakencijfer kbuser"/>
    <x v="0"/>
    <s v="Not Applicable"/>
    <s v="uitleg rapport- doc42832"/>
  </r>
  <r>
    <s v="RAP4761"/>
    <s v="CLP"/>
    <s v="AK"/>
    <s v="24, 16, 40, 20"/>
    <s v="Prognose ZC leverancier dit jaar  kbuser _ printversie rap4863"/>
    <x v="0"/>
    <s v="Not Applicable"/>
    <s v="Gebruik dit rapport om de prognose te berekenen voor een bepaalde leverancier doc78546"/>
  </r>
  <r>
    <s v="RAP4766"/>
    <s v="CLP"/>
    <s v="SC"/>
    <s v="24, 47, 40, 20"/>
    <s v="Voorraadbeheer nonfood"/>
    <x v="1"/>
    <s v="?"/>
    <s v="Voorraadbeheer non-food"/>
  </r>
  <r>
    <s v="RAP4784"/>
    <s v="OKAY"/>
    <s v="Verkoop"/>
    <s v="0"/>
    <s v="KPI Percentage HD_Incidenten Opgelost binnen SLA Prioriteit"/>
    <x v="7"/>
    <s v="?"/>
    <s v="?"/>
  </r>
  <r>
    <s v="RAP4801"/>
    <s v="CLP"/>
    <s v="SC"/>
    <s v="47, 40"/>
    <s v="nieuwe artikelen zonder plaats magazijn"/>
    <x v="1"/>
    <s v="Confidential"/>
    <s v="nieuwe artikelen zonder een plaats magazijn met een _x000a_levering voorzien binnen de 7dagen."/>
  </r>
  <r>
    <s v="RAP4805"/>
    <s v="CLP"/>
    <s v="SC"/>
    <s v="0, 32, 30, 5, 37"/>
    <s v="Overview of reports for which a certain person has got access"/>
    <x v="9"/>
    <s v="Confidential"/>
    <s v="Overzicht van alle batch rapporten die een bepaald persnr ontvangt (inbox/print) op naam of adhv funct. groep, plus alle rapporten waarvan het persnr auteur/co-author/lezer is op naam (niet op funct. groep)."/>
  </r>
  <r>
    <s v="RAP4816"/>
    <s v="CLP"/>
    <s v="AK"/>
    <s v="0, 24, 16, 47, 18, 44, 40"/>
    <s v="Opvragen leveringen en zakencijfer leverancier _ kb user _ PRINTVERSIE"/>
    <x v="0"/>
    <s v="Not Applicable"/>
    <s v="uitleg rapport- doc42832"/>
  </r>
  <r>
    <s v="RAP4869"/>
    <s v="CLP"/>
    <s v="SC"/>
    <s v="24, 47, 40"/>
    <s v="Lege circuitplaatsen"/>
    <x v="1"/>
    <s v="Confidential"/>
    <s v="Geeft de lege circuitplaatsen per gang"/>
  </r>
  <r>
    <s v="RAP490"/>
    <s v="CLP"/>
    <s v="SC"/>
    <s v="47"/>
    <s v="wie reed naar een bestemming"/>
    <x v="1"/>
    <s v="Confidential"/>
    <s v="wie reed naar een bestemming"/>
  </r>
  <r>
    <s v="RAP4932"/>
    <s v="CLP"/>
    <s v="SC"/>
    <s v="24, 47, 44"/>
    <s v="Opvolging koude ketting voor stapelplaatsen per dag"/>
    <x v="1"/>
    <s v="Confidential"/>
    <s v="Per uitzetdag wordt er dagelijks een uitlijsting gemaakt per afdeling van karren die qua kartemperatuur niet voldoen en ook degene die qua kerntemperatuur niet voldoen"/>
  </r>
  <r>
    <s v="RAP495"/>
    <s v="OKAY"/>
    <s v="Verkoop"/>
    <s v="32, 24, 18, 44, 31, 71"/>
    <s v="Opzoeken kasticket bedrag BTW en betalingsgegevens"/>
    <x v="5"/>
    <s v="Confidential"/>
    <s v="Opzoeken van een kasticket."/>
  </r>
  <r>
    <s v="RAP4979"/>
    <s v="CLP"/>
    <s v="AK"/>
    <s v="0, 24, 16, 47, 18, 44, 40, 31, 71, 20"/>
    <s v="Opvolgen verkopen per groep per kb op dagniveau optioneel  user"/>
    <x v="0"/>
    <s v="Confidential"/>
    <s v="Opvolgen verkopen per KB en per groep op dagniveau. User-beveiligd._x000a_Rapport met leveranciersBW (zonder marketingkosten) = rap31574"/>
  </r>
  <r>
    <s v="RAP5004"/>
    <s v="CLP"/>
    <s v="SC"/>
    <s v="24, 47"/>
    <s v="Overzicht per week voor opvolging koude ketting"/>
    <x v="1"/>
    <s v="Confidential"/>
    <s v="Geeft een wekelijks overzicht van het aantal uitgezette karren met een verkeerde kar- of kerntemperatuur per afdeling en per temperatuurzone"/>
  </r>
  <r>
    <s v="RAP5074"/>
    <s v="CLP"/>
    <s v="SC"/>
    <s v="24, 47, 44, 40"/>
    <s v="opvolging belastingentrepot"/>
    <x v="0"/>
    <s v="Confidential"/>
    <s v="opvolging belastingentrepot"/>
  </r>
  <r>
    <s v="RAP5088"/>
    <s v="CLP"/>
    <s v="Verkoop"/>
    <s v="24, 30, 5, 44, 40, 31, 71"/>
    <s v="Maandcijfers VVK promotoren filialen"/>
    <x v="1"/>
    <s v="Confidential"/>
    <s v="Maandcijfers vvk kg,omzet,brw en afval alsook evolutie_x000a_tov vorig jaar"/>
  </r>
  <r>
    <s v="RAP5110"/>
    <s v="CLP"/>
    <s v="AK"/>
    <s v="32, 24, 16, 47, 18, 44, 40, 20"/>
    <s v="Opvragen leveringen zakencijfer leverancier gr en fr _ sectie 7 en 5"/>
    <x v="0"/>
    <s v="Not Applicable"/>
    <s v="Zelfde rapport als rap4759  beveiligd op aankoperssectie 7 en 5 Te gebruiken door aankopers groenten en fruit._x000a_Handleiding doc42832."/>
  </r>
  <r>
    <s v="RAP5142"/>
    <s v="CLP"/>
    <s v="SC"/>
    <s v="47, 44"/>
    <s v="COLR NFSTROPPEN _ CPQ CodiFrance op A5 autocollant sticker"/>
    <x v="1"/>
    <s v="Confidential"/>
    <s v="Vertrouwelijk"/>
  </r>
  <r>
    <s v="RAP5196"/>
    <s v="CLP"/>
    <s v="SC"/>
    <s v="47, 44, 40"/>
    <s v="opvolging palletten vrij verkeer in belastingentrepot"/>
    <x v="1"/>
    <s v="Confidential"/>
    <s v="opvolging palletten vrij verkeer in belastingentrepot"/>
  </r>
  <r>
    <s v="RAP5206"/>
    <s v="RPCG"/>
    <s v="RPCG"/>
    <s v="24, 30, 48"/>
    <s v="Verkoop aan klanten op weekfaktuurdatum en expeditie"/>
    <x v="8"/>
    <s v="?"/>
    <s v="?"/>
  </r>
  <r>
    <s v="RAP5215"/>
    <s v="CLP"/>
    <s v="SC"/>
    <s v="47, 40"/>
    <s v="Historische kostprijs van een artikel"/>
    <x v="1"/>
    <s v="Confidential"/>
    <s v="Geeft voor accijnsartikelen de historische kostprijs en voor niet accijnsartikelen de netto goederen aankoopprijs weer per se."/>
  </r>
  <r>
    <s v="RAP5253"/>
    <s v="CLP"/>
    <s v="Verkoop"/>
    <s v="24, 47, 44, 40, 31, 37"/>
    <s v="Bevoorrading artikel"/>
    <x v="1"/>
    <s v="Confidential"/>
    <s v="Geeft de bevoorrading ve artikel in een bepaalde_x000a_periode."/>
  </r>
  <r>
    <s v="RAP5274"/>
    <s v="CLP"/>
    <s v="Verkoop"/>
    <s v="24, 30, 44, 31, 71"/>
    <s v="Operationeel omzet en klanten Collect en Go vorige en lopende week"/>
    <x v="11"/>
    <s v="Confidential"/>
    <s v="Omzet en klanten per dag per week van Collect:GO _x000a_Totaal,per directeur,groepchef,filiaal"/>
  </r>
  <r>
    <s v="RAP5371"/>
    <s v="CLP"/>
    <s v="SC"/>
    <s v="24, 16, 47, 40, 20"/>
    <s v="Achterstallige bestellingen non food vanaf bepaalde datum"/>
    <x v="1"/>
    <s v="Confidential"/>
    <s v="In dit rapport geef je datum mee tot wanneer je alle achterstallige bestellingen wenst te zien zowel voor rayon als collishop"/>
  </r>
  <r>
    <s v="RAP5655"/>
    <s v="RPCG"/>
    <s v="RPCG"/>
    <s v="24, 30, 48"/>
    <s v="Verkopen van een art op hoofdvariant gedurende een bepaalde periode"/>
    <x v="8"/>
    <s v="?"/>
    <s v="?"/>
  </r>
  <r>
    <s v="RAP5657"/>
    <s v="CLP"/>
    <s v="SC"/>
    <s v="47, 44, 40"/>
    <s v="Overzicht niet volledig geleverde pallet reservaties"/>
    <x v="1"/>
    <s v="Not Applicable"/>
    <s v="Overzicht van reservaties van palletten waarvan een deel niet werd geleverd en een deel wel"/>
  </r>
  <r>
    <s v="RAP5685"/>
    <s v="CLP"/>
    <s v="SC"/>
    <s v="47, 40"/>
    <s v="Reservestock per artnr belastingentrepot"/>
    <x v="1"/>
    <s v="Confidential"/>
    <s v="Sorteert de palletten per plaats magazijn."/>
  </r>
  <r>
    <s v="RAP5719"/>
    <s v="CLP"/>
    <s v="Verkoop"/>
    <s v="24, 50, 44, 40"/>
    <e v="#N/A"/>
    <x v="3"/>
    <e v="#N/A"/>
    <e v="#N/A"/>
  </r>
  <r>
    <s v="RAP5742"/>
    <s v="CLP"/>
    <s v="Verkoop"/>
    <s v=""/>
    <e v="#N/A"/>
    <x v="3"/>
    <e v="#N/A"/>
    <e v="#N/A"/>
  </r>
  <r>
    <s v="RAP5778"/>
    <s v="CLP"/>
    <s v="SC"/>
    <s v="0, 24, 16, 47, 44, 40, 45, 71"/>
    <s v="online verkoop groenten"/>
    <x v="1"/>
    <s v="Confidential"/>
    <s v="Vergelijken van de verkopen tot een bepaald tijdstip met de dagprognose"/>
  </r>
  <r>
    <s v="RAP5823"/>
    <s v="CLP"/>
    <s v="Verkoop"/>
    <s v=""/>
    <e v="#N/A"/>
    <x v="3"/>
    <e v="#N/A"/>
    <e v="#N/A"/>
  </r>
  <r>
    <s v="RAP5824"/>
    <s v="CLP"/>
    <s v="Verkoop"/>
    <s v=""/>
    <e v="#N/A"/>
    <x v="3"/>
    <e v="#N/A"/>
    <e v="#N/A"/>
  </r>
  <r>
    <s v="RAP5825"/>
    <s v="CLP"/>
    <s v="SC"/>
    <s v="42, 24, 47, 5, 44, 40, 71"/>
    <s v="Extern sturen bakken rayon uit blok R en W"/>
    <x v="1"/>
    <s v="Confidential"/>
    <s v="Dit rap wil de mogelijkheid bieden om obv verkopen, artikelen die in bakken in reserve in blokken R en W staan, extern te sturen."/>
  </r>
  <r>
    <s v="RAP5934"/>
    <s v="RPCG"/>
    <s v="RPCG"/>
    <s v="24, 48"/>
    <s v="stammutatie artikel"/>
    <x v="8"/>
    <s v="Confidential"/>
    <s v="rapport toont de gewijzigde artikelattributen, meest recente wijzigingen bovenaan met datum en usernaam"/>
  </r>
  <r>
    <s v="RAP5936"/>
    <s v="CLP"/>
    <s v="SC"/>
    <s v="0"/>
    <s v="Status Universes"/>
    <x v="9"/>
    <s v="?"/>
    <s v="?"/>
  </r>
  <r>
    <s v="RAP5977"/>
    <s v="CLP"/>
    <s v="SC"/>
    <s v="24, 47, 40"/>
    <s v="Palletten gestockeerd op afdelingen verschillend van rondhaalmagazijn"/>
    <x v="1"/>
    <s v="Confidential"/>
    <s v="Geeft de palletten die weggezet zijn op een andere afdeling dan het rondhaalmagazijn, inclusief de extern gestockeerde palletten, met hun plaatsniveau en datum creatie."/>
  </r>
  <r>
    <s v="RAP5985"/>
    <s v="OKAY"/>
    <s v="Verkoop"/>
    <s v="24, 30, 44, 37"/>
    <s v="Klachtverwerking binnen Labo Aankoop"/>
    <x v="9"/>
    <s v="?"/>
    <s v="?"/>
  </r>
  <r>
    <s v="RAP6016"/>
    <s v="CLP"/>
    <s v="SC"/>
    <s v="24, 47, 44, 40"/>
    <s v="Overzicht hoogste saldo per filiaal per artikel voor verdeling"/>
    <x v="1"/>
    <s v="Confidential"/>
    <s v="Geeft een overzicht van hoog naar laag van de filialen die het hoogste openstaande saldo hebben voor bevoorrading op kar of pallet, gebruikt voor het extra verdelen van artikels."/>
  </r>
  <r>
    <s v="RAP6043"/>
    <s v="CLP"/>
    <s v="SC"/>
    <s v="47, 44, 40"/>
    <s v="opvolging soortbak soortpallet onbekend"/>
    <x v="1"/>
    <s v="Confidential"/>
    <s v="als de velden soortbak en/of soortpallet in de MAGA leeg zijn wordt het artikel getoond in dit rapport."/>
  </r>
  <r>
    <s v="RAP6135"/>
    <s v="CLP"/>
    <s v="Verkoop"/>
    <s v="37"/>
    <s v="Personnel register"/>
    <x v="15"/>
    <s v="Not Applicable"/>
    <s v="Personeelsregister"/>
  </r>
  <r>
    <s v="RAP6200"/>
    <s v="BIO"/>
    <s v="Verkoop"/>
    <s v=""/>
    <e v="#N/A"/>
    <x v="3"/>
    <e v="#N/A"/>
    <e v="#N/A"/>
  </r>
  <r>
    <s v="RAP6224"/>
    <s v="Co&amp;Go"/>
    <s v="RPCG"/>
    <s v="24, 30, 50, 44, 40"/>
    <s v="aandeel van artikels in totaal bestellingen"/>
    <x v="11"/>
    <s v="Confidential"/>
    <s v="aandeel van artikels in totaal bestellingen"/>
  </r>
  <r>
    <s v="RAP6225"/>
    <s v="Co&amp;Go"/>
    <s v="RPCG"/>
    <s v="24, 30, 50, 40"/>
    <s v="aandeel van artikelgroepen in totaal bestellingen"/>
    <x v="11"/>
    <s v="Confidential"/>
    <s v="aandeel van artikelgroepen in totaal bestellingen"/>
  </r>
  <r>
    <s v="RAP6288"/>
    <s v="CLP"/>
    <s v="SC"/>
    <s v="24, 47"/>
    <s v="Overzicht internationale afhalingen voor transporteur van periode"/>
    <x v="1"/>
    <s v="Confidential"/>
    <s v="Dit rapport geeft een overzicht van alle internationale afhanlingen voor een bepaalde chauffeur met kost/jaar, maand, week, dag, docnr"/>
  </r>
  <r>
    <s v="RAP6313"/>
    <s v="Co&amp;Go"/>
    <s v="RPCG"/>
    <s v="24, 30, 50, 44, 40"/>
    <e v="#N/A"/>
    <x v="3"/>
    <e v="#N/A"/>
    <e v="#N/A"/>
  </r>
  <r>
    <s v="RAP6353"/>
    <s v="CLP"/>
    <s v="SC"/>
    <s v="47"/>
    <s v="bussen per vertrekplaats aankomstplaats"/>
    <x v="1"/>
    <s v="?"/>
    <s v="geeft overzicht + verdeling aantal bussen met indicatie op tijd of te laat geleverd"/>
  </r>
  <r>
    <s v="RAP6410"/>
    <s v="CLP"/>
    <s v="SC"/>
    <s v="47, 40, 37"/>
    <s v="Palletten verwerkt op de plaats L4 AN750  G1 BN750  F4 FN750"/>
    <x v="1"/>
    <s v="Confidential"/>
    <s v="Geeft de palletten die 's ochtends ingeschreven stonden in plaats-uit D2-CN750/0 op Dassenveld faze 2, G1-BN750 op Ghislenghien en F4-FN750 op phase 4."/>
  </r>
  <r>
    <s v="RAP6415"/>
    <s v="CLP"/>
    <s v="SC"/>
    <s v="24, 47, 44, 40"/>
    <s v="opvolging palletten langer in het magazijn dan"/>
    <x v="1"/>
    <s v="Confidential"/>
    <s v="met dit rapport kan je de palletten opvragen die al langer aanwezig zijn in het DC dan een bepaalde datum."/>
  </r>
  <r>
    <s v="RAP6541"/>
    <s v="CLP"/>
    <s v="SC"/>
    <s v="0, 24, 30, 31"/>
    <s v="1A energieverbruik per verbruiker per DAG en MAAND"/>
    <x v="17"/>
    <s v="?"/>
    <s v="?"/>
  </r>
  <r>
    <s v="RAP6589"/>
    <s v="CLP"/>
    <s v="Verkoop"/>
    <s v="0, 24, 30, 44, 40, 71"/>
    <s v="Drillrapport Omzet Volume Afval EG per groep per maand"/>
    <x v="1"/>
    <s v="?"/>
    <s v="Dit rapport geeft voor de afdeling Food per groep en subgroep een overzicht van de omzet cijfers, brutowinst, afval en eigen gebruik."/>
  </r>
  <r>
    <s v="RAP6730"/>
    <s v="CLP"/>
    <s v="Verkoop"/>
    <s v="0, 31, 37"/>
    <s v="Opvolging fietsgebruik deelnemers fietsprojecten"/>
    <x v="28"/>
    <s v="?"/>
    <s v="Gelieve dit via mail te sturen naar BIKES."/>
  </r>
  <r>
    <s v="RAP6788"/>
    <s v="CLP"/>
    <s v="SC"/>
    <s v="47, 40, 37"/>
    <s v="Palletbewegingen per personeelsnummer per datum"/>
    <x v="1"/>
    <s v="Confidential"/>
    <s v="Geeft per personeelsnummer(s), per datum het totaal aantal IN bewegingen, het totaal aantal UIT bewegingen, tijdstip 1e pallet en tijdstip laatste pallet."/>
  </r>
  <r>
    <s v="RAP6822"/>
    <s v="CLP"/>
    <s v="Verkoop"/>
    <s v="24, 47, 30, 44, 40, 71"/>
    <s v="voorstel filiaal keuze levering artikel palet winst manipulatie"/>
    <x v="1"/>
    <s v="Confidential"/>
    <s v="Suggesties per filiaal om goederen op of van pallet te zetten"/>
  </r>
  <r>
    <s v="RAP6837"/>
    <s v="CLP"/>
    <s v="SC"/>
    <s v="24, 16, 47, 40"/>
    <s v="Service Level productie en verpakking"/>
    <x v="40"/>
    <s v="Confidential"/>
    <s v="service level productie en verpakking voor de artikelen gegroepeerd op vepr afdeling. ZTL/PTL wordt ook eens apart berekend. Ook een aparte sl voor alle afkeuringen door stock."/>
  </r>
  <r>
    <s v="RAP6863"/>
    <s v="CLP"/>
    <s v="Verkoop"/>
    <s v="24, 5, 44, 31, 71"/>
    <s v="operationeel omzet collect go laatste maand"/>
    <x v="11"/>
    <s v="Confidential"/>
    <s v="omzet collect:AMP;go laatste maand"/>
  </r>
  <r>
    <s v="RAP6953"/>
    <s v="CLP"/>
    <s v="SC"/>
    <s v="0, 37"/>
    <s v="opzoeken bstm fysische factuur obv levnr en locatie"/>
    <x v="42"/>
    <s v="Confidential"/>
    <s v="opzoeken bstm fysische factuur obv levnr"/>
  </r>
  <r>
    <s v="RAP6958"/>
    <s v="CLP"/>
    <s v="Verkoop"/>
    <s v="0, 42, 24, 18, 44, 40, 31, 71"/>
    <s v="Kasticket op aanvraag"/>
    <x v="1"/>
    <s v="Confidential"/>
    <s v="Details van het kasticket, bedoeld om bij klachten mbt niet toegekende kortingen een eerste analyse van probleem te doen. Op 2de tabblad staan ook de bonnen geldig op art. gekocht."/>
  </r>
  <r>
    <s v="RAP6968"/>
    <s v="CLP"/>
    <s v="SC"/>
    <s v="24, 47, 40, 37"/>
    <s v="productiviteit ACIRCA food voor een periode voor een afdeling _cockpit"/>
    <x v="1"/>
    <s v="Confidential"/>
    <s v="prod. ACIRCA food voor een periode voor een afdeling per plid.De uren op taak OPAC;ACDV;ACIR;ACVO;ACVP;ACAG;OPAG;AONE;ORAG;OPAO;ACBK;ACBV;ACOV;OABK;OABV;OAOV;OADV.aantal=beweging A"/>
  </r>
  <r>
    <s v="RAP7100"/>
    <s v="RPCG"/>
    <s v="RPCG"/>
    <s v="24, 16, 48"/>
    <s v="Overzicht Administratieve leveringen per maand"/>
    <x v="8"/>
    <s v="?"/>
    <s v="Dit rapport bevat het nieuw aankoopcijfer (te gebruiken vanaf 2018). OUD AKC op administratieve leveringen kan opgevraagd worden in rap30110."/>
  </r>
  <r>
    <s v="RAP7104"/>
    <s v="RPCG"/>
    <s v="RPCG"/>
    <s v="24, 48"/>
    <s v="Overzicht Administratieve leveringen per klant per maand"/>
    <x v="8"/>
    <s v="Confidential"/>
    <s v="Rapport geeft de administratieve leveringen  per klant en per maand weer._x000a_Inclusief facturatiedatum en factuurnr"/>
  </r>
  <r>
    <s v="RAP7105"/>
    <s v="CLP"/>
    <s v="SC"/>
    <s v="0"/>
    <s v="Overzicht situatie werkvolume orderpicker"/>
    <x v="1"/>
    <s v="?"/>
    <s v="online overzicht van het aantal colli's gedaan en no te doen door orderpicker."/>
  </r>
  <r>
    <s v="RAP7256"/>
    <s v="CLP"/>
    <s v="Verkoop"/>
    <s v="24, 47, 30, 44, 40"/>
    <s v="REF2 Overzicht geleverde reservaties food per filiaal"/>
    <x v="1"/>
    <s v="Confidential"/>
    <s v="Dit rapport geeft een overzicht van de rondgehaalde reservaties voor filiaal en klanten."/>
  </r>
  <r>
    <s v="RAP7295"/>
    <s v="CLP"/>
    <s v="Verkoop"/>
    <s v="0, 32, 24, 18, 44, 37, 71"/>
    <s v="Overzicht gebruik xtra kaart nationaal regionaal RM"/>
    <x v="43"/>
    <s v="Confidential"/>
    <s v="Dit rapport geeft een overzicht van het gebruik van de Xtra! Kaart nationaal, regionaal en per RM"/>
  </r>
  <r>
    <s v="RAP7296"/>
    <s v="CLP"/>
    <s v="Verkoop"/>
    <s v="0, 24, 30, 18, 44, 31, 37, 71"/>
    <s v="Overzicht gebruik Xtra kaart vorige maand per filiaal"/>
    <x v="1"/>
    <s v="Confidential"/>
    <s v="Dit rapport geeft een overzicht van het gebruik van de Xtra! Kaart per filiaal voor de laatste 6 maanden"/>
  </r>
  <r>
    <s v="RAP7303"/>
    <s v="CLP"/>
    <s v="SC"/>
    <s v="24, 47, 37"/>
    <s v="productiviteit WEGZ WGB voor één week voor een afdeling"/>
    <x v="1"/>
    <s v="Confidential"/>
    <s v="productiviteit WEGZET food voor één week voor een afdeling per plid. de uren zijn de gepunteerde uren op taak WEGZ en WZB.aantal = stbw ?"/>
  </r>
  <r>
    <s v="RAP7309"/>
    <s v="CLP"/>
    <s v="SC"/>
    <s v="0, 32, 37"/>
    <s v="promptlog logging prompts prompt irap rapport"/>
    <x v="9"/>
    <s v="Confidentiel"/>
    <s v="Vertrouwelijk"/>
  </r>
  <r>
    <s v="RAP7331"/>
    <s v="CLP"/>
    <s v="Verkoop"/>
    <s v="0"/>
    <e v="#N/A"/>
    <x v="3"/>
    <e v="#N/A"/>
    <e v="#N/A"/>
  </r>
  <r>
    <s v="RAP7358"/>
    <s v="CLP"/>
    <s v="AK"/>
    <s v="0, 42, 16, 18, 44, 40, 14"/>
    <s v="Overview of vouchers paid out"/>
    <x v="0"/>
    <s v="Confidential"/>
    <s v="Vertrouwelijk"/>
  </r>
  <r>
    <s v="RAP7415"/>
    <s v="CLP"/>
    <s v="SC"/>
    <s v="47, 40, 20"/>
    <s v="Traceren palletbeweging recall voedselveiligheid per artikel en datum"/>
    <x v="1"/>
    <s v="Confidential"/>
    <s v="Geeft de palletbewegingen van een artikel over een bepaalde periode, zowel leveringen, palletbestellingen als acirca. Ook een overzicht van de reservestock per dag. Bij recall."/>
  </r>
  <r>
    <s v="RAP7418"/>
    <s v="BIO"/>
    <s v="Verkoop"/>
    <s v="24, 47, 44, 40, 37, 71"/>
    <s v="Prijscontrole maandelijkse opvolging filiaal"/>
    <x v="16"/>
    <s v="Not Applicable"/>
    <s v="In dit rapport vind je voor de afdeling Food en Non Food een overzicht per dag van het aantal gecontroleerde prijzen en de foutenlast."/>
  </r>
  <r>
    <s v="RAP7420"/>
    <s v="CLP"/>
    <s v="Verkoop"/>
    <s v="24, 30, 44, 40, 31, 71"/>
    <s v="Omzetevolutie beenhouwerij"/>
    <x v="1"/>
    <s v="Confidential"/>
    <s v="omzetevolutie van vvk, zbh, klassieke beenhouwerij en BeLux"/>
  </r>
  <r>
    <s v="RAP7446"/>
    <s v="RPCG"/>
    <s v="RPCG"/>
    <s v="24, 30, 48"/>
    <s v="Dagelijkse crediteringen aan klanten"/>
    <x v="8"/>
    <s v="?"/>
    <s v="?"/>
  </r>
  <r>
    <s v="RAP7468"/>
    <s v="CLP"/>
    <s v="SC"/>
    <s v="47, 44, 40"/>
    <s v="palleten in te verpakken stock in reservestock buiten Laekebeek H4 verpakking Food"/>
    <x v="1"/>
    <s v="Confidential"/>
    <s v="toont de artikelen die in de afdeling VEPR VBW zitten en die ingeschreven staan op een plaats reservestock in een andere dc dan Dassenveld F4 verpakking food."/>
  </r>
  <r>
    <s v="RAP7499"/>
    <s v="RPCG"/>
    <s v="RPCG"/>
    <s v="24, 48"/>
    <s v="Leveringen Agf leveranciers over een bepaalde periode tot 12032022"/>
    <x v="8"/>
    <s v="?"/>
    <s v="Rapport geeft een overzicht van de leveringen van een bepaalde lev.Gegevens worden in 3 raps verwerkt:per jaar,maand,week._x000a_VOOR LEVERING VANAF 12/03/2022, GEBRUIK rap32576"/>
  </r>
  <r>
    <s v="RAP7504"/>
    <s v="CLP"/>
    <s v="SC"/>
    <s v="24, 47, 40"/>
    <s v="Overzicht geblokkeerde artikels food per magazijn"/>
    <x v="1"/>
    <s v="Confidential"/>
    <s v="Geeft de artikels per magazijn die geblokkeerd staan met beschikbare, te verpakken of wachtstock."/>
  </r>
  <r>
    <s v="RAP7511"/>
    <s v="CLP"/>
    <s v="SC"/>
    <s v="24, 16, 47, 40"/>
    <s v="Opvolging artikelwijziging EPS kisten"/>
    <x v="1"/>
    <s v="Confidential"/>
    <s v="Doel :_x0009_Rapport geeft in verschillende tabbladen artikels weer _x0009__x0009_waar ofwel de U, aanleverings-U of baksoort verschillen"/>
  </r>
  <r>
    <s v="RAP7514"/>
    <s v="CLP"/>
    <s v="Verkoop"/>
    <s v="0, 24, 44, 40, 31"/>
    <s v="stuksverkoop op datum Herkende Klanten"/>
    <x v="0"/>
    <s v="Confidential"/>
    <s v="geeft aan per hoeveel stuks een artikel verkocht werd tussen 2 datums_x000a_bron = herkende ktk"/>
  </r>
  <r>
    <s v="RAP7539"/>
    <s v="CLP"/>
    <s v="SC"/>
    <s v=""/>
    <e v="#N/A"/>
    <x v="3"/>
    <e v="#N/A"/>
    <e v="#N/A"/>
  </r>
  <r>
    <s v="RAP7543"/>
    <s v="OKAY"/>
    <s v="Verkoop"/>
    <s v="32, 24, 37, 28"/>
    <s v="Followup daily efforts on projects for the current month"/>
    <x v="9"/>
    <s v="?"/>
    <s v="?"/>
  </r>
  <r>
    <s v="RAP7565"/>
    <s v="BIO"/>
    <s v="Verkoop"/>
    <s v=""/>
    <e v="#N/A"/>
    <x v="3"/>
    <e v="#N/A"/>
    <e v="#N/A"/>
  </r>
  <r>
    <s v="RAP7583"/>
    <s v="BIO"/>
    <s v="CO"/>
    <s v="24, 44"/>
    <s v="Gemiddeld aantal bakken leeggoed per kar en pallet"/>
    <x v="1"/>
    <s v="?"/>
    <s v="Berekent het gemiddeld aan bakken leeggoed op een kar of pallet uit verkoop voor een te bepalen maand."/>
  </r>
  <r>
    <s v="RAP7587"/>
    <s v="CLP"/>
    <s v="Marketing"/>
    <s v="42, 30, 44, 40"/>
    <s v="prijs berekening recepten"/>
    <x v="27"/>
    <s v="Confidential"/>
    <s v="Vertrouwelijk"/>
  </r>
  <r>
    <s v="RAP7594"/>
    <s v="CLP"/>
    <s v="Verkoop"/>
    <s v="24, 30, 5, 44, 31, 71"/>
    <s v="OKAY PLATO OPVOLGING WEEKCIJFER REALISATIE ZAKENCIJFER PER FILIAAL REGI"/>
    <x v="7"/>
    <s v="Confidential"/>
    <s v="In deze rapport vind je voor totaal OKay en per winkel voor gevraagde periode : omzet, omzet vs KT en LT, BW en afval"/>
  </r>
  <r>
    <s v="RAP7615"/>
    <s v="CLP"/>
    <s v="SC"/>
    <s v="47, 40"/>
    <s v="Stock op circuit"/>
    <x v="1"/>
    <s v="Confidential"/>
    <s v="Geeft artikels nonfood/cs/food met een plaats in het circuit met hun laatste_x000a_datum rondhaling op deze plaats"/>
  </r>
  <r>
    <s v="RAP7634"/>
    <s v="CLP"/>
    <s v="SC"/>
    <s v="24, 47"/>
    <s v="aantal afhalingen en kost activiteitenverslag CSB"/>
    <x v="1"/>
    <s v="Confidential"/>
    <s v="Geeft voor een bepaald aantal afhaaladressen binnen een op te geven periode het aantal ritten én bijhorende kosten op. Steeds de TOTALE kosten vd rit (ook in geval van combinaties)"/>
  </r>
  <r>
    <s v="RAP7648"/>
    <s v="CLP"/>
    <s v="SC"/>
    <s v="24, 47, 40, 37, 71"/>
    <s v="Aantal collis retour verwerkt zonder filiaal"/>
    <x v="1"/>
    <s v="Confidential"/>
    <s v="Geeft het aantal collis rayon retour verwerkt zonder filiaal"/>
  </r>
  <r>
    <s v="RAP7652"/>
    <s v="CLP"/>
    <s v="SC"/>
    <s v="16"/>
    <s v="bevoorradingsprognose benodigde capaciteit per WVP"/>
    <x v="1"/>
    <s v="Confidential"/>
    <s v="De door de bevoorradingsprognose berekende benodigde capaciteit per werkvolumepool uitgedrukt in seconden"/>
  </r>
  <r>
    <s v="RAP7654"/>
    <s v="CLP"/>
    <s v="SC"/>
    <s v="0, 16, 30, 18, 44, 40"/>
    <s v="overview of kb product range"/>
    <x v="0"/>
    <s v="overview of kb product range. Manual doc1.263.726"/>
    <s v="overzicht assortiment kb. Handleiding doc1.263.726"/>
  </r>
  <r>
    <s v="RAP7656"/>
    <s v="CLP"/>
    <s v="Verkoop"/>
    <s v="47"/>
    <s v="Overzicht aantal stuks opvracht en aantal stuks retourvracht vanuit filiaal"/>
    <x v="1"/>
    <s v="?"/>
    <s v="Dit rapport geeft een overzicht van het aantal stuks opvracht en  retourvracht vanuit een filiaal voor een bepaalde periode"/>
  </r>
  <r>
    <s v="RAP7701"/>
    <s v="CLP"/>
    <s v="Verkoop"/>
    <s v="0, 44, 40, 37, 71"/>
    <s v="Vergelijken verkoop 2 periodes voor filiaal"/>
    <x v="1"/>
    <s v="Confidential"/>
    <s v="Dit rapport geeft een overzicht van de evolutie tussen twee dezelfde periodes in omzet, BW en BW % per verkoopsgroep en subgroep."/>
  </r>
  <r>
    <s v="RAP7703"/>
    <s v="CLP"/>
    <s v="SC"/>
    <s v="47, 40, 37"/>
    <s v="opvolging artikelen code rechtstreeks in circuit"/>
    <x v="1"/>
    <s v="Confidential"/>
    <s v="Geeft een overzicht vd palletten die bij receptie de code _x000a_ 'rechtstreeks in circuit ' meekregen en in reservestock werden weggezet."/>
  </r>
  <r>
    <s v="RAP7768"/>
    <s v="CLP"/>
    <s v="Verkoop"/>
    <s v="42, 44, 40"/>
    <s v="Overzicht BW filiaal LUX per artikel"/>
    <x v="22"/>
    <s v="Confidential"/>
    <s v="Vertrouwelijk"/>
  </r>
  <r>
    <s v="RAP7806"/>
    <s v="CLP"/>
    <s v="SC"/>
    <s v="42, 47, 18, 44, 40"/>
    <s v="Opzoekingen EBON"/>
    <x v="1"/>
    <s v="Confidential"/>
    <s v="Checkt combinatie van voorwaarden :° type ebon : geweigerd bij levering onder voorbehoud of retour° plaats : Bilkensveld, Stroppen CS of Stroppen NF° status : gecreeerd of geprint"/>
  </r>
  <r>
    <s v="RAP7867"/>
    <s v="CLP"/>
    <s v="Verkoop"/>
    <s v="24, 18, 40, 71"/>
    <s v="Verkoopcijfers per type profklant per artikel"/>
    <x v="1"/>
    <s v="Confidential"/>
    <s v="Geeft de hoeveelheid verkochte stuks weer van een artkel per doelgroep CLP4P."/>
  </r>
  <r>
    <s v="RAP7876"/>
    <s v="CLP"/>
    <s v="Verkoop"/>
    <s v="32, 24, 18, 44, 40, 31, 71"/>
    <s v="opvolging verkoop pallet"/>
    <x v="1"/>
    <s v="IRAP to do the follow up of sale of pallets with a gros profit less then 25%"/>
    <s v="rapport om de opvolging te doen van de verkoop van palletten waarvan er minder dan 25% BW is"/>
  </r>
  <r>
    <s v="RAP7881"/>
    <s v="CLP"/>
    <s v="SC"/>
    <s v="24, 47, 44, 40, 71"/>
    <s v="Retours Nonfood Verwerkt In Afval"/>
    <x v="1"/>
    <s v="Confidential"/>
    <s v="Dit rapport geeft de artikels weer die bij retour nonfood rayon als afval verwerkt zijn"/>
  </r>
  <r>
    <s v="RAP7899"/>
    <s v="CLP"/>
    <s v="Verkoop"/>
    <s v="16, 18, 44, 40"/>
    <s v="TO BE DELETED_NF Rayon CS eigen merken nt gebiffeerd"/>
    <x v="0"/>
    <s v="?"/>
    <s v="?"/>
  </r>
  <r>
    <s v="RAP7945"/>
    <s v="CLP"/>
    <s v="SC"/>
    <s v="47"/>
    <s v="Gegevens posttas op basis van ID nummer op zegel"/>
    <x v="1"/>
    <s v="Confidential"/>
    <s v="Dit rapport kan gebruikt worden om de gegevens van een posttas op te zoeken met behulp van het nummer dat op de zegel staat"/>
  </r>
  <r>
    <s v="RAP7946"/>
    <s v="CLP"/>
    <s v="SC"/>
    <s v="47"/>
    <s v="Posttassen binnengebeld per filiaal"/>
    <x v="24"/>
    <s v="Confidential"/>
    <s v="Dit rapport geeft een overzicht van alle posttassen binnengebeld voor een periode voor een bepaald filiaal"/>
  </r>
  <r>
    <s v="RAP7950"/>
    <s v="CLP"/>
    <s v="SC"/>
    <s v="0"/>
    <s v="aantal chauffeurs vertrek per uur idms"/>
    <x v="1"/>
    <s v="Confidential"/>
    <s v="Per uur wordt het aantal chauffeurs getoond dat gepland is om te vertrekken._x000a_Alles tussen vb. 10u00 en 10u59 wordt bij 10u00 geteld_x000a_Is op operationele IDMS SSTRAN omgeving"/>
  </r>
  <r>
    <s v="RAP7962"/>
    <s v="CLP"/>
    <s v="SC"/>
    <s v="44, 40"/>
    <s v="overzicht artikelen nonfood per groep"/>
    <x v="1"/>
    <s v="?"/>
    <s v="Alle niet gebiffeerde nonfood artikelen van een groep"/>
  </r>
  <r>
    <s v="RAP7965"/>
    <s v="CLP"/>
    <s v="SC"/>
    <s v="42, 24, 47, 40, 20"/>
    <s v="G stock controleren"/>
    <x v="1"/>
    <s v="Confidential"/>
    <s v="Theoretische G stock voor rayon artikels"/>
  </r>
  <r>
    <s v="RAP7970"/>
    <s v="CLP"/>
    <s v="SC"/>
    <s v="47, 44, 40"/>
    <s v="Overzicht soort bak en soort pallet per artikel per magazijn"/>
    <x v="1"/>
    <s v="Confidential"/>
    <s v="Geeft een overzicht van alle artikels per magazijn met hun soort bak en soort pallet en hun plaats-magazijn."/>
  </r>
  <r>
    <s v="RAP7997"/>
    <s v="BIO"/>
    <s v="Verkoop"/>
    <s v="0, 37"/>
    <s v="Opvolgingstool planning voor 20bis"/>
    <x v="2"/>
    <s v="Confidential"/>
    <s v="opvolgingstool 20bis"/>
  </r>
  <r>
    <s v="RAP8021"/>
    <s v="CLP"/>
    <s v="SC"/>
    <s v="0, 42, 24, 47, 18, 40"/>
    <s v="Opvolging folder nonfood"/>
    <x v="1"/>
    <s v="opvolging van nonfood acties (= folders) op basis van foldercode"/>
    <s v="opvolging van nonfood acties (= folders) op basis van foldercode"/>
  </r>
  <r>
    <s v="RAP8100"/>
    <s v="Solucious"/>
    <s v="Marketing"/>
    <s v="37"/>
    <s v="Afstand huis_werk voor wettelijke kilometervergoeding"/>
    <x v="2"/>
    <s v="Not Applicable"/>
    <s v="De chef  kan hier voor zijn ondergeschikten de afstand huis/werk consulteren.  VPZ, loondienst kunnen deze consulteren voor de ondergeschikten van om het even welke dienstchef."/>
  </r>
  <r>
    <s v="RAP8138"/>
    <s v="OKAY"/>
    <s v="Verkoop"/>
    <s v="44, 37"/>
    <s v="Nieuwe indiensten verkoop planning opleidingen"/>
    <x v="2"/>
    <s v="Not Applicable"/>
    <s v="Een rapport dat door de opleiders van verkoop wekelijks zal gebruikt worden voor het inplannen opleidingen voor nieuwe personeelsleden (Colruyt en Okay)."/>
  </r>
  <r>
    <s v="RAP8162"/>
    <s v="CLP"/>
    <s v="Verkoop"/>
    <s v="0, 37"/>
    <s v="overzicht TODO's afgelopen maand"/>
    <x v="15"/>
    <s v="Confidential"/>
    <s v="overzicht TODO's afgelopen maand "/>
  </r>
  <r>
    <s v="RAP8163"/>
    <s v="CLP"/>
    <s v="SC"/>
    <s v="0"/>
    <s v="Meldingen TODO's controle punteringen"/>
    <x v="15"/>
    <s v="?"/>
    <s v="?"/>
  </r>
  <r>
    <s v="RAP8176"/>
    <s v="RPCG"/>
    <s v="RPCG"/>
    <s v="24, 48"/>
    <s v="Varianten folder en beurs op begindatum"/>
    <x v="8"/>
    <s v="?"/>
    <s v="?"/>
  </r>
  <r>
    <s v="RAP8215"/>
    <s v="CLP"/>
    <s v="SC"/>
    <s v="47, 44"/>
    <s v="koppelen extra bakken afwerking"/>
    <x v="1"/>
    <s v="?"/>
    <s v="Dit rapport wordt in nonfood DC Stroppen gebruikt om bakken bij te maken voor OCB via NOCB. Bvb voor de was pancartes kortingbons"/>
  </r>
  <r>
    <s v="RAP8221"/>
    <s v="OKAY"/>
    <s v="Verkoop"/>
    <s v="24, 30, 44, 40, 37, 71"/>
    <s v="Dagaandelen filiaal firma week en afdelingen"/>
    <x v="1"/>
    <s v="Confidential"/>
    <s v="Dit rapport geeft een overzicht van de dagaandelen op filiaalniveau en op afdelingsniveau. Telkens voor een geselecteerde week in het verleden."/>
  </r>
  <r>
    <s v="RAP8265"/>
    <s v="CLP"/>
    <s v="Verkoop"/>
    <s v="24, 47, 30, 44, 40, 71"/>
    <s v="Artikelen meer dan één maand centraal biffé"/>
    <x v="1"/>
    <s v="Confidential"/>
    <s v="Dit rapport geeft een overzicht van de artikelen die nog open staan in het filiaal waarvan deze centraal meer dan maand geleden werden dichtgezet."/>
  </r>
  <r>
    <s v="RAP8410"/>
    <s v="Solucious"/>
    <s v="Marketing"/>
    <s v=""/>
    <e v="#N/A"/>
    <x v="3"/>
    <e v="#N/A"/>
    <e v="#N/A"/>
  </r>
  <r>
    <s v="RAP8414"/>
    <s v="Solucious"/>
    <s v="Marketing"/>
    <s v="37"/>
    <s v="cy feedback taakpunteringen veco collivery voor gevraagde periode"/>
    <x v="18"/>
    <s v="Confidential"/>
    <s v="rapporteert alle taakpunteringen voor de gevraagde periode;_x000a_getotaliseerd per personeelslid en getotaliseerd per taak"/>
  </r>
  <r>
    <s v="RAP8425"/>
    <s v="CLP"/>
    <s v="SC"/>
    <s v="24, 47, 40, 37"/>
    <s v="opvolging gebruik roco per persnr"/>
    <x v="1"/>
    <s v="Confidential"/>
    <s v="opvolging gebruik roco per persnr"/>
  </r>
  <r>
    <s v="RAP8427"/>
    <s v="CLP"/>
    <s v="SC"/>
    <s v="0"/>
    <s v="overzicht leveringsvenster transport filiaal"/>
    <x v="1"/>
    <s v="Confidential"/>
    <s v="overzicht leveringsvenster transport filiaal"/>
  </r>
  <r>
    <s v="RAP8433"/>
    <s v="OKAY"/>
    <s v="Verkoop"/>
    <s v=""/>
    <e v="#N/A"/>
    <x v="3"/>
    <e v="#N/A"/>
    <e v="#N/A"/>
  </r>
  <r>
    <s v="RAP8434"/>
    <s v="Solucious"/>
    <s v="Marketing"/>
    <s v="0, 37"/>
    <s v="Department structure"/>
    <x v="2"/>
    <s v="Confidential"/>
    <s v="Dit rapport biedt de mogelijkheid om de organisatiestructuur op te vragen."/>
  </r>
  <r>
    <s v="RAP8435"/>
    <s v="CLP"/>
    <s v="Verkoop"/>
    <s v="24, 30, 44, 40, 71"/>
    <s v="Omzet diepvries per koffer maand"/>
    <x v="1"/>
    <s v="Confidential"/>
    <s v="Omzet diepvries brutowinst evolutie aandeel per koffer per maand"/>
  </r>
  <r>
    <s v="RAP8448"/>
    <s v="CLP"/>
    <s v="SC"/>
    <s v="47, 40"/>
    <s v="Opvolging datum wachtstock"/>
    <x v="1"/>
    <s v="Confidential"/>
    <s v="Fifo opvolging datum B stock en W stock"/>
  </r>
  <r>
    <s v="RAP8451"/>
    <s v="CLP"/>
    <s v="Verkoop"/>
    <s v="0, 24, 47, 44, 40, 71"/>
    <s v="Opvolging Winkeltellingen per afdeling voor filiaal"/>
    <x v="1"/>
    <s v="Confidential"/>
    <s v="Overzicht van alle winkeltellingen FD, VP en DV gisteren, lopende week, vorige week en vorige maand. doc1.250.604"/>
  </r>
  <r>
    <s v="RAP8452"/>
    <s v="CLP"/>
    <s v="Verkoop"/>
    <s v="24, 47, 44, 40, 71"/>
    <s v="Opvolging Winkeltellingen per afdeling voor regiomanager"/>
    <x v="1"/>
    <s v="Confidential"/>
    <s v="Overzicht van alle winkeltellingen FD, VP en DV gisteren, lopende week, vorige week en vorige maand"/>
  </r>
  <r>
    <s v="RAP8459"/>
    <s v="BIO"/>
    <s v="CO"/>
    <s v="24, 16, 47, 30, 40, 20"/>
    <s v="nieuw gecreëerde artikelen per groep kb en leverancier nonfood food"/>
    <x v="36"/>
    <s v="Confidential"/>
    <s v="Dit rapport geeft een lijst van de nieuw gecreëerde artikelen. Prompts: groep, kb én leveranciersnummer. begin en einddatum creatie."/>
  </r>
  <r>
    <s v="RAP8528"/>
    <s v="CLP"/>
    <s v="Verkoop"/>
    <s v="42, 44, 40"/>
    <s v="Opzoeken bon details via Bonnr of Artnr of Foldernaam IBON PBMB"/>
    <x v="22"/>
    <s v="?"/>
    <s v="Handleiding: doc125.897"/>
  </r>
  <r>
    <s v="RAP8583"/>
    <s v="RPCG"/>
    <s v="RPCG"/>
    <s v="24, 44, 40"/>
    <s v="Tellingen één filiaal voor een periode"/>
    <x v="8"/>
    <s v="Confidential"/>
    <s v="Tellingen één filiaal voor een periode, zowel RIPO, COLR als SPAR mogelijk + eventueel reden afkeuring"/>
  </r>
  <r>
    <s v="RAP8679"/>
    <s v="CLP"/>
    <s v="SC"/>
    <s v="0"/>
    <s v="barcodes per artikel van 1 leverancier"/>
    <x v="1"/>
    <s v="Confidential"/>
    <s v="barcodes per artikel van 1 leverancier"/>
  </r>
  <r>
    <s v="RAP8740"/>
    <s v="CLP"/>
    <s v="SC"/>
    <s v="24, 47, 44, 40, 71"/>
    <s v="Retours verwerkt nonfood terug naar filiaal"/>
    <x v="1"/>
    <s v="Confidential"/>
    <s v="Dit rapport geeft een overzicht van de retours nonfood rayon verwerkt met als code terug naar filiaal"/>
  </r>
  <r>
    <s v="RAP8953"/>
    <s v="BIO"/>
    <s v="Verkoop"/>
    <s v="0, 37"/>
    <s v="Opbouw 20 bisteller ksal"/>
    <x v="2"/>
    <s v="Confidential"/>
    <s v="Opbouw 20 bisteller ksal"/>
  </r>
  <r>
    <s v="RAP908"/>
    <s v="CLP"/>
    <s v="SC"/>
    <s v="0, 32, 37"/>
    <s v="QM overview universes with connections"/>
    <x v="9"/>
    <s v="?"/>
    <s v="?"/>
  </r>
  <r>
    <s v="RAP9215"/>
    <s v="CLP"/>
    <s v="SC"/>
    <s v="0"/>
    <s v="overzicht alle bestaande verhuizen"/>
    <x v="1"/>
    <s v="Confidential"/>
    <s v="overzicht van alle bestaande verhuizen op de operationele databank"/>
  </r>
  <r>
    <s v="RAP9238"/>
    <s v="CLP"/>
    <s v="Verkoop"/>
    <s v="24, 50, 18, 44"/>
    <e v="#N/A"/>
    <x v="3"/>
    <e v="#N/A"/>
    <e v="#N/A"/>
  </r>
  <r>
    <s v="RAP9355"/>
    <s v="CLP"/>
    <s v="SC"/>
    <s v="24, 16, 47, 18, 44, 40, 71"/>
    <s v="verkoopshistorieken per dag"/>
    <x v="1"/>
    <s v="Confidential"/>
    <s v="tegenhanger HSTO"/>
  </r>
  <r>
    <s v="RAP9373"/>
    <s v="CLP"/>
    <s v="SC"/>
    <s v="24, 16, 47, 18, 44, 40, 71"/>
    <s v="verkocht 6 op 5"/>
    <x v="1"/>
    <s v="Confidential"/>
    <s v="Zicht op de laatste zes verkoopdagen voor een artikel"/>
  </r>
  <r>
    <s v="RAP9374"/>
    <s v="CLP"/>
    <s v="SC"/>
    <s v="24, 16, 47, 40, 20"/>
    <s v="Signalisatie artikel magazijnplaats soortstock aantal per artikel"/>
    <x v="1"/>
    <s v="Confidential"/>
    <s v="Signalisatie retour leverancier artikel magazijnplaats soortstock aantal per artikel"/>
  </r>
  <r>
    <s v="RAP9394"/>
    <s v="CLP"/>
    <s v="Verkoop"/>
    <s v="42, 30, 44, 40"/>
    <s v="Counter of items with additional turnover related discount in branch"/>
    <x v="22"/>
    <s v="Confidential"/>
    <s v="Geef enkele filialen op (1 à 5).  Resultaat is per assortiments groep het aantal artikelen met een kadertje, tov het totaal aantal artikelen in die groep (waarvoor vorige maand verkoop &amp;gt;0 was), met procentuele aanduiding."/>
  </r>
  <r>
    <s v="RAP9613"/>
    <s v="CLP"/>
    <s v="Verkoop"/>
    <s v="24, 30, 44, 40, 31, 37, 71"/>
    <s v="Hulpmiddel winkelvooruitzichten enkel voor filiaal"/>
    <x v="1"/>
    <s v="Confidential"/>
    <s v="Dit rapport geeft een overzicht van resultaat dagaandelen van afgelopen week en het vooruitzicht van dagaandelen binnen vijf weken."/>
  </r>
  <r>
    <s v="RAP9733"/>
    <s v="CLP"/>
    <s v="Verkoop"/>
    <s v="47, 44"/>
    <s v="Aantal geleverde karren en palletten per filiaal voor bepaalde periode"/>
    <x v="1"/>
    <s v="Confidential"/>
    <s v="Geeft een overzicht van het aantal palletten en karren dat voor een geselecteerde periode in een bepaald filiaal geleverd werden."/>
  </r>
  <r>
    <s v="RAP10173"/>
    <s v="CLP"/>
    <s v="AK"/>
    <s v="16, 30, 20"/>
    <s v="FC control benefit greater than or equal to 5000 eur"/>
    <x v="0"/>
    <s v="FC control benefit greater than or equal to 5000 eur. Manual doc1.264.266"/>
    <s v="FC controle voordeel groter of gelijk aan 5000 eur. Handleiding doc1.264.266_x000a_Business eigenaar Elisabeth Vanelven (MHP9)  com441.538.902"/>
  </r>
  <r>
    <s v="RAP10454"/>
    <s v="CLP"/>
    <s v="AK"/>
    <s v="24, 16, 18, 40"/>
    <s v="Zakencijfer groeten en fruit"/>
    <x v="0"/>
    <s v="Not Applicable"/>
    <s v="Zakencijfer groeten en fruit"/>
  </r>
  <r>
    <s v="RAP11223"/>
    <s v="CLP"/>
    <s v="AK"/>
    <s v=""/>
    <e v="#N/A"/>
    <x v="3"/>
    <e v="#N/A"/>
    <e v="#N/A"/>
  </r>
  <r>
    <s v="RAP1131"/>
    <s v="CLP"/>
    <s v="AK"/>
    <s v="24, 47, 40, 71"/>
    <s v="bijdrage productie afdelingen"/>
    <x v="0"/>
    <s v="Confidential"/>
    <s v="Bijdrage artikelen interne productie"/>
  </r>
  <r>
    <s v="RAP16813"/>
    <s v="CLP"/>
    <s v="AK"/>
    <s v="24, 47, 40"/>
    <s v="accijnslijst wijnen en alcohol food centraal"/>
    <x v="0"/>
    <s v="excise list wines food central doc182436. Business owner = Wim Verghote com428.381.583"/>
    <s v="accijnslijst wijnen food centraal_x000a_doc182436. Business eigenaar = Wim Verghote com428.381.583"/>
  </r>
  <r>
    <s v="RAP16833"/>
    <s v="CLP"/>
    <s v="AK"/>
    <s v="24, 47, 44, 40"/>
    <s v="To_be_deleted_accijnslijst wijnen nonfood centraal"/>
    <x v="0"/>
    <s v="excise list wines nonfood central doc182436. Business owner = Wim Verghote com428.381.583"/>
    <s v="accijnslijst wijnen nonfood centraal_x000a_doc182436. Business eigenaar = Wim Verghote com428.381.583"/>
  </r>
  <r>
    <s v="RAP175"/>
    <s v="CLP"/>
    <s v="AK"/>
    <s v="18, 40, 71"/>
    <s v="gegarandeerde bw artikelen periode"/>
    <x v="12"/>
    <s v="explanation see doc83088 This list calculates the amount that items fall short of guaranteeing a guaranteed Gross Profit %(number) over a given period. Manual doc1.263.960"/>
    <s v="uitleg zie doc83088 Deze lijst berekent het bedrag dat artikelen te kort schieten om een gegarandeerd BW%(getal) te garanderen over een bepaalde periode. handleiding doc1.263.960"/>
  </r>
  <r>
    <s v="RAP176"/>
    <s v="CLP"/>
    <s v="AK"/>
    <s v="18, 40, 71"/>
    <s v="gegarandeerde bw leverancier periode"/>
    <x v="12"/>
    <s v="Confidential"/>
    <s v="uitleg zie doc83088_x000a_Deze lijst berekent het bedrag dat een leverancier te kort schiet om een gegarandeerd BW%(getal) te garanderen over een bepaalde periode."/>
  </r>
  <r>
    <s v="RAP177"/>
    <s v="CLP"/>
    <s v="AK"/>
    <s v="24, 16, 47, 30, 18, 44, 40, 31, 71"/>
    <s v="Indexlijst assortiment  user"/>
    <x v="0"/>
    <s v="Confidential"/>
    <s v="Oude niet-proforma versie rapport beschikbaar onder rap28831_x000a_Indexlijst assortiment van een aankoper, huidige periode in totaliteit vergeleken met vorige periode."/>
  </r>
  <r>
    <s v="RAP188"/>
    <s v="CLP"/>
    <s v="AK"/>
    <s v="24, 16, 30, 18, 40, 31, 71"/>
    <s v="Verkoopsevolutie L12M L3M per aankoper per leverancier"/>
    <x v="0"/>
    <s v="Confidential"/>
    <s v="Vertrouwelijk"/>
  </r>
  <r>
    <s v="RAP1894"/>
    <s v="CLP"/>
    <s v="AK"/>
    <s v="24, 16, 30, 44, 40, 31, 71"/>
    <s v="Dagelijkse verkopen nonfood"/>
    <x v="10"/>
    <s v="Not Applicable"/>
    <s v="(oude micf vetd vegd)"/>
  </r>
  <r>
    <s v="RAP190"/>
    <s v="CLP"/>
    <s v="AK"/>
    <s v="24, 16, 47, 18, 44, 40, 31, 71"/>
    <s v="TO BE DELETED_assortimentsbespreking per aankoper _ KBuser"/>
    <x v="0"/>
    <s v="Confidential"/>
    <s v="Overzicht van het assortiment van een aankoper, te gebruiken bij assortimentsbespreking."/>
  </r>
  <r>
    <s v="RAP195"/>
    <s v="CLP"/>
    <s v="AK"/>
    <s v="24, 44, 40, 31, 71"/>
    <s v="analyse zakencijfer per artikel regionale spreiding"/>
    <x v="0"/>
    <s v="Confidential"/>
    <s v="Vertrouwelijk"/>
  </r>
  <r>
    <s v="RAP203"/>
    <s v="CLP"/>
    <s v="AK"/>
    <s v="24, 16, 47, 30, 18, 44, 40, 31, 71"/>
    <s v="Index list supplier buyer"/>
    <x v="12"/>
    <s v="Confidential"/>
    <s v="Oude niet-proforma versie rapport beschikbaar onder rap28798_x000a_Lijst van alle artikelen van een aankoper bij een bepaalde leverancier, versie voor chefs."/>
  </r>
  <r>
    <s v="RAP204"/>
    <s v="CLP"/>
    <s v="AK"/>
    <s v=""/>
    <e v="#N/A"/>
    <x v="3"/>
    <e v="#N/A"/>
    <e v="#N/A"/>
  </r>
  <r>
    <s v="RAP20473"/>
    <s v="CLP"/>
    <s v="AK"/>
    <s v="16, 18, 44, 40"/>
    <s v="overzicht artikelen per levnr en optioneel KB FOOD"/>
    <x v="0"/>
    <s v="?"/>
    <s v="Dit rapport geeft een overzicht van alle niet-gebiffeerde FOOD artikelen bij een bepaalde KB en een bepaalde leverancier."/>
  </r>
  <r>
    <s v="RAP23123"/>
    <s v="CLP"/>
    <s v="AK"/>
    <s v="16, 20"/>
    <s v="FC outstanding VAF greater than 5000 eur of which part linked"/>
    <x v="0"/>
    <s v="FC open VAF greater than 5000 eur of which part linked. Manual doc1.264.267"/>
    <s v="FC openstaande VAF groter dan 5000 eur waarvan deel gelinkt. Handleiding doc1.264.267_x000a_Business eigenaar Elisabeth Vanelven (MHP9)  com441.538.902"/>
  </r>
  <r>
    <s v="RAP23376"/>
    <s v="CLP"/>
    <s v="AK"/>
    <s v="24, 16, 47, 18, 40"/>
    <s v="Detail list tax warehouse declaration AKJ31"/>
    <x v="0"/>
    <s v="Daily detail list tax warehouse declaration. Former operational list AKJ31 doc182436 Business Owner Wim Verghote com428.381.583"/>
    <s v="Dagelijkse detaillijst aangifte belasting entrepot. De vroegere operationele lijst AKJ31 doc182436 Business Eigenaar Wim Verghote com428.381.583"/>
  </r>
  <r>
    <s v="RAP23377"/>
    <s v="CLP"/>
    <s v="AK"/>
    <s v="24, 47, 40"/>
    <s v="TO_be_deleted_Excise duty daily list nonfood wine"/>
    <x v="0"/>
    <s v="Business eigenaar Wim Verghote com428.381.583"/>
    <s v="Business eigenaar Wim Verghote com428.381.583"/>
  </r>
  <r>
    <s v="RAP23409"/>
    <s v="CLP"/>
    <s v="AK"/>
    <s v="24, 16, 47, 18, 40"/>
    <s v="excise duty list beers and waters central"/>
    <x v="0"/>
    <s v="Business owner Wim Verghote com428.381.583"/>
    <s v="Business eigenaar Wim Verghote com428.381.583"/>
  </r>
  <r>
    <s v="RAP23412"/>
    <s v="CLP"/>
    <s v="AK"/>
    <s v="24, 16, 30, 40"/>
    <s v="Day monitoring Arcnr wine alcohol beer and alvo"/>
    <x v="0"/>
    <s v="Business eigenaar Wim Verghote com428.381.583"/>
    <s v="Business eigenaar Wim Verghote com428.381.583"/>
  </r>
  <r>
    <s v="RAP23476"/>
    <s v="CLP"/>
    <s v="AK"/>
    <s v="24, 16, 18, 40, 31, 71"/>
    <s v="Top 200 rayon artikels op STUKS en OMZET onafhankelijk user"/>
    <x v="36"/>
    <s v="Confidential"/>
    <s v="Overzicht van de 200 best verkochte rayon artikelen op basis van omzet of stuks."/>
  </r>
  <r>
    <s v="RAP23511"/>
    <s v="CLP"/>
    <s v="AK"/>
    <s v="24, 47, 44, 40, 71"/>
    <s v="stock en verkoop artikelen van een leverancier"/>
    <x v="12"/>
    <s v="Confidential"/>
    <s v="Vertrouwelijk"/>
  </r>
  <r>
    <s v="RAP23602"/>
    <s v="CLP"/>
    <s v="AK"/>
    <s v="0, 24, 47, 44, 40"/>
    <s v="Outbound E AD for excisable goods for Luxembourg and Solucious"/>
    <x v="0"/>
    <s v="Report for outbound excise goods leaving for Luxembourg or Solucious. Business eigenaar Wim Verghote com428.381.583"/>
    <s v="Rapport voor uitgaande accijnsgoederen die vertrekken naar Luxemburg of Solucious. Business eigenaar Wim Verghote com428.381.583"/>
  </r>
  <r>
    <s v="RAP23603"/>
    <s v="CLP"/>
    <s v="AK"/>
    <s v="24, 47, 44, 40"/>
    <s v="Outbound E AD for excise goods for CodiFrance"/>
    <x v="0"/>
    <s v="Report for outbound excise goods leaving for CodiFrance. Business owner Wim Verghote com428.381.583"/>
    <s v="Rapport voor uitgaande accijnsgoederen die vertrekken naar CodiFrance. Business eigenaar Wim Verghote com428.381.583"/>
  </r>
  <r>
    <s v="RAP23698"/>
    <s v="CLP"/>
    <s v="AK"/>
    <s v="16, 20"/>
    <s v="Aankoopdossier    Bedragen te factureren   Maandelijkse batch lijst"/>
    <x v="0"/>
    <s v="Confidential"/>
    <s v="Vertrouwelijk"/>
  </r>
  <r>
    <s v="RAP23729"/>
    <s v="CLP"/>
    <s v="AK"/>
    <s v="16, 30, 5, 20"/>
    <s v="Bijkomende voorwaarden per KB"/>
    <x v="0"/>
    <s v="Confidential"/>
    <s v="Bijkomende voorwaarden inclusief gratis goederen"/>
  </r>
  <r>
    <s v="RAP23754"/>
    <s v="CLP"/>
    <s v="AK"/>
    <s v="16, 30, 20"/>
    <s v="Number of invoice checks with deviation"/>
    <x v="0"/>
    <s v="Number of invoice checks with an anomaly. Manual doc1.264.271"/>
    <s v="aantal factuurcontroles met een afwijking. Handleiding doc1.264.271._x000a_Business eigenaar Isabel Coussens"/>
  </r>
  <r>
    <s v="RAP23767"/>
    <s v="CLP"/>
    <s v="AK"/>
    <s v="0, 16"/>
    <s v="invoices processed late"/>
    <x v="0"/>
    <s v="belatedly processed invoices. Manual doc1.264.272"/>
    <s v="Rapport is altijd blanco! Nog nodig?  Eventueel meten via cockpit? Akkoord om op te volgen via cockpit.  Rapport aanpassen ? Business eigenaar Elisabeth Vanelven com441.538.902"/>
  </r>
  <r>
    <s v="RAP23769"/>
    <s v="CLP"/>
    <s v="AK"/>
    <s v="0, 16, 30, 20"/>
    <s v="elimination new version"/>
    <x v="0"/>
    <s v="away new version. Manual doc1.264.275"/>
    <s v="wegwerking nieuwe versie. Handleiding doc1.264.275. Business eigenaar Elisabeth Vanelven (MHP9)"/>
  </r>
  <r>
    <s v="RAP24322"/>
    <s v="CLP"/>
    <s v="AK"/>
    <s v="24, 44, 40, 71"/>
    <s v="Groep 001 Koken en Tafelen weekcijfers lopende week"/>
    <x v="0"/>
    <s v="Not Applicable"/>
    <s v="Overzicht weekcijfers van de lopende week voor de groep 001 Koken &amp;amp; Tafelen._x000a_Rapport wordt dagelijks gerefreshed_x000a_Rapport met leveranciersBW (zonder marketingkosten) = rap31576"/>
  </r>
  <r>
    <s v="RAP24567"/>
    <s v="CLP"/>
    <s v="AK"/>
    <s v=""/>
    <e v="#N/A"/>
    <x v="3"/>
    <e v="#N/A"/>
    <e v="#N/A"/>
  </r>
  <r>
    <s v="RAP24865"/>
    <s v="CLP"/>
    <s v="AK"/>
    <s v="16, 40, 20"/>
    <s v="Overview of additional conditions free goods"/>
    <x v="0"/>
    <s v="Overview of additional conditions in free goods, entered in purchase file. Division into free goods in cost price and free goods not in cost price."/>
    <s v="Overzicht van de bijkomende voorwaarden in GG, ingegeven in aankoopdossier. Opdeling in  GG in KP  en  GG niet in KP. Business eigenaar PFQ4 Ilse Moonens."/>
  </r>
  <r>
    <s v="RAP25209"/>
    <s v="CLP"/>
    <s v="AK"/>
    <s v="16, 30, 20"/>
    <s v="FC open VAF 'KT P R L' per bstm ONLY IU"/>
    <x v="0"/>
    <s v="FC open VAF 'KT P R L' per bstm ONLY IU. Manual doc1.263.961. RAP behouden zolang we nog Dreamland artikels in rayon verkopen (+/- Q2 25)"/>
    <s v="FC openstaande VAF 'KT P R L' per bstm ENKEL IU. Handleiding doc1.263.961. RAP behouden zolang we nog Dreamland artikels in rayon verkopen (+/- Q2 25)."/>
  </r>
  <r>
    <s v="RAP25646"/>
    <s v="CLP"/>
    <s v="AK"/>
    <s v="24, 16, 47, 44, 40, 71"/>
    <s v="Overzicht artikelen met negatieve marge"/>
    <x v="12"/>
    <s v="Not Applicable"/>
    <s v="Dit rapport geeft een overzicht van alle artikelen die een negatieve marge hadden gedurende een bepaalde periode voor een bepaalde KB."/>
  </r>
  <r>
    <s v="RAP25771"/>
    <s v="CLP"/>
    <s v="AK"/>
    <s v="24, 40, 71"/>
    <s v="To_be_deleted_Turnover decaf coffee sales volume last month"/>
    <x v="0"/>
    <s v="This report summarises the turnover and sales volume of own-brand decaffeinated coffees for the past month. Business owner Wim Verghote com428.381.583"/>
    <s v="Dit rapport geeft een overzicht van de omzet en het verkoopsvolume van de eigen merken decafeïne koffies van de voorbije maand. Business eigenaar Wim Verghote com428.381.583"/>
  </r>
  <r>
    <s v="RAP25822"/>
    <s v="CLP"/>
    <s v="AK"/>
    <s v="24, 30, 51, 44, 40, 31, 71"/>
    <s v="evolutie verkoopscijfer webshops YTD per dag B2C BE"/>
    <x v="0"/>
    <s v="Not Applicable"/>
    <s v="evolutie zakencijfer webshops (B2C in BE) :_x000a_info over gisteren, lopende week, lopende maand en lopend kalenderjaar_x000a_info over YTD cijfers per maand_x000a_ook grafiekmatig weergegeven"/>
  </r>
  <r>
    <s v="RAP25887"/>
    <s v="CLP"/>
    <s v="AK"/>
    <s v="0, 24, 16, 47, 30, 18, 44, 40"/>
    <s v="Invoicing supplier packaging"/>
    <x v="0"/>
    <s v="rapport (JaLen) voor berekenen maandelijkse facturatie naar de leverancier toe voor verpakking door ons gedaan._x000a_Werkt obv van een excel-file en dwh recepties"/>
    <s v="rapport voor berekenen maandelijkse facturatie naar de leverancier toe voor verpakking door ons gedaan. Werkt obv van een excel-file en dwh recepties."/>
  </r>
  <r>
    <s v="RAP25964"/>
    <s v="CLP"/>
    <s v="AK"/>
    <s v="24, 16, 40, 71"/>
    <s v="Evolutie BTP NET1 NET3 prijzen"/>
    <x v="0"/>
    <s v="Not Applicable"/>
    <s v="Evolutie van de BTP, NET1 en NET3 prijzen voor verwerking in Excel."/>
  </r>
  <r>
    <s v="RAP26002"/>
    <s v="CLP"/>
    <s v="AK"/>
    <s v=""/>
    <e v="#N/A"/>
    <x v="3"/>
    <e v="#N/A"/>
    <e v="#N/A"/>
  </r>
  <r>
    <s v="RAP26213"/>
    <s v="CLP"/>
    <s v="AK"/>
    <s v="24, 16, 30, 44, 40, 31, 71"/>
    <s v="eco battery declaration"/>
    <x v="0"/>
    <s v="This report has as objective to make de Ecobatterieen déclaration for Luxembourg."/>
    <s v="Dit rapport als doel de Luxemburgse aangifte voor Ecobatterieen op te maken."/>
  </r>
  <r>
    <s v="RAP26298"/>
    <s v="CLP"/>
    <s v="AK"/>
    <s v="24, 16, 47, 30, 18, 40"/>
    <s v="List with excise goods daily received in Gasperic"/>
    <x v="0"/>
    <s v="This list includes all daily central deliveries of excise goods at Gasperic's DC. Business owner Wim Verghote com428.381.583"/>
    <s v="Deze lijst bevat alle dagelijks centrale leveringen van accijnsgoederen in het DC van Gasperic. Business eigenaar Wim Verghote com428.381.583"/>
  </r>
  <r>
    <s v="RAP26299"/>
    <s v="CLP"/>
    <s v="AK"/>
    <s v="24, 16, 47, 30, 18, 40"/>
    <s v="Excise list of weekly centrale receptions in Gasperic"/>
    <x v="0"/>
    <s v="This list contains all excisable goods delivered to Gasperic in a given week. Business owner Wim Verghote com428.381.583"/>
    <s v="Deze lijst bevat alle accijnsgoederen die in een bepaalde week in Gasperic zijn geleverd. Business eigenaar Wim Verghote com428.381.583"/>
  </r>
  <r>
    <s v="RAP26451"/>
    <s v="CLP"/>
    <s v="AK"/>
    <s v="24, 47, 40"/>
    <s v="Daily list with coffee excises used by production"/>
    <x v="0"/>
    <s v="This daily list contain the endstock of yesterday, all stockmovements of a particular day as well as the end stock at the end of the evening."/>
    <s v="Deze lijst bevat de stock van de vorige dag, alle stockbewegingen van die dag en de eindstock 's avonds van zowel groene als gebrande koffie."/>
  </r>
  <r>
    <s v="RAP26515"/>
    <s v="CLP"/>
    <s v="AK"/>
    <s v=""/>
    <e v="#N/A"/>
    <x v="3"/>
    <e v="#N/A"/>
    <e v="#N/A"/>
  </r>
  <r>
    <s v="RAP26646"/>
    <s v="CLP"/>
    <s v="AK"/>
    <s v=""/>
    <e v="#N/A"/>
    <x v="3"/>
    <e v="#N/A"/>
    <e v="#N/A"/>
  </r>
  <r>
    <s v="RAP26701"/>
    <s v="CLP"/>
    <s v="AK"/>
    <s v=""/>
    <e v="#N/A"/>
    <x v="3"/>
    <e v="#N/A"/>
    <e v="#N/A"/>
  </r>
  <r>
    <s v="RAP26740"/>
    <s v="CLP"/>
    <s v="AK"/>
    <s v="32, 24, 16, 30, 18, 44, 40"/>
    <s v="TO BE DELETED_Colimpoleveringen Colruyt"/>
    <x v="44"/>
    <s v="Not Applicable"/>
    <s v="Colimpoleveringen Colruyt"/>
  </r>
  <r>
    <s v="RAP26764"/>
    <s v="CLP"/>
    <s v="AK"/>
    <s v="24, 16, 18, 40"/>
    <s v="TO BE DELETED_Fostplus values from supplier for which the mandate is supprimated"/>
    <x v="0"/>
    <s v="This list contain all articles and their Fostplus values for 3 last years for which the mandat is supprimated"/>
    <s v="Deze lijst bevat artikelen met de Fostplus-waardes van de voorbije 3 jaar waarvoor het Fost-plus mandaat is afgeschaft op 01 februari 2013"/>
  </r>
  <r>
    <s v="RAP26808"/>
    <s v="CLP"/>
    <s v="AK"/>
    <s v="0, 24, 47, 30, 44, 40"/>
    <s v="Overview of all export goods which have national excises"/>
    <x v="0"/>
    <s v="This report contains a summary of all national excise goods left for foreign countries (exports) within a given week. Business owner Wim Verghote com428.381.583"/>
    <s v="Bevat een overzicht van alle nationale accijnsgoederen die binnen een bepaalde week naar het buitenland (export) is vertrokken. Business eigenaar Wim Verghote com428.381.583"/>
  </r>
  <r>
    <s v="RAP26854"/>
    <s v="CLP"/>
    <s v="AK"/>
    <s v="0, 24, 16, 47, 30, 18, 44, 40, 31, 71, 20"/>
    <s v="Info sales and waste by article lab group"/>
    <x v="37"/>
    <s v="Not Applicable"/>
    <s v="Dit rapport geeft per jaarmaand en artikel weer:_x000a_* hoeveel verkochte se's en afval_x000a_* PRS- en PSS-info_x000a_* Info geleverde stalen_x000a_Prompts: periode, leverancier, labogroep"/>
  </r>
  <r>
    <s v="RAP26860"/>
    <s v="CLP"/>
    <s v="AK"/>
    <s v="32, 24, 16, 18, 44, 40, 20"/>
    <s v="TO BE DELETED_Suppliers Own brands Origin not BE"/>
    <x v="0"/>
    <s v="Not Applicable"/>
    <s v="Leveranciers Eigen Merken Oorsprong niet BE. Enkel FOOD. Business eigenaar Laura Busselot com429.196.782"/>
  </r>
  <r>
    <s v="RAP27081"/>
    <s v="CLP"/>
    <s v="AK"/>
    <s v=""/>
    <e v="#N/A"/>
    <x v="3"/>
    <e v="#N/A"/>
    <e v="#N/A"/>
  </r>
  <r>
    <s v="RAP27291"/>
    <s v="CLP"/>
    <s v="AK"/>
    <s v="16, 20"/>
    <s v="GG en Bedragen af te trekken van het aankoopcijfer user"/>
    <x v="0"/>
    <s v="Not Applicable"/>
    <s v="Dit rapport geeft een overzicht van alle GG en bedragen in aankoopdossier die van het aankoopcijfer afgetrokken moet worden. Het rapport is beveiligd op aankoper/vervanger."/>
  </r>
  <r>
    <s v="RAP27312"/>
    <s v="CLP"/>
    <s v="AK"/>
    <s v="24, 16, 5, 18, 44, 40, 31, 37"/>
    <s v="Consult link kb buyer"/>
    <x v="0"/>
    <s v="In this the link kb and buyer can be used"/>
    <s v="In dit rapport kan de link tussen een aankoper en een kode besteller opgezocht worden."/>
  </r>
  <r>
    <s v="RAP27345"/>
    <s v="CLP"/>
    <s v="AK"/>
    <s v="16, 20"/>
    <s v="Overview of additional conditions GG CN Invoices"/>
    <x v="0"/>
    <s v="This report combines the data from rap24865, rap24866 and rap24867 to facilitate the verification of additional conditions. Manual doc1.264.286"/>
    <s v="Dit rapport combineert de gegevens van rap24865, rap24866 en rap24867 om de controle van bijkomende voorwaarden te vereenvoudigen. Handleiding doc1.264.286"/>
  </r>
  <r>
    <s v="RAP27385"/>
    <s v="CLP"/>
    <s v="AK"/>
    <s v="24, 30, 18, 44, 40, 71"/>
    <s v="TO BE DELETED_Recuperatie van teveel betaalde Fostplus voor NM BE artikelen"/>
    <x v="25"/>
    <s v="Not Applicable"/>
    <s v="Dit rapport berekent hoeveel fostplus we kunnen recuperen omdat we die fostplus betaald hebben aan de leverancier (voor NM-BE) maar geexporteert hebben en dus niet moeten betalen."/>
  </r>
  <r>
    <s v="RAP27846"/>
    <s v="CLP"/>
    <s v="AK"/>
    <s v="24, 16, 47, 30, 44, 40"/>
    <s v="To_be_deleted_bestellingen Vlevico accijnsprodukten V02"/>
    <x v="0"/>
    <s v="Not Applicable"/>
    <s v="Business eigenaar Jill Leroy ? com441.538.902_x000a_de leveringen vanuit het dc aan Vlevico van accijnsproducten"/>
  </r>
  <r>
    <s v="RAP27849"/>
    <s v="CLP"/>
    <s v="AK"/>
    <s v="0, 24, 16, 47, 30, 5, 18, 44, 40, 31, 37, 71, 20"/>
    <s v="Follow up turnover and GP Purchase BioPlanet Okay chief version"/>
    <x v="0"/>
    <s v="Follow-up of the turnover and gross-profit for Bio-planet and Okay for the chiefs."/>
    <s v="Opvolgen van omzet, BW, BW% en BW reëel per sektie. Rapport voor aankoopchefs Analoog aan rap25583 voor CLP"/>
  </r>
  <r>
    <s v="RAP27974"/>
    <s v="CLP"/>
    <s v="AK"/>
    <s v="16, 30"/>
    <s v="Late corrections"/>
    <x v="0"/>
    <s v="This report displays all correction lines that happened in a given period. Manual doc1.264.293"/>
    <s v="Dit rapport geeft alle correctielijnen weer die gebeurd zijn in een bepaalde periode. Handleiding doc1.264.293 Business eigenaar Isabel Coussens  com441.538.902"/>
  </r>
  <r>
    <s v="RAP28000"/>
    <s v="CLP"/>
    <s v="AK"/>
    <s v="47, 44, 31"/>
    <s v="Overview of deliveries Luxembourg excise document eAD"/>
    <x v="0"/>
    <s v="Overview of all deliveries in a given period to branches in Luxembourg for which an eAD (excise document) was created. Business owner Wim Verghote com428.381.583"/>
    <s v="Overzicht van alle leveringen in een bepaalde periode aan filialen in Luxemburg waarvoor een eAD (accijnsdocument) werd aangemaakt. Business eigenaar Wim Verghote com428.381.583"/>
  </r>
  <r>
    <s v="RAP28052"/>
    <s v="CLP"/>
    <s v="AK"/>
    <s v="24, 16, 30, 20"/>
    <s v="Monitoring invoice controller"/>
    <x v="0"/>
    <s v="Monitoring invoice checker. Manual doc1.264.297"/>
    <s v="Monitoring factuurcontroleur. Handleiding doc1.264.297. Business eigenaar Isabel Coussens. com441.538.902. RAP dubbel met 30867 ?"/>
  </r>
  <r>
    <s v="RAP28066"/>
    <s v="CLP"/>
    <s v="AK"/>
    <s v="16, 18, 40"/>
    <s v="To Be Deleted niet gebiffeerde artikels voor een Merk Arla"/>
    <x v="19"/>
    <s v="alle niet gebiffeerde artikels (food + nonf) voor een Merk als input"/>
    <s v="alle niet gebiffeerde artikels (food + nonf) voor een Merk als input"/>
  </r>
  <r>
    <s v="RAP28083"/>
    <s v="CLP"/>
    <s v="AK"/>
    <s v=""/>
    <e v="#N/A"/>
    <x v="3"/>
    <e v="#N/A"/>
    <e v="#N/A"/>
  </r>
  <r>
    <s v="RAP28100"/>
    <s v="CLP"/>
    <s v="AK"/>
    <s v="32, 16, 40, 20"/>
    <s v="Volume contracts"/>
    <x v="0"/>
    <s v="Semi-annual reporting serving as input to template of finance. Work method = com133.161.791. Business owner Jill Leroy/Evy Moyson"/>
    <s v="Halfjaarlijkse rapportering die dient als input voor een template van financiën. Werkmethode = com133.161.791. Business eigenaar Jill Leroy/Evy Moyson"/>
  </r>
  <r>
    <s v="RAP28305"/>
    <s v="CLP"/>
    <s v="AK"/>
    <s v="24, 30, 51, 44, 40, 31, 71"/>
    <s v="Opvolgen verkoopcijfer vorige week per kanaal online verkoop CS DL DB"/>
    <x v="0"/>
    <s v="Not Applicable"/>
    <s v="Opvolgen verkoopcijfer vorige week per kanaal online verkoop CS DL DB"/>
  </r>
  <r>
    <s v="RAP28375"/>
    <s v="CLP"/>
    <s v="AK"/>
    <s v="0, 24, 16, 47, 40"/>
    <s v="STGR"/>
    <x v="24"/>
    <s v="Not Applicable"/>
    <s v="ochtendstock groenten"/>
  </r>
  <r>
    <s v="RAP28378"/>
    <s v="CLP"/>
    <s v="AK"/>
    <s v="16, 40"/>
    <s v="creaties te openen voor Luxemburg"/>
    <x v="0"/>
    <s v="creaties te openen voor Luxemburg"/>
    <s v="creaties te openen voor Luxemburg"/>
  </r>
  <r>
    <s v="RAP28544"/>
    <s v="CLP"/>
    <s v="AK"/>
    <s v="24, 16, 30, 44, 40, 71"/>
    <s v="Codi France vorige week"/>
    <x v="24"/>
    <s v="Not Applicable"/>
    <s v="Codi France vorige week"/>
  </r>
  <r>
    <s v="RAP28549"/>
    <s v="CLP"/>
    <s v="AK"/>
    <s v="16, 40"/>
    <s v="To Be Deleted Boni Artikels  _ deel korte benaming en ARLA merknaam"/>
    <x v="0"/>
    <s v="Boni Artikels  _ deel korte benaming"/>
    <s v="Boni Artikels  _ deel korte benaming en ARLA merknaam"/>
  </r>
  <r>
    <s v="RAP28564"/>
    <s v="CLP"/>
    <s v="AK"/>
    <s v="24, 44, 40, 71"/>
    <s v="Test nieuwe versie rap3384"/>
    <x v="0"/>
    <s v="Not Applicable"/>
    <s v="Test"/>
  </r>
  <r>
    <s v="RAP28605"/>
    <s v="CLP"/>
    <s v="AK"/>
    <s v="0, 32, 24, 51, 31, 37, 20"/>
    <e v="#N/A"/>
    <x v="3"/>
    <e v="#N/A"/>
    <e v="#N/A"/>
  </r>
  <r>
    <s v="RAP28611"/>
    <s v="CLP"/>
    <s v="AK"/>
    <s v=""/>
    <e v="#N/A"/>
    <x v="3"/>
    <e v="#N/A"/>
    <e v="#N/A"/>
  </r>
  <r>
    <s v="RAP28652"/>
    <s v="CLP"/>
    <s v="AK"/>
    <s v="0, 18, 44, 40, 71"/>
    <s v="Volume de ventes des fiches produits avec certains ingrédients"/>
    <x v="0"/>
    <s v="Volume de ventes des fiches produits avec certains ingrédients"/>
    <s v="Geef 1 of meer ingrediënten in (Vb. Soja en Soya). Fiches waar Soja of Soya in voorkomt als grondstof, samenstelling of ingrediënt worden opgelijst met hun omzet &amp;amp; verkoopsvolume."/>
  </r>
  <r>
    <s v="RAP28815"/>
    <s v="CLP"/>
    <s v="AK"/>
    <s v="24, 16, 47, 40, 71"/>
    <s v="Centrale en theoretische filiaalstock biffe ES artikelen wijn sterke dranken"/>
    <x v="1"/>
    <s v="Not Applicable"/>
    <s v="Per code besteller wijn en sterke dranken de centrale en theoretische filiaalstock van gebiffeerde of ES artikelen met centrale stock en maanden stock"/>
  </r>
  <r>
    <s v="RAP28959"/>
    <s v="CLP"/>
    <s v="AK"/>
    <s v="16, 40"/>
    <s v="Gebiffeerde Rayonwijnen en spirits met levertermijn OO"/>
    <x v="19"/>
    <s v="Dit rapport bevat alle artikelen waarvoor (KB = 85, 04, 2N, S4, U8, 1K of 93) én (hoofdgroep CLP = Q of R) die levertermijn OO hebben."/>
    <s v="Dit rapport bevat alle artikelen waarvoor (KB = 85, 04, 2N, S4, U8, 1K of 93) én (hoofdgroep CLP = Q of R) die levertermijn OO hebben."/>
  </r>
  <r>
    <s v="RAP29098"/>
    <s v="CLP"/>
    <s v="AK"/>
    <s v="16, 18, 44, 40"/>
    <s v="follow up SUPIN conditions purchase agreement file"/>
    <x v="0"/>
    <s v="this report gives an overview of the SUPIN conditions with periodicity, value,..."/>
    <s v="Doel: Opvolging afrekening condities akd voor jaarlijkse controle budgetten_x000a_Dit rap geeft per type conditie een overzicht van o.a. de periodiciteit, waarde e.d. van SUPIN condities"/>
  </r>
  <r>
    <s v="RAP29210"/>
    <s v="CLP"/>
    <s v="AK"/>
    <s v="24, 16, 47, 30, 18, 40"/>
    <s v="aankoopcijfer FFM voor aankoper"/>
    <x v="0"/>
    <s v="Not Applicable"/>
    <s v="aankoop rapportering voor FFM, gebaseerd op een bestaand rapport 4759 (Rapport is dus KB USER beveiligd) voor aankopers van sektie 8"/>
  </r>
  <r>
    <s v="RAP29211"/>
    <s v="CLP"/>
    <s v="AK"/>
    <s v="24, 16, 47, 30, 18, 40"/>
    <s v="aankoopcijfer FF versie aankoopdirectie"/>
    <x v="0"/>
    <s v="Not Applicable"/>
    <s v="aankoopcijfer FFchefversie"/>
  </r>
  <r>
    <s v="RAP29245"/>
    <s v="CLP"/>
    <s v="AK"/>
    <s v="24, 44, 40, 31, 71"/>
    <s v="TO DE DELETED_BP_S Aankoop nieuw rapport ESD Evouchers Playstation"/>
    <x v="0"/>
    <s v="Not Applicable"/>
    <s v="BP&amp;amp;S Aankoop nieuw rapport ESD Evouchers Playstation. Opgelet artikelnrs staan hard gecodeerd"/>
  </r>
  <r>
    <s v="RAP29298"/>
    <s v="CLP"/>
    <s v="AK"/>
    <s v="24, 16, 30, 18, 40, 37, 20"/>
    <s v="Follow-up of PAFs by SUPIN"/>
    <x v="0"/>
    <s v="This report contains the follow-up of data within PAF for SUPIN. Manual doc1.264.049"/>
    <s v="Dit rapport bevat een opvolging als aankoopdossier al gecommuniceerd is naar de leverancier om de afrekening te doen. Handleiding doc1.264.049."/>
  </r>
  <r>
    <s v="RAP29380"/>
    <s v="CLP"/>
    <s v="AK"/>
    <s v="24, 16, 18, 40, 31, 71"/>
    <e v="#N/A"/>
    <x v="3"/>
    <e v="#N/A"/>
    <e v="#N/A"/>
  </r>
  <r>
    <s v="RAP29408"/>
    <s v="CLP"/>
    <s v="AK"/>
    <s v="24, 16, 47, 30, 5, 18, 44, 40, 31, 37, 71, 20"/>
    <s v="Follow up  turnover margin for division manager purchase YTD"/>
    <x v="12"/>
    <s v="Follow-up  turn-over margin for division manager purchase"/>
    <s v="Opvolgings rapport met oa omzet BW volumes voor divisiemanager aankoop. In batch-rapport worden gegevens YTD opgehaald (= huidig jaar 01/01 tem vorige maand)"/>
  </r>
  <r>
    <s v="RAP29412"/>
    <s v="CLP"/>
    <s v="AK"/>
    <s v="24, 16, 47, 30, 5, 18, 44, 40, 31, 37, 71, 20"/>
    <s v="Follow-up  turn-over margin for division manager purchase last month"/>
    <x v="12"/>
    <s v="Follow-up  turn-over margin for division manager purchase last month"/>
    <s v="Opvolgings rapport met oa omzet BW divisiemanager laatste maand"/>
  </r>
  <r>
    <s v="RAP29739"/>
    <s v="CLP"/>
    <s v="AK"/>
    <s v="47, 18, 40"/>
    <e v="#N/A"/>
    <x v="3"/>
    <e v="#N/A"/>
    <e v="#N/A"/>
  </r>
  <r>
    <s v="RAP29780"/>
    <s v="CLP"/>
    <s v="AK"/>
    <s v="24, 16, 47, 44, 40, 71"/>
    <s v="Ranking artikelen CLP obv assortimentswaarde nationaal"/>
    <x v="26"/>
    <s v="Not Applicable"/>
    <s v="Dit rapport geeft een ranking van een selectie artikelen (groep, subgroep, artikelgroep en/of KB) obv de nationale assortimentswaarde"/>
  </r>
  <r>
    <s v="RAP29879"/>
    <s v="CLP"/>
    <s v="AK"/>
    <s v="24, 18, 44, 40, 31, 71"/>
    <s v="Overview turnover medicinal products"/>
    <x v="0"/>
    <s v="Overview turnover medicinal products per article and per type of branch + turnover of all medical devices per type of branch and the global turnover of the branch type."/>
    <s v="Overzicht omzet van medicinale hulpmiddelen per artikel en per type filiaal + Omzet van alle medicinale hulpmiddelen samen per type filiaal en globale omzet van het type filiaal."/>
  </r>
  <r>
    <s v="RAP29985"/>
    <s v="CLP"/>
    <s v="AK"/>
    <s v="0, 24, 16, 47, 18, 40"/>
    <s v="Purchase figure internal reporting_old version"/>
    <x v="36"/>
    <s v="This report displays the purchase figure in all its forms (BGAW - NGAW - Gross P.F. &amp;amp; Net P.F.) together with some additional objects such as warehouse and costs. Ilse Moonens"/>
    <s v="geeft het aankoopcijfer weer in al zijn vormen (BGAW - NGAW - Bruto A.C. &amp;amp; Netto A.C.) aangevuld met enkel extra objecten zoals aanleveringsmagazijn en kosten. Ilse Moonens"/>
  </r>
  <r>
    <s v="RAP30009"/>
    <s v="CLP"/>
    <s v="AK"/>
    <s v="24, 16, 30, 51, 44, 40, 20"/>
    <e v="#N/A"/>
    <x v="3"/>
    <e v="#N/A"/>
    <e v="#N/A"/>
  </r>
  <r>
    <s v="RAP30015"/>
    <s v="CLP"/>
    <s v="AK"/>
    <s v=""/>
    <e v="#N/A"/>
    <x v="3"/>
    <e v="#N/A"/>
    <e v="#N/A"/>
  </r>
  <r>
    <s v="RAP30079"/>
    <s v="CLP"/>
    <s v="AK"/>
    <s v="0, 24, 47, 30, 44, 40, 31, 71"/>
    <s v="HSGR Aankoop"/>
    <x v="0"/>
    <s v="Not Applicable"/>
    <s v="HSGR"/>
  </r>
  <r>
    <s v="RAP30114"/>
    <s v="CLP"/>
    <s v="AK"/>
    <s v="24, 30, 40, 31, 71"/>
    <s v="Amount sold revenue per article audit sustainability"/>
    <x v="19"/>
    <s v="Report that is used by the Quality department for the audit of the labels of sustainability (Bio, Fairtrade, Ecocert ...). Break-up BE-LUX"/>
    <s v="Rapport dat door dienst Kwaliteit gebruikt wordt voor de audit van de labels van duurzaamheid (Bio, Fairtrade, Ecocert ...). Opsplitsing België - Luxemburg."/>
  </r>
  <r>
    <s v="RAP30117"/>
    <s v="CLP"/>
    <s v="AK"/>
    <s v="24, 16, 47, 30, 44, 40, 31, 71"/>
    <s v="Audit report stock inventory sales purchase"/>
    <x v="19"/>
    <s v="Report that will be used by the Quality department to monitor the stock, sales and deliveries of certain articles and to draw up a balance between the number delivered and sold."/>
    <s v="Rapport dat door de dienst Kwaliteit gebruikt wordt om stock, verkopen en leveringen van bepaalde artikelen op te volgen en balans te maken tussen aantal geleverd en verkocht."/>
  </r>
  <r>
    <s v="RAP30118"/>
    <s v="CLP"/>
    <s v="AK"/>
    <s v="16, 20"/>
    <s v="Deviations expected and realized costs"/>
    <x v="5"/>
    <s v="Support for cost accounting in their analysis of deviations between expected and realized costs. Eg in the case of goods that are delivered and packaged by different suppliers"/>
    <s v="Ondersteuning van cost accounting in analyse van afwijkingen tussen verwachte/gerealiseerde kosten. Vb igv vrac goederen door verschillende leveranciers geleverd en verpakt."/>
  </r>
  <r>
    <s v="RAP30231"/>
    <s v="CLP"/>
    <s v="AK"/>
    <s v="42, 32, 16, 30, 40, 20"/>
    <s v="Product range KB with BTP and sugprijs"/>
    <x v="0"/>
    <s v="Report that gives an overview of the product range of a KB with the purchase price (BTP) and the suggested selling price (sug price)."/>
    <s v="Rapport dat op basis van de KB een overzicht geeft van het assortiment met de oa. de aankoopprijs (BTP) en de gesuggereerde verkoopprijs (sugprijs)."/>
  </r>
  <r>
    <s v="RAP30260"/>
    <s v="CLP"/>
    <s v="AK"/>
    <s v="24, 16, 47, 30, 18, 44, 40, 20"/>
    <s v="Overzicht en evolutie aankoopcijfer - AGECORE"/>
    <x v="0"/>
    <s v="Aanpassing van rap4755 ter beroordeling van de AGECORE leveranciers."/>
    <s v="Aanpassing van rap4755 ter beroordeling van de AGECORE leveranciers."/>
  </r>
  <r>
    <s v="RAP30261"/>
    <s v="CLP"/>
    <s v="AK"/>
    <s v=""/>
    <e v="#N/A"/>
    <x v="3"/>
    <e v="#N/A"/>
    <e v="#N/A"/>
  </r>
  <r>
    <s v="RAP30262"/>
    <s v="CLP"/>
    <s v="AK"/>
    <s v="24, 47, 44, 40, 31"/>
    <s v="aroc"/>
    <x v="41"/>
    <s v="Not Applicable"/>
    <s v="aroc hoeveel filiaalen volgen een artikel"/>
  </r>
  <r>
    <s v="RAP30334"/>
    <s v="CLP"/>
    <s v="AK"/>
    <s v=""/>
    <e v="#N/A"/>
    <x v="3"/>
    <e v="#N/A"/>
    <e v="#N/A"/>
  </r>
  <r>
    <s v="RAP30437"/>
    <s v="CLP"/>
    <s v="AK"/>
    <s v=""/>
    <e v="#N/A"/>
    <x v="3"/>
    <e v="#N/A"/>
    <e v="#N/A"/>
  </r>
  <r>
    <s v="RAP30615"/>
    <s v="CLP"/>
    <s v="AK"/>
    <s v="16, 20"/>
    <s v="Opvolgen uitgesloten aankoopdossiers opstart Settlement"/>
    <x v="0"/>
    <s v="Not Applicable"/>
    <s v="Overzicht van manueel op te volgen aankoopafspraken bij opstart Settlement.  Geeft ook lijst van nieuw toegevoegde condities in deze dossiers na 25/04/2019"/>
  </r>
  <r>
    <s v="RAP30637"/>
    <s v="CLP"/>
    <s v="AK"/>
    <s v="16, 30, 20"/>
    <s v="FC AF without link all SAP Firms"/>
    <x v="0"/>
    <s v="FC AF without link all (SAP Firms) --&amp;gt; only for SAP firms, e.g. firm 39. Manual doc1.264.302"/>
    <s v="FC AF zonder link alles (SAP Firma's) --&amp;gt; enkel voor SAP firma's, bv firma 39. Handleiding doc1.264.302. Business eigenaar Elisabeth Vanelven (MHP9) com441.538.902"/>
  </r>
  <r>
    <s v="RAP30650"/>
    <s v="CLP"/>
    <s v="AK"/>
    <s v="47, 40"/>
    <s v="Reclaimed pallets OT   Basic pallet movements"/>
    <x v="0"/>
    <s v="Reclaimed pallets OT (Basic pallet movements). Manual doc1.263.673"/>
    <s v="Reclaimed pallets OT (Basic pallet movements). Manual doc1.263.673. Business eigenaar Anja Vonck com427.463.889"/>
  </r>
  <r>
    <s v="RAP30654"/>
    <s v="CLP"/>
    <s v="AK"/>
    <s v="0"/>
    <s v="FC AF blocked but no outstanding disadvantage SAP firms"/>
    <x v="0"/>
    <s v="FC AF blocked but no open drawback (SAP Firms). Manual doc1.264.091"/>
    <s v="FC AF geblokkeerd doch geen openstaand nadeel (SAP Firma's). Handleiding doc1.264.091.Business eigenaar 9K20 Isabel Coussens"/>
  </r>
  <r>
    <s v="RAP30729"/>
    <s v="CLP"/>
    <s v="AK"/>
    <s v="0, 16, 40"/>
    <s v="Negotiation history"/>
    <x v="0"/>
    <s v="This report gives the average evolution of the BRP and LNNC for the last 3 years for suppliers in a Agecore 2 negotiation"/>
    <s v="Dit rapport geeft de gemiddelde evolutie weer van de BTP en LNNK van de voorbije 3 jaar voor leveranciers in een Agecore 2 onderhandeling"/>
  </r>
  <r>
    <s v="RAP30781"/>
    <s v="CLP"/>
    <s v="AK"/>
    <s v=""/>
    <e v="#N/A"/>
    <x v="3"/>
    <e v="#N/A"/>
    <e v="#N/A"/>
  </r>
  <r>
    <s v="RAP30789"/>
    <s v="CLP"/>
    <s v="AK"/>
    <s v="0"/>
    <s v="Colimpo Ltd Purchase Order CLP"/>
    <x v="0"/>
    <s v="Report allows certain data to be pulled from system and used as basis to place orders with supplier on Colimpo's behalf. Wim Verghote com428.381.583"/>
    <s v="Rap laat toe om bepaalde data uit systeem te trekken en dit als basis te gebruiken om in naam van Colimpo bestellingen te plaatsen bij leverancier. Wim Verghote com428.381.583"/>
  </r>
  <r>
    <s v="RAP30867"/>
    <s v="CLP"/>
    <s v="AK"/>
    <s v="32, 24, 16, 37, 20"/>
    <s v="Number of ventilated invoices per pers no SAP"/>
    <x v="0"/>
    <s v="Number of ventilated invoices per press no. Manual doc1.264.164"/>
    <s v="Aantal geventileerde facturen per persnr. Handleiding doc1.264.164. Business eigenaar 9K20 Isabel Coussens"/>
  </r>
  <r>
    <s v="RAP30915"/>
    <s v="CLP"/>
    <s v="AK"/>
    <s v="0, 24, 16, 47, 30, 18, 44, 40, 20"/>
    <s v="Overview of intros with purchase figure Laekebeek Colruyt"/>
    <x v="0"/>
    <s v="An overview of intro conditions with split deliveries Laekebeek and Colruyt. Intended for accounting control and re-invoicing. Business eigenaar Ilse Moonens"/>
    <s v="Een overzicht van intro condities met opsplitsing leveringen Laekebeek en Colruyt. Bedoeld voor boekhoudkundige controle en doorfacturatie. Business eigenaar Ilse Moonens"/>
  </r>
  <r>
    <s v="RAP31016"/>
    <s v="CLP"/>
    <s v="AK"/>
    <s v="0, 24, 16, 47, 30, 18, 44, 40, 31, 71"/>
    <s v="TO BE DELETED_Oude versie rap202 _ indexlijst leveranciers"/>
    <x v="12"/>
    <s v="Not Applicable"/>
    <s v="Oude versie rap202 voor BioPlanet"/>
  </r>
  <r>
    <s v="RAP31017"/>
    <s v="CLP"/>
    <s v="AK"/>
    <s v="0, 32"/>
    <s v="Business Partner EJK docs and Other docs posted on G L Account 128400"/>
    <x v="1"/>
    <s v="Business Partner EJK documents &amp;amp; Other documentss posted on G/L Account 128400. Manual doc1.264.170"/>
    <s v="Business Partner EJK documents &amp;amp; Other documentss posted on G/L Account 128400. Handleiding doc1.264.170. Business eigenaar 9K20 Isabel Coussens"/>
  </r>
  <r>
    <s v="RAP31057"/>
    <s v="CLP"/>
    <s v="AK"/>
    <s v="16, 30, 5, 20"/>
    <s v="CVOR added conditions rap23729 detail"/>
    <x v="5"/>
    <s v="Report gives an overview of the added conditions per division and in detail. It is used for the preparation of the forecasts (CVOR). Business eigenaar Ilse Moonens"/>
    <s v="Rapport geeft een overzicht van de bijkomende voorwaarden per divisie en in detail. Het wordt gebruikt voor de opmaak van de vooruitzichten (CVOR). Business eigenaar Ilse Moonens"/>
  </r>
  <r>
    <s v="RAP31069"/>
    <s v="CLP"/>
    <s v="AK"/>
    <s v="24, 16, 47, 18, 40"/>
    <s v="Deviation rap23376 Detail list tax warehouse declaration"/>
    <x v="0"/>
    <s v="Deviations daily detail list tax warehouse declaration. Former operational list AKJ31. Business owner Wim Verghote com428,381,583"/>
    <s v="Afwijkingen dagelijkse detaillijst aangifte belasting entrepot. De vroegere operationele lijst AKJ31. Business eigenaar Wim Verghote com428.381.583"/>
  </r>
  <r>
    <s v="RAP31169"/>
    <s v="CLP"/>
    <s v="AK"/>
    <s v="16, 30, 20"/>
    <s v="Overview contracts purchase file with mail-id"/>
    <x v="0"/>
    <s v="Not Applicable"/>
    <s v="Overzicht wordt gebruikt om te kijken of er verschillende communicaties zijn binnen eenzelfde versie van een contract. Opvolging door aankoopondersteuning."/>
  </r>
  <r>
    <s v="RAP31253"/>
    <s v="CLP"/>
    <s v="AK"/>
    <s v="0, 32, 16, 30, 20"/>
    <s v="FC AF with open disadvantage and not blocked"/>
    <x v="0"/>
    <s v="FC AF with open disadvantage and not blocked. Manual doc1.264.209. Werkvereenvoudiging"/>
    <s v="FC AF met openstaand nadeel en niet geblokkeerd. Handleiding doc1.264.209. Werkvereenvoudiging. business eigenaar 9K20 Isabel Coussens"/>
  </r>
  <r>
    <s v="RAP31254"/>
    <s v="CLP"/>
    <s v="AK"/>
    <s v="16"/>
    <s v="Overview of automatically approved invoices"/>
    <x v="0"/>
    <s v="This report lists which invoices were automatically approved. It also calculates the numbers and displays the entries. Manual doc1.264.304"/>
    <s v="Dit rapport geeft een overzicht van welke facturen automatisch werden goedgekeurd. Handleiding doc1.264.304. Business eigenaar Elisabeth Vanelven (MHP9)"/>
  </r>
  <r>
    <s v="RAP31255"/>
    <s v="CLP"/>
    <s v="AK"/>
    <s v="0, 32"/>
    <s v="FC blocked credit notes"/>
    <x v="36"/>
    <s v="Confidential. Manual doc1.264.210. Werkvereenvoudiging"/>
    <s v="Vertrouwelijk. Handleiding doc1.264.210. Werkvereenvoudiging. Business eigenaar 9K20 Isabel Coussens"/>
  </r>
  <r>
    <s v="RAP31256"/>
    <s v="CLP"/>
    <s v="AK"/>
    <s v="16, 30, 20"/>
    <s v="invoice control ntor invoices by date ntor by company"/>
    <x v="0"/>
    <s v="invoice control ntof invoices by date ntof by company. Manual doc1.264.306"/>
    <s v="factuurcontrole ntof facturen per datum ntof per firma. Handleiding doc1.264.306. Business eigenaar Elisabeth Vanelven (MHP9)  com441.538.902"/>
  </r>
  <r>
    <s v="RAP31258"/>
    <s v="CLP"/>
    <s v="AK"/>
    <s v="0, 32, 37"/>
    <s v="Blocked and viewed invoices by supplier number"/>
    <x v="0"/>
    <s v="Blocked and viewed invoices by supplier number. Manual doc1.264.211. Werkvereenvoudiging"/>
    <s v="Geblokkeerde en bekeken facturen per leveranciersnummer. Handleiding doc1.264.211. Werkvereenvoudiging. Business eigenaar 9K20 Isabel Coussens"/>
  </r>
  <r>
    <s v="RAP31259"/>
    <s v="CLP"/>
    <s v="AK"/>
    <s v="0, 16, 30"/>
    <s v="CN with open drawback"/>
    <x v="0"/>
    <s v="CN with open disadvantage. Manual doc1.264.307"/>
    <s v="CN met openstaand nadeel. Handleiding doc1.264.307. Business eigenaar Elisabeth Vanelven (MHP9) com441.538.902"/>
  </r>
  <r>
    <s v="RAP31264"/>
    <s v="CLP"/>
    <s v="AK"/>
    <s v=""/>
    <e v="#N/A"/>
    <x v="3"/>
    <e v="#N/A"/>
    <e v="#N/A"/>
  </r>
  <r>
    <s v="RAP31266"/>
    <s v="CLP"/>
    <s v="AK"/>
    <s v="16, 30, 20"/>
    <s v="Prefacturaties"/>
    <x v="0"/>
    <s v="Pre-invoicing. Manual doc1.264.315"/>
    <s v="Prefacturaties. Handleiding doc1.264.315. Business eigenaar Isabel Coussens (9K20)  com441.538.902"/>
  </r>
  <r>
    <s v="RAP31277"/>
    <s v="CLP"/>
    <s v="AK"/>
    <s v=""/>
    <e v="#N/A"/>
    <x v="3"/>
    <e v="#N/A"/>
    <e v="#N/A"/>
  </r>
  <r>
    <s v="RAP31313"/>
    <s v="CLP"/>
    <s v="AK"/>
    <s v="16, 30, 40, 41"/>
    <s v="Margerapport Funding &amp;amp; Spending CLP"/>
    <x v="0"/>
    <s v="Not Applicable"/>
    <s v="Margerapport Funding &amp;amp; Spending CLP"/>
  </r>
  <r>
    <s v="RAP31314"/>
    <s v="CLP"/>
    <s v="AK"/>
    <s v="16, 30, 40, 41"/>
    <s v="Margerapport Funding &amp;amp; Spending OKay Bio-planet"/>
    <x v="12"/>
    <s v="Not Applicable"/>
    <s v="Margerapport Funding &amp;amp; Spending OKay Bio-planet"/>
  </r>
  <r>
    <s v="RAP31444"/>
    <s v="CLP"/>
    <s v="AK"/>
    <s v="24, 16, 44, 40, 31, 71"/>
    <s v="TO BE DELETED_Evolutie NF per groep lijst HR552"/>
    <x v="0"/>
    <s v="Not Applicable"/>
    <s v="Rapport ter vervanging van lijst HR55,2. Toont evolutie van omzet, BW en stuks voor kalenderjaar en afgelopen 12 maanden."/>
  </r>
  <r>
    <s v="RAP31452"/>
    <s v="CLP"/>
    <s v="AK"/>
    <s v="24, 16, 47, 30, 5, 18, 44, 40, 31, 37, 71, 20"/>
    <s v="Tracking sales BW real purchase by division"/>
    <x v="12"/>
    <s v="Not Applicable"/>
    <s v="Rapport is hetzelfde als rap25583 maar met extra opsplitsing per divisie. Business eigenaar VAKcentrum Direct Purchasing"/>
  </r>
  <r>
    <s v="RAP31508"/>
    <s v="CLP"/>
    <s v="AK"/>
    <s v=""/>
    <e v="#N/A"/>
    <x v="3"/>
    <e v="#N/A"/>
    <e v="#N/A"/>
  </r>
  <r>
    <s v="RAP31568"/>
    <s v="CLP"/>
    <s v="AK"/>
    <s v="0, 24, 16, 47, 30, 18, 44, 40, 31, 71"/>
    <s v="Indexlijst leverancier user (Leveranciers BW excl. marketing costs)"/>
    <x v="0"/>
    <s v="Not Applicable"/>
    <s v="Kopie van rap202 met nieuwe BW (leveranciers-BW zonder marketing kosten)"/>
  </r>
  <r>
    <s v="RAP31569"/>
    <s v="CLP"/>
    <s v="AK"/>
    <s v="0, 24, 16, 47, 30, 5, 18, 44, 40, 31, 71"/>
    <s v="evolutie bw per leverancier food kb (LeveranciersBW excl. mark. cost)"/>
    <x v="12"/>
    <s v="Not Applicable"/>
    <s v="Kopie van rap3525 met nieuwe BW (leveranciers-BW zonder marketing kosten)"/>
  </r>
  <r>
    <s v="RAP31570"/>
    <s v="CLP"/>
    <s v="AK"/>
    <s v="0, 24, 16, 47, 30, 5, 44, 40, 31, 71, 20"/>
    <s v="Evolutie brutowinst leverancier kb user VLIS detail (Leveranciers BW)"/>
    <x v="12"/>
    <s v="Not Applicable"/>
    <s v="Kopie van rap4535 met nieuwe BW (leveranciers-BW zonder marketing kosten)"/>
  </r>
  <r>
    <s v="RAP31571"/>
    <s v="CLP"/>
    <s v="AK"/>
    <s v="0, 24, 16, 47, 30, 5, 18, 44, 40, 31, 37, 71, 20"/>
    <s v="Opvolgen omzet BW aankoop food nonfood per KB KBuser (leveranciersBW)"/>
    <x v="12"/>
    <s v="Not Applicable"/>
    <s v="Kopie van rap26197 met nieuwe BW (leveranciers-BW zonder marketing kosten)"/>
  </r>
  <r>
    <s v="RAP31572"/>
    <s v="CLP"/>
    <s v="AK"/>
    <s v="24, 16, 30, 44, 40, 31, 71"/>
    <s v="Huidige week omzetcijfers brutowinst en evolutie (Leveranciers BW)"/>
    <x v="12"/>
    <s v="Not Applicable"/>
    <s v="Kopie van rap1886 met nieuwe BW (leveranciers-BW zonder marketing kosten)"/>
  </r>
  <r>
    <s v="RAP31573"/>
    <s v="CLP"/>
    <s v="AK"/>
    <s v="24, 16, 47, 30, 5, 18, 44, 40, 31, 37, 71, 20"/>
    <s v="Opvolgen omzet BW aankoop food per sektie chefversie (leveranciers BW)"/>
    <x v="12"/>
    <s v="Not Applicable"/>
    <s v="Kopie van rap25583 met nieuwe BW (leveranciers-BW zonder marketing kosten)"/>
  </r>
  <r>
    <s v="RAP31575"/>
    <s v="CLP"/>
    <s v="AK"/>
    <s v="24, 16, 47, 30, 18, 44, 40, 31, 71"/>
    <s v="Opvolgen verkopen per kb leverancier user dagniveau (leveranciersbw)"/>
    <x v="12"/>
    <s v="Not Applicable"/>
    <s v="Kopie van rap4975 met nieuwe BW (leveranciers-BW zonder marketing kosten)"/>
  </r>
  <r>
    <s v="RAP31577"/>
    <s v="CLP"/>
    <s v="AK"/>
    <s v=""/>
    <e v="#N/A"/>
    <x v="3"/>
    <e v="#N/A"/>
    <e v="#N/A"/>
  </r>
  <r>
    <s v="RAP31657"/>
    <s v="CLP"/>
    <s v="AK"/>
    <s v=""/>
    <e v="#N/A"/>
    <x v="3"/>
    <e v="#N/A"/>
    <e v="#N/A"/>
  </r>
  <r>
    <s v="RAP31658"/>
    <s v="CLP"/>
    <s v="AK"/>
    <s v=""/>
    <e v="#N/A"/>
    <x v="3"/>
    <e v="#N/A"/>
    <e v="#N/A"/>
  </r>
  <r>
    <s v="RAP31690"/>
    <s v="CLP"/>
    <s v="AK"/>
    <s v="16, 30, 40, 41"/>
    <s v="BOU margerapport Funding &amp;amp; Spending"/>
    <x v="0"/>
    <s v="Not Applicable"/>
    <s v="BOU versie vh margerapport: een onderscheid per enseigne kan worden weergegeven."/>
  </r>
  <r>
    <s v="RAP31754"/>
    <s v="COLEX"/>
    <s v="Verkoop"/>
    <s v="0, 16, 30, 18, 40"/>
    <s v="Kostprijs export non-food artikelen Colex"/>
    <x v="33"/>
    <s v="Not Applicable"/>
    <s v="Rapport bevat de &quot;export-kostprijs&quot; voor bepaalde artikelen. Gebruik door Colex."/>
  </r>
  <r>
    <s v="RAP31756"/>
    <s v="CLP"/>
    <s v="AK"/>
    <s v="16, 30, 18, 40, 20"/>
    <s v="Controle foutieve KB gelinkt aan artikel"/>
    <x v="0"/>
    <s v="Not Applicable"/>
    <s v="Rapport toont overzicht van artikelen waarbij KB van AKD verschilt van KB bij receptie. Dit om mogelijks foutieve koppelingen te detecteren"/>
  </r>
  <r>
    <s v="RAP31844"/>
    <s v="CLP"/>
    <s v="AK"/>
    <s v=""/>
    <e v="#N/A"/>
    <x v="3"/>
    <e v="#N/A"/>
    <e v="#N/A"/>
  </r>
  <r>
    <s v="RAP31858"/>
    <s v="CLP"/>
    <s v="AK"/>
    <s v="16, 14, 20"/>
    <s v="Counterparts Promotool RPCG"/>
    <x v="9"/>
    <s v="Not Applicable"/>
    <s v="Rapport toont alle afgesproken counterparts voor RPCG. Om internationale counterparts in de CPFU tool te mappen met de counterparts ingevoerd in de RPCG promotool."/>
  </r>
  <r>
    <s v="RAP31940"/>
    <s v="CLP"/>
    <s v="AK"/>
    <s v="24, 16, 18, 40, 71"/>
    <s v="Opvolgen evolutie BTP en verkoopprijzen"/>
    <x v="0"/>
    <s v="Not Applicable"/>
    <s v="Rapport geeft historiek van de BTP en verkoopprijs voor de afgelopen 5 jaar"/>
  </r>
  <r>
    <s v="RAP31964"/>
    <s v="CLP"/>
    <s v="AK"/>
    <s v="16, 30, 18, 44, 40, 20"/>
    <s v="Rapport condities per leverancier voor parallel"/>
    <x v="0"/>
    <s v="Not Applicable"/>
    <s v="Berekening van de netto kostprijs per artikel van een bepaalde leverancier. Zal als basis gebruikt worden om parallel prijzen te vergelijken."/>
  </r>
  <r>
    <s v="RAP32203"/>
    <s v="CLP"/>
    <s v="AK"/>
    <s v="0, 42, 16, 30, 18, 44, 40, 14"/>
    <s v="Digital version lists DIV7 8"/>
    <x v="22"/>
    <s v="Digital version lists DIV7/8. Manual doc1.264.213"/>
    <s v="Digitale versie lijsten DIV7/8. Handleiding doc1.264.213. Business eigenaar 9K20 Isabel Coussens"/>
  </r>
  <r>
    <s v="RAP32242"/>
    <s v="CLP"/>
    <s v="AK"/>
    <s v="0, 32"/>
    <s v="Documents EASYINVOICING enregistrés dans SAP FICA COOP fournisseurs"/>
    <x v="25"/>
    <s v="Documents EASYINVOICING enregistrés dans SAP FICA COOP fournisseurs"/>
    <s v="Documents EASYINVOICING enregistrés dans SAP FICA COOP fournisseurs"/>
  </r>
  <r>
    <s v="RAP32313"/>
    <s v="CLP"/>
    <s v="AK"/>
    <s v="24, 16, 20"/>
    <s v="Overview of externally invoiced amounts"/>
    <x v="0"/>
    <s v="Overview of externally invoiced amounts per supplier and per ID. Manual doc1.264.349"/>
    <s v="Overzicht van extern gefactureerde bedragen per leverancier en per ID. Handleiding doc1.264.349. Business eigenaar Elisabeth Vanelven (MHP9) com441.538.902"/>
  </r>
  <r>
    <s v="RAP32316"/>
    <s v="CLP"/>
    <s v="AK"/>
    <s v="24, 16, 20"/>
    <s v="Overview of excluded conditions"/>
    <x v="0"/>
    <s v="Overview of excluded conditions: to know which conditions are excluded for Settlement. Manual doc1.264.368"/>
    <s v="Overzicht van uitgesloten voorwaarden: om te weten welke voorwaarden zijn uitgesloten voor Settlement. Handleiding doc1.264.368. Business eigenaar Elisabeth Vanelven com441.538.902"/>
  </r>
  <r>
    <s v="RAP32317"/>
    <s v="CLP"/>
    <s v="AK"/>
    <s v="16"/>
    <s v="Overview of settlement process at settlement time"/>
    <x v="0"/>
    <s v="a general status on the Settlement proces, by domain and arrangement type Manual doc1.264.369"/>
    <s v="een algemene status van het afwikkelingsproces, per domein en type regeling. Handleiding doc1.264.369. Business eigenaar Isabel Coussens (9K20) com441.538.902"/>
  </r>
  <r>
    <s v="RAP32318"/>
    <s v="CLP"/>
    <s v="AK"/>
    <s v="24, 16, 20"/>
    <s v="Settling process overview by validity date"/>
    <x v="0"/>
    <s v="a view for a each agreement version and/or domain and/or arr typ_x000a_- What is settled_x000a_- What is outstanding_x000a_- Outstanding expected lines with value_x000a_Manual doc1.264.373"/>
    <s v="een overzicht voor elke overeenkomst versie en/of domein en/of arr typ_x000a_- Wat is geregeld_x000a_- Wat is openstaand_x000a_- Openstaande verwachte regels met waarde_x000a_Handleiding doc1.264.373"/>
  </r>
  <r>
    <s v="RAP32359"/>
    <s v="CLP"/>
    <s v="AK"/>
    <s v="16, 20"/>
    <s v="Overview of amounts within threshold"/>
    <x v="0"/>
    <s v="overview of the amounts within the threshold in our favor and our disadvantage. Manual doc1.264.374"/>
    <s v="overzicht van de bedragen binnen de drempel in ons voordeel en ons nadeel. Handleiding doc1.264.374. Business eigenaar Isabel Coussens (9K20) com441.538.902"/>
  </r>
  <r>
    <s v="RAP32360"/>
    <s v="CLP"/>
    <s v="AK"/>
    <s v="32, 16, 20"/>
    <s v="Overview number of incoming documents processed"/>
    <x v="0"/>
    <s v="Overview of number of incoming documents processed by user and stock owner. Manual doc1.264.384"/>
    <s v="Overzicht aantal verwerkte inkomende documenten per gebruiker en stockeigenaar. Handleiding doc1.264.384. Business eigenaar Elisabeth Vanelven (MHP9) com441.538.902"/>
  </r>
  <r>
    <s v="RAP32361"/>
    <s v="CLP"/>
    <s v="AK"/>
    <s v="32, 24, 16, 20"/>
    <s v="Overzicht goedgekeurde bedragen"/>
    <x v="0"/>
    <s v="Not Applicable"/>
    <s v="Doel : Geeft overzicht weer van de goedgekeurde bedragen bij Final Settlement_x000a_een overzicht van de goedgekeurde bedragen bij de final settlement lijnen"/>
  </r>
  <r>
    <s v="RAP32425"/>
    <s v="CLP"/>
    <s v="AK"/>
    <s v=""/>
    <s v="Overview of disputes Settlement"/>
    <x v="0"/>
    <s v="Overview of the deviation process in Settlement. Manual doc1.264.395"/>
    <s v="Overzicht van het afwijkingsproces in Settlement. Handleiding doc1.264.395. Business eigenaar Elisabeth Vanelven (MHP9) com441.538.902"/>
  </r>
  <r>
    <s v="RAP32426"/>
    <s v="CLP"/>
    <s v="AK"/>
    <s v="24, 16, 20"/>
    <s v="Overview settled overspend underspend"/>
    <x v="0"/>
    <s v="Number &amp;amp; value of overspends versus number &amp;amp; value of underspend and result = 0 with the details per appointment type &amp;amp; condition value. Manual doc1.264.397"/>
    <s v="Aantal &amp;amp; waarde van de overspends versus aantal &amp;amp; waarde van de underspend en resultaat = 0 met de details per afspraaktype &amp;amp; conditiewaarde. Handleiding doc1.264.397."/>
  </r>
  <r>
    <s v="RAP32427"/>
    <s v="CLP"/>
    <s v="AK"/>
    <s v="24, 16, 20"/>
    <s v="Overview of converted lines"/>
    <x v="0"/>
    <s v="Overview of the number of converted lines per stock owner, supplier and settlement time. Manual doc1.264.399"/>
    <s v="Overzicht van het aantal geconverteerde lijnen per stockeigenaar, leverancier en afrekenmoment. Handleiding doc1.264.399. Business iegenaar Elisabeth Vanelven com441.538.902"/>
  </r>
  <r>
    <s v="RAP32444"/>
    <s v="CLP"/>
    <s v="AK"/>
    <s v="16, 20"/>
    <s v="Billing settlement overview"/>
    <x v="0"/>
    <s v="Detail invoicing from set element. Business owner Ilse Moonens"/>
    <s v="Detail facturatie uit settelement. Business eigenaar Ilse Moonens"/>
  </r>
  <r>
    <s v="RAP32446"/>
    <s v="CLP"/>
    <s v="AK"/>
    <s v="16, 44, 40, 20"/>
    <s v="DWH settelment Controlling"/>
    <x v="5"/>
    <s v="Not Applicable"/>
    <s v="Generiek rapport dwh settelement voor controlling"/>
  </r>
  <r>
    <s v="RAP32447"/>
    <s v="CLP"/>
    <s v="AK"/>
    <s v="24, 16, 40, 20"/>
    <s v="DWH Settlement Free goods"/>
    <x v="0"/>
    <s v="Follow-up on free goods side finance. Manual doc1.264.404"/>
    <s v="Opvolging van de gratis goederen kant finance. Handleiding doc1.264.404. Business eigenaar Isabel Coussens (9K20) com441.538.902"/>
  </r>
  <r>
    <s v="RAP32448"/>
    <s v="CLP"/>
    <s v="AK"/>
    <s v="32, 24, 16, 30, 18, 44, 40"/>
    <s v="TO BE DELETED_Colimpo trading office nonfood"/>
    <x v="44"/>
    <s v="CLP gegevens van colimpo bestellingen nonfood_x000a_nonfood versie van rap26740"/>
    <s v="CLP gegevens van colimpo bestellingen nonfood_x000a_nonfood versie van rap26740"/>
  </r>
  <r>
    <s v="RAP32449"/>
    <s v="CLP"/>
    <s v="AK"/>
    <s v="51, 40"/>
    <e v="#N/A"/>
    <x v="3"/>
    <e v="#N/A"/>
    <e v="#N/A"/>
  </r>
  <r>
    <s v="RAP32745"/>
    <s v="CLP"/>
    <s v="AK"/>
    <s v="24, 16, 30, 18, 40, 41"/>
    <s v="Overzicht BTP Evolutie Index"/>
    <x v="0"/>
    <s v="Not Applicable"/>
    <s v="Dit rapport toont de evolutie van de BTP vanaf het begin van het jaar tot nu en de toekomst. Dit aan de hand van een index en een gewogen gemiddelde."/>
  </r>
  <r>
    <s v="RAP32746"/>
    <s v="CLP"/>
    <s v="AK"/>
    <s v="0, 24, 47, 30, 44, 40, 71"/>
    <s v="Evaluatie periode afval schenken retour"/>
    <x v="41"/>
    <s v="Not Applicable"/>
    <s v="Geeft weer welke kosten er gemaakt werden mbt afval en retour. Dient gebruikt te worden als evaluatie van van groep, subgroep of artikelnummer binnen een bepaalde periode."/>
  </r>
  <r>
    <s v="RAP32838"/>
    <s v="CLP"/>
    <s v="AK"/>
    <s v="24, 16, 18, 44, 40"/>
    <s v="Detail levering foto kostprijs tegemoetkoming KB"/>
    <x v="0"/>
    <s v="Not Applicable"/>
    <s v="Detail levering foto kostprijs (tegemoetkoming)(kontrole kortingen) kb versie. CHEFVERSIE rap17553. Business eigenaar VAKcentrum Direct Purchasing"/>
  </r>
  <r>
    <s v="RAP33021"/>
    <s v="CLP"/>
    <s v="AK"/>
    <s v=""/>
    <e v="#N/A"/>
    <x v="3"/>
    <e v="#N/A"/>
    <e v="#N/A"/>
  </r>
  <r>
    <s v="RAP33087"/>
    <s v="CLP"/>
    <s v="AK"/>
    <s v="24, 30, 44, 40, 71"/>
    <s v="Items sold by date"/>
    <x v="0"/>
    <s v="Not Applicable"/>
    <s v="Geeft aan per hoeveel stuks een artikel verkocht werd tussen 2 datums. In tegenstelling tot rap7514 toont dit rapport de verkopen voor alle type klanten"/>
  </r>
  <r>
    <s v="RAP33115"/>
    <s v="CLP"/>
    <s v="AK"/>
    <s v="24, 16, 30, 40, 20"/>
    <s v="TO BE DELETED_Fairtrade overview of articles delivered"/>
    <x v="0"/>
    <s v="Not Applicable"/>
    <s v="Dit rapport geeft de facturen en de geleverde hoeveelheden van fairtrade artikels weer._x000a_Artikelnummers zelf in te geven! Business Eigenaar Laura Busselot com429.196.782"/>
  </r>
  <r>
    <s v="RAP33135"/>
    <s v="CLP"/>
    <s v="AK"/>
    <s v="24, 16, 47, 30, 18, 44, 40, 31, 71, 20"/>
    <s v="Dashboard Sales and Stock"/>
    <x v="12"/>
    <s v="Not Applicable"/>
    <s v="Chefversie van rapport 33022. Opvolgen Verkopen en stock via dashboard en drillmogelijkheden. Business eigenaar VAKcentrum Direct Purchasing"/>
  </r>
  <r>
    <s v="RAP33203"/>
    <s v="CLP"/>
    <s v="AK"/>
    <s v="16, 44, 40, 20"/>
    <s v="Report conditions PAF"/>
    <x v="0"/>
    <s v="Not Applicable"/>
    <s v="Overzicht condities aankoopdossier (chef/vakcentrum versie). Business eigenaar VAKcentrum Direct Purchasing"/>
  </r>
  <r>
    <s v="RAP33211"/>
    <s v="CLP"/>
    <s v="AK"/>
    <s v="16, 20"/>
    <s v="CONTROLE FACTURE _ EasyControle factures non liées"/>
    <x v="0"/>
    <s v="Not Applicable"/>
    <s v="NVT"/>
  </r>
  <r>
    <s v="RAP33212"/>
    <s v="CLP"/>
    <s v="AK"/>
    <s v=""/>
    <e v="#N/A"/>
    <x v="3"/>
    <e v="#N/A"/>
    <e v="#N/A"/>
  </r>
  <r>
    <s v="RAP33214"/>
    <s v="CLP"/>
    <s v="AK"/>
    <s v="0, 24, 16, 47, 30, 5, 18, 44, 40, 31, 71"/>
    <s v="evolution bw per supplier food kb Chef version"/>
    <x v="12"/>
    <s v="Not Applicable"/>
    <s v="Evolutie per leverancier voor food op basis van code besteller. Chef Versie van rap3525. Business eigenaar VAKcentrum Direct Purchasing"/>
  </r>
  <r>
    <s v="RAP33255"/>
    <s v="CLP"/>
    <s v="AK"/>
    <s v="0, 24, 16, 47, 30, 18, 44, 40, 31, 71, 20"/>
    <s v="Bestellijst Non-Food"/>
    <x v="0"/>
    <s v="Not Applicable"/>
    <s v="Geeft aankoper/assistent (CLP) overzicht van assortiment en verkopen over laatste 24 maanden om eenvoudig bestelling te plaatsen."/>
  </r>
  <r>
    <s v="RAP33295"/>
    <s v="CLP"/>
    <s v="AK"/>
    <s v="0, 24, 16, 47, 18, 44, 40"/>
    <s v="Opvragen leveringen en zakencijfer leverancie Finance"/>
    <x v="5"/>
    <s v="Not Applicable"/>
    <s v="Versie van rap 4816 voor finance. uitleg rapport- doc42832"/>
  </r>
  <r>
    <s v="RAP33326"/>
    <s v="CLP"/>
    <s v="AK"/>
    <s v="32, 24, 16, 47, 40, 48"/>
    <s v="Excise daily list RPCG"/>
    <x v="0"/>
    <s v="Daily excise goods receipts Retail Partners Colruyt Group. Business owner Wim Verghote com428,381,583"/>
    <s v="Dagelijkse ontvangsten accijnsgoederen Retail Partners Colruyt Group. Business eigenaar Wim Verghote com428.381.583"/>
  </r>
  <r>
    <s v="RAP33372"/>
    <s v="CLP"/>
    <s v="AK"/>
    <s v="24, 47"/>
    <s v="overview of international transport imports via Colimpo"/>
    <x v="44"/>
    <s v="overview international transport import via Colimpo transport collection by month and carrier pallet wine in bulk. Business owner Wim Verghote com428.381.583"/>
    <s v="overzicht internationaal vervoer import via Colimpo transport afhaling per maand en vervoerder pallet wijn in bulk. Business eigenaar Wim Verghote com428.381.583"/>
  </r>
  <r>
    <s v="RAP33463"/>
    <s v="CLP"/>
    <s v="AK"/>
    <s v="32, 16, 40, 20"/>
    <s v="FC Intrastat rapportage"/>
    <x v="0"/>
    <s v="Survey of invoices relating to the movement of goods between Member States of the European Union, Intrastat (com410.307.645). Business owner Ilse Moonens"/>
    <s v="Overzicht facturen betreffende het goederenverkeer tussen de lidstaten van de Europese Unie, Intrastat (com410.307.645). Business eigenaar Ilse Moonens"/>
  </r>
  <r>
    <s v="RAP33517"/>
    <s v="CLP"/>
    <s v="AK"/>
    <s v="24, 16, 47, 30, 5, 18, 44, 40, 31, 71, 20, 41"/>
    <s v="Test report Spending and funding validation"/>
    <x v="12"/>
    <s v="Not Applicable"/>
    <s v="Dit rapport is ter ondersteuning van de data validatie van het spending &amp;amp; funding project. Enkel intern gebruik. Business eigenaar VAKcentrum Direct Purchasing"/>
  </r>
  <r>
    <s v="RAP33587"/>
    <s v="CLP"/>
    <s v="AK"/>
    <s v="0, 24, 16, 47, 18, 44, 40"/>
    <s v="Digitale Stocklijst Fine Food Hulpmaterialen"/>
    <x v="40"/>
    <s v="Not Applicable"/>
    <s v="Digitaal alternatief voor de papieren stocklijst die uitgefaseerd wordt in 2024. Bevat stockinformatie, bestelinformatie en verbruiksinformatie. Business owner: An Huau FF"/>
  </r>
  <r>
    <s v="RAP33632"/>
    <s v="CLP"/>
    <s v="AK"/>
    <s v="0, 16, 30, 18, 44, 40, 20"/>
    <s v="Rapport condities per leverancier voor parallel KBUSER TEST"/>
    <x v="0"/>
    <s v="Not Applicable"/>
    <s v="Berekening van de netto kostprijs per artikel van een bepaalde leverancier. Zal als basis gebruikt worden om parallel prijzen te vergelijken (KB beveiligd)."/>
  </r>
  <r>
    <s v="RAP33648"/>
    <s v="CLP"/>
    <s v="AK"/>
    <s v="16, 40, 48"/>
    <s v="TO BE DELETED_Controle overzicht CoMarkt Artikelen via RPCG"/>
    <x v="0"/>
    <s v="Not Applicable"/>
    <s v="Dagelijks controle overzicht van CoMarkt artikelen _x000a_die via de supply chain van RPCG geleverd worden aan CoMarkt winkels via een CLP artikelnummer. Business eigenaar Anja Vonck ?"/>
  </r>
  <r>
    <s v="RAP33660"/>
    <s v="CLP"/>
    <s v="AK"/>
    <s v=""/>
    <e v="#N/A"/>
    <x v="3"/>
    <e v="#N/A"/>
    <e v="#N/A"/>
  </r>
  <r>
    <s v="RAP33689"/>
    <s v="CLP"/>
    <s v="AK"/>
    <s v="24, 47, 30, 44, 40"/>
    <s v="TESTrapport pim aanpassing rap6971 - Accijnsgegevens documentnummer"/>
    <x v="0"/>
    <s v="Not Applicable"/>
    <s v="Rapport om pim aanpassing te testen. TO BE DELETED AFTER TESTING APRIL 2024"/>
  </r>
  <r>
    <s v="RAP33690"/>
    <s v="CLP"/>
    <s v="AK"/>
    <s v="24, 47, 40"/>
    <s v="testrapport PIM aanpassing RAP16813 accijnslijst wijnen en alcohol f"/>
    <x v="0"/>
    <s v="Not Applicable"/>
    <s v="Testrapport om pim aanpassing te testen. TO BE DELETED AFTER APRIL 2024"/>
  </r>
  <r>
    <s v="RAP33691"/>
    <s v="CLP"/>
    <s v="AK"/>
    <s v=""/>
    <e v="#N/A"/>
    <x v="3"/>
    <e v="#N/A"/>
    <e v="#N/A"/>
  </r>
  <r>
    <s v="RAP33692"/>
    <s v="CLP"/>
    <s v="AK"/>
    <s v="0, 24, 47, 30, 44, 40"/>
    <s v="TO BE DELETED_testrapport pim aanpassing rap26808_Overzicht van de volledi"/>
    <x v="0"/>
    <s v="Not Applicable"/>
    <s v="Testrapport om pim aanpassing te testen. TO BE DELETED AFTER APRIL 2024"/>
  </r>
  <r>
    <s v="RAP33786"/>
    <s v="CLP"/>
    <s v="AK"/>
    <s v="16, 30, 40, 20"/>
    <s v="Dashboard Factuurafwijkingen Aankoop Chef"/>
    <x v="0"/>
    <s v="Not Applicable"/>
    <s v="Dit rapport geeft in één oogopslag waar er factuurafwijkingen zitten. _x000a_Business eigenaar: aankoopondersteunende diensten (Isabel Coussens)"/>
  </r>
  <r>
    <s v="RAP33845"/>
    <s v="CLP"/>
    <s v="AK"/>
    <s v="0, 40"/>
    <s v="PSS en PRS productsamenstelling PLSS"/>
    <x v="36"/>
    <s v="Not Applicable"/>
    <s v="Ondersteuning van de PL Cost &amp;amp; Raw Material Analyst (Aankoop). _x000a_Dit rapport toont de ingrediëntensamenstelling van een artikel. Dit voor zowel de PSS als PRS Databank."/>
  </r>
  <r>
    <s v="RAP33933"/>
    <s v="CLP"/>
    <s v="AK"/>
    <s v="24, 16, 47, 18, 40"/>
    <s v="Business Review AGF"/>
    <x v="0"/>
    <s v="Not Applicable"/>
    <s v="Het rapport dient om leveranciers te beoordelen en zakencijfer op te volgen voor een bepaalde periode._x000a__x000a__x000a_Business Eigenaar: Steven Testaert WDP9 (Aankoop AGF)"/>
  </r>
  <r>
    <s v="RAP33945"/>
    <s v="CLP"/>
    <s v="AK"/>
    <s v="24, 16, 47, 30, 5, 18, 44, 40, 31, 71, 20, 41"/>
    <s v="Testrapport Spending en funding validatie KB beveiligd"/>
    <x v="12"/>
    <s v="Not Applicable"/>
    <s v="Dit rapport is ter ondersteuning van de data validatie van het spending &amp;amp; funding project. Enkel UAT gebruik. Business eigenaar VAKcentrum Direct Purchasing"/>
  </r>
  <r>
    <s v="RAP33946"/>
    <s v="CLP"/>
    <s v="AK"/>
    <s v="24, 16, 47, 30, 18, 44, 40, 20"/>
    <s v="Testrapport Spending en funding aankoopcijfer validatie KB beveiligd"/>
    <x v="12"/>
    <s v="Not Applicable"/>
    <s v="Dit rapport dient ter validatie S&amp;amp;F. Enkel te gebruiken voor UAT doeleinden. Rapport verdwijnt na oplevering project in 2025. Business Eigenaar: Vakcentrum Directe Aankopen"/>
  </r>
  <r>
    <s v="RAP33971"/>
    <s v="CLP"/>
    <s v="AK"/>
    <s v="32, 16, 47, 30, 40, 48, 37, 20"/>
    <s v="Overzicht Bestelorder AGF"/>
    <x v="41"/>
    <s v="Not Applicable"/>
    <s v="Dit rapport geeft een overzicht weer van de bestellingen die worden geplaatst voor AGF._x000a_Business Eigenaar: Anja Vonck (4601) (AKSUP)"/>
  </r>
  <r>
    <s v="RAP33977"/>
    <s v="CLP"/>
    <s v="AK"/>
    <s v="0, 16, 40"/>
    <s v="Catbuyer dashboard"/>
    <x v="0"/>
    <s v="Not Applicable"/>
    <s v="cabuyer dashboard volgens de nieuwe opbouw marge SnF._x000a__x000a_Business Eigenaar: Kathleen De Wolf (Nationale Merken)"/>
  </r>
  <r>
    <s v="RAP33981"/>
    <s v="CLP"/>
    <s v="AK"/>
    <s v="24, 16, 44, 40, 31, 71"/>
    <s v="FC VAF Rechtstreekse Leveringen Magazines"/>
    <x v="0"/>
    <s v="Not Applicable"/>
    <s v="Dit rapport simuleert de verwachte facturen van de rechstreekse leveringen van magazines op basis van de verkopen en een vast tarief. Business Eigenaar: Isabel Coussens."/>
  </r>
  <r>
    <s v="RAP33991"/>
    <s v="CLP"/>
    <s v="AK"/>
    <s v="24, 44, 40, 31, 71"/>
    <s v="Prijstransparantie FOD Economie"/>
    <x v="0"/>
    <s v="Not Applicable"/>
    <s v="Bevat evoluties van de kostprijzen van een aantal basisproducten in kader van prijstransparantie richt FOD Economie. Business Eigenaar:Vakc Dir Aank B1T. Uitleg zie com506.561.454"/>
  </r>
  <r>
    <s v="RAP34052"/>
    <s v="CLP"/>
    <s v="AK"/>
    <s v="0, 24, 16, 18, 44, 40, 31, 71"/>
    <s v="Brondata PL Costbreadown Model"/>
    <x v="0"/>
    <s v="Not Applicable"/>
    <s v="Dit rapport bevat brondata voor PL costbreakdown model van Aankoop. Wordt Beheerd PL CARMA (PL sourcing)."/>
  </r>
  <r>
    <s v="RAP34105"/>
    <s v="CLP"/>
    <s v="AK"/>
    <s v="24, 16, 44, 40, 31, 71"/>
    <s v="Rootcause analyse factuurafwijkingen"/>
    <x v="0"/>
    <s v="Not Applicable"/>
    <s v="Dit rapport geeft voor meerdere bronnen de (kost)prijzen weer in het systeem (verkoop, receptie, factuurcontrole, aankoopdossier). _x000a__x000a_owner: Factuurcontrole (Isabel Coussens)"/>
  </r>
  <r>
    <s v="RAP3520"/>
    <s v="CLP"/>
    <s v="AK"/>
    <s v="0, 24, 44, 40"/>
    <s v="Overzicht stuksverkoop artikelen"/>
    <x v="0"/>
    <s v="Confidential"/>
    <s v="geeft aan hoeveel % van de HERKENDE klanten hoeveel stuks ve bepaald artikel ineens koopt"/>
  </r>
  <r>
    <s v="RAP3523"/>
    <s v="CLP"/>
    <s v="AK"/>
    <s v="16, 44, 40, 31, 71"/>
    <s v="opvolgen verkopen aankoop persnr food"/>
    <x v="0"/>
    <s v="Confidential"/>
    <s v="Verkopen per aankoper, uitgezonderd voor aankopers wijn."/>
  </r>
  <r>
    <s v="RAP3524"/>
    <s v="CLP"/>
    <s v="AK"/>
    <s v="16, 44, 40, 31, 71"/>
    <s v="opvolgen verkoop nonfood kb"/>
    <x v="0"/>
    <s v="Confidential"/>
    <s v="Opvolgen verkopen nonfood per code besteller."/>
  </r>
  <r>
    <s v="RAP3525"/>
    <s v="CLP"/>
    <s v="AK"/>
    <s v="0, 24, 16, 47, 30, 5, 18, 44, 40, 31, 71"/>
    <s v="evolutie bw per leverancier food kb"/>
    <x v="12"/>
    <s v="Confidential"/>
    <s v="Evolutie per leverancier voor food op basis van code besteller._x000a_Rapport met leveranciersBW (zonder marketingkosten) = rap31569"/>
  </r>
  <r>
    <s v="RAP3637"/>
    <s v="CLP"/>
    <s v="AK"/>
    <s v="24, 47, 44, 40, 31, 71"/>
    <s v="opvolgen verkopen aankoop food algemeen per subgroep"/>
    <x v="12"/>
    <s v="Confidential"/>
    <s v="Opvolgen verkopen aankoop food, totaal per groep."/>
  </r>
  <r>
    <s v="RAP3663"/>
    <s v="CLP"/>
    <s v="AK"/>
    <s v="16, 40, 20"/>
    <s v="Range overview for certain code ordering supplier"/>
    <x v="0"/>
    <s v="Overview of active items at certain combinations code orderer supplier number. Manual doc1.263.679"/>
    <s v="Overzicht van de actieve artikelen bij bepaalde combinaties code besteller leveranciersnummer. Handleiding doc1.263.679"/>
  </r>
  <r>
    <s v="RAP4229"/>
    <s v="CLP"/>
    <s v="AK"/>
    <s v="24, 16, 47, 30, 18, 44, 40, 71"/>
    <s v="afval en breuk laatste week voor artikelen vers"/>
    <x v="41"/>
    <s v="Confidential"/>
    <s v="Vertrouwelijk"/>
  </r>
  <r>
    <s v="RAP4379"/>
    <s v="CLP"/>
    <s v="AK"/>
    <s v="24, 47, 44, 40, 31"/>
    <s v="TO BE DELETED_bbbar cbar supplies"/>
    <x v="0"/>
    <s v="Manual doc1.263.681"/>
    <s v="Handleiding doc1.263.681"/>
  </r>
  <r>
    <s v="RAP4535"/>
    <s v="CLP"/>
    <s v="AK"/>
    <s v="0, 24, 16, 47, 30, 5, 44, 40, 31, 71, 20"/>
    <s v="Evolution gross profit supplier kb user VLIS detail"/>
    <x v="12"/>
    <s v="Ad hoc report with which evolution of gross profit at a supplier can be queried. Report with supplier gross profit (without marketing costs) = rap31570_x000a_Manual doc1.263.702"/>
    <s v="Ad hoc rapport waarmee evolutie van brutowinst bij een leverancier kan opgevraagd worden._x000a_Rapport met leveranciersBW (zonder marketingkosten) = rap31570_x000a_Handleiding doc1.263.702"/>
  </r>
  <r>
    <s v="RAP4537"/>
    <s v="CLP"/>
    <s v="AK"/>
    <s v="0, 24, 16, 47, 30, 5, 44, 40, 31, 71, 20"/>
    <s v="Evolution gross profit supplier kb VLIS detail"/>
    <x v="12"/>
    <s v="Confidential"/>
    <s v="Ad hoc rapport waarmee de evolutie van de brutowinst bij een bepaalde leverancier kan opgevraagd worden. Versie voor chefs met info per KB."/>
  </r>
  <r>
    <s v="RAP4755"/>
    <s v="CLP"/>
    <s v="AK"/>
    <s v="24, 16, 47, 30, 18, 44, 40, 20"/>
    <s v="Purchase figure internal reporting"/>
    <x v="0"/>
    <s v="This report displays the purchase figure in all its forms (BGAW - NGAW - Gross P.F. &amp;amp; Net P.F.) together with some additional objects such as warehouse and costs."/>
    <s v="Dit rapport geeft het aankoopcijfer weer in al zijn vormen (BGAW - NGAW - Bruto A.C. &amp;amp; Netto A.C.) aangevuld met enkel extra objecten zoals aanleveringsmagazijn en kosten."/>
  </r>
  <r>
    <s v="RAP4817"/>
    <s v="CLP"/>
    <s v="AK"/>
    <s v="0, 24, 16, 47, 18, 44, 40"/>
    <s v="Request deliveries and business figure supplier _ kb _ print version"/>
    <x v="0"/>
    <s v="explanatory report- doc42832. Manual doc1.263.725"/>
    <s v="uitleg rapport- doc42832. Handleiding doc1.263.725"/>
  </r>
  <r>
    <s v="RAP4855"/>
    <s v="CLP"/>
    <s v="AK"/>
    <s v="24, 16, 18, 40, 20"/>
    <s v="F00 RECAAN Controle Vergelijking berekende uitgestelde korting Lev KB"/>
    <x v="0"/>
    <s v="Comparative figure for 2 periods with calculated deferred discount adh. receptions and conditions from purchase file. Food only. Business owner Ilse Moonens"/>
    <s v="Vergelijkend cijfer voor 2 periodes met de berekende uitgestelde korting adhv. de recepties en de condities uit aankoopdossier. Enkel Food. Business eigenaar Ilse Moonens"/>
  </r>
  <r>
    <s v="RAP4975"/>
    <s v="CLP"/>
    <s v="AK"/>
    <s v="24, 16, 47, 30, 18, 44, 40, 31, 71"/>
    <s v="Opvolgen verkopen per kb per leverancier user dagniveau"/>
    <x v="0"/>
    <s v="Confidential"/>
    <s v="Opvolgen verkopen per KB en leverancier op dagniveau. User-beveiligd._x000a_Rapport met leveranciersBW (zonder marketingkosten) = rap31575"/>
  </r>
  <r>
    <s v="RAP5066"/>
    <s v="CLP"/>
    <s v="AK"/>
    <s v="24, 16, 47, 30, 18, 44, 40, 71"/>
    <s v="Afvallijst leverancier aan NGAP user"/>
    <x v="0"/>
    <s v="Confidential"/>
    <s v="Cijfers afval aan NGAP vanaf mei 2005_x000a_alleen goederen die wij weggooien als onverkoopbaar en waarvoor wij geen vergoeding krijgen van de leverancier"/>
  </r>
  <r>
    <s v="RAP5200"/>
    <s v="CLP"/>
    <s v="AK"/>
    <s v="0, 24, 16, 47, 18, 44, 40"/>
    <s v="Opvragen leveringen zakencijfer leverancier techn dienst print rap5239"/>
    <x v="36"/>
    <s v="Not Applicable"/>
    <s v="Handleiding doc42832._x000a_Zelfde rapport als rap4759. Te gebruiken door administratie technische dienst."/>
  </r>
  <r>
    <s v="RAP5425"/>
    <s v="CLP"/>
    <s v="AK"/>
    <s v="16, 30, 20"/>
    <s v="FC open empties out beverages"/>
    <x v="0"/>
    <s v="FC open empties from beverages. Manual doc1.264.217"/>
    <s v="FC openstaand leeggoed uit dranken. Handleiding doc1.264.217. Business eigenaar 9K20 Isabel Coussens"/>
  </r>
  <r>
    <s v="RAP5426"/>
    <s v="CLP"/>
    <s v="AK"/>
    <s v="16, 30, 20"/>
    <s v="FC open VAF KT P R L per dest without IU"/>
    <x v="0"/>
    <s v="FC open VAF 'KT P R L' by destination without IU. Manual doc1.264.220"/>
    <s v="FC openstaande VAF 'KT   P   R   L' per bestemmeling zonder IU. Handleiding doc1.264.220. Business eigenaar 9K20 Isabel Coussens"/>
  </r>
  <r>
    <s v="RAP5438"/>
    <s v="CLP"/>
    <s v="AK"/>
    <s v="16, 30, 51, 40, 20"/>
    <e v="#N/A"/>
    <x v="3"/>
    <e v="#N/A"/>
    <e v="#N/A"/>
  </r>
  <r>
    <s v="RAP5521"/>
    <s v="CLP"/>
    <s v="AK"/>
    <s v="16, 30, 20"/>
    <s v="FC open VAF per period per bstm physical invoice"/>
    <x v="0"/>
    <s v="FC open VAF per period per bstm physical invoice. Manual doc1.264.225"/>
    <s v="FC openstaande VAF per periode per bstm fysische factuur. Handleiding doc1.264.225. Business eigenaar 9K20 Isabel Coussens"/>
  </r>
  <r>
    <s v="RAP5535"/>
    <s v="CLP"/>
    <s v="AK"/>
    <s v="24, 47, 40"/>
    <s v="Movements of bulk wine tax warehouse Ath"/>
    <x v="40"/>
    <s v="Movement warehouse numbers vrac wine Ath. Business owner Wim Verghote com428.381.583"/>
    <s v="Beweging entrepot-nummers vrac wijn Ath. Business eigenaar Wim Verghote com428.381.583"/>
  </r>
  <r>
    <s v="RAP5599"/>
    <s v="CLP"/>
    <s v="AK"/>
    <s v="24, 16, 18, 44, 40"/>
    <s v="Periodieke korting in bepaalde periode bij leverancier EXCL AFHPR"/>
    <x v="42"/>
    <s v="Not Applicable"/>
    <s v="Rapport voor het opvragen van een bepaalde periodieke korting in een periode bij een leverancier_x000a_cijfers op basis van aankoopprijs exclusief afhaalpremie"/>
  </r>
  <r>
    <s v="RAP5627"/>
    <s v="CLP"/>
    <s v="AK"/>
    <s v="24, 16, 30, 18, 44, 40, 20"/>
    <s v="invoice control goods purely free"/>
    <x v="0"/>
    <s v="invoice control goods purely for free. Manual doc1.264.226"/>
    <s v="factuurcontrole goederen puur gratis. Handleiding doc1.264.226. Business eigenaar 9K20 Isabel Coussens"/>
  </r>
  <r>
    <s v="RAP649"/>
    <s v="CLP"/>
    <s v="AK"/>
    <s v="16, 40, 71"/>
    <s v="test Batch bursting order manager"/>
    <x v="0"/>
    <s v="Confidential"/>
    <s v="Vertrouwelijk"/>
  </r>
  <r>
    <s v="RAP650"/>
    <s v="CLP"/>
    <s v="AK"/>
    <s v="16, 40"/>
    <s v="test batch bursting section EN"/>
    <x v="0"/>
    <s v="Confidential"/>
    <s v="Vertrouwelijk"/>
  </r>
  <r>
    <s v="RAP6647"/>
    <s v="CLP"/>
    <s v="AK"/>
    <s v="16, 30, 20"/>
    <s v="FC zero operation GOnr"/>
    <x v="0"/>
    <s v="FC zero operation GOnr. Manual doc1.264.228"/>
    <s v="FC nuloperatie GOnr. Handleiding doc1.264.228. Business eigenaar 9K20 Isabel Coussens"/>
  </r>
  <r>
    <s v="RAP668"/>
    <s v="CLP"/>
    <s v="AK"/>
    <s v="16, 40, 71"/>
    <s v="test webi Bursting Order manager"/>
    <x v="0"/>
    <s v="Confidential"/>
    <s v="batch bursting order manager"/>
  </r>
  <r>
    <s v="RAP669"/>
    <s v="CLP"/>
    <s v="AK"/>
    <s v="16, 40"/>
    <s v="test webi Bursting section"/>
    <x v="0"/>
    <s v="Confidential"/>
    <s v="batch bursting section"/>
  </r>
  <r>
    <s v="RAP6773"/>
    <s v="CLP"/>
    <s v="AK"/>
    <s v="16, 30, 40"/>
    <s v="FC detail outstanding VAF per lev per purchase per item"/>
    <x v="0"/>
    <s v="FC detail open VAF per lev per purchase per item. Manual doc1.264.240"/>
    <s v="FC detail openstaande VAF per lev per aank per artikel. Handleiding doc1.264.240. Business eigenaar 9K20 Isabel Coussens"/>
  </r>
  <r>
    <s v="RAP6971"/>
    <s v="CLP"/>
    <s v="AK"/>
    <s v="24, 47, 30, 44, 40"/>
    <s v="Excise data document number"/>
    <x v="0"/>
    <s v="Business owner Wim Verghote com428.381.583"/>
    <s v="business eigenaar Wim Verghote com428.381.583"/>
  </r>
  <r>
    <s v="RAP7099"/>
    <s v="CLP"/>
    <s v="AK"/>
    <s v="24, 16, 47, 18, 44, 40, 71"/>
    <s v="declaration Auvibel"/>
    <x v="36"/>
    <s v="Business owner Wim Verghote com428.381.583"/>
    <s v="Business eigenaar Wim Verghote com428.381.583"/>
  </r>
  <r>
    <s v="RAP7257"/>
    <s v="CLP"/>
    <s v="AK"/>
    <s v="16, 30, 20"/>
    <s v="FC outstanding benefit by supplier"/>
    <x v="0"/>
    <s v="FC open benefit by supplier. Manual doc1.264.242"/>
    <s v="FC openstaand voordeel per leverancier. Handleiding doc1.264.242. Business eigenaar Isabel Coussens (9K20)"/>
  </r>
  <r>
    <s v="RAP7291"/>
    <s v="CLP"/>
    <s v="AK"/>
    <s v="16, 30, 20"/>
    <s v="FC elimination of minor outstanding discrepancies level invoice audit"/>
    <x v="0"/>
    <s v="FC elimination of minor outstanding discrepancies (L104.50.78). Manual doc1.264.246"/>
    <s v="FC wegwerking kleine openstaande afwijkingen (L104.50.78). Handleiding doc1.264.246. Business eigenaar Isabel Coussens (9K20)"/>
  </r>
  <r>
    <s v="RAP8185"/>
    <s v="CLP"/>
    <s v="AK"/>
    <s v="24, 44, 40, 31, 71"/>
    <s v="Items sold below a certain price for a certain period of time"/>
    <x v="22"/>
    <s v="explanation see doc94910. calculate compensation in case promotional action by competitors causes us a lower price and therefore a lower margin. Manual doc1.263.747"/>
    <s v="uitleg zie doc94910._x000a_compensatie uitrekenen ingeval promotionele actie bij de concurrentie bij ons een lagere prijs en dus een lagere marge veroorzaken. Handleiding doc1.263.747"/>
  </r>
  <r>
    <s v="RAP8469"/>
    <s v="CLP"/>
    <s v="AK"/>
    <s v="16, 44, 40"/>
    <s v="Kontrole luxemburgse taksen food"/>
    <x v="0"/>
    <s v="Confidential"/>
    <s v="Kontrole luxemburgse-belgische taksen food : vergelijken_x000a_BE ACCYN met LU ACCIS_x000a_BE FOPLU met LU VALOR"/>
  </r>
  <r>
    <s v="RAP8607"/>
    <s v="CLP"/>
    <s v="AK"/>
    <s v="16, 30, 20"/>
    <s v="FC closure TOF open VAF"/>
    <x v="0"/>
    <s v="FC closing TOF open VAF. Business owner Ilse Moonens"/>
    <s v="FC afsluiting TOF openstaande VAF. Business eigenaar Ilse Moonens"/>
  </r>
  <r>
    <s v="RAP8608"/>
    <s v="CLP"/>
    <s v="AK"/>
    <s v="16, 30, 20"/>
    <s v="FC closure TOCN open VAF"/>
    <x v="5"/>
    <s v="FC closing TOCN open VAF. Business owner Ilse Moonens"/>
    <s v="FC afsluiting TOCN openstaande VAF. Business eigenaar Ilse Moonens"/>
  </r>
  <r>
    <s v="RAP8763"/>
    <s v="CLP"/>
    <s v="AK"/>
    <s v="16, 40"/>
    <s v="overzicht artikelen moeder dochter relatie"/>
    <x v="22"/>
    <s v="?"/>
    <s v="?"/>
  </r>
  <r>
    <s v="(blank)"/>
    <s v=""/>
    <s v=""/>
    <s v=""/>
    <e v="#N/A"/>
    <x v="3"/>
    <e v="#N/A"/>
    <e v="#N/A"/>
  </r>
  <r>
    <s v="RAP6020"/>
    <s v="CLP"/>
    <s v="AK"/>
    <s v="30, 40, 71"/>
    <s v="volume and sales last month own brand coffee"/>
    <x v="0"/>
    <s v="gives for group V (hot drinks) by subgroup the sales volume and turnover for the previous month as regards OWN BRANDS. Business owner Wim Verghote com428,381,583"/>
    <s v="geeft voor groep V (warme dranken) per subgroep het verkoopvolume en de omzet van de vorige maand voor wat betreft EIGEN MERKEN. Business eigenaar Wim Verghote com428.381.583"/>
  </r>
  <r>
    <s v="RAP30051"/>
    <s v="COLEX"/>
    <s v="Verkoop"/>
    <s v="47, 30, 44, 40, 31"/>
    <s v="Leveringen aan Colex (van/tot)"/>
    <x v="33"/>
    <s v="Not Applicable"/>
    <s v="Overzicht van de leveringen aan colex-filiaalnummers voor een bepaalde rondhaaldatum (van/tot)"/>
  </r>
  <r>
    <s v="RAP31750"/>
    <s v="COLEX"/>
    <s v="Verkoop"/>
    <s v="0, 40"/>
    <s v="Rapport FIC link beschikbaar Colex"/>
    <x v="33"/>
    <s v="Not Applicable"/>
    <s v="Dit rapport geeft weer of er al dan niet een FIC link beschikbaar is voor een artikel"/>
  </r>
  <r>
    <s v="RAP31751"/>
    <s v="COLEX"/>
    <s v="Verkoop"/>
    <s v="0, 47, 30, 40"/>
    <s v="Artikel gegevens houdbaarheid na productie, manufacturer &amp;amp; afmetingen"/>
    <x v="33"/>
    <s v="Not Applicable"/>
    <s v="Rapport gebruikt voor verrijking artikeldata Navision Colex"/>
  </r>
  <r>
    <s v="RAP31799"/>
    <s v="COLEX"/>
    <s v="Verkoop"/>
    <s v="0, 16, 18, 44, 40"/>
    <s v="Productinformatie Non Food Colex"/>
    <x v="33"/>
    <s v="Not Applicable"/>
    <s v="Productinformatie Non Food Colex"/>
  </r>
  <r>
    <s v="RAP32176"/>
    <s v="COLEX"/>
    <s v="Verkoop"/>
    <s v="0, 30, 18, 40"/>
    <s v="Artikelinformatie PSS Colex"/>
    <x v="33"/>
    <s v="Not Applicable"/>
    <s v="Artikelinformatie uit PSS"/>
  </r>
  <r>
    <s v="RAP34196"/>
    <s v="BIO"/>
    <s v="CO"/>
    <s v="24, 16, 47, 44, 40, 71"/>
    <s v="BCM Bio-Planet"/>
    <x v="34"/>
    <s v="Not Applicable"/>
    <s v="Rapport voor het bepalen van noodassortiment igv crisis. Rapport geeft een rangschikking vd artikels obv productranking om een noodassortiment te bepalen"/>
  </r>
  <r>
    <s v="RAP27667"/>
    <s v="BIO"/>
    <s v="CO"/>
    <s v="44, 37"/>
    <s v="Nieuwelingen binnen een opgegeven periode"/>
    <x v="2"/>
    <s v="Nieuwelingen binnen Financiën (van buiten de groep/vanuit een andere directie)"/>
    <s v="Nieuwelingen binnen een opgegeven periode (maximum 2 jaar in het verleden). Zowel nieuwelingen van buiten de groep als nieuwelingen vanuit een andere directie."/>
  </r>
  <r>
    <s v="RAP3278"/>
    <s v="BIO"/>
    <s v="CO"/>
    <s v="30"/>
    <s v="ITBEHEER Telefonie alle lijnen colruyt en codifrance"/>
    <x v="9"/>
    <s v="Not Applicable"/>
    <s v="Telefonie alle lijnen colruyt en ripotot"/>
  </r>
  <r>
    <s v="RAP32483"/>
    <s v="OKAY"/>
    <s v="Marketing"/>
    <s v="42, 24, 16, 30, 44, 40"/>
    <s v="Doorsturen Vitality Rood en Zwarte prijzen"/>
    <x v="22"/>
    <s v="Not Applicable"/>
    <s v="Dit rapport lijst alle artikels en prijzen op voor een bepaalde folder van CG._x000a_Legacy is rap9515"/>
  </r>
  <r>
    <s v="RAP2147"/>
    <s v="OKAY"/>
    <s v="SC"/>
    <s v="32, 24, 30, 31"/>
    <s v="Kosten manipulatietoestellen stapelplaatsen totaal detail lopend jaar"/>
    <x v="24"/>
    <s v="Confidential"/>
    <s v="Kosten manipulatietoestellen stapelplaatsen totaal detail lopend jaar"/>
  </r>
  <r>
    <s v="RAP23062"/>
    <s v="OKAY"/>
    <s v="SC"/>
    <s v="24, 47, 44"/>
    <s v="Vullingsgraad van de dragers voor facturatie aan Colruyt en Okay"/>
    <x v="1"/>
    <s v="Confidential"/>
    <s v="Voor de FOOD-DC 's de vullingsgr vd dragers (vol goederen/vol drager) per werkvolumepool en per type drager voor 1 facturatiedag en voor de voorbije  12 mnd"/>
  </r>
  <r>
    <s v="RAP29005"/>
    <s v="OKAY"/>
    <s v="SC"/>
    <s v="24, 47, 40"/>
    <s v="Palletten weggezet in verkeerde blok"/>
    <x v="7"/>
    <s v="Not Applicable"/>
    <s v="Overzicht van palletten die gestockeerd staan in verkeerde blok. Opvolging mogelijk in combinatie met afeling lvv en blok."/>
  </r>
  <r>
    <s v="RAP29848"/>
    <s v="OKAY"/>
    <s v="SC"/>
    <s v="24, 47, 37"/>
    <s v="Overzicht aantal ritten per planning per startuur"/>
    <x v="24"/>
    <s v="Not Applicable"/>
    <s v="geeft een overzicht van het # ritten per planning die gereden zijn door chauffeurs op een bepaald startuur+hoeveel ritten er de volgende werkdag worden ingepikt door avondchauf."/>
  </r>
  <r>
    <s v="RAP31475"/>
    <s v="OKAY"/>
    <s v="SC"/>
    <s v="24, 47, 44, 40, 71"/>
    <s v="OKay logistique stock vente"/>
    <x v="7"/>
    <s v="Not Applicable"/>
    <s v="stockbeweging per dag voor logistiek"/>
  </r>
  <r>
    <s v="RAP31691"/>
    <s v="OKAY"/>
    <s v="SC"/>
    <s v="24, 47, 37, 43"/>
    <s v="OK BIO Prestations des collaborateurs en logistiek"/>
    <x v="7"/>
    <s v="Not Applicable"/>
    <s v="Logistiek Medewerkers Rondhalen Prestaties Okay Bio"/>
  </r>
  <r>
    <s v="RAP31791"/>
    <s v="OKAY"/>
    <s v="SC"/>
    <s v="24, 47"/>
    <s v="OK BIO Volume Okay Bio LWM"/>
    <x v="7"/>
    <s v="Not Applicable"/>
    <s v="Volume Okay/Bio LWM"/>
  </r>
  <r>
    <s v="RAP32376"/>
    <s v="OKAY"/>
    <s v="SC"/>
    <s v="24, 47, 37"/>
    <s v="OK BIO Opvolging opleidingen"/>
    <x v="7"/>
    <s v="Not Applicable"/>
    <s v="Geeft een overzicht van alle gepunteerde uren_x000a_Kwalificatie_x000a_Opvolging opleidingen"/>
  </r>
  <r>
    <s v="RAP32502"/>
    <s v="OKAY"/>
    <s v="SC"/>
    <s v="47, 40, 37"/>
    <s v="OK BIO Chef Opvolging process Aanvullen van pickingzone"/>
    <x v="7"/>
    <s v="Prestatie Acirca Okay Bio"/>
    <s v="Prestatie Acirca Okay Bio"/>
  </r>
  <r>
    <s v="RAP32504"/>
    <s v="OKAY"/>
    <s v="SC"/>
    <s v="24, 47, 44, 40, 31, 71, 20"/>
    <s v="OK BIO Dagelijkse cijfers"/>
    <x v="7"/>
    <s v="Not Applicable"/>
    <s v="Rapport voor Support Office"/>
  </r>
  <r>
    <s v="RAP33210"/>
    <s v="OKAY"/>
    <s v="SC"/>
    <s v="0, 24, 47, 40"/>
    <s v="OK BIO Opstart AGF"/>
    <x v="7"/>
    <s v="OK BIO Opstart"/>
    <s v="OK BIO Opstart"/>
  </r>
  <r>
    <s v="RAP33486"/>
    <s v="OKAY"/>
    <s v="SC"/>
    <s v="24, 47, 40"/>
    <s v="OK BIO Leveringen BERO"/>
    <x v="7"/>
    <s v="Extra bevoorrading"/>
    <s v="Extra bevoorrading"/>
  </r>
  <r>
    <s v="RAP33696"/>
    <s v="OKAY"/>
    <s v="SC"/>
    <s v="24, 47, 37"/>
    <s v="OK BIO Opvolging Injectiepost"/>
    <x v="7"/>
    <s v="OK BIO Opvolging Injectiepost"/>
    <s v="OK BIO Opvolging Injectiepost"/>
  </r>
  <r>
    <s v="RAP33697"/>
    <s v="OKAY"/>
    <s v="SC"/>
    <s v="24, 47, 37"/>
    <s v="OK BIO Opvolging Kwal"/>
    <x v="7"/>
    <s v="OK BIO Opvolging Kwal"/>
    <s v="OK BIO Opvolging Kwal"/>
  </r>
  <r>
    <s v="RAP33726"/>
    <s v="OKAY"/>
    <s v="SC"/>
    <s v="37"/>
    <s v="OK BIO Bezettings arbeiders"/>
    <x v="7"/>
    <s v="OK BIO Bezettings arbeiders"/>
    <s v="OK BIO Bezettings arbeiders"/>
  </r>
  <r>
    <s v="RAP33751"/>
    <s v="OKAY"/>
    <s v="SC"/>
    <s v="47, 37"/>
    <s v="OK BIO Opvolging punteringen laders"/>
    <x v="7"/>
    <s v="OK BIO Opvolging punteringen laders"/>
    <s v="OK BIO Opvolging punteringen laders"/>
  </r>
  <r>
    <s v="RAP33752"/>
    <s v="OKAY"/>
    <s v="SC"/>
    <s v="47, 44"/>
    <s v="OK BIO Flow Bus CLP"/>
    <x v="7"/>
    <s v="OK BIO Flow Bus CLP"/>
    <s v="OK BIO Flow Bus CLP"/>
  </r>
  <r>
    <s v="RAP33756"/>
    <s v="OKAY"/>
    <s v="SC"/>
    <s v="24, 47, 44"/>
    <s v="OK BIO Opvolging Koudeketting"/>
    <x v="7"/>
    <s v="OK BIO Opvolging Koudeketting"/>
    <s v="OK BIO Opvolging Koudeketting"/>
  </r>
  <r>
    <s v="RAP33774"/>
    <s v="OKAY"/>
    <s v="SC"/>
    <s v="16, 47, 40, 20"/>
    <s v="OK BIO Planning Receptie"/>
    <x v="7"/>
    <s v="OK BIO Planning Receptie"/>
    <s v="OK BIO Planning Receptie"/>
  </r>
  <r>
    <s v="RAP33900"/>
    <s v="OKAY"/>
    <s v="SC"/>
    <s v="47, 40"/>
    <s v="OK BIO Opvolging pickings per artikelnummer"/>
    <x v="7"/>
    <s v="Opvolging tool voor coordinatoren"/>
    <s v="Opvolging tool voor Coordinatoren"/>
  </r>
  <r>
    <s v="RAP33929"/>
    <s v="OKAY"/>
    <s v="SC"/>
    <s v="47, 40, 37, 43"/>
    <s v="OK BIO Opvolging Acirca WegZ KPal"/>
    <x v="7"/>
    <s v="OK BIO Opvolging Acirca/WegZ"/>
    <s v="OK BIO Opvolging Acirca/WegZ en KPal"/>
  </r>
  <r>
    <s v="RAP33989"/>
    <s v="OKAY"/>
    <s v="SC"/>
    <s v="24, 47, 40, 37"/>
    <s v="OK BIO Detail dag rondhaler"/>
    <x v="7"/>
    <s v="OK BIO Detail dag rondhaler"/>
    <s v="OK BIO Detail dag rondhaler"/>
  </r>
  <r>
    <s v="RAP34008"/>
    <s v="OKAY"/>
    <s v="SC"/>
    <s v="24, 47, 40, 20"/>
    <s v="OK BIO Test Opstart"/>
    <x v="7"/>
    <s v="OK BIO Test Opstart"/>
    <s v="OK BIO Test Opstart"/>
  </r>
  <r>
    <s v="RAP34063"/>
    <s v="OKAY"/>
    <s v="SC"/>
    <s v="24, 47"/>
    <s v="OK BIO Opvolging Brok"/>
    <x v="7"/>
    <s v="OK BIO Opvolging Brok"/>
    <s v="OK BIO Opvolging Brok"/>
  </r>
  <r>
    <s v="RAP34069"/>
    <s v="OKAY"/>
    <s v="SC"/>
    <s v="47, 37"/>
    <s v="OK BIO Opvolging Einde Rondhaal"/>
    <x v="7"/>
    <s v="OK BIO Opvolging Einde Rondhaal"/>
    <s v="OK BIO Opvolging Einde Rondhaal"/>
  </r>
  <r>
    <s v="RAP31331"/>
    <s v="OKAY"/>
    <s v="SC"/>
    <s v="47, 40"/>
    <s v="contrôle cage cigarette et tabac Laekebeek"/>
    <x v="7"/>
    <s v="Not Applicable"/>
    <s v="geeft een controle op de sigaretten bewegingen buiten de Kooi op datum aflading van gisteren"/>
  </r>
  <r>
    <s v="RAP7743"/>
    <s v="OKAY"/>
    <s v="SC"/>
    <s v="24, 47, 44, 40, 31"/>
    <s v="Opvolging bevoorrading palletbestellingen per afdeling per datum"/>
    <x v="1"/>
    <s v="Confidential"/>
    <s v="Geeft alle palletbestellingen per afdeling voor een bepaalde datum. Weergave van nummerplaat, rondhaalgroep, stockageplaats, rondhaler. Tabblad rondhaler onbekend."/>
  </r>
  <r>
    <s v="RAP33727"/>
    <s v="OKAY"/>
    <s v="SC"/>
    <s v="24, 47, 40"/>
    <s v="OK BIO SCJ2 &amp;amp; SD35"/>
    <x v="7"/>
    <s v="OK BIO SCJ2 &amp;amp; SD35"/>
    <s v="OK BIO SCJ2 &amp;amp; SD35"/>
  </r>
  <r>
    <s v="RAP30547"/>
    <s v="42. retail price food"/>
    <s v="CO"/>
    <s v="42, 32, 24, 30"/>
    <s v="Controle ingeplande opname vs doorgestuurde artikelen"/>
    <x v="22"/>
    <s v="Not Applicable"/>
    <s v="Met dit rapport kan je bekijken hoeveel van de ingeplande artikelen werden opgenomen."/>
  </r>
  <r>
    <s v="RAP28108"/>
    <s v="42. retail price food"/>
    <s v="CO"/>
    <s v="42, 24, 30, 40"/>
    <s v="Controle INDEX opnames grote afwijking"/>
    <x v="22"/>
    <s v="Not Applicable"/>
    <s v="Vergelijkt de INDEX-opnames van twee bepaalde datums, en geeft ze weer als de afwijking tussen de twee te groot is."/>
  </r>
  <r>
    <s v="RAP31107"/>
    <s v="42. retail price food"/>
    <s v="CO"/>
    <s v="42, 32, 24, 30"/>
    <s v="Prijsopname prijsbarometer controle Qcontrol"/>
    <x v="22"/>
    <s v="Not Applicable"/>
    <s v="Prijsopname prijsbarometer controle Qcontrol lijst opnames albert heijn ah carrefour hyper delhaize lidl aldi"/>
  </r>
  <r>
    <s v="RAP6804"/>
    <s v="42. retail price food"/>
    <s v="CO"/>
    <s v="42, 24, 40"/>
    <s v="Aantal opnames prijsindexconcurrenten"/>
    <x v="22"/>
    <s v="Confidential"/>
    <s v="Geeft voor alle dagen het aantal niet-nul opnames weer (food, inclusief vlees) die werden ingeput voor prijsindexconcurrenten. Doel: zie metadata, tab ''Omschrijving''"/>
  </r>
  <r>
    <s v="RAP32487"/>
    <s v="42. retail price food"/>
    <s v="CO"/>
    <s v="42, 16, 30, 40"/>
    <s v="Upload fallback en maximumprijzen EM en Basic ENKEL Belgie"/>
    <x v="22"/>
    <s v="Not Applicable"/>
    <s v="Rapport om de fallback en maximumprijzen voor een gekozen Colruyt Group keten te updaten voor eigen merken (EM) en basic artikelen."/>
  </r>
  <r>
    <s v="RAP32574"/>
    <s v="42. retail price food"/>
    <s v="CO"/>
    <s v="42, 24, 16, 30, 40"/>
    <s v="Upload fallback en maximumprijzen NM"/>
    <x v="22"/>
    <s v="Not Applicable"/>
    <s v="Rapport om de fallback en maximumprijzen te updaten voor nationale merken (NM)."/>
  </r>
  <r>
    <s v="RAP32661"/>
    <s v="42. retail price food"/>
    <s v="CO"/>
    <s v="42, 30, 40"/>
    <s v="Upload fallback en maximum prijzen eigen merken Enkel Luxemburg"/>
    <x v="22"/>
    <s v="Not Applicable"/>
    <s v="Rapport om de fallback en maximum prijzen voor eigen merken CLP LUX te onderhouden"/>
  </r>
  <r>
    <s v="RAP32801"/>
    <s v="42. retail price food"/>
    <s v="CO"/>
    <s v="42, 40"/>
    <s v="Upload fallback en maximumprijzen EM en Basic OKay City"/>
    <x v="22"/>
    <s v="Not Applicable"/>
    <s v="Rapport om de fallback en maximumprijzen voor OKay Compact te updaten voor eigen merken (EM) en basic artikelen."/>
  </r>
  <r>
    <s v="RAP32802"/>
    <s v="Retail Services"/>
    <s v="CO"/>
    <s v="42, 24, 16, 40"/>
    <s v="Upload fallback en maximumprijzen NM EM Basics OKay City"/>
    <x v="34"/>
    <s v="Not Applicable"/>
    <s v="Rapport om de fallback en maximumprijzen te updaten voor nationale merken (NM) OKay Compact"/>
  </r>
  <r>
    <s v="RAP33963"/>
    <s v="Retail Services"/>
    <s v="CO"/>
    <s v="42, 24, 16, 30, 40"/>
    <s v="Upload maximumprijzen NM Comarkt Okay"/>
    <x v="19"/>
    <s v="Not Applicable"/>
    <s v="Rapport dat wordt gebruikt om de maximumprijzen als marketprijs op te laden voor de Comarkt Okay filialen"/>
  </r>
  <r>
    <s v="RAP33966"/>
    <s v="Retail Services"/>
    <s v="CO"/>
    <s v="42, 24, 16, 30, 40"/>
    <s v="Upload maximumprijzen NM Comarkt OKay City"/>
    <x v="19"/>
    <s v="Not Applicable"/>
    <s v="Upload maximumprijzen NM Comarkt OKay City"/>
  </r>
  <r>
    <s v="RAP33967"/>
    <s v="Retail Services"/>
    <s v="CO"/>
    <s v="42, 40"/>
    <s v="Upload maximumprijzen EM en Basic Comarkt OKay City"/>
    <x v="19"/>
    <s v="Not Applicable"/>
    <s v="Upload maximumprijzen EM en Basic Comarkt OKay City"/>
  </r>
  <r>
    <s v="RAP29847"/>
    <s v="42. retail price food"/>
    <s v="CO"/>
    <s v="42, 30"/>
    <s v="Commentaar prijsopname DOT"/>
    <x v="22"/>
    <s v="Rapport geeft de commentaren weer die tijdens de prijsopnames door een prijsopneemster zijn ingegeven op de DOT."/>
    <s v="Rapport geeft de commentaren weer die tijdens de prijsopnames door een prijsopnemer zijn ingegeven op de DOT."/>
  </r>
  <r>
    <s v="RAP23610"/>
    <s v="42. retail price food"/>
    <s v="CO"/>
    <s v="42, 24, 30, 44, 40"/>
    <s v="Controle vitality prijzen"/>
    <x v="22"/>
    <s v="Confidential"/>
    <s v="Controle van de gezette folderprijzen tov de prijs in de winkels"/>
  </r>
  <r>
    <s v="RAP24204"/>
    <s v="42. retail price food"/>
    <s v="CO"/>
    <s v="42, 16, 40"/>
    <s v="Opvragen artikel reeks"/>
    <x v="22"/>
    <s v="Confidential"/>
    <s v="Op basis van een artikelnummer alle artikelen uit deze reeks ophalen"/>
  </r>
  <r>
    <s v="RAP24591"/>
    <s v="42. retail price food"/>
    <s v="CO"/>
    <s v="42, 24, 47, 30, 44, 40, 31, 71"/>
    <s v="opvolgen palletprijzen"/>
    <x v="22"/>
    <s v="Confidential"/>
    <s v="opvolgen palletprijzen obv kasticketten"/>
  </r>
  <r>
    <s v="RAP24826"/>
    <s v="42. retail price food"/>
    <s v="CO"/>
    <s v="0, 42, 16, 40"/>
    <s v="overzicht artikelen omschakeling rayon textiel"/>
    <x v="22"/>
    <s v="Confidential"/>
    <s v="overzicht artikelen omschakeling rayon textiel"/>
  </r>
  <r>
    <s v="RAP32101"/>
    <s v="42. retail price food"/>
    <s v="CO"/>
    <s v="42, 24, 30, 40"/>
    <s v="Productbeheer folderopname"/>
    <x v="22"/>
    <s v="Not Applicable"/>
    <s v="Dit rapport toont de opnameproducten op een folder die niet gebonden zijn aan CLP artikelen."/>
  </r>
  <r>
    <s v="RAP30500"/>
    <s v="Retail Services"/>
    <s v="CO"/>
    <s v="42, 24, 30, 40"/>
    <s v="reactieprijzen folder met grote afwijking tov reactie rayon"/>
    <x v="22"/>
    <s v="Not Applicable"/>
    <s v="rapport toont de reageerprijzen op folder van concurrent x met grote % afwijking tov de reageerprijzen in rayon voor concurrent (in SCP4.0)_x000a_Legacy rapport is rap30435"/>
  </r>
  <r>
    <s v="RAP32806"/>
    <s v="42. retail price food"/>
    <s v="CO"/>
    <s v="42, 24, 30, 40"/>
    <s v="Controle inactieve concurrentlinken op opnameproducten"/>
    <x v="22"/>
    <s v="Not Applicable"/>
    <s v="Lijst opnameproducten op met inactieve concurrentlinken. Controleer de configuratie en verwijder de concurrentlink of het opnameproduct indien nodig."/>
  </r>
  <r>
    <s v="RAP34029"/>
    <s v="42. retail price food"/>
    <s v="CO"/>
    <s v="42, 16, 30, 40"/>
    <s v="historiek concurrentfolders van een artikel (fysieke, instore, ...)"/>
    <x v="22"/>
    <s v="Not Applicable"/>
    <s v="Historiek van alle concurrentfolders van een artikel sinds start scp4.0 van de folders waarop we reageren, alsook de folders (bv. instore) waarop we niet reageren."/>
  </r>
  <r>
    <s v="RAP25852"/>
    <s v="Retail Services"/>
    <s v="CO"/>
    <s v="0, 18, 40"/>
    <s v="Overview FIC"/>
    <x v="19"/>
    <s v="Not Applicable"/>
    <s v="Overzicht van de PRS die aan de nieuwe etiketwetgeving (FIC) voldoen."/>
  </r>
  <r>
    <s v="RAP32567"/>
    <s v="42. retail price food"/>
    <s v="CO"/>
    <s v="42, 30, 40"/>
    <s v="Consultatie historiek permanente concurrentieprijzen voor prijszone"/>
    <x v="22"/>
    <s v="Not Applicable"/>
    <s v="Consultatie historiek permanente concurrentieprijzen voor een prijszone en een artikel"/>
  </r>
  <r>
    <s v="RAP28082"/>
    <s v="42. retail price food"/>
    <s v="CO"/>
    <s v="42, 24, 30, 40"/>
    <s v="Mapping artikelen colruyt bij aldi en lidl voor testaankoop"/>
    <x v="22"/>
    <s v="Not Applicable"/>
    <s v="Geeft opnameproducten weer bij Aldi en Lidl in kader van openzetten artikelen (goedkoopste artikel moet aanwezig zijn in CLP winkels)"/>
  </r>
  <r>
    <s v="RAP32976"/>
    <s v="42. retail price food"/>
    <s v="CO"/>
    <s v="42, 24, 16, 30, 44, 40, 71"/>
    <s v="Optimalisatie market price (onder concurrentieprijzen) Bio-Planet"/>
    <x v="22"/>
    <s v="Not Applicable"/>
    <s v="Toont aan waar de huidige market price onder de laagste concurrentieprijs zit voor Bio-Planet"/>
  </r>
  <r>
    <s v="RAP28883"/>
    <s v="42. retail price food"/>
    <s v="CO"/>
    <s v="42, 40"/>
    <s v="Opnameproduct foto ja nee"/>
    <x v="22"/>
    <s v="Not Applicable"/>
    <s v="opvragen of opnameproduct een foto heeft"/>
  </r>
  <r>
    <s v="RAP28957"/>
    <s v="42. retail price food"/>
    <s v="CO"/>
    <s v="42, 40"/>
    <s v="Opnameproduct zonder barcode"/>
    <x v="22"/>
    <s v="Not Applicable"/>
    <s v="Alle opnameproducten per hoofdcategorie, segment en merkenlaag zonder barcode"/>
  </r>
  <r>
    <s v="RAP26698"/>
    <s v="42. retail price food"/>
    <s v="CO"/>
    <s v="42, 24, 30, 44, 40"/>
    <s v="Folderprijzen Bioplanet doorsturen"/>
    <x v="22"/>
    <s v="Not Applicable"/>
    <s v="overzicht van de folderprijzen van een bepaalde folder met prijs per kg-L"/>
  </r>
  <r>
    <s v="RAP33771"/>
    <s v="42. retail price food"/>
    <s v="CO"/>
    <s v="42, 24, 30, 40"/>
    <s v="Quality Control Prijsbarometer"/>
    <x v="22"/>
    <s v="Not Applicable"/>
    <s v="Dit rapport kan gebruikt worden om na te kijken of er een (instore) promoprijs is voor een artikel."/>
  </r>
  <r>
    <s v="RAP33827"/>
    <s v="42. retail price food"/>
    <s v="CO"/>
    <s v="42, 24, 30, 44, 40"/>
    <s v="Historiek verkoopprijzen en prijsopnames"/>
    <x v="22"/>
    <s v="Report shows sales prices and past price recordings."/>
    <s v="Rapport toont de verkoopprijzen en de prijsopnames in het verleden."/>
  </r>
  <r>
    <s v="RAP29259"/>
    <s v="42. retail price food"/>
    <s v="CO"/>
    <s v="0, 42, 40"/>
    <s v="Controle opname team"/>
    <x v="22"/>
    <s v="Not Applicable"/>
    <s v="opnameteam per segment en detail._x000a_Prijsproducten uitsluiten voor FR worden uitgesloten."/>
  </r>
  <r>
    <s v="RAP34152"/>
    <s v="42. retail price food"/>
    <s v="CO"/>
    <s v="0, 42, 24, 16, 44, 40, 71"/>
    <s v="Sugprijsoptimalisatie oefening Bio Planet"/>
    <x v="22"/>
    <s v="Not Applicable"/>
    <s v="Dit rapport geeft een overzicht van de sugprijzen van Bio-Planet die sterk afwijken van de laagste of hoogste concurrentieprijs"/>
  </r>
  <r>
    <s v="RAP21993"/>
    <s v="42. retail price food"/>
    <s v="CO"/>
    <s v="0, 24, 44, 40, 31, 71"/>
    <s v="Verkopen aan filiaalprijs"/>
    <x v="22"/>
    <s v="Confidential"/>
    <s v="Toont de verkopen aan filiaalprijs voor de gevraagde datum binnen firmagroep COLR."/>
  </r>
  <r>
    <s v="RAP25239"/>
    <s v="42. retail price food"/>
    <s v="CO"/>
    <s v="24, 44, 31, 71"/>
    <s v="LEGACY Overzicht etiketten per maand"/>
    <x v="22"/>
    <s v="Confidential"/>
    <s v="Overzicht etiketten"/>
  </r>
  <r>
    <s v="RAP25433"/>
    <s v="42. retail price food"/>
    <s v="CO"/>
    <s v="42, 16, 18, 44, 40"/>
    <s v="Lijst startende waardebons Colruyt"/>
    <x v="22"/>
    <s v="Not Applicable"/>
    <s v="Dit is een rapport dat een dagelijkse lijst van startende waardebonnen zal vervangen voor Colruyt. (7 dagelijks)"/>
  </r>
  <r>
    <s v="RAP25643"/>
    <s v="42. retail price food"/>
    <s v="CO"/>
    <s v="24, 44, 31, 71"/>
    <s v="Overzicht etiketten Symeta"/>
    <x v="22"/>
    <s v="Not Applicable"/>
    <s v="Does not contain data after september 2023._x000a_Overzicht etiketten Food &amp;amp; NonFood, per filiaal voor de voorbije maand. Wordt bij Symeta gebruikt voor analyse van werkvolume."/>
  </r>
  <r>
    <s v="RAP29289"/>
    <s v="42. retail price food"/>
    <s v="CO"/>
    <s v="0, 42, 40"/>
    <s v="Prijsproducten zonder opnameteam"/>
    <x v="22"/>
    <s v="Not Applicable"/>
    <s v="toont voor Belgie welke Prijsproducten geen opname team hebben"/>
  </r>
  <r>
    <s v="RAP28077"/>
    <s v="42. retail price food"/>
    <s v="CO"/>
    <s v="42, 24, 30, 44, 40, 71"/>
    <s v="Ranking prijsverschil Okay winkels belgie goedkoop duur"/>
    <x v="22"/>
    <s v="Een ranking van alle Okay winkels gebaseerd op de rapportdata prijs laatste dag."/>
    <s v="Een ranking van alle Okay winkels gebaseerd op de rapportdata prijs laatste dag."/>
  </r>
  <r>
    <s v="RAP26310"/>
    <s v="42. retail price food"/>
    <s v="CO"/>
    <s v="42, 24, 44, 40, 37"/>
    <s v="Overzicht prijzen geheugen per filiaal"/>
    <x v="22"/>
    <s v="Not Applicable"/>
    <s v="je geeft een filiaal in en je krijgt overzicht van alle actieve prijzen geheugen die_x000a_er zijn Dit met alle beschikbare extra informatie"/>
  </r>
  <r>
    <s v="RAP29291"/>
    <s v="42. retail price food"/>
    <s v="CO"/>
    <s v="42, 24, 30, 40"/>
    <s v="Opnameproduct concurrent bindingen"/>
    <x v="22"/>
    <s v="Not Applicable"/>
    <s v="Toont de bindingen tussen opname product en concurrent."/>
  </r>
  <r>
    <s v="RAP28143"/>
    <s v="Retail Services"/>
    <s v="CO"/>
    <s v="0, 40, 49"/>
    <s v="Mediavergelijkingen"/>
    <x v="19"/>
    <s v="Not Applicable"/>
    <s v="Opvolgen van smaak en gebruikstesten die in de media verschijnen."/>
  </r>
  <r>
    <s v="RAP26644"/>
    <s v="42. retail price food"/>
    <s v="CO"/>
    <s v="42, 24, 30, 44, 71"/>
    <s v="Audit prijsrapport gerant"/>
    <x v="22"/>
    <s v="Not Applicable"/>
    <s v="Audit prijsrapport gerant"/>
  </r>
  <r>
    <s v="RAP29343"/>
    <s v="42. retail price food"/>
    <s v="CO"/>
    <s v="0, 42"/>
    <s v="controle benaming opname product"/>
    <x v="22"/>
    <s v="Not Applicable"/>
    <s v="Benaming OP zoals ze op DOT verschijnt"/>
  </r>
  <r>
    <s v="RAP26792"/>
    <s v="42. retail price food"/>
    <s v="CO"/>
    <s v="42, 24, 30, 44, 31, 71"/>
    <s v="Audit prijsrapport per regiomanager"/>
    <x v="22"/>
    <s v="Not Applicable"/>
    <s v="Audit prijsrapport per regiomanager"/>
  </r>
  <r>
    <s v="RAP28406"/>
    <s v="Retail Services"/>
    <s v="CO"/>
    <s v="24, 30, 44, 40, 71, 49"/>
    <s v="Te testen producten"/>
    <x v="19"/>
    <s v="te testen producten"/>
    <s v="Rapport met producten die nog te testen zijn voor smaak en gebruik"/>
  </r>
  <r>
    <s v="RAP26963"/>
    <s v="42. retail price food"/>
    <s v="CO"/>
    <s v="42, 24, 16, 44, 40"/>
    <s v="LEGACY vitality colruyt nonfood zwarte prijzen"/>
    <x v="22"/>
    <s v="vitality colruyt nonfood zwarte prijzen"/>
    <s v="Berekenen van de zwarte prijs voor een artikel in de vitality waar er een extra wordt gegeven"/>
  </r>
  <r>
    <s v="RAP29587"/>
    <s v="42. retail price food"/>
    <s v="CO"/>
    <s v="42, 30, 40"/>
    <s v="Overzicht opnameproducten data kwaliteit"/>
    <x v="22"/>
    <s v="Dit tijdelijk rapport geeft een overzicht van de opnameproducten (OP) en de manier waarop ze op de dot verschijnen (ook OP zonder barcode of foto uitgelijst)"/>
    <s v="Dit tijdelijk rapport geeft een overzicht van de opnameproducten (OP) en de manier waarop ze op de dot verschijnen (ook OP zonder barcode of foto uitgelijst)"/>
  </r>
  <r>
    <s v="RAP30307"/>
    <s v="42. retail price food"/>
    <s v="CO"/>
    <s v="0, 42, 30, 40"/>
    <s v="Consulteren corrupte reeksinformatie"/>
    <x v="22"/>
    <s v="Not Applicable"/>
    <s v="Rapport laat toe ikv PrijsProductapplicatie reeksinformatie te consulteren. Geeft de reeksartikels weer waarvan data niet verwerkt kan worden door de applicatie. Data komt van ARTK"/>
  </r>
  <r>
    <s v="RAP27526"/>
    <s v="42. retail price food"/>
    <s v="CO"/>
    <s v="16, 30, 44, 40"/>
    <s v="Artikelbenaming alle Colruyt artikelen"/>
    <x v="22"/>
    <s v="Not Applicable"/>
    <s v="Rapport geeft de NL en FR lange artikelbenaming voor alle Colruyt artikelen. Als hulpmiddel voor folderploeg, om info door te geven aan marketing."/>
  </r>
  <r>
    <s v="RAP30438"/>
    <s v="42. retail price food"/>
    <s v="CO"/>
    <s v="42, 24, 30, 40"/>
    <s v="Controle opnameproducten kleine rondgang SCP aanspreekpunten"/>
    <x v="22"/>
    <s v="Not Applicable"/>
    <s v="rapport geeft per tabblad de opnameproducten weer die gekoppeld zijn aan de concurrent, zowel actieve als inactieve linken"/>
  </r>
  <r>
    <s v="RAP28954"/>
    <s v="42. retail price food"/>
    <s v="CO"/>
    <s v="42, 24, 44, 40, 71"/>
    <s v="Simulatie prijsverschil 2 concurrenten"/>
    <x v="22"/>
    <s v="Rapport berekent het prijsverschil tussen 2 concurrenten, op basis van de eigen prijsopnames die gebeurd zijn. Een aantal parameters kunnen ingegeven worden."/>
    <s v="Rapport berekent het prijsverschil tussen 2 concurrenten, op basis van de eigen prijsopnames die gebeurd zijn. Een aantal parameters kunnen ingegeven worden."/>
  </r>
  <r>
    <s v="RAP28955"/>
    <s v="42. retail price food"/>
    <s v="CO"/>
    <s v="30, 44, 40, 71"/>
    <s v="Simulatie prijsverschil 2 filialen"/>
    <x v="22"/>
    <s v="Rapport berekent het prijsverschil tussen 2 filialen. Een aantal parameters kunnen ingegeven worden: groep, artikelen uitsluiten, ..."/>
    <s v="Rapport berekent het prijsverschil tussen 2 filialen. Een aantal parameters kunnen ingegeven worden: groep, artikelen uitsluiten, ..."/>
  </r>
  <r>
    <s v="RAP28956"/>
    <s v="42. retail price food"/>
    <s v="CO"/>
    <s v="42, 24, 30, 44, 40, 71"/>
    <s v="Simulatie prijsverschil filiaal en concurrent"/>
    <x v="22"/>
    <s v="Rapport berekent het prijsverschil tussen filiaal en 1 of meerdere concurrenten, op basis van prijsopnames."/>
    <s v="Rapport berekent het prijsverschil tussen filiaal en 1 of meerdere concurrenten, op basis van de prijsopnames."/>
  </r>
  <r>
    <s v="RAP28067"/>
    <s v="42. retail price food"/>
    <s v="CO"/>
    <s v="24, 30, 44, 31"/>
    <s v="Filialen tijdelijk gesloten en tijdelijke sluiting gepland"/>
    <x v="22"/>
    <s v="Not Applicable"/>
    <s v="Wekelijks overzicht van de filialen in soort 2, waarbij de begindatum tijdelijke sluiting in de toekomst is ingevuld, of waarbij de einddatum tijdelijke sluiting in de toekomst is."/>
  </r>
  <r>
    <s v="RAP29012"/>
    <s v="42. retail price food"/>
    <s v="CO"/>
    <s v="24, 30, 44, 40, 71"/>
    <s v="Ranking Colruyt retail France"/>
    <x v="22"/>
    <s v="Ranking Colruyt retail France"/>
    <s v="Ranking prijsverschil Colruyt winkels frankrijk goedkoop duur"/>
  </r>
  <r>
    <s v="RAP30530"/>
    <s v="42. retail price food"/>
    <s v="CO"/>
    <s v="42, 40"/>
    <s v="Clustercodes Slow Moving"/>
    <x v="22"/>
    <s v="Not Applicable"/>
    <s v="Dit rapport geeft een overzicht van alle prijsproducten waarvan de huidige clustercode niet overeenkomt met de gewenste clustercode."/>
  </r>
  <r>
    <s v="RAP30610"/>
    <s v="42. retail price food"/>
    <s v="CO"/>
    <s v="42, 30, 40"/>
    <s v="Overzicht opnameproducten concurrenten Fast Moving"/>
    <x v="22"/>
    <s v="Not Applicable"/>
    <s v="Overzicht assortiment productbeheer prijs met opnameproducten per concurrent en per prijsproduct (voor het Fast moving, Slow moving, AGF, vlees, Baby en Bio assortiment)"/>
  </r>
  <r>
    <s v="RAP28283"/>
    <s v="Retail Services"/>
    <s v="CO"/>
    <s v="0, 40, 49"/>
    <s v="Individueel rapport smaaktesten"/>
    <x v="19"/>
    <s v="Not Applicable"/>
    <s v="Individueel rapport smaaktesten"/>
  </r>
  <r>
    <s v="RAP28301"/>
    <s v="Retail Services"/>
    <s v="CO"/>
    <s v="0, 16, 30, 18, 40, 49"/>
    <s v="Overzichtsrapport projecten smaaktesten"/>
    <x v="19"/>
    <s v="Not Applicable"/>
    <s v="Overzichtsrapport projecten smaaktesten"/>
  </r>
  <r>
    <s v="RAP28329"/>
    <s v="Retail Services"/>
    <s v="CO"/>
    <s v="24, 30, 49"/>
    <s v="Overzichtsrapport smaaktesten dienst Kwaliteitsvergelijking"/>
    <x v="19"/>
    <s v="Overzichtsrapport smaaktesten dienst Kwaliteitsvergelijking"/>
    <s v="Overzichtsrapport smaaktesten dienst Kwaliteitsvergelijking"/>
  </r>
  <r>
    <s v="RAP29103"/>
    <s v="42. retail price food"/>
    <s v="CO"/>
    <s v="42, 24, 44, 40, 71"/>
    <s v="LEGACY Visuele historiek reageerprijzen en impact op winst"/>
    <x v="22"/>
    <s v="Not Applicable"/>
    <s v="Een visualisatie van de reageerprijzen van alle concurrenten en het effect op winst, omzet en rotatie._x000a_Nieuw rapport is rap32788"/>
  </r>
  <r>
    <s v="RAP28330"/>
    <s v="Retail Services"/>
    <s v="CO"/>
    <s v="24, 30, 49"/>
    <s v="Overzichtsrapport smaaktesten dienst Aankoop Food"/>
    <x v="19"/>
    <s v="Overzichtsrapport smaaktesten dienst Aankoop Food"/>
    <s v="Overzichtsrapport smaaktesten dienst Aankoop Food"/>
  </r>
  <r>
    <s v="RAP28331"/>
    <s v="Retail Services"/>
    <s v="CO"/>
    <s v="24, 30, 49"/>
    <s v="Overzichtsrapport smaaktesten dienst Spar"/>
    <x v="19"/>
    <s v="Overzichtsrapport smaaktesten dienst Spar"/>
    <s v="Overzichtsrapport smaaktesten dienst Spar"/>
  </r>
  <r>
    <s v="RAP28332"/>
    <s v="Retail Services"/>
    <s v="CO"/>
    <s v="24, 30, 49"/>
    <s v="Overzichtsrapport smaaktesten Andere diensten"/>
    <x v="19"/>
    <s v="Overzichtsrapport smaaktesten Andere diensten"/>
    <s v="Overzichtsrapport smaaktesten Andere diensten"/>
  </r>
  <r>
    <s v="RAP28449"/>
    <s v="Retail Services"/>
    <s v="CO"/>
    <s v="0, 30, 40, 49"/>
    <s v="Globaal Rapport Testresultaten"/>
    <x v="19"/>
    <s v="Global report"/>
    <s v="Globaal Rapport Testresultaten"/>
  </r>
  <r>
    <s v="RAP28502"/>
    <s v="Retail Services"/>
    <s v="CO"/>
    <s v="24, 30, 49"/>
    <s v="Globaal Rapport Organisatie"/>
    <x v="19"/>
    <s v="Global report organisation"/>
    <s v="Globaal Rapport Organisatie"/>
  </r>
  <r>
    <s v="RAP28634"/>
    <s v="Retail Services"/>
    <s v="CO"/>
    <s v="0, 30, 40, 49"/>
    <s v="Globaal Rapport Testresultaten Spar"/>
    <x v="19"/>
    <s v="Not Applicable"/>
    <s v="Globaal Rapport Testresultaten Spar"/>
  </r>
  <r>
    <s v="RAP30762"/>
    <s v="42. retail price food"/>
    <s v="CO"/>
    <s v="0, 42, 40"/>
    <s v="Controle reeksen slow moving"/>
    <x v="22"/>
    <s v="Not Applicable"/>
    <s v="Dit rapport laat toe voor een bepaalde hoofdcategorie/productcategorie/... de artikelen op te vragen, zodat de prijsopnemer de benamingen van de reeksen kan onderhouden."/>
  </r>
  <r>
    <s v="RAP28927"/>
    <s v="Retail Services"/>
    <s v="CO"/>
    <s v="24, 30, 49"/>
    <s v="Overzichtsrapport Smaaktesten dienst Kwaliteitsvergelijking Haasrode"/>
    <x v="19"/>
    <s v="Not Applicable"/>
    <s v="Overzichtsrapport Smaaktesten dienst Kwaliteitsvergelijking Haasrode"/>
  </r>
  <r>
    <s v="RAP29418"/>
    <s v="Retail Services"/>
    <s v="CO"/>
    <s v="0, 18, 44, 40, 71"/>
    <s v="prodspec verkoop jaar eieren soja of cacao"/>
    <x v="19"/>
    <s v="Not Applicable"/>
    <s v="Overzicht artikelen waarbij in productspecificaties de ingredienten eieren, soja of cacao zijn aangeduidt.  De labogroep, circuit, artikelnummer, artikelnaam, verkoop."/>
  </r>
  <r>
    <s v="RAP28929"/>
    <s v="Retail Services"/>
    <s v="CO"/>
    <s v="24, 30, 49"/>
    <s v="Overzichtsrapport Smaaktesten dienst Fine Food CCW"/>
    <x v="19"/>
    <s v="Not Applicable"/>
    <s v="Overzichtsrapport Smaaktesten dienst Fine Food CCW"/>
  </r>
  <r>
    <s v="RAP29733"/>
    <s v="42. retail price food"/>
    <s v="CO"/>
    <s v="42, 30, 44, 40"/>
    <s v="demand proposition price per palette"/>
    <x v="22"/>
    <s v="demand price sales per palette or discount sales per pallette"/>
    <s v="opvragen voorgestelde palletprijzen en verwijderen van onnodige palletprijzen."/>
  </r>
  <r>
    <s v="RAP29763"/>
    <s v="42. retail price food"/>
    <s v="CO"/>
    <s v="42, 16, 30, 40"/>
    <s v="Zwarte prijzen folder Bewust genieten Bio Planet"/>
    <x v="22"/>
    <s v="Bepalen van de zwarte prijs voor een artikel in de folder van Bio Planet Bewust genieten op basis van de rea-sug"/>
    <s v="Bepalen van de zwarte prijs voor een artikel in de folder van Bio Planet Bewust genieten op basis van de rea-sug"/>
  </r>
  <r>
    <s v="RAP29812"/>
    <s v="42. retail price food"/>
    <s v="CO"/>
    <s v="42, 24, 16, 30, 18, 44, 40, 31, 71"/>
    <s v="LEGACY Reactiekost per leverancier en kode besteller"/>
    <x v="22"/>
    <s v="Not Applicable"/>
    <s v="Bepaal de kost van reageren op promoties van een bepaalde leverancier._x000a_De periode moet kort gehouden worden, want er wordt een massa aan data opgevraagd._x000a_Nieuw rapport is rap32786"/>
  </r>
  <r>
    <s v="RAP30850"/>
    <s v="42. retail price food"/>
    <s v="CO"/>
    <s v="0, 42"/>
    <s v="Default clustercode en uitzonderingen (clustercode 2.0)"/>
    <x v="22"/>
    <s v="Not Applicable"/>
    <s v="Het rapport geeft een overzicht van de PP met hun clustercode en de eventuele uitzonderingen."/>
  </r>
  <r>
    <s v="RAP29042"/>
    <s v="Retail Services"/>
    <s v="CO"/>
    <s v="47, 44, 40, 37"/>
    <s v="Inhoud nummerplaat voor audit kwaliteit"/>
    <x v="19"/>
    <s v="Not Applicable"/>
    <s v="inhoud nummerplaat (of nummerplaten) obv ofwel datum uitzetten ofwel obv datum facturatie van.. tot.. Toont artnr., benaming &amp;amp; aantal stockeenheden geleverd"/>
  </r>
  <r>
    <s v="RAP29855"/>
    <s v="42. retail price food"/>
    <s v="CO"/>
    <s v="42, 24, 30, 40"/>
    <s v="Nieuwe BIO prijsproducten en wijzigingen"/>
    <x v="22"/>
    <s v="Not Applicable"/>
    <s v="Alle nieuwe PPid's van BIO én BIOplanet, Artikels die verhangen zijn van Prijsproduct, Artikels waar Bio-Planet  toegevoegd is aan Prijsartikel"/>
  </r>
  <r>
    <s v="RAP29895"/>
    <s v="42. retail price food"/>
    <s v="CO"/>
    <s v="42, 16, 44, 40, 71"/>
    <s v="Marge optimalisatie huismerken nonfood"/>
    <x v="22"/>
    <s v="Not Applicable"/>
    <s v="In kaart brengen bij welke artikelen we marge kunnen winnen door te aligneren op de hogere prijs van de concurrent."/>
  </r>
  <r>
    <s v="RAP29076"/>
    <s v="Retail Services"/>
    <s v="CO"/>
    <s v="0, 30, 49"/>
    <s v="Controle Rapport Smaaktesten"/>
    <x v="19"/>
    <s v="Not Applicable"/>
    <s v="Controle rapport rap 001"/>
  </r>
  <r>
    <s v="RAP29077"/>
    <s v="Retail Services"/>
    <s v="CO"/>
    <s v="0, 30, 49"/>
    <s v="beoordelen van efficiëntie van smaaktesten"/>
    <x v="19"/>
    <s v="Not Applicable"/>
    <s v="beoordelen van efficiëntie van smaaktesten"/>
  </r>
  <r>
    <s v="RAP30037"/>
    <s v="42. retail price food"/>
    <s v="CO"/>
    <s v="42, 32, 30"/>
    <s v="Overzicht opnames per opnemer"/>
    <x v="22"/>
    <s v="Dit rapport geeft een overzicht van de opnames, per opnemer of per zetter, die door een zetter als incorrect werden gemarkeerd, inclusief de reden."/>
    <s v="Overzicht van de opnames per prijsopnemer, met een detail van nulopnames, gecorrigeerde opnames en opnametijd."/>
  </r>
  <r>
    <s v="RAP29078"/>
    <s v="Retail Services"/>
    <s v="CO"/>
    <s v="30, 40, 49"/>
    <s v="Globaal rapport vernieuwde producten"/>
    <x v="19"/>
    <s v="Not Applicable"/>
    <s v="Globaal rapport vernieuwd producten"/>
  </r>
  <r>
    <s v="RAP30052"/>
    <s v="Retail Services"/>
    <s v="CO"/>
    <s v="24, 30, 44, 40, 71, 49"/>
    <s v="Overview product groups taste and use"/>
    <x v="19"/>
    <s v="151/5000_x000a__x000a__x000a__x000a__x000a__x000a__x000a__x000a__x000a__x000a__x000a_This report is used to update doc456.780 on the basis of the work instruction doc787.100 Updating of overview product groups taste and use ."/>
    <s v="Dit rapport wordt gebruikt om aan de hand van de werkinstructie doc787.100 Updaten van overzicht productgroepen smaak en gebruik doc456.780 te updaten."/>
  </r>
  <r>
    <s v="RAP30107"/>
    <s v="42. retail price food"/>
    <s v="CO"/>
    <s v="42, 30, 40"/>
    <s v="Grote rondgang artikelen en assortiment concurrent prijsopname"/>
    <x v="22"/>
    <s v="Not Applicable"/>
    <s v="Dit rapport wordt gebruikt bij de rondgangen die prijszetters en prijsopnemers doen bij concurrenten bij het in kaart brengen van prijsproducten en opnameproducten."/>
  </r>
  <r>
    <s v="RAP29079"/>
    <s v="Retail Services"/>
    <s v="CO"/>
    <s v="30, 40, 49"/>
    <s v="Kopie extra tabblad Globaal rapport vernieuwd producten"/>
    <x v="19"/>
    <s v="Not Applicable"/>
    <s v="Kopie extra tabblad Globaal rapport vernieuwd producten"/>
  </r>
  <r>
    <s v="RAP29080"/>
    <s v="Retail Services"/>
    <s v="CO"/>
    <s v="30, 40, 49"/>
    <s v="Globaal rapport spar groenten &amp;amp; fruit"/>
    <x v="19"/>
    <s v="Not Applicable"/>
    <s v="Globaal rapport spar groenten &amp;amp; fruit"/>
  </r>
  <r>
    <s v="RAP29104"/>
    <s v="42. retail price food"/>
    <s v="CO"/>
    <s v="42, 24, 16, 18, 44, 40"/>
    <s v="LEGACY Promodruk gemeten vanuit SCP FOOD"/>
    <x v="22"/>
    <s v="Not Applicable"/>
    <s v="We meten het aantal artikeldagen per concurrent dat een artikel in promo staat bij een concurrent. Dit meet geen kost van reactie, enkel de promodruk in aantallen."/>
  </r>
  <r>
    <s v="RAP29130"/>
    <s v="Retail Services"/>
    <s v="CO"/>
    <s v="0, 40, 49"/>
    <s v="Verklaring verschillen in aant projecten tussen Mediavgln en Glob Rap"/>
    <x v="19"/>
    <s v="Not Applicable"/>
    <s v="Verklaring verschillen in aantal projecten tussen Rapport Mediavergelijkingen (rap28143) en Globaal Rapport BONI/EVD"/>
  </r>
  <r>
    <s v="RAP30887"/>
    <s v="42. retail price food"/>
    <s v="CO"/>
    <s v="42, 40"/>
    <s v="Controle artikelen obv clustercode, status PP en binding OP/PP"/>
    <x v="22"/>
    <s v="Not Applicable"/>
    <s v="Na ingave van artikelnrs of clustercode en opnameteam kan de clustercode, status PP en binding OP/PP gecontroleerd worden. Dit rapport is bedoeld voor seizoensartikelen."/>
  </r>
  <r>
    <s v="RAP31982"/>
    <s v="42. retail price food"/>
    <s v="CO"/>
    <s v="42, 40"/>
    <s v="Overzicht prijsproduct en opnameproduct per prijsartikel"/>
    <x v="22"/>
    <s v="Not Applicable"/>
    <s v="Rapport geeft de gebonden prijsproducten en opnameproducten weer voor de gekozen prijsartikels (met lege velden als er geen gebonden PP of OP is)"/>
  </r>
  <r>
    <s v="RAP30501"/>
    <s v="42. retail price food"/>
    <s v="CO"/>
    <s v="42, 24, 30, 40"/>
    <s v="reactie folder met grote afwijking tov reactie rayon Collect &amp;amp; Go"/>
    <x v="22"/>
    <s v="Not Applicable"/>
    <s v="rapport toont de reageerprijzen op folder van concurrent x met grote % afwijking tov de reageerprijzen in rayon voor concurrent x voor de concurrenten van Collect &amp;amp; Go"/>
  </r>
  <r>
    <s v="RAP32334"/>
    <s v="42. retail price food"/>
    <s v="CO"/>
    <s v="42, 24, 30, 40"/>
    <s v="Dagelijkse wijzigingen aan PER/VERP hoeveelheid"/>
    <x v="22"/>
    <s v="Dagelijkse wijzigingen aan PER/VERP hoeveelheid"/>
    <s v="Dagelijkse wijzigingen aan PER/VERP hoeveelheid"/>
  </r>
  <r>
    <s v="RAP32335"/>
    <s v="42. retail price food"/>
    <s v="CO"/>
    <s v="0, 42, 24, 30, 40"/>
    <s v="Dagelijkse wijzigingen aan gemiddeld gewicht met gewichtscode S"/>
    <x v="22"/>
    <s v="Dagelijkse wijzigingen aan gemiddeld gewicht met gewichtscode S"/>
    <s v="Dagelijkse wijzigingen aan gemiddeld gewicht met gewichtscode S"/>
  </r>
  <r>
    <s v="RAP30604"/>
    <s v="42. retail price food"/>
    <s v="CO"/>
    <s v="42, 24, 47, 30, 44, 40"/>
    <s v="Linken Luxemburgse concurrentketens Slow Moving"/>
    <x v="22"/>
    <s v="Not Applicable"/>
    <s v="Rapport geeft aan of Luxemburgse concurrentketens aan een binding gelinkt of geschrapt moeten worden, aan de hand van informatie uit module NINA"/>
  </r>
  <r>
    <s v="RAP32474"/>
    <s v="42. retail price food"/>
    <s v="CO"/>
    <s v="42, 30, 40"/>
    <s v="Opnameproducten en hun btw-percentage"/>
    <x v="22"/>
    <s v="Not Applicable"/>
    <s v="Overzicht van opnameproducten, gekoppeld aan CLP artikels, en het bijhorend btw-percentage"/>
  </r>
  <r>
    <s v="RAP29904"/>
    <s v="Retail Services"/>
    <s v="CO"/>
    <s v="24, 30, 49"/>
    <s v="Globaal Rapport Organisatie testsessies smaaktesten"/>
    <x v="19"/>
    <s v="Not Applicable"/>
    <s v="Globaal Rapport Organisatie testsessies smaaktesten"/>
  </r>
  <r>
    <s v="RAP30661"/>
    <s v="42. retail price food"/>
    <s v="CO"/>
    <s v="42, 24, 30, 44, 40, 71"/>
    <s v="Kost of omzetverlies volgen extra concurrent"/>
    <x v="22"/>
    <s v="Not Applicable"/>
    <s v="Simuleert impact op omzet en BW indien een filiaal 1 of meerdere gekozen rayon- of folderconcurrenten zou volgen à dezelfde prijs, of trapsgewijs +5 tot +25%."/>
  </r>
  <r>
    <s v="RAP30743"/>
    <s v="42. retail price food"/>
    <s v="CO"/>
    <s v="42, 24, 16, 30, 44, 40, 71"/>
    <s v="marge optimalisatie agf"/>
    <x v="22"/>
    <s v="Not Applicable"/>
    <s v="marge optimalisatie agf door inzicht te geven in de theoretische opportuniteit dmv verhoging sugprijs._x000a_Ook een inzage in de artikelen waarvoor er geen opnames zijn."/>
  </r>
  <r>
    <s v="RAP30764"/>
    <s v="Retail Services"/>
    <s v="CO"/>
    <s v="0, 24, 30, 40, 71"/>
    <s v="Declaration organic articles"/>
    <x v="19"/>
    <s v="Not Applicable"/>
    <s v="Aangifte bio artikelen cfr. doc881.497"/>
  </r>
  <r>
    <s v="RAP30039"/>
    <s v="42. retail price food"/>
    <s v="CO"/>
    <s v="42, 24, 30, 44, 40, 71"/>
    <s v="COLRUYT GROUP _ PRICE LEGACY _ Suivi etiquette magasin _ VERSION PROVISOIRE"/>
    <x v="22"/>
    <s v="A completer"/>
    <s v="NVT"/>
  </r>
  <r>
    <s v="RAP30132"/>
    <s v="42. retail price food"/>
    <s v="CO"/>
    <s v="42, 24, 30"/>
    <s v="Status en datum creatie link/delete link opnameproduct/keten"/>
    <x v="22"/>
    <s v="Not Applicable"/>
    <s v="Dit rapport toont de bindingstatus en de datum waarop de link gecreëerd of verwijderd is tussen opnameproduct en concurrentketen."/>
  </r>
  <r>
    <s v="RAP32800"/>
    <s v="42. retail price food"/>
    <s v="CO"/>
    <s v="42, 30, 40"/>
    <s v="Opnameproducten Spar artikel aan CLP artikel"/>
    <x v="22"/>
    <s v="Not Applicable"/>
    <s v="Overzicht OP gebonden aan spar artikelnummer gelinkt aan CLP artikel"/>
  </r>
  <r>
    <s v="RAP33025"/>
    <s v="42. retail price food"/>
    <s v="CO"/>
    <s v="42, 24, 40"/>
    <s v="Double barcodes"/>
    <x v="22"/>
    <s v="Retrieving recording products where there are duplicate barcodes"/>
    <s v="Opvragen van opnameproducten waar er dubbele barcode's instaan"/>
  </r>
  <r>
    <s v="RAP33231"/>
    <s v="42. retail price food"/>
    <s v="CO"/>
    <s v="42, 40"/>
    <s v="Verwerking Spar folder"/>
    <x v="22"/>
    <s v="Not Applicable"/>
    <s v="Rapport dat hulp biedt bij het verwerken van de Spar folder bij Service Center Prijs"/>
  </r>
  <r>
    <s v="RAP33449"/>
    <s v="42. retail price food"/>
    <s v="CO"/>
    <s v="42, 40"/>
    <s v="CLP actief assortiment speelgoed"/>
    <x v="22"/>
    <s v="Lijst alle artikels uit die verkocht worden in de CLP filialen."/>
    <s v="Lijst alle artikels uit die verkocht worden in de CLP filialen."/>
  </r>
  <r>
    <s v="RAP33808"/>
    <s v="42. retail price food"/>
    <s v="CO"/>
    <s v="42, 30, 40"/>
    <s v="Top promo"/>
    <x v="22"/>
    <s v="Not Applicable"/>
    <s v="Lijst voor artikels, zoals toppromo, de productbindingen uit"/>
  </r>
  <r>
    <s v="RAP34160"/>
    <s v="42. retail price food"/>
    <s v="CO"/>
    <s v="42, 16, 30, 40"/>
    <s v="Algemene gegevens artikel opvragen"/>
    <x v="22"/>
    <s v="Not Applicable"/>
    <s v="Dit geeft een overzicht van een aantal algemene gegevens van een lijst van artikels zoals het technisch artikel, PIM, kostprijzen, sub, BC, ..."/>
  </r>
  <r>
    <s v="RAP34164"/>
    <s v="Retail Services"/>
    <s v="CO"/>
    <s v="42, 40"/>
    <s v="Verkoopshoeveelheden open en dichtzetten vitality"/>
    <x v="19"/>
    <s v="Not Applicable"/>
    <s v="Verkoopshoeveelheden open en dichtzetten vitality wijn start stop"/>
  </r>
  <r>
    <s v="RAP31371"/>
    <s v="42. retail price food"/>
    <s v="CO"/>
    <s v="42, 24, 16, 30, 18, 44, 40, 31, 71"/>
    <s v="LEGACY Reactiekost per leverancier en kode besteller OKay"/>
    <x v="22"/>
    <s v="Not Applicable"/>
    <s v="Bepaal de kost van reageren op promoties van een bepaalde leverancier mbt OKay. De periode moet kort gehouden worden, want er wordt een massa aan data opgevraagd."/>
  </r>
  <r>
    <s v="RAP34299"/>
    <s v="Retail Services"/>
    <s v="CO"/>
    <s v="42, 40"/>
    <s v="OP per concurrent"/>
    <x v="34"/>
    <s v="Not Applicable"/>
    <s v="Dit rapport geeft een overzicht van bestaande OP's per concurrent. Vooral bedoeld voor controle van inputfiles, zodat er geen linken zijn voor art waar de conc niet meer aanhangt."/>
  </r>
  <r>
    <s v="RAP30765"/>
    <s v="Retail Services"/>
    <s v="CO"/>
    <s v="0, 16, 47, 30, 44, 40"/>
    <s v="Overzicht opvolging rapportering kwaliteit AGF"/>
    <x v="19"/>
    <s v="Not Applicable"/>
    <s v="Overzichtsrapport opvolging rapportering kwaliteit AGF"/>
  </r>
  <r>
    <s v="RAP31653"/>
    <s v="42. retail price food"/>
    <s v="CO"/>
    <s v="42, 24, 44, 40, 31"/>
    <s v="Prijzen en promoties voor specifieke dag Colruyt"/>
    <x v="22"/>
    <s v="Not Applicable"/>
    <s v="Prijzen en promotieprijzen voor groot deel van artikels voor een specifieke dag voor alle Colruytfilialen doc1.001.388"/>
  </r>
  <r>
    <s v="RAP31654"/>
    <s v="42. retail price food"/>
    <s v="CO"/>
    <s v="42, 24, 44, 40, 31"/>
    <s v="Prijzen en promoties voor specifieke dag Okay"/>
    <x v="22"/>
    <s v="Not Applicable"/>
    <s v="Prijzen en promotieprijzen voor groot deel van artikels voor een specifieke dag voor alle Okayfilialen doc1.001.388"/>
  </r>
  <r>
    <s v="RAP3168"/>
    <s v="42. retail price food"/>
    <s v="CO"/>
    <s v="0, 42, 24, 44, 40, 31"/>
    <s v="Stuksverkoop Colruyt artikel en periode op aanvraag"/>
    <x v="22"/>
    <s v="Confidential"/>
    <s v="Geeft aan hoe dikwijls een artikel met een bepaalde hoeveelheid werd verkocht binnen een aangevraagde periode. Werkt enkel op basis van 'herkende' kasticketten van Colruyt"/>
  </r>
  <r>
    <s v="RAP31824"/>
    <s v="42. retail price food"/>
    <s v="CO"/>
    <s v="42, 30, 44, 40"/>
    <s v="Boni Bio versus rayon/assortiment"/>
    <x v="22"/>
    <s v="Not Applicable"/>
    <s v="Controle prijszetting van Boni Bio vs de prijzen van gelijkaardige producten binnen nationale merken"/>
  </r>
  <r>
    <s v="RAP31911"/>
    <s v="42. retail price food"/>
    <s v="CO"/>
    <s v="42, 24, 30, 44, 40, 71"/>
    <s v="Prijsverschil C&amp;amp;G bepaalde regio met concurrenten"/>
    <x v="22"/>
    <s v="Not Applicable"/>
    <s v="Prijsverschillen tussen Collect&amp;amp;Go en zijn concurrenten"/>
  </r>
  <r>
    <s v="RAP31912"/>
    <s v="42. retail price food"/>
    <s v="CO"/>
    <s v="30, 44, 40, 71"/>
    <s v="Prijsverschil Collect and Go met CLP offline"/>
    <x v="22"/>
    <s v="Not Applicable"/>
    <s v="Prijsverschil tussen Collect and Go met CLP offline"/>
  </r>
  <r>
    <s v="RAP31913"/>
    <s v="42. retail price food"/>
    <s v="CO"/>
    <s v="42, 24, 30, 44, 40, 71"/>
    <s v="Opnameprijzen Delhaize Carrefour Albert Heijn"/>
    <x v="22"/>
    <s v="Not Applicable"/>
    <s v="Wekelijkse opnameprijzen Delhaize Carrefour Albert Heijn"/>
  </r>
  <r>
    <s v="RAP30766"/>
    <s v="Retail Services"/>
    <s v="CO"/>
    <s v="0, 16, 47, 30, 44, 40"/>
    <s v="Detailrapport opvolging rapportering kwaliteit AGF"/>
    <x v="19"/>
    <s v="Not Applicable"/>
    <s v="Detailrapport opvolging rapportering kwaliteit AGF"/>
  </r>
  <r>
    <s v="RAP32029"/>
    <s v="42. retail price food"/>
    <s v="CO"/>
    <s v="42, 24, 30, 44, 40, 71"/>
    <s v="Tool market pricing"/>
    <x v="22"/>
    <s v="Not Applicable"/>
    <s v="Hulpmiddel voor market pricer om de marktprijs van artikel Bio-Planet te bepalen"/>
  </r>
  <r>
    <s v="RAP32059"/>
    <s v="42. retail price food"/>
    <s v="CO"/>
    <s v="42, 24, 16, 30, 40"/>
    <s v="Verkoopprijzen artikels in specifiek filiaal add on"/>
    <x v="22"/>
    <s v="Not Applicable"/>
    <s v="Lijst van de verkoopprijzen van vandaag voor een specifiek filiaal voor alle artikels verkocht in dat filiaal."/>
  </r>
  <r>
    <s v="RAP32091"/>
    <s v="42. retail price food"/>
    <s v="CO"/>
    <s v="42, 47, 44, 40, 48, 31"/>
    <s v="Prijsverschil filiaalprijzen en prijs in geheugen filiaal Spar"/>
    <x v="22"/>
    <s v="Not Applicable"/>
    <s v="Overzicht percentage prijzen in geheugen filiaal t.o.v. alle filiaalprijzen per filiaal voor Spar (geen data op dinsdag)"/>
  </r>
  <r>
    <s v="RAP25680"/>
    <s v="42. retail price food"/>
    <s v="CO"/>
    <s v="42, 30, 44, 31"/>
    <s v="Filialen opening gepland en aantal concurrenten in invloedsfeer"/>
    <x v="22"/>
    <s v="Not Applicable"/>
    <s v="Wekelijks overzicht van de filialen in soort 2, waarvan de openingsdatum ingevuld is. Per filiaal melding van het aantal concurrenten in de invloedsfeer (FO+NF)."/>
  </r>
  <r>
    <s v="RAP32116"/>
    <s v="42. retail price food"/>
    <s v="CO"/>
    <s v="42, 44, 40, 71"/>
    <s v="Algemene artikelgegevens en verkoopshoeveelheden"/>
    <x v="22"/>
    <s v="Not Applicable"/>
    <s v="Overzicht van de artikels uit gekozen groepen met hun verkoopshoeveelheden."/>
  </r>
  <r>
    <s v="RAP32170"/>
    <s v="42. retail price food"/>
    <s v="CO"/>
    <s v="0, 42, 24, 16, 30, 40"/>
    <s v="Aanvullen inputfiles online opname voor specifieke concurrent"/>
    <x v="22"/>
    <s v="Not Applicable"/>
    <s v="Geeft alle opnameproducten die gelinkt zijn voor een bepaalde concurrent weer, wanneer er geen online opnames zijn geweest de laatste twee maanden"/>
  </r>
  <r>
    <s v="RAP32272"/>
    <s v="42. retail price food"/>
    <s v="CO"/>
    <s v="42, 16, 30, 40"/>
    <s v="Consultatie eigen promotieprijzen"/>
    <x v="22"/>
    <s v="Not Applicable"/>
    <s v="Consultatie van de (eigen) promotieprijzen (tot 2 jaar terug) op basis van een artikelnummer (en Colruyt Group keten)._x000a_Vervanging van PARF voor eigen promotieprijzen."/>
  </r>
  <r>
    <s v="RAP29919"/>
    <s v="42. retail price food"/>
    <s v="CO"/>
    <s v="42, 32, 24, 30"/>
    <s v="Aanwezigheidslijst prijsopname"/>
    <x v="22"/>
    <s v="Not Applicable"/>
    <s v="Aanwezigheidslijst prijsopname: wie wanneer aan-/afwezig is en hoeveel uren"/>
  </r>
  <r>
    <s v="RAP31308"/>
    <s v="Retail Services"/>
    <s v="CO"/>
    <s v="0, 30, 40, 49"/>
    <s v="Globaal Rapport Testresultaten Okay"/>
    <x v="19"/>
    <s v="Not Applicable"/>
    <s v="Globaal Rapport Testresultaten Okay"/>
  </r>
  <r>
    <s v="RAP31309"/>
    <s v="Retail Services"/>
    <s v="CO"/>
    <s v="0, 30, 40, 49"/>
    <s v="Smaak en gebruik per productgroep"/>
    <x v="19"/>
    <s v="Not Applicable"/>
    <s v="Smaak en gebruik per productgroep"/>
  </r>
  <r>
    <s v="RAP31310"/>
    <s v="Retail Services"/>
    <s v="CO"/>
    <s v="0, 30, 40, 49"/>
    <s v="Dump alle projecten smaaktesten gebruikstesten voor testdoeleinden"/>
    <x v="19"/>
    <s v="Not Applicable"/>
    <s v="Dump alle projecten smaaktesten gebruikstesten voor testdoeleinden"/>
  </r>
  <r>
    <s v="RAP30606"/>
    <s v="42. retail price food"/>
    <s v="CO"/>
    <s v="42, 32, 24, 30"/>
    <s v="Opnamecapaciteit prijsopnemers Fast Moving België"/>
    <x v="22"/>
    <s v="Not Applicable"/>
    <s v="rapport toont de opnamecapaciteit per prijsopnemer Fast Moving"/>
  </r>
  <r>
    <s v="RAP32355"/>
    <s v="42. retail price food"/>
    <s v="CO"/>
    <s v="42, 24, 30, 44"/>
    <s v="Consultatie invloedssfeer filiaal"/>
    <x v="22"/>
    <s v="Not Applicable"/>
    <s v="Consultatie van de concurrenten en de prijszones die in de invloedssfeer van het filiaal zit"/>
  </r>
  <r>
    <s v="RAP32452"/>
    <s v="42. retail price food"/>
    <s v="CO"/>
    <s v="42, 24, 47, 40, 48"/>
    <s v="Controle verkoopshoeveelheden prijsproduct"/>
    <x v="22"/>
    <s v="Not Applicable"/>
    <s v="Dit rapport controleert verkoopshoeveelheden in prijsproduct voor omgevingen RETAIL_BE, NON_FOOD en WHOLESAE, op basis van LSKU informatie en SVAR informatie (RPCG)"/>
  </r>
  <r>
    <s v="RAP32022"/>
    <s v="42. retail price food"/>
    <s v="CO"/>
    <s v="42, 24, 16, 30, 18, 40"/>
    <s v="LEGACY Overzicht zwakkere promoties colruyt vs concurrenten"/>
    <x v="22"/>
    <s v="Not Applicable"/>
    <s v="Een detailoverzicht tot op artikelniveau van iedere korting waarbij de korting van de concurrent beter was dan onze eigen korting. _x000a_Nieuw rapport is rap32756"/>
  </r>
  <r>
    <s v="RAP32277"/>
    <s v="42. retail price food"/>
    <s v="CO"/>
    <s v="42, 30, 40"/>
    <s v="Overzicht actieve prioriteitsprijzen"/>
    <x v="22"/>
    <s v="Not Applicable"/>
    <s v="Overzicht van actieve prioriteitsprijzen geselecteerd op basis van CGC van de prijsartikels."/>
  </r>
  <r>
    <s v="RAP32494"/>
    <s v="42. retail price food"/>
    <s v="CO"/>
    <s v="42, 24, 16, 30, 44, 40"/>
    <s v="Prijsinformatie CLP voor inContact - rode telefoon"/>
    <x v="22"/>
    <s v="Not Applicable"/>
    <s v="Folderinformatie, invloedssferen en retailprijzen van CLP BE + CLP Lux voor inContact, rode telefoon"/>
  </r>
  <r>
    <s v="RAP32495"/>
    <s v="42. retail price food"/>
    <s v="CO"/>
    <s v="42, 16, 30, 40"/>
    <s v="Aanmaak Vitality CLP BE Food Zwarte prijzen"/>
    <x v="22"/>
    <s v="Not Applicable"/>
    <s v="Berekenen van de zwarte prijs voor een artikel in de vitality waar er een extra wordt gegeven. Legacy is rap26962"/>
  </r>
  <r>
    <s v="RAP32497"/>
    <s v="42. retail price food"/>
    <s v="CO"/>
    <s v="42, 24, 16, 30, 40"/>
    <s v="Aanmaak Vitality CLP BE NonFood Zwarte prijzen"/>
    <x v="22"/>
    <s v="Not Applicable"/>
    <s v="Berekenen van de zwarte prijs voor een artikel in de vitality waar er een extra wordt gegeven_x000a_Legacy is rap26963"/>
  </r>
  <r>
    <s v="RAP32498"/>
    <s v="42. retail price food"/>
    <s v="CO"/>
    <s v="42, 16, 30, 40"/>
    <s v="Aanmaak Vitality CLP Lux Food Zwarte prijzen"/>
    <x v="22"/>
    <s v="Not Applicable"/>
    <s v="Berekenen van de zwarte prijs voor een artikel in de vitality waar er een extra wordt gegeven_x000a_Legacy is rap26964"/>
  </r>
  <r>
    <s v="RAP32499"/>
    <s v="42. retail price food"/>
    <s v="CO"/>
    <s v="42, 16, 30, 40"/>
    <s v="Aanmaak Vitality CLP Prof Food NonFood Zwarte prijzen"/>
    <x v="22"/>
    <s v="Not Applicable"/>
    <s v="Berekenen van de zwarte prijs voor een artikel in de vitality professional waar er een extra wordt gegeven_x000a_Legacy is rap31320"/>
  </r>
  <r>
    <s v="RAP32501"/>
    <s v="42. retail price food"/>
    <s v="CO"/>
    <s v="0, 42, 16, 30, 44, 40"/>
    <s v="Aanmaak Vitality Okay en Okay City Food Zwarte prijzen"/>
    <x v="22"/>
    <s v="Not Applicable"/>
    <s v="Geeft VOORSTEL tot zwarte prijzen_x000a_Legacy is rap27504"/>
  </r>
  <r>
    <s v="RAP32278"/>
    <s v="42. retail price food"/>
    <s v="CO"/>
    <s v="42, 30, 40"/>
    <s v="Overzicht actieve marktprijzen"/>
    <x v="22"/>
    <s v="Not Applicable"/>
    <s v="Overzicht van actieve marktprijzen geselecteerd op basis van CGC van de prijsartikels."/>
  </r>
  <r>
    <s v="RAP32530"/>
    <s v="42. retail price food"/>
    <s v="CO"/>
    <s v="42, 30, 40"/>
    <s v="Dashboard pricing SCP"/>
    <x v="22"/>
    <s v="Not Applicable"/>
    <s v="Dashboard verkoopprijzen van een specifieke CGC en overzicht gereleasede verkoopprijzen (met extra informatie over verschil voorgaande verkoopprijs)"/>
  </r>
  <r>
    <s v="RAP32536"/>
    <s v="42. retail price food"/>
    <s v="CO"/>
    <s v="42, 16, 30, 40"/>
    <s v="SPV todo overzicht laatste opname prijszone"/>
    <x v="22"/>
    <s v="Not Applicable"/>
    <s v="overzicht laatste opname per prijszone"/>
  </r>
  <r>
    <s v="RAP32566"/>
    <s v="42. retail price food"/>
    <s v="CO"/>
    <s v="42, 30, 40"/>
    <s v="Consultatie actuele permanente concurrentieprijzen van een artikel"/>
    <x v="22"/>
    <s v="Not Applicable"/>
    <s v="Consultatie actuele permanente concurrentieprijzen van een artikel"/>
  </r>
  <r>
    <s v="RAP32568"/>
    <s v="42. retail price food"/>
    <s v="CO"/>
    <s v="42, 30, 44, 40"/>
    <s v="Consultatie actuele permanente concurrentprijs voor filiaal en artikel"/>
    <x v="22"/>
    <s v="Not Applicable"/>
    <s v="Consultatie actuele permanente concurrentprijs voor filiaal en artikel"/>
  </r>
  <r>
    <s v="RAP30605"/>
    <s v="42. retail price food"/>
    <s v="CO"/>
    <s v="30"/>
    <s v="prijsopname Fast Moving geplande events per week"/>
    <x v="22"/>
    <s v="Not Applicable"/>
    <s v="rapport toont de geplande events voor opnameteam fast moving voor elke concurrent"/>
  </r>
  <r>
    <s v="RAP30940"/>
    <s v="42. retail price food"/>
    <s v="CO"/>
    <s v="42, 32, 24, 30, 40"/>
    <s v="RQC incorrect gezet door zetter"/>
    <x v="22"/>
    <s v="Not Applicable"/>
    <s v="In dit rapport wordt getoond welke opnames incorrect werden gezet door de prijszetter/productbeheerder, hoewel deze was goedgekeurd door RQC"/>
  </r>
  <r>
    <s v="RAP30941"/>
    <s v="42. retail price food"/>
    <s v="CO"/>
    <s v="42, 24, 30"/>
    <s v="RQC evolutie todo's"/>
    <x v="22"/>
    <s v="Not Applicable"/>
    <s v="In dit rapport is het mogelijk om de evolutie van het aantal todo's in RQC op te volgen, opgesplitst in online en offline."/>
  </r>
  <r>
    <s v="RAP32713"/>
    <s v="42. retail price food"/>
    <s v="CO"/>
    <s v="42, 30, 40"/>
    <s v="Redbull scenario: opvragen retailprijzen"/>
    <x v="22"/>
    <s v="Not Applicable"/>
    <s v="Overzicht van retailprijzen voor een artikel in prijspunten die in invloedssfeer zitten van een bepaalde prijszone"/>
  </r>
  <r>
    <s v="RAP32454"/>
    <s v="42. retail price food"/>
    <s v="CO"/>
    <s v="42, 30, 40"/>
    <s v="Artikels promopricing en marketpricing binnen prijspuntcluster"/>
    <x v="22"/>
    <s v="Not Applicable"/>
    <s v="Oplijsting van de artikels die binnen promopricing en marketpricing ingegeven zijn op een specifieke prijspuntcluster (gebruik om berekening te forceren)"/>
  </r>
  <r>
    <s v="RAP32744"/>
    <s v="42. retail price food"/>
    <s v="CO"/>
    <s v="42, 24, 16, 40"/>
    <s v="Gemiddelde sugprijs en fallbackprijs Vlees artikelen op jaarbasis"/>
    <x v="22"/>
    <s v="Not Applicable"/>
    <s v="Rapport geeft de gemiddelde sugprijs en fallbackprijs voor Vlees artikelen over een heel jaar_x000a_com346.246.776"/>
  </r>
  <r>
    <s v="RAP32756"/>
    <s v="42. retail price food"/>
    <s v="CO"/>
    <s v="42, 24, 16, 30, 40"/>
    <s v="Overzicht zwakkere en sterkere promoties colruyt vs. concurrenten"/>
    <x v="22"/>
    <s v="Not Applicable"/>
    <s v="Een detailoverzicht tot op artikelniveau van iedere korting waarbij de korting van de concurrent beter (of slechter) was dan onze eigen korting. Legacy rapport is rap32022"/>
  </r>
  <r>
    <s v="RAP32776"/>
    <s v="42. retail price food"/>
    <s v="CO"/>
    <s v="0, 42, 32, 24, 30"/>
    <s v="Overzicht opnames per opnemer + detail nulopnames"/>
    <x v="22"/>
    <s v="Not Applicable"/>
    <s v="Rapport geeft een overzicht van de opnames per opnemer (opnameteam FM, SM en Wijn) + detail incorrecte en nulopnames"/>
  </r>
  <r>
    <s v="RAP32777"/>
    <s v="42. retail price food"/>
    <s v="CO"/>
    <s v="42, 32, 24, 30"/>
    <s v="Overzicht opnames per opnemer + detail nulopnames"/>
    <x v="22"/>
    <s v="Not Applicable"/>
    <s v="Rapport geeft een overzicht van de opnames per opnemer (opnameteam FM, SM en Wijn) + detail incorrecte en nulopnames - versie opnemer"/>
  </r>
  <r>
    <s v="RAP32779"/>
    <s v="42. retail price food"/>
    <s v="CO"/>
    <s v="0, 42, 24, 16, 30, 40"/>
    <s v="Artikels met lagere brutowinst op reactieprijs PSIG"/>
    <x v="22"/>
    <s v="Not Applicable"/>
    <s v="Lijst van artikels waarbij de brutowinst op reactieprijs lager is dan een signaalprijs"/>
  </r>
  <r>
    <s v="RAP31669"/>
    <s v="42. retail price food"/>
    <s v="CO"/>
    <s v="30"/>
    <s v="Inactieve opnameproducten door laatste opname &quot;artikel zonder etiket&quot;"/>
    <x v="22"/>
    <s v="Not Applicable"/>
    <s v="Inactieve opnameproducten door laatste opname &quot;artikel zonder etiket&quot;, inactief geworden na vorige week maandag, laatste opname dateert van laatste 2 maanden"/>
  </r>
  <r>
    <s v="RAP32836"/>
    <s v="42. retail price food"/>
    <s v="CO"/>
    <s v="42, 24, 30, 44, 40"/>
    <s v="NBIF price biffé non food France"/>
    <x v="22"/>
    <s v="Determining biffé prices for non-food"/>
    <s v="Bepalen van biffé prijzen voor non-food"/>
  </r>
  <r>
    <s v="RAP32837"/>
    <s v="42. retail price food"/>
    <s v="CO"/>
    <s v="42, 24, 30, 44, 40, 71"/>
    <s v="BE Bepaling clustercode"/>
    <x v="22"/>
    <s v="Not Applicable"/>
    <s v="Dit rapport wordt gebruikt voor de refresh van de clustercodes voor België"/>
  </r>
  <r>
    <s v="RAP32849"/>
    <s v="42. retail price food"/>
    <s v="CO"/>
    <s v="42, 24, 16, 30, 40"/>
    <s v="Prijsinformatie voor productbeheerders"/>
    <x v="22"/>
    <s v="Not Applicable"/>
    <s v="Dit rapport geeft productbeheerders een zicht op de (reactie)prijzen voor hun assortiment"/>
  </r>
  <r>
    <s v="RAP32583"/>
    <s v="42. retail price food"/>
    <s v="CO"/>
    <s v="42, 32, 30"/>
    <s v="SPV todo's manueel afgewerkt"/>
    <x v="22"/>
    <s v="Not Applicable"/>
    <s v="Aantal afgewerkte todo's van SPV per medewerker"/>
  </r>
  <r>
    <s v="RAP32731"/>
    <s v="42. retail price food"/>
    <s v="CO"/>
    <s v="42, 32, 24, 40"/>
    <s v="Oplijsten opnames die als incorrect werden gemarkeerd"/>
    <x v="22"/>
    <s v="Not Applicable"/>
    <s v="Oplijsten opnames die als incorrect werden gemarkeerd aanvulling van opnameproductinformatie"/>
  </r>
  <r>
    <s v="RAP32708"/>
    <s v="42. retail price food"/>
    <s v="CO"/>
    <s v="42, 32, 24, 30, 40"/>
    <s v="Forceer met prijsverhoging"/>
    <x v="22"/>
    <s v="Not Applicable"/>
    <s v="Lijst van alle forceeraanvragen met prijsverhoging op Ja."/>
  </r>
  <r>
    <s v="RAP34161"/>
    <s v="Retail Services"/>
    <s v="CO"/>
    <s v="42, 32, 24, 16, 30, 51, 40"/>
    <s v="Prijsopnames concurrent rayon laatste genormaliseerde opnameprijs"/>
    <x v="19"/>
    <s v="Not Applicable"/>
    <s v="Dit geeft per artikel de laatst genormaliseerde opnameprijs weer van een concurrent binnen een bepaalde periode"/>
  </r>
  <r>
    <s v="RAP32884"/>
    <s v="42. retail price food"/>
    <s v="CO"/>
    <s v="42, 30, 40"/>
    <s v="Dashboard Pricing: Dranken"/>
    <x v="22"/>
    <s v="Not Applicable"/>
    <s v="Overzicht van de gewijzigde verkoopprijzen voor het assortiment dranken"/>
  </r>
  <r>
    <s v="RAP32897"/>
    <s v="42. retail price food"/>
    <s v="CO"/>
    <s v="42, 24, 30, 44, 40, 31, 71"/>
    <s v="LX Bepaling clustercode"/>
    <x v="22"/>
    <s v="Not Applicable"/>
    <s v="Dit rapport wordt gebruikt voor de refresh van de clustercodes voor Luxemburg"/>
  </r>
  <r>
    <s v="RAP32923"/>
    <s v="42. retail price food"/>
    <s v="CO"/>
    <s v="42, 24, 30, 44"/>
    <s v="Filialen voor bepaling van de PID prijzen"/>
    <x v="22"/>
    <s v="Not Applicable"/>
    <s v="Rapport geeft de filialen weer voor de bepaling van de PID prijzen."/>
  </r>
  <r>
    <s v="RAP32938"/>
    <s v="42. retail price food"/>
    <s v="CO"/>
    <s v="42, 16, 30, 40"/>
    <s v="Opvragen verkoopprijzen en kostprijs en marge"/>
    <x v="22"/>
    <s v="Not Applicable"/>
    <s v="Dit rapport toont de verkoopprijzen voor een gekozen prijspunt. Je kan dit per artikel of voor het hele assortiment opvragen."/>
  </r>
  <r>
    <s v="RAP32980"/>
    <s v="42. retail price food"/>
    <s v="CO"/>
    <s v="42, 24, 16, 47, 44, 40, 71"/>
    <s v="COLR PRIX _ mise a jour prix marche defaut minimum maximum CPQ SCP france"/>
    <x v="22"/>
    <s v="Not Applicable"/>
    <s v="NVT"/>
  </r>
  <r>
    <s v="RAP32986"/>
    <s v="42. retail price food"/>
    <s v="CO"/>
    <s v="42, 24, 30, 44, 40, 31, 71"/>
    <s v="Visuele historiek reageerprijzen en impact op winst OKay"/>
    <x v="22"/>
    <s v="Not Applicable"/>
    <s v="Een visualisatie van de reageerprijzen van alle concurrenten en het effect op winst, omzet en rotatie. Colruyt variant is rap32788."/>
  </r>
  <r>
    <s v="RAP33016"/>
    <s v="42. retail price food"/>
    <s v="CO"/>
    <s v="16, 30, 40"/>
    <s v="Bepalen vaste boekenprijs"/>
    <x v="22"/>
    <s v="Not Applicable"/>
    <s v="Rapport nodig voor het bepalen van de vaste boekenprijs bij Pricing"/>
  </r>
  <r>
    <s v="RAP34210"/>
    <s v="Retail Services"/>
    <s v="CO"/>
    <s v="42, 24, 40"/>
    <s v="Historiek permanente opnames met min 1 opname incorrect"/>
    <x v="34"/>
    <s v="Not Applicable"/>
    <s v="Toont historiek van concurrent prijszones waarbij minstens 1 opnames incorrect gezet is in de gevraagde periode"/>
  </r>
  <r>
    <s v="RAP33026"/>
    <s v="42. retail price food"/>
    <s v="CO"/>
    <s v="42, 24, 30, 44, 40"/>
    <s v="Determining Markdown Price Non Food Belgium"/>
    <x v="22"/>
    <s v="Determining a markdown price for articles non-food put on biffé"/>
    <s v="Bepalen van een markdown prijs voor artikels non-food die op biffé zijn gezet"/>
  </r>
  <r>
    <s v="RAP33150"/>
    <s v="42. retail price food"/>
    <s v="CO"/>
    <s v="42, 24, 16, 44, 40, 71"/>
    <s v="COLR PRIX _ Consultation evolution des differents type de prix avec leur raison"/>
    <x v="22"/>
    <s v="Permettre de mettre à jour les prix marché en respectant les règles de calcul établies par type de produit (MN, MDD, alcool, etc. ) et type de prix (defaut, mini, maxi, etc.)"/>
    <s v="Permettre de mettre à jour les prix marché en respectant les règles de calcul établies par type de produit (MN, MDD, alcool, etc. ) et type de prix (defaut, mini, maxi, etc.)"/>
  </r>
  <r>
    <s v="RAP33184"/>
    <s v="42. retail price food"/>
    <s v="CO"/>
    <s v="42, 16, 30, 40, 14"/>
    <s v="Doorsturen Vitality Okay Extra prijzen"/>
    <x v="22"/>
    <s v="Not Applicable"/>
    <s v="Dit rapport lijst alle artikels en prijzen op voor een bepaalde folder van OKay in combinatie met de out-of-pocketprijs voor promoties via bon."/>
  </r>
  <r>
    <s v="RAP34211"/>
    <s v="Retail Services"/>
    <s v="CO"/>
    <s v="42, 32, 24"/>
    <s v="Controle folderopnames per medewerker"/>
    <x v="34"/>
    <s v="Not Applicable"/>
    <s v="Oplijsting per dag van de folderopnames per medewerker en prijszone"/>
  </r>
  <r>
    <s v="RAP33036"/>
    <s v="42. retail price food"/>
    <s v="CO"/>
    <s v="42, 40"/>
    <s v="Check prio prices"/>
    <x v="22"/>
    <s v="Provides an overview by commerce of all prio prices with no end date."/>
    <s v="Geeft een overzicht per commerce van alle prio prijzen zonder einddatum."/>
  </r>
  <r>
    <s v="RAP33209"/>
    <s v="42. retail price food"/>
    <s v="CO"/>
    <s v="0, 42, 30, 40"/>
    <s v="Overzichtsrapport datakwaliteit productbeheer"/>
    <x v="22"/>
    <s v="Not Applicable"/>
    <s v="Geeft een overzicht van de prijsartikels, prijsproducten en opnameproducten waar een kwaliteitsprobleem mee is."/>
  </r>
  <r>
    <s v="RAP34278"/>
    <s v="Retail Services"/>
    <s v="CO"/>
    <s v="42, 24, 30"/>
    <s v="Online opnameprijzen Aldi"/>
    <x v="34"/>
    <s v="Not Applicable"/>
    <s v="Online opnameprijzen Aldi om wekelijkse prijsverlagingen te monitoren"/>
  </r>
  <r>
    <s v="RAP33233"/>
    <s v="42. retail price food"/>
    <s v="CO"/>
    <s v="42, 32, 24, 16, 44, 40, 71"/>
    <s v="Luxemburg accijns dranken"/>
    <x v="22"/>
    <s v="Not Applicable"/>
    <s v="Luxemburg accijns dranken uitgelijst met fallback en maxprijs"/>
  </r>
  <r>
    <s v="RAP33237"/>
    <s v="42. retail price food"/>
    <s v="CO"/>
    <s v="42, 24, 30, 40"/>
    <s v="Te schrappen OP's uit inputfile online opname"/>
    <x v="22"/>
    <s v="Geeft een overzicht van opnameproducten die mogen geschrapt worden uit de inputfiles voor online prijsopname"/>
    <s v="Geeft een overzicht van opnameproducten die mogen geschrapt worden uit de inputfiles voor online prijsopname"/>
  </r>
  <r>
    <s v="RAP33305"/>
    <s v="42. retail price food"/>
    <s v="CO"/>
    <s v="42, 30, 40"/>
    <s v="Dashboard prijskwaliteit"/>
    <x v="22"/>
    <s v="Not Applicable"/>
    <s v="Dit rapport toont de artikelen met grote prijsbewegingen op target date vandaag."/>
  </r>
  <r>
    <s v="RAP33308"/>
    <s v="42. retail price food"/>
    <s v="CO"/>
    <s v="24, 44, 40, 71"/>
    <s v="Prijsverschil winkels CLP België"/>
    <x v="22"/>
    <s v="Not Applicable"/>
    <s v="Dit rapport toont het verschil tussen het filiaal met de hoogste en de laagste prijs"/>
  </r>
  <r>
    <s v="RAP33312"/>
    <s v="42. retail price food"/>
    <s v="CO"/>
    <s v="42, 24, 16, 30, 40"/>
    <s v="Verkoopprijzen artikels in specifiek filiaal stand alone"/>
    <x v="22"/>
    <s v="Not Applicable"/>
    <s v="Combinatie van prijzen gebaseerd op referentiefiliaal en 'market prices'"/>
  </r>
  <r>
    <s v="RAP33349"/>
    <s v="Retail Services"/>
    <s v="CO"/>
    <s v="0, 24, 47, 30, 44, 40"/>
    <s v="Product to Food Banks"/>
    <x v="19"/>
    <s v="Product to Food Banks"/>
    <s v="Product to Food Banks"/>
  </r>
  <r>
    <s v="RAP33381"/>
    <s v="42. retail price food"/>
    <s v="CO"/>
    <s v="42, 24, 44, 40, 71"/>
    <s v="Price setters by clustercode Belgium"/>
    <x v="22"/>
    <s v="List the price setters, by competitor, with cluster code 10, which were determined using the previous week's data."/>
    <s v="Lijst de prijsbepalers, per concurrent, met clustercode 10, welke werden bepaald met de gegevens van de week ervoor."/>
  </r>
  <r>
    <s v="RAP33382"/>
    <s v="42. retail price food"/>
    <s v="CO"/>
    <s v="42, 24, 44, 40, 71"/>
    <s v="Price setters by clustercode Luxemburg"/>
    <x v="22"/>
    <s v="List the price setters, by competitor, with cluster code 10, which were determined using the previous week's data."/>
    <s v="Lijst de prijsbepalers, per concurrent, met clustercode 10, welke werden bepaald met de gegevens van de week ervoor."/>
  </r>
  <r>
    <s v="RAP33386"/>
    <s v="42. retail price food"/>
    <s v="CO"/>
    <s v="42, 24, 16, 30, 44, 40, 71"/>
    <s v="Overzicht actieve market prices Bio-Planet"/>
    <x v="22"/>
    <s v="Not Applicable"/>
    <s v="Dit rapport geeft een overzicht van alle actieve market prices voor Bio-Planet. De market pricer doet een check of dat de prijzen voldoen aan de regels van de prijsstrategie."/>
  </r>
  <r>
    <s v="RAP33430"/>
    <s v="42. retail price food"/>
    <s v="CO"/>
    <s v="42, 24, 30, 44, 40, 31"/>
    <s v="Overzicht Xtra bonnen en acties bij concurrenten dubbelop"/>
    <x v="22"/>
    <s v="Not Applicable"/>
    <s v="Dit rapport geeft een overzicht van acties bij concurrenten op artikels die via Xtra een bon hebben. We kunnen hiermee nagaan of we een dubbel-op hebben."/>
  </r>
  <r>
    <s v="RAP33441"/>
    <s v="42. retail price food"/>
    <s v="CO"/>
    <s v="42, 24, 30, 44, 40"/>
    <s v="Overzicht Xtra bonnen en acties bij concurrenten dubbelop van vandaag"/>
    <x v="22"/>
    <s v="Not Applicable"/>
    <s v="Overzicht van acties bij concurrenten op artikels die via Xtra een bon hebben. We gaan na of we een dubbel-op hebben. Datum = vandaag. Historiek via rap33430"/>
  </r>
  <r>
    <s v="RAP33207"/>
    <s v="42. retail price food"/>
    <s v="CO"/>
    <s v="42, 32, 24, 30"/>
    <s v="Overzicht SPV todo's laatste 5 weken + detail laatste week"/>
    <x v="22"/>
    <s v="Not Applicable"/>
    <s v="Overzicht van SPV todo's van de voorbije weken (verschillende grafieken beschikbaar)"/>
  </r>
  <r>
    <s v="RAP33208"/>
    <s v="42. retail price food"/>
    <s v="CO"/>
    <s v="42, 32, 24, 30, 40"/>
    <s v="SPV todo's per medewerker"/>
    <x v="22"/>
    <s v="Not Applicable"/>
    <s v="Overzicht van de SPV todo's afgewerkt per medewerker"/>
  </r>
  <r>
    <s v="RAP33496"/>
    <s v="Retail Services"/>
    <s v="CO"/>
    <s v="0, 40"/>
    <s v="Acquire segment info on logically deleted items"/>
    <x v="19"/>
    <s v="Acquire segment info on logically deleted items"/>
    <s v="NVT"/>
  </r>
  <r>
    <s v="RAP33506"/>
    <s v="42. retail price food"/>
    <s v="CO"/>
    <s v="24, 30, 18, 44, 40, 71, 20"/>
    <s v="Artikelen waarvan prijs bepaald was als reactie concurrent"/>
    <x v="22"/>
    <s v="Not Applicable"/>
    <s v="Percentage verkochte artikels waarvan de prijs bepaald was als reactie op een concurrent."/>
  </r>
  <r>
    <s v="RAP33550"/>
    <s v="42. retail price food"/>
    <s v="CO"/>
    <s v="42, 32, 24, 30"/>
    <s v="Aperçu des enregistrements + détail des enregistrements zéro"/>
    <x v="22"/>
    <s v="Not Applicable"/>
    <s v="NVT"/>
  </r>
  <r>
    <s v="RAP33111"/>
    <s v="42. retail price food"/>
    <s v="CO"/>
    <s v="42, 24, 44, 40, 71"/>
    <s v="Prijsverschil online offline opname"/>
    <x v="22"/>
    <s v="Not Applicable"/>
    <s v="In dit rapport worden prijsverschillen tussen on- en offline getoond. Hiermee kunnen foute linken gedetecteerd worden, maar ook foute offline opnames"/>
  </r>
  <r>
    <s v="RAP33603"/>
    <s v="42. retail price food"/>
    <s v="CO"/>
    <s v="42, 24, 30, 44, 40"/>
    <s v="COLR PRIX _ Overview salesprices last 3 months for CPQ"/>
    <x v="22"/>
    <s v="Not Applicable"/>
    <s v="Consultatie van de verkoopprijzen (van de laatste 3 maanden) op basis van een artikelnummer voor CPQ"/>
  </r>
  <r>
    <s v="RAP33458"/>
    <s v="42. retail price food"/>
    <s v="CO"/>
    <s v="42, 32, 24, 30, 40"/>
    <s v="Overzicht prijsberekeningen per artikel met SPV informatie"/>
    <x v="22"/>
    <s v="Not Applicable"/>
    <s v="Overzicht van de prijsberekeningen van een gekozen artikel van de laatste 15 dagen met SPV informatie"/>
  </r>
  <r>
    <s v="RAP33631"/>
    <s v="42. retail price food"/>
    <s v="CO"/>
    <s v="42, 16, 30, 40, 14"/>
    <s v="Extra folderprijzen voor Vitality Comarkt prijspunt Okay"/>
    <x v="22"/>
    <s v="Not Applicable"/>
    <s v="Dit rapport lijst alle artikels en prijzen op voor een bepaalde folder van Comarkt - Okay in combinatie met de out-of-pocketprijs voor promoties via bon."/>
  </r>
  <r>
    <s v="RAP33644"/>
    <s v="42. retail price food"/>
    <s v="CO"/>
    <s v="42, 16, 40"/>
    <s v="Market price CoMarkt Lucifer"/>
    <x v="22"/>
    <s v="Not Applicable"/>
    <s v="Dit rap bepaalt de market prijzen voor CoMarkt, obv reactieprijzen Delh, CRF Market Wal, Aldi en Lidl. De art geleverd door Spar krijgen de verkoopprijs van Spar."/>
  </r>
  <r>
    <s v="RAP33484"/>
    <s v="42. retail price food"/>
    <s v="CO"/>
    <s v="42, 16, 30, 40"/>
    <s v="Overzicht prijzen bedieningstoog Bio-Planet"/>
    <x v="22"/>
    <s v="Not Applicable"/>
    <s v="Het rapport geeft een overzicht van de prijzen in de SCP Market Pricing applicatie voor de artikelen in bedieningstoog van Bio-Planet"/>
  </r>
  <r>
    <s v="RAP33708"/>
    <s v="42. retail price food"/>
    <s v="CO"/>
    <s v="42, 16, 44, 40, 71"/>
    <s v="Prijszetting Okay vers vlees"/>
    <x v="22"/>
    <s v="Not Applicable"/>
    <s v="Prijszetting Okay vers vlees"/>
  </r>
  <r>
    <s v="RAP33575"/>
    <s v="42. retail price food"/>
    <s v="CO"/>
    <s v="0, 42, 32, 24, 30, 40, 37"/>
    <s v="Dashboard forceren van prijsberekening"/>
    <x v="22"/>
    <s v="Not Applicable"/>
    <s v="Een overzicht van de forcering van vorige week (of gekozen periode) om de forceeraanvragen op te volgen."/>
  </r>
  <r>
    <s v="RAP33754"/>
    <s v="42. retail price food"/>
    <s v="CO"/>
    <s v="42, 32, 24, 16, 30, 40"/>
    <s v="SPAR RPCG Boni producten op folder"/>
    <x v="22"/>
    <s v="Not Applicable"/>
    <s v="SPAR RPCG Boni producten op folder"/>
  </r>
  <r>
    <s v="RAP33788"/>
    <s v="42. retail price food"/>
    <s v="CO"/>
    <s v="42, 24, 16, 30, 50, 44, 40"/>
    <s v="Prijsinformatie C&amp;amp;G voor inContact - rode telefoon"/>
    <x v="22"/>
    <s v="Not Applicable"/>
    <s v="Folderinformatie, invloedssferen en retailprijzen van C&amp;amp;G voor inContact, rode telefoon"/>
  </r>
  <r>
    <s v="RAP33628"/>
    <s v="42. retail price food"/>
    <s v="CO"/>
    <s v="42, 24, 30, 44, 40"/>
    <s v="Controlerapport artikels met meerdere bonnen"/>
    <x v="22"/>
    <s v="Not Applicable"/>
    <s v="Overzicht van artikels met meerdere bonnen (geldigheid tussen vandaag en komende 31 dagen) ter controle van input en aanvraag van Xtra bonnen."/>
  </r>
  <r>
    <s v="RAP33677"/>
    <s v="42. retail price food"/>
    <s v="CO"/>
    <s v="42, 16, 40"/>
    <s v="Zwarte prijzen CoMarkt"/>
    <x v="22"/>
    <s v="Not Applicable"/>
    <s v="Zwarte prijzen berekenen voor CoMarkt prijspunt Okay en CLP"/>
  </r>
  <r>
    <s v="RAP33793"/>
    <s v="Retail Services"/>
    <s v="CO"/>
    <s v="0"/>
    <s v="DQ Report_Content_Weight_Dimensions"/>
    <x v="19"/>
    <s v="Data Quality Report - Product - Classification Attributes - com431.305.569"/>
    <s v="Data Quality Report - Product - Content - Weight - Dimensions - com431.305.569"/>
  </r>
  <r>
    <s v="RAP33794"/>
    <s v="Retail Services"/>
    <s v="CO"/>
    <s v="0"/>
    <s v="DQ Report_Financial_Attributes"/>
    <x v="19"/>
    <s v="Data Quality Report - Product - Financial Attributes - com431.305.569"/>
    <s v="Data Quality Report - Product - Financial Attributes - com431.305.569"/>
  </r>
  <r>
    <s v="RAP33797"/>
    <s v="Retail Services"/>
    <s v="CO"/>
    <s v="0"/>
    <s v="DQ Report_Productnames_Brands"/>
    <x v="19"/>
    <s v="Data Quality Report - Product - Productnames - Brands - com431.305.569"/>
    <s v="Data Quality Report - Product - Productnames - Brands - com431.305.569"/>
  </r>
  <r>
    <s v="RAP33835"/>
    <s v="42. retail price food"/>
    <s v="CO"/>
    <s v="42, 24, 16, 30, 44, 40"/>
    <s v="Opvragen filiaalprijzen"/>
    <x v="22"/>
    <s v="Not Applicable"/>
    <s v="Dit kan gebruikt worden om verkoopprijzen van 1 of meer filialen op te vragen."/>
  </r>
  <r>
    <s v="RAP33854"/>
    <s v="42. retail price food"/>
    <s v="CO"/>
    <s v="24, 47, 44, 40"/>
    <s v="Introductie nieuwe artikelen bij Okay Direct"/>
    <x v="22"/>
    <s v="Not Applicable"/>
    <s v="Oplijsting van nieuwe artikelen bij Okay Direct op basis van een referentiedatum"/>
  </r>
  <r>
    <s v="RAP33880"/>
    <s v="Retail Services"/>
    <s v="CO"/>
    <s v="40, 20"/>
    <s v="BIO Suppliers NON_FOOD"/>
    <x v="19"/>
    <s v="BIO Suppliers NON_FOOD"/>
    <s v="BIO Suppliers NON_FOOD"/>
  </r>
  <r>
    <s v="RAP33924"/>
    <s v="42. retail price food"/>
    <s v="CO"/>
    <s v="24, 44, 40, 71"/>
    <s v="IMP - Prijsverschil tussen filiaal CLP en filiaal OC"/>
    <x v="22"/>
    <s v="Not Applicable"/>
    <s v="Intelligent Market Pricing project_x000a_Prijsverschil tussen filiaal CLP en filiaal OC"/>
  </r>
  <r>
    <s v="RAP33881"/>
    <s v="Retail Services"/>
    <s v="CO"/>
    <s v="40, 20"/>
    <s v="BIO suppliers RETAIL_BE"/>
    <x v="19"/>
    <s v="BIO suppliers RETAIL_BE"/>
    <s v="BIO suppliers RETAIL_BE"/>
  </r>
  <r>
    <s v="RAP33950"/>
    <s v="42. retail price food"/>
    <s v="CO"/>
    <s v="32, 37, 28"/>
    <s v="Timesheet Retail Services per maand"/>
    <x v="22"/>
    <s v="Not Applicable"/>
    <s v="Overzicht van de timesheet gegevens per maand voor Retail Services. Nodig voor achterliggende dashboard in Tableau"/>
  </r>
  <r>
    <s v="RAP33882"/>
    <s v="Retail Services"/>
    <s v="CO"/>
    <s v="40, 20"/>
    <s v="BIO suppliers WHOLESALE_BE"/>
    <x v="19"/>
    <s v="BIO suppliers WHOLESALE_BE"/>
    <s v="BIO suppliers WHOLESALE_BE"/>
  </r>
  <r>
    <s v="RAP33954"/>
    <s v="42. retail price food"/>
    <s v="CO"/>
    <s v="42, 30, 44, 40, 31, 71"/>
    <s v="Berekening redemptie TOPpromo promoreactie"/>
    <x v="22"/>
    <s v="Not Applicable"/>
    <s v="Simulatie wat het bedrag is van de redemptie waar we recht op hebben indien we een TOPpromo promoreactie zouden uitvoeren volgens de oorspronkelijk TOPpromo afspraak"/>
  </r>
  <r>
    <s v="RAP34019"/>
    <s v="42. retail price food"/>
    <s v="CO"/>
    <s v="42, 24, 44, 40, 71"/>
    <s v="Intelligent Market Pricing Controlerapport"/>
    <x v="22"/>
    <s v="Not Applicable"/>
    <s v="Vergelijkt prijzen tussen een Okay City filiaal en een simulatiefiliaal"/>
  </r>
  <r>
    <s v="RAP34023"/>
    <s v="42. retail price food"/>
    <s v="CO"/>
    <s v="42, 24, 44, 40, 71"/>
    <s v="Referentieprijzen zonder promo(reacties) 30d bij CLP en Okay"/>
    <x v="22"/>
    <s v="Not Applicable"/>
    <s v="Voedt een Daltix-tool met referentieprijzen bij CLP en Okay._x000a_- avg p1 van de laatste 30d_x000a_- exclusief promoreacties en eigen promoprijzen_x000a_- van een selectie CLP en Okay winkels"/>
  </r>
  <r>
    <s v="RAP34047"/>
    <s v="42. retail price food"/>
    <s v="CO"/>
    <s v="42, 24, 47, 44, 40, 48, 31"/>
    <s v="Prijsverschil filiaalprijzen en prijs in geheugen filiaal spar"/>
    <x v="22"/>
    <s v="Not Applicable"/>
    <s v="Overzicht percentage prijzen in geheugen filiaal t.o.v. alle filiaalprijzen per filiaal voor Spar (geen data op dinsdag) met een algemeen high level overzicht"/>
  </r>
  <r>
    <s v="RAP34079"/>
    <s v="42. retail price food"/>
    <s v="CO"/>
    <s v="42, 24, 16, 44, 40, 71"/>
    <s v="Artikelen indicatie aantal concurrenten"/>
    <x v="22"/>
    <s v="Not Applicable"/>
    <s v="overzicht bij hoeveel concurrenten een artikel wordt teruggevonden"/>
  </r>
  <r>
    <s v="RAP34083"/>
    <s v="42. retail price food"/>
    <s v="CO"/>
    <s v="42, 40"/>
    <s v="Market pricing AGF Spar"/>
    <x v="22"/>
    <s v="Not Applicable"/>
    <s v="Dit rap is gebouwd voor de opvolging van de art met een market prijs onder kostprijs."/>
  </r>
  <r>
    <s v="RAP34091"/>
    <s v="42. retail price food"/>
    <s v="CO"/>
    <s v="0, 42, 24, 47, 30, 40"/>
    <s v="Hulpmiddel voorbereiding artikels voor prijsvolgerscampagne BE"/>
    <x v="22"/>
    <s v="Not Applicable"/>
    <s v="Dit rapport dient als hulpmiddel voor opzoekwerk ifv prijsvolgerscampagne BELGIË &amp;amp; het berekenen van prijzen die mogelijks getoond worden in de prijsvolgerscampagne BELGIË ."/>
  </r>
  <r>
    <s v="RAP34109"/>
    <s v="42. retail price food"/>
    <s v="CO"/>
    <s v="42, 24, 47, 44, 40, 31"/>
    <s v="Prijs en promohistoriek Het Nieuwsblad"/>
    <x v="22"/>
    <s v="Not Applicable"/>
    <s v="Prijs en promohistoriek (P1,P2,XTRA) met berekening 'beste prijs' ifv de &quot;promocheck&quot; van Het Nieuwsblad"/>
  </r>
  <r>
    <s v="RAP34120"/>
    <s v="42. retail price food"/>
    <s v="CO"/>
    <s v="0, 42, 24, 47, 30, 40"/>
    <s v="Hulpmiddel voorbereiding artikels voor prijsvolgerscampagne LUX"/>
    <x v="22"/>
    <s v="Not Applicable"/>
    <s v="Dit rapport dient als hulpmiddel voor opzoekwerk ifv prijsvolgerscampagne LUXEMBURG &amp;amp; het berekenen van prijzen die mogelijks getoond worden in de prijsvolgerscampagne LUXEMBURG."/>
  </r>
  <r>
    <s v="RAP34064"/>
    <s v="42. retail price food"/>
    <s v="CO"/>
    <s v="42, 16, 30, 40"/>
    <s v="Fallbackprijs en maxprijs opladen voor NBIF artikels"/>
    <x v="22"/>
    <s v="Not Applicable"/>
    <s v="Fallbackprijs en maxprijs opladen voor NBIF artikels, op die manier worden het aantal &quot;uit reeks gehaald&quot; to do's beperkt voor de marketpricers."/>
  </r>
  <r>
    <s v="RAP34155"/>
    <s v="42. retail price food"/>
    <s v="CO"/>
    <s v="0, 42, 24, 30, 40"/>
    <s v="Prijsreden indicatoren"/>
    <x v="22"/>
    <s v="Welke prijsredenen komen uit onze prijsberekening (reactieprijs, promoprijs, marktprijs...). Hoeveel onder KP, hoeveel overruled door min/max en hoe recent zijn elk van deze."/>
    <s v="Welke prijsredenen komen uit onze prijsberekening (reactieprijs, promoprijs, marktprijs...). Hoeveel onder KP, hoeveel overruled door min/max en hoe recent zijn elk van deze."/>
  </r>
  <r>
    <s v="RAP34157"/>
    <s v="42. retail price food"/>
    <s v="CO"/>
    <s v="42, 16, 40"/>
    <s v="Actuele filiaalprijzen per prijspunt"/>
    <x v="22"/>
    <s v="Not Applicable"/>
    <s v="Geeft de filiaalprijzen van vandaag weer voor een prijspunt"/>
  </r>
  <r>
    <s v="RAP34158"/>
    <s v="42. retail price food"/>
    <s v="CO"/>
    <s v="42, 16, 30, 40"/>
    <s v="Market prices actuele winning prijs op keten"/>
    <x v="22"/>
    <s v="Not Applicable"/>
    <s v="Geeft een overzicht van de winnende market prices voor een keten"/>
  </r>
  <r>
    <s v="RAP34159"/>
    <s v="42. retail price food"/>
    <s v="CO"/>
    <s v="42, 32, 30, 40"/>
    <s v="Actieve marketprijzen marktprijzen op cluster"/>
    <x v="22"/>
    <s v="Not Applicable"/>
    <s v="Dit geeft een overzicht van de actieve marketprijzen die er momenteel zijn op cluster"/>
  </r>
  <r>
    <s v="RAP34162"/>
    <s v="42. retail price food"/>
    <s v="CO"/>
    <s v="42, 24, 16, 30, 40"/>
    <s v="Market prices historische winning prijs op keten"/>
    <x v="22"/>
    <s v="Not Applicable"/>
    <s v="Dit geeft per artikel weer wat de winnende historische market prijs is op keten. Je kan de verschillende soorten market prijzen ingeven, alsook de periode."/>
  </r>
  <r>
    <s v="RAP34194"/>
    <s v="Retail Services"/>
    <s v="CO"/>
    <s v="42, 32, 24, 47, 44, 40, 71"/>
    <s v="TODOS Bio-Planet concurrentprijzen / verkopen stijgen / pendings"/>
    <x v="19"/>
    <s v="Not Applicable"/>
    <s v="To do's voor Bio-Planet marktprijs van een artikel: bij concurrentprijswijziging, verkoopstijging, en pending opname in RQC."/>
  </r>
  <r>
    <s v="RAP34201"/>
    <s v="Retail Services"/>
    <s v="CO"/>
    <s v="42, 16, 30, 40, 14"/>
    <s v="Doorsturen Vitality CLP BE Extra prijzen"/>
    <x v="19"/>
    <s v="Not Applicable"/>
    <s v="Dit rapport lijst alle artikels en prijzen op voor een bepaalde Vitality in combinatie met de out-of-pocketprijs voor promoties via bon"/>
  </r>
  <r>
    <s v="RAP34205"/>
    <s v="Retail Services"/>
    <s v="CO"/>
    <s v="0, 42, 32, 24, 30, 44, 40, 71"/>
    <s v="SPV todos grafieken + impact"/>
    <x v="34"/>
    <s v="Not Applicable"/>
    <s v="Tabbladen met grafieken (per categorie, pricer, invalidated en validated)_x000a_Tabbladen met impactbepaling voor gevalideerde en geïnvalideerde todo's"/>
  </r>
  <r>
    <s v="RAP34207"/>
    <s v="Retail Services"/>
    <s v="CO"/>
    <s v="0, 42, 24, 16, 40"/>
    <s v="Origine AGF en Vlees opnames"/>
    <x v="34"/>
    <s v="Not Applicable"/>
    <s v="Dit rapport geeft o.b.v. onze opnamehistoriek een overzicht weer van AGF en Vlees origines per concurrent."/>
  </r>
  <r>
    <s v="RAP27875"/>
    <s v="42. retail price food"/>
    <s v="CO"/>
    <s v="24, 44, 40, 71"/>
    <s v="kantine prijzen"/>
    <x v="22"/>
    <s v="berekenen voorstellen kantine prijzen op basis van gemiddelde prijzen van ring halle"/>
    <s v="berekenen voorstellen kantine prijzen op basis van gemiddelde prijzen van ring halle"/>
  </r>
  <r>
    <s v="RAP32693"/>
    <s v="42. retail price food"/>
    <s v="CO"/>
    <s v="44, 40, 71"/>
    <s v="conjunctuuronderzoekingen enquête NBB"/>
    <x v="22"/>
    <s v="Not Applicable"/>
    <s v="In dit rapport vind je de omzetten per productgroep die ingevuld moeten worden in formulier 202 conjunctuuronderzoekingen van de NBB"/>
  </r>
  <r>
    <s v="RAP34258"/>
    <s v="Retail Services"/>
    <s v="CO"/>
    <s v="0, 42, 24, 40, 71"/>
    <s v="Seizoensartikelen met verkopen buiten seizoen"/>
    <x v="34"/>
    <s v="Not Applicable"/>
    <s v="Seizoensart kiezen obv cc. Verkoop buiten seizoen bepaalt of het seizoen is of permanent. Als veel verkoop buiten seizoen, dan wordt art permanent opgenomen en dan moet cc wijzigen"/>
  </r>
  <r>
    <s v="RAP34277"/>
    <s v="Retail Services"/>
    <s v="CO"/>
    <s v="42, 24, 47, 30, 44, 40"/>
    <s v="Keten toegevoegd of geschrapt van prijsartikel"/>
    <x v="34"/>
    <s v="Not Applicable"/>
    <s v="Via een prompt op keten en 'vanaf' datum wordt er vergeleken voor welke artikels de keten toegevoegd is aan het prijsartikel of geschrapt is van het prijsartikel."/>
  </r>
  <r>
    <s v="RAP33056"/>
    <s v="42. retail price food"/>
    <s v="CO"/>
    <s v="24, 40, 71"/>
    <s v="Verkopen per maand"/>
    <x v="22"/>
    <s v="Not Applicable"/>
    <s v="Maandelijkse verkopen BE"/>
  </r>
  <r>
    <s v="RAP34279"/>
    <s v="Retail Services"/>
    <s v="CO"/>
    <s v="42, 30, 44, 40, 71"/>
    <s v="PPM indicatoren"/>
    <x v="34"/>
    <s v="Not Applicable"/>
    <s v="Evolutie en aantal: artikels in beheer, nieuwe prijsproducten per CGPH, nieuwe OPs en concurrentbindingen. Doorlooptijd PP en vergelijkbaarheid assortiment concurrentie"/>
  </r>
  <r>
    <s v="RAP33944"/>
    <s v="42. retail price food"/>
    <s v="CO"/>
    <s v="24, 44, 40, 71"/>
    <s v="Berekenen kost correctie prijsreactie"/>
    <x v="22"/>
    <s v="Not Applicable"/>
    <s v="Berekenen van de kost van een correctie van prijsreactie"/>
  </r>
  <r>
    <s v="RAP34311"/>
    <s v="Retail Services"/>
    <s v="CO"/>
    <s v="42, 16, 30, 40, 14"/>
    <s v="Doorsturen Vitality CLP Lux Extra prijzen"/>
    <x v="34"/>
    <s v="Not Applicable"/>
    <s v="Dit rapport lijst alle artikels en prijzen op voor een bepaalde Vitality (CLP Lux) in combinatie met de out-of-pocketprijs voor promoties via bon"/>
  </r>
  <r>
    <s v="RAP34315"/>
    <s v="Retail Services"/>
    <s v="CO"/>
    <s v="42, 16, 30, 40, 14"/>
    <s v="Doorsturen Vitality CLP Prof Extra prijzen"/>
    <x v="34"/>
    <s v="Not Applicable"/>
    <s v="Dit rapport lijst alle artikels en prijzen op voor een bepaalde folder van CLP Prof in combinatie met de out-of-pocketprijs voor promoties via bon."/>
  </r>
  <r>
    <s v="RAP34316"/>
    <s v="Retail Services"/>
    <s v="CO"/>
    <s v="42, 24, 47, 44, 40"/>
    <s v="Informatie artikels voor rode prijs aanvragen filiaal"/>
    <x v="34"/>
    <s v="Not Applicable"/>
    <s v="Het rapport geeft informatie over artikels waarvoor een filiaal een rode prijs aanvraagt: info over stock, PID, actuele verkoopprijzen, xtra"/>
  </r>
  <r>
    <s v="RAP34328"/>
    <s v="Retail Services"/>
    <s v="CO"/>
    <s v=""/>
    <s v="Update belangrijkheidscodes Bio-Planet België"/>
    <x v="34"/>
    <s v="Not Applicable"/>
    <s v="Rapport om op maandelijkse basis de belangrijkheidscodes van Bio-Planet BE te updaten"/>
  </r>
  <r>
    <s v="RAP34341"/>
    <s v="Retail Services"/>
    <s v="CO"/>
    <s v=""/>
    <s v="Boni Bio versus Vrac"/>
    <x v="34"/>
    <s v="Not Applicable"/>
    <s v="Controle prijszetting van Boni Bio vs de prijzen van gelijkaardige vrac producten"/>
  </r>
  <r>
    <s v="RAP34348"/>
    <s v="Retail Services"/>
    <s v="CO"/>
    <s v=""/>
    <s v="Kerncijfers SCP"/>
    <x v="34"/>
    <s v="Not Applicable"/>
    <s v="Rapportering van maandelijkse kerncijfers SCP"/>
  </r>
  <r>
    <s v="RAP4115"/>
    <s v="Retail Services"/>
    <s v="CO"/>
    <s v="24, 30, 44, 37"/>
    <s v="Follow up registration of incidents"/>
    <x v="19"/>
    <s v="?"/>
    <s v="?"/>
  </r>
  <r>
    <s v="RAP4456"/>
    <s v="42. retail price food"/>
    <s v="CO"/>
    <s v="42, 44, 40, 71"/>
    <s v="Overzicht artikelprijzen 1 bonus c prijs gekoppelde bonnen"/>
    <x v="22"/>
    <s v="Confidential"/>
    <s v="Input voor simulatie c-tarief voor Jan Benoot _x000a_Input = BTW %, gemiddelde en laatste KP per artikel _x000a_Input = artikelnummers food Colruyt_x000a__x000a_Input wordt gebruikt voor eenvoudige simulatie van BW bij C-tarief (offerte en evaluatie)."/>
  </r>
  <r>
    <s v="RAP6019"/>
    <s v="Retail Services"/>
    <s v="CO"/>
    <s v="0, 16, 44, 40, 20"/>
    <s v="Artikelgegevens kwaliteitsafspraken labogroep"/>
    <x v="19"/>
    <s v="?"/>
    <s v="?"/>
  </r>
  <r>
    <s v="RAP32686"/>
    <s v="Private Label"/>
    <s v="CO"/>
    <s v="24, 40, 71"/>
    <s v="Greenscore Nutriscore maandopvolging per score omzet en volume"/>
    <x v="4"/>
    <s v="Not Applicable"/>
    <s v="Met dit rapport kan je de omzet en volumes per greenscore opvolgen op maandbasis voor een gekozen assortiment bij de verschillende OU's"/>
  </r>
  <r>
    <s v="RAP32711"/>
    <s v="Private Label"/>
    <s v="CO"/>
    <s v="0, 24, 44, 40, 71"/>
    <s v="Nulmeting Eiwittransitie Eiwitgehalte hoeveelheid en volume verhouding"/>
    <x v="45"/>
    <s v="Not Applicable"/>
    <s v="Dit rapport gebruikt tabel charger met voor elk productsegment CG een eigenschap plantaardig of dierlijk en ook een score voor zijn gemiddeld eiwitgehalte."/>
  </r>
  <r>
    <s v="RAP6304"/>
    <s v="42. retail price food"/>
    <s v="CO"/>
    <s v="42, 30, 44, 40"/>
    <s v="Opvolgen BW Vlees"/>
    <x v="22"/>
    <s v="Confidential"/>
    <s v="Per artikel (vvk of gevogelte) wordt bw voor vandaag weergegeven tov de filiaalprijs van de ring (3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18839-40DD-4E8C-8BC4-46BCDB716844}" name="PivotTable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8">
    <pivotField dataField="1" showAll="0"/>
    <pivotField showAll="0"/>
    <pivotField showAll="0"/>
    <pivotField showAll="0"/>
    <pivotField showAll="0"/>
    <pivotField axis="axisRow" showAll="0">
      <items count="47">
        <item x="34"/>
        <item x="21"/>
        <item x="0"/>
        <item x="26"/>
        <item x="32"/>
        <item x="38"/>
        <item x="25"/>
        <item x="2"/>
        <item x="13"/>
        <item x="30"/>
        <item x="12"/>
        <item x="22"/>
        <item x="18"/>
        <item x="10"/>
        <item x="14"/>
        <item x="41"/>
        <item x="37"/>
        <item x="6"/>
        <item x="40"/>
        <item x="44"/>
        <item x="16"/>
        <item x="36"/>
        <item x="24"/>
        <item x="29"/>
        <item x="33"/>
        <item x="11"/>
        <item x="1"/>
        <item x="4"/>
        <item x="27"/>
        <item x="35"/>
        <item x="42"/>
        <item x="5"/>
        <item x="39"/>
        <item x="23"/>
        <item x="9"/>
        <item x="7"/>
        <item x="15"/>
        <item x="45"/>
        <item x="17"/>
        <item x="8"/>
        <item x="19"/>
        <item x="31"/>
        <item x="20"/>
        <item x="28"/>
        <item x="43"/>
        <item x="3"/>
        <item t="default"/>
      </items>
    </pivotField>
    <pivotField showAll="0"/>
    <pivotField showAll="0"/>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repor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8CFB-8894-40BA-A8FE-841F5C539AF2}">
  <dimension ref="A1:M10586"/>
  <sheetViews>
    <sheetView workbookViewId="0">
      <selection activeCell="K1" activeCellId="2" sqref="A1:A1048576 J1:J1048576 K1:K1048576"/>
    </sheetView>
  </sheetViews>
  <sheetFormatPr defaultRowHeight="14.45"/>
  <cols>
    <col min="1" max="1" width="16" customWidth="1"/>
    <col min="2" max="2" width="9.42578125" customWidth="1"/>
    <col min="3" max="3" width="35.5703125" customWidth="1"/>
    <col min="4" max="9" width="16" customWidth="1"/>
    <col min="11" max="11" width="20.140625" customWidth="1"/>
  </cols>
  <sheetData>
    <row r="1" spans="1:13">
      <c r="A1" s="1" t="s">
        <v>0</v>
      </c>
      <c r="B1" s="1" t="s">
        <v>1</v>
      </c>
      <c r="C1" s="1" t="s">
        <v>2</v>
      </c>
      <c r="D1" t="s">
        <v>3</v>
      </c>
      <c r="E1" t="s">
        <v>4</v>
      </c>
      <c r="F1" t="s">
        <v>5</v>
      </c>
      <c r="G1" t="s">
        <v>6</v>
      </c>
      <c r="H1" t="s">
        <v>7</v>
      </c>
      <c r="I1" t="s">
        <v>8</v>
      </c>
      <c r="J1" s="1" t="s">
        <v>9</v>
      </c>
      <c r="K1" s="1" t="s">
        <v>10</v>
      </c>
      <c r="L1" s="1" t="s">
        <v>11</v>
      </c>
      <c r="M1" s="1" t="s">
        <v>12</v>
      </c>
    </row>
    <row r="2" spans="1:13">
      <c r="A2" t="s">
        <v>13</v>
      </c>
      <c r="B2">
        <v>24</v>
      </c>
      <c r="C2" t="s">
        <v>14</v>
      </c>
      <c r="J2" s="2" t="str">
        <f>IFERROR(VLOOKUP(A2,Directie!$A:$B,2,FALSE),"")</f>
        <v>CLP</v>
      </c>
      <c r="K2" t="str">
        <f>IFERROR(VLOOKUP(A2,Directie!$A:$C,3,FALSE),"")</f>
        <v>SC</v>
      </c>
      <c r="L2" s="8">
        <v>46174</v>
      </c>
      <c r="M2" s="8">
        <v>46569</v>
      </c>
    </row>
    <row r="3" spans="1:13">
      <c r="A3" t="s">
        <v>13</v>
      </c>
      <c r="B3">
        <v>16</v>
      </c>
      <c r="C3" t="s">
        <v>15</v>
      </c>
      <c r="D3" t="s">
        <v>16</v>
      </c>
      <c r="E3" t="s">
        <v>17</v>
      </c>
      <c r="F3" t="s">
        <v>18</v>
      </c>
      <c r="J3" t="str">
        <f>IFERROR(VLOOKUP(A3,Directie!$A:$B,2,FALSE),"")</f>
        <v>CLP</v>
      </c>
      <c r="K3" t="str">
        <f>IFERROR(VLOOKUP(A3,Directie!$A:$C,3,FALSE),"")</f>
        <v>SC</v>
      </c>
      <c r="L3" s="8">
        <v>46174</v>
      </c>
      <c r="M3" s="8">
        <v>46569</v>
      </c>
    </row>
    <row r="4" spans="1:13">
      <c r="A4" t="s">
        <v>13</v>
      </c>
      <c r="B4">
        <v>44</v>
      </c>
      <c r="C4" t="s">
        <v>19</v>
      </c>
      <c r="J4" t="str">
        <f>IFERROR(VLOOKUP(A4,Directie!$A:$B,2,FALSE),"")</f>
        <v>CLP</v>
      </c>
      <c r="K4" t="str">
        <f>IFERROR(VLOOKUP(A4,Directie!$A:$C,3,FALSE),"")</f>
        <v>SC</v>
      </c>
      <c r="L4" s="8">
        <v>46174</v>
      </c>
      <c r="M4" s="8">
        <v>46569</v>
      </c>
    </row>
    <row r="5" spans="1:13">
      <c r="A5" t="s">
        <v>13</v>
      </c>
      <c r="B5">
        <v>40</v>
      </c>
      <c r="C5" t="s">
        <v>20</v>
      </c>
      <c r="F5" t="s">
        <v>18</v>
      </c>
      <c r="J5" t="str">
        <f>IFERROR(VLOOKUP(A5,Directie!$A:$B,2,FALSE),"")</f>
        <v>CLP</v>
      </c>
      <c r="K5" t="str">
        <f>IFERROR(VLOOKUP(A5,Directie!$A:$C,3,FALSE),"")</f>
        <v>SC</v>
      </c>
      <c r="L5" s="8">
        <v>46174</v>
      </c>
      <c r="M5" s="8">
        <v>46569</v>
      </c>
    </row>
    <row r="6" spans="1:13">
      <c r="A6" t="s">
        <v>13</v>
      </c>
      <c r="B6">
        <v>31</v>
      </c>
      <c r="C6" t="s">
        <v>21</v>
      </c>
      <c r="D6" t="s">
        <v>22</v>
      </c>
      <c r="F6" t="s">
        <v>23</v>
      </c>
      <c r="J6" t="str">
        <f>IFERROR(VLOOKUP(A6,Directie!$A:$B,2,FALSE),"")</f>
        <v>CLP</v>
      </c>
      <c r="K6" t="str">
        <f>IFERROR(VLOOKUP(A6,Directie!$A:$C,3,FALSE),"")</f>
        <v>SC</v>
      </c>
      <c r="L6" s="8">
        <v>46174</v>
      </c>
      <c r="M6" s="8">
        <v>46569</v>
      </c>
    </row>
    <row r="7" spans="1:13">
      <c r="A7" t="s">
        <v>13</v>
      </c>
      <c r="B7">
        <v>71</v>
      </c>
      <c r="C7" t="s">
        <v>24</v>
      </c>
      <c r="D7" t="s">
        <v>25</v>
      </c>
      <c r="J7" t="str">
        <f>IFERROR(VLOOKUP(A7,Directie!$A:$B,2,FALSE),"")</f>
        <v>CLP</v>
      </c>
      <c r="K7" t="str">
        <f>IFERROR(VLOOKUP(A7,Directie!$A:$C,3,FALSE),"")</f>
        <v>SC</v>
      </c>
      <c r="L7" s="8">
        <v>46174</v>
      </c>
      <c r="M7" s="8">
        <v>46569</v>
      </c>
    </row>
    <row r="8" spans="1:13">
      <c r="A8" t="s">
        <v>26</v>
      </c>
      <c r="B8">
        <v>24</v>
      </c>
      <c r="C8" t="s">
        <v>14</v>
      </c>
      <c r="J8" t="str">
        <f>IFERROR(VLOOKUP(A8,Directie!$A:$B,2,FALSE),"")</f>
        <v>CLP</v>
      </c>
      <c r="K8" t="str">
        <f>IFERROR(VLOOKUP(A8,Directie!$A:$C,3,FALSE),"")</f>
        <v>SC</v>
      </c>
      <c r="L8" s="8">
        <v>46174</v>
      </c>
      <c r="M8" s="8">
        <v>46569</v>
      </c>
    </row>
    <row r="9" spans="1:13">
      <c r="A9" t="s">
        <v>26</v>
      </c>
      <c r="B9">
        <v>16</v>
      </c>
      <c r="C9" t="s">
        <v>15</v>
      </c>
      <c r="D9" t="s">
        <v>16</v>
      </c>
      <c r="E9" t="s">
        <v>17</v>
      </c>
      <c r="F9" t="s">
        <v>18</v>
      </c>
      <c r="J9" t="str">
        <f>IFERROR(VLOOKUP(A9,Directie!$A:$B,2,FALSE),"")</f>
        <v>CLP</v>
      </c>
      <c r="K9" t="str">
        <f>IFERROR(VLOOKUP(A9,Directie!$A:$C,3,FALSE),"")</f>
        <v>SC</v>
      </c>
      <c r="L9" s="8">
        <v>46174</v>
      </c>
      <c r="M9" s="8">
        <v>46569</v>
      </c>
    </row>
    <row r="10" spans="1:13">
      <c r="A10" t="s">
        <v>26</v>
      </c>
      <c r="B10">
        <v>44</v>
      </c>
      <c r="C10" t="s">
        <v>19</v>
      </c>
      <c r="J10" t="str">
        <f>IFERROR(VLOOKUP(A10,Directie!$A:$B,2,FALSE),"")</f>
        <v>CLP</v>
      </c>
      <c r="K10" t="str">
        <f>IFERROR(VLOOKUP(A10,Directie!$A:$C,3,FALSE),"")</f>
        <v>SC</v>
      </c>
      <c r="L10" s="8">
        <v>46174</v>
      </c>
      <c r="M10" s="8">
        <v>46569</v>
      </c>
    </row>
    <row r="11" spans="1:13">
      <c r="A11" t="s">
        <v>26</v>
      </c>
      <c r="B11">
        <v>40</v>
      </c>
      <c r="C11" t="s">
        <v>20</v>
      </c>
      <c r="F11" t="s">
        <v>18</v>
      </c>
      <c r="J11" t="str">
        <f>IFERROR(VLOOKUP(A11,Directie!$A:$B,2,FALSE),"")</f>
        <v>CLP</v>
      </c>
      <c r="K11" t="str">
        <f>IFERROR(VLOOKUP(A11,Directie!$A:$C,3,FALSE),"")</f>
        <v>SC</v>
      </c>
      <c r="L11" s="8">
        <v>46174</v>
      </c>
      <c r="M11" s="8">
        <v>46569</v>
      </c>
    </row>
    <row r="12" spans="1:13">
      <c r="A12" t="s">
        <v>26</v>
      </c>
      <c r="B12">
        <v>71</v>
      </c>
      <c r="C12" t="s">
        <v>24</v>
      </c>
      <c r="D12" t="s">
        <v>25</v>
      </c>
      <c r="J12" t="str">
        <f>IFERROR(VLOOKUP(A12,Directie!$A:$B,2,FALSE),"")</f>
        <v>CLP</v>
      </c>
      <c r="K12" t="str">
        <f>IFERROR(VLOOKUP(A12,Directie!$A:$C,3,FALSE),"")</f>
        <v>SC</v>
      </c>
      <c r="L12" s="8">
        <v>46174</v>
      </c>
      <c r="M12" s="8">
        <v>46569</v>
      </c>
    </row>
    <row r="13" spans="1:13">
      <c r="A13" t="s">
        <v>27</v>
      </c>
      <c r="B13">
        <v>24</v>
      </c>
      <c r="C13" t="s">
        <v>14</v>
      </c>
      <c r="J13" t="str">
        <f>IFERROR(VLOOKUP(A13,Directie!$A:$B,2,FALSE),"")</f>
        <v>CLP</v>
      </c>
      <c r="K13" t="str">
        <f>IFERROR(VLOOKUP(A13,Directie!$A:$C,3,FALSE),"")</f>
        <v>Verkoop</v>
      </c>
      <c r="L13" s="8">
        <v>46174</v>
      </c>
      <c r="M13" s="8">
        <v>46419</v>
      </c>
    </row>
    <row r="14" spans="1:13">
      <c r="A14" t="s">
        <v>27</v>
      </c>
      <c r="B14">
        <v>47</v>
      </c>
      <c r="C14" t="s">
        <v>28</v>
      </c>
      <c r="D14" t="s">
        <v>29</v>
      </c>
      <c r="E14" t="s">
        <v>30</v>
      </c>
      <c r="F14" t="s">
        <v>23</v>
      </c>
      <c r="G14" t="s">
        <v>31</v>
      </c>
      <c r="J14" t="str">
        <f>IFERROR(VLOOKUP(A14,Directie!$A:$B,2,FALSE),"")</f>
        <v>CLP</v>
      </c>
      <c r="K14" t="str">
        <f>IFERROR(VLOOKUP(A14,Directie!$A:$C,3,FALSE),"")</f>
        <v>Verkoop</v>
      </c>
      <c r="L14" s="8">
        <v>46174</v>
      </c>
      <c r="M14" s="8">
        <v>46419</v>
      </c>
    </row>
    <row r="15" spans="1:13">
      <c r="A15" t="s">
        <v>27</v>
      </c>
      <c r="B15">
        <v>30</v>
      </c>
      <c r="C15" t="s">
        <v>32</v>
      </c>
      <c r="D15" t="s">
        <v>33</v>
      </c>
      <c r="E15" t="s">
        <v>22</v>
      </c>
      <c r="J15" t="str">
        <f>IFERROR(VLOOKUP(A15,Directie!$A:$B,2,FALSE),"")</f>
        <v>CLP</v>
      </c>
      <c r="K15" t="str">
        <f>IFERROR(VLOOKUP(A15,Directie!$A:$C,3,FALSE),"")</f>
        <v>Verkoop</v>
      </c>
      <c r="L15" s="8">
        <v>46174</v>
      </c>
      <c r="M15" s="8">
        <v>46419</v>
      </c>
    </row>
    <row r="16" spans="1:13">
      <c r="A16" t="s">
        <v>27</v>
      </c>
      <c r="B16">
        <v>44</v>
      </c>
      <c r="C16" t="s">
        <v>19</v>
      </c>
      <c r="J16" t="str">
        <f>IFERROR(VLOOKUP(A16,Directie!$A:$B,2,FALSE),"")</f>
        <v>CLP</v>
      </c>
      <c r="K16" t="str">
        <f>IFERROR(VLOOKUP(A16,Directie!$A:$C,3,FALSE),"")</f>
        <v>Verkoop</v>
      </c>
      <c r="L16" s="8">
        <v>46174</v>
      </c>
      <c r="M16" s="8">
        <v>46419</v>
      </c>
    </row>
    <row r="17" spans="1:13">
      <c r="A17" t="s">
        <v>27</v>
      </c>
      <c r="B17">
        <v>40</v>
      </c>
      <c r="C17" t="s">
        <v>20</v>
      </c>
      <c r="F17" t="s">
        <v>18</v>
      </c>
      <c r="J17" t="str">
        <f>IFERROR(VLOOKUP(A17,Directie!$A:$B,2,FALSE),"")</f>
        <v>CLP</v>
      </c>
      <c r="K17" t="str">
        <f>IFERROR(VLOOKUP(A17,Directie!$A:$C,3,FALSE),"")</f>
        <v>Verkoop</v>
      </c>
      <c r="L17" s="8">
        <v>46174</v>
      </c>
      <c r="M17" s="8">
        <v>46419</v>
      </c>
    </row>
    <row r="18" spans="1:13">
      <c r="A18" t="s">
        <v>34</v>
      </c>
      <c r="B18">
        <v>24</v>
      </c>
      <c r="C18" t="s">
        <v>14</v>
      </c>
      <c r="J18" t="str">
        <f>IFERROR(VLOOKUP(A18,Directie!$A:$B,2,FALSE),"")</f>
        <v>CLP</v>
      </c>
      <c r="K18" t="str">
        <f>IFERROR(VLOOKUP(A18,Directie!$A:$C,3,FALSE),"")</f>
        <v>SC</v>
      </c>
      <c r="L18" s="8">
        <v>46174</v>
      </c>
      <c r="M18" s="8">
        <v>46569</v>
      </c>
    </row>
    <row r="19" spans="1:13">
      <c r="A19" t="s">
        <v>34</v>
      </c>
      <c r="B19">
        <v>47</v>
      </c>
      <c r="C19" t="s">
        <v>28</v>
      </c>
      <c r="D19" t="s">
        <v>29</v>
      </c>
      <c r="E19" t="s">
        <v>30</v>
      </c>
      <c r="F19" t="s">
        <v>23</v>
      </c>
      <c r="G19" t="s">
        <v>31</v>
      </c>
      <c r="J19" t="str">
        <f>IFERROR(VLOOKUP(A19,Directie!$A:$B,2,FALSE),"")</f>
        <v>CLP</v>
      </c>
      <c r="K19" t="str">
        <f>IFERROR(VLOOKUP(A19,Directie!$A:$C,3,FALSE),"")</f>
        <v>SC</v>
      </c>
      <c r="L19" s="8">
        <v>46174</v>
      </c>
      <c r="M19" s="8">
        <v>46569</v>
      </c>
    </row>
    <row r="20" spans="1:13">
      <c r="A20" t="s">
        <v>35</v>
      </c>
      <c r="J20" t="str">
        <f>IFERROR(VLOOKUP(A20,Directie!$A:$B,2,FALSE),"")</f>
        <v>CLP</v>
      </c>
      <c r="K20" t="str">
        <f>IFERROR(VLOOKUP(A20,Directie!$A:$C,3,FALSE),"")</f>
        <v>SC</v>
      </c>
      <c r="L20" s="8">
        <v>46174</v>
      </c>
      <c r="M20" s="8">
        <v>46569</v>
      </c>
    </row>
    <row r="21" spans="1:13">
      <c r="A21" t="s">
        <v>35</v>
      </c>
      <c r="B21">
        <v>47</v>
      </c>
      <c r="C21" t="s">
        <v>28</v>
      </c>
      <c r="D21" t="s">
        <v>29</v>
      </c>
      <c r="E21" t="s">
        <v>30</v>
      </c>
      <c r="F21" t="s">
        <v>23</v>
      </c>
      <c r="G21" t="s">
        <v>31</v>
      </c>
      <c r="J21" t="str">
        <f>IFERROR(VLOOKUP(A21,Directie!$A:$B,2,FALSE),"")</f>
        <v>CLP</v>
      </c>
      <c r="K21" t="str">
        <f>IFERROR(VLOOKUP(A21,Directie!$A:$C,3,FALSE),"")</f>
        <v>SC</v>
      </c>
      <c r="L21" s="8">
        <v>46174</v>
      </c>
      <c r="M21" s="8">
        <v>46569</v>
      </c>
    </row>
    <row r="22" spans="1:13">
      <c r="A22" t="s">
        <v>35</v>
      </c>
      <c r="B22">
        <v>40</v>
      </c>
      <c r="C22" t="s">
        <v>20</v>
      </c>
      <c r="F22" t="s">
        <v>18</v>
      </c>
      <c r="J22" t="str">
        <f>IFERROR(VLOOKUP(A22,Directie!$A:$B,2,FALSE),"")</f>
        <v>CLP</v>
      </c>
      <c r="K22" t="str">
        <f>IFERROR(VLOOKUP(A22,Directie!$A:$C,3,FALSE),"")</f>
        <v>SC</v>
      </c>
      <c r="L22" s="8">
        <v>46174</v>
      </c>
      <c r="M22" s="8">
        <v>46569</v>
      </c>
    </row>
    <row r="23" spans="1:13">
      <c r="A23" t="s">
        <v>36</v>
      </c>
      <c r="B23">
        <v>44</v>
      </c>
      <c r="C23" t="s">
        <v>19</v>
      </c>
      <c r="J23" t="str">
        <f>IFERROR(VLOOKUP(A23,Directie!$A:$B,2,FALSE),"")</f>
        <v>BIO</v>
      </c>
      <c r="K23" t="str">
        <f>IFERROR(VLOOKUP(A23,Directie!$A:$C,3,FALSE),"")</f>
        <v>CO</v>
      </c>
      <c r="L23" s="8">
        <v>46327</v>
      </c>
      <c r="M23" s="8">
        <v>46600</v>
      </c>
    </row>
    <row r="24" spans="1:13">
      <c r="A24" t="s">
        <v>36</v>
      </c>
      <c r="B24">
        <v>31</v>
      </c>
      <c r="C24" t="s">
        <v>21</v>
      </c>
      <c r="D24" t="s">
        <v>22</v>
      </c>
      <c r="F24" t="s">
        <v>23</v>
      </c>
      <c r="J24" t="str">
        <f>IFERROR(VLOOKUP(A24,Directie!$A:$B,2,FALSE),"")</f>
        <v>BIO</v>
      </c>
      <c r="K24" t="str">
        <f>IFERROR(VLOOKUP(A24,Directie!$A:$C,3,FALSE),"")</f>
        <v>CO</v>
      </c>
      <c r="L24" s="8">
        <v>46327</v>
      </c>
      <c r="M24" s="8">
        <v>46600</v>
      </c>
    </row>
    <row r="25" spans="1:13">
      <c r="A25" t="s">
        <v>36</v>
      </c>
      <c r="B25">
        <v>37</v>
      </c>
      <c r="C25" t="s">
        <v>37</v>
      </c>
      <c r="D25" t="s">
        <v>38</v>
      </c>
      <c r="E25" t="s">
        <v>22</v>
      </c>
      <c r="J25" t="str">
        <f>IFERROR(VLOOKUP(A25,Directie!$A:$B,2,FALSE),"")</f>
        <v>BIO</v>
      </c>
      <c r="K25" t="str">
        <f>IFERROR(VLOOKUP(A25,Directie!$A:$C,3,FALSE),"")</f>
        <v>CO</v>
      </c>
      <c r="L25" s="8">
        <v>46327</v>
      </c>
      <c r="M25" s="8">
        <v>46600</v>
      </c>
    </row>
    <row r="26" spans="1:13">
      <c r="A26" t="s">
        <v>39</v>
      </c>
      <c r="B26">
        <v>32</v>
      </c>
      <c r="C26" t="s">
        <v>40</v>
      </c>
      <c r="D26" t="s">
        <v>33</v>
      </c>
      <c r="E26" t="s">
        <v>22</v>
      </c>
      <c r="J26" t="str">
        <f>IFERROR(VLOOKUP(A26,Directie!$A:$B,2,FALSE),"")</f>
        <v>CLP</v>
      </c>
      <c r="K26" t="str">
        <f>IFERROR(VLOOKUP(A26,Directie!$A:$C,3,FALSE),"")</f>
        <v>Verkoop</v>
      </c>
      <c r="L26" s="8">
        <v>46174</v>
      </c>
      <c r="M26" s="8">
        <v>46419</v>
      </c>
    </row>
    <row r="27" spans="1:13">
      <c r="A27" t="s">
        <v>39</v>
      </c>
      <c r="B27">
        <v>24</v>
      </c>
      <c r="C27" t="s">
        <v>14</v>
      </c>
      <c r="J27" t="str">
        <f>IFERROR(VLOOKUP(A27,Directie!$A:$B,2,FALSE),"")</f>
        <v>CLP</v>
      </c>
      <c r="K27" t="str">
        <f>IFERROR(VLOOKUP(A27,Directie!$A:$C,3,FALSE),"")</f>
        <v>Verkoop</v>
      </c>
      <c r="L27" s="8">
        <v>46174</v>
      </c>
      <c r="M27" s="8">
        <v>46419</v>
      </c>
    </row>
    <row r="28" spans="1:13">
      <c r="A28" t="s">
        <v>39</v>
      </c>
      <c r="B28">
        <v>16</v>
      </c>
      <c r="C28" t="s">
        <v>15</v>
      </c>
      <c r="D28" t="s">
        <v>16</v>
      </c>
      <c r="E28" t="s">
        <v>17</v>
      </c>
      <c r="F28" t="s">
        <v>18</v>
      </c>
      <c r="J28" t="str">
        <f>IFERROR(VLOOKUP(A28,Directie!$A:$B,2,FALSE),"")</f>
        <v>CLP</v>
      </c>
      <c r="K28" t="str">
        <f>IFERROR(VLOOKUP(A28,Directie!$A:$C,3,FALSE),"")</f>
        <v>Verkoop</v>
      </c>
      <c r="L28" s="8">
        <v>46174</v>
      </c>
      <c r="M28" s="8">
        <v>46419</v>
      </c>
    </row>
    <row r="29" spans="1:13">
      <c r="A29" t="s">
        <v>39</v>
      </c>
      <c r="B29">
        <v>18</v>
      </c>
      <c r="C29" t="s">
        <v>41</v>
      </c>
      <c r="D29" t="s">
        <v>42</v>
      </c>
      <c r="F29" t="s">
        <v>42</v>
      </c>
      <c r="G29" t="s">
        <v>43</v>
      </c>
      <c r="H29" t="s">
        <v>44</v>
      </c>
      <c r="I29" t="s">
        <v>45</v>
      </c>
      <c r="J29" t="str">
        <f>IFERROR(VLOOKUP(A29,Directie!$A:$B,2,FALSE),"")</f>
        <v>CLP</v>
      </c>
      <c r="K29" t="str">
        <f>IFERROR(VLOOKUP(A29,Directie!$A:$C,3,FALSE),"")</f>
        <v>Verkoop</v>
      </c>
      <c r="L29" s="8">
        <v>46174</v>
      </c>
      <c r="M29" s="8">
        <v>46419</v>
      </c>
    </row>
    <row r="30" spans="1:13">
      <c r="A30" t="s">
        <v>39</v>
      </c>
      <c r="B30">
        <v>44</v>
      </c>
      <c r="C30" t="s">
        <v>19</v>
      </c>
      <c r="J30" t="str">
        <f>IFERROR(VLOOKUP(A30,Directie!$A:$B,2,FALSE),"")</f>
        <v>CLP</v>
      </c>
      <c r="K30" t="str">
        <f>IFERROR(VLOOKUP(A30,Directie!$A:$C,3,FALSE),"")</f>
        <v>Verkoop</v>
      </c>
      <c r="L30" s="8">
        <v>46174</v>
      </c>
      <c r="M30" s="8">
        <v>46419</v>
      </c>
    </row>
    <row r="31" spans="1:13">
      <c r="A31" t="s">
        <v>39</v>
      </c>
      <c r="B31">
        <v>40</v>
      </c>
      <c r="C31" t="s">
        <v>20</v>
      </c>
      <c r="F31" t="s">
        <v>18</v>
      </c>
      <c r="J31" t="str">
        <f>IFERROR(VLOOKUP(A31,Directie!$A:$B,2,FALSE),"")</f>
        <v>CLP</v>
      </c>
      <c r="K31" t="str">
        <f>IFERROR(VLOOKUP(A31,Directie!$A:$C,3,FALSE),"")</f>
        <v>Verkoop</v>
      </c>
      <c r="L31" s="8">
        <v>46174</v>
      </c>
      <c r="M31" s="8">
        <v>46419</v>
      </c>
    </row>
    <row r="32" spans="1:13">
      <c r="A32" t="s">
        <v>39</v>
      </c>
      <c r="B32">
        <v>71</v>
      </c>
      <c r="C32" t="s">
        <v>24</v>
      </c>
      <c r="D32" t="s">
        <v>25</v>
      </c>
      <c r="J32" t="str">
        <f>IFERROR(VLOOKUP(A32,Directie!$A:$B,2,FALSE),"")</f>
        <v>CLP</v>
      </c>
      <c r="K32" t="str">
        <f>IFERROR(VLOOKUP(A32,Directie!$A:$C,3,FALSE),"")</f>
        <v>Verkoop</v>
      </c>
      <c r="L32" s="8">
        <v>46174</v>
      </c>
      <c r="M32" s="8">
        <v>46419</v>
      </c>
    </row>
    <row r="33" spans="1:13">
      <c r="A33" t="s">
        <v>46</v>
      </c>
      <c r="B33">
        <v>24</v>
      </c>
      <c r="C33" t="s">
        <v>14</v>
      </c>
      <c r="J33" t="str">
        <f>IFERROR(VLOOKUP(A33,Directie!$A:$B,2,FALSE),"")</f>
        <v>CLP</v>
      </c>
      <c r="K33" t="str">
        <f>IFERROR(VLOOKUP(A33,Directie!$A:$C,3,FALSE),"")</f>
        <v>SC</v>
      </c>
      <c r="L33" s="8">
        <v>46174</v>
      </c>
      <c r="M33" s="8">
        <v>46569</v>
      </c>
    </row>
    <row r="34" spans="1:13">
      <c r="A34" t="s">
        <v>46</v>
      </c>
      <c r="B34">
        <v>16</v>
      </c>
      <c r="C34" t="s">
        <v>15</v>
      </c>
      <c r="D34" t="s">
        <v>16</v>
      </c>
      <c r="E34" t="s">
        <v>17</v>
      </c>
      <c r="F34" t="s">
        <v>18</v>
      </c>
      <c r="J34" t="str">
        <f>IFERROR(VLOOKUP(A34,Directie!$A:$B,2,FALSE),"")</f>
        <v>CLP</v>
      </c>
      <c r="K34" t="str">
        <f>IFERROR(VLOOKUP(A34,Directie!$A:$C,3,FALSE),"")</f>
        <v>SC</v>
      </c>
      <c r="L34" s="8">
        <v>46174</v>
      </c>
      <c r="M34" s="8">
        <v>46569</v>
      </c>
    </row>
    <row r="35" spans="1:13">
      <c r="A35" t="s">
        <v>46</v>
      </c>
      <c r="B35">
        <v>47</v>
      </c>
      <c r="C35" t="s">
        <v>28</v>
      </c>
      <c r="D35" t="s">
        <v>29</v>
      </c>
      <c r="E35" t="s">
        <v>30</v>
      </c>
      <c r="F35" t="s">
        <v>23</v>
      </c>
      <c r="G35" t="s">
        <v>31</v>
      </c>
      <c r="J35" t="str">
        <f>IFERROR(VLOOKUP(A35,Directie!$A:$B,2,FALSE),"")</f>
        <v>CLP</v>
      </c>
      <c r="K35" t="str">
        <f>IFERROR(VLOOKUP(A35,Directie!$A:$C,3,FALSE),"")</f>
        <v>SC</v>
      </c>
      <c r="L35" s="8">
        <v>46174</v>
      </c>
      <c r="M35" s="8">
        <v>46569</v>
      </c>
    </row>
    <row r="36" spans="1:13">
      <c r="A36" t="s">
        <v>46</v>
      </c>
      <c r="B36">
        <v>18</v>
      </c>
      <c r="C36" t="s">
        <v>41</v>
      </c>
      <c r="D36" t="s">
        <v>42</v>
      </c>
      <c r="F36" t="s">
        <v>42</v>
      </c>
      <c r="G36" t="s">
        <v>43</v>
      </c>
      <c r="H36" t="s">
        <v>44</v>
      </c>
      <c r="I36" t="s">
        <v>45</v>
      </c>
      <c r="J36" t="str">
        <f>IFERROR(VLOOKUP(A36,Directie!$A:$B,2,FALSE),"")</f>
        <v>CLP</v>
      </c>
      <c r="K36" t="str">
        <f>IFERROR(VLOOKUP(A36,Directie!$A:$C,3,FALSE),"")</f>
        <v>SC</v>
      </c>
      <c r="L36" s="8">
        <v>46174</v>
      </c>
      <c r="M36" s="8">
        <v>46569</v>
      </c>
    </row>
    <row r="37" spans="1:13">
      <c r="A37" t="s">
        <v>46</v>
      </c>
      <c r="B37">
        <v>40</v>
      </c>
      <c r="C37" t="s">
        <v>20</v>
      </c>
      <c r="F37" t="s">
        <v>18</v>
      </c>
      <c r="J37" t="str">
        <f>IFERROR(VLOOKUP(A37,Directie!$A:$B,2,FALSE),"")</f>
        <v>CLP</v>
      </c>
      <c r="K37" t="str">
        <f>IFERROR(VLOOKUP(A37,Directie!$A:$C,3,FALSE),"")</f>
        <v>SC</v>
      </c>
      <c r="L37" s="8">
        <v>46174</v>
      </c>
      <c r="M37" s="8">
        <v>46569</v>
      </c>
    </row>
    <row r="38" spans="1:13">
      <c r="A38" t="s">
        <v>47</v>
      </c>
      <c r="B38">
        <v>24</v>
      </c>
      <c r="C38" t="s">
        <v>14</v>
      </c>
      <c r="J38" t="str">
        <f>IFERROR(VLOOKUP(A38,Directie!$A:$B,2,FALSE),"")</f>
        <v>CLP</v>
      </c>
      <c r="K38" t="str">
        <f>IFERROR(VLOOKUP(A38,Directie!$A:$C,3,FALSE),"")</f>
        <v>SC</v>
      </c>
      <c r="L38" s="8">
        <v>46174</v>
      </c>
      <c r="M38" s="8">
        <v>46569</v>
      </c>
    </row>
    <row r="39" spans="1:13">
      <c r="A39" t="s">
        <v>47</v>
      </c>
      <c r="B39">
        <v>47</v>
      </c>
      <c r="C39" t="s">
        <v>28</v>
      </c>
      <c r="D39" t="s">
        <v>29</v>
      </c>
      <c r="E39" t="s">
        <v>30</v>
      </c>
      <c r="F39" t="s">
        <v>23</v>
      </c>
      <c r="G39" t="s">
        <v>31</v>
      </c>
      <c r="J39" t="str">
        <f>IFERROR(VLOOKUP(A39,Directie!$A:$B,2,FALSE),"")</f>
        <v>CLP</v>
      </c>
      <c r="K39" t="str">
        <f>IFERROR(VLOOKUP(A39,Directie!$A:$C,3,FALSE),"")</f>
        <v>SC</v>
      </c>
      <c r="L39" s="8">
        <v>46174</v>
      </c>
      <c r="M39" s="8">
        <v>46569</v>
      </c>
    </row>
    <row r="40" spans="1:13">
      <c r="A40" t="s">
        <v>47</v>
      </c>
      <c r="B40">
        <v>37</v>
      </c>
      <c r="C40" t="s">
        <v>37</v>
      </c>
      <c r="D40" t="s">
        <v>38</v>
      </c>
      <c r="E40" t="s">
        <v>22</v>
      </c>
      <c r="J40" t="str">
        <f>IFERROR(VLOOKUP(A40,Directie!$A:$B,2,FALSE),"")</f>
        <v>CLP</v>
      </c>
      <c r="K40" t="str">
        <f>IFERROR(VLOOKUP(A40,Directie!$A:$C,3,FALSE),"")</f>
        <v>SC</v>
      </c>
      <c r="L40" s="8">
        <v>46174</v>
      </c>
      <c r="M40" s="8">
        <v>46569</v>
      </c>
    </row>
    <row r="41" spans="1:13">
      <c r="A41" t="s">
        <v>48</v>
      </c>
      <c r="J41" t="str">
        <f>IFERROR(VLOOKUP(A41,Directie!$A:$B,2,FALSE),"")</f>
        <v>CLP</v>
      </c>
      <c r="K41" t="str">
        <f>IFERROR(VLOOKUP(A41,Directie!$A:$C,3,FALSE),"")</f>
        <v>SC</v>
      </c>
      <c r="L41" s="8">
        <v>46174</v>
      </c>
      <c r="M41" s="8">
        <v>46569</v>
      </c>
    </row>
    <row r="42" spans="1:13">
      <c r="A42" t="s">
        <v>49</v>
      </c>
      <c r="B42">
        <v>32</v>
      </c>
      <c r="C42" t="s">
        <v>40</v>
      </c>
      <c r="D42" t="s">
        <v>33</v>
      </c>
      <c r="E42" t="s">
        <v>22</v>
      </c>
      <c r="J42" t="str">
        <f>IFERROR(VLOOKUP(A42,Directie!$A:$B,2,FALSE),"")</f>
        <v>CLP</v>
      </c>
      <c r="K42" t="str">
        <f>IFERROR(VLOOKUP(A42,Directie!$A:$C,3,FALSE),"")</f>
        <v>Verkoop</v>
      </c>
      <c r="L42" s="8">
        <v>46174</v>
      </c>
      <c r="M42" s="8">
        <v>46419</v>
      </c>
    </row>
    <row r="43" spans="1:13">
      <c r="A43" t="s">
        <v>49</v>
      </c>
      <c r="B43">
        <v>18</v>
      </c>
      <c r="C43" t="s">
        <v>41</v>
      </c>
      <c r="D43" t="s">
        <v>42</v>
      </c>
      <c r="F43" t="s">
        <v>42</v>
      </c>
      <c r="G43" t="s">
        <v>43</v>
      </c>
      <c r="H43" t="s">
        <v>44</v>
      </c>
      <c r="I43" t="s">
        <v>45</v>
      </c>
      <c r="J43" t="str">
        <f>IFERROR(VLOOKUP(A43,Directie!$A:$B,2,FALSE),"")</f>
        <v>CLP</v>
      </c>
      <c r="K43" t="str">
        <f>IFERROR(VLOOKUP(A43,Directie!$A:$C,3,FALSE),"")</f>
        <v>Verkoop</v>
      </c>
      <c r="L43" s="8">
        <v>46174</v>
      </c>
      <c r="M43" s="8">
        <v>46419</v>
      </c>
    </row>
    <row r="44" spans="1:13">
      <c r="A44" t="s">
        <v>49</v>
      </c>
      <c r="B44">
        <v>44</v>
      </c>
      <c r="C44" t="s">
        <v>19</v>
      </c>
      <c r="J44" t="str">
        <f>IFERROR(VLOOKUP(A44,Directie!$A:$B,2,FALSE),"")</f>
        <v>CLP</v>
      </c>
      <c r="K44" t="str">
        <f>IFERROR(VLOOKUP(A44,Directie!$A:$C,3,FALSE),"")</f>
        <v>Verkoop</v>
      </c>
      <c r="L44" s="8">
        <v>46174</v>
      </c>
      <c r="M44" s="8">
        <v>46419</v>
      </c>
    </row>
    <row r="45" spans="1:13">
      <c r="A45" t="s">
        <v>49</v>
      </c>
      <c r="B45">
        <v>31</v>
      </c>
      <c r="C45" t="s">
        <v>21</v>
      </c>
      <c r="D45" t="s">
        <v>22</v>
      </c>
      <c r="F45" t="s">
        <v>23</v>
      </c>
      <c r="J45" t="str">
        <f>IFERROR(VLOOKUP(A45,Directie!$A:$B,2,FALSE),"")</f>
        <v>CLP</v>
      </c>
      <c r="K45" t="str">
        <f>IFERROR(VLOOKUP(A45,Directie!$A:$C,3,FALSE),"")</f>
        <v>Verkoop</v>
      </c>
      <c r="L45" s="8">
        <v>46174</v>
      </c>
      <c r="M45" s="8">
        <v>46419</v>
      </c>
    </row>
    <row r="46" spans="1:13">
      <c r="A46" t="s">
        <v>49</v>
      </c>
      <c r="B46">
        <v>37</v>
      </c>
      <c r="C46" t="s">
        <v>37</v>
      </c>
      <c r="D46" t="s">
        <v>38</v>
      </c>
      <c r="E46" t="s">
        <v>22</v>
      </c>
      <c r="J46" t="str">
        <f>IFERROR(VLOOKUP(A46,Directie!$A:$B,2,FALSE),"")</f>
        <v>CLP</v>
      </c>
      <c r="K46" t="str">
        <f>IFERROR(VLOOKUP(A46,Directie!$A:$C,3,FALSE),"")</f>
        <v>Verkoop</v>
      </c>
      <c r="L46" s="8">
        <v>46174</v>
      </c>
      <c r="M46" s="8">
        <v>46419</v>
      </c>
    </row>
    <row r="47" spans="1:13">
      <c r="A47" t="s">
        <v>50</v>
      </c>
      <c r="B47">
        <v>24</v>
      </c>
      <c r="C47" t="s">
        <v>14</v>
      </c>
      <c r="J47" t="str">
        <f>IFERROR(VLOOKUP(A47,Directie!$A:$B,2,FALSE),"")</f>
        <v>CLP</v>
      </c>
      <c r="K47" t="str">
        <f>IFERROR(VLOOKUP(A47,Directie!$A:$C,3,FALSE),"")</f>
        <v>SC</v>
      </c>
      <c r="L47" s="8">
        <v>46174</v>
      </c>
      <c r="M47" s="8">
        <v>46569</v>
      </c>
    </row>
    <row r="48" spans="1:13">
      <c r="A48" t="s">
        <v>50</v>
      </c>
      <c r="B48">
        <v>47</v>
      </c>
      <c r="C48" t="s">
        <v>28</v>
      </c>
      <c r="D48" t="s">
        <v>29</v>
      </c>
      <c r="E48" t="s">
        <v>30</v>
      </c>
      <c r="F48" t="s">
        <v>23</v>
      </c>
      <c r="G48" t="s">
        <v>31</v>
      </c>
      <c r="J48" t="str">
        <f>IFERROR(VLOOKUP(A48,Directie!$A:$B,2,FALSE),"")</f>
        <v>CLP</v>
      </c>
      <c r="K48" t="str">
        <f>IFERROR(VLOOKUP(A48,Directie!$A:$C,3,FALSE),"")</f>
        <v>SC</v>
      </c>
      <c r="L48" s="8">
        <v>46174</v>
      </c>
      <c r="M48" s="8">
        <v>46569</v>
      </c>
    </row>
    <row r="49" spans="1:13">
      <c r="A49" t="s">
        <v>50</v>
      </c>
      <c r="B49">
        <v>40</v>
      </c>
      <c r="C49" t="s">
        <v>20</v>
      </c>
      <c r="F49" t="s">
        <v>18</v>
      </c>
      <c r="J49" t="str">
        <f>IFERROR(VLOOKUP(A49,Directie!$A:$B,2,FALSE),"")</f>
        <v>CLP</v>
      </c>
      <c r="K49" t="str">
        <f>IFERROR(VLOOKUP(A49,Directie!$A:$C,3,FALSE),"")</f>
        <v>SC</v>
      </c>
      <c r="L49" s="8">
        <v>46174</v>
      </c>
      <c r="M49" s="8">
        <v>46569</v>
      </c>
    </row>
    <row r="50" spans="1:13">
      <c r="A50" t="s">
        <v>51</v>
      </c>
      <c r="J50" t="str">
        <f>IFERROR(VLOOKUP(A50,Directie!$A:$B,2,FALSE),"")</f>
        <v>CLP</v>
      </c>
      <c r="K50" t="str">
        <f>IFERROR(VLOOKUP(A50,Directie!$A:$C,3,FALSE),"")</f>
        <v>SC</v>
      </c>
      <c r="L50" s="8">
        <v>46174</v>
      </c>
      <c r="M50" s="8">
        <v>46569</v>
      </c>
    </row>
    <row r="51" spans="1:13">
      <c r="A51" t="s">
        <v>51</v>
      </c>
      <c r="B51">
        <v>24</v>
      </c>
      <c r="C51" t="s">
        <v>14</v>
      </c>
      <c r="J51" t="str">
        <f>IFERROR(VLOOKUP(A51,Directie!$A:$B,2,FALSE),"")</f>
        <v>CLP</v>
      </c>
      <c r="K51" t="str">
        <f>IFERROR(VLOOKUP(A51,Directie!$A:$C,3,FALSE),"")</f>
        <v>SC</v>
      </c>
      <c r="L51" s="8">
        <v>46174</v>
      </c>
      <c r="M51" s="8">
        <v>46569</v>
      </c>
    </row>
    <row r="52" spans="1:13">
      <c r="A52" t="s">
        <v>51</v>
      </c>
      <c r="B52">
        <v>16</v>
      </c>
      <c r="C52" t="s">
        <v>15</v>
      </c>
      <c r="D52" t="s">
        <v>16</v>
      </c>
      <c r="E52" t="s">
        <v>17</v>
      </c>
      <c r="F52" t="s">
        <v>18</v>
      </c>
      <c r="J52" t="str">
        <f>IFERROR(VLOOKUP(A52,Directie!$A:$B,2,FALSE),"")</f>
        <v>CLP</v>
      </c>
      <c r="K52" t="str">
        <f>IFERROR(VLOOKUP(A52,Directie!$A:$C,3,FALSE),"")</f>
        <v>SC</v>
      </c>
      <c r="L52" s="8">
        <v>46174</v>
      </c>
      <c r="M52" s="8">
        <v>46569</v>
      </c>
    </row>
    <row r="53" spans="1:13">
      <c r="A53" t="s">
        <v>51</v>
      </c>
      <c r="B53">
        <v>47</v>
      </c>
      <c r="C53" t="s">
        <v>28</v>
      </c>
      <c r="D53" t="s">
        <v>29</v>
      </c>
      <c r="E53" t="s">
        <v>30</v>
      </c>
      <c r="F53" t="s">
        <v>23</v>
      </c>
      <c r="G53" t="s">
        <v>31</v>
      </c>
      <c r="J53" t="str">
        <f>IFERROR(VLOOKUP(A53,Directie!$A:$B,2,FALSE),"")</f>
        <v>CLP</v>
      </c>
      <c r="K53" t="str">
        <f>IFERROR(VLOOKUP(A53,Directie!$A:$C,3,FALSE),"")</f>
        <v>SC</v>
      </c>
      <c r="L53" s="8">
        <v>46174</v>
      </c>
      <c r="M53" s="8">
        <v>46569</v>
      </c>
    </row>
    <row r="54" spans="1:13">
      <c r="A54" t="s">
        <v>51</v>
      </c>
      <c r="B54">
        <v>40</v>
      </c>
      <c r="C54" t="s">
        <v>20</v>
      </c>
      <c r="F54" t="s">
        <v>18</v>
      </c>
      <c r="J54" t="str">
        <f>IFERROR(VLOOKUP(A54,Directie!$A:$B,2,FALSE),"")</f>
        <v>CLP</v>
      </c>
      <c r="K54" t="str">
        <f>IFERROR(VLOOKUP(A54,Directie!$A:$C,3,FALSE),"")</f>
        <v>SC</v>
      </c>
      <c r="L54" s="8">
        <v>46174</v>
      </c>
      <c r="M54" s="8">
        <v>46569</v>
      </c>
    </row>
    <row r="55" spans="1:13">
      <c r="A55" t="s">
        <v>51</v>
      </c>
      <c r="B55">
        <v>20</v>
      </c>
      <c r="C55" t="s">
        <v>52</v>
      </c>
      <c r="D55" t="s">
        <v>16</v>
      </c>
      <c r="E55" t="s">
        <v>17</v>
      </c>
      <c r="F55" t="s">
        <v>18</v>
      </c>
      <c r="J55" t="str">
        <f>IFERROR(VLOOKUP(A55,Directie!$A:$B,2,FALSE),"")</f>
        <v>CLP</v>
      </c>
      <c r="K55" t="str">
        <f>IFERROR(VLOOKUP(A55,Directie!$A:$C,3,FALSE),"")</f>
        <v>SC</v>
      </c>
      <c r="L55" s="8">
        <v>46174</v>
      </c>
      <c r="M55" s="8">
        <v>46569</v>
      </c>
    </row>
    <row r="56" spans="1:13">
      <c r="A56" t="s">
        <v>53</v>
      </c>
      <c r="B56">
        <v>47</v>
      </c>
      <c r="C56" t="s">
        <v>28</v>
      </c>
      <c r="D56" t="s">
        <v>29</v>
      </c>
      <c r="E56" t="s">
        <v>30</v>
      </c>
      <c r="F56" t="s">
        <v>23</v>
      </c>
      <c r="G56" t="s">
        <v>31</v>
      </c>
      <c r="J56" t="str">
        <f>IFERROR(VLOOKUP(A56,Directie!$A:$B,2,FALSE),"")</f>
        <v>CLP</v>
      </c>
      <c r="K56" t="str">
        <f>IFERROR(VLOOKUP(A56,Directie!$A:$C,3,FALSE),"")</f>
        <v>SC</v>
      </c>
      <c r="L56" s="8">
        <v>46174</v>
      </c>
      <c r="M56" s="8">
        <v>46569</v>
      </c>
    </row>
    <row r="57" spans="1:13">
      <c r="A57" t="s">
        <v>53</v>
      </c>
      <c r="B57">
        <v>44</v>
      </c>
      <c r="C57" t="s">
        <v>19</v>
      </c>
      <c r="J57" t="str">
        <f>IFERROR(VLOOKUP(A57,Directie!$A:$B,2,FALSE),"")</f>
        <v>CLP</v>
      </c>
      <c r="K57" t="str">
        <f>IFERROR(VLOOKUP(A57,Directie!$A:$C,3,FALSE),"")</f>
        <v>SC</v>
      </c>
      <c r="L57" s="8">
        <v>46174</v>
      </c>
      <c r="M57" s="8">
        <v>46569</v>
      </c>
    </row>
    <row r="58" spans="1:13">
      <c r="A58" t="s">
        <v>53</v>
      </c>
      <c r="B58">
        <v>40</v>
      </c>
      <c r="C58" t="s">
        <v>20</v>
      </c>
      <c r="F58" t="s">
        <v>18</v>
      </c>
      <c r="J58" t="str">
        <f>IFERROR(VLOOKUP(A58,Directie!$A:$B,2,FALSE),"")</f>
        <v>CLP</v>
      </c>
      <c r="K58" t="str">
        <f>IFERROR(VLOOKUP(A58,Directie!$A:$C,3,FALSE),"")</f>
        <v>SC</v>
      </c>
      <c r="L58" s="8">
        <v>46174</v>
      </c>
      <c r="M58" s="8">
        <v>46569</v>
      </c>
    </row>
    <row r="59" spans="1:13">
      <c r="A59" t="s">
        <v>54</v>
      </c>
      <c r="B59">
        <v>47</v>
      </c>
      <c r="C59" t="s">
        <v>28</v>
      </c>
      <c r="D59" t="s">
        <v>29</v>
      </c>
      <c r="E59" t="s">
        <v>30</v>
      </c>
      <c r="F59" t="s">
        <v>23</v>
      </c>
      <c r="G59" t="s">
        <v>31</v>
      </c>
      <c r="J59" t="str">
        <f>IFERROR(VLOOKUP(A59,Directie!$A:$B,2,FALSE),"")</f>
        <v>CLP</v>
      </c>
      <c r="K59" t="str">
        <f>IFERROR(VLOOKUP(A59,Directie!$A:$C,3,FALSE),"")</f>
        <v>SC</v>
      </c>
      <c r="L59" s="8">
        <v>46174</v>
      </c>
      <c r="M59" s="8">
        <v>46569</v>
      </c>
    </row>
    <row r="60" spans="1:13">
      <c r="A60" t="s">
        <v>54</v>
      </c>
      <c r="B60">
        <v>44</v>
      </c>
      <c r="C60" t="s">
        <v>19</v>
      </c>
      <c r="J60" t="str">
        <f>IFERROR(VLOOKUP(A60,Directie!$A:$B,2,FALSE),"")</f>
        <v>CLP</v>
      </c>
      <c r="K60" t="str">
        <f>IFERROR(VLOOKUP(A60,Directie!$A:$C,3,FALSE),"")</f>
        <v>SC</v>
      </c>
      <c r="L60" s="8">
        <v>46174</v>
      </c>
      <c r="M60" s="8">
        <v>46569</v>
      </c>
    </row>
    <row r="61" spans="1:13">
      <c r="A61" t="s">
        <v>54</v>
      </c>
      <c r="B61">
        <v>40</v>
      </c>
      <c r="C61" t="s">
        <v>20</v>
      </c>
      <c r="F61" t="s">
        <v>18</v>
      </c>
      <c r="J61" t="str">
        <f>IFERROR(VLOOKUP(A61,Directie!$A:$B,2,FALSE),"")</f>
        <v>CLP</v>
      </c>
      <c r="K61" t="str">
        <f>IFERROR(VLOOKUP(A61,Directie!$A:$C,3,FALSE),"")</f>
        <v>SC</v>
      </c>
      <c r="L61" s="8">
        <v>46174</v>
      </c>
      <c r="M61" s="8">
        <v>46569</v>
      </c>
    </row>
    <row r="62" spans="1:13">
      <c r="A62" t="s">
        <v>54</v>
      </c>
      <c r="B62">
        <v>20</v>
      </c>
      <c r="C62" t="s">
        <v>52</v>
      </c>
      <c r="D62" t="s">
        <v>16</v>
      </c>
      <c r="E62" t="s">
        <v>17</v>
      </c>
      <c r="F62" t="s">
        <v>18</v>
      </c>
      <c r="J62" t="str">
        <f>IFERROR(VLOOKUP(A62,Directie!$A:$B,2,FALSE),"")</f>
        <v>CLP</v>
      </c>
      <c r="K62" t="str">
        <f>IFERROR(VLOOKUP(A62,Directie!$A:$C,3,FALSE),"")</f>
        <v>SC</v>
      </c>
      <c r="L62" s="8">
        <v>46174</v>
      </c>
      <c r="M62" s="8">
        <v>46569</v>
      </c>
    </row>
    <row r="63" spans="1:13">
      <c r="A63" t="s">
        <v>55</v>
      </c>
      <c r="B63">
        <v>47</v>
      </c>
      <c r="C63" t="s">
        <v>28</v>
      </c>
      <c r="D63" t="s">
        <v>29</v>
      </c>
      <c r="E63" t="s">
        <v>30</v>
      </c>
      <c r="F63" t="s">
        <v>23</v>
      </c>
      <c r="G63" t="s">
        <v>31</v>
      </c>
      <c r="J63" t="str">
        <f>IFERROR(VLOOKUP(A63,Directie!$A:$B,2,FALSE),"")</f>
        <v>CLP</v>
      </c>
      <c r="K63" t="str">
        <f>IFERROR(VLOOKUP(A63,Directie!$A:$C,3,FALSE),"")</f>
        <v>SC</v>
      </c>
      <c r="L63" s="8">
        <v>46174</v>
      </c>
      <c r="M63" s="8">
        <v>46569</v>
      </c>
    </row>
    <row r="64" spans="1:13">
      <c r="A64" t="s">
        <v>55</v>
      </c>
      <c r="B64">
        <v>44</v>
      </c>
      <c r="C64" t="s">
        <v>19</v>
      </c>
      <c r="J64" t="str">
        <f>IFERROR(VLOOKUP(A64,Directie!$A:$B,2,FALSE),"")</f>
        <v>CLP</v>
      </c>
      <c r="K64" t="str">
        <f>IFERROR(VLOOKUP(A64,Directie!$A:$C,3,FALSE),"")</f>
        <v>SC</v>
      </c>
      <c r="L64" s="8">
        <v>46174</v>
      </c>
      <c r="M64" s="8">
        <v>46569</v>
      </c>
    </row>
    <row r="65" spans="1:13">
      <c r="A65" t="s">
        <v>55</v>
      </c>
      <c r="B65">
        <v>40</v>
      </c>
      <c r="C65" t="s">
        <v>20</v>
      </c>
      <c r="F65" t="s">
        <v>18</v>
      </c>
      <c r="J65" t="str">
        <f>IFERROR(VLOOKUP(A65,Directie!$A:$B,2,FALSE),"")</f>
        <v>CLP</v>
      </c>
      <c r="K65" t="str">
        <f>IFERROR(VLOOKUP(A65,Directie!$A:$C,3,FALSE),"")</f>
        <v>SC</v>
      </c>
      <c r="L65" s="8">
        <v>46174</v>
      </c>
      <c r="M65" s="8">
        <v>46569</v>
      </c>
    </row>
    <row r="66" spans="1:13">
      <c r="A66" t="s">
        <v>56</v>
      </c>
      <c r="B66">
        <v>47</v>
      </c>
      <c r="C66" t="s">
        <v>28</v>
      </c>
      <c r="D66" t="s">
        <v>29</v>
      </c>
      <c r="E66" t="s">
        <v>30</v>
      </c>
      <c r="F66" t="s">
        <v>23</v>
      </c>
      <c r="G66" t="s">
        <v>31</v>
      </c>
      <c r="J66" t="str">
        <f>IFERROR(VLOOKUP(A66,Directie!$A:$B,2,FALSE),"")</f>
        <v>CLP</v>
      </c>
      <c r="K66" t="str">
        <f>IFERROR(VLOOKUP(A66,Directie!$A:$C,3,FALSE),"")</f>
        <v>SC</v>
      </c>
      <c r="L66" s="8">
        <v>46174</v>
      </c>
      <c r="M66" s="8">
        <v>46569</v>
      </c>
    </row>
    <row r="67" spans="1:13">
      <c r="A67" t="s">
        <v>56</v>
      </c>
      <c r="B67">
        <v>40</v>
      </c>
      <c r="C67" t="s">
        <v>20</v>
      </c>
      <c r="F67" t="s">
        <v>18</v>
      </c>
      <c r="J67" t="str">
        <f>IFERROR(VLOOKUP(A67,Directie!$A:$B,2,FALSE),"")</f>
        <v>CLP</v>
      </c>
      <c r="K67" t="str">
        <f>IFERROR(VLOOKUP(A67,Directie!$A:$C,3,FALSE),"")</f>
        <v>SC</v>
      </c>
      <c r="L67" s="8">
        <v>46174</v>
      </c>
      <c r="M67" s="8">
        <v>46569</v>
      </c>
    </row>
    <row r="68" spans="1:13">
      <c r="A68" t="s">
        <v>57</v>
      </c>
      <c r="J68" t="str">
        <f>IFERROR(VLOOKUP(A68,Directie!$A:$B,2,FALSE),"")</f>
        <v>CLP</v>
      </c>
      <c r="K68" t="str">
        <f>IFERROR(VLOOKUP(A68,Directie!$A:$C,3,FALSE),"")</f>
        <v>SC</v>
      </c>
      <c r="L68" s="8">
        <v>46174</v>
      </c>
      <c r="M68" s="8">
        <v>46569</v>
      </c>
    </row>
    <row r="69" spans="1:13">
      <c r="A69" t="s">
        <v>58</v>
      </c>
      <c r="B69">
        <v>47</v>
      </c>
      <c r="C69" t="s">
        <v>28</v>
      </c>
      <c r="D69" t="s">
        <v>29</v>
      </c>
      <c r="E69" t="s">
        <v>30</v>
      </c>
      <c r="F69" t="s">
        <v>23</v>
      </c>
      <c r="G69" t="s">
        <v>31</v>
      </c>
      <c r="J69" t="str">
        <f>IFERROR(VLOOKUP(A69,Directie!$A:$B,2,FALSE),"")</f>
        <v>CLP</v>
      </c>
      <c r="K69" t="str">
        <f>IFERROR(VLOOKUP(A69,Directie!$A:$C,3,FALSE),"")</f>
        <v>SC</v>
      </c>
      <c r="L69" s="8">
        <v>46174</v>
      </c>
      <c r="M69" s="8">
        <v>46569</v>
      </c>
    </row>
    <row r="70" spans="1:13">
      <c r="A70" t="s">
        <v>58</v>
      </c>
      <c r="B70">
        <v>40</v>
      </c>
      <c r="C70" t="s">
        <v>20</v>
      </c>
      <c r="F70" t="s">
        <v>18</v>
      </c>
      <c r="J70" t="str">
        <f>IFERROR(VLOOKUP(A70,Directie!$A:$B,2,FALSE),"")</f>
        <v>CLP</v>
      </c>
      <c r="K70" t="str">
        <f>IFERROR(VLOOKUP(A70,Directie!$A:$C,3,FALSE),"")</f>
        <v>SC</v>
      </c>
      <c r="L70" s="8">
        <v>46174</v>
      </c>
      <c r="M70" s="8">
        <v>46569</v>
      </c>
    </row>
    <row r="71" spans="1:13">
      <c r="A71" t="s">
        <v>58</v>
      </c>
      <c r="B71">
        <v>37</v>
      </c>
      <c r="C71" t="s">
        <v>37</v>
      </c>
      <c r="D71" t="s">
        <v>38</v>
      </c>
      <c r="E71" t="s">
        <v>22</v>
      </c>
      <c r="J71" t="str">
        <f>IFERROR(VLOOKUP(A71,Directie!$A:$B,2,FALSE),"")</f>
        <v>CLP</v>
      </c>
      <c r="K71" t="str">
        <f>IFERROR(VLOOKUP(A71,Directie!$A:$C,3,FALSE),"")</f>
        <v>SC</v>
      </c>
      <c r="L71" s="8">
        <v>46174</v>
      </c>
      <c r="M71" s="8">
        <v>46569</v>
      </c>
    </row>
    <row r="72" spans="1:13">
      <c r="A72" t="s">
        <v>58</v>
      </c>
      <c r="B72">
        <v>20</v>
      </c>
      <c r="C72" t="s">
        <v>52</v>
      </c>
      <c r="D72" t="s">
        <v>16</v>
      </c>
      <c r="E72" t="s">
        <v>17</v>
      </c>
      <c r="F72" t="s">
        <v>18</v>
      </c>
      <c r="J72" t="str">
        <f>IFERROR(VLOOKUP(A72,Directie!$A:$B,2,FALSE),"")</f>
        <v>CLP</v>
      </c>
      <c r="K72" t="str">
        <f>IFERROR(VLOOKUP(A72,Directie!$A:$C,3,FALSE),"")</f>
        <v>SC</v>
      </c>
      <c r="L72" s="8">
        <v>46174</v>
      </c>
      <c r="M72" s="8">
        <v>46569</v>
      </c>
    </row>
    <row r="73" spans="1:13">
      <c r="A73" t="s">
        <v>59</v>
      </c>
      <c r="B73">
        <v>32</v>
      </c>
      <c r="C73" t="s">
        <v>40</v>
      </c>
      <c r="D73" t="s">
        <v>33</v>
      </c>
      <c r="E73" t="s">
        <v>22</v>
      </c>
      <c r="J73" t="str">
        <f>IFERROR(VLOOKUP(A73,Directie!$A:$B,2,FALSE),"")</f>
        <v>OKAY</v>
      </c>
      <c r="K73" t="str">
        <f>IFERROR(VLOOKUP(A73,Directie!$A:$C,3,FALSE),"")</f>
        <v>Verkoop</v>
      </c>
      <c r="L73" s="8">
        <v>46174</v>
      </c>
      <c r="M73" s="8">
        <v>46419</v>
      </c>
    </row>
    <row r="74" spans="1:13">
      <c r="A74" t="s">
        <v>59</v>
      </c>
      <c r="B74">
        <v>24</v>
      </c>
      <c r="C74" t="s">
        <v>14</v>
      </c>
      <c r="J74" t="str">
        <f>IFERROR(VLOOKUP(A74,Directie!$A:$B,2,FALSE),"")</f>
        <v>OKAY</v>
      </c>
      <c r="K74" t="str">
        <f>IFERROR(VLOOKUP(A74,Directie!$A:$C,3,FALSE),"")</f>
        <v>Verkoop</v>
      </c>
      <c r="L74" s="8">
        <v>46174</v>
      </c>
      <c r="M74" s="8">
        <v>46419</v>
      </c>
    </row>
    <row r="75" spans="1:13">
      <c r="A75" t="s">
        <v>59</v>
      </c>
      <c r="B75">
        <v>20</v>
      </c>
      <c r="C75" t="s">
        <v>52</v>
      </c>
      <c r="D75" t="s">
        <v>16</v>
      </c>
      <c r="E75" t="s">
        <v>17</v>
      </c>
      <c r="F75" t="s">
        <v>18</v>
      </c>
      <c r="J75" t="str">
        <f>IFERROR(VLOOKUP(A75,Directie!$A:$B,2,FALSE),"")</f>
        <v>OKAY</v>
      </c>
      <c r="K75" t="str">
        <f>IFERROR(VLOOKUP(A75,Directie!$A:$C,3,FALSE),"")</f>
        <v>Verkoop</v>
      </c>
      <c r="L75" s="8">
        <v>46174</v>
      </c>
      <c r="M75" s="8">
        <v>46419</v>
      </c>
    </row>
    <row r="76" spans="1:13">
      <c r="A76" t="s">
        <v>59</v>
      </c>
      <c r="B76">
        <v>70</v>
      </c>
      <c r="C76" t="s">
        <v>60</v>
      </c>
      <c r="J76" t="str">
        <f>IFERROR(VLOOKUP(A76,Directie!$A:$B,2,FALSE),"")</f>
        <v>OKAY</v>
      </c>
      <c r="K76" t="str">
        <f>IFERROR(VLOOKUP(A76,Directie!$A:$C,3,FALSE),"")</f>
        <v>Verkoop</v>
      </c>
      <c r="L76" s="8">
        <v>46174</v>
      </c>
      <c r="M76" s="8">
        <v>46419</v>
      </c>
    </row>
    <row r="77" spans="1:13">
      <c r="A77" t="s">
        <v>61</v>
      </c>
      <c r="B77">
        <v>24</v>
      </c>
      <c r="C77" t="s">
        <v>14</v>
      </c>
      <c r="J77" t="str">
        <f>IFERROR(VLOOKUP(A77,Directie!$A:$B,2,FALSE),"")</f>
        <v>CLP</v>
      </c>
      <c r="K77" t="str">
        <f>IFERROR(VLOOKUP(A77,Directie!$A:$C,3,FALSE),"")</f>
        <v>SC</v>
      </c>
      <c r="L77" s="8">
        <v>46174</v>
      </c>
      <c r="M77" s="8">
        <v>46569</v>
      </c>
    </row>
    <row r="78" spans="1:13">
      <c r="A78" t="s">
        <v>61</v>
      </c>
      <c r="B78">
        <v>47</v>
      </c>
      <c r="C78" t="s">
        <v>28</v>
      </c>
      <c r="D78" t="s">
        <v>29</v>
      </c>
      <c r="E78" t="s">
        <v>30</v>
      </c>
      <c r="F78" t="s">
        <v>23</v>
      </c>
      <c r="G78" t="s">
        <v>31</v>
      </c>
      <c r="J78" t="str">
        <f>IFERROR(VLOOKUP(A78,Directie!$A:$B,2,FALSE),"")</f>
        <v>CLP</v>
      </c>
      <c r="K78" t="str">
        <f>IFERROR(VLOOKUP(A78,Directie!$A:$C,3,FALSE),"")</f>
        <v>SC</v>
      </c>
      <c r="L78" s="8">
        <v>46174</v>
      </c>
      <c r="M78" s="8">
        <v>46569</v>
      </c>
    </row>
    <row r="79" spans="1:13">
      <c r="A79" t="s">
        <v>62</v>
      </c>
      <c r="B79">
        <v>47</v>
      </c>
      <c r="C79" t="s">
        <v>28</v>
      </c>
      <c r="D79" t="s">
        <v>29</v>
      </c>
      <c r="E79" t="s">
        <v>30</v>
      </c>
      <c r="F79" t="s">
        <v>23</v>
      </c>
      <c r="G79" t="s">
        <v>31</v>
      </c>
      <c r="J79" t="str">
        <f>IFERROR(VLOOKUP(A79,Directie!$A:$B,2,FALSE),"")</f>
        <v>CLP</v>
      </c>
      <c r="K79" t="str">
        <f>IFERROR(VLOOKUP(A79,Directie!$A:$C,3,FALSE),"")</f>
        <v>Verkoop</v>
      </c>
      <c r="L79" s="8">
        <v>46174</v>
      </c>
      <c r="M79" s="8">
        <v>46419</v>
      </c>
    </row>
    <row r="80" spans="1:13">
      <c r="A80" t="s">
        <v>63</v>
      </c>
      <c r="B80">
        <v>47</v>
      </c>
      <c r="C80" t="s">
        <v>28</v>
      </c>
      <c r="D80" t="s">
        <v>29</v>
      </c>
      <c r="E80" t="s">
        <v>30</v>
      </c>
      <c r="F80" t="s">
        <v>23</v>
      </c>
      <c r="G80" t="s">
        <v>31</v>
      </c>
      <c r="J80" t="str">
        <f>IFERROR(VLOOKUP(A80,Directie!$A:$B,2,FALSE),"")</f>
        <v>CLP</v>
      </c>
      <c r="K80" t="str">
        <f>IFERROR(VLOOKUP(A80,Directie!$A:$C,3,FALSE),"")</f>
        <v>SC</v>
      </c>
      <c r="L80" s="8">
        <v>46174</v>
      </c>
      <c r="M80" s="8">
        <v>46569</v>
      </c>
    </row>
    <row r="81" spans="1:13">
      <c r="A81" t="s">
        <v>64</v>
      </c>
      <c r="B81">
        <v>47</v>
      </c>
      <c r="C81" t="s">
        <v>28</v>
      </c>
      <c r="D81" t="s">
        <v>29</v>
      </c>
      <c r="E81" t="s">
        <v>30</v>
      </c>
      <c r="F81" t="s">
        <v>23</v>
      </c>
      <c r="G81" t="s">
        <v>31</v>
      </c>
      <c r="J81" t="str">
        <f>IFERROR(VLOOKUP(A81,Directie!$A:$B,2,FALSE),"")</f>
        <v>CLP</v>
      </c>
      <c r="K81" t="str">
        <f>IFERROR(VLOOKUP(A81,Directie!$A:$C,3,FALSE),"")</f>
        <v>SC</v>
      </c>
      <c r="L81" s="8">
        <v>46174</v>
      </c>
      <c r="M81" s="8">
        <v>46569</v>
      </c>
    </row>
    <row r="82" spans="1:13">
      <c r="A82" t="s">
        <v>65</v>
      </c>
      <c r="J82" t="str">
        <f>IFERROR(VLOOKUP(A82,Directie!$A:$B,2,FALSE),"")</f>
        <v>CLP</v>
      </c>
      <c r="K82" t="str">
        <f>IFERROR(VLOOKUP(A82,Directie!$A:$C,3,FALSE),"")</f>
        <v>SC</v>
      </c>
      <c r="L82" s="8">
        <v>46174</v>
      </c>
      <c r="M82" s="8">
        <v>46569</v>
      </c>
    </row>
    <row r="83" spans="1:13">
      <c r="A83" t="s">
        <v>66</v>
      </c>
      <c r="B83">
        <v>24</v>
      </c>
      <c r="C83" t="s">
        <v>14</v>
      </c>
      <c r="J83" t="str">
        <f>IFERROR(VLOOKUP(A83,Directie!$A:$B,2,FALSE),"")</f>
        <v>CLP</v>
      </c>
      <c r="K83" t="str">
        <f>IFERROR(VLOOKUP(A83,Directie!$A:$C,3,FALSE),"")</f>
        <v>SC</v>
      </c>
      <c r="L83" s="8">
        <v>46174</v>
      </c>
      <c r="M83" s="8">
        <v>46569</v>
      </c>
    </row>
    <row r="84" spans="1:13">
      <c r="A84" t="s">
        <v>66</v>
      </c>
      <c r="B84">
        <v>47</v>
      </c>
      <c r="C84" t="s">
        <v>28</v>
      </c>
      <c r="D84" t="s">
        <v>29</v>
      </c>
      <c r="E84" t="s">
        <v>30</v>
      </c>
      <c r="F84" t="s">
        <v>23</v>
      </c>
      <c r="G84" t="s">
        <v>31</v>
      </c>
      <c r="J84" t="str">
        <f>IFERROR(VLOOKUP(A84,Directie!$A:$B,2,FALSE),"")</f>
        <v>CLP</v>
      </c>
      <c r="K84" t="str">
        <f>IFERROR(VLOOKUP(A84,Directie!$A:$C,3,FALSE),"")</f>
        <v>SC</v>
      </c>
      <c r="L84" s="8">
        <v>46174</v>
      </c>
      <c r="M84" s="8">
        <v>46569</v>
      </c>
    </row>
    <row r="85" spans="1:13">
      <c r="A85" t="s">
        <v>67</v>
      </c>
      <c r="B85">
        <v>24</v>
      </c>
      <c r="C85" t="s">
        <v>14</v>
      </c>
      <c r="J85" t="str">
        <f>IFERROR(VLOOKUP(A85,Directie!$A:$B,2,FALSE),"")</f>
        <v>CLP</v>
      </c>
      <c r="K85" t="str">
        <f>IFERROR(VLOOKUP(A85,Directie!$A:$C,3,FALSE),"")</f>
        <v>SC</v>
      </c>
      <c r="L85" s="8">
        <v>46174</v>
      </c>
      <c r="M85" s="8">
        <v>46569</v>
      </c>
    </row>
    <row r="86" spans="1:13">
      <c r="A86" t="s">
        <v>67</v>
      </c>
      <c r="B86">
        <v>47</v>
      </c>
      <c r="C86" t="s">
        <v>28</v>
      </c>
      <c r="D86" t="s">
        <v>29</v>
      </c>
      <c r="E86" t="s">
        <v>30</v>
      </c>
      <c r="F86" t="s">
        <v>23</v>
      </c>
      <c r="G86" t="s">
        <v>31</v>
      </c>
      <c r="J86" t="str">
        <f>IFERROR(VLOOKUP(A86,Directie!$A:$B,2,FALSE),"")</f>
        <v>CLP</v>
      </c>
      <c r="K86" t="str">
        <f>IFERROR(VLOOKUP(A86,Directie!$A:$C,3,FALSE),"")</f>
        <v>SC</v>
      </c>
      <c r="L86" s="8">
        <v>46174</v>
      </c>
      <c r="M86" s="8">
        <v>46569</v>
      </c>
    </row>
    <row r="87" spans="1:13">
      <c r="A87" t="s">
        <v>68</v>
      </c>
      <c r="B87">
        <v>32</v>
      </c>
      <c r="C87" t="s">
        <v>40</v>
      </c>
      <c r="D87" t="s">
        <v>33</v>
      </c>
      <c r="E87" t="s">
        <v>22</v>
      </c>
      <c r="J87" t="str">
        <f>IFERROR(VLOOKUP(A87,Directie!$A:$B,2,FALSE),"")</f>
        <v>CLP</v>
      </c>
      <c r="K87" t="str">
        <f>IFERROR(VLOOKUP(A87,Directie!$A:$C,3,FALSE),"")</f>
        <v>Verkoop</v>
      </c>
      <c r="L87" s="8">
        <v>46174</v>
      </c>
      <c r="M87" s="8">
        <v>46419</v>
      </c>
    </row>
    <row r="88" spans="1:13">
      <c r="A88" t="s">
        <v>68</v>
      </c>
      <c r="B88">
        <v>24</v>
      </c>
      <c r="C88" t="s">
        <v>14</v>
      </c>
      <c r="J88" t="str">
        <f>IFERROR(VLOOKUP(A88,Directie!$A:$B,2,FALSE),"")</f>
        <v>CLP</v>
      </c>
      <c r="K88" t="str">
        <f>IFERROR(VLOOKUP(A88,Directie!$A:$C,3,FALSE),"")</f>
        <v>Verkoop</v>
      </c>
      <c r="L88" s="8">
        <v>46174</v>
      </c>
      <c r="M88" s="8">
        <v>46419</v>
      </c>
    </row>
    <row r="89" spans="1:13">
      <c r="A89" t="s">
        <v>68</v>
      </c>
      <c r="B89">
        <v>18</v>
      </c>
      <c r="C89" t="s">
        <v>41</v>
      </c>
      <c r="D89" t="s">
        <v>42</v>
      </c>
      <c r="F89" t="s">
        <v>42</v>
      </c>
      <c r="G89" t="s">
        <v>43</v>
      </c>
      <c r="H89" t="s">
        <v>44</v>
      </c>
      <c r="I89" t="s">
        <v>45</v>
      </c>
      <c r="J89" t="str">
        <f>IFERROR(VLOOKUP(A89,Directie!$A:$B,2,FALSE),"")</f>
        <v>CLP</v>
      </c>
      <c r="K89" t="str">
        <f>IFERROR(VLOOKUP(A89,Directie!$A:$C,3,FALSE),"")</f>
        <v>Verkoop</v>
      </c>
      <c r="L89" s="8">
        <v>46174</v>
      </c>
      <c r="M89" s="8">
        <v>46419</v>
      </c>
    </row>
    <row r="90" spans="1:13">
      <c r="A90" t="s">
        <v>68</v>
      </c>
      <c r="B90">
        <v>44</v>
      </c>
      <c r="C90" t="s">
        <v>19</v>
      </c>
      <c r="J90" t="str">
        <f>IFERROR(VLOOKUP(A90,Directie!$A:$B,2,FALSE),"")</f>
        <v>CLP</v>
      </c>
      <c r="K90" t="str">
        <f>IFERROR(VLOOKUP(A90,Directie!$A:$C,3,FALSE),"")</f>
        <v>Verkoop</v>
      </c>
      <c r="L90" s="8">
        <v>46174</v>
      </c>
      <c r="M90" s="8">
        <v>46419</v>
      </c>
    </row>
    <row r="91" spans="1:13">
      <c r="A91" t="s">
        <v>68</v>
      </c>
      <c r="B91">
        <v>71</v>
      </c>
      <c r="C91" t="s">
        <v>24</v>
      </c>
      <c r="D91" t="s">
        <v>25</v>
      </c>
      <c r="J91" t="str">
        <f>IFERROR(VLOOKUP(A91,Directie!$A:$B,2,FALSE),"")</f>
        <v>CLP</v>
      </c>
      <c r="K91" t="str">
        <f>IFERROR(VLOOKUP(A91,Directie!$A:$C,3,FALSE),"")</f>
        <v>Verkoop</v>
      </c>
      <c r="L91" s="8">
        <v>46174</v>
      </c>
      <c r="M91" s="8">
        <v>46419</v>
      </c>
    </row>
    <row r="92" spans="1:13">
      <c r="A92" t="s">
        <v>69</v>
      </c>
      <c r="B92">
        <v>24</v>
      </c>
      <c r="C92" t="s">
        <v>14</v>
      </c>
      <c r="J92" t="str">
        <f>IFERROR(VLOOKUP(A92,Directie!$A:$B,2,FALSE),"")</f>
        <v>CLP</v>
      </c>
      <c r="K92" t="str">
        <f>IFERROR(VLOOKUP(A92,Directie!$A:$C,3,FALSE),"")</f>
        <v>SC</v>
      </c>
      <c r="L92" s="8">
        <v>46174</v>
      </c>
      <c r="M92" s="8">
        <v>46569</v>
      </c>
    </row>
    <row r="93" spans="1:13">
      <c r="A93" t="s">
        <v>69</v>
      </c>
      <c r="B93">
        <v>47</v>
      </c>
      <c r="C93" t="s">
        <v>28</v>
      </c>
      <c r="D93" t="s">
        <v>29</v>
      </c>
      <c r="E93" t="s">
        <v>30</v>
      </c>
      <c r="F93" t="s">
        <v>23</v>
      </c>
      <c r="G93" t="s">
        <v>31</v>
      </c>
      <c r="J93" t="str">
        <f>IFERROR(VLOOKUP(A93,Directie!$A:$B,2,FALSE),"")</f>
        <v>CLP</v>
      </c>
      <c r="K93" t="str">
        <f>IFERROR(VLOOKUP(A93,Directie!$A:$C,3,FALSE),"")</f>
        <v>SC</v>
      </c>
      <c r="L93" s="8">
        <v>46174</v>
      </c>
      <c r="M93" s="8">
        <v>46569</v>
      </c>
    </row>
    <row r="94" spans="1:13">
      <c r="A94" t="s">
        <v>70</v>
      </c>
      <c r="J94" t="str">
        <f>IFERROR(VLOOKUP(A94,Directie!$A:$B,2,FALSE),"")</f>
        <v>CLP</v>
      </c>
      <c r="K94" t="str">
        <f>IFERROR(VLOOKUP(A94,Directie!$A:$C,3,FALSE),"")</f>
        <v>Verkoop</v>
      </c>
      <c r="L94" s="8">
        <v>46174</v>
      </c>
      <c r="M94" s="8">
        <v>46419</v>
      </c>
    </row>
    <row r="95" spans="1:13">
      <c r="A95" t="s">
        <v>70</v>
      </c>
      <c r="B95">
        <v>24</v>
      </c>
      <c r="C95" t="s">
        <v>14</v>
      </c>
      <c r="J95" t="str">
        <f>IFERROR(VLOOKUP(A95,Directie!$A:$B,2,FALSE),"")</f>
        <v>CLP</v>
      </c>
      <c r="K95" t="str">
        <f>IFERROR(VLOOKUP(A95,Directie!$A:$C,3,FALSE),"")</f>
        <v>Verkoop</v>
      </c>
      <c r="L95" s="8">
        <v>46174</v>
      </c>
      <c r="M95" s="8">
        <v>46419</v>
      </c>
    </row>
    <row r="96" spans="1:13">
      <c r="A96" t="s">
        <v>70</v>
      </c>
      <c r="B96">
        <v>18</v>
      </c>
      <c r="C96" t="s">
        <v>41</v>
      </c>
      <c r="D96" t="s">
        <v>42</v>
      </c>
      <c r="F96" t="s">
        <v>42</v>
      </c>
      <c r="G96" t="s">
        <v>43</v>
      </c>
      <c r="H96" t="s">
        <v>44</v>
      </c>
      <c r="I96" t="s">
        <v>45</v>
      </c>
      <c r="J96" t="str">
        <f>IFERROR(VLOOKUP(A96,Directie!$A:$B,2,FALSE),"")</f>
        <v>CLP</v>
      </c>
      <c r="K96" t="str">
        <f>IFERROR(VLOOKUP(A96,Directie!$A:$C,3,FALSE),"")</f>
        <v>Verkoop</v>
      </c>
      <c r="L96" s="8">
        <v>46174</v>
      </c>
      <c r="M96" s="8">
        <v>46419</v>
      </c>
    </row>
    <row r="97" spans="1:13">
      <c r="A97" t="s">
        <v>70</v>
      </c>
      <c r="B97">
        <v>44</v>
      </c>
      <c r="C97" t="s">
        <v>19</v>
      </c>
      <c r="J97" t="str">
        <f>IFERROR(VLOOKUP(A97,Directie!$A:$B,2,FALSE),"")</f>
        <v>CLP</v>
      </c>
      <c r="K97" t="str">
        <f>IFERROR(VLOOKUP(A97,Directie!$A:$C,3,FALSE),"")</f>
        <v>Verkoop</v>
      </c>
      <c r="L97" s="8">
        <v>46174</v>
      </c>
      <c r="M97" s="8">
        <v>46419</v>
      </c>
    </row>
    <row r="98" spans="1:13">
      <c r="A98" t="s">
        <v>70</v>
      </c>
      <c r="B98">
        <v>71</v>
      </c>
      <c r="C98" t="s">
        <v>24</v>
      </c>
      <c r="D98" t="s">
        <v>25</v>
      </c>
      <c r="J98" t="str">
        <f>IFERROR(VLOOKUP(A98,Directie!$A:$B,2,FALSE),"")</f>
        <v>CLP</v>
      </c>
      <c r="K98" t="str">
        <f>IFERROR(VLOOKUP(A98,Directie!$A:$C,3,FALSE),"")</f>
        <v>Verkoop</v>
      </c>
      <c r="L98" s="8">
        <v>46174</v>
      </c>
      <c r="M98" s="8">
        <v>46419</v>
      </c>
    </row>
    <row r="99" spans="1:13">
      <c r="A99" t="s">
        <v>71</v>
      </c>
      <c r="B99">
        <v>47</v>
      </c>
      <c r="C99" t="s">
        <v>28</v>
      </c>
      <c r="D99" t="s">
        <v>29</v>
      </c>
      <c r="E99" t="s">
        <v>30</v>
      </c>
      <c r="F99" t="s">
        <v>23</v>
      </c>
      <c r="G99" t="s">
        <v>31</v>
      </c>
      <c r="J99" t="str">
        <f>IFERROR(VLOOKUP(A99,Directie!$A:$B,2,FALSE),"")</f>
        <v>CLP</v>
      </c>
      <c r="K99" t="str">
        <f>IFERROR(VLOOKUP(A99,Directie!$A:$C,3,FALSE),"")</f>
        <v>SC</v>
      </c>
      <c r="L99" s="8">
        <v>46174</v>
      </c>
      <c r="M99" s="8">
        <v>46569</v>
      </c>
    </row>
    <row r="100" spans="1:13">
      <c r="A100" t="s">
        <v>72</v>
      </c>
      <c r="B100">
        <v>24</v>
      </c>
      <c r="C100" t="s">
        <v>14</v>
      </c>
      <c r="J100" t="str">
        <f>IFERROR(VLOOKUP(A100,Directie!$A:$B,2,FALSE),"")</f>
        <v>CLP</v>
      </c>
      <c r="K100" t="str">
        <f>IFERROR(VLOOKUP(A100,Directie!$A:$C,3,FALSE),"")</f>
        <v>Verkoop</v>
      </c>
      <c r="L100" s="8">
        <v>46174</v>
      </c>
      <c r="M100" s="8">
        <v>46419</v>
      </c>
    </row>
    <row r="101" spans="1:13">
      <c r="A101" t="s">
        <v>72</v>
      </c>
      <c r="B101">
        <v>47</v>
      </c>
      <c r="C101" t="s">
        <v>28</v>
      </c>
      <c r="D101" t="s">
        <v>29</v>
      </c>
      <c r="E101" t="s">
        <v>30</v>
      </c>
      <c r="F101" t="s">
        <v>23</v>
      </c>
      <c r="G101" t="s">
        <v>31</v>
      </c>
      <c r="J101" t="str">
        <f>IFERROR(VLOOKUP(A101,Directie!$A:$B,2,FALSE),"")</f>
        <v>CLP</v>
      </c>
      <c r="K101" t="str">
        <f>IFERROR(VLOOKUP(A101,Directie!$A:$C,3,FALSE),"")</f>
        <v>Verkoop</v>
      </c>
      <c r="L101" s="8">
        <v>46174</v>
      </c>
      <c r="M101" s="8">
        <v>46419</v>
      </c>
    </row>
    <row r="102" spans="1:13">
      <c r="A102" t="s">
        <v>72</v>
      </c>
      <c r="B102">
        <v>30</v>
      </c>
      <c r="C102" t="s">
        <v>32</v>
      </c>
      <c r="D102" t="s">
        <v>33</v>
      </c>
      <c r="E102" t="s">
        <v>22</v>
      </c>
      <c r="J102" t="str">
        <f>IFERROR(VLOOKUP(A102,Directie!$A:$B,2,FALSE),"")</f>
        <v>CLP</v>
      </c>
      <c r="K102" t="str">
        <f>IFERROR(VLOOKUP(A102,Directie!$A:$C,3,FALSE),"")</f>
        <v>Verkoop</v>
      </c>
      <c r="L102" s="8">
        <v>46174</v>
      </c>
      <c r="M102" s="8">
        <v>46419</v>
      </c>
    </row>
    <row r="103" spans="1:13">
      <c r="A103" t="s">
        <v>72</v>
      </c>
      <c r="B103">
        <v>5</v>
      </c>
      <c r="C103" t="s">
        <v>73</v>
      </c>
      <c r="J103" t="str">
        <f>IFERROR(VLOOKUP(A103,Directie!$A:$B,2,FALSE),"")</f>
        <v>CLP</v>
      </c>
      <c r="K103" t="str">
        <f>IFERROR(VLOOKUP(A103,Directie!$A:$C,3,FALSE),"")</f>
        <v>Verkoop</v>
      </c>
      <c r="L103" s="8">
        <v>46174</v>
      </c>
      <c r="M103" s="8">
        <v>46419</v>
      </c>
    </row>
    <row r="104" spans="1:13">
      <c r="A104" t="s">
        <v>72</v>
      </c>
      <c r="B104">
        <v>18</v>
      </c>
      <c r="C104" t="s">
        <v>41</v>
      </c>
      <c r="D104" t="s">
        <v>42</v>
      </c>
      <c r="F104" t="s">
        <v>42</v>
      </c>
      <c r="G104" t="s">
        <v>43</v>
      </c>
      <c r="H104" t="s">
        <v>44</v>
      </c>
      <c r="I104" t="s">
        <v>45</v>
      </c>
      <c r="J104" t="str">
        <f>IFERROR(VLOOKUP(A104,Directie!$A:$B,2,FALSE),"")</f>
        <v>CLP</v>
      </c>
      <c r="K104" t="str">
        <f>IFERROR(VLOOKUP(A104,Directie!$A:$C,3,FALSE),"")</f>
        <v>Verkoop</v>
      </c>
      <c r="L104" s="8">
        <v>46174</v>
      </c>
      <c r="M104" s="8">
        <v>46419</v>
      </c>
    </row>
    <row r="105" spans="1:13">
      <c r="A105" t="s">
        <v>72</v>
      </c>
      <c r="B105">
        <v>44</v>
      </c>
      <c r="C105" t="s">
        <v>19</v>
      </c>
      <c r="J105" t="str">
        <f>IFERROR(VLOOKUP(A105,Directie!$A:$B,2,FALSE),"")</f>
        <v>CLP</v>
      </c>
      <c r="K105" t="str">
        <f>IFERROR(VLOOKUP(A105,Directie!$A:$C,3,FALSE),"")</f>
        <v>Verkoop</v>
      </c>
      <c r="L105" s="8">
        <v>46174</v>
      </c>
      <c r="M105" s="8">
        <v>46419</v>
      </c>
    </row>
    <row r="106" spans="1:13">
      <c r="A106" t="s">
        <v>72</v>
      </c>
      <c r="B106">
        <v>40</v>
      </c>
      <c r="C106" t="s">
        <v>20</v>
      </c>
      <c r="F106" t="s">
        <v>18</v>
      </c>
      <c r="J106" t="str">
        <f>IFERROR(VLOOKUP(A106,Directie!$A:$B,2,FALSE),"")</f>
        <v>CLP</v>
      </c>
      <c r="K106" t="str">
        <f>IFERROR(VLOOKUP(A106,Directie!$A:$C,3,FALSE),"")</f>
        <v>Verkoop</v>
      </c>
      <c r="L106" s="8">
        <v>46174</v>
      </c>
      <c r="M106" s="8">
        <v>46419</v>
      </c>
    </row>
    <row r="107" spans="1:13">
      <c r="A107" t="s">
        <v>72</v>
      </c>
      <c r="B107">
        <v>71</v>
      </c>
      <c r="C107" t="s">
        <v>24</v>
      </c>
      <c r="D107" t="s">
        <v>25</v>
      </c>
      <c r="J107" t="str">
        <f>IFERROR(VLOOKUP(A107,Directie!$A:$B,2,FALSE),"")</f>
        <v>CLP</v>
      </c>
      <c r="K107" t="str">
        <f>IFERROR(VLOOKUP(A107,Directie!$A:$C,3,FALSE),"")</f>
        <v>Verkoop</v>
      </c>
      <c r="L107" s="8">
        <v>46174</v>
      </c>
      <c r="M107" s="8">
        <v>46419</v>
      </c>
    </row>
    <row r="108" spans="1:13">
      <c r="A108" t="s">
        <v>74</v>
      </c>
      <c r="B108">
        <v>47</v>
      </c>
      <c r="C108" t="s">
        <v>28</v>
      </c>
      <c r="D108" t="s">
        <v>29</v>
      </c>
      <c r="E108" t="s">
        <v>30</v>
      </c>
      <c r="F108" t="s">
        <v>23</v>
      </c>
      <c r="G108" t="s">
        <v>31</v>
      </c>
      <c r="J108" t="str">
        <f>IFERROR(VLOOKUP(A108,Directie!$A:$B,2,FALSE),"")</f>
        <v>CLP</v>
      </c>
      <c r="K108" t="str">
        <f>IFERROR(VLOOKUP(A108,Directie!$A:$C,3,FALSE),"")</f>
        <v>SC</v>
      </c>
      <c r="L108" s="8">
        <v>46174</v>
      </c>
      <c r="M108" s="8">
        <v>46569</v>
      </c>
    </row>
    <row r="109" spans="1:13">
      <c r="A109" t="s">
        <v>74</v>
      </c>
      <c r="B109">
        <v>37</v>
      </c>
      <c r="C109" t="s">
        <v>37</v>
      </c>
      <c r="D109" t="s">
        <v>38</v>
      </c>
      <c r="E109" t="s">
        <v>22</v>
      </c>
      <c r="J109" t="str">
        <f>IFERROR(VLOOKUP(A109,Directie!$A:$B,2,FALSE),"")</f>
        <v>CLP</v>
      </c>
      <c r="K109" t="str">
        <f>IFERROR(VLOOKUP(A109,Directie!$A:$C,3,FALSE),"")</f>
        <v>SC</v>
      </c>
      <c r="L109" s="8">
        <v>46174</v>
      </c>
      <c r="M109" s="8">
        <v>46569</v>
      </c>
    </row>
    <row r="110" spans="1:13">
      <c r="A110" t="s">
        <v>75</v>
      </c>
      <c r="B110">
        <v>24</v>
      </c>
      <c r="C110" t="s">
        <v>14</v>
      </c>
      <c r="J110" t="str">
        <f>IFERROR(VLOOKUP(A110,Directie!$A:$B,2,FALSE),"")</f>
        <v>CLP</v>
      </c>
      <c r="K110" t="str">
        <f>IFERROR(VLOOKUP(A110,Directie!$A:$C,3,FALSE),"")</f>
        <v>SC</v>
      </c>
      <c r="L110" s="8">
        <v>46174</v>
      </c>
      <c r="M110" s="8">
        <v>46569</v>
      </c>
    </row>
    <row r="111" spans="1:13">
      <c r="A111" t="s">
        <v>75</v>
      </c>
      <c r="B111">
        <v>47</v>
      </c>
      <c r="C111" t="s">
        <v>28</v>
      </c>
      <c r="D111" t="s">
        <v>29</v>
      </c>
      <c r="E111" t="s">
        <v>30</v>
      </c>
      <c r="F111" t="s">
        <v>23</v>
      </c>
      <c r="G111" t="s">
        <v>31</v>
      </c>
      <c r="J111" t="str">
        <f>IFERROR(VLOOKUP(A111,Directie!$A:$B,2,FALSE),"")</f>
        <v>CLP</v>
      </c>
      <c r="K111" t="str">
        <f>IFERROR(VLOOKUP(A111,Directie!$A:$C,3,FALSE),"")</f>
        <v>SC</v>
      </c>
      <c r="L111" s="8">
        <v>46174</v>
      </c>
      <c r="M111" s="8">
        <v>46569</v>
      </c>
    </row>
    <row r="112" spans="1:13">
      <c r="A112" t="s">
        <v>75</v>
      </c>
      <c r="B112">
        <v>40</v>
      </c>
      <c r="C112" t="s">
        <v>20</v>
      </c>
      <c r="F112" t="s">
        <v>18</v>
      </c>
      <c r="J112" t="str">
        <f>IFERROR(VLOOKUP(A112,Directie!$A:$B,2,FALSE),"")</f>
        <v>CLP</v>
      </c>
      <c r="K112" t="str">
        <f>IFERROR(VLOOKUP(A112,Directie!$A:$C,3,FALSE),"")</f>
        <v>SC</v>
      </c>
      <c r="L112" s="8">
        <v>46174</v>
      </c>
      <c r="M112" s="8">
        <v>46569</v>
      </c>
    </row>
    <row r="113" spans="1:13">
      <c r="A113" t="s">
        <v>76</v>
      </c>
      <c r="B113">
        <v>47</v>
      </c>
      <c r="C113" t="s">
        <v>28</v>
      </c>
      <c r="D113" t="s">
        <v>29</v>
      </c>
      <c r="E113" t="s">
        <v>30</v>
      </c>
      <c r="F113" t="s">
        <v>23</v>
      </c>
      <c r="G113" t="s">
        <v>31</v>
      </c>
      <c r="J113" t="str">
        <f>IFERROR(VLOOKUP(A113,Directie!$A:$B,2,FALSE),"")</f>
        <v>CLP</v>
      </c>
      <c r="K113" t="str">
        <f>IFERROR(VLOOKUP(A113,Directie!$A:$C,3,FALSE),"")</f>
        <v>SC</v>
      </c>
      <c r="L113" s="8">
        <v>46174</v>
      </c>
      <c r="M113" s="8">
        <v>46569</v>
      </c>
    </row>
    <row r="114" spans="1:13">
      <c r="A114" t="s">
        <v>76</v>
      </c>
      <c r="B114">
        <v>44</v>
      </c>
      <c r="C114" t="s">
        <v>19</v>
      </c>
      <c r="J114" t="str">
        <f>IFERROR(VLOOKUP(A114,Directie!$A:$B,2,FALSE),"")</f>
        <v>CLP</v>
      </c>
      <c r="K114" t="str">
        <f>IFERROR(VLOOKUP(A114,Directie!$A:$C,3,FALSE),"")</f>
        <v>SC</v>
      </c>
      <c r="L114" s="8">
        <v>46174</v>
      </c>
      <c r="M114" s="8">
        <v>46569</v>
      </c>
    </row>
    <row r="115" spans="1:13">
      <c r="A115" t="s">
        <v>76</v>
      </c>
      <c r="B115">
        <v>37</v>
      </c>
      <c r="C115" t="s">
        <v>37</v>
      </c>
      <c r="D115" t="s">
        <v>38</v>
      </c>
      <c r="E115" t="s">
        <v>22</v>
      </c>
      <c r="J115" t="str">
        <f>IFERROR(VLOOKUP(A115,Directie!$A:$B,2,FALSE),"")</f>
        <v>CLP</v>
      </c>
      <c r="K115" t="str">
        <f>IFERROR(VLOOKUP(A115,Directie!$A:$C,3,FALSE),"")</f>
        <v>SC</v>
      </c>
      <c r="L115" s="8">
        <v>46174</v>
      </c>
      <c r="M115" s="8">
        <v>46569</v>
      </c>
    </row>
    <row r="116" spans="1:13">
      <c r="A116" t="s">
        <v>77</v>
      </c>
      <c r="B116">
        <v>32</v>
      </c>
      <c r="C116" t="s">
        <v>40</v>
      </c>
      <c r="D116" t="s">
        <v>33</v>
      </c>
      <c r="E116" t="s">
        <v>22</v>
      </c>
      <c r="J116" t="str">
        <f>IFERROR(VLOOKUP(A116,Directie!$A:$B,2,FALSE),"")</f>
        <v>CLP</v>
      </c>
      <c r="K116" t="str">
        <f>IFERROR(VLOOKUP(A116,Directie!$A:$C,3,FALSE),"")</f>
        <v>Verkoop</v>
      </c>
      <c r="L116" s="8">
        <v>46174</v>
      </c>
      <c r="M116" s="8">
        <v>46419</v>
      </c>
    </row>
    <row r="117" spans="1:13">
      <c r="A117" t="s">
        <v>77</v>
      </c>
      <c r="B117">
        <v>18</v>
      </c>
      <c r="C117" t="s">
        <v>41</v>
      </c>
      <c r="D117" t="s">
        <v>42</v>
      </c>
      <c r="F117" t="s">
        <v>42</v>
      </c>
      <c r="G117" t="s">
        <v>43</v>
      </c>
      <c r="H117" t="s">
        <v>44</v>
      </c>
      <c r="I117" t="s">
        <v>45</v>
      </c>
      <c r="J117" t="str">
        <f>IFERROR(VLOOKUP(A117,Directie!$A:$B,2,FALSE),"")</f>
        <v>CLP</v>
      </c>
      <c r="K117" t="str">
        <f>IFERROR(VLOOKUP(A117,Directie!$A:$C,3,FALSE),"")</f>
        <v>Verkoop</v>
      </c>
      <c r="L117" s="8">
        <v>46174</v>
      </c>
      <c r="M117" s="8">
        <v>46419</v>
      </c>
    </row>
    <row r="118" spans="1:13">
      <c r="A118" t="s">
        <v>78</v>
      </c>
      <c r="B118">
        <v>24</v>
      </c>
      <c r="C118" t="s">
        <v>14</v>
      </c>
      <c r="J118" t="str">
        <f>IFERROR(VLOOKUP(A118,Directie!$A:$B,2,FALSE),"")</f>
        <v>CLP</v>
      </c>
      <c r="K118" t="str">
        <f>IFERROR(VLOOKUP(A118,Directie!$A:$C,3,FALSE),"")</f>
        <v>SC</v>
      </c>
      <c r="L118" s="8">
        <v>46174</v>
      </c>
      <c r="M118" s="8">
        <v>46569</v>
      </c>
    </row>
    <row r="119" spans="1:13">
      <c r="A119" t="s">
        <v>78</v>
      </c>
      <c r="B119">
        <v>47</v>
      </c>
      <c r="C119" t="s">
        <v>28</v>
      </c>
      <c r="D119" t="s">
        <v>29</v>
      </c>
      <c r="E119" t="s">
        <v>30</v>
      </c>
      <c r="F119" t="s">
        <v>23</v>
      </c>
      <c r="G119" t="s">
        <v>31</v>
      </c>
      <c r="J119" t="str">
        <f>IFERROR(VLOOKUP(A119,Directie!$A:$B,2,FALSE),"")</f>
        <v>CLP</v>
      </c>
      <c r="K119" t="str">
        <f>IFERROR(VLOOKUP(A119,Directie!$A:$C,3,FALSE),"")</f>
        <v>SC</v>
      </c>
      <c r="L119" s="8">
        <v>46174</v>
      </c>
      <c r="M119" s="8">
        <v>46569</v>
      </c>
    </row>
    <row r="120" spans="1:13">
      <c r="A120" t="s">
        <v>78</v>
      </c>
      <c r="B120">
        <v>40</v>
      </c>
      <c r="C120" t="s">
        <v>20</v>
      </c>
      <c r="F120" t="s">
        <v>18</v>
      </c>
      <c r="J120" t="str">
        <f>IFERROR(VLOOKUP(A120,Directie!$A:$B,2,FALSE),"")</f>
        <v>CLP</v>
      </c>
      <c r="K120" t="str">
        <f>IFERROR(VLOOKUP(A120,Directie!$A:$C,3,FALSE),"")</f>
        <v>SC</v>
      </c>
      <c r="L120" s="8">
        <v>46174</v>
      </c>
      <c r="M120" s="8">
        <v>46569</v>
      </c>
    </row>
    <row r="121" spans="1:13">
      <c r="A121" t="s">
        <v>78</v>
      </c>
      <c r="B121">
        <v>37</v>
      </c>
      <c r="C121" t="s">
        <v>37</v>
      </c>
      <c r="D121" t="s">
        <v>38</v>
      </c>
      <c r="E121" t="s">
        <v>22</v>
      </c>
      <c r="J121" t="str">
        <f>IFERROR(VLOOKUP(A121,Directie!$A:$B,2,FALSE),"")</f>
        <v>CLP</v>
      </c>
      <c r="K121" t="str">
        <f>IFERROR(VLOOKUP(A121,Directie!$A:$C,3,FALSE),"")</f>
        <v>SC</v>
      </c>
      <c r="L121" s="8">
        <v>46174</v>
      </c>
      <c r="M121" s="8">
        <v>46569</v>
      </c>
    </row>
    <row r="122" spans="1:13">
      <c r="A122" t="s">
        <v>78</v>
      </c>
      <c r="B122">
        <v>43</v>
      </c>
      <c r="C122" t="s">
        <v>79</v>
      </c>
      <c r="J122" t="str">
        <f>IFERROR(VLOOKUP(A122,Directie!$A:$B,2,FALSE),"")</f>
        <v>CLP</v>
      </c>
      <c r="K122" t="str">
        <f>IFERROR(VLOOKUP(A122,Directie!$A:$C,3,FALSE),"")</f>
        <v>SC</v>
      </c>
      <c r="L122" s="8">
        <v>46174</v>
      </c>
      <c r="M122" s="8">
        <v>46569</v>
      </c>
    </row>
    <row r="123" spans="1:13">
      <c r="A123" t="s">
        <v>80</v>
      </c>
      <c r="B123">
        <v>24</v>
      </c>
      <c r="C123" t="s">
        <v>14</v>
      </c>
      <c r="J123" t="str">
        <f>IFERROR(VLOOKUP(A123,Directie!$A:$B,2,FALSE),"")</f>
        <v>CLP</v>
      </c>
      <c r="K123" t="str">
        <f>IFERROR(VLOOKUP(A123,Directie!$A:$C,3,FALSE),"")</f>
        <v>Verkoop</v>
      </c>
      <c r="L123" s="8">
        <v>46174</v>
      </c>
      <c r="M123" s="8">
        <v>46419</v>
      </c>
    </row>
    <row r="124" spans="1:13">
      <c r="A124" t="s">
        <v>80</v>
      </c>
      <c r="B124">
        <v>16</v>
      </c>
      <c r="C124" t="s">
        <v>15</v>
      </c>
      <c r="D124" t="s">
        <v>16</v>
      </c>
      <c r="E124" t="s">
        <v>17</v>
      </c>
      <c r="F124" t="s">
        <v>18</v>
      </c>
      <c r="J124" t="str">
        <f>IFERROR(VLOOKUP(A124,Directie!$A:$B,2,FALSE),"")</f>
        <v>CLP</v>
      </c>
      <c r="K124" t="str">
        <f>IFERROR(VLOOKUP(A124,Directie!$A:$C,3,FALSE),"")</f>
        <v>Verkoop</v>
      </c>
      <c r="L124" s="8">
        <v>46174</v>
      </c>
      <c r="M124" s="8">
        <v>46419</v>
      </c>
    </row>
    <row r="125" spans="1:13">
      <c r="A125" t="s">
        <v>80</v>
      </c>
      <c r="B125">
        <v>44</v>
      </c>
      <c r="C125" t="s">
        <v>19</v>
      </c>
      <c r="J125" t="str">
        <f>IFERROR(VLOOKUP(A125,Directie!$A:$B,2,FALSE),"")</f>
        <v>CLP</v>
      </c>
      <c r="K125" t="str">
        <f>IFERROR(VLOOKUP(A125,Directie!$A:$C,3,FALSE),"")</f>
        <v>Verkoop</v>
      </c>
      <c r="L125" s="8">
        <v>46174</v>
      </c>
      <c r="M125" s="8">
        <v>46419</v>
      </c>
    </row>
    <row r="126" spans="1:13">
      <c r="A126" t="s">
        <v>80</v>
      </c>
      <c r="B126">
        <v>40</v>
      </c>
      <c r="C126" t="s">
        <v>20</v>
      </c>
      <c r="F126" t="s">
        <v>18</v>
      </c>
      <c r="J126" t="str">
        <f>IFERROR(VLOOKUP(A126,Directie!$A:$B,2,FALSE),"")</f>
        <v>CLP</v>
      </c>
      <c r="K126" t="str">
        <f>IFERROR(VLOOKUP(A126,Directie!$A:$C,3,FALSE),"")</f>
        <v>Verkoop</v>
      </c>
      <c r="L126" s="8">
        <v>46174</v>
      </c>
      <c r="M126" s="8">
        <v>46419</v>
      </c>
    </row>
    <row r="127" spans="1:13">
      <c r="A127" t="s">
        <v>80</v>
      </c>
      <c r="B127">
        <v>31</v>
      </c>
      <c r="C127" t="s">
        <v>21</v>
      </c>
      <c r="D127" t="s">
        <v>22</v>
      </c>
      <c r="F127" t="s">
        <v>23</v>
      </c>
      <c r="J127" t="str">
        <f>IFERROR(VLOOKUP(A127,Directie!$A:$B,2,FALSE),"")</f>
        <v>CLP</v>
      </c>
      <c r="K127" t="str">
        <f>IFERROR(VLOOKUP(A127,Directie!$A:$C,3,FALSE),"")</f>
        <v>Verkoop</v>
      </c>
      <c r="L127" s="8">
        <v>46174</v>
      </c>
      <c r="M127" s="8">
        <v>46419</v>
      </c>
    </row>
    <row r="128" spans="1:13">
      <c r="A128" t="s">
        <v>80</v>
      </c>
      <c r="B128">
        <v>37</v>
      </c>
      <c r="C128" t="s">
        <v>37</v>
      </c>
      <c r="D128" t="s">
        <v>38</v>
      </c>
      <c r="E128" t="s">
        <v>22</v>
      </c>
      <c r="J128" t="str">
        <f>IFERROR(VLOOKUP(A128,Directie!$A:$B,2,FALSE),"")</f>
        <v>CLP</v>
      </c>
      <c r="K128" t="str">
        <f>IFERROR(VLOOKUP(A128,Directie!$A:$C,3,FALSE),"")</f>
        <v>Verkoop</v>
      </c>
      <c r="L128" s="8">
        <v>46174</v>
      </c>
      <c r="M128" s="8">
        <v>46419</v>
      </c>
    </row>
    <row r="129" spans="1:13">
      <c r="A129" t="s">
        <v>80</v>
      </c>
      <c r="B129">
        <v>71</v>
      </c>
      <c r="C129" t="s">
        <v>24</v>
      </c>
      <c r="D129" t="s">
        <v>25</v>
      </c>
      <c r="J129" t="str">
        <f>IFERROR(VLOOKUP(A129,Directie!$A:$B,2,FALSE),"")</f>
        <v>CLP</v>
      </c>
      <c r="K129" t="str">
        <f>IFERROR(VLOOKUP(A129,Directie!$A:$C,3,FALSE),"")</f>
        <v>Verkoop</v>
      </c>
      <c r="L129" s="8">
        <v>46174</v>
      </c>
      <c r="M129" s="8">
        <v>46419</v>
      </c>
    </row>
    <row r="130" spans="1:13">
      <c r="A130" t="s">
        <v>81</v>
      </c>
      <c r="B130">
        <v>42</v>
      </c>
      <c r="C130" t="s">
        <v>82</v>
      </c>
      <c r="J130" t="str">
        <f>IFERROR(VLOOKUP(A130,Directie!$A:$B,2,FALSE),"")</f>
        <v>CLP</v>
      </c>
      <c r="K130" t="str">
        <f>IFERROR(VLOOKUP(A130,Directie!$A:$C,3,FALSE),"")</f>
        <v>SC</v>
      </c>
      <c r="L130" s="8">
        <v>46174</v>
      </c>
      <c r="M130" s="8">
        <v>46569</v>
      </c>
    </row>
    <row r="131" spans="1:13">
      <c r="A131" t="s">
        <v>81</v>
      </c>
      <c r="B131">
        <v>24</v>
      </c>
      <c r="C131" t="s">
        <v>14</v>
      </c>
      <c r="J131" t="str">
        <f>IFERROR(VLOOKUP(A131,Directie!$A:$B,2,FALSE),"")</f>
        <v>CLP</v>
      </c>
      <c r="K131" t="str">
        <f>IFERROR(VLOOKUP(A131,Directie!$A:$C,3,FALSE),"")</f>
        <v>SC</v>
      </c>
      <c r="L131" s="8">
        <v>46174</v>
      </c>
      <c r="M131" s="8">
        <v>46569</v>
      </c>
    </row>
    <row r="132" spans="1:13">
      <c r="A132" t="s">
        <v>81</v>
      </c>
      <c r="B132">
        <v>47</v>
      </c>
      <c r="C132" t="s">
        <v>28</v>
      </c>
      <c r="D132" t="s">
        <v>29</v>
      </c>
      <c r="E132" t="s">
        <v>30</v>
      </c>
      <c r="F132" t="s">
        <v>23</v>
      </c>
      <c r="G132" t="s">
        <v>31</v>
      </c>
      <c r="J132" t="str">
        <f>IFERROR(VLOOKUP(A132,Directie!$A:$B,2,FALSE),"")</f>
        <v>CLP</v>
      </c>
      <c r="K132" t="str">
        <f>IFERROR(VLOOKUP(A132,Directie!$A:$C,3,FALSE),"")</f>
        <v>SC</v>
      </c>
      <c r="L132" s="8">
        <v>46174</v>
      </c>
      <c r="M132" s="8">
        <v>46569</v>
      </c>
    </row>
    <row r="133" spans="1:13">
      <c r="A133" t="s">
        <v>81</v>
      </c>
      <c r="B133">
        <v>30</v>
      </c>
      <c r="C133" t="s">
        <v>32</v>
      </c>
      <c r="D133" t="s">
        <v>33</v>
      </c>
      <c r="E133" t="s">
        <v>22</v>
      </c>
      <c r="J133" t="str">
        <f>IFERROR(VLOOKUP(A133,Directie!$A:$B,2,FALSE),"")</f>
        <v>CLP</v>
      </c>
      <c r="K133" t="str">
        <f>IFERROR(VLOOKUP(A133,Directie!$A:$C,3,FALSE),"")</f>
        <v>SC</v>
      </c>
      <c r="L133" s="8">
        <v>46174</v>
      </c>
      <c r="M133" s="8">
        <v>46569</v>
      </c>
    </row>
    <row r="134" spans="1:13">
      <c r="A134" t="s">
        <v>81</v>
      </c>
      <c r="B134">
        <v>5</v>
      </c>
      <c r="C134" t="s">
        <v>73</v>
      </c>
      <c r="J134" t="str">
        <f>IFERROR(VLOOKUP(A134,Directie!$A:$B,2,FALSE),"")</f>
        <v>CLP</v>
      </c>
      <c r="K134" t="str">
        <f>IFERROR(VLOOKUP(A134,Directie!$A:$C,3,FALSE),"")</f>
        <v>SC</v>
      </c>
      <c r="L134" s="8">
        <v>46174</v>
      </c>
      <c r="M134" s="8">
        <v>46569</v>
      </c>
    </row>
    <row r="135" spans="1:13">
      <c r="A135" t="s">
        <v>81</v>
      </c>
      <c r="B135">
        <v>44</v>
      </c>
      <c r="C135" t="s">
        <v>19</v>
      </c>
      <c r="J135" t="str">
        <f>IFERROR(VLOOKUP(A135,Directie!$A:$B,2,FALSE),"")</f>
        <v>CLP</v>
      </c>
      <c r="K135" t="str">
        <f>IFERROR(VLOOKUP(A135,Directie!$A:$C,3,FALSE),"")</f>
        <v>SC</v>
      </c>
      <c r="L135" s="8">
        <v>46174</v>
      </c>
      <c r="M135" s="8">
        <v>46569</v>
      </c>
    </row>
    <row r="136" spans="1:13">
      <c r="A136" t="s">
        <v>81</v>
      </c>
      <c r="B136">
        <v>40</v>
      </c>
      <c r="C136" t="s">
        <v>20</v>
      </c>
      <c r="F136" t="s">
        <v>18</v>
      </c>
      <c r="J136" t="str">
        <f>IFERROR(VLOOKUP(A136,Directie!$A:$B,2,FALSE),"")</f>
        <v>CLP</v>
      </c>
      <c r="K136" t="str">
        <f>IFERROR(VLOOKUP(A136,Directie!$A:$C,3,FALSE),"")</f>
        <v>SC</v>
      </c>
      <c r="L136" s="8">
        <v>46174</v>
      </c>
      <c r="M136" s="8">
        <v>46569</v>
      </c>
    </row>
    <row r="137" spans="1:13">
      <c r="A137" t="s">
        <v>81</v>
      </c>
      <c r="B137">
        <v>71</v>
      </c>
      <c r="C137" t="s">
        <v>24</v>
      </c>
      <c r="D137" t="s">
        <v>25</v>
      </c>
      <c r="J137" t="str">
        <f>IFERROR(VLOOKUP(A137,Directie!$A:$B,2,FALSE),"")</f>
        <v>CLP</v>
      </c>
      <c r="K137" t="str">
        <f>IFERROR(VLOOKUP(A137,Directie!$A:$C,3,FALSE),"")</f>
        <v>SC</v>
      </c>
      <c r="L137" s="8">
        <v>46174</v>
      </c>
      <c r="M137" s="8">
        <v>46569</v>
      </c>
    </row>
    <row r="138" spans="1:13">
      <c r="A138" t="s">
        <v>83</v>
      </c>
      <c r="B138">
        <v>24</v>
      </c>
      <c r="C138" t="s">
        <v>14</v>
      </c>
      <c r="J138" t="str">
        <f>IFERROR(VLOOKUP(A138,Directie!$A:$B,2,FALSE),"")</f>
        <v>CLP</v>
      </c>
      <c r="K138" t="str">
        <f>IFERROR(VLOOKUP(A138,Directie!$A:$C,3,FALSE),"")</f>
        <v>SC</v>
      </c>
      <c r="L138" s="8">
        <v>46174</v>
      </c>
      <c r="M138" s="8">
        <v>46569</v>
      </c>
    </row>
    <row r="139" spans="1:13">
      <c r="A139" t="s">
        <v>83</v>
      </c>
      <c r="B139">
        <v>47</v>
      </c>
      <c r="C139" t="s">
        <v>28</v>
      </c>
      <c r="D139" t="s">
        <v>29</v>
      </c>
      <c r="E139" t="s">
        <v>30</v>
      </c>
      <c r="F139" t="s">
        <v>23</v>
      </c>
      <c r="G139" t="s">
        <v>31</v>
      </c>
      <c r="J139" t="str">
        <f>IFERROR(VLOOKUP(A139,Directie!$A:$B,2,FALSE),"")</f>
        <v>CLP</v>
      </c>
      <c r="K139" t="str">
        <f>IFERROR(VLOOKUP(A139,Directie!$A:$C,3,FALSE),"")</f>
        <v>SC</v>
      </c>
      <c r="L139" s="8">
        <v>46174</v>
      </c>
      <c r="M139" s="8">
        <v>46569</v>
      </c>
    </row>
    <row r="140" spans="1:13">
      <c r="A140" t="s">
        <v>83</v>
      </c>
      <c r="B140">
        <v>30</v>
      </c>
      <c r="C140" t="s">
        <v>32</v>
      </c>
      <c r="D140" t="s">
        <v>33</v>
      </c>
      <c r="E140" t="s">
        <v>22</v>
      </c>
      <c r="J140" t="str">
        <f>IFERROR(VLOOKUP(A140,Directie!$A:$B,2,FALSE),"")</f>
        <v>CLP</v>
      </c>
      <c r="K140" t="str">
        <f>IFERROR(VLOOKUP(A140,Directie!$A:$C,3,FALSE),"")</f>
        <v>SC</v>
      </c>
      <c r="L140" s="8">
        <v>46174</v>
      </c>
      <c r="M140" s="8">
        <v>46569</v>
      </c>
    </row>
    <row r="141" spans="1:13">
      <c r="A141" t="s">
        <v>83</v>
      </c>
      <c r="B141">
        <v>44</v>
      </c>
      <c r="C141" t="s">
        <v>19</v>
      </c>
      <c r="J141" t="str">
        <f>IFERROR(VLOOKUP(A141,Directie!$A:$B,2,FALSE),"")</f>
        <v>CLP</v>
      </c>
      <c r="K141" t="str">
        <f>IFERROR(VLOOKUP(A141,Directie!$A:$C,3,FALSE),"")</f>
        <v>SC</v>
      </c>
      <c r="L141" s="8">
        <v>46174</v>
      </c>
      <c r="M141" s="8">
        <v>46569</v>
      </c>
    </row>
    <row r="142" spans="1:13">
      <c r="A142" t="s">
        <v>83</v>
      </c>
      <c r="B142">
        <v>31</v>
      </c>
      <c r="C142" t="s">
        <v>21</v>
      </c>
      <c r="D142" t="s">
        <v>22</v>
      </c>
      <c r="F142" t="s">
        <v>23</v>
      </c>
      <c r="J142" t="str">
        <f>IFERROR(VLOOKUP(A142,Directie!$A:$B,2,FALSE),"")</f>
        <v>CLP</v>
      </c>
      <c r="K142" t="str">
        <f>IFERROR(VLOOKUP(A142,Directie!$A:$C,3,FALSE),"")</f>
        <v>SC</v>
      </c>
      <c r="L142" s="8">
        <v>46174</v>
      </c>
      <c r="M142" s="8">
        <v>46569</v>
      </c>
    </row>
    <row r="143" spans="1:13">
      <c r="A143" t="s">
        <v>84</v>
      </c>
      <c r="B143">
        <v>24</v>
      </c>
      <c r="C143" t="s">
        <v>14</v>
      </c>
      <c r="J143" t="str">
        <f>IFERROR(VLOOKUP(A143,Directie!$A:$B,2,FALSE),"")</f>
        <v>CLP</v>
      </c>
      <c r="K143" t="str">
        <f>IFERROR(VLOOKUP(A143,Directie!$A:$C,3,FALSE),"")</f>
        <v>SC</v>
      </c>
      <c r="L143" s="8">
        <v>46174</v>
      </c>
      <c r="M143" s="8">
        <v>46569</v>
      </c>
    </row>
    <row r="144" spans="1:13">
      <c r="A144" t="s">
        <v>84</v>
      </c>
      <c r="B144">
        <v>47</v>
      </c>
      <c r="C144" t="s">
        <v>28</v>
      </c>
      <c r="D144" t="s">
        <v>29</v>
      </c>
      <c r="E144" t="s">
        <v>30</v>
      </c>
      <c r="F144" t="s">
        <v>23</v>
      </c>
      <c r="G144" t="s">
        <v>31</v>
      </c>
      <c r="J144" t="str">
        <f>IFERROR(VLOOKUP(A144,Directie!$A:$B,2,FALSE),"")</f>
        <v>CLP</v>
      </c>
      <c r="K144" t="str">
        <f>IFERROR(VLOOKUP(A144,Directie!$A:$C,3,FALSE),"")</f>
        <v>SC</v>
      </c>
      <c r="L144" s="8">
        <v>46174</v>
      </c>
      <c r="M144" s="8">
        <v>46569</v>
      </c>
    </row>
    <row r="145" spans="1:13">
      <c r="A145" t="s">
        <v>84</v>
      </c>
      <c r="B145">
        <v>44</v>
      </c>
      <c r="C145" t="s">
        <v>19</v>
      </c>
      <c r="J145" t="str">
        <f>IFERROR(VLOOKUP(A145,Directie!$A:$B,2,FALSE),"")</f>
        <v>CLP</v>
      </c>
      <c r="K145" t="str">
        <f>IFERROR(VLOOKUP(A145,Directie!$A:$C,3,FALSE),"")</f>
        <v>SC</v>
      </c>
      <c r="L145" s="8">
        <v>46174</v>
      </c>
      <c r="M145" s="8">
        <v>46569</v>
      </c>
    </row>
    <row r="146" spans="1:13">
      <c r="A146" t="s">
        <v>84</v>
      </c>
      <c r="B146">
        <v>40</v>
      </c>
      <c r="C146" t="s">
        <v>20</v>
      </c>
      <c r="F146" t="s">
        <v>18</v>
      </c>
      <c r="J146" t="str">
        <f>IFERROR(VLOOKUP(A146,Directie!$A:$B,2,FALSE),"")</f>
        <v>CLP</v>
      </c>
      <c r="K146" t="str">
        <f>IFERROR(VLOOKUP(A146,Directie!$A:$C,3,FALSE),"")</f>
        <v>SC</v>
      </c>
      <c r="L146" s="8">
        <v>46174</v>
      </c>
      <c r="M146" s="8">
        <v>46569</v>
      </c>
    </row>
    <row r="147" spans="1:13">
      <c r="A147" t="s">
        <v>85</v>
      </c>
      <c r="J147" t="str">
        <f>IFERROR(VLOOKUP(A147,Directie!$A:$B,2,FALSE),"")</f>
        <v>CLP</v>
      </c>
      <c r="K147" t="str">
        <f>IFERROR(VLOOKUP(A147,Directie!$A:$C,3,FALSE),"")</f>
        <v>SC</v>
      </c>
      <c r="L147" s="8">
        <v>46174</v>
      </c>
      <c r="M147" s="8">
        <v>46569</v>
      </c>
    </row>
    <row r="148" spans="1:13">
      <c r="A148" t="s">
        <v>85</v>
      </c>
      <c r="B148">
        <v>47</v>
      </c>
      <c r="C148" t="s">
        <v>28</v>
      </c>
      <c r="D148" t="s">
        <v>29</v>
      </c>
      <c r="E148" t="s">
        <v>30</v>
      </c>
      <c r="F148" t="s">
        <v>23</v>
      </c>
      <c r="G148" t="s">
        <v>31</v>
      </c>
      <c r="J148" t="str">
        <f>IFERROR(VLOOKUP(A148,Directie!$A:$B,2,FALSE),"")</f>
        <v>CLP</v>
      </c>
      <c r="K148" t="str">
        <f>IFERROR(VLOOKUP(A148,Directie!$A:$C,3,FALSE),"")</f>
        <v>SC</v>
      </c>
      <c r="L148" s="8">
        <v>46174</v>
      </c>
      <c r="M148" s="8">
        <v>46569</v>
      </c>
    </row>
    <row r="149" spans="1:13">
      <c r="A149" t="s">
        <v>85</v>
      </c>
      <c r="B149">
        <v>40</v>
      </c>
      <c r="C149" t="s">
        <v>20</v>
      </c>
      <c r="F149" t="s">
        <v>18</v>
      </c>
      <c r="J149" t="str">
        <f>IFERROR(VLOOKUP(A149,Directie!$A:$B,2,FALSE),"")</f>
        <v>CLP</v>
      </c>
      <c r="K149" t="str">
        <f>IFERROR(VLOOKUP(A149,Directie!$A:$C,3,FALSE),"")</f>
        <v>SC</v>
      </c>
      <c r="L149" s="8">
        <v>46174</v>
      </c>
      <c r="M149" s="8">
        <v>46569</v>
      </c>
    </row>
    <row r="150" spans="1:13">
      <c r="A150" t="s">
        <v>86</v>
      </c>
      <c r="B150">
        <v>24</v>
      </c>
      <c r="C150" t="s">
        <v>14</v>
      </c>
      <c r="J150" t="str">
        <f>IFERROR(VLOOKUP(A150,Directie!$A:$B,2,FALSE),"")</f>
        <v>CLP</v>
      </c>
      <c r="K150" t="str">
        <f>IFERROR(VLOOKUP(A150,Directie!$A:$C,3,FALSE),"")</f>
        <v>SC</v>
      </c>
      <c r="L150" s="8">
        <v>46174</v>
      </c>
      <c r="M150" s="8">
        <v>46569</v>
      </c>
    </row>
    <row r="151" spans="1:13">
      <c r="A151" t="s">
        <v>86</v>
      </c>
      <c r="B151">
        <v>47</v>
      </c>
      <c r="C151" t="s">
        <v>28</v>
      </c>
      <c r="D151" t="s">
        <v>29</v>
      </c>
      <c r="E151" t="s">
        <v>30</v>
      </c>
      <c r="F151" t="s">
        <v>23</v>
      </c>
      <c r="G151" t="s">
        <v>31</v>
      </c>
      <c r="J151" t="str">
        <f>IFERROR(VLOOKUP(A151,Directie!$A:$B,2,FALSE),"")</f>
        <v>CLP</v>
      </c>
      <c r="K151" t="str">
        <f>IFERROR(VLOOKUP(A151,Directie!$A:$C,3,FALSE),"")</f>
        <v>SC</v>
      </c>
      <c r="L151" s="8">
        <v>46174</v>
      </c>
      <c r="M151" s="8">
        <v>46569</v>
      </c>
    </row>
    <row r="152" spans="1:13">
      <c r="A152" t="s">
        <v>87</v>
      </c>
      <c r="J152" t="str">
        <f>IFERROR(VLOOKUP(A152,Directie!$A:$B,2,FALSE),"")</f>
        <v>CLP</v>
      </c>
      <c r="K152" t="str">
        <f>IFERROR(VLOOKUP(A152,Directie!$A:$C,3,FALSE),"")</f>
        <v>SC</v>
      </c>
      <c r="L152" s="8">
        <v>46174</v>
      </c>
      <c r="M152" s="8">
        <v>46569</v>
      </c>
    </row>
    <row r="153" spans="1:13">
      <c r="A153" t="s">
        <v>87</v>
      </c>
      <c r="B153">
        <v>47</v>
      </c>
      <c r="C153" t="s">
        <v>28</v>
      </c>
      <c r="D153" t="s">
        <v>29</v>
      </c>
      <c r="E153" t="s">
        <v>30</v>
      </c>
      <c r="F153" t="s">
        <v>23</v>
      </c>
      <c r="G153" t="s">
        <v>31</v>
      </c>
      <c r="J153" t="str">
        <f>IFERROR(VLOOKUP(A153,Directie!$A:$B,2,FALSE),"")</f>
        <v>CLP</v>
      </c>
      <c r="K153" t="str">
        <f>IFERROR(VLOOKUP(A153,Directie!$A:$C,3,FALSE),"")</f>
        <v>SC</v>
      </c>
      <c r="L153" s="8">
        <v>46174</v>
      </c>
      <c r="M153" s="8">
        <v>46569</v>
      </c>
    </row>
    <row r="154" spans="1:13">
      <c r="A154" t="s">
        <v>87</v>
      </c>
      <c r="B154">
        <v>40</v>
      </c>
      <c r="C154" t="s">
        <v>20</v>
      </c>
      <c r="F154" t="s">
        <v>18</v>
      </c>
      <c r="J154" t="str">
        <f>IFERROR(VLOOKUP(A154,Directie!$A:$B,2,FALSE),"")</f>
        <v>CLP</v>
      </c>
      <c r="K154" t="str">
        <f>IFERROR(VLOOKUP(A154,Directie!$A:$C,3,FALSE),"")</f>
        <v>SC</v>
      </c>
      <c r="L154" s="8">
        <v>46174</v>
      </c>
      <c r="M154" s="8">
        <v>46569</v>
      </c>
    </row>
    <row r="155" spans="1:13">
      <c r="A155" t="s">
        <v>88</v>
      </c>
      <c r="B155">
        <v>24</v>
      </c>
      <c r="C155" t="s">
        <v>14</v>
      </c>
      <c r="J155" t="str">
        <f>IFERROR(VLOOKUP(A155,Directie!$A:$B,2,FALSE),"")</f>
        <v>CLP</v>
      </c>
      <c r="K155" t="str">
        <f>IFERROR(VLOOKUP(A155,Directie!$A:$C,3,FALSE),"")</f>
        <v>SC</v>
      </c>
      <c r="L155" s="8">
        <v>46174</v>
      </c>
      <c r="M155" s="8">
        <v>46569</v>
      </c>
    </row>
    <row r="156" spans="1:13">
      <c r="A156" t="s">
        <v>88</v>
      </c>
      <c r="B156">
        <v>47</v>
      </c>
      <c r="C156" t="s">
        <v>28</v>
      </c>
      <c r="D156" t="s">
        <v>29</v>
      </c>
      <c r="E156" t="s">
        <v>30</v>
      </c>
      <c r="F156" t="s">
        <v>23</v>
      </c>
      <c r="G156" t="s">
        <v>31</v>
      </c>
      <c r="J156" t="str">
        <f>IFERROR(VLOOKUP(A156,Directie!$A:$B,2,FALSE),"")</f>
        <v>CLP</v>
      </c>
      <c r="K156" t="str">
        <f>IFERROR(VLOOKUP(A156,Directie!$A:$C,3,FALSE),"")</f>
        <v>SC</v>
      </c>
      <c r="L156" s="8">
        <v>46174</v>
      </c>
      <c r="M156" s="8">
        <v>46569</v>
      </c>
    </row>
    <row r="157" spans="1:13">
      <c r="A157" t="s">
        <v>88</v>
      </c>
      <c r="B157">
        <v>44</v>
      </c>
      <c r="C157" t="s">
        <v>19</v>
      </c>
      <c r="J157" t="str">
        <f>IFERROR(VLOOKUP(A157,Directie!$A:$B,2,FALSE),"")</f>
        <v>CLP</v>
      </c>
      <c r="K157" t="str">
        <f>IFERROR(VLOOKUP(A157,Directie!$A:$C,3,FALSE),"")</f>
        <v>SC</v>
      </c>
      <c r="L157" s="8">
        <v>46174</v>
      </c>
      <c r="M157" s="8">
        <v>46569</v>
      </c>
    </row>
    <row r="158" spans="1:13">
      <c r="A158" t="s">
        <v>88</v>
      </c>
      <c r="B158">
        <v>40</v>
      </c>
      <c r="C158" t="s">
        <v>20</v>
      </c>
      <c r="F158" t="s">
        <v>18</v>
      </c>
      <c r="J158" t="str">
        <f>IFERROR(VLOOKUP(A158,Directie!$A:$B,2,FALSE),"")</f>
        <v>CLP</v>
      </c>
      <c r="K158" t="str">
        <f>IFERROR(VLOOKUP(A158,Directie!$A:$C,3,FALSE),"")</f>
        <v>SC</v>
      </c>
      <c r="L158" s="8">
        <v>46174</v>
      </c>
      <c r="M158" s="8">
        <v>46569</v>
      </c>
    </row>
    <row r="159" spans="1:13">
      <c r="A159" t="s">
        <v>89</v>
      </c>
      <c r="B159">
        <v>24</v>
      </c>
      <c r="C159" t="s">
        <v>14</v>
      </c>
      <c r="J159" t="str">
        <f>IFERROR(VLOOKUP(A159,Directie!$A:$B,2,FALSE),"")</f>
        <v>CLP</v>
      </c>
      <c r="K159" t="str">
        <f>IFERROR(VLOOKUP(A159,Directie!$A:$C,3,FALSE),"")</f>
        <v>SC</v>
      </c>
      <c r="L159" s="8">
        <v>46174</v>
      </c>
      <c r="M159" s="8">
        <v>46569</v>
      </c>
    </row>
    <row r="160" spans="1:13">
      <c r="A160" t="s">
        <v>89</v>
      </c>
      <c r="B160">
        <v>47</v>
      </c>
      <c r="C160" t="s">
        <v>28</v>
      </c>
      <c r="D160" t="s">
        <v>29</v>
      </c>
      <c r="E160" t="s">
        <v>30</v>
      </c>
      <c r="F160" t="s">
        <v>23</v>
      </c>
      <c r="G160" t="s">
        <v>31</v>
      </c>
      <c r="J160" t="str">
        <f>IFERROR(VLOOKUP(A160,Directie!$A:$B,2,FALSE),"")</f>
        <v>CLP</v>
      </c>
      <c r="K160" t="str">
        <f>IFERROR(VLOOKUP(A160,Directie!$A:$C,3,FALSE),"")</f>
        <v>SC</v>
      </c>
      <c r="L160" s="8">
        <v>46174</v>
      </c>
      <c r="M160" s="8">
        <v>46569</v>
      </c>
    </row>
    <row r="161" spans="1:13">
      <c r="A161" t="s">
        <v>90</v>
      </c>
      <c r="J161" t="str">
        <f>IFERROR(VLOOKUP(A161,Directie!$A:$B,2,FALSE),"")</f>
        <v>OKAY</v>
      </c>
      <c r="K161" t="str">
        <f>IFERROR(VLOOKUP(A161,Directie!$A:$C,3,FALSE),"")</f>
        <v>AK</v>
      </c>
      <c r="L161" s="8">
        <v>46327</v>
      </c>
      <c r="M161" s="8">
        <v>46600</v>
      </c>
    </row>
    <row r="162" spans="1:13">
      <c r="A162" t="s">
        <v>90</v>
      </c>
      <c r="B162">
        <v>24</v>
      </c>
      <c r="C162" t="s">
        <v>14</v>
      </c>
      <c r="J162" t="str">
        <f>IFERROR(VLOOKUP(A162,Directie!$A:$B,2,FALSE),"")</f>
        <v>OKAY</v>
      </c>
      <c r="K162" t="str">
        <f>IFERROR(VLOOKUP(A162,Directie!$A:$C,3,FALSE),"")</f>
        <v>AK</v>
      </c>
      <c r="L162" s="8">
        <v>46327</v>
      </c>
      <c r="M162" s="8">
        <v>46600</v>
      </c>
    </row>
    <row r="163" spans="1:13">
      <c r="A163" t="s">
        <v>90</v>
      </c>
      <c r="B163">
        <v>47</v>
      </c>
      <c r="C163" t="s">
        <v>28</v>
      </c>
      <c r="D163" t="s">
        <v>29</v>
      </c>
      <c r="E163" t="s">
        <v>30</v>
      </c>
      <c r="F163" t="s">
        <v>23</v>
      </c>
      <c r="G163" t="s">
        <v>31</v>
      </c>
      <c r="J163" t="str">
        <f>IFERROR(VLOOKUP(A163,Directie!$A:$B,2,FALSE),"")</f>
        <v>OKAY</v>
      </c>
      <c r="K163" t="str">
        <f>IFERROR(VLOOKUP(A163,Directie!$A:$C,3,FALSE),"")</f>
        <v>AK</v>
      </c>
      <c r="L163" s="8">
        <v>46327</v>
      </c>
      <c r="M163" s="8">
        <v>46600</v>
      </c>
    </row>
    <row r="164" spans="1:13">
      <c r="A164" t="s">
        <v>90</v>
      </c>
      <c r="B164">
        <v>30</v>
      </c>
      <c r="C164" t="s">
        <v>32</v>
      </c>
      <c r="D164" t="s">
        <v>33</v>
      </c>
      <c r="E164" t="s">
        <v>22</v>
      </c>
      <c r="J164" t="str">
        <f>IFERROR(VLOOKUP(A164,Directie!$A:$B,2,FALSE),"")</f>
        <v>OKAY</v>
      </c>
      <c r="K164" t="str">
        <f>IFERROR(VLOOKUP(A164,Directie!$A:$C,3,FALSE),"")</f>
        <v>AK</v>
      </c>
      <c r="L164" s="8">
        <v>46327</v>
      </c>
      <c r="M164" s="8">
        <v>46600</v>
      </c>
    </row>
    <row r="165" spans="1:13">
      <c r="A165" t="s">
        <v>90</v>
      </c>
      <c r="B165">
        <v>44</v>
      </c>
      <c r="C165" t="s">
        <v>19</v>
      </c>
      <c r="J165" t="str">
        <f>IFERROR(VLOOKUP(A165,Directie!$A:$B,2,FALSE),"")</f>
        <v>OKAY</v>
      </c>
      <c r="K165" t="str">
        <f>IFERROR(VLOOKUP(A165,Directie!$A:$C,3,FALSE),"")</f>
        <v>AK</v>
      </c>
      <c r="L165" s="8">
        <v>46327</v>
      </c>
      <c r="M165" s="8">
        <v>46600</v>
      </c>
    </row>
    <row r="166" spans="1:13">
      <c r="A166" t="s">
        <v>90</v>
      </c>
      <c r="B166">
        <v>40</v>
      </c>
      <c r="C166" t="s">
        <v>20</v>
      </c>
      <c r="F166" t="s">
        <v>18</v>
      </c>
      <c r="J166" t="str">
        <f>IFERROR(VLOOKUP(A166,Directie!$A:$B,2,FALSE),"")</f>
        <v>OKAY</v>
      </c>
      <c r="K166" t="str">
        <f>IFERROR(VLOOKUP(A166,Directie!$A:$C,3,FALSE),"")</f>
        <v>AK</v>
      </c>
      <c r="L166" s="8">
        <v>46327</v>
      </c>
      <c r="M166" s="8">
        <v>46600</v>
      </c>
    </row>
    <row r="167" spans="1:13">
      <c r="A167" t="s">
        <v>90</v>
      </c>
      <c r="B167">
        <v>71</v>
      </c>
      <c r="C167" t="s">
        <v>24</v>
      </c>
      <c r="D167" t="s">
        <v>25</v>
      </c>
      <c r="J167" t="str">
        <f>IFERROR(VLOOKUP(A167,Directie!$A:$B,2,FALSE),"")</f>
        <v>OKAY</v>
      </c>
      <c r="K167" t="str">
        <f>IFERROR(VLOOKUP(A167,Directie!$A:$C,3,FALSE),"")</f>
        <v>AK</v>
      </c>
      <c r="L167" s="8">
        <v>46327</v>
      </c>
      <c r="M167" s="8">
        <v>46600</v>
      </c>
    </row>
    <row r="168" spans="1:13">
      <c r="A168" t="s">
        <v>91</v>
      </c>
      <c r="B168">
        <v>24</v>
      </c>
      <c r="C168" t="s">
        <v>14</v>
      </c>
      <c r="J168" t="str">
        <f>IFERROR(VLOOKUP(A168,Directie!$A:$B,2,FALSE),"")</f>
        <v>RPCG</v>
      </c>
      <c r="K168" t="s">
        <v>92</v>
      </c>
      <c r="L168" s="8">
        <v>46174</v>
      </c>
      <c r="M168" s="8">
        <v>46266</v>
      </c>
    </row>
    <row r="169" spans="1:13">
      <c r="A169" t="s">
        <v>91</v>
      </c>
      <c r="B169">
        <v>30</v>
      </c>
      <c r="C169" t="s">
        <v>32</v>
      </c>
      <c r="D169" t="s">
        <v>33</v>
      </c>
      <c r="E169" t="s">
        <v>22</v>
      </c>
      <c r="J169" t="str">
        <f>IFERROR(VLOOKUP(A169,Directie!$A:$B,2,FALSE),"")</f>
        <v>RPCG</v>
      </c>
      <c r="K169" t="s">
        <v>92</v>
      </c>
      <c r="L169" s="8">
        <v>46174</v>
      </c>
      <c r="M169" s="8">
        <v>46266</v>
      </c>
    </row>
    <row r="170" spans="1:13">
      <c r="A170" t="s">
        <v>91</v>
      </c>
      <c r="B170">
        <v>5</v>
      </c>
      <c r="C170" t="s">
        <v>73</v>
      </c>
      <c r="J170" t="str">
        <f>IFERROR(VLOOKUP(A170,Directie!$A:$B,2,FALSE),"")</f>
        <v>RPCG</v>
      </c>
      <c r="K170" t="s">
        <v>92</v>
      </c>
      <c r="L170" s="8">
        <v>46174</v>
      </c>
      <c r="M170" s="8">
        <v>46266</v>
      </c>
    </row>
    <row r="171" spans="1:13">
      <c r="A171" t="s">
        <v>91</v>
      </c>
      <c r="B171">
        <v>40</v>
      </c>
      <c r="C171" t="s">
        <v>20</v>
      </c>
      <c r="F171" t="s">
        <v>18</v>
      </c>
      <c r="J171" t="str">
        <f>IFERROR(VLOOKUP(A171,Directie!$A:$B,2,FALSE),"")</f>
        <v>RPCG</v>
      </c>
      <c r="K171" t="s">
        <v>92</v>
      </c>
      <c r="L171" s="8">
        <v>46174</v>
      </c>
      <c r="M171" s="8">
        <v>46266</v>
      </c>
    </row>
    <row r="172" spans="1:13">
      <c r="A172" t="s">
        <v>91</v>
      </c>
      <c r="B172">
        <v>48</v>
      </c>
      <c r="C172" t="s">
        <v>93</v>
      </c>
      <c r="D172" t="s">
        <v>94</v>
      </c>
      <c r="F172" t="s">
        <v>95</v>
      </c>
      <c r="G172" t="s">
        <v>25</v>
      </c>
      <c r="J172" t="str">
        <f>IFERROR(VLOOKUP(A172,Directie!$A:$B,2,FALSE),"")</f>
        <v>RPCG</v>
      </c>
      <c r="K172" t="s">
        <v>92</v>
      </c>
      <c r="L172" s="8">
        <v>46174</v>
      </c>
      <c r="M172" s="8">
        <v>46266</v>
      </c>
    </row>
    <row r="173" spans="1:13">
      <c r="A173" t="s">
        <v>96</v>
      </c>
      <c r="B173">
        <v>24</v>
      </c>
      <c r="C173" t="s">
        <v>14</v>
      </c>
      <c r="J173" t="str">
        <f>IFERROR(VLOOKUP(A173,Directie!$A:$B,2,FALSE),"")</f>
        <v>RPCG</v>
      </c>
      <c r="K173" t="s">
        <v>92</v>
      </c>
      <c r="L173" s="8">
        <v>46174</v>
      </c>
      <c r="M173" s="8">
        <v>46266</v>
      </c>
    </row>
    <row r="174" spans="1:13">
      <c r="A174" t="s">
        <v>96</v>
      </c>
      <c r="B174">
        <v>48</v>
      </c>
      <c r="C174" t="s">
        <v>93</v>
      </c>
      <c r="D174" t="s">
        <v>94</v>
      </c>
      <c r="F174" t="s">
        <v>95</v>
      </c>
      <c r="G174" t="s">
        <v>25</v>
      </c>
      <c r="J174" t="str">
        <f>IFERROR(VLOOKUP(A174,Directie!$A:$B,2,FALSE),"")</f>
        <v>RPCG</v>
      </c>
      <c r="K174" t="s">
        <v>92</v>
      </c>
      <c r="L174" s="8">
        <v>46174</v>
      </c>
      <c r="M174" s="8">
        <v>46266</v>
      </c>
    </row>
    <row r="175" spans="1:13">
      <c r="A175" t="s">
        <v>97</v>
      </c>
      <c r="B175">
        <v>47</v>
      </c>
      <c r="C175" t="s">
        <v>28</v>
      </c>
      <c r="D175" t="s">
        <v>29</v>
      </c>
      <c r="E175" t="s">
        <v>30</v>
      </c>
      <c r="F175" t="s">
        <v>23</v>
      </c>
      <c r="G175" t="s">
        <v>31</v>
      </c>
      <c r="J175" t="str">
        <f>IFERROR(VLOOKUP(A175,Directie!$A:$B,2,FALSE),"")</f>
        <v>CLP</v>
      </c>
      <c r="K175" t="str">
        <f>IFERROR(VLOOKUP(A175,Directie!$A:$C,3,FALSE),"")</f>
        <v>SC</v>
      </c>
      <c r="L175" s="8">
        <v>46174</v>
      </c>
      <c r="M175" s="8">
        <v>46569</v>
      </c>
    </row>
    <row r="176" spans="1:13">
      <c r="A176" t="s">
        <v>97</v>
      </c>
      <c r="B176">
        <v>40</v>
      </c>
      <c r="C176" t="s">
        <v>20</v>
      </c>
      <c r="F176" t="s">
        <v>18</v>
      </c>
      <c r="J176" t="str">
        <f>IFERROR(VLOOKUP(A176,Directie!$A:$B,2,FALSE),"")</f>
        <v>CLP</v>
      </c>
      <c r="K176" t="str">
        <f>IFERROR(VLOOKUP(A176,Directie!$A:$C,3,FALSE),"")</f>
        <v>SC</v>
      </c>
      <c r="L176" s="8">
        <v>46174</v>
      </c>
      <c r="M176" s="8">
        <v>46569</v>
      </c>
    </row>
    <row r="177" spans="1:13">
      <c r="A177" t="s">
        <v>97</v>
      </c>
      <c r="B177">
        <v>20</v>
      </c>
      <c r="C177" t="s">
        <v>52</v>
      </c>
      <c r="D177" t="s">
        <v>16</v>
      </c>
      <c r="E177" t="s">
        <v>17</v>
      </c>
      <c r="F177" t="s">
        <v>18</v>
      </c>
      <c r="J177" t="str">
        <f>IFERROR(VLOOKUP(A177,Directie!$A:$B,2,FALSE),"")</f>
        <v>CLP</v>
      </c>
      <c r="K177" t="str">
        <f>IFERROR(VLOOKUP(A177,Directie!$A:$C,3,FALSE),"")</f>
        <v>SC</v>
      </c>
      <c r="L177" s="8">
        <v>46174</v>
      </c>
      <c r="M177" s="8">
        <v>46569</v>
      </c>
    </row>
    <row r="178" spans="1:13">
      <c r="A178" t="s">
        <v>98</v>
      </c>
      <c r="B178">
        <v>24</v>
      </c>
      <c r="C178" t="s">
        <v>14</v>
      </c>
      <c r="J178" t="str">
        <f>IFERROR(VLOOKUP(A178,Directie!$A:$B,2,FALSE),"")</f>
        <v>CLP</v>
      </c>
      <c r="K178" t="str">
        <f>IFERROR(VLOOKUP(A178,Directie!$A:$C,3,FALSE),"")</f>
        <v>Verkoop</v>
      </c>
      <c r="L178" s="8">
        <v>46174</v>
      </c>
      <c r="M178" s="8">
        <v>46419</v>
      </c>
    </row>
    <row r="179" spans="1:13">
      <c r="A179" t="s">
        <v>98</v>
      </c>
      <c r="B179">
        <v>16</v>
      </c>
      <c r="C179" t="s">
        <v>15</v>
      </c>
      <c r="D179" t="s">
        <v>16</v>
      </c>
      <c r="E179" t="s">
        <v>17</v>
      </c>
      <c r="F179" t="s">
        <v>18</v>
      </c>
      <c r="J179" t="str">
        <f>IFERROR(VLOOKUP(A179,Directie!$A:$B,2,FALSE),"")</f>
        <v>CLP</v>
      </c>
      <c r="K179" t="str">
        <f>IFERROR(VLOOKUP(A179,Directie!$A:$C,3,FALSE),"")</f>
        <v>Verkoop</v>
      </c>
      <c r="L179" s="8">
        <v>46174</v>
      </c>
      <c r="M179" s="8">
        <v>46419</v>
      </c>
    </row>
    <row r="180" spans="1:13">
      <c r="A180" t="s">
        <v>98</v>
      </c>
      <c r="B180">
        <v>18</v>
      </c>
      <c r="C180" t="s">
        <v>41</v>
      </c>
      <c r="D180" t="s">
        <v>42</v>
      </c>
      <c r="F180" t="s">
        <v>42</v>
      </c>
      <c r="G180" t="s">
        <v>43</v>
      </c>
      <c r="H180" t="s">
        <v>44</v>
      </c>
      <c r="I180" t="s">
        <v>45</v>
      </c>
      <c r="J180" t="str">
        <f>IFERROR(VLOOKUP(A180,Directie!$A:$B,2,FALSE),"")</f>
        <v>CLP</v>
      </c>
      <c r="K180" t="str">
        <f>IFERROR(VLOOKUP(A180,Directie!$A:$C,3,FALSE),"")</f>
        <v>Verkoop</v>
      </c>
      <c r="L180" s="8">
        <v>46174</v>
      </c>
      <c r="M180" s="8">
        <v>46419</v>
      </c>
    </row>
    <row r="181" spans="1:13">
      <c r="A181" t="s">
        <v>98</v>
      </c>
      <c r="B181">
        <v>40</v>
      </c>
      <c r="C181" t="s">
        <v>20</v>
      </c>
      <c r="F181" t="s">
        <v>18</v>
      </c>
      <c r="J181" t="str">
        <f>IFERROR(VLOOKUP(A181,Directie!$A:$B,2,FALSE),"")</f>
        <v>CLP</v>
      </c>
      <c r="K181" t="str">
        <f>IFERROR(VLOOKUP(A181,Directie!$A:$C,3,FALSE),"")</f>
        <v>Verkoop</v>
      </c>
      <c r="L181" s="8">
        <v>46174</v>
      </c>
      <c r="M181" s="8">
        <v>46419</v>
      </c>
    </row>
    <row r="182" spans="1:13">
      <c r="A182" t="s">
        <v>99</v>
      </c>
      <c r="B182">
        <v>24</v>
      </c>
      <c r="C182" t="s">
        <v>14</v>
      </c>
      <c r="J182" t="str">
        <f>IFERROR(VLOOKUP(A182,Directie!$A:$B,2,FALSE),"")</f>
        <v>CLP</v>
      </c>
      <c r="K182" t="str">
        <f>IFERROR(VLOOKUP(A182,Directie!$A:$C,3,FALSE),"")</f>
        <v>AK</v>
      </c>
      <c r="L182" s="8">
        <v>46327</v>
      </c>
      <c r="M182" s="8">
        <v>46600</v>
      </c>
    </row>
    <row r="183" spans="1:13">
      <c r="A183" t="s">
        <v>99</v>
      </c>
      <c r="B183">
        <v>16</v>
      </c>
      <c r="C183" t="s">
        <v>15</v>
      </c>
      <c r="D183" t="s">
        <v>16</v>
      </c>
      <c r="E183" t="s">
        <v>17</v>
      </c>
      <c r="F183" t="s">
        <v>18</v>
      </c>
      <c r="J183" t="str">
        <f>IFERROR(VLOOKUP(A183,Directie!$A:$B,2,FALSE),"")</f>
        <v>CLP</v>
      </c>
      <c r="K183" t="str">
        <f>IFERROR(VLOOKUP(A183,Directie!$A:$C,3,FALSE),"")</f>
        <v>AK</v>
      </c>
      <c r="L183" s="8">
        <v>46327</v>
      </c>
      <c r="M183" s="8">
        <v>46600</v>
      </c>
    </row>
    <row r="184" spans="1:13">
      <c r="A184" t="s">
        <v>99</v>
      </c>
      <c r="B184">
        <v>47</v>
      </c>
      <c r="C184" t="s">
        <v>28</v>
      </c>
      <c r="D184" t="s">
        <v>29</v>
      </c>
      <c r="E184" t="s">
        <v>30</v>
      </c>
      <c r="F184" t="s">
        <v>23</v>
      </c>
      <c r="G184" t="s">
        <v>31</v>
      </c>
      <c r="J184" t="str">
        <f>IFERROR(VLOOKUP(A184,Directie!$A:$B,2,FALSE),"")</f>
        <v>CLP</v>
      </c>
      <c r="K184" t="str">
        <f>IFERROR(VLOOKUP(A184,Directie!$A:$C,3,FALSE),"")</f>
        <v>AK</v>
      </c>
      <c r="L184" s="8">
        <v>46327</v>
      </c>
      <c r="M184" s="8">
        <v>46600</v>
      </c>
    </row>
    <row r="185" spans="1:13">
      <c r="A185" t="s">
        <v>99</v>
      </c>
      <c r="B185">
        <v>30</v>
      </c>
      <c r="C185" t="s">
        <v>32</v>
      </c>
      <c r="D185" t="s">
        <v>33</v>
      </c>
      <c r="E185" t="s">
        <v>22</v>
      </c>
      <c r="J185" t="str">
        <f>IFERROR(VLOOKUP(A185,Directie!$A:$B,2,FALSE),"")</f>
        <v>CLP</v>
      </c>
      <c r="K185" t="str">
        <f>IFERROR(VLOOKUP(A185,Directie!$A:$C,3,FALSE),"")</f>
        <v>AK</v>
      </c>
      <c r="L185" s="8">
        <v>46327</v>
      </c>
      <c r="M185" s="8">
        <v>46600</v>
      </c>
    </row>
    <row r="186" spans="1:13">
      <c r="A186" t="s">
        <v>99</v>
      </c>
      <c r="B186">
        <v>18</v>
      </c>
      <c r="C186" t="s">
        <v>41</v>
      </c>
      <c r="D186" t="s">
        <v>42</v>
      </c>
      <c r="F186" t="s">
        <v>42</v>
      </c>
      <c r="G186" t="s">
        <v>43</v>
      </c>
      <c r="H186" t="s">
        <v>44</v>
      </c>
      <c r="I186" t="s">
        <v>45</v>
      </c>
      <c r="J186" t="str">
        <f>IFERROR(VLOOKUP(A186,Directie!$A:$B,2,FALSE),"")</f>
        <v>CLP</v>
      </c>
      <c r="K186" t="str">
        <f>IFERROR(VLOOKUP(A186,Directie!$A:$C,3,FALSE),"")</f>
        <v>AK</v>
      </c>
      <c r="L186" s="8">
        <v>46327</v>
      </c>
      <c r="M186" s="8">
        <v>46600</v>
      </c>
    </row>
    <row r="187" spans="1:13">
      <c r="A187" t="s">
        <v>99</v>
      </c>
      <c r="B187">
        <v>44</v>
      </c>
      <c r="C187" t="s">
        <v>19</v>
      </c>
      <c r="J187" t="str">
        <f>IFERROR(VLOOKUP(A187,Directie!$A:$B,2,FALSE),"")</f>
        <v>CLP</v>
      </c>
      <c r="K187" t="str">
        <f>IFERROR(VLOOKUP(A187,Directie!$A:$C,3,FALSE),"")</f>
        <v>AK</v>
      </c>
      <c r="L187" s="8">
        <v>46327</v>
      </c>
      <c r="M187" s="8">
        <v>46600</v>
      </c>
    </row>
    <row r="188" spans="1:13">
      <c r="A188" t="s">
        <v>99</v>
      </c>
      <c r="B188">
        <v>40</v>
      </c>
      <c r="C188" t="s">
        <v>20</v>
      </c>
      <c r="F188" t="s">
        <v>18</v>
      </c>
      <c r="J188" t="str">
        <f>IFERROR(VLOOKUP(A188,Directie!$A:$B,2,FALSE),"")</f>
        <v>CLP</v>
      </c>
      <c r="K188" t="str">
        <f>IFERROR(VLOOKUP(A188,Directie!$A:$C,3,FALSE),"")</f>
        <v>AK</v>
      </c>
      <c r="L188" s="8">
        <v>46327</v>
      </c>
      <c r="M188" s="8">
        <v>46600</v>
      </c>
    </row>
    <row r="189" spans="1:13">
      <c r="A189" t="s">
        <v>99</v>
      </c>
      <c r="B189">
        <v>71</v>
      </c>
      <c r="C189" t="s">
        <v>24</v>
      </c>
      <c r="D189" t="s">
        <v>25</v>
      </c>
      <c r="J189" t="str">
        <f>IFERROR(VLOOKUP(A189,Directie!$A:$B,2,FALSE),"")</f>
        <v>CLP</v>
      </c>
      <c r="K189" t="str">
        <f>IFERROR(VLOOKUP(A189,Directie!$A:$C,3,FALSE),"")</f>
        <v>AK</v>
      </c>
      <c r="L189" s="8">
        <v>46327</v>
      </c>
      <c r="M189" s="8">
        <v>46600</v>
      </c>
    </row>
    <row r="190" spans="1:13">
      <c r="A190" t="s">
        <v>100</v>
      </c>
      <c r="B190">
        <v>24</v>
      </c>
      <c r="C190" t="s">
        <v>14</v>
      </c>
      <c r="J190" t="str">
        <f>IFERROR(VLOOKUP(A190,Directie!$A:$B,2,FALSE),"")</f>
        <v>CLP</v>
      </c>
      <c r="K190" t="str">
        <f>IFERROR(VLOOKUP(A190,Directie!$A:$C,3,FALSE),"")</f>
        <v>SC</v>
      </c>
      <c r="L190" s="8">
        <v>46174</v>
      </c>
      <c r="M190" s="8">
        <v>46569</v>
      </c>
    </row>
    <row r="191" spans="1:13">
      <c r="A191" t="s">
        <v>100</v>
      </c>
      <c r="B191">
        <v>16</v>
      </c>
      <c r="C191" t="s">
        <v>15</v>
      </c>
      <c r="D191" t="s">
        <v>16</v>
      </c>
      <c r="E191" t="s">
        <v>17</v>
      </c>
      <c r="F191" t="s">
        <v>18</v>
      </c>
      <c r="J191" t="str">
        <f>IFERROR(VLOOKUP(A191,Directie!$A:$B,2,FALSE),"")</f>
        <v>CLP</v>
      </c>
      <c r="K191" t="str">
        <f>IFERROR(VLOOKUP(A191,Directie!$A:$C,3,FALSE),"")</f>
        <v>SC</v>
      </c>
      <c r="L191" s="8">
        <v>46174</v>
      </c>
      <c r="M191" s="8">
        <v>46569</v>
      </c>
    </row>
    <row r="192" spans="1:13">
      <c r="A192" t="s">
        <v>100</v>
      </c>
      <c r="B192">
        <v>47</v>
      </c>
      <c r="C192" t="s">
        <v>28</v>
      </c>
      <c r="D192" t="s">
        <v>29</v>
      </c>
      <c r="E192" t="s">
        <v>30</v>
      </c>
      <c r="F192" t="s">
        <v>23</v>
      </c>
      <c r="G192" t="s">
        <v>31</v>
      </c>
      <c r="J192" t="str">
        <f>IFERROR(VLOOKUP(A192,Directie!$A:$B,2,FALSE),"")</f>
        <v>CLP</v>
      </c>
      <c r="K192" t="str">
        <f>IFERROR(VLOOKUP(A192,Directie!$A:$C,3,FALSE),"")</f>
        <v>SC</v>
      </c>
      <c r="L192" s="8">
        <v>46174</v>
      </c>
      <c r="M192" s="8">
        <v>46569</v>
      </c>
    </row>
    <row r="193" spans="1:13">
      <c r="A193" t="s">
        <v>100</v>
      </c>
      <c r="B193">
        <v>30</v>
      </c>
      <c r="C193" t="s">
        <v>32</v>
      </c>
      <c r="D193" t="s">
        <v>33</v>
      </c>
      <c r="E193" t="s">
        <v>22</v>
      </c>
      <c r="J193" t="str">
        <f>IFERROR(VLOOKUP(A193,Directie!$A:$B,2,FALSE),"")</f>
        <v>CLP</v>
      </c>
      <c r="K193" t="str">
        <f>IFERROR(VLOOKUP(A193,Directie!$A:$C,3,FALSE),"")</f>
        <v>SC</v>
      </c>
      <c r="L193" s="8">
        <v>46174</v>
      </c>
      <c r="M193" s="8">
        <v>46569</v>
      </c>
    </row>
    <row r="194" spans="1:13">
      <c r="A194" t="s">
        <v>100</v>
      </c>
      <c r="B194">
        <v>18</v>
      </c>
      <c r="C194" t="s">
        <v>41</v>
      </c>
      <c r="D194" t="s">
        <v>42</v>
      </c>
      <c r="F194" t="s">
        <v>42</v>
      </c>
      <c r="G194" t="s">
        <v>43</v>
      </c>
      <c r="H194" t="s">
        <v>44</v>
      </c>
      <c r="I194" t="s">
        <v>45</v>
      </c>
      <c r="J194" t="str">
        <f>IFERROR(VLOOKUP(A194,Directie!$A:$B,2,FALSE),"")</f>
        <v>CLP</v>
      </c>
      <c r="K194" t="str">
        <f>IFERROR(VLOOKUP(A194,Directie!$A:$C,3,FALSE),"")</f>
        <v>SC</v>
      </c>
      <c r="L194" s="8">
        <v>46174</v>
      </c>
      <c r="M194" s="8">
        <v>46569</v>
      </c>
    </row>
    <row r="195" spans="1:13">
      <c r="A195" t="s">
        <v>100</v>
      </c>
      <c r="B195">
        <v>44</v>
      </c>
      <c r="C195" t="s">
        <v>19</v>
      </c>
      <c r="J195" t="str">
        <f>IFERROR(VLOOKUP(A195,Directie!$A:$B,2,FALSE),"")</f>
        <v>CLP</v>
      </c>
      <c r="K195" t="str">
        <f>IFERROR(VLOOKUP(A195,Directie!$A:$C,3,FALSE),"")</f>
        <v>SC</v>
      </c>
      <c r="L195" s="8">
        <v>46174</v>
      </c>
      <c r="M195" s="8">
        <v>46569</v>
      </c>
    </row>
    <row r="196" spans="1:13">
      <c r="A196" t="s">
        <v>100</v>
      </c>
      <c r="B196">
        <v>40</v>
      </c>
      <c r="C196" t="s">
        <v>20</v>
      </c>
      <c r="F196" t="s">
        <v>18</v>
      </c>
      <c r="J196" t="str">
        <f>IFERROR(VLOOKUP(A196,Directie!$A:$B,2,FALSE),"")</f>
        <v>CLP</v>
      </c>
      <c r="K196" t="str">
        <f>IFERROR(VLOOKUP(A196,Directie!$A:$C,3,FALSE),"")</f>
        <v>SC</v>
      </c>
      <c r="L196" s="8">
        <v>46174</v>
      </c>
      <c r="M196" s="8">
        <v>46569</v>
      </c>
    </row>
    <row r="197" spans="1:13">
      <c r="A197" t="s">
        <v>100</v>
      </c>
      <c r="B197">
        <v>71</v>
      </c>
      <c r="C197" t="s">
        <v>24</v>
      </c>
      <c r="D197" t="s">
        <v>25</v>
      </c>
      <c r="J197" t="str">
        <f>IFERROR(VLOOKUP(A197,Directie!$A:$B,2,FALSE),"")</f>
        <v>CLP</v>
      </c>
      <c r="K197" t="str">
        <f>IFERROR(VLOOKUP(A197,Directie!$A:$C,3,FALSE),"")</f>
        <v>SC</v>
      </c>
      <c r="L197" s="8">
        <v>46174</v>
      </c>
      <c r="M197" s="8">
        <v>46569</v>
      </c>
    </row>
    <row r="198" spans="1:13">
      <c r="A198" t="s">
        <v>100</v>
      </c>
      <c r="B198">
        <v>20</v>
      </c>
      <c r="C198" t="s">
        <v>52</v>
      </c>
      <c r="D198" t="s">
        <v>16</v>
      </c>
      <c r="E198" t="s">
        <v>17</v>
      </c>
      <c r="F198" t="s">
        <v>18</v>
      </c>
      <c r="J198" t="str">
        <f>IFERROR(VLOOKUP(A198,Directie!$A:$B,2,FALSE),"")</f>
        <v>CLP</v>
      </c>
      <c r="K198" t="str">
        <f>IFERROR(VLOOKUP(A198,Directie!$A:$C,3,FALSE),"")</f>
        <v>SC</v>
      </c>
      <c r="L198" s="8">
        <v>46174</v>
      </c>
      <c r="M198" s="8">
        <v>46569</v>
      </c>
    </row>
    <row r="199" spans="1:13">
      <c r="A199" t="s">
        <v>101</v>
      </c>
      <c r="B199">
        <v>32</v>
      </c>
      <c r="C199" t="s">
        <v>40</v>
      </c>
      <c r="D199" t="s">
        <v>33</v>
      </c>
      <c r="E199" t="s">
        <v>22</v>
      </c>
      <c r="J199" t="str">
        <f>IFERROR(VLOOKUP(A199,Directie!$A:$B,2,FALSE),"")</f>
        <v>CLP</v>
      </c>
      <c r="K199" t="str">
        <f>IFERROR(VLOOKUP(A199,Directie!$A:$C,3,FALSE),"")</f>
        <v>Verkoop</v>
      </c>
      <c r="L199" s="8">
        <v>46174</v>
      </c>
      <c r="M199" s="8">
        <v>46419</v>
      </c>
    </row>
    <row r="200" spans="1:13">
      <c r="A200" t="s">
        <v>101</v>
      </c>
      <c r="B200">
        <v>44</v>
      </c>
      <c r="C200" t="s">
        <v>19</v>
      </c>
      <c r="J200" t="str">
        <f>IFERROR(VLOOKUP(A200,Directie!$A:$B,2,FALSE),"")</f>
        <v>CLP</v>
      </c>
      <c r="K200" t="str">
        <f>IFERROR(VLOOKUP(A200,Directie!$A:$C,3,FALSE),"")</f>
        <v>Verkoop</v>
      </c>
      <c r="L200" s="8">
        <v>46174</v>
      </c>
      <c r="M200" s="8">
        <v>46419</v>
      </c>
    </row>
    <row r="201" spans="1:13">
      <c r="A201" t="s">
        <v>101</v>
      </c>
      <c r="B201">
        <v>40</v>
      </c>
      <c r="C201" t="s">
        <v>20</v>
      </c>
      <c r="F201" t="s">
        <v>18</v>
      </c>
      <c r="J201" t="str">
        <f>IFERROR(VLOOKUP(A201,Directie!$A:$B,2,FALSE),"")</f>
        <v>CLP</v>
      </c>
      <c r="K201" t="str">
        <f>IFERROR(VLOOKUP(A201,Directie!$A:$C,3,FALSE),"")</f>
        <v>Verkoop</v>
      </c>
      <c r="L201" s="8">
        <v>46174</v>
      </c>
      <c r="M201" s="8">
        <v>46419</v>
      </c>
    </row>
    <row r="202" spans="1:13">
      <c r="A202" t="s">
        <v>101</v>
      </c>
      <c r="B202">
        <v>37</v>
      </c>
      <c r="C202" t="s">
        <v>37</v>
      </c>
      <c r="D202" t="s">
        <v>38</v>
      </c>
      <c r="E202" t="s">
        <v>22</v>
      </c>
      <c r="J202" t="str">
        <f>IFERROR(VLOOKUP(A202,Directie!$A:$B,2,FALSE),"")</f>
        <v>CLP</v>
      </c>
      <c r="K202" t="str">
        <f>IFERROR(VLOOKUP(A202,Directie!$A:$C,3,FALSE),"")</f>
        <v>Verkoop</v>
      </c>
      <c r="L202" s="8">
        <v>46174</v>
      </c>
      <c r="M202" s="8">
        <v>46419</v>
      </c>
    </row>
    <row r="203" spans="1:13">
      <c r="A203" t="s">
        <v>102</v>
      </c>
      <c r="B203">
        <v>37</v>
      </c>
      <c r="C203" t="s">
        <v>37</v>
      </c>
      <c r="D203" t="s">
        <v>38</v>
      </c>
      <c r="E203" t="s">
        <v>22</v>
      </c>
      <c r="J203" t="str">
        <f>IFERROR(VLOOKUP(A203,Directie!$A:$B,2,FALSE),"")</f>
        <v>Solucious</v>
      </c>
      <c r="K203" t="s">
        <v>103</v>
      </c>
      <c r="L203" s="8">
        <v>46235</v>
      </c>
      <c r="M203" s="8">
        <v>46388</v>
      </c>
    </row>
    <row r="204" spans="1:13">
      <c r="A204" t="s">
        <v>102</v>
      </c>
      <c r="B204">
        <v>35</v>
      </c>
      <c r="C204" t="s">
        <v>104</v>
      </c>
      <c r="J204" t="str">
        <f>IFERROR(VLOOKUP(A204,Directie!$A:$B,2,FALSE),"")</f>
        <v>Solucious</v>
      </c>
      <c r="K204" t="s">
        <v>103</v>
      </c>
      <c r="L204" s="8">
        <v>46235</v>
      </c>
      <c r="M204" s="8">
        <v>46388</v>
      </c>
    </row>
    <row r="205" spans="1:13">
      <c r="A205" t="s">
        <v>105</v>
      </c>
      <c r="B205">
        <v>24</v>
      </c>
      <c r="C205" t="s">
        <v>14</v>
      </c>
      <c r="J205" t="str">
        <f>IFERROR(VLOOKUP(A205,Directie!$A:$B,2,FALSE),"")</f>
        <v>CLP</v>
      </c>
      <c r="K205" t="str">
        <f>IFERROR(VLOOKUP(A205,Directie!$A:$C,3,FALSE),"")</f>
        <v>Verkoop</v>
      </c>
      <c r="L205" s="8">
        <v>46174</v>
      </c>
      <c r="M205" s="8">
        <v>46419</v>
      </c>
    </row>
    <row r="206" spans="1:13">
      <c r="A206" t="s">
        <v>105</v>
      </c>
      <c r="B206">
        <v>30</v>
      </c>
      <c r="C206" t="s">
        <v>32</v>
      </c>
      <c r="D206" t="s">
        <v>33</v>
      </c>
      <c r="E206" t="s">
        <v>22</v>
      </c>
      <c r="J206" t="str">
        <f>IFERROR(VLOOKUP(A206,Directie!$A:$B,2,FALSE),"")</f>
        <v>CLP</v>
      </c>
      <c r="K206" t="str">
        <f>IFERROR(VLOOKUP(A206,Directie!$A:$C,3,FALSE),"")</f>
        <v>Verkoop</v>
      </c>
      <c r="L206" s="8">
        <v>46174</v>
      </c>
      <c r="M206" s="8">
        <v>46419</v>
      </c>
    </row>
    <row r="207" spans="1:13">
      <c r="A207" t="s">
        <v>105</v>
      </c>
      <c r="B207">
        <v>44</v>
      </c>
      <c r="C207" t="s">
        <v>19</v>
      </c>
      <c r="J207" t="str">
        <f>IFERROR(VLOOKUP(A207,Directie!$A:$B,2,FALSE),"")</f>
        <v>CLP</v>
      </c>
      <c r="K207" t="str">
        <f>IFERROR(VLOOKUP(A207,Directie!$A:$C,3,FALSE),"")</f>
        <v>Verkoop</v>
      </c>
      <c r="L207" s="8">
        <v>46174</v>
      </c>
      <c r="M207" s="8">
        <v>46419</v>
      </c>
    </row>
    <row r="208" spans="1:13">
      <c r="A208" t="s">
        <v>105</v>
      </c>
      <c r="B208">
        <v>40</v>
      </c>
      <c r="C208" t="s">
        <v>20</v>
      </c>
      <c r="F208" t="s">
        <v>18</v>
      </c>
      <c r="J208" t="str">
        <f>IFERROR(VLOOKUP(A208,Directie!$A:$B,2,FALSE),"")</f>
        <v>CLP</v>
      </c>
      <c r="K208" t="str">
        <f>IFERROR(VLOOKUP(A208,Directie!$A:$C,3,FALSE),"")</f>
        <v>Verkoop</v>
      </c>
      <c r="L208" s="8">
        <v>46174</v>
      </c>
      <c r="M208" s="8">
        <v>46419</v>
      </c>
    </row>
    <row r="209" spans="1:13">
      <c r="A209" t="s">
        <v>105</v>
      </c>
      <c r="B209">
        <v>37</v>
      </c>
      <c r="C209" t="s">
        <v>37</v>
      </c>
      <c r="D209" t="s">
        <v>38</v>
      </c>
      <c r="E209" t="s">
        <v>22</v>
      </c>
      <c r="J209" t="str">
        <f>IFERROR(VLOOKUP(A209,Directie!$A:$B,2,FALSE),"")</f>
        <v>CLP</v>
      </c>
      <c r="K209" t="str">
        <f>IFERROR(VLOOKUP(A209,Directie!$A:$C,3,FALSE),"")</f>
        <v>Verkoop</v>
      </c>
      <c r="L209" s="8">
        <v>46174</v>
      </c>
      <c r="M209" s="8">
        <v>46419</v>
      </c>
    </row>
    <row r="210" spans="1:13">
      <c r="A210" t="s">
        <v>105</v>
      </c>
      <c r="B210">
        <v>71</v>
      </c>
      <c r="C210" t="s">
        <v>24</v>
      </c>
      <c r="D210" t="s">
        <v>25</v>
      </c>
      <c r="J210" t="str">
        <f>IFERROR(VLOOKUP(A210,Directie!$A:$B,2,FALSE),"")</f>
        <v>CLP</v>
      </c>
      <c r="K210" t="str">
        <f>IFERROR(VLOOKUP(A210,Directie!$A:$C,3,FALSE),"")</f>
        <v>Verkoop</v>
      </c>
      <c r="L210" s="8">
        <v>46174</v>
      </c>
      <c r="M210" s="8">
        <v>46419</v>
      </c>
    </row>
    <row r="211" spans="1:13">
      <c r="A211" t="s">
        <v>106</v>
      </c>
      <c r="B211">
        <v>24</v>
      </c>
      <c r="C211" t="s">
        <v>14</v>
      </c>
      <c r="J211" t="str">
        <f>IFERROR(VLOOKUP(A211,Directie!$A:$B,2,FALSE),"")</f>
        <v>CLP</v>
      </c>
      <c r="K211" t="str">
        <f>IFERROR(VLOOKUP(A211,Directie!$A:$C,3,FALSE),"")</f>
        <v>Verkoop</v>
      </c>
      <c r="L211" s="8">
        <v>46174</v>
      </c>
      <c r="M211" s="8">
        <v>46419</v>
      </c>
    </row>
    <row r="212" spans="1:13">
      <c r="A212" t="s">
        <v>106</v>
      </c>
      <c r="B212">
        <v>30</v>
      </c>
      <c r="C212" t="s">
        <v>32</v>
      </c>
      <c r="D212" t="s">
        <v>33</v>
      </c>
      <c r="E212" t="s">
        <v>22</v>
      </c>
      <c r="J212" t="str">
        <f>IFERROR(VLOOKUP(A212,Directie!$A:$B,2,FALSE),"")</f>
        <v>CLP</v>
      </c>
      <c r="K212" t="str">
        <f>IFERROR(VLOOKUP(A212,Directie!$A:$C,3,FALSE),"")</f>
        <v>Verkoop</v>
      </c>
      <c r="L212" s="8">
        <v>46174</v>
      </c>
      <c r="M212" s="8">
        <v>46419</v>
      </c>
    </row>
    <row r="213" spans="1:13">
      <c r="A213" t="s">
        <v>106</v>
      </c>
      <c r="B213">
        <v>44</v>
      </c>
      <c r="C213" t="s">
        <v>19</v>
      </c>
      <c r="J213" t="str">
        <f>IFERROR(VLOOKUP(A213,Directie!$A:$B,2,FALSE),"")</f>
        <v>CLP</v>
      </c>
      <c r="K213" t="str">
        <f>IFERROR(VLOOKUP(A213,Directie!$A:$C,3,FALSE),"")</f>
        <v>Verkoop</v>
      </c>
      <c r="L213" s="8">
        <v>46174</v>
      </c>
      <c r="M213" s="8">
        <v>46419</v>
      </c>
    </row>
    <row r="214" spans="1:13">
      <c r="A214" t="s">
        <v>106</v>
      </c>
      <c r="B214">
        <v>40</v>
      </c>
      <c r="C214" t="s">
        <v>20</v>
      </c>
      <c r="F214" t="s">
        <v>18</v>
      </c>
      <c r="J214" t="str">
        <f>IFERROR(VLOOKUP(A214,Directie!$A:$B,2,FALSE),"")</f>
        <v>CLP</v>
      </c>
      <c r="K214" t="str">
        <f>IFERROR(VLOOKUP(A214,Directie!$A:$C,3,FALSE),"")</f>
        <v>Verkoop</v>
      </c>
      <c r="L214" s="8">
        <v>46174</v>
      </c>
      <c r="M214" s="8">
        <v>46419</v>
      </c>
    </row>
    <row r="215" spans="1:13">
      <c r="A215" t="s">
        <v>106</v>
      </c>
      <c r="B215">
        <v>37</v>
      </c>
      <c r="C215" t="s">
        <v>37</v>
      </c>
      <c r="D215" t="s">
        <v>38</v>
      </c>
      <c r="E215" t="s">
        <v>22</v>
      </c>
      <c r="J215" t="str">
        <f>IFERROR(VLOOKUP(A215,Directie!$A:$B,2,FALSE),"")</f>
        <v>CLP</v>
      </c>
      <c r="K215" t="str">
        <f>IFERROR(VLOOKUP(A215,Directie!$A:$C,3,FALSE),"")</f>
        <v>Verkoop</v>
      </c>
      <c r="L215" s="8">
        <v>46174</v>
      </c>
      <c r="M215" s="8">
        <v>46419</v>
      </c>
    </row>
    <row r="216" spans="1:13">
      <c r="A216" t="s">
        <v>106</v>
      </c>
      <c r="B216">
        <v>71</v>
      </c>
      <c r="C216" t="s">
        <v>24</v>
      </c>
      <c r="D216" t="s">
        <v>25</v>
      </c>
      <c r="J216" t="str">
        <f>IFERROR(VLOOKUP(A216,Directie!$A:$B,2,FALSE),"")</f>
        <v>CLP</v>
      </c>
      <c r="K216" t="str">
        <f>IFERROR(VLOOKUP(A216,Directie!$A:$C,3,FALSE),"")</f>
        <v>Verkoop</v>
      </c>
      <c r="L216" s="8">
        <v>46174</v>
      </c>
      <c r="M216" s="8">
        <v>46419</v>
      </c>
    </row>
    <row r="217" spans="1:13">
      <c r="A217" t="s">
        <v>107</v>
      </c>
      <c r="B217">
        <v>24</v>
      </c>
      <c r="C217" t="s">
        <v>14</v>
      </c>
      <c r="J217" t="str">
        <f>IFERROR(VLOOKUP(A217,Directie!$A:$B,2,FALSE),"")</f>
        <v>BIO</v>
      </c>
      <c r="K217" t="str">
        <f>IFERROR(VLOOKUP(A217,Directie!$A:$C,3,FALSE),"")</f>
        <v>CO</v>
      </c>
      <c r="L217" s="8">
        <v>46327</v>
      </c>
      <c r="M217" s="8">
        <v>46600</v>
      </c>
    </row>
    <row r="218" spans="1:13">
      <c r="A218" t="s">
        <v>107</v>
      </c>
      <c r="B218">
        <v>31</v>
      </c>
      <c r="C218" t="s">
        <v>21</v>
      </c>
      <c r="D218" t="s">
        <v>22</v>
      </c>
      <c r="F218" t="s">
        <v>23</v>
      </c>
      <c r="J218" t="str">
        <f>IFERROR(VLOOKUP(A218,Directie!$A:$B,2,FALSE),"")</f>
        <v>BIO</v>
      </c>
      <c r="K218" t="str">
        <f>IFERROR(VLOOKUP(A218,Directie!$A:$C,3,FALSE),"")</f>
        <v>CO</v>
      </c>
      <c r="L218" s="8">
        <v>46327</v>
      </c>
      <c r="M218" s="8">
        <v>46600</v>
      </c>
    </row>
    <row r="219" spans="1:13">
      <c r="A219" t="s">
        <v>108</v>
      </c>
      <c r="B219">
        <v>24</v>
      </c>
      <c r="C219" t="s">
        <v>14</v>
      </c>
      <c r="J219" t="str">
        <f>IFERROR(VLOOKUP(A219,Directie!$A:$B,2,FALSE),"")</f>
        <v>CLP</v>
      </c>
      <c r="K219" t="str">
        <f>IFERROR(VLOOKUP(A219,Directie!$A:$C,3,FALSE),"")</f>
        <v>AK</v>
      </c>
      <c r="L219" s="8">
        <v>46327</v>
      </c>
      <c r="M219" s="8">
        <v>46600</v>
      </c>
    </row>
    <row r="220" spans="1:13">
      <c r="A220" t="s">
        <v>108</v>
      </c>
      <c r="B220">
        <v>16</v>
      </c>
      <c r="C220" t="s">
        <v>15</v>
      </c>
      <c r="D220" t="s">
        <v>16</v>
      </c>
      <c r="E220" t="s">
        <v>17</v>
      </c>
      <c r="F220" t="s">
        <v>18</v>
      </c>
      <c r="J220" t="str">
        <f>IFERROR(VLOOKUP(A220,Directie!$A:$B,2,FALSE),"")</f>
        <v>CLP</v>
      </c>
      <c r="K220" t="str">
        <f>IFERROR(VLOOKUP(A220,Directie!$A:$C,3,FALSE),"")</f>
        <v>AK</v>
      </c>
      <c r="L220" s="8">
        <v>46327</v>
      </c>
      <c r="M220" s="8">
        <v>46600</v>
      </c>
    </row>
    <row r="221" spans="1:13">
      <c r="A221" t="s">
        <v>108</v>
      </c>
      <c r="B221">
        <v>47</v>
      </c>
      <c r="C221" t="s">
        <v>28</v>
      </c>
      <c r="D221" t="s">
        <v>29</v>
      </c>
      <c r="E221" t="s">
        <v>30</v>
      </c>
      <c r="F221" t="s">
        <v>23</v>
      </c>
      <c r="G221" t="s">
        <v>31</v>
      </c>
      <c r="J221" t="str">
        <f>IFERROR(VLOOKUP(A221,Directie!$A:$B,2,FALSE),"")</f>
        <v>CLP</v>
      </c>
      <c r="K221" t="str">
        <f>IFERROR(VLOOKUP(A221,Directie!$A:$C,3,FALSE),"")</f>
        <v>AK</v>
      </c>
      <c r="L221" s="8">
        <v>46327</v>
      </c>
      <c r="M221" s="8">
        <v>46600</v>
      </c>
    </row>
    <row r="222" spans="1:13">
      <c r="A222" t="s">
        <v>108</v>
      </c>
      <c r="B222">
        <v>30</v>
      </c>
      <c r="C222" t="s">
        <v>32</v>
      </c>
      <c r="D222" t="s">
        <v>33</v>
      </c>
      <c r="E222" t="s">
        <v>22</v>
      </c>
      <c r="J222" t="str">
        <f>IFERROR(VLOOKUP(A222,Directie!$A:$B,2,FALSE),"")</f>
        <v>CLP</v>
      </c>
      <c r="K222" t="str">
        <f>IFERROR(VLOOKUP(A222,Directie!$A:$C,3,FALSE),"")</f>
        <v>AK</v>
      </c>
      <c r="L222" s="8">
        <v>46327</v>
      </c>
      <c r="M222" s="8">
        <v>46600</v>
      </c>
    </row>
    <row r="223" spans="1:13">
      <c r="A223" t="s">
        <v>108</v>
      </c>
      <c r="B223">
        <v>18</v>
      </c>
      <c r="C223" t="s">
        <v>41</v>
      </c>
      <c r="D223" t="s">
        <v>42</v>
      </c>
      <c r="F223" t="s">
        <v>42</v>
      </c>
      <c r="G223" t="s">
        <v>43</v>
      </c>
      <c r="H223" t="s">
        <v>44</v>
      </c>
      <c r="I223" t="s">
        <v>45</v>
      </c>
      <c r="J223" t="str">
        <f>IFERROR(VLOOKUP(A223,Directie!$A:$B,2,FALSE),"")</f>
        <v>CLP</v>
      </c>
      <c r="K223" t="str">
        <f>IFERROR(VLOOKUP(A223,Directie!$A:$C,3,FALSE),"")</f>
        <v>AK</v>
      </c>
      <c r="L223" s="8">
        <v>46327</v>
      </c>
      <c r="M223" s="8">
        <v>46600</v>
      </c>
    </row>
    <row r="224" spans="1:13">
      <c r="A224" t="s">
        <v>108</v>
      </c>
      <c r="B224">
        <v>44</v>
      </c>
      <c r="C224" t="s">
        <v>19</v>
      </c>
      <c r="J224" t="str">
        <f>IFERROR(VLOOKUP(A224,Directie!$A:$B,2,FALSE),"")</f>
        <v>CLP</v>
      </c>
      <c r="K224" t="str">
        <f>IFERROR(VLOOKUP(A224,Directie!$A:$C,3,FALSE),"")</f>
        <v>AK</v>
      </c>
      <c r="L224" s="8">
        <v>46327</v>
      </c>
      <c r="M224" s="8">
        <v>46600</v>
      </c>
    </row>
    <row r="225" spans="1:13">
      <c r="A225" t="s">
        <v>108</v>
      </c>
      <c r="B225">
        <v>40</v>
      </c>
      <c r="C225" t="s">
        <v>20</v>
      </c>
      <c r="F225" t="s">
        <v>18</v>
      </c>
      <c r="J225" t="str">
        <f>IFERROR(VLOOKUP(A225,Directie!$A:$B,2,FALSE),"")</f>
        <v>CLP</v>
      </c>
      <c r="K225" t="str">
        <f>IFERROR(VLOOKUP(A225,Directie!$A:$C,3,FALSE),"")</f>
        <v>AK</v>
      </c>
      <c r="L225" s="8">
        <v>46327</v>
      </c>
      <c r="M225" s="8">
        <v>46600</v>
      </c>
    </row>
    <row r="226" spans="1:13">
      <c r="A226" t="s">
        <v>108</v>
      </c>
      <c r="B226">
        <v>20</v>
      </c>
      <c r="C226" t="s">
        <v>52</v>
      </c>
      <c r="D226" t="s">
        <v>16</v>
      </c>
      <c r="E226" t="s">
        <v>17</v>
      </c>
      <c r="F226" t="s">
        <v>18</v>
      </c>
      <c r="J226" t="str">
        <f>IFERROR(VLOOKUP(A226,Directie!$A:$B,2,FALSE),"")</f>
        <v>CLP</v>
      </c>
      <c r="K226" t="str">
        <f>IFERROR(VLOOKUP(A226,Directie!$A:$C,3,FALSE),"")</f>
        <v>AK</v>
      </c>
      <c r="L226" s="8">
        <v>46327</v>
      </c>
      <c r="M226" s="8">
        <v>46600</v>
      </c>
    </row>
    <row r="227" spans="1:13">
      <c r="A227" t="s">
        <v>109</v>
      </c>
      <c r="B227">
        <v>24</v>
      </c>
      <c r="C227" t="s">
        <v>14</v>
      </c>
      <c r="J227" t="str">
        <f>IFERROR(VLOOKUP(A227,Directie!$A:$B,2,FALSE),"")</f>
        <v>CLP</v>
      </c>
      <c r="K227" t="str">
        <f>IFERROR(VLOOKUP(A227,Directie!$A:$C,3,FALSE),"")</f>
        <v>Verkoop</v>
      </c>
      <c r="L227" s="8">
        <v>46174</v>
      </c>
      <c r="M227" s="8">
        <v>46419</v>
      </c>
    </row>
    <row r="228" spans="1:13">
      <c r="A228" t="s">
        <v>109</v>
      </c>
      <c r="B228">
        <v>30</v>
      </c>
      <c r="C228" t="s">
        <v>32</v>
      </c>
      <c r="D228" t="s">
        <v>33</v>
      </c>
      <c r="E228" t="s">
        <v>22</v>
      </c>
      <c r="J228" t="str">
        <f>IFERROR(VLOOKUP(A228,Directie!$A:$B,2,FALSE),"")</f>
        <v>CLP</v>
      </c>
      <c r="K228" t="str">
        <f>IFERROR(VLOOKUP(A228,Directie!$A:$C,3,FALSE),"")</f>
        <v>Verkoop</v>
      </c>
      <c r="L228" s="8">
        <v>46174</v>
      </c>
      <c r="M228" s="8">
        <v>46419</v>
      </c>
    </row>
    <row r="229" spans="1:13">
      <c r="A229" t="s">
        <v>109</v>
      </c>
      <c r="B229">
        <v>44</v>
      </c>
      <c r="C229" t="s">
        <v>19</v>
      </c>
      <c r="J229" t="str">
        <f>IFERROR(VLOOKUP(A229,Directie!$A:$B,2,FALSE),"")</f>
        <v>CLP</v>
      </c>
      <c r="K229" t="str">
        <f>IFERROR(VLOOKUP(A229,Directie!$A:$C,3,FALSE),"")</f>
        <v>Verkoop</v>
      </c>
      <c r="L229" s="8">
        <v>46174</v>
      </c>
      <c r="M229" s="8">
        <v>46419</v>
      </c>
    </row>
    <row r="230" spans="1:13">
      <c r="A230" t="s">
        <v>109</v>
      </c>
      <c r="B230">
        <v>40</v>
      </c>
      <c r="C230" t="s">
        <v>20</v>
      </c>
      <c r="F230" t="s">
        <v>18</v>
      </c>
      <c r="J230" t="str">
        <f>IFERROR(VLOOKUP(A230,Directie!$A:$B,2,FALSE),"")</f>
        <v>CLP</v>
      </c>
      <c r="K230" t="str">
        <f>IFERROR(VLOOKUP(A230,Directie!$A:$C,3,FALSE),"")</f>
        <v>Verkoop</v>
      </c>
      <c r="L230" s="8">
        <v>46174</v>
      </c>
      <c r="M230" s="8">
        <v>46419</v>
      </c>
    </row>
    <row r="231" spans="1:13">
      <c r="A231" t="s">
        <v>109</v>
      </c>
      <c r="B231">
        <v>31</v>
      </c>
      <c r="C231" t="s">
        <v>21</v>
      </c>
      <c r="D231" t="s">
        <v>22</v>
      </c>
      <c r="F231" t="s">
        <v>23</v>
      </c>
      <c r="J231" t="str">
        <f>IFERROR(VLOOKUP(A231,Directie!$A:$B,2,FALSE),"")</f>
        <v>CLP</v>
      </c>
      <c r="K231" t="str">
        <f>IFERROR(VLOOKUP(A231,Directie!$A:$C,3,FALSE),"")</f>
        <v>Verkoop</v>
      </c>
      <c r="L231" s="8">
        <v>46174</v>
      </c>
      <c r="M231" s="8">
        <v>46419</v>
      </c>
    </row>
    <row r="232" spans="1:13">
      <c r="A232" t="s">
        <v>109</v>
      </c>
      <c r="B232">
        <v>71</v>
      </c>
      <c r="C232" t="s">
        <v>24</v>
      </c>
      <c r="D232" t="s">
        <v>25</v>
      </c>
      <c r="J232" t="str">
        <f>IFERROR(VLOOKUP(A232,Directie!$A:$B,2,FALSE),"")</f>
        <v>CLP</v>
      </c>
      <c r="K232" t="str">
        <f>IFERROR(VLOOKUP(A232,Directie!$A:$C,3,FALSE),"")</f>
        <v>Verkoop</v>
      </c>
      <c r="L232" s="8">
        <v>46174</v>
      </c>
      <c r="M232" s="8">
        <v>46419</v>
      </c>
    </row>
    <row r="233" spans="1:13">
      <c r="A233" t="s">
        <v>110</v>
      </c>
      <c r="B233">
        <v>24</v>
      </c>
      <c r="C233" t="s">
        <v>14</v>
      </c>
      <c r="J233" t="str">
        <f>IFERROR(VLOOKUP(A233,Directie!$A:$B,2,FALSE),"")</f>
        <v>CLP</v>
      </c>
      <c r="K233" t="str">
        <f>IFERROR(VLOOKUP(A233,Directie!$A:$C,3,FALSE),"")</f>
        <v>Verkoop</v>
      </c>
      <c r="L233" s="8">
        <v>46174</v>
      </c>
      <c r="M233" s="8">
        <v>46419</v>
      </c>
    </row>
    <row r="234" spans="1:13">
      <c r="A234" t="s">
        <v>110</v>
      </c>
      <c r="B234">
        <v>16</v>
      </c>
      <c r="C234" t="s">
        <v>15</v>
      </c>
      <c r="D234" t="s">
        <v>16</v>
      </c>
      <c r="E234" t="s">
        <v>17</v>
      </c>
      <c r="F234" t="s">
        <v>18</v>
      </c>
      <c r="J234" t="str">
        <f>IFERROR(VLOOKUP(A234,Directie!$A:$B,2,FALSE),"")</f>
        <v>CLP</v>
      </c>
      <c r="K234" t="str">
        <f>IFERROR(VLOOKUP(A234,Directie!$A:$C,3,FALSE),"")</f>
        <v>Verkoop</v>
      </c>
      <c r="L234" s="8">
        <v>46174</v>
      </c>
      <c r="M234" s="8">
        <v>46419</v>
      </c>
    </row>
    <row r="235" spans="1:13">
      <c r="A235" t="s">
        <v>110</v>
      </c>
      <c r="B235">
        <v>30</v>
      </c>
      <c r="C235" t="s">
        <v>32</v>
      </c>
      <c r="D235" t="s">
        <v>33</v>
      </c>
      <c r="E235" t="s">
        <v>22</v>
      </c>
      <c r="J235" t="str">
        <f>IFERROR(VLOOKUP(A235,Directie!$A:$B,2,FALSE),"")</f>
        <v>CLP</v>
      </c>
      <c r="K235" t="str">
        <f>IFERROR(VLOOKUP(A235,Directie!$A:$C,3,FALSE),"")</f>
        <v>Verkoop</v>
      </c>
      <c r="L235" s="8">
        <v>46174</v>
      </c>
      <c r="M235" s="8">
        <v>46419</v>
      </c>
    </row>
    <row r="236" spans="1:13">
      <c r="A236" t="s">
        <v>110</v>
      </c>
      <c r="B236">
        <v>44</v>
      </c>
      <c r="C236" t="s">
        <v>19</v>
      </c>
      <c r="J236" t="str">
        <f>IFERROR(VLOOKUP(A236,Directie!$A:$B,2,FALSE),"")</f>
        <v>CLP</v>
      </c>
      <c r="K236" t="str">
        <f>IFERROR(VLOOKUP(A236,Directie!$A:$C,3,FALSE),"")</f>
        <v>Verkoop</v>
      </c>
      <c r="L236" s="8">
        <v>46174</v>
      </c>
      <c r="M236" s="8">
        <v>46419</v>
      </c>
    </row>
    <row r="237" spans="1:13">
      <c r="A237" t="s">
        <v>110</v>
      </c>
      <c r="B237">
        <v>40</v>
      </c>
      <c r="C237" t="s">
        <v>20</v>
      </c>
      <c r="F237" t="s">
        <v>18</v>
      </c>
      <c r="J237" t="str">
        <f>IFERROR(VLOOKUP(A237,Directie!$A:$B,2,FALSE),"")</f>
        <v>CLP</v>
      </c>
      <c r="K237" t="str">
        <f>IFERROR(VLOOKUP(A237,Directie!$A:$C,3,FALSE),"")</f>
        <v>Verkoop</v>
      </c>
      <c r="L237" s="8">
        <v>46174</v>
      </c>
      <c r="M237" s="8">
        <v>46419</v>
      </c>
    </row>
    <row r="238" spans="1:13">
      <c r="A238" t="s">
        <v>110</v>
      </c>
      <c r="B238">
        <v>31</v>
      </c>
      <c r="C238" t="s">
        <v>21</v>
      </c>
      <c r="D238" t="s">
        <v>22</v>
      </c>
      <c r="F238" t="s">
        <v>23</v>
      </c>
      <c r="J238" t="str">
        <f>IFERROR(VLOOKUP(A238,Directie!$A:$B,2,FALSE),"")</f>
        <v>CLP</v>
      </c>
      <c r="K238" t="str">
        <f>IFERROR(VLOOKUP(A238,Directie!$A:$C,3,FALSE),"")</f>
        <v>Verkoop</v>
      </c>
      <c r="L238" s="8">
        <v>46174</v>
      </c>
      <c r="M238" s="8">
        <v>46419</v>
      </c>
    </row>
    <row r="239" spans="1:13">
      <c r="A239" t="s">
        <v>110</v>
      </c>
      <c r="B239">
        <v>71</v>
      </c>
      <c r="C239" t="s">
        <v>24</v>
      </c>
      <c r="D239" t="s">
        <v>25</v>
      </c>
      <c r="J239" t="str">
        <f>IFERROR(VLOOKUP(A239,Directie!$A:$B,2,FALSE),"")</f>
        <v>CLP</v>
      </c>
      <c r="K239" t="str">
        <f>IFERROR(VLOOKUP(A239,Directie!$A:$C,3,FALSE),"")</f>
        <v>Verkoop</v>
      </c>
      <c r="L239" s="8">
        <v>46174</v>
      </c>
      <c r="M239" s="8">
        <v>46419</v>
      </c>
    </row>
    <row r="240" spans="1:13">
      <c r="A240" t="s">
        <v>111</v>
      </c>
      <c r="B240">
        <v>24</v>
      </c>
      <c r="C240" t="s">
        <v>14</v>
      </c>
      <c r="J240" t="str">
        <f>IFERROR(VLOOKUP(A240,Directie!$A:$B,2,FALSE),"")</f>
        <v>CLP</v>
      </c>
      <c r="K240" t="str">
        <f>IFERROR(VLOOKUP(A240,Directie!$A:$C,3,FALSE),"")</f>
        <v>Verkoop</v>
      </c>
      <c r="L240" s="8">
        <v>46174</v>
      </c>
      <c r="M240" s="8">
        <v>46419</v>
      </c>
    </row>
    <row r="241" spans="1:13">
      <c r="A241" t="s">
        <v>111</v>
      </c>
      <c r="B241">
        <v>47</v>
      </c>
      <c r="C241" t="s">
        <v>28</v>
      </c>
      <c r="D241" t="s">
        <v>29</v>
      </c>
      <c r="E241" t="s">
        <v>30</v>
      </c>
      <c r="F241" t="s">
        <v>23</v>
      </c>
      <c r="G241" t="s">
        <v>31</v>
      </c>
      <c r="J241" t="str">
        <f>IFERROR(VLOOKUP(A241,Directie!$A:$B,2,FALSE),"")</f>
        <v>CLP</v>
      </c>
      <c r="K241" t="str">
        <f>IFERROR(VLOOKUP(A241,Directie!$A:$C,3,FALSE),"")</f>
        <v>Verkoop</v>
      </c>
      <c r="L241" s="8">
        <v>46174</v>
      </c>
      <c r="M241" s="8">
        <v>46419</v>
      </c>
    </row>
    <row r="242" spans="1:13">
      <c r="A242" t="s">
        <v>111</v>
      </c>
      <c r="B242">
        <v>44</v>
      </c>
      <c r="C242" t="s">
        <v>19</v>
      </c>
      <c r="J242" t="str">
        <f>IFERROR(VLOOKUP(A242,Directie!$A:$B,2,FALSE),"")</f>
        <v>CLP</v>
      </c>
      <c r="K242" t="str">
        <f>IFERROR(VLOOKUP(A242,Directie!$A:$C,3,FALSE),"")</f>
        <v>Verkoop</v>
      </c>
      <c r="L242" s="8">
        <v>46174</v>
      </c>
      <c r="M242" s="8">
        <v>46419</v>
      </c>
    </row>
    <row r="243" spans="1:13">
      <c r="A243" t="s">
        <v>111</v>
      </c>
      <c r="B243">
        <v>40</v>
      </c>
      <c r="C243" t="s">
        <v>20</v>
      </c>
      <c r="F243" t="s">
        <v>18</v>
      </c>
      <c r="J243" t="str">
        <f>IFERROR(VLOOKUP(A243,Directie!$A:$B,2,FALSE),"")</f>
        <v>CLP</v>
      </c>
      <c r="K243" t="str">
        <f>IFERROR(VLOOKUP(A243,Directie!$A:$C,3,FALSE),"")</f>
        <v>Verkoop</v>
      </c>
      <c r="L243" s="8">
        <v>46174</v>
      </c>
      <c r="M243" s="8">
        <v>46419</v>
      </c>
    </row>
    <row r="244" spans="1:13">
      <c r="A244" t="s">
        <v>111</v>
      </c>
      <c r="B244">
        <v>31</v>
      </c>
      <c r="C244" t="s">
        <v>21</v>
      </c>
      <c r="D244" t="s">
        <v>22</v>
      </c>
      <c r="F244" t="s">
        <v>23</v>
      </c>
      <c r="J244" t="str">
        <f>IFERROR(VLOOKUP(A244,Directie!$A:$B,2,FALSE),"")</f>
        <v>CLP</v>
      </c>
      <c r="K244" t="str">
        <f>IFERROR(VLOOKUP(A244,Directie!$A:$C,3,FALSE),"")</f>
        <v>Verkoop</v>
      </c>
      <c r="L244" s="8">
        <v>46174</v>
      </c>
      <c r="M244" s="8">
        <v>46419</v>
      </c>
    </row>
    <row r="245" spans="1:13">
      <c r="A245" t="s">
        <v>112</v>
      </c>
      <c r="B245">
        <v>24</v>
      </c>
      <c r="C245" t="s">
        <v>14</v>
      </c>
      <c r="J245" t="str">
        <f>IFERROR(VLOOKUP(A245,Directie!$A:$B,2,FALSE),"")</f>
        <v>OKAY</v>
      </c>
      <c r="K245" t="str">
        <f>IFERROR(VLOOKUP(A245,Directie!$A:$C,3,FALSE),"")</f>
        <v>Verkoop</v>
      </c>
      <c r="L245" s="8">
        <v>46174</v>
      </c>
      <c r="M245" s="8">
        <v>46419</v>
      </c>
    </row>
    <row r="246" spans="1:13">
      <c r="A246" t="s">
        <v>112</v>
      </c>
      <c r="B246">
        <v>47</v>
      </c>
      <c r="C246" t="s">
        <v>28</v>
      </c>
      <c r="D246" t="s">
        <v>29</v>
      </c>
      <c r="E246" t="s">
        <v>30</v>
      </c>
      <c r="F246" t="s">
        <v>23</v>
      </c>
      <c r="G246" t="s">
        <v>31</v>
      </c>
      <c r="J246" t="str">
        <f>IFERROR(VLOOKUP(A246,Directie!$A:$B,2,FALSE),"")</f>
        <v>OKAY</v>
      </c>
      <c r="K246" t="str">
        <f>IFERROR(VLOOKUP(A246,Directie!$A:$C,3,FALSE),"")</f>
        <v>Verkoop</v>
      </c>
      <c r="L246" s="8">
        <v>46174</v>
      </c>
      <c r="M246" s="8">
        <v>46419</v>
      </c>
    </row>
    <row r="247" spans="1:13">
      <c r="A247" t="s">
        <v>112</v>
      </c>
      <c r="B247">
        <v>44</v>
      </c>
      <c r="C247" t="s">
        <v>19</v>
      </c>
      <c r="J247" t="str">
        <f>IFERROR(VLOOKUP(A247,Directie!$A:$B,2,FALSE),"")</f>
        <v>OKAY</v>
      </c>
      <c r="K247" t="str">
        <f>IFERROR(VLOOKUP(A247,Directie!$A:$C,3,FALSE),"")</f>
        <v>Verkoop</v>
      </c>
      <c r="L247" s="8">
        <v>46174</v>
      </c>
      <c r="M247" s="8">
        <v>46419</v>
      </c>
    </row>
    <row r="248" spans="1:13">
      <c r="A248" t="s">
        <v>112</v>
      </c>
      <c r="B248">
        <v>40</v>
      </c>
      <c r="C248" t="s">
        <v>20</v>
      </c>
      <c r="F248" t="s">
        <v>18</v>
      </c>
      <c r="J248" t="str">
        <f>IFERROR(VLOOKUP(A248,Directie!$A:$B,2,FALSE),"")</f>
        <v>OKAY</v>
      </c>
      <c r="K248" t="str">
        <f>IFERROR(VLOOKUP(A248,Directie!$A:$C,3,FALSE),"")</f>
        <v>Verkoop</v>
      </c>
      <c r="L248" s="8">
        <v>46174</v>
      </c>
      <c r="M248" s="8">
        <v>46419</v>
      </c>
    </row>
    <row r="249" spans="1:13">
      <c r="A249" t="s">
        <v>113</v>
      </c>
      <c r="B249">
        <v>24</v>
      </c>
      <c r="C249" t="s">
        <v>14</v>
      </c>
      <c r="J249" t="str">
        <f>IFERROR(VLOOKUP(A249,Directie!$A:$B,2,FALSE),"")</f>
        <v>CLP</v>
      </c>
      <c r="K249" t="str">
        <f>IFERROR(VLOOKUP(A249,Directie!$A:$C,3,FALSE),"")</f>
        <v>Verkoop</v>
      </c>
      <c r="L249" s="8">
        <v>46174</v>
      </c>
      <c r="M249" s="8">
        <v>46419</v>
      </c>
    </row>
    <row r="250" spans="1:13">
      <c r="A250" t="s">
        <v>113</v>
      </c>
      <c r="B250">
        <v>30</v>
      </c>
      <c r="C250" t="s">
        <v>32</v>
      </c>
      <c r="D250" t="s">
        <v>33</v>
      </c>
      <c r="E250" t="s">
        <v>22</v>
      </c>
      <c r="J250" t="str">
        <f>IFERROR(VLOOKUP(A250,Directie!$A:$B,2,FALSE),"")</f>
        <v>CLP</v>
      </c>
      <c r="K250" t="str">
        <f>IFERROR(VLOOKUP(A250,Directie!$A:$C,3,FALSE),"")</f>
        <v>Verkoop</v>
      </c>
      <c r="L250" s="8">
        <v>46174</v>
      </c>
      <c r="M250" s="8">
        <v>46419</v>
      </c>
    </row>
    <row r="251" spans="1:13">
      <c r="A251" t="s">
        <v>113</v>
      </c>
      <c r="B251">
        <v>44</v>
      </c>
      <c r="C251" t="s">
        <v>19</v>
      </c>
      <c r="J251" t="str">
        <f>IFERROR(VLOOKUP(A251,Directie!$A:$B,2,FALSE),"")</f>
        <v>CLP</v>
      </c>
      <c r="K251" t="str">
        <f>IFERROR(VLOOKUP(A251,Directie!$A:$C,3,FALSE),"")</f>
        <v>Verkoop</v>
      </c>
      <c r="L251" s="8">
        <v>46174</v>
      </c>
      <c r="M251" s="8">
        <v>46419</v>
      </c>
    </row>
    <row r="252" spans="1:13">
      <c r="A252" t="s">
        <v>113</v>
      </c>
      <c r="B252">
        <v>40</v>
      </c>
      <c r="C252" t="s">
        <v>20</v>
      </c>
      <c r="F252" t="s">
        <v>18</v>
      </c>
      <c r="J252" t="str">
        <f>IFERROR(VLOOKUP(A252,Directie!$A:$B,2,FALSE),"")</f>
        <v>CLP</v>
      </c>
      <c r="K252" t="str">
        <f>IFERROR(VLOOKUP(A252,Directie!$A:$C,3,FALSE),"")</f>
        <v>Verkoop</v>
      </c>
      <c r="L252" s="8">
        <v>46174</v>
      </c>
      <c r="M252" s="8">
        <v>46419</v>
      </c>
    </row>
    <row r="253" spans="1:13">
      <c r="A253" t="s">
        <v>113</v>
      </c>
      <c r="B253">
        <v>31</v>
      </c>
      <c r="C253" t="s">
        <v>21</v>
      </c>
      <c r="D253" t="s">
        <v>22</v>
      </c>
      <c r="F253" t="s">
        <v>23</v>
      </c>
      <c r="J253" t="str">
        <f>IFERROR(VLOOKUP(A253,Directie!$A:$B,2,FALSE),"")</f>
        <v>CLP</v>
      </c>
      <c r="K253" t="str">
        <f>IFERROR(VLOOKUP(A253,Directie!$A:$C,3,FALSE),"")</f>
        <v>Verkoop</v>
      </c>
      <c r="L253" s="8">
        <v>46174</v>
      </c>
      <c r="M253" s="8">
        <v>46419</v>
      </c>
    </row>
    <row r="254" spans="1:13">
      <c r="A254" t="s">
        <v>113</v>
      </c>
      <c r="B254">
        <v>71</v>
      </c>
      <c r="C254" t="s">
        <v>24</v>
      </c>
      <c r="D254" t="s">
        <v>25</v>
      </c>
      <c r="J254" t="str">
        <f>IFERROR(VLOOKUP(A254,Directie!$A:$B,2,FALSE),"")</f>
        <v>CLP</v>
      </c>
      <c r="K254" t="str">
        <f>IFERROR(VLOOKUP(A254,Directie!$A:$C,3,FALSE),"")</f>
        <v>Verkoop</v>
      </c>
      <c r="L254" s="8">
        <v>46174</v>
      </c>
      <c r="M254" s="8">
        <v>46419</v>
      </c>
    </row>
    <row r="255" spans="1:13">
      <c r="A255" t="s">
        <v>114</v>
      </c>
      <c r="B255">
        <v>24</v>
      </c>
      <c r="C255" t="s">
        <v>14</v>
      </c>
      <c r="J255" t="str">
        <f>IFERROR(VLOOKUP(A255,Directie!$A:$B,2,FALSE),"")</f>
        <v>OKAY</v>
      </c>
      <c r="K255" t="str">
        <f>IFERROR(VLOOKUP(A255,Directie!$A:$C,3,FALSE),"")</f>
        <v>Verkoop</v>
      </c>
      <c r="L255" s="8">
        <v>46174</v>
      </c>
      <c r="M255" s="8">
        <v>46419</v>
      </c>
    </row>
    <row r="256" spans="1:13">
      <c r="A256" t="s">
        <v>114</v>
      </c>
      <c r="B256">
        <v>30</v>
      </c>
      <c r="C256" t="s">
        <v>32</v>
      </c>
      <c r="D256" t="s">
        <v>33</v>
      </c>
      <c r="E256" t="s">
        <v>22</v>
      </c>
      <c r="J256" t="str">
        <f>IFERROR(VLOOKUP(A256,Directie!$A:$B,2,FALSE),"")</f>
        <v>OKAY</v>
      </c>
      <c r="K256" t="str">
        <f>IFERROR(VLOOKUP(A256,Directie!$A:$C,3,FALSE),"")</f>
        <v>Verkoop</v>
      </c>
      <c r="L256" s="8">
        <v>46174</v>
      </c>
      <c r="M256" s="8">
        <v>46419</v>
      </c>
    </row>
    <row r="257" spans="1:13">
      <c r="A257" t="s">
        <v>114</v>
      </c>
      <c r="B257">
        <v>44</v>
      </c>
      <c r="C257" t="s">
        <v>19</v>
      </c>
      <c r="J257" t="str">
        <f>IFERROR(VLOOKUP(A257,Directie!$A:$B,2,FALSE),"")</f>
        <v>OKAY</v>
      </c>
      <c r="K257" t="str">
        <f>IFERROR(VLOOKUP(A257,Directie!$A:$C,3,FALSE),"")</f>
        <v>Verkoop</v>
      </c>
      <c r="L257" s="8">
        <v>46174</v>
      </c>
      <c r="M257" s="8">
        <v>46419</v>
      </c>
    </row>
    <row r="258" spans="1:13">
      <c r="A258" t="s">
        <v>114</v>
      </c>
      <c r="B258">
        <v>71</v>
      </c>
      <c r="C258" t="s">
        <v>24</v>
      </c>
      <c r="D258" t="s">
        <v>25</v>
      </c>
      <c r="J258" t="str">
        <f>IFERROR(VLOOKUP(A258,Directie!$A:$B,2,FALSE),"")</f>
        <v>OKAY</v>
      </c>
      <c r="K258" t="str">
        <f>IFERROR(VLOOKUP(A258,Directie!$A:$C,3,FALSE),"")</f>
        <v>Verkoop</v>
      </c>
      <c r="L258" s="8">
        <v>46174</v>
      </c>
      <c r="M258" s="8">
        <v>46419</v>
      </c>
    </row>
    <row r="259" spans="1:13">
      <c r="A259" t="s">
        <v>115</v>
      </c>
      <c r="B259">
        <v>24</v>
      </c>
      <c r="C259" t="s">
        <v>14</v>
      </c>
      <c r="J259" t="str">
        <f>IFERROR(VLOOKUP(A259,Directie!$A:$B,2,FALSE),"")</f>
        <v>OKAY</v>
      </c>
      <c r="K259" t="str">
        <f>IFERROR(VLOOKUP(A259,Directie!$A:$C,3,FALSE),"")</f>
        <v>Verkoop</v>
      </c>
      <c r="L259" s="8">
        <v>46174</v>
      </c>
      <c r="M259" s="8">
        <v>46419</v>
      </c>
    </row>
    <row r="260" spans="1:13">
      <c r="A260" t="s">
        <v>115</v>
      </c>
      <c r="B260">
        <v>44</v>
      </c>
      <c r="C260" t="s">
        <v>19</v>
      </c>
      <c r="J260" t="str">
        <f>IFERROR(VLOOKUP(A260,Directie!$A:$B,2,FALSE),"")</f>
        <v>OKAY</v>
      </c>
      <c r="K260" t="str">
        <f>IFERROR(VLOOKUP(A260,Directie!$A:$C,3,FALSE),"")</f>
        <v>Verkoop</v>
      </c>
      <c r="L260" s="8">
        <v>46174</v>
      </c>
      <c r="M260" s="8">
        <v>46419</v>
      </c>
    </row>
    <row r="261" spans="1:13">
      <c r="A261" t="s">
        <v>115</v>
      </c>
      <c r="B261">
        <v>40</v>
      </c>
      <c r="C261" t="s">
        <v>20</v>
      </c>
      <c r="F261" t="s">
        <v>18</v>
      </c>
      <c r="J261" t="str">
        <f>IFERROR(VLOOKUP(A261,Directie!$A:$B,2,FALSE),"")</f>
        <v>OKAY</v>
      </c>
      <c r="K261" t="str">
        <f>IFERROR(VLOOKUP(A261,Directie!$A:$C,3,FALSE),"")</f>
        <v>Verkoop</v>
      </c>
      <c r="L261" s="8">
        <v>46174</v>
      </c>
      <c r="M261" s="8">
        <v>46419</v>
      </c>
    </row>
    <row r="262" spans="1:13">
      <c r="A262" t="s">
        <v>115</v>
      </c>
      <c r="B262">
        <v>71</v>
      </c>
      <c r="C262" t="s">
        <v>24</v>
      </c>
      <c r="D262" t="s">
        <v>25</v>
      </c>
      <c r="J262" t="str">
        <f>IFERROR(VLOOKUP(A262,Directie!$A:$B,2,FALSE),"")</f>
        <v>OKAY</v>
      </c>
      <c r="K262" t="str">
        <f>IFERROR(VLOOKUP(A262,Directie!$A:$C,3,FALSE),"")</f>
        <v>Verkoop</v>
      </c>
      <c r="L262" s="8">
        <v>46174</v>
      </c>
      <c r="M262" s="8">
        <v>46419</v>
      </c>
    </row>
    <row r="263" spans="1:13">
      <c r="A263" t="s">
        <v>116</v>
      </c>
      <c r="B263">
        <v>24</v>
      </c>
      <c r="C263" t="s">
        <v>14</v>
      </c>
      <c r="J263" t="str">
        <f>IFERROR(VLOOKUP(A263,Directie!$A:$B,2,FALSE),"")</f>
        <v>CLP</v>
      </c>
      <c r="K263" t="str">
        <f>IFERROR(VLOOKUP(A263,Directie!$A:$C,3,FALSE),"")</f>
        <v>Verkoop</v>
      </c>
      <c r="L263" s="8">
        <v>46174</v>
      </c>
      <c r="M263" s="8">
        <v>46419</v>
      </c>
    </row>
    <row r="264" spans="1:13">
      <c r="A264" t="s">
        <v>116</v>
      </c>
      <c r="B264">
        <v>30</v>
      </c>
      <c r="C264" t="s">
        <v>32</v>
      </c>
      <c r="D264" t="s">
        <v>33</v>
      </c>
      <c r="E264" t="s">
        <v>22</v>
      </c>
      <c r="J264" t="str">
        <f>IFERROR(VLOOKUP(A264,Directie!$A:$B,2,FALSE),"")</f>
        <v>CLP</v>
      </c>
      <c r="K264" t="str">
        <f>IFERROR(VLOOKUP(A264,Directie!$A:$C,3,FALSE),"")</f>
        <v>Verkoop</v>
      </c>
      <c r="L264" s="8">
        <v>46174</v>
      </c>
      <c r="M264" s="8">
        <v>46419</v>
      </c>
    </row>
    <row r="265" spans="1:13">
      <c r="A265" t="s">
        <v>116</v>
      </c>
      <c r="B265">
        <v>44</v>
      </c>
      <c r="C265" t="s">
        <v>19</v>
      </c>
      <c r="J265" t="str">
        <f>IFERROR(VLOOKUP(A265,Directie!$A:$B,2,FALSE),"")</f>
        <v>CLP</v>
      </c>
      <c r="K265" t="str">
        <f>IFERROR(VLOOKUP(A265,Directie!$A:$C,3,FALSE),"")</f>
        <v>Verkoop</v>
      </c>
      <c r="L265" s="8">
        <v>46174</v>
      </c>
      <c r="M265" s="8">
        <v>46419</v>
      </c>
    </row>
    <row r="266" spans="1:13">
      <c r="A266" t="s">
        <v>116</v>
      </c>
      <c r="B266">
        <v>71</v>
      </c>
      <c r="C266" t="s">
        <v>24</v>
      </c>
      <c r="D266" t="s">
        <v>25</v>
      </c>
      <c r="J266" t="str">
        <f>IFERROR(VLOOKUP(A266,Directie!$A:$B,2,FALSE),"")</f>
        <v>CLP</v>
      </c>
      <c r="K266" t="str">
        <f>IFERROR(VLOOKUP(A266,Directie!$A:$C,3,FALSE),"")</f>
        <v>Verkoop</v>
      </c>
      <c r="L266" s="8">
        <v>46174</v>
      </c>
      <c r="M266" s="8">
        <v>46419</v>
      </c>
    </row>
    <row r="267" spans="1:13">
      <c r="A267" t="s">
        <v>117</v>
      </c>
      <c r="B267">
        <v>24</v>
      </c>
      <c r="C267" t="s">
        <v>14</v>
      </c>
      <c r="J267" t="str">
        <f>IFERROR(VLOOKUP(A267,Directie!$A:$B,2,FALSE),"")</f>
        <v>OKAY</v>
      </c>
      <c r="K267" t="str">
        <f>IFERROR(VLOOKUP(A267,Directie!$A:$C,3,FALSE),"")</f>
        <v>Verkoop</v>
      </c>
      <c r="L267" s="8">
        <v>46174</v>
      </c>
      <c r="M267" s="8">
        <v>46419</v>
      </c>
    </row>
    <row r="268" spans="1:13">
      <c r="A268" t="s">
        <v>117</v>
      </c>
      <c r="B268">
        <v>30</v>
      </c>
      <c r="C268" t="s">
        <v>32</v>
      </c>
      <c r="D268" t="s">
        <v>33</v>
      </c>
      <c r="E268" t="s">
        <v>22</v>
      </c>
      <c r="J268" t="str">
        <f>IFERROR(VLOOKUP(A268,Directie!$A:$B,2,FALSE),"")</f>
        <v>OKAY</v>
      </c>
      <c r="K268" t="str">
        <f>IFERROR(VLOOKUP(A268,Directie!$A:$C,3,FALSE),"")</f>
        <v>Verkoop</v>
      </c>
      <c r="L268" s="8">
        <v>46174</v>
      </c>
      <c r="M268" s="8">
        <v>46419</v>
      </c>
    </row>
    <row r="269" spans="1:13">
      <c r="A269" t="s">
        <v>117</v>
      </c>
      <c r="B269">
        <v>44</v>
      </c>
      <c r="C269" t="s">
        <v>19</v>
      </c>
      <c r="J269" t="str">
        <f>IFERROR(VLOOKUP(A269,Directie!$A:$B,2,FALSE),"")</f>
        <v>OKAY</v>
      </c>
      <c r="K269" t="str">
        <f>IFERROR(VLOOKUP(A269,Directie!$A:$C,3,FALSE),"")</f>
        <v>Verkoop</v>
      </c>
      <c r="L269" s="8">
        <v>46174</v>
      </c>
      <c r="M269" s="8">
        <v>46419</v>
      </c>
    </row>
    <row r="270" spans="1:13">
      <c r="A270" t="s">
        <v>117</v>
      </c>
      <c r="B270">
        <v>40</v>
      </c>
      <c r="C270" t="s">
        <v>20</v>
      </c>
      <c r="F270" t="s">
        <v>18</v>
      </c>
      <c r="J270" t="str">
        <f>IFERROR(VLOOKUP(A270,Directie!$A:$B,2,FALSE),"")</f>
        <v>OKAY</v>
      </c>
      <c r="K270" t="str">
        <f>IFERROR(VLOOKUP(A270,Directie!$A:$C,3,FALSE),"")</f>
        <v>Verkoop</v>
      </c>
      <c r="L270" s="8">
        <v>46174</v>
      </c>
      <c r="M270" s="8">
        <v>46419</v>
      </c>
    </row>
    <row r="271" spans="1:13">
      <c r="A271" t="s">
        <v>117</v>
      </c>
      <c r="B271">
        <v>31</v>
      </c>
      <c r="C271" t="s">
        <v>21</v>
      </c>
      <c r="D271" t="s">
        <v>22</v>
      </c>
      <c r="F271" t="s">
        <v>23</v>
      </c>
      <c r="J271" t="str">
        <f>IFERROR(VLOOKUP(A271,Directie!$A:$B,2,FALSE),"")</f>
        <v>OKAY</v>
      </c>
      <c r="K271" t="str">
        <f>IFERROR(VLOOKUP(A271,Directie!$A:$C,3,FALSE),"")</f>
        <v>Verkoop</v>
      </c>
      <c r="L271" s="8">
        <v>46174</v>
      </c>
      <c r="M271" s="8">
        <v>46419</v>
      </c>
    </row>
    <row r="272" spans="1:13">
      <c r="A272" t="s">
        <v>117</v>
      </c>
      <c r="B272">
        <v>71</v>
      </c>
      <c r="C272" t="s">
        <v>24</v>
      </c>
      <c r="D272" t="s">
        <v>25</v>
      </c>
      <c r="J272" t="str">
        <f>IFERROR(VLOOKUP(A272,Directie!$A:$B,2,FALSE),"")</f>
        <v>OKAY</v>
      </c>
      <c r="K272" t="str">
        <f>IFERROR(VLOOKUP(A272,Directie!$A:$C,3,FALSE),"")</f>
        <v>Verkoop</v>
      </c>
      <c r="L272" s="8">
        <v>46174</v>
      </c>
      <c r="M272" s="8">
        <v>46419</v>
      </c>
    </row>
    <row r="273" spans="1:13">
      <c r="A273" t="s">
        <v>118</v>
      </c>
      <c r="B273">
        <v>24</v>
      </c>
      <c r="C273" t="s">
        <v>14</v>
      </c>
      <c r="J273" t="str">
        <f>IFERROR(VLOOKUP(A273,Directie!$A:$B,2,FALSE),"")</f>
        <v>CLP</v>
      </c>
      <c r="K273" t="str">
        <f>IFERROR(VLOOKUP(A273,Directie!$A:$C,3,FALSE),"")</f>
        <v>Verkoop</v>
      </c>
      <c r="L273" s="8">
        <v>46174</v>
      </c>
      <c r="M273" s="8">
        <v>46419</v>
      </c>
    </row>
    <row r="274" spans="1:13">
      <c r="A274" t="s">
        <v>118</v>
      </c>
      <c r="B274">
        <v>30</v>
      </c>
      <c r="C274" t="s">
        <v>32</v>
      </c>
      <c r="D274" t="s">
        <v>33</v>
      </c>
      <c r="E274" t="s">
        <v>22</v>
      </c>
      <c r="J274" t="str">
        <f>IFERROR(VLOOKUP(A274,Directie!$A:$B,2,FALSE),"")</f>
        <v>CLP</v>
      </c>
      <c r="K274" t="str">
        <f>IFERROR(VLOOKUP(A274,Directie!$A:$C,3,FALSE),"")</f>
        <v>Verkoop</v>
      </c>
      <c r="L274" s="8">
        <v>46174</v>
      </c>
      <c r="M274" s="8">
        <v>46419</v>
      </c>
    </row>
    <row r="275" spans="1:13">
      <c r="A275" t="s">
        <v>118</v>
      </c>
      <c r="B275">
        <v>44</v>
      </c>
      <c r="C275" t="s">
        <v>19</v>
      </c>
      <c r="J275" t="str">
        <f>IFERROR(VLOOKUP(A275,Directie!$A:$B,2,FALSE),"")</f>
        <v>CLP</v>
      </c>
      <c r="K275" t="str">
        <f>IFERROR(VLOOKUP(A275,Directie!$A:$C,3,FALSE),"")</f>
        <v>Verkoop</v>
      </c>
      <c r="L275" s="8">
        <v>46174</v>
      </c>
      <c r="M275" s="8">
        <v>46419</v>
      </c>
    </row>
    <row r="276" spans="1:13">
      <c r="A276" t="s">
        <v>118</v>
      </c>
      <c r="B276">
        <v>31</v>
      </c>
      <c r="C276" t="s">
        <v>21</v>
      </c>
      <c r="D276" t="s">
        <v>22</v>
      </c>
      <c r="F276" t="s">
        <v>23</v>
      </c>
      <c r="J276" t="str">
        <f>IFERROR(VLOOKUP(A276,Directie!$A:$B,2,FALSE),"")</f>
        <v>CLP</v>
      </c>
      <c r="K276" t="str">
        <f>IFERROR(VLOOKUP(A276,Directie!$A:$C,3,FALSE),"")</f>
        <v>Verkoop</v>
      </c>
      <c r="L276" s="8">
        <v>46174</v>
      </c>
      <c r="M276" s="8">
        <v>46419</v>
      </c>
    </row>
    <row r="277" spans="1:13">
      <c r="A277" t="s">
        <v>118</v>
      </c>
      <c r="B277">
        <v>71</v>
      </c>
      <c r="C277" t="s">
        <v>24</v>
      </c>
      <c r="D277" t="s">
        <v>25</v>
      </c>
      <c r="J277" t="str">
        <f>IFERROR(VLOOKUP(A277,Directie!$A:$B,2,FALSE),"")</f>
        <v>CLP</v>
      </c>
      <c r="K277" t="str">
        <f>IFERROR(VLOOKUP(A277,Directie!$A:$C,3,FALSE),"")</f>
        <v>Verkoop</v>
      </c>
      <c r="L277" s="8">
        <v>46174</v>
      </c>
      <c r="M277" s="8">
        <v>46419</v>
      </c>
    </row>
    <row r="278" spans="1:13">
      <c r="A278" t="s">
        <v>119</v>
      </c>
      <c r="B278">
        <v>24</v>
      </c>
      <c r="C278" t="s">
        <v>14</v>
      </c>
      <c r="J278" t="str">
        <f>IFERROR(VLOOKUP(A278,Directie!$A:$B,2,FALSE),"")</f>
        <v>CLP</v>
      </c>
      <c r="K278" t="str">
        <f>IFERROR(VLOOKUP(A278,Directie!$A:$C,3,FALSE),"")</f>
        <v>Verkoop</v>
      </c>
      <c r="L278" s="8">
        <v>46174</v>
      </c>
      <c r="M278" s="8">
        <v>46419</v>
      </c>
    </row>
    <row r="279" spans="1:13">
      <c r="A279" t="s">
        <v>119</v>
      </c>
      <c r="B279">
        <v>30</v>
      </c>
      <c r="C279" t="s">
        <v>32</v>
      </c>
      <c r="D279" t="s">
        <v>33</v>
      </c>
      <c r="E279" t="s">
        <v>22</v>
      </c>
      <c r="J279" t="str">
        <f>IFERROR(VLOOKUP(A279,Directie!$A:$B,2,FALSE),"")</f>
        <v>CLP</v>
      </c>
      <c r="K279" t="str">
        <f>IFERROR(VLOOKUP(A279,Directie!$A:$C,3,FALSE),"")</f>
        <v>Verkoop</v>
      </c>
      <c r="L279" s="8">
        <v>46174</v>
      </c>
      <c r="M279" s="8">
        <v>46419</v>
      </c>
    </row>
    <row r="280" spans="1:13">
      <c r="A280" t="s">
        <v>119</v>
      </c>
      <c r="B280">
        <v>5</v>
      </c>
      <c r="C280" t="s">
        <v>73</v>
      </c>
      <c r="J280" t="str">
        <f>IFERROR(VLOOKUP(A280,Directie!$A:$B,2,FALSE),"")</f>
        <v>CLP</v>
      </c>
      <c r="K280" t="str">
        <f>IFERROR(VLOOKUP(A280,Directie!$A:$C,3,FALSE),"")</f>
        <v>Verkoop</v>
      </c>
      <c r="L280" s="8">
        <v>46174</v>
      </c>
      <c r="M280" s="8">
        <v>46419</v>
      </c>
    </row>
    <row r="281" spans="1:13">
      <c r="A281" t="s">
        <v>119</v>
      </c>
      <c r="B281">
        <v>44</v>
      </c>
      <c r="C281" t="s">
        <v>19</v>
      </c>
      <c r="J281" t="str">
        <f>IFERROR(VLOOKUP(A281,Directie!$A:$B,2,FALSE),"")</f>
        <v>CLP</v>
      </c>
      <c r="K281" t="str">
        <f>IFERROR(VLOOKUP(A281,Directie!$A:$C,3,FALSE),"")</f>
        <v>Verkoop</v>
      </c>
      <c r="L281" s="8">
        <v>46174</v>
      </c>
      <c r="M281" s="8">
        <v>46419</v>
      </c>
    </row>
    <row r="282" spans="1:13">
      <c r="A282" t="s">
        <v>119</v>
      </c>
      <c r="B282">
        <v>40</v>
      </c>
      <c r="C282" t="s">
        <v>20</v>
      </c>
      <c r="F282" t="s">
        <v>18</v>
      </c>
      <c r="J282" t="str">
        <f>IFERROR(VLOOKUP(A282,Directie!$A:$B,2,FALSE),"")</f>
        <v>CLP</v>
      </c>
      <c r="K282" t="str">
        <f>IFERROR(VLOOKUP(A282,Directie!$A:$C,3,FALSE),"")</f>
        <v>Verkoop</v>
      </c>
      <c r="L282" s="8">
        <v>46174</v>
      </c>
      <c r="M282" s="8">
        <v>46419</v>
      </c>
    </row>
    <row r="283" spans="1:13">
      <c r="A283" t="s">
        <v>119</v>
      </c>
      <c r="B283">
        <v>31</v>
      </c>
      <c r="C283" t="s">
        <v>21</v>
      </c>
      <c r="D283" t="s">
        <v>22</v>
      </c>
      <c r="F283" t="s">
        <v>23</v>
      </c>
      <c r="J283" t="str">
        <f>IFERROR(VLOOKUP(A283,Directie!$A:$B,2,FALSE),"")</f>
        <v>CLP</v>
      </c>
      <c r="K283" t="str">
        <f>IFERROR(VLOOKUP(A283,Directie!$A:$C,3,FALSE),"")</f>
        <v>Verkoop</v>
      </c>
      <c r="L283" s="8">
        <v>46174</v>
      </c>
      <c r="M283" s="8">
        <v>46419</v>
      </c>
    </row>
    <row r="284" spans="1:13">
      <c r="A284" t="s">
        <v>119</v>
      </c>
      <c r="B284">
        <v>71</v>
      </c>
      <c r="C284" t="s">
        <v>24</v>
      </c>
      <c r="D284" t="s">
        <v>25</v>
      </c>
      <c r="J284" t="str">
        <f>IFERROR(VLOOKUP(A284,Directie!$A:$B,2,FALSE),"")</f>
        <v>CLP</v>
      </c>
      <c r="K284" t="str">
        <f>IFERROR(VLOOKUP(A284,Directie!$A:$C,3,FALSE),"")</f>
        <v>Verkoop</v>
      </c>
      <c r="L284" s="8">
        <v>46174</v>
      </c>
      <c r="M284" s="8">
        <v>46419</v>
      </c>
    </row>
    <row r="285" spans="1:13">
      <c r="A285" t="s">
        <v>120</v>
      </c>
      <c r="B285">
        <v>24</v>
      </c>
      <c r="C285" t="s">
        <v>14</v>
      </c>
      <c r="J285" t="str">
        <f>IFERROR(VLOOKUP(A285,Directie!$A:$B,2,FALSE),"")</f>
        <v>CLP</v>
      </c>
      <c r="K285" t="str">
        <f>IFERROR(VLOOKUP(A285,Directie!$A:$C,3,FALSE),"")</f>
        <v>SC</v>
      </c>
      <c r="L285" s="8">
        <v>46174</v>
      </c>
      <c r="M285" s="8">
        <v>46569</v>
      </c>
    </row>
    <row r="286" spans="1:13">
      <c r="A286" t="s">
        <v>120</v>
      </c>
      <c r="B286">
        <v>16</v>
      </c>
      <c r="C286" t="s">
        <v>15</v>
      </c>
      <c r="D286" t="s">
        <v>16</v>
      </c>
      <c r="E286" t="s">
        <v>17</v>
      </c>
      <c r="F286" t="s">
        <v>18</v>
      </c>
      <c r="J286" t="str">
        <f>IFERROR(VLOOKUP(A286,Directie!$A:$B,2,FALSE),"")</f>
        <v>CLP</v>
      </c>
      <c r="K286" t="str">
        <f>IFERROR(VLOOKUP(A286,Directie!$A:$C,3,FALSE),"")</f>
        <v>SC</v>
      </c>
      <c r="L286" s="8">
        <v>46174</v>
      </c>
      <c r="M286" s="8">
        <v>46569</v>
      </c>
    </row>
    <row r="287" spans="1:13">
      <c r="A287" t="s">
        <v>120</v>
      </c>
      <c r="B287">
        <v>44</v>
      </c>
      <c r="C287" t="s">
        <v>19</v>
      </c>
      <c r="J287" t="str">
        <f>IFERROR(VLOOKUP(A287,Directie!$A:$B,2,FALSE),"")</f>
        <v>CLP</v>
      </c>
      <c r="K287" t="str">
        <f>IFERROR(VLOOKUP(A287,Directie!$A:$C,3,FALSE),"")</f>
        <v>SC</v>
      </c>
      <c r="L287" s="8">
        <v>46174</v>
      </c>
      <c r="M287" s="8">
        <v>46569</v>
      </c>
    </row>
    <row r="288" spans="1:13">
      <c r="A288" t="s">
        <v>120</v>
      </c>
      <c r="B288">
        <v>40</v>
      </c>
      <c r="C288" t="s">
        <v>20</v>
      </c>
      <c r="F288" t="s">
        <v>18</v>
      </c>
      <c r="J288" t="str">
        <f>IFERROR(VLOOKUP(A288,Directie!$A:$B,2,FALSE),"")</f>
        <v>CLP</v>
      </c>
      <c r="K288" t="str">
        <f>IFERROR(VLOOKUP(A288,Directie!$A:$C,3,FALSE),"")</f>
        <v>SC</v>
      </c>
      <c r="L288" s="8">
        <v>46174</v>
      </c>
      <c r="M288" s="8">
        <v>46569</v>
      </c>
    </row>
    <row r="289" spans="1:13">
      <c r="A289" t="s">
        <v>120</v>
      </c>
      <c r="B289">
        <v>31</v>
      </c>
      <c r="C289" t="s">
        <v>21</v>
      </c>
      <c r="D289" t="s">
        <v>22</v>
      </c>
      <c r="F289" t="s">
        <v>23</v>
      </c>
      <c r="J289" t="str">
        <f>IFERROR(VLOOKUP(A289,Directie!$A:$B,2,FALSE),"")</f>
        <v>CLP</v>
      </c>
      <c r="K289" t="str">
        <f>IFERROR(VLOOKUP(A289,Directie!$A:$C,3,FALSE),"")</f>
        <v>SC</v>
      </c>
      <c r="L289" s="8">
        <v>46174</v>
      </c>
      <c r="M289" s="8">
        <v>46569</v>
      </c>
    </row>
    <row r="290" spans="1:13">
      <c r="A290" t="s">
        <v>120</v>
      </c>
      <c r="B290">
        <v>71</v>
      </c>
      <c r="C290" t="s">
        <v>24</v>
      </c>
      <c r="D290" t="s">
        <v>25</v>
      </c>
      <c r="J290" t="str">
        <f>IFERROR(VLOOKUP(A290,Directie!$A:$B,2,FALSE),"")</f>
        <v>CLP</v>
      </c>
      <c r="K290" t="str">
        <f>IFERROR(VLOOKUP(A290,Directie!$A:$C,3,FALSE),"")</f>
        <v>SC</v>
      </c>
      <c r="L290" s="8">
        <v>46174</v>
      </c>
      <c r="M290" s="8">
        <v>46569</v>
      </c>
    </row>
    <row r="291" spans="1:13">
      <c r="A291" t="s">
        <v>121</v>
      </c>
      <c r="B291">
        <v>24</v>
      </c>
      <c r="C291" t="s">
        <v>14</v>
      </c>
      <c r="J291" t="str">
        <f>IFERROR(VLOOKUP(A291,Directie!$A:$B,2,FALSE),"")</f>
        <v>CLP</v>
      </c>
      <c r="K291" t="str">
        <f>IFERROR(VLOOKUP(A291,Directie!$A:$C,3,FALSE),"")</f>
        <v>Verkoop</v>
      </c>
      <c r="L291" s="8">
        <v>46174</v>
      </c>
      <c r="M291" s="8">
        <v>46419</v>
      </c>
    </row>
    <row r="292" spans="1:13">
      <c r="A292" t="s">
        <v>121</v>
      </c>
      <c r="B292">
        <v>30</v>
      </c>
      <c r="C292" t="s">
        <v>32</v>
      </c>
      <c r="D292" t="s">
        <v>33</v>
      </c>
      <c r="E292" t="s">
        <v>22</v>
      </c>
      <c r="J292" t="str">
        <f>IFERROR(VLOOKUP(A292,Directie!$A:$B,2,FALSE),"")</f>
        <v>CLP</v>
      </c>
      <c r="K292" t="str">
        <f>IFERROR(VLOOKUP(A292,Directie!$A:$C,3,FALSE),"")</f>
        <v>Verkoop</v>
      </c>
      <c r="L292" s="8">
        <v>46174</v>
      </c>
      <c r="M292" s="8">
        <v>46419</v>
      </c>
    </row>
    <row r="293" spans="1:13">
      <c r="A293" t="s">
        <v>121</v>
      </c>
      <c r="B293">
        <v>44</v>
      </c>
      <c r="C293" t="s">
        <v>19</v>
      </c>
      <c r="J293" t="str">
        <f>IFERROR(VLOOKUP(A293,Directie!$A:$B,2,FALSE),"")</f>
        <v>CLP</v>
      </c>
      <c r="K293" t="str">
        <f>IFERROR(VLOOKUP(A293,Directie!$A:$C,3,FALSE),"")</f>
        <v>Verkoop</v>
      </c>
      <c r="L293" s="8">
        <v>46174</v>
      </c>
      <c r="M293" s="8">
        <v>46419</v>
      </c>
    </row>
    <row r="294" spans="1:13">
      <c r="A294" t="s">
        <v>121</v>
      </c>
      <c r="B294">
        <v>40</v>
      </c>
      <c r="C294" t="s">
        <v>20</v>
      </c>
      <c r="F294" t="s">
        <v>18</v>
      </c>
      <c r="J294" t="str">
        <f>IFERROR(VLOOKUP(A294,Directie!$A:$B,2,FALSE),"")</f>
        <v>CLP</v>
      </c>
      <c r="K294" t="str">
        <f>IFERROR(VLOOKUP(A294,Directie!$A:$C,3,FALSE),"")</f>
        <v>Verkoop</v>
      </c>
      <c r="L294" s="8">
        <v>46174</v>
      </c>
      <c r="M294" s="8">
        <v>46419</v>
      </c>
    </row>
    <row r="295" spans="1:13">
      <c r="A295" t="s">
        <v>121</v>
      </c>
      <c r="B295">
        <v>31</v>
      </c>
      <c r="C295" t="s">
        <v>21</v>
      </c>
      <c r="D295" t="s">
        <v>22</v>
      </c>
      <c r="F295" t="s">
        <v>23</v>
      </c>
      <c r="J295" t="str">
        <f>IFERROR(VLOOKUP(A295,Directie!$A:$B,2,FALSE),"")</f>
        <v>CLP</v>
      </c>
      <c r="K295" t="str">
        <f>IFERROR(VLOOKUP(A295,Directie!$A:$C,3,FALSE),"")</f>
        <v>Verkoop</v>
      </c>
      <c r="L295" s="8">
        <v>46174</v>
      </c>
      <c r="M295" s="8">
        <v>46419</v>
      </c>
    </row>
    <row r="296" spans="1:13">
      <c r="A296" t="s">
        <v>121</v>
      </c>
      <c r="B296">
        <v>71</v>
      </c>
      <c r="C296" t="s">
        <v>24</v>
      </c>
      <c r="D296" t="s">
        <v>25</v>
      </c>
      <c r="J296" t="str">
        <f>IFERROR(VLOOKUP(A296,Directie!$A:$B,2,FALSE),"")</f>
        <v>CLP</v>
      </c>
      <c r="K296" t="str">
        <f>IFERROR(VLOOKUP(A296,Directie!$A:$C,3,FALSE),"")</f>
        <v>Verkoop</v>
      </c>
      <c r="L296" s="8">
        <v>46174</v>
      </c>
      <c r="M296" s="8">
        <v>46419</v>
      </c>
    </row>
    <row r="297" spans="1:13">
      <c r="A297" t="s">
        <v>122</v>
      </c>
      <c r="B297">
        <v>24</v>
      </c>
      <c r="C297" t="s">
        <v>14</v>
      </c>
      <c r="J297" t="str">
        <f>IFERROR(VLOOKUP(A297,Directie!$A:$B,2,FALSE),"")</f>
        <v>CLP</v>
      </c>
      <c r="K297" t="str">
        <f>IFERROR(VLOOKUP(A297,Directie!$A:$C,3,FALSE),"")</f>
        <v>Verkoop</v>
      </c>
      <c r="L297" s="8">
        <v>46174</v>
      </c>
      <c r="M297" s="8">
        <v>46419</v>
      </c>
    </row>
    <row r="298" spans="1:13">
      <c r="A298" t="s">
        <v>122</v>
      </c>
      <c r="B298">
        <v>30</v>
      </c>
      <c r="C298" t="s">
        <v>32</v>
      </c>
      <c r="D298" t="s">
        <v>33</v>
      </c>
      <c r="E298" t="s">
        <v>22</v>
      </c>
      <c r="J298" t="str">
        <f>IFERROR(VLOOKUP(A298,Directie!$A:$B,2,FALSE),"")</f>
        <v>CLP</v>
      </c>
      <c r="K298" t="str">
        <f>IFERROR(VLOOKUP(A298,Directie!$A:$C,3,FALSE),"")</f>
        <v>Verkoop</v>
      </c>
      <c r="L298" s="8">
        <v>46174</v>
      </c>
      <c r="M298" s="8">
        <v>46419</v>
      </c>
    </row>
    <row r="299" spans="1:13">
      <c r="A299" t="s">
        <v>122</v>
      </c>
      <c r="B299">
        <v>44</v>
      </c>
      <c r="C299" t="s">
        <v>19</v>
      </c>
      <c r="J299" t="str">
        <f>IFERROR(VLOOKUP(A299,Directie!$A:$B,2,FALSE),"")</f>
        <v>CLP</v>
      </c>
      <c r="K299" t="str">
        <f>IFERROR(VLOOKUP(A299,Directie!$A:$C,3,FALSE),"")</f>
        <v>Verkoop</v>
      </c>
      <c r="L299" s="8">
        <v>46174</v>
      </c>
      <c r="M299" s="8">
        <v>46419</v>
      </c>
    </row>
    <row r="300" spans="1:13">
      <c r="A300" t="s">
        <v>122</v>
      </c>
      <c r="B300">
        <v>40</v>
      </c>
      <c r="C300" t="s">
        <v>20</v>
      </c>
      <c r="F300" t="s">
        <v>18</v>
      </c>
      <c r="J300" t="str">
        <f>IFERROR(VLOOKUP(A300,Directie!$A:$B,2,FALSE),"")</f>
        <v>CLP</v>
      </c>
      <c r="K300" t="str">
        <f>IFERROR(VLOOKUP(A300,Directie!$A:$C,3,FALSE),"")</f>
        <v>Verkoop</v>
      </c>
      <c r="L300" s="8">
        <v>46174</v>
      </c>
      <c r="M300" s="8">
        <v>46419</v>
      </c>
    </row>
    <row r="301" spans="1:13">
      <c r="A301" t="s">
        <v>122</v>
      </c>
      <c r="B301">
        <v>31</v>
      </c>
      <c r="C301" t="s">
        <v>21</v>
      </c>
      <c r="D301" t="s">
        <v>22</v>
      </c>
      <c r="F301" t="s">
        <v>23</v>
      </c>
      <c r="J301" t="str">
        <f>IFERROR(VLOOKUP(A301,Directie!$A:$B,2,FALSE),"")</f>
        <v>CLP</v>
      </c>
      <c r="K301" t="str">
        <f>IFERROR(VLOOKUP(A301,Directie!$A:$C,3,FALSE),"")</f>
        <v>Verkoop</v>
      </c>
      <c r="L301" s="8">
        <v>46174</v>
      </c>
      <c r="M301" s="8">
        <v>46419</v>
      </c>
    </row>
    <row r="302" spans="1:13">
      <c r="A302" t="s">
        <v>122</v>
      </c>
      <c r="B302">
        <v>71</v>
      </c>
      <c r="C302" t="s">
        <v>24</v>
      </c>
      <c r="D302" t="s">
        <v>25</v>
      </c>
      <c r="J302" t="str">
        <f>IFERROR(VLOOKUP(A302,Directie!$A:$B,2,FALSE),"")</f>
        <v>CLP</v>
      </c>
      <c r="K302" t="str">
        <f>IFERROR(VLOOKUP(A302,Directie!$A:$C,3,FALSE),"")</f>
        <v>Verkoop</v>
      </c>
      <c r="L302" s="8">
        <v>46174</v>
      </c>
      <c r="M302" s="8">
        <v>46419</v>
      </c>
    </row>
    <row r="303" spans="1:13">
      <c r="A303" t="s">
        <v>123</v>
      </c>
      <c r="B303">
        <v>47</v>
      </c>
      <c r="C303" t="s">
        <v>28</v>
      </c>
      <c r="D303" t="s">
        <v>29</v>
      </c>
      <c r="E303" t="s">
        <v>30</v>
      </c>
      <c r="F303" t="s">
        <v>23</v>
      </c>
      <c r="G303" t="s">
        <v>31</v>
      </c>
      <c r="J303" t="str">
        <f>IFERROR(VLOOKUP(A303,Directie!$A:$B,2,FALSE),"")</f>
        <v>CLP</v>
      </c>
      <c r="K303" t="str">
        <f>IFERROR(VLOOKUP(A303,Directie!$A:$C,3,FALSE),"")</f>
        <v>SC</v>
      </c>
      <c r="L303" s="8">
        <v>46174</v>
      </c>
      <c r="M303" s="8">
        <v>46569</v>
      </c>
    </row>
    <row r="304" spans="1:13">
      <c r="A304" t="s">
        <v>123</v>
      </c>
      <c r="B304">
        <v>5</v>
      </c>
      <c r="C304" t="s">
        <v>73</v>
      </c>
      <c r="J304" t="str">
        <f>IFERROR(VLOOKUP(A304,Directie!$A:$B,2,FALSE),"")</f>
        <v>CLP</v>
      </c>
      <c r="K304" t="str">
        <f>IFERROR(VLOOKUP(A304,Directie!$A:$C,3,FALSE),"")</f>
        <v>SC</v>
      </c>
      <c r="L304" s="8">
        <v>46174</v>
      </c>
      <c r="M304" s="8">
        <v>46569</v>
      </c>
    </row>
    <row r="305" spans="1:13">
      <c r="A305" t="s">
        <v>123</v>
      </c>
      <c r="B305">
        <v>44</v>
      </c>
      <c r="C305" t="s">
        <v>19</v>
      </c>
      <c r="J305" t="str">
        <f>IFERROR(VLOOKUP(A305,Directie!$A:$B,2,FALSE),"")</f>
        <v>CLP</v>
      </c>
      <c r="K305" t="str">
        <f>IFERROR(VLOOKUP(A305,Directie!$A:$C,3,FALSE),"")</f>
        <v>SC</v>
      </c>
      <c r="L305" s="8">
        <v>46174</v>
      </c>
      <c r="M305" s="8">
        <v>46569</v>
      </c>
    </row>
    <row r="306" spans="1:13">
      <c r="A306" t="s">
        <v>123</v>
      </c>
      <c r="B306">
        <v>40</v>
      </c>
      <c r="C306" t="s">
        <v>20</v>
      </c>
      <c r="F306" t="s">
        <v>18</v>
      </c>
      <c r="J306" t="str">
        <f>IFERROR(VLOOKUP(A306,Directie!$A:$B,2,FALSE),"")</f>
        <v>CLP</v>
      </c>
      <c r="K306" t="str">
        <f>IFERROR(VLOOKUP(A306,Directie!$A:$C,3,FALSE),"")</f>
        <v>SC</v>
      </c>
      <c r="L306" s="8">
        <v>46174</v>
      </c>
      <c r="M306" s="8">
        <v>46569</v>
      </c>
    </row>
    <row r="307" spans="1:13">
      <c r="A307" t="s">
        <v>124</v>
      </c>
      <c r="B307">
        <v>5</v>
      </c>
      <c r="C307" t="s">
        <v>73</v>
      </c>
      <c r="J307" t="str">
        <f>IFERROR(VLOOKUP(A307,Directie!$A:$B,2,FALSE),"")</f>
        <v>CLP</v>
      </c>
      <c r="K307" t="str">
        <f>IFERROR(VLOOKUP(A307,Directie!$A:$C,3,FALSE),"")</f>
        <v>Verkoop</v>
      </c>
      <c r="L307" s="8">
        <v>46174</v>
      </c>
      <c r="M307" s="8">
        <v>46419</v>
      </c>
    </row>
    <row r="308" spans="1:13">
      <c r="A308" t="s">
        <v>124</v>
      </c>
      <c r="B308">
        <v>37</v>
      </c>
      <c r="C308" t="s">
        <v>37</v>
      </c>
      <c r="D308" t="s">
        <v>38</v>
      </c>
      <c r="E308" t="s">
        <v>22</v>
      </c>
      <c r="J308" t="str">
        <f>IFERROR(VLOOKUP(A308,Directie!$A:$B,2,FALSE),"")</f>
        <v>CLP</v>
      </c>
      <c r="K308" t="str">
        <f>IFERROR(VLOOKUP(A308,Directie!$A:$C,3,FALSE),"")</f>
        <v>Verkoop</v>
      </c>
      <c r="L308" s="8">
        <v>46174</v>
      </c>
      <c r="M308" s="8">
        <v>46419</v>
      </c>
    </row>
    <row r="309" spans="1:13">
      <c r="A309" t="s">
        <v>125</v>
      </c>
      <c r="J309" t="str">
        <f>IFERROR(VLOOKUP(A309,Directie!$A:$B,2,FALSE),"")</f>
        <v>CLP</v>
      </c>
      <c r="K309" t="str">
        <f>IFERROR(VLOOKUP(A309,Directie!$A:$C,3,FALSE),"")</f>
        <v>AK</v>
      </c>
      <c r="L309" s="8">
        <v>46327</v>
      </c>
      <c r="M309" s="8">
        <v>46600</v>
      </c>
    </row>
    <row r="310" spans="1:13">
      <c r="A310" t="s">
        <v>125</v>
      </c>
      <c r="B310">
        <v>24</v>
      </c>
      <c r="C310" t="s">
        <v>14</v>
      </c>
      <c r="J310" t="str">
        <f>IFERROR(VLOOKUP(A310,Directie!$A:$B,2,FALSE),"")</f>
        <v>CLP</v>
      </c>
      <c r="K310" t="str">
        <f>IFERROR(VLOOKUP(A310,Directie!$A:$C,3,FALSE),"")</f>
        <v>AK</v>
      </c>
      <c r="L310" s="8">
        <v>46327</v>
      </c>
      <c r="M310" s="8">
        <v>46600</v>
      </c>
    </row>
    <row r="311" spans="1:13">
      <c r="A311" t="s">
        <v>125</v>
      </c>
      <c r="B311">
        <v>16</v>
      </c>
      <c r="C311" t="s">
        <v>15</v>
      </c>
      <c r="D311" t="s">
        <v>16</v>
      </c>
      <c r="E311" t="s">
        <v>17</v>
      </c>
      <c r="F311" t="s">
        <v>18</v>
      </c>
      <c r="J311" t="str">
        <f>IFERROR(VLOOKUP(A311,Directie!$A:$B,2,FALSE),"")</f>
        <v>CLP</v>
      </c>
      <c r="K311" t="str">
        <f>IFERROR(VLOOKUP(A311,Directie!$A:$C,3,FALSE),"")</f>
        <v>AK</v>
      </c>
      <c r="L311" s="8">
        <v>46327</v>
      </c>
      <c r="M311" s="8">
        <v>46600</v>
      </c>
    </row>
    <row r="312" spans="1:13">
      <c r="A312" t="s">
        <v>125</v>
      </c>
      <c r="B312">
        <v>47</v>
      </c>
      <c r="C312" t="s">
        <v>28</v>
      </c>
      <c r="D312" t="s">
        <v>29</v>
      </c>
      <c r="E312" t="s">
        <v>30</v>
      </c>
      <c r="F312" t="s">
        <v>23</v>
      </c>
      <c r="G312" t="s">
        <v>31</v>
      </c>
      <c r="J312" t="str">
        <f>IFERROR(VLOOKUP(A312,Directie!$A:$B,2,FALSE),"")</f>
        <v>CLP</v>
      </c>
      <c r="K312" t="str">
        <f>IFERROR(VLOOKUP(A312,Directie!$A:$C,3,FALSE),"")</f>
        <v>AK</v>
      </c>
      <c r="L312" s="8">
        <v>46327</v>
      </c>
      <c r="M312" s="8">
        <v>46600</v>
      </c>
    </row>
    <row r="313" spans="1:13">
      <c r="A313" t="s">
        <v>125</v>
      </c>
      <c r="B313">
        <v>30</v>
      </c>
      <c r="C313" t="s">
        <v>32</v>
      </c>
      <c r="D313" t="s">
        <v>33</v>
      </c>
      <c r="E313" t="s">
        <v>22</v>
      </c>
      <c r="J313" t="str">
        <f>IFERROR(VLOOKUP(A313,Directie!$A:$B,2,FALSE),"")</f>
        <v>CLP</v>
      </c>
      <c r="K313" t="str">
        <f>IFERROR(VLOOKUP(A313,Directie!$A:$C,3,FALSE),"")</f>
        <v>AK</v>
      </c>
      <c r="L313" s="8">
        <v>46327</v>
      </c>
      <c r="M313" s="8">
        <v>46600</v>
      </c>
    </row>
    <row r="314" spans="1:13">
      <c r="A314" t="s">
        <v>125</v>
      </c>
      <c r="B314">
        <v>18</v>
      </c>
      <c r="C314" t="s">
        <v>41</v>
      </c>
      <c r="D314" t="s">
        <v>42</v>
      </c>
      <c r="F314" t="s">
        <v>42</v>
      </c>
      <c r="G314" t="s">
        <v>43</v>
      </c>
      <c r="H314" t="s">
        <v>44</v>
      </c>
      <c r="I314" t="s">
        <v>45</v>
      </c>
      <c r="J314" t="str">
        <f>IFERROR(VLOOKUP(A314,Directie!$A:$B,2,FALSE),"")</f>
        <v>CLP</v>
      </c>
      <c r="K314" t="str">
        <f>IFERROR(VLOOKUP(A314,Directie!$A:$C,3,FALSE),"")</f>
        <v>AK</v>
      </c>
      <c r="L314" s="8">
        <v>46327</v>
      </c>
      <c r="M314" s="8">
        <v>46600</v>
      </c>
    </row>
    <row r="315" spans="1:13">
      <c r="A315" t="s">
        <v>125</v>
      </c>
      <c r="B315">
        <v>44</v>
      </c>
      <c r="C315" t="s">
        <v>19</v>
      </c>
      <c r="J315" t="str">
        <f>IFERROR(VLOOKUP(A315,Directie!$A:$B,2,FALSE),"")</f>
        <v>CLP</v>
      </c>
      <c r="K315" t="str">
        <f>IFERROR(VLOOKUP(A315,Directie!$A:$C,3,FALSE),"")</f>
        <v>AK</v>
      </c>
      <c r="L315" s="8">
        <v>46327</v>
      </c>
      <c r="M315" s="8">
        <v>46600</v>
      </c>
    </row>
    <row r="316" spans="1:13">
      <c r="A316" t="s">
        <v>125</v>
      </c>
      <c r="B316">
        <v>40</v>
      </c>
      <c r="C316" t="s">
        <v>20</v>
      </c>
      <c r="F316" t="s">
        <v>18</v>
      </c>
      <c r="J316" t="str">
        <f>IFERROR(VLOOKUP(A316,Directie!$A:$B,2,FALSE),"")</f>
        <v>CLP</v>
      </c>
      <c r="K316" t="str">
        <f>IFERROR(VLOOKUP(A316,Directie!$A:$C,3,FALSE),"")</f>
        <v>AK</v>
      </c>
      <c r="L316" s="8">
        <v>46327</v>
      </c>
      <c r="M316" s="8">
        <v>46600</v>
      </c>
    </row>
    <row r="317" spans="1:13">
      <c r="A317" t="s">
        <v>125</v>
      </c>
      <c r="B317">
        <v>31</v>
      </c>
      <c r="C317" t="s">
        <v>21</v>
      </c>
      <c r="D317" t="s">
        <v>22</v>
      </c>
      <c r="F317" t="s">
        <v>23</v>
      </c>
      <c r="J317" t="str">
        <f>IFERROR(VLOOKUP(A317,Directie!$A:$B,2,FALSE),"")</f>
        <v>CLP</v>
      </c>
      <c r="K317" t="str">
        <f>IFERROR(VLOOKUP(A317,Directie!$A:$C,3,FALSE),"")</f>
        <v>AK</v>
      </c>
      <c r="L317" s="8">
        <v>46327</v>
      </c>
      <c r="M317" s="8">
        <v>46600</v>
      </c>
    </row>
    <row r="318" spans="1:13">
      <c r="A318" t="s">
        <v>125</v>
      </c>
      <c r="B318">
        <v>71</v>
      </c>
      <c r="C318" t="s">
        <v>24</v>
      </c>
      <c r="D318" t="s">
        <v>25</v>
      </c>
      <c r="J318" t="str">
        <f>IFERROR(VLOOKUP(A318,Directie!$A:$B,2,FALSE),"")</f>
        <v>CLP</v>
      </c>
      <c r="K318" t="str">
        <f>IFERROR(VLOOKUP(A318,Directie!$A:$C,3,FALSE),"")</f>
        <v>AK</v>
      </c>
      <c r="L318" s="8">
        <v>46327</v>
      </c>
      <c r="M318" s="8">
        <v>46600</v>
      </c>
    </row>
    <row r="319" spans="1:13">
      <c r="A319" t="s">
        <v>126</v>
      </c>
      <c r="B319">
        <v>30</v>
      </c>
      <c r="C319" t="s">
        <v>32</v>
      </c>
      <c r="D319" t="s">
        <v>33</v>
      </c>
      <c r="E319" t="s">
        <v>22</v>
      </c>
      <c r="J319" t="str">
        <f>IFERROR(VLOOKUP(A319,Directie!$A:$B,2,FALSE),"")</f>
        <v>CLP</v>
      </c>
      <c r="K319" t="str">
        <f>IFERROR(VLOOKUP(A319,Directie!$A:$C,3,FALSE),"")</f>
        <v>Verkoop</v>
      </c>
      <c r="L319" s="8">
        <v>46174</v>
      </c>
      <c r="M319" s="8">
        <v>46419</v>
      </c>
    </row>
    <row r="320" spans="1:13">
      <c r="A320" t="s">
        <v>126</v>
      </c>
      <c r="B320">
        <v>5</v>
      </c>
      <c r="C320" t="s">
        <v>73</v>
      </c>
      <c r="J320" t="str">
        <f>IFERROR(VLOOKUP(A320,Directie!$A:$B,2,FALSE),"")</f>
        <v>CLP</v>
      </c>
      <c r="K320" t="str">
        <f>IFERROR(VLOOKUP(A320,Directie!$A:$C,3,FALSE),"")</f>
        <v>Verkoop</v>
      </c>
      <c r="L320" s="8">
        <v>46174</v>
      </c>
      <c r="M320" s="8">
        <v>46419</v>
      </c>
    </row>
    <row r="321" spans="1:13">
      <c r="A321" t="s">
        <v>126</v>
      </c>
      <c r="B321">
        <v>37</v>
      </c>
      <c r="C321" t="s">
        <v>37</v>
      </c>
      <c r="D321" t="s">
        <v>38</v>
      </c>
      <c r="E321" t="s">
        <v>22</v>
      </c>
      <c r="J321" t="str">
        <f>IFERROR(VLOOKUP(A321,Directie!$A:$B,2,FALSE),"")</f>
        <v>CLP</v>
      </c>
      <c r="K321" t="str">
        <f>IFERROR(VLOOKUP(A321,Directie!$A:$C,3,FALSE),"")</f>
        <v>Verkoop</v>
      </c>
      <c r="L321" s="8">
        <v>46174</v>
      </c>
      <c r="M321" s="8">
        <v>46419</v>
      </c>
    </row>
    <row r="322" spans="1:13">
      <c r="A322" t="s">
        <v>127</v>
      </c>
      <c r="B322">
        <v>5</v>
      </c>
      <c r="C322" t="s">
        <v>73</v>
      </c>
      <c r="J322" t="str">
        <f>IFERROR(VLOOKUP(A322,Directie!$A:$B,2,FALSE),"")</f>
        <v>CLP</v>
      </c>
      <c r="K322" t="str">
        <f>IFERROR(VLOOKUP(A322,Directie!$A:$C,3,FALSE),"")</f>
        <v>Verkoop</v>
      </c>
      <c r="L322" s="8">
        <v>46174</v>
      </c>
      <c r="M322" s="8">
        <v>46419</v>
      </c>
    </row>
    <row r="323" spans="1:13">
      <c r="A323" t="s">
        <v>127</v>
      </c>
      <c r="B323">
        <v>37</v>
      </c>
      <c r="C323" t="s">
        <v>37</v>
      </c>
      <c r="D323" t="s">
        <v>38</v>
      </c>
      <c r="E323" t="s">
        <v>22</v>
      </c>
      <c r="J323" t="str">
        <f>IFERROR(VLOOKUP(A323,Directie!$A:$B,2,FALSE),"")</f>
        <v>CLP</v>
      </c>
      <c r="K323" t="str">
        <f>IFERROR(VLOOKUP(A323,Directie!$A:$C,3,FALSE),"")</f>
        <v>Verkoop</v>
      </c>
      <c r="L323" s="8">
        <v>46174</v>
      </c>
      <c r="M323" s="8">
        <v>46419</v>
      </c>
    </row>
    <row r="324" spans="1:13">
      <c r="A324" t="s">
        <v>128</v>
      </c>
      <c r="B324">
        <v>24</v>
      </c>
      <c r="C324" t="s">
        <v>14</v>
      </c>
      <c r="J324" t="str">
        <f>IFERROR(VLOOKUP(A324,Directie!$A:$B,2,FALSE),"")</f>
        <v>CLP</v>
      </c>
      <c r="K324" t="str">
        <f>IFERROR(VLOOKUP(A324,Directie!$A:$C,3,FALSE),"")</f>
        <v>SC</v>
      </c>
      <c r="L324" s="8">
        <v>46174</v>
      </c>
      <c r="M324" s="8">
        <v>46569</v>
      </c>
    </row>
    <row r="325" spans="1:13">
      <c r="A325" t="s">
        <v>128</v>
      </c>
      <c r="B325">
        <v>16</v>
      </c>
      <c r="C325" t="s">
        <v>15</v>
      </c>
      <c r="D325" t="s">
        <v>16</v>
      </c>
      <c r="E325" t="s">
        <v>17</v>
      </c>
      <c r="F325" t="s">
        <v>18</v>
      </c>
      <c r="J325" t="str">
        <f>IFERROR(VLOOKUP(A325,Directie!$A:$B,2,FALSE),"")</f>
        <v>CLP</v>
      </c>
      <c r="K325" t="str">
        <f>IFERROR(VLOOKUP(A325,Directie!$A:$C,3,FALSE),"")</f>
        <v>SC</v>
      </c>
      <c r="L325" s="8">
        <v>46174</v>
      </c>
      <c r="M325" s="8">
        <v>46569</v>
      </c>
    </row>
    <row r="326" spans="1:13">
      <c r="A326" t="s">
        <v>128</v>
      </c>
      <c r="B326">
        <v>47</v>
      </c>
      <c r="C326" t="s">
        <v>28</v>
      </c>
      <c r="D326" t="s">
        <v>29</v>
      </c>
      <c r="E326" t="s">
        <v>30</v>
      </c>
      <c r="F326" t="s">
        <v>23</v>
      </c>
      <c r="G326" t="s">
        <v>31</v>
      </c>
      <c r="J326" t="str">
        <f>IFERROR(VLOOKUP(A326,Directie!$A:$B,2,FALSE),"")</f>
        <v>CLP</v>
      </c>
      <c r="K326" t="str">
        <f>IFERROR(VLOOKUP(A326,Directie!$A:$C,3,FALSE),"")</f>
        <v>SC</v>
      </c>
      <c r="L326" s="8">
        <v>46174</v>
      </c>
      <c r="M326" s="8">
        <v>46569</v>
      </c>
    </row>
    <row r="327" spans="1:13">
      <c r="A327" t="s">
        <v>128</v>
      </c>
      <c r="B327">
        <v>30</v>
      </c>
      <c r="C327" t="s">
        <v>32</v>
      </c>
      <c r="D327" t="s">
        <v>33</v>
      </c>
      <c r="E327" t="s">
        <v>22</v>
      </c>
      <c r="J327" t="str">
        <f>IFERROR(VLOOKUP(A327,Directie!$A:$B,2,FALSE),"")</f>
        <v>CLP</v>
      </c>
      <c r="K327" t="str">
        <f>IFERROR(VLOOKUP(A327,Directie!$A:$C,3,FALSE),"")</f>
        <v>SC</v>
      </c>
      <c r="L327" s="8">
        <v>46174</v>
      </c>
      <c r="M327" s="8">
        <v>46569</v>
      </c>
    </row>
    <row r="328" spans="1:13">
      <c r="A328" t="s">
        <v>128</v>
      </c>
      <c r="B328">
        <v>44</v>
      </c>
      <c r="C328" t="s">
        <v>19</v>
      </c>
      <c r="J328" t="str">
        <f>IFERROR(VLOOKUP(A328,Directie!$A:$B,2,FALSE),"")</f>
        <v>CLP</v>
      </c>
      <c r="K328" t="str">
        <f>IFERROR(VLOOKUP(A328,Directie!$A:$C,3,FALSE),"")</f>
        <v>SC</v>
      </c>
      <c r="L328" s="8">
        <v>46174</v>
      </c>
      <c r="M328" s="8">
        <v>46569</v>
      </c>
    </row>
    <row r="329" spans="1:13">
      <c r="A329" t="s">
        <v>128</v>
      </c>
      <c r="B329">
        <v>40</v>
      </c>
      <c r="C329" t="s">
        <v>20</v>
      </c>
      <c r="F329" t="s">
        <v>18</v>
      </c>
      <c r="J329" t="str">
        <f>IFERROR(VLOOKUP(A329,Directie!$A:$B,2,FALSE),"")</f>
        <v>CLP</v>
      </c>
      <c r="K329" t="str">
        <f>IFERROR(VLOOKUP(A329,Directie!$A:$C,3,FALSE),"")</f>
        <v>SC</v>
      </c>
      <c r="L329" s="8">
        <v>46174</v>
      </c>
      <c r="M329" s="8">
        <v>46569</v>
      </c>
    </row>
    <row r="330" spans="1:13">
      <c r="A330" t="s">
        <v>128</v>
      </c>
      <c r="B330">
        <v>20</v>
      </c>
      <c r="C330" t="s">
        <v>52</v>
      </c>
      <c r="D330" t="s">
        <v>16</v>
      </c>
      <c r="E330" t="s">
        <v>17</v>
      </c>
      <c r="F330" t="s">
        <v>18</v>
      </c>
      <c r="J330" t="str">
        <f>IFERROR(VLOOKUP(A330,Directie!$A:$B,2,FALSE),"")</f>
        <v>CLP</v>
      </c>
      <c r="K330" t="str">
        <f>IFERROR(VLOOKUP(A330,Directie!$A:$C,3,FALSE),"")</f>
        <v>SC</v>
      </c>
      <c r="L330" s="8">
        <v>46174</v>
      </c>
      <c r="M330" s="8">
        <v>46569</v>
      </c>
    </row>
    <row r="331" spans="1:13">
      <c r="A331" t="s">
        <v>129</v>
      </c>
      <c r="B331">
        <v>39</v>
      </c>
      <c r="C331" t="s">
        <v>130</v>
      </c>
      <c r="F331" t="s">
        <v>131</v>
      </c>
      <c r="J331" t="str">
        <f>IFERROR(VLOOKUP(A331,Directie!$A:$B,2,FALSE),"")</f>
        <v>Solucious</v>
      </c>
      <c r="K331" t="s">
        <v>103</v>
      </c>
      <c r="L331" s="8">
        <v>46235</v>
      </c>
      <c r="M331" s="8">
        <v>46388</v>
      </c>
    </row>
    <row r="332" spans="1:13">
      <c r="A332" t="s">
        <v>132</v>
      </c>
      <c r="B332">
        <v>24</v>
      </c>
      <c r="C332" t="s">
        <v>14</v>
      </c>
      <c r="J332" t="str">
        <f>IFERROR(VLOOKUP(A332,Directie!$A:$B,2,FALSE),"")</f>
        <v>CLP</v>
      </c>
      <c r="K332" t="str">
        <f>IFERROR(VLOOKUP(A332,Directie!$A:$C,3,FALSE),"")</f>
        <v>SC</v>
      </c>
      <c r="L332" s="8">
        <v>46174</v>
      </c>
      <c r="M332" s="8">
        <v>46569</v>
      </c>
    </row>
    <row r="333" spans="1:13">
      <c r="A333" t="s">
        <v>132</v>
      </c>
      <c r="B333">
        <v>47</v>
      </c>
      <c r="C333" t="s">
        <v>28</v>
      </c>
      <c r="D333" t="s">
        <v>29</v>
      </c>
      <c r="E333" t="s">
        <v>30</v>
      </c>
      <c r="F333" t="s">
        <v>23</v>
      </c>
      <c r="G333" t="s">
        <v>31</v>
      </c>
      <c r="J333" t="str">
        <f>IFERROR(VLOOKUP(A333,Directie!$A:$B,2,FALSE),"")</f>
        <v>CLP</v>
      </c>
      <c r="K333" t="str">
        <f>IFERROR(VLOOKUP(A333,Directie!$A:$C,3,FALSE),"")</f>
        <v>SC</v>
      </c>
      <c r="L333" s="8">
        <v>46174</v>
      </c>
      <c r="M333" s="8">
        <v>46569</v>
      </c>
    </row>
    <row r="334" spans="1:13">
      <c r="A334" t="s">
        <v>132</v>
      </c>
      <c r="B334">
        <v>5</v>
      </c>
      <c r="C334" t="s">
        <v>73</v>
      </c>
      <c r="J334" t="str">
        <f>IFERROR(VLOOKUP(A334,Directie!$A:$B,2,FALSE),"")</f>
        <v>CLP</v>
      </c>
      <c r="K334" t="str">
        <f>IFERROR(VLOOKUP(A334,Directie!$A:$C,3,FALSE),"")</f>
        <v>SC</v>
      </c>
      <c r="L334" s="8">
        <v>46174</v>
      </c>
      <c r="M334" s="8">
        <v>46569</v>
      </c>
    </row>
    <row r="335" spans="1:13">
      <c r="A335" t="s">
        <v>132</v>
      </c>
      <c r="B335">
        <v>40</v>
      </c>
      <c r="C335" t="s">
        <v>20</v>
      </c>
      <c r="F335" t="s">
        <v>18</v>
      </c>
      <c r="J335" t="str">
        <f>IFERROR(VLOOKUP(A335,Directie!$A:$B,2,FALSE),"")</f>
        <v>CLP</v>
      </c>
      <c r="K335" t="str">
        <f>IFERROR(VLOOKUP(A335,Directie!$A:$C,3,FALSE),"")</f>
        <v>SC</v>
      </c>
      <c r="L335" s="8">
        <v>46174</v>
      </c>
      <c r="M335" s="8">
        <v>46569</v>
      </c>
    </row>
    <row r="336" spans="1:13">
      <c r="A336" t="s">
        <v>133</v>
      </c>
      <c r="B336">
        <v>24</v>
      </c>
      <c r="C336" t="s">
        <v>14</v>
      </c>
      <c r="J336" t="str">
        <f>IFERROR(VLOOKUP(A336,Directie!$A:$B,2,FALSE),"")</f>
        <v>CLP</v>
      </c>
      <c r="K336" t="str">
        <f>IFERROR(VLOOKUP(A336,Directie!$A:$C,3,FALSE),"")</f>
        <v>Verkoop</v>
      </c>
      <c r="L336" s="8">
        <v>46174</v>
      </c>
      <c r="M336" s="8">
        <v>46419</v>
      </c>
    </row>
    <row r="337" spans="1:13">
      <c r="A337" t="s">
        <v>133</v>
      </c>
      <c r="B337">
        <v>16</v>
      </c>
      <c r="C337" t="s">
        <v>15</v>
      </c>
      <c r="D337" t="s">
        <v>16</v>
      </c>
      <c r="E337" t="s">
        <v>17</v>
      </c>
      <c r="F337" t="s">
        <v>18</v>
      </c>
      <c r="J337" t="str">
        <f>IFERROR(VLOOKUP(A337,Directie!$A:$B,2,FALSE),"")</f>
        <v>CLP</v>
      </c>
      <c r="K337" t="str">
        <f>IFERROR(VLOOKUP(A337,Directie!$A:$C,3,FALSE),"")</f>
        <v>Verkoop</v>
      </c>
      <c r="L337" s="8">
        <v>46174</v>
      </c>
      <c r="M337" s="8">
        <v>46419</v>
      </c>
    </row>
    <row r="338" spans="1:13">
      <c r="A338" t="s">
        <v>133</v>
      </c>
      <c r="B338">
        <v>30</v>
      </c>
      <c r="C338" t="s">
        <v>32</v>
      </c>
      <c r="D338" t="s">
        <v>33</v>
      </c>
      <c r="E338" t="s">
        <v>22</v>
      </c>
      <c r="J338" t="str">
        <f>IFERROR(VLOOKUP(A338,Directie!$A:$B,2,FALSE),"")</f>
        <v>CLP</v>
      </c>
      <c r="K338" t="str">
        <f>IFERROR(VLOOKUP(A338,Directie!$A:$C,3,FALSE),"")</f>
        <v>Verkoop</v>
      </c>
      <c r="L338" s="8">
        <v>46174</v>
      </c>
      <c r="M338" s="8">
        <v>46419</v>
      </c>
    </row>
    <row r="339" spans="1:13">
      <c r="A339" t="s">
        <v>133</v>
      </c>
      <c r="B339">
        <v>44</v>
      </c>
      <c r="C339" t="s">
        <v>19</v>
      </c>
      <c r="J339" t="str">
        <f>IFERROR(VLOOKUP(A339,Directie!$A:$B,2,FALSE),"")</f>
        <v>CLP</v>
      </c>
      <c r="K339" t="str">
        <f>IFERROR(VLOOKUP(A339,Directie!$A:$C,3,FALSE),"")</f>
        <v>Verkoop</v>
      </c>
      <c r="L339" s="8">
        <v>46174</v>
      </c>
      <c r="M339" s="8">
        <v>46419</v>
      </c>
    </row>
    <row r="340" spans="1:13">
      <c r="A340" t="s">
        <v>133</v>
      </c>
      <c r="B340">
        <v>40</v>
      </c>
      <c r="C340" t="s">
        <v>20</v>
      </c>
      <c r="F340" t="s">
        <v>18</v>
      </c>
      <c r="J340" t="str">
        <f>IFERROR(VLOOKUP(A340,Directie!$A:$B,2,FALSE),"")</f>
        <v>CLP</v>
      </c>
      <c r="K340" t="str">
        <f>IFERROR(VLOOKUP(A340,Directie!$A:$C,3,FALSE),"")</f>
        <v>Verkoop</v>
      </c>
      <c r="L340" s="8">
        <v>46174</v>
      </c>
      <c r="M340" s="8">
        <v>46419</v>
      </c>
    </row>
    <row r="341" spans="1:13">
      <c r="A341" t="s">
        <v>133</v>
      </c>
      <c r="B341">
        <v>71</v>
      </c>
      <c r="C341" t="s">
        <v>24</v>
      </c>
      <c r="D341" t="s">
        <v>25</v>
      </c>
      <c r="J341" t="str">
        <f>IFERROR(VLOOKUP(A341,Directie!$A:$B,2,FALSE),"")</f>
        <v>CLP</v>
      </c>
      <c r="K341" t="str">
        <f>IFERROR(VLOOKUP(A341,Directie!$A:$C,3,FALSE),"")</f>
        <v>Verkoop</v>
      </c>
      <c r="L341" s="8">
        <v>46174</v>
      </c>
      <c r="M341" s="8">
        <v>46419</v>
      </c>
    </row>
    <row r="342" spans="1:13">
      <c r="A342" t="s">
        <v>134</v>
      </c>
      <c r="J342" t="str">
        <f>IFERROR(VLOOKUP(A342,Directie!$A:$B,2,FALSE),"")</f>
        <v>CLP</v>
      </c>
      <c r="K342" t="str">
        <f>IFERROR(VLOOKUP(A342,Directie!$A:$C,3,FALSE),"")</f>
        <v>Marketing</v>
      </c>
      <c r="L342" s="8">
        <v>46235</v>
      </c>
      <c r="M342" s="8">
        <v>46388</v>
      </c>
    </row>
    <row r="343" spans="1:13">
      <c r="A343" t="s">
        <v>134</v>
      </c>
      <c r="B343">
        <v>24</v>
      </c>
      <c r="C343" t="s">
        <v>14</v>
      </c>
      <c r="J343" t="str">
        <f>IFERROR(VLOOKUP(A343,Directie!$A:$B,2,FALSE),"")</f>
        <v>CLP</v>
      </c>
      <c r="K343" t="str">
        <f>IFERROR(VLOOKUP(A343,Directie!$A:$C,3,FALSE),"")</f>
        <v>Marketing</v>
      </c>
      <c r="L343" s="8">
        <v>46235</v>
      </c>
      <c r="M343" s="8">
        <v>46388</v>
      </c>
    </row>
    <row r="344" spans="1:13">
      <c r="A344" t="s">
        <v>134</v>
      </c>
      <c r="B344">
        <v>30</v>
      </c>
      <c r="C344" t="s">
        <v>32</v>
      </c>
      <c r="D344" t="s">
        <v>33</v>
      </c>
      <c r="E344" t="s">
        <v>22</v>
      </c>
      <c r="J344" t="str">
        <f>IFERROR(VLOOKUP(A344,Directie!$A:$B,2,FALSE),"")</f>
        <v>CLP</v>
      </c>
      <c r="K344" t="str">
        <f>IFERROR(VLOOKUP(A344,Directie!$A:$C,3,FALSE),"")</f>
        <v>Marketing</v>
      </c>
      <c r="L344" s="8">
        <v>46235</v>
      </c>
      <c r="M344" s="8">
        <v>46388</v>
      </c>
    </row>
    <row r="345" spans="1:13">
      <c r="A345" t="s">
        <v>135</v>
      </c>
      <c r="B345">
        <v>24</v>
      </c>
      <c r="C345" t="s">
        <v>14</v>
      </c>
      <c r="J345" t="str">
        <f>IFERROR(VLOOKUP(A345,Directie!$A:$B,2,FALSE),"")</f>
        <v>CLP</v>
      </c>
      <c r="K345" t="str">
        <f>IFERROR(VLOOKUP(A345,Directie!$A:$C,3,FALSE),"")</f>
        <v>Verkoop</v>
      </c>
      <c r="L345" s="8">
        <v>46174</v>
      </c>
      <c r="M345" s="8">
        <v>46419</v>
      </c>
    </row>
    <row r="346" spans="1:13">
      <c r="A346" t="s">
        <v>135</v>
      </c>
      <c r="B346">
        <v>47</v>
      </c>
      <c r="C346" t="s">
        <v>28</v>
      </c>
      <c r="D346" t="s">
        <v>29</v>
      </c>
      <c r="E346" t="s">
        <v>30</v>
      </c>
      <c r="F346" t="s">
        <v>23</v>
      </c>
      <c r="G346" t="s">
        <v>31</v>
      </c>
      <c r="J346" t="str">
        <f>IFERROR(VLOOKUP(A346,Directie!$A:$B,2,FALSE),"")</f>
        <v>CLP</v>
      </c>
      <c r="K346" t="str">
        <f>IFERROR(VLOOKUP(A346,Directie!$A:$C,3,FALSE),"")</f>
        <v>Verkoop</v>
      </c>
      <c r="L346" s="8">
        <v>46174</v>
      </c>
      <c r="M346" s="8">
        <v>46419</v>
      </c>
    </row>
    <row r="347" spans="1:13">
      <c r="A347" t="s">
        <v>135</v>
      </c>
      <c r="B347">
        <v>30</v>
      </c>
      <c r="C347" t="s">
        <v>32</v>
      </c>
      <c r="D347" t="s">
        <v>33</v>
      </c>
      <c r="E347" t="s">
        <v>22</v>
      </c>
      <c r="J347" t="str">
        <f>IFERROR(VLOOKUP(A347,Directie!$A:$B,2,FALSE),"")</f>
        <v>CLP</v>
      </c>
      <c r="K347" t="str">
        <f>IFERROR(VLOOKUP(A347,Directie!$A:$C,3,FALSE),"")</f>
        <v>Verkoop</v>
      </c>
      <c r="L347" s="8">
        <v>46174</v>
      </c>
      <c r="M347" s="8">
        <v>46419</v>
      </c>
    </row>
    <row r="348" spans="1:13">
      <c r="A348" t="s">
        <v>135</v>
      </c>
      <c r="B348">
        <v>44</v>
      </c>
      <c r="C348" t="s">
        <v>19</v>
      </c>
      <c r="J348" t="str">
        <f>IFERROR(VLOOKUP(A348,Directie!$A:$B,2,FALSE),"")</f>
        <v>CLP</v>
      </c>
      <c r="K348" t="str">
        <f>IFERROR(VLOOKUP(A348,Directie!$A:$C,3,FALSE),"")</f>
        <v>Verkoop</v>
      </c>
      <c r="L348" s="8">
        <v>46174</v>
      </c>
      <c r="M348" s="8">
        <v>46419</v>
      </c>
    </row>
    <row r="349" spans="1:13">
      <c r="A349" t="s">
        <v>135</v>
      </c>
      <c r="B349">
        <v>40</v>
      </c>
      <c r="C349" t="s">
        <v>20</v>
      </c>
      <c r="F349" t="s">
        <v>18</v>
      </c>
      <c r="J349" t="str">
        <f>IFERROR(VLOOKUP(A349,Directie!$A:$B,2,FALSE),"")</f>
        <v>CLP</v>
      </c>
      <c r="K349" t="str">
        <f>IFERROR(VLOOKUP(A349,Directie!$A:$C,3,FALSE),"")</f>
        <v>Verkoop</v>
      </c>
      <c r="L349" s="8">
        <v>46174</v>
      </c>
      <c r="M349" s="8">
        <v>46419</v>
      </c>
    </row>
    <row r="350" spans="1:13">
      <c r="A350" t="s">
        <v>136</v>
      </c>
      <c r="B350">
        <v>24</v>
      </c>
      <c r="C350" t="s">
        <v>14</v>
      </c>
      <c r="J350" t="str">
        <f>IFERROR(VLOOKUP(A350,Directie!$A:$B,2,FALSE),"")</f>
        <v>CLP</v>
      </c>
      <c r="K350" t="str">
        <f>IFERROR(VLOOKUP(A350,Directie!$A:$C,3,FALSE),"")</f>
        <v>SC</v>
      </c>
      <c r="L350" s="8">
        <v>46174</v>
      </c>
      <c r="M350" s="8">
        <v>46569</v>
      </c>
    </row>
    <row r="351" spans="1:13">
      <c r="A351" t="s">
        <v>136</v>
      </c>
      <c r="B351">
        <v>16</v>
      </c>
      <c r="C351" t="s">
        <v>15</v>
      </c>
      <c r="D351" t="s">
        <v>16</v>
      </c>
      <c r="E351" t="s">
        <v>17</v>
      </c>
      <c r="F351" t="s">
        <v>18</v>
      </c>
      <c r="J351" t="str">
        <f>IFERROR(VLOOKUP(A351,Directie!$A:$B,2,FALSE),"")</f>
        <v>CLP</v>
      </c>
      <c r="K351" t="str">
        <f>IFERROR(VLOOKUP(A351,Directie!$A:$C,3,FALSE),"")</f>
        <v>SC</v>
      </c>
      <c r="L351" s="8">
        <v>46174</v>
      </c>
      <c r="M351" s="8">
        <v>46569</v>
      </c>
    </row>
    <row r="352" spans="1:13">
      <c r="A352" t="s">
        <v>136</v>
      </c>
      <c r="B352">
        <v>47</v>
      </c>
      <c r="C352" t="s">
        <v>28</v>
      </c>
      <c r="D352" t="s">
        <v>29</v>
      </c>
      <c r="E352" t="s">
        <v>30</v>
      </c>
      <c r="F352" t="s">
        <v>23</v>
      </c>
      <c r="G352" t="s">
        <v>31</v>
      </c>
      <c r="J352" t="str">
        <f>IFERROR(VLOOKUP(A352,Directie!$A:$B,2,FALSE),"")</f>
        <v>CLP</v>
      </c>
      <c r="K352" t="str">
        <f>IFERROR(VLOOKUP(A352,Directie!$A:$C,3,FALSE),"")</f>
        <v>SC</v>
      </c>
      <c r="L352" s="8">
        <v>46174</v>
      </c>
      <c r="M352" s="8">
        <v>46569</v>
      </c>
    </row>
    <row r="353" spans="1:13">
      <c r="A353" t="s">
        <v>136</v>
      </c>
      <c r="B353">
        <v>44</v>
      </c>
      <c r="C353" t="s">
        <v>19</v>
      </c>
      <c r="J353" t="str">
        <f>IFERROR(VLOOKUP(A353,Directie!$A:$B,2,FALSE),"")</f>
        <v>CLP</v>
      </c>
      <c r="K353" t="str">
        <f>IFERROR(VLOOKUP(A353,Directie!$A:$C,3,FALSE),"")</f>
        <v>SC</v>
      </c>
      <c r="L353" s="8">
        <v>46174</v>
      </c>
      <c r="M353" s="8">
        <v>46569</v>
      </c>
    </row>
    <row r="354" spans="1:13">
      <c r="A354" t="s">
        <v>136</v>
      </c>
      <c r="B354">
        <v>40</v>
      </c>
      <c r="C354" t="s">
        <v>20</v>
      </c>
      <c r="F354" t="s">
        <v>18</v>
      </c>
      <c r="J354" t="str">
        <f>IFERROR(VLOOKUP(A354,Directie!$A:$B,2,FALSE),"")</f>
        <v>CLP</v>
      </c>
      <c r="K354" t="str">
        <f>IFERROR(VLOOKUP(A354,Directie!$A:$C,3,FALSE),"")</f>
        <v>SC</v>
      </c>
      <c r="L354" s="8">
        <v>46174</v>
      </c>
      <c r="M354" s="8">
        <v>46569</v>
      </c>
    </row>
    <row r="355" spans="1:13">
      <c r="A355" t="s">
        <v>136</v>
      </c>
      <c r="B355">
        <v>31</v>
      </c>
      <c r="C355" t="s">
        <v>21</v>
      </c>
      <c r="D355" t="s">
        <v>22</v>
      </c>
      <c r="F355" t="s">
        <v>23</v>
      </c>
      <c r="J355" t="str">
        <f>IFERROR(VLOOKUP(A355,Directie!$A:$B,2,FALSE),"")</f>
        <v>CLP</v>
      </c>
      <c r="K355" t="str">
        <f>IFERROR(VLOOKUP(A355,Directie!$A:$C,3,FALSE),"")</f>
        <v>SC</v>
      </c>
      <c r="L355" s="8">
        <v>46174</v>
      </c>
      <c r="M355" s="8">
        <v>46569</v>
      </c>
    </row>
    <row r="356" spans="1:13">
      <c r="A356" t="s">
        <v>136</v>
      </c>
      <c r="B356">
        <v>20</v>
      </c>
      <c r="C356" t="s">
        <v>52</v>
      </c>
      <c r="D356" t="s">
        <v>16</v>
      </c>
      <c r="E356" t="s">
        <v>17</v>
      </c>
      <c r="F356" t="s">
        <v>18</v>
      </c>
      <c r="J356" t="str">
        <f>IFERROR(VLOOKUP(A356,Directie!$A:$B,2,FALSE),"")</f>
        <v>CLP</v>
      </c>
      <c r="K356" t="str">
        <f>IFERROR(VLOOKUP(A356,Directie!$A:$C,3,FALSE),"")</f>
        <v>SC</v>
      </c>
      <c r="L356" s="8">
        <v>46174</v>
      </c>
      <c r="M356" s="8">
        <v>46569</v>
      </c>
    </row>
    <row r="357" spans="1:13">
      <c r="A357" t="s">
        <v>137</v>
      </c>
      <c r="B357">
        <v>24</v>
      </c>
      <c r="C357" t="s">
        <v>14</v>
      </c>
      <c r="J357" t="str">
        <f>IFERROR(VLOOKUP(A357,Directie!$A:$B,2,FALSE),"")</f>
        <v>CLP</v>
      </c>
      <c r="K357" t="str">
        <f>IFERROR(VLOOKUP(A357,Directie!$A:$C,3,FALSE),"")</f>
        <v>Verkoop</v>
      </c>
      <c r="L357" s="8">
        <v>46174</v>
      </c>
      <c r="M357" s="8">
        <v>46419</v>
      </c>
    </row>
    <row r="358" spans="1:13">
      <c r="A358" t="s">
        <v>137</v>
      </c>
      <c r="B358">
        <v>30</v>
      </c>
      <c r="C358" t="s">
        <v>32</v>
      </c>
      <c r="D358" t="s">
        <v>33</v>
      </c>
      <c r="E358" t="s">
        <v>22</v>
      </c>
      <c r="J358" t="str">
        <f>IFERROR(VLOOKUP(A358,Directie!$A:$B,2,FALSE),"")</f>
        <v>CLP</v>
      </c>
      <c r="K358" t="str">
        <f>IFERROR(VLOOKUP(A358,Directie!$A:$C,3,FALSE),"")</f>
        <v>Verkoop</v>
      </c>
      <c r="L358" s="8">
        <v>46174</v>
      </c>
      <c r="M358" s="8">
        <v>46419</v>
      </c>
    </row>
    <row r="359" spans="1:13">
      <c r="A359" t="s">
        <v>137</v>
      </c>
      <c r="B359">
        <v>5</v>
      </c>
      <c r="C359" t="s">
        <v>73</v>
      </c>
      <c r="J359" t="str">
        <f>IFERROR(VLOOKUP(A359,Directie!$A:$B,2,FALSE),"")</f>
        <v>CLP</v>
      </c>
      <c r="K359" t="str">
        <f>IFERROR(VLOOKUP(A359,Directie!$A:$C,3,FALSE),"")</f>
        <v>Verkoop</v>
      </c>
      <c r="L359" s="8">
        <v>46174</v>
      </c>
      <c r="M359" s="8">
        <v>46419</v>
      </c>
    </row>
    <row r="360" spans="1:13">
      <c r="A360" t="s">
        <v>137</v>
      </c>
      <c r="B360">
        <v>44</v>
      </c>
      <c r="C360" t="s">
        <v>19</v>
      </c>
      <c r="J360" t="str">
        <f>IFERROR(VLOOKUP(A360,Directie!$A:$B,2,FALSE),"")</f>
        <v>CLP</v>
      </c>
      <c r="K360" t="str">
        <f>IFERROR(VLOOKUP(A360,Directie!$A:$C,3,FALSE),"")</f>
        <v>Verkoop</v>
      </c>
      <c r="L360" s="8">
        <v>46174</v>
      </c>
      <c r="M360" s="8">
        <v>46419</v>
      </c>
    </row>
    <row r="361" spans="1:13">
      <c r="A361" t="s">
        <v>137</v>
      </c>
      <c r="B361">
        <v>40</v>
      </c>
      <c r="C361" t="s">
        <v>20</v>
      </c>
      <c r="F361" t="s">
        <v>18</v>
      </c>
      <c r="J361" t="str">
        <f>IFERROR(VLOOKUP(A361,Directie!$A:$B,2,FALSE),"")</f>
        <v>CLP</v>
      </c>
      <c r="K361" t="str">
        <f>IFERROR(VLOOKUP(A361,Directie!$A:$C,3,FALSE),"")</f>
        <v>Verkoop</v>
      </c>
      <c r="L361" s="8">
        <v>46174</v>
      </c>
      <c r="M361" s="8">
        <v>46419</v>
      </c>
    </row>
    <row r="362" spans="1:13">
      <c r="A362" t="s">
        <v>137</v>
      </c>
      <c r="B362">
        <v>31</v>
      </c>
      <c r="C362" t="s">
        <v>21</v>
      </c>
      <c r="D362" t="s">
        <v>22</v>
      </c>
      <c r="F362" t="s">
        <v>23</v>
      </c>
      <c r="J362" t="str">
        <f>IFERROR(VLOOKUP(A362,Directie!$A:$B,2,FALSE),"")</f>
        <v>CLP</v>
      </c>
      <c r="K362" t="str">
        <f>IFERROR(VLOOKUP(A362,Directie!$A:$C,3,FALSE),"")</f>
        <v>Verkoop</v>
      </c>
      <c r="L362" s="8">
        <v>46174</v>
      </c>
      <c r="M362" s="8">
        <v>46419</v>
      </c>
    </row>
    <row r="363" spans="1:13">
      <c r="A363" t="s">
        <v>137</v>
      </c>
      <c r="B363">
        <v>71</v>
      </c>
      <c r="C363" t="s">
        <v>24</v>
      </c>
      <c r="D363" t="s">
        <v>25</v>
      </c>
      <c r="J363" t="str">
        <f>IFERROR(VLOOKUP(A363,Directie!$A:$B,2,FALSE),"")</f>
        <v>CLP</v>
      </c>
      <c r="K363" t="str">
        <f>IFERROR(VLOOKUP(A363,Directie!$A:$C,3,FALSE),"")</f>
        <v>Verkoop</v>
      </c>
      <c r="L363" s="8">
        <v>46174</v>
      </c>
      <c r="M363" s="8">
        <v>46419</v>
      </c>
    </row>
    <row r="364" spans="1:13">
      <c r="A364" t="s">
        <v>138</v>
      </c>
      <c r="J364" t="str">
        <f>IFERROR(VLOOKUP(A364,Directie!$A:$B,2,FALSE),"")</f>
        <v>CLP</v>
      </c>
      <c r="K364" t="str">
        <f>IFERROR(VLOOKUP(A364,Directie!$A:$C,3,FALSE),"")</f>
        <v>Verkoop</v>
      </c>
      <c r="L364" s="8">
        <v>46174</v>
      </c>
      <c r="M364" s="8">
        <v>46419</v>
      </c>
    </row>
    <row r="365" spans="1:13">
      <c r="A365" t="s">
        <v>138</v>
      </c>
      <c r="B365">
        <v>24</v>
      </c>
      <c r="C365" t="s">
        <v>14</v>
      </c>
      <c r="J365" t="str">
        <f>IFERROR(VLOOKUP(A365,Directie!$A:$B,2,FALSE),"")</f>
        <v>CLP</v>
      </c>
      <c r="K365" t="str">
        <f>IFERROR(VLOOKUP(A365,Directie!$A:$C,3,FALSE),"")</f>
        <v>Verkoop</v>
      </c>
      <c r="L365" s="8">
        <v>46174</v>
      </c>
      <c r="M365" s="8">
        <v>46419</v>
      </c>
    </row>
    <row r="366" spans="1:13">
      <c r="A366" t="s">
        <v>138</v>
      </c>
      <c r="B366">
        <v>30</v>
      </c>
      <c r="C366" t="s">
        <v>32</v>
      </c>
      <c r="D366" t="s">
        <v>33</v>
      </c>
      <c r="E366" t="s">
        <v>22</v>
      </c>
      <c r="J366" t="str">
        <f>IFERROR(VLOOKUP(A366,Directie!$A:$B,2,FALSE),"")</f>
        <v>CLP</v>
      </c>
      <c r="K366" t="str">
        <f>IFERROR(VLOOKUP(A366,Directie!$A:$C,3,FALSE),"")</f>
        <v>Verkoop</v>
      </c>
      <c r="L366" s="8">
        <v>46174</v>
      </c>
      <c r="M366" s="8">
        <v>46419</v>
      </c>
    </row>
    <row r="367" spans="1:13">
      <c r="A367" t="s">
        <v>138</v>
      </c>
      <c r="B367">
        <v>44</v>
      </c>
      <c r="C367" t="s">
        <v>19</v>
      </c>
      <c r="J367" t="str">
        <f>IFERROR(VLOOKUP(A367,Directie!$A:$B,2,FALSE),"")</f>
        <v>CLP</v>
      </c>
      <c r="K367" t="str">
        <f>IFERROR(VLOOKUP(A367,Directie!$A:$C,3,FALSE),"")</f>
        <v>Verkoop</v>
      </c>
      <c r="L367" s="8">
        <v>46174</v>
      </c>
      <c r="M367" s="8">
        <v>46419</v>
      </c>
    </row>
    <row r="368" spans="1:13">
      <c r="A368" t="s">
        <v>138</v>
      </c>
      <c r="B368">
        <v>40</v>
      </c>
      <c r="C368" t="s">
        <v>20</v>
      </c>
      <c r="F368" t="s">
        <v>18</v>
      </c>
      <c r="J368" t="str">
        <f>IFERROR(VLOOKUP(A368,Directie!$A:$B,2,FALSE),"")</f>
        <v>CLP</v>
      </c>
      <c r="K368" t="str">
        <f>IFERROR(VLOOKUP(A368,Directie!$A:$C,3,FALSE),"")</f>
        <v>Verkoop</v>
      </c>
      <c r="L368" s="8">
        <v>46174</v>
      </c>
      <c r="M368" s="8">
        <v>46419</v>
      </c>
    </row>
    <row r="369" spans="1:13">
      <c r="A369" t="s">
        <v>138</v>
      </c>
      <c r="B369">
        <v>31</v>
      </c>
      <c r="C369" t="s">
        <v>21</v>
      </c>
      <c r="D369" t="s">
        <v>22</v>
      </c>
      <c r="F369" t="s">
        <v>23</v>
      </c>
      <c r="J369" t="str">
        <f>IFERROR(VLOOKUP(A369,Directie!$A:$B,2,FALSE),"")</f>
        <v>CLP</v>
      </c>
      <c r="K369" t="str">
        <f>IFERROR(VLOOKUP(A369,Directie!$A:$C,3,FALSE),"")</f>
        <v>Verkoop</v>
      </c>
      <c r="L369" s="8">
        <v>46174</v>
      </c>
      <c r="M369" s="8">
        <v>46419</v>
      </c>
    </row>
    <row r="370" spans="1:13">
      <c r="A370" t="s">
        <v>138</v>
      </c>
      <c r="B370">
        <v>71</v>
      </c>
      <c r="C370" t="s">
        <v>24</v>
      </c>
      <c r="D370" t="s">
        <v>25</v>
      </c>
      <c r="J370" t="str">
        <f>IFERROR(VLOOKUP(A370,Directie!$A:$B,2,FALSE),"")</f>
        <v>CLP</v>
      </c>
      <c r="K370" t="str">
        <f>IFERROR(VLOOKUP(A370,Directie!$A:$C,3,FALSE),"")</f>
        <v>Verkoop</v>
      </c>
      <c r="L370" s="8">
        <v>46174</v>
      </c>
      <c r="M370" s="8">
        <v>46419</v>
      </c>
    </row>
    <row r="371" spans="1:13">
      <c r="A371" t="s">
        <v>139</v>
      </c>
      <c r="B371">
        <v>24</v>
      </c>
      <c r="C371" t="s">
        <v>14</v>
      </c>
      <c r="J371" t="str">
        <f>IFERROR(VLOOKUP(A371,Directie!$A:$B,2,FALSE),"")</f>
        <v>CLP</v>
      </c>
      <c r="K371" t="str">
        <f>IFERROR(VLOOKUP(A371,Directie!$A:$C,3,FALSE),"")</f>
        <v>SC</v>
      </c>
      <c r="L371" s="8">
        <v>46174</v>
      </c>
      <c r="M371" s="8">
        <v>46569</v>
      </c>
    </row>
    <row r="372" spans="1:13">
      <c r="A372" t="s">
        <v>139</v>
      </c>
      <c r="B372">
        <v>47</v>
      </c>
      <c r="C372" t="s">
        <v>28</v>
      </c>
      <c r="D372" t="s">
        <v>29</v>
      </c>
      <c r="E372" t="s">
        <v>30</v>
      </c>
      <c r="F372" t="s">
        <v>23</v>
      </c>
      <c r="G372" t="s">
        <v>31</v>
      </c>
      <c r="J372" t="str">
        <f>IFERROR(VLOOKUP(A372,Directie!$A:$B,2,FALSE),"")</f>
        <v>CLP</v>
      </c>
      <c r="K372" t="str">
        <f>IFERROR(VLOOKUP(A372,Directie!$A:$C,3,FALSE),"")</f>
        <v>SC</v>
      </c>
      <c r="L372" s="8">
        <v>46174</v>
      </c>
      <c r="M372" s="8">
        <v>46569</v>
      </c>
    </row>
    <row r="373" spans="1:13">
      <c r="A373" t="s">
        <v>139</v>
      </c>
      <c r="B373">
        <v>44</v>
      </c>
      <c r="C373" t="s">
        <v>19</v>
      </c>
      <c r="J373" t="str">
        <f>IFERROR(VLOOKUP(A373,Directie!$A:$B,2,FALSE),"")</f>
        <v>CLP</v>
      </c>
      <c r="K373" t="str">
        <f>IFERROR(VLOOKUP(A373,Directie!$A:$C,3,FALSE),"")</f>
        <v>SC</v>
      </c>
      <c r="L373" s="8">
        <v>46174</v>
      </c>
      <c r="M373" s="8">
        <v>46569</v>
      </c>
    </row>
    <row r="374" spans="1:13">
      <c r="A374" t="s">
        <v>139</v>
      </c>
      <c r="B374">
        <v>40</v>
      </c>
      <c r="C374" t="s">
        <v>20</v>
      </c>
      <c r="F374" t="s">
        <v>18</v>
      </c>
      <c r="J374" t="str">
        <f>IFERROR(VLOOKUP(A374,Directie!$A:$B,2,FALSE),"")</f>
        <v>CLP</v>
      </c>
      <c r="K374" t="str">
        <f>IFERROR(VLOOKUP(A374,Directie!$A:$C,3,FALSE),"")</f>
        <v>SC</v>
      </c>
      <c r="L374" s="8">
        <v>46174</v>
      </c>
      <c r="M374" s="8">
        <v>46569</v>
      </c>
    </row>
    <row r="375" spans="1:13">
      <c r="A375" t="s">
        <v>139</v>
      </c>
      <c r="B375">
        <v>31</v>
      </c>
      <c r="C375" t="s">
        <v>21</v>
      </c>
      <c r="D375" t="s">
        <v>22</v>
      </c>
      <c r="F375" t="s">
        <v>23</v>
      </c>
      <c r="J375" t="str">
        <f>IFERROR(VLOOKUP(A375,Directie!$A:$B,2,FALSE),"")</f>
        <v>CLP</v>
      </c>
      <c r="K375" t="str">
        <f>IFERROR(VLOOKUP(A375,Directie!$A:$C,3,FALSE),"")</f>
        <v>SC</v>
      </c>
      <c r="L375" s="8">
        <v>46174</v>
      </c>
      <c r="M375" s="8">
        <v>46569</v>
      </c>
    </row>
    <row r="376" spans="1:13">
      <c r="A376" t="s">
        <v>140</v>
      </c>
      <c r="J376" t="str">
        <f>IFERROR(VLOOKUP(A376,Directie!$A:$B,2,FALSE),"")</f>
        <v>CLP</v>
      </c>
      <c r="K376" t="str">
        <f>IFERROR(VLOOKUP(A376,Directie!$A:$C,3,FALSE),"")</f>
        <v>Verkoop</v>
      </c>
      <c r="L376" s="8">
        <v>46174</v>
      </c>
      <c r="M376" s="8">
        <v>46419</v>
      </c>
    </row>
    <row r="377" spans="1:13">
      <c r="A377" t="s">
        <v>140</v>
      </c>
      <c r="B377">
        <v>24</v>
      </c>
      <c r="C377" t="s">
        <v>14</v>
      </c>
      <c r="J377" t="str">
        <f>IFERROR(VLOOKUP(A377,Directie!$A:$B,2,FALSE),"")</f>
        <v>CLP</v>
      </c>
      <c r="K377" t="str">
        <f>IFERROR(VLOOKUP(A377,Directie!$A:$C,3,FALSE),"")</f>
        <v>Verkoop</v>
      </c>
      <c r="L377" s="8">
        <v>46174</v>
      </c>
      <c r="M377" s="8">
        <v>46419</v>
      </c>
    </row>
    <row r="378" spans="1:13">
      <c r="A378" t="s">
        <v>140</v>
      </c>
      <c r="B378">
        <v>30</v>
      </c>
      <c r="C378" t="s">
        <v>32</v>
      </c>
      <c r="D378" t="s">
        <v>33</v>
      </c>
      <c r="E378" t="s">
        <v>22</v>
      </c>
      <c r="J378" t="str">
        <f>IFERROR(VLOOKUP(A378,Directie!$A:$B,2,FALSE),"")</f>
        <v>CLP</v>
      </c>
      <c r="K378" t="str">
        <f>IFERROR(VLOOKUP(A378,Directie!$A:$C,3,FALSE),"")</f>
        <v>Verkoop</v>
      </c>
      <c r="L378" s="8">
        <v>46174</v>
      </c>
      <c r="M378" s="8">
        <v>46419</v>
      </c>
    </row>
    <row r="379" spans="1:13">
      <c r="A379" t="s">
        <v>140</v>
      </c>
      <c r="B379">
        <v>44</v>
      </c>
      <c r="C379" t="s">
        <v>19</v>
      </c>
      <c r="J379" t="str">
        <f>IFERROR(VLOOKUP(A379,Directie!$A:$B,2,FALSE),"")</f>
        <v>CLP</v>
      </c>
      <c r="K379" t="str">
        <f>IFERROR(VLOOKUP(A379,Directie!$A:$C,3,FALSE),"")</f>
        <v>Verkoop</v>
      </c>
      <c r="L379" s="8">
        <v>46174</v>
      </c>
      <c r="M379" s="8">
        <v>46419</v>
      </c>
    </row>
    <row r="380" spans="1:13">
      <c r="A380" t="s">
        <v>140</v>
      </c>
      <c r="B380">
        <v>40</v>
      </c>
      <c r="C380" t="s">
        <v>20</v>
      </c>
      <c r="F380" t="s">
        <v>18</v>
      </c>
      <c r="J380" t="str">
        <f>IFERROR(VLOOKUP(A380,Directie!$A:$B,2,FALSE),"")</f>
        <v>CLP</v>
      </c>
      <c r="K380" t="str">
        <f>IFERROR(VLOOKUP(A380,Directie!$A:$C,3,FALSE),"")</f>
        <v>Verkoop</v>
      </c>
      <c r="L380" s="8">
        <v>46174</v>
      </c>
      <c r="M380" s="8">
        <v>46419</v>
      </c>
    </row>
    <row r="381" spans="1:13">
      <c r="A381" t="s">
        <v>140</v>
      </c>
      <c r="B381">
        <v>31</v>
      </c>
      <c r="C381" t="s">
        <v>21</v>
      </c>
      <c r="D381" t="s">
        <v>22</v>
      </c>
      <c r="F381" t="s">
        <v>23</v>
      </c>
      <c r="J381" t="str">
        <f>IFERROR(VLOOKUP(A381,Directie!$A:$B,2,FALSE),"")</f>
        <v>CLP</v>
      </c>
      <c r="K381" t="str">
        <f>IFERROR(VLOOKUP(A381,Directie!$A:$C,3,FALSE),"")</f>
        <v>Verkoop</v>
      </c>
      <c r="L381" s="8">
        <v>46174</v>
      </c>
      <c r="M381" s="8">
        <v>46419</v>
      </c>
    </row>
    <row r="382" spans="1:13">
      <c r="A382" t="s">
        <v>140</v>
      </c>
      <c r="B382">
        <v>37</v>
      </c>
      <c r="C382" t="s">
        <v>37</v>
      </c>
      <c r="D382" t="s">
        <v>38</v>
      </c>
      <c r="E382" t="s">
        <v>22</v>
      </c>
      <c r="J382" t="str">
        <f>IFERROR(VLOOKUP(A382,Directie!$A:$B,2,FALSE),"")</f>
        <v>CLP</v>
      </c>
      <c r="K382" t="str">
        <f>IFERROR(VLOOKUP(A382,Directie!$A:$C,3,FALSE),"")</f>
        <v>Verkoop</v>
      </c>
      <c r="L382" s="8">
        <v>46174</v>
      </c>
      <c r="M382" s="8">
        <v>46419</v>
      </c>
    </row>
    <row r="383" spans="1:13">
      <c r="A383" t="s">
        <v>140</v>
      </c>
      <c r="B383">
        <v>71</v>
      </c>
      <c r="C383" t="s">
        <v>24</v>
      </c>
      <c r="D383" t="s">
        <v>25</v>
      </c>
      <c r="J383" t="str">
        <f>IFERROR(VLOOKUP(A383,Directie!$A:$B,2,FALSE),"")</f>
        <v>CLP</v>
      </c>
      <c r="K383" t="str">
        <f>IFERROR(VLOOKUP(A383,Directie!$A:$C,3,FALSE),"")</f>
        <v>Verkoop</v>
      </c>
      <c r="L383" s="8">
        <v>46174</v>
      </c>
      <c r="M383" s="8">
        <v>46419</v>
      </c>
    </row>
    <row r="384" spans="1:13">
      <c r="A384" t="s">
        <v>141</v>
      </c>
      <c r="B384">
        <v>24</v>
      </c>
      <c r="C384" t="s">
        <v>14</v>
      </c>
      <c r="J384" t="str">
        <f>IFERROR(VLOOKUP(A384,Directie!$A:$B,2,FALSE),"")</f>
        <v>CLP</v>
      </c>
      <c r="K384" t="str">
        <f>IFERROR(VLOOKUP(A384,Directie!$A:$C,3,FALSE),"")</f>
        <v>SC</v>
      </c>
      <c r="L384" s="8">
        <v>46174</v>
      </c>
      <c r="M384" s="8">
        <v>46569</v>
      </c>
    </row>
    <row r="385" spans="1:13">
      <c r="A385" t="s">
        <v>141</v>
      </c>
      <c r="B385">
        <v>47</v>
      </c>
      <c r="C385" t="s">
        <v>28</v>
      </c>
      <c r="D385" t="s">
        <v>29</v>
      </c>
      <c r="E385" t="s">
        <v>30</v>
      </c>
      <c r="F385" t="s">
        <v>23</v>
      </c>
      <c r="G385" t="s">
        <v>31</v>
      </c>
      <c r="J385" t="str">
        <f>IFERROR(VLOOKUP(A385,Directie!$A:$B,2,FALSE),"")</f>
        <v>CLP</v>
      </c>
      <c r="K385" t="str">
        <f>IFERROR(VLOOKUP(A385,Directie!$A:$C,3,FALSE),"")</f>
        <v>SC</v>
      </c>
      <c r="L385" s="8">
        <v>46174</v>
      </c>
      <c r="M385" s="8">
        <v>46569</v>
      </c>
    </row>
    <row r="386" spans="1:13">
      <c r="A386" t="s">
        <v>141</v>
      </c>
      <c r="B386">
        <v>44</v>
      </c>
      <c r="C386" t="s">
        <v>19</v>
      </c>
      <c r="J386" t="str">
        <f>IFERROR(VLOOKUP(A386,Directie!$A:$B,2,FALSE),"")</f>
        <v>CLP</v>
      </c>
      <c r="K386" t="str">
        <f>IFERROR(VLOOKUP(A386,Directie!$A:$C,3,FALSE),"")</f>
        <v>SC</v>
      </c>
      <c r="L386" s="8">
        <v>46174</v>
      </c>
      <c r="M386" s="8">
        <v>46569</v>
      </c>
    </row>
    <row r="387" spans="1:13">
      <c r="A387" t="s">
        <v>141</v>
      </c>
      <c r="B387">
        <v>40</v>
      </c>
      <c r="C387" t="s">
        <v>20</v>
      </c>
      <c r="F387" t="s">
        <v>18</v>
      </c>
      <c r="J387" t="str">
        <f>IFERROR(VLOOKUP(A387,Directie!$A:$B,2,FALSE),"")</f>
        <v>CLP</v>
      </c>
      <c r="K387" t="str">
        <f>IFERROR(VLOOKUP(A387,Directie!$A:$C,3,FALSE),"")</f>
        <v>SC</v>
      </c>
      <c r="L387" s="8">
        <v>46174</v>
      </c>
      <c r="M387" s="8">
        <v>46569</v>
      </c>
    </row>
    <row r="388" spans="1:13">
      <c r="A388" t="s">
        <v>142</v>
      </c>
      <c r="B388">
        <v>32</v>
      </c>
      <c r="C388" t="s">
        <v>40</v>
      </c>
      <c r="D388" t="s">
        <v>33</v>
      </c>
      <c r="E388" t="s">
        <v>22</v>
      </c>
      <c r="J388" t="str">
        <f>IFERROR(VLOOKUP(A388,Directie!$A:$B,2,FALSE),"")</f>
        <v>CLP</v>
      </c>
      <c r="K388" t="str">
        <f>IFERROR(VLOOKUP(A388,Directie!$A:$C,3,FALSE),"")</f>
        <v>AK</v>
      </c>
      <c r="L388" s="8">
        <v>46327</v>
      </c>
      <c r="M388" s="8">
        <v>46600</v>
      </c>
    </row>
    <row r="389" spans="1:13">
      <c r="A389" t="s">
        <v>142</v>
      </c>
      <c r="B389">
        <v>16</v>
      </c>
      <c r="C389" t="s">
        <v>15</v>
      </c>
      <c r="D389" t="s">
        <v>16</v>
      </c>
      <c r="E389" t="s">
        <v>17</v>
      </c>
      <c r="F389" t="s">
        <v>18</v>
      </c>
      <c r="J389" t="str">
        <f>IFERROR(VLOOKUP(A389,Directie!$A:$B,2,FALSE),"")</f>
        <v>CLP</v>
      </c>
      <c r="K389" t="str">
        <f>IFERROR(VLOOKUP(A389,Directie!$A:$C,3,FALSE),"")</f>
        <v>AK</v>
      </c>
      <c r="L389" s="8">
        <v>46327</v>
      </c>
      <c r="M389" s="8">
        <v>46600</v>
      </c>
    </row>
    <row r="390" spans="1:13">
      <c r="A390" t="s">
        <v>142</v>
      </c>
      <c r="B390">
        <v>30</v>
      </c>
      <c r="C390" t="s">
        <v>32</v>
      </c>
      <c r="D390" t="s">
        <v>33</v>
      </c>
      <c r="E390" t="s">
        <v>22</v>
      </c>
      <c r="J390" t="str">
        <f>IFERROR(VLOOKUP(A390,Directie!$A:$B,2,FALSE),"")</f>
        <v>CLP</v>
      </c>
      <c r="K390" t="str">
        <f>IFERROR(VLOOKUP(A390,Directie!$A:$C,3,FALSE),"")</f>
        <v>AK</v>
      </c>
      <c r="L390" s="8">
        <v>46327</v>
      </c>
      <c r="M390" s="8">
        <v>46600</v>
      </c>
    </row>
    <row r="391" spans="1:13">
      <c r="A391" t="s">
        <v>142</v>
      </c>
      <c r="B391">
        <v>40</v>
      </c>
      <c r="C391" t="s">
        <v>20</v>
      </c>
      <c r="F391" t="s">
        <v>18</v>
      </c>
      <c r="J391" t="str">
        <f>IFERROR(VLOOKUP(A391,Directie!$A:$B,2,FALSE),"")</f>
        <v>CLP</v>
      </c>
      <c r="K391" t="str">
        <f>IFERROR(VLOOKUP(A391,Directie!$A:$C,3,FALSE),"")</f>
        <v>AK</v>
      </c>
      <c r="L391" s="8">
        <v>46327</v>
      </c>
      <c r="M391" s="8">
        <v>46600</v>
      </c>
    </row>
    <row r="392" spans="1:13">
      <c r="A392" t="s">
        <v>142</v>
      </c>
      <c r="B392">
        <v>20</v>
      </c>
      <c r="C392" t="s">
        <v>52</v>
      </c>
      <c r="D392" t="s">
        <v>16</v>
      </c>
      <c r="E392" t="s">
        <v>17</v>
      </c>
      <c r="F392" t="s">
        <v>18</v>
      </c>
      <c r="J392" t="str">
        <f>IFERROR(VLOOKUP(A392,Directie!$A:$B,2,FALSE),"")</f>
        <v>CLP</v>
      </c>
      <c r="K392" t="str">
        <f>IFERROR(VLOOKUP(A392,Directie!$A:$C,3,FALSE),"")</f>
        <v>AK</v>
      </c>
      <c r="L392" s="8">
        <v>46327</v>
      </c>
      <c r="M392" s="8">
        <v>46600</v>
      </c>
    </row>
    <row r="393" spans="1:13">
      <c r="A393" t="s">
        <v>143</v>
      </c>
      <c r="J393" t="str">
        <f>IFERROR(VLOOKUP(A393,Directie!$A:$B,2,FALSE),"")</f>
        <v>OKAY</v>
      </c>
      <c r="K393" t="str">
        <f>IFERROR(VLOOKUP(A393,Directie!$A:$C,3,FALSE),"")</f>
        <v>Verkoop</v>
      </c>
      <c r="L393" s="8">
        <v>46174</v>
      </c>
      <c r="M393" s="8">
        <v>46419</v>
      </c>
    </row>
    <row r="394" spans="1:13">
      <c r="A394" t="s">
        <v>144</v>
      </c>
      <c r="B394">
        <v>24</v>
      </c>
      <c r="C394" t="s">
        <v>14</v>
      </c>
      <c r="J394" t="str">
        <f>IFERROR(VLOOKUP(A394,Directie!$A:$B,2,FALSE),"")</f>
        <v>OKAY</v>
      </c>
      <c r="K394" t="str">
        <f>IFERROR(VLOOKUP(A394,Directie!$A:$C,3,FALSE),"")</f>
        <v>Verkoop</v>
      </c>
      <c r="L394" s="8">
        <v>46174</v>
      </c>
      <c r="M394" s="8">
        <v>46419</v>
      </c>
    </row>
    <row r="395" spans="1:13">
      <c r="A395" t="s">
        <v>144</v>
      </c>
      <c r="B395">
        <v>47</v>
      </c>
      <c r="C395" t="s">
        <v>28</v>
      </c>
      <c r="D395" t="s">
        <v>29</v>
      </c>
      <c r="E395" t="s">
        <v>30</v>
      </c>
      <c r="F395" t="s">
        <v>23</v>
      </c>
      <c r="G395" t="s">
        <v>31</v>
      </c>
      <c r="J395" t="str">
        <f>IFERROR(VLOOKUP(A395,Directie!$A:$B,2,FALSE),"")</f>
        <v>OKAY</v>
      </c>
      <c r="K395" t="str">
        <f>IFERROR(VLOOKUP(A395,Directie!$A:$C,3,FALSE),"")</f>
        <v>Verkoop</v>
      </c>
      <c r="L395" s="8">
        <v>46174</v>
      </c>
      <c r="M395" s="8">
        <v>46419</v>
      </c>
    </row>
    <row r="396" spans="1:13">
      <c r="A396" t="s">
        <v>144</v>
      </c>
      <c r="B396">
        <v>44</v>
      </c>
      <c r="C396" t="s">
        <v>19</v>
      </c>
      <c r="J396" t="str">
        <f>IFERROR(VLOOKUP(A396,Directie!$A:$B,2,FALSE),"")</f>
        <v>OKAY</v>
      </c>
      <c r="K396" t="str">
        <f>IFERROR(VLOOKUP(A396,Directie!$A:$C,3,FALSE),"")</f>
        <v>Verkoop</v>
      </c>
      <c r="L396" s="8">
        <v>46174</v>
      </c>
      <c r="M396" s="8">
        <v>46419</v>
      </c>
    </row>
    <row r="397" spans="1:13">
      <c r="A397" t="s">
        <v>144</v>
      </c>
      <c r="B397">
        <v>40</v>
      </c>
      <c r="C397" t="s">
        <v>20</v>
      </c>
      <c r="F397" t="s">
        <v>18</v>
      </c>
      <c r="J397" t="str">
        <f>IFERROR(VLOOKUP(A397,Directie!$A:$B,2,FALSE),"")</f>
        <v>OKAY</v>
      </c>
      <c r="K397" t="str">
        <f>IFERROR(VLOOKUP(A397,Directie!$A:$C,3,FALSE),"")</f>
        <v>Verkoop</v>
      </c>
      <c r="L397" s="8">
        <v>46174</v>
      </c>
      <c r="M397" s="8">
        <v>46419</v>
      </c>
    </row>
    <row r="398" spans="1:13">
      <c r="A398" t="s">
        <v>144</v>
      </c>
      <c r="B398">
        <v>31</v>
      </c>
      <c r="C398" t="s">
        <v>21</v>
      </c>
      <c r="D398" t="s">
        <v>22</v>
      </c>
      <c r="F398" t="s">
        <v>23</v>
      </c>
      <c r="J398" t="str">
        <f>IFERROR(VLOOKUP(A398,Directie!$A:$B,2,FALSE),"")</f>
        <v>OKAY</v>
      </c>
      <c r="K398" t="str">
        <f>IFERROR(VLOOKUP(A398,Directie!$A:$C,3,FALSE),"")</f>
        <v>Verkoop</v>
      </c>
      <c r="L398" s="8">
        <v>46174</v>
      </c>
      <c r="M398" s="8">
        <v>46419</v>
      </c>
    </row>
    <row r="399" spans="1:13">
      <c r="A399" t="s">
        <v>144</v>
      </c>
      <c r="B399">
        <v>71</v>
      </c>
      <c r="C399" t="s">
        <v>24</v>
      </c>
      <c r="D399" t="s">
        <v>25</v>
      </c>
      <c r="J399" t="str">
        <f>IFERROR(VLOOKUP(A399,Directie!$A:$B,2,FALSE),"")</f>
        <v>OKAY</v>
      </c>
      <c r="K399" t="str">
        <f>IFERROR(VLOOKUP(A399,Directie!$A:$C,3,FALSE),"")</f>
        <v>Verkoop</v>
      </c>
      <c r="L399" s="8">
        <v>46174</v>
      </c>
      <c r="M399" s="8">
        <v>46419</v>
      </c>
    </row>
    <row r="400" spans="1:13">
      <c r="A400" t="s">
        <v>145</v>
      </c>
      <c r="B400">
        <v>24</v>
      </c>
      <c r="C400" t="s">
        <v>14</v>
      </c>
      <c r="J400" t="str">
        <f>IFERROR(VLOOKUP(A400,Directie!$A:$B,2,FALSE),"")</f>
        <v>CLP</v>
      </c>
      <c r="K400" t="str">
        <f>IFERROR(VLOOKUP(A400,Directie!$A:$C,3,FALSE),"")</f>
        <v>SC</v>
      </c>
      <c r="L400" s="8">
        <v>46174</v>
      </c>
      <c r="M400" s="8">
        <v>46569</v>
      </c>
    </row>
    <row r="401" spans="1:13">
      <c r="A401" t="s">
        <v>145</v>
      </c>
      <c r="B401">
        <v>47</v>
      </c>
      <c r="C401" t="s">
        <v>28</v>
      </c>
      <c r="D401" t="s">
        <v>29</v>
      </c>
      <c r="E401" t="s">
        <v>30</v>
      </c>
      <c r="F401" t="s">
        <v>23</v>
      </c>
      <c r="G401" t="s">
        <v>31</v>
      </c>
      <c r="J401" t="str">
        <f>IFERROR(VLOOKUP(A401,Directie!$A:$B,2,FALSE),"")</f>
        <v>CLP</v>
      </c>
      <c r="K401" t="str">
        <f>IFERROR(VLOOKUP(A401,Directie!$A:$C,3,FALSE),"")</f>
        <v>SC</v>
      </c>
      <c r="L401" s="8">
        <v>46174</v>
      </c>
      <c r="M401" s="8">
        <v>46569</v>
      </c>
    </row>
    <row r="402" spans="1:13">
      <c r="A402" t="s">
        <v>145</v>
      </c>
      <c r="B402">
        <v>40</v>
      </c>
      <c r="C402" t="s">
        <v>20</v>
      </c>
      <c r="F402" t="s">
        <v>18</v>
      </c>
      <c r="J402" t="str">
        <f>IFERROR(VLOOKUP(A402,Directie!$A:$B,2,FALSE),"")</f>
        <v>CLP</v>
      </c>
      <c r="K402" t="str">
        <f>IFERROR(VLOOKUP(A402,Directie!$A:$C,3,FALSE),"")</f>
        <v>SC</v>
      </c>
      <c r="L402" s="8">
        <v>46174</v>
      </c>
      <c r="M402" s="8">
        <v>46569</v>
      </c>
    </row>
    <row r="403" spans="1:13">
      <c r="A403" t="s">
        <v>146</v>
      </c>
      <c r="J403" t="str">
        <f>IFERROR(VLOOKUP(A403,Directie!$A:$B,2,FALSE),"")</f>
        <v>CLP</v>
      </c>
      <c r="K403" t="str">
        <f>IFERROR(VLOOKUP(A403,Directie!$A:$C,3,FALSE),"")</f>
        <v>Verkoop</v>
      </c>
      <c r="L403" s="8">
        <v>46174</v>
      </c>
      <c r="M403" s="8">
        <v>46419</v>
      </c>
    </row>
    <row r="404" spans="1:13">
      <c r="A404" t="s">
        <v>146</v>
      </c>
      <c r="B404">
        <v>42</v>
      </c>
      <c r="C404" t="s">
        <v>82</v>
      </c>
      <c r="J404" t="str">
        <f>IFERROR(VLOOKUP(A404,Directie!$A:$B,2,FALSE),"")</f>
        <v>CLP</v>
      </c>
      <c r="K404" t="str">
        <f>IFERROR(VLOOKUP(A404,Directie!$A:$C,3,FALSE),"")</f>
        <v>Verkoop</v>
      </c>
      <c r="L404" s="8">
        <v>46174</v>
      </c>
      <c r="M404" s="8">
        <v>46419</v>
      </c>
    </row>
    <row r="405" spans="1:13">
      <c r="A405" t="s">
        <v>146</v>
      </c>
      <c r="B405">
        <v>24</v>
      </c>
      <c r="C405" t="s">
        <v>14</v>
      </c>
      <c r="J405" t="str">
        <f>IFERROR(VLOOKUP(A405,Directie!$A:$B,2,FALSE),"")</f>
        <v>CLP</v>
      </c>
      <c r="K405" t="str">
        <f>IFERROR(VLOOKUP(A405,Directie!$A:$C,3,FALSE),"")</f>
        <v>Verkoop</v>
      </c>
      <c r="L405" s="8">
        <v>46174</v>
      </c>
      <c r="M405" s="8">
        <v>46419</v>
      </c>
    </row>
    <row r="406" spans="1:13">
      <c r="A406" t="s">
        <v>146</v>
      </c>
      <c r="B406">
        <v>18</v>
      </c>
      <c r="C406" t="s">
        <v>41</v>
      </c>
      <c r="D406" t="s">
        <v>42</v>
      </c>
      <c r="F406" t="s">
        <v>42</v>
      </c>
      <c r="G406" t="s">
        <v>43</v>
      </c>
      <c r="H406" t="s">
        <v>44</v>
      </c>
      <c r="I406" t="s">
        <v>45</v>
      </c>
      <c r="J406" t="str">
        <f>IFERROR(VLOOKUP(A406,Directie!$A:$B,2,FALSE),"")</f>
        <v>CLP</v>
      </c>
      <c r="K406" t="str">
        <f>IFERROR(VLOOKUP(A406,Directie!$A:$C,3,FALSE),"")</f>
        <v>Verkoop</v>
      </c>
      <c r="L406" s="8">
        <v>46174</v>
      </c>
      <c r="M406" s="8">
        <v>46419</v>
      </c>
    </row>
    <row r="407" spans="1:13">
      <c r="A407" t="s">
        <v>146</v>
      </c>
      <c r="B407">
        <v>44</v>
      </c>
      <c r="C407" t="s">
        <v>19</v>
      </c>
      <c r="J407" t="str">
        <f>IFERROR(VLOOKUP(A407,Directie!$A:$B,2,FALSE),"")</f>
        <v>CLP</v>
      </c>
      <c r="K407" t="str">
        <f>IFERROR(VLOOKUP(A407,Directie!$A:$C,3,FALSE),"")</f>
        <v>Verkoop</v>
      </c>
      <c r="L407" s="8">
        <v>46174</v>
      </c>
      <c r="M407" s="8">
        <v>46419</v>
      </c>
    </row>
    <row r="408" spans="1:13">
      <c r="A408" t="s">
        <v>146</v>
      </c>
      <c r="B408">
        <v>40</v>
      </c>
      <c r="C408" t="s">
        <v>20</v>
      </c>
      <c r="F408" t="s">
        <v>18</v>
      </c>
      <c r="J408" t="str">
        <f>IFERROR(VLOOKUP(A408,Directie!$A:$B,2,FALSE),"")</f>
        <v>CLP</v>
      </c>
      <c r="K408" t="str">
        <f>IFERROR(VLOOKUP(A408,Directie!$A:$C,3,FALSE),"")</f>
        <v>Verkoop</v>
      </c>
      <c r="L408" s="8">
        <v>46174</v>
      </c>
      <c r="M408" s="8">
        <v>46419</v>
      </c>
    </row>
    <row r="409" spans="1:13">
      <c r="A409" t="s">
        <v>146</v>
      </c>
      <c r="B409">
        <v>31</v>
      </c>
      <c r="C409" t="s">
        <v>21</v>
      </c>
      <c r="D409" t="s">
        <v>22</v>
      </c>
      <c r="F409" t="s">
        <v>23</v>
      </c>
      <c r="J409" t="str">
        <f>IFERROR(VLOOKUP(A409,Directie!$A:$B,2,FALSE),"")</f>
        <v>CLP</v>
      </c>
      <c r="K409" t="str">
        <f>IFERROR(VLOOKUP(A409,Directie!$A:$C,3,FALSE),"")</f>
        <v>Verkoop</v>
      </c>
      <c r="L409" s="8">
        <v>46174</v>
      </c>
      <c r="M409" s="8">
        <v>46419</v>
      </c>
    </row>
    <row r="410" spans="1:13">
      <c r="A410" t="s">
        <v>146</v>
      </c>
      <c r="B410">
        <v>71</v>
      </c>
      <c r="C410" t="s">
        <v>24</v>
      </c>
      <c r="D410" t="s">
        <v>25</v>
      </c>
      <c r="J410" t="str">
        <f>IFERROR(VLOOKUP(A410,Directie!$A:$B,2,FALSE),"")</f>
        <v>CLP</v>
      </c>
      <c r="K410" t="str">
        <f>IFERROR(VLOOKUP(A410,Directie!$A:$C,3,FALSE),"")</f>
        <v>Verkoop</v>
      </c>
      <c r="L410" s="8">
        <v>46174</v>
      </c>
      <c r="M410" s="8">
        <v>46419</v>
      </c>
    </row>
    <row r="411" spans="1:13">
      <c r="A411" t="s">
        <v>147</v>
      </c>
      <c r="B411">
        <v>24</v>
      </c>
      <c r="C411" t="s">
        <v>14</v>
      </c>
      <c r="J411" t="str">
        <f>IFERROR(VLOOKUP(A411,Directie!$A:$B,2,FALSE),"")</f>
        <v>CLP</v>
      </c>
      <c r="K411" t="str">
        <f>IFERROR(VLOOKUP(A411,Directie!$A:$C,3,FALSE),"")</f>
        <v>SC</v>
      </c>
      <c r="L411" s="8">
        <v>46174</v>
      </c>
      <c r="M411" s="8">
        <v>46569</v>
      </c>
    </row>
    <row r="412" spans="1:13">
      <c r="A412" t="s">
        <v>147</v>
      </c>
      <c r="B412">
        <v>16</v>
      </c>
      <c r="C412" t="s">
        <v>15</v>
      </c>
      <c r="D412" t="s">
        <v>16</v>
      </c>
      <c r="E412" t="s">
        <v>17</v>
      </c>
      <c r="F412" t="s">
        <v>18</v>
      </c>
      <c r="J412" t="str">
        <f>IFERROR(VLOOKUP(A412,Directie!$A:$B,2,FALSE),"")</f>
        <v>CLP</v>
      </c>
      <c r="K412" t="str">
        <f>IFERROR(VLOOKUP(A412,Directie!$A:$C,3,FALSE),"")</f>
        <v>SC</v>
      </c>
      <c r="L412" s="8">
        <v>46174</v>
      </c>
      <c r="M412" s="8">
        <v>46569</v>
      </c>
    </row>
    <row r="413" spans="1:13">
      <c r="A413" t="s">
        <v>147</v>
      </c>
      <c r="B413">
        <v>47</v>
      </c>
      <c r="C413" t="s">
        <v>28</v>
      </c>
      <c r="D413" t="s">
        <v>29</v>
      </c>
      <c r="E413" t="s">
        <v>30</v>
      </c>
      <c r="F413" t="s">
        <v>23</v>
      </c>
      <c r="G413" t="s">
        <v>31</v>
      </c>
      <c r="J413" t="str">
        <f>IFERROR(VLOOKUP(A413,Directie!$A:$B,2,FALSE),"")</f>
        <v>CLP</v>
      </c>
      <c r="K413" t="str">
        <f>IFERROR(VLOOKUP(A413,Directie!$A:$C,3,FALSE),"")</f>
        <v>SC</v>
      </c>
      <c r="L413" s="8">
        <v>46174</v>
      </c>
      <c r="M413" s="8">
        <v>46569</v>
      </c>
    </row>
    <row r="414" spans="1:13">
      <c r="A414" t="s">
        <v>147</v>
      </c>
      <c r="B414">
        <v>40</v>
      </c>
      <c r="C414" t="s">
        <v>20</v>
      </c>
      <c r="F414" t="s">
        <v>18</v>
      </c>
      <c r="J414" t="str">
        <f>IFERROR(VLOOKUP(A414,Directie!$A:$B,2,FALSE),"")</f>
        <v>CLP</v>
      </c>
      <c r="K414" t="str">
        <f>IFERROR(VLOOKUP(A414,Directie!$A:$C,3,FALSE),"")</f>
        <v>SC</v>
      </c>
      <c r="L414" s="8">
        <v>46174</v>
      </c>
      <c r="M414" s="8">
        <v>46569</v>
      </c>
    </row>
    <row r="415" spans="1:13">
      <c r="A415" t="s">
        <v>148</v>
      </c>
      <c r="J415" t="str">
        <f>IFERROR(VLOOKUP(A415,Directie!$A:$B,2,FALSE),"")</f>
        <v>CLP</v>
      </c>
      <c r="K415" t="str">
        <f>IFERROR(VLOOKUP(A415,Directie!$A:$C,3,FALSE),"")</f>
        <v>SC</v>
      </c>
      <c r="L415" s="8">
        <v>46174</v>
      </c>
      <c r="M415" s="8">
        <v>46569</v>
      </c>
    </row>
    <row r="416" spans="1:13">
      <c r="A416" t="s">
        <v>149</v>
      </c>
      <c r="B416">
        <v>24</v>
      </c>
      <c r="C416" t="s">
        <v>14</v>
      </c>
      <c r="J416" t="str">
        <f>IFERROR(VLOOKUP(A416,Directie!$A:$B,2,FALSE),"")</f>
        <v>CLP</v>
      </c>
      <c r="K416" t="str">
        <f>IFERROR(VLOOKUP(A416,Directie!$A:$C,3,FALSE),"")</f>
        <v>SC</v>
      </c>
      <c r="L416" s="8">
        <v>46174</v>
      </c>
      <c r="M416" s="8">
        <v>46569</v>
      </c>
    </row>
    <row r="417" spans="1:13">
      <c r="A417" t="s">
        <v>149</v>
      </c>
      <c r="B417">
        <v>47</v>
      </c>
      <c r="C417" t="s">
        <v>28</v>
      </c>
      <c r="D417" t="s">
        <v>29</v>
      </c>
      <c r="E417" t="s">
        <v>30</v>
      </c>
      <c r="F417" t="s">
        <v>23</v>
      </c>
      <c r="G417" t="s">
        <v>31</v>
      </c>
      <c r="J417" t="str">
        <f>IFERROR(VLOOKUP(A417,Directie!$A:$B,2,FALSE),"")</f>
        <v>CLP</v>
      </c>
      <c r="K417" t="str">
        <f>IFERROR(VLOOKUP(A417,Directie!$A:$C,3,FALSE),"")</f>
        <v>SC</v>
      </c>
      <c r="L417" s="8">
        <v>46174</v>
      </c>
      <c r="M417" s="8">
        <v>46569</v>
      </c>
    </row>
    <row r="418" spans="1:13">
      <c r="A418" t="s">
        <v>149</v>
      </c>
      <c r="B418">
        <v>44</v>
      </c>
      <c r="C418" t="s">
        <v>19</v>
      </c>
      <c r="J418" t="str">
        <f>IFERROR(VLOOKUP(A418,Directie!$A:$B,2,FALSE),"")</f>
        <v>CLP</v>
      </c>
      <c r="K418" t="str">
        <f>IFERROR(VLOOKUP(A418,Directie!$A:$C,3,FALSE),"")</f>
        <v>SC</v>
      </c>
      <c r="L418" s="8">
        <v>46174</v>
      </c>
      <c r="M418" s="8">
        <v>46569</v>
      </c>
    </row>
    <row r="419" spans="1:13">
      <c r="A419" t="s">
        <v>149</v>
      </c>
      <c r="B419">
        <v>40</v>
      </c>
      <c r="C419" t="s">
        <v>20</v>
      </c>
      <c r="F419" t="s">
        <v>18</v>
      </c>
      <c r="J419" t="str">
        <f>IFERROR(VLOOKUP(A419,Directie!$A:$B,2,FALSE),"")</f>
        <v>CLP</v>
      </c>
      <c r="K419" t="str">
        <f>IFERROR(VLOOKUP(A419,Directie!$A:$C,3,FALSE),"")</f>
        <v>SC</v>
      </c>
      <c r="L419" s="8">
        <v>46174</v>
      </c>
      <c r="M419" s="8">
        <v>46569</v>
      </c>
    </row>
    <row r="420" spans="1:13">
      <c r="A420" t="s">
        <v>149</v>
      </c>
      <c r="B420">
        <v>45</v>
      </c>
      <c r="C420" t="s">
        <v>150</v>
      </c>
      <c r="J420" t="str">
        <f>IFERROR(VLOOKUP(A420,Directie!$A:$B,2,FALSE),"")</f>
        <v>CLP</v>
      </c>
      <c r="K420" t="str">
        <f>IFERROR(VLOOKUP(A420,Directie!$A:$C,3,FALSE),"")</f>
        <v>SC</v>
      </c>
      <c r="L420" s="8">
        <v>46174</v>
      </c>
      <c r="M420" s="8">
        <v>46569</v>
      </c>
    </row>
    <row r="421" spans="1:13">
      <c r="A421" t="s">
        <v>151</v>
      </c>
      <c r="J421" t="str">
        <f>IFERROR(VLOOKUP(A421,Directie!$A:$B,2,FALSE),"")</f>
        <v>CLP</v>
      </c>
      <c r="K421" t="str">
        <f>IFERROR(VLOOKUP(A421,Directie!$A:$C,3,FALSE),"")</f>
        <v>SC</v>
      </c>
      <c r="L421" s="8">
        <v>46174</v>
      </c>
      <c r="M421" s="8">
        <v>46569</v>
      </c>
    </row>
    <row r="422" spans="1:13">
      <c r="A422" t="s">
        <v>151</v>
      </c>
      <c r="B422">
        <v>24</v>
      </c>
      <c r="C422" t="s">
        <v>14</v>
      </c>
      <c r="J422" t="str">
        <f>IFERROR(VLOOKUP(A422,Directie!$A:$B,2,FALSE),"")</f>
        <v>CLP</v>
      </c>
      <c r="K422" t="str">
        <f>IFERROR(VLOOKUP(A422,Directie!$A:$C,3,FALSE),"")</f>
        <v>SC</v>
      </c>
      <c r="L422" s="8">
        <v>46174</v>
      </c>
      <c r="M422" s="8">
        <v>46569</v>
      </c>
    </row>
    <row r="423" spans="1:13">
      <c r="A423" t="s">
        <v>151</v>
      </c>
      <c r="B423">
        <v>47</v>
      </c>
      <c r="C423" t="s">
        <v>28</v>
      </c>
      <c r="D423" t="s">
        <v>29</v>
      </c>
      <c r="E423" t="s">
        <v>30</v>
      </c>
      <c r="F423" t="s">
        <v>23</v>
      </c>
      <c r="G423" t="s">
        <v>31</v>
      </c>
      <c r="J423" t="str">
        <f>IFERROR(VLOOKUP(A423,Directie!$A:$B,2,FALSE),"")</f>
        <v>CLP</v>
      </c>
      <c r="K423" t="str">
        <f>IFERROR(VLOOKUP(A423,Directie!$A:$C,3,FALSE),"")</f>
        <v>SC</v>
      </c>
      <c r="L423" s="8">
        <v>46174</v>
      </c>
      <c r="M423" s="8">
        <v>46569</v>
      </c>
    </row>
    <row r="424" spans="1:13">
      <c r="A424" t="s">
        <v>151</v>
      </c>
      <c r="B424">
        <v>44</v>
      </c>
      <c r="C424" t="s">
        <v>19</v>
      </c>
      <c r="J424" t="str">
        <f>IFERROR(VLOOKUP(A424,Directie!$A:$B,2,FALSE),"")</f>
        <v>CLP</v>
      </c>
      <c r="K424" t="str">
        <f>IFERROR(VLOOKUP(A424,Directie!$A:$C,3,FALSE),"")</f>
        <v>SC</v>
      </c>
      <c r="L424" s="8">
        <v>46174</v>
      </c>
      <c r="M424" s="8">
        <v>46569</v>
      </c>
    </row>
    <row r="425" spans="1:13">
      <c r="A425" t="s">
        <v>151</v>
      </c>
      <c r="B425">
        <v>40</v>
      </c>
      <c r="C425" t="s">
        <v>20</v>
      </c>
      <c r="F425" t="s">
        <v>18</v>
      </c>
      <c r="J425" t="str">
        <f>IFERROR(VLOOKUP(A425,Directie!$A:$B,2,FALSE),"")</f>
        <v>CLP</v>
      </c>
      <c r="K425" t="str">
        <f>IFERROR(VLOOKUP(A425,Directie!$A:$C,3,FALSE),"")</f>
        <v>SC</v>
      </c>
      <c r="L425" s="8">
        <v>46174</v>
      </c>
      <c r="M425" s="8">
        <v>46569</v>
      </c>
    </row>
    <row r="426" spans="1:13">
      <c r="A426" t="s">
        <v>152</v>
      </c>
      <c r="B426">
        <v>24</v>
      </c>
      <c r="C426" t="s">
        <v>14</v>
      </c>
      <c r="J426" t="str">
        <f>IFERROR(VLOOKUP(A426,Directie!$A:$B,2,FALSE),"")</f>
        <v>CLP</v>
      </c>
      <c r="K426" t="str">
        <f>IFERROR(VLOOKUP(A426,Directie!$A:$C,3,FALSE),"")</f>
        <v>SC</v>
      </c>
      <c r="L426" s="8">
        <v>46174</v>
      </c>
      <c r="M426" s="8">
        <v>46569</v>
      </c>
    </row>
    <row r="427" spans="1:13">
      <c r="A427" t="s">
        <v>152</v>
      </c>
      <c r="B427">
        <v>47</v>
      </c>
      <c r="C427" t="s">
        <v>28</v>
      </c>
      <c r="D427" t="s">
        <v>29</v>
      </c>
      <c r="E427" t="s">
        <v>30</v>
      </c>
      <c r="F427" t="s">
        <v>23</v>
      </c>
      <c r="G427" t="s">
        <v>31</v>
      </c>
      <c r="J427" t="str">
        <f>IFERROR(VLOOKUP(A427,Directie!$A:$B,2,FALSE),"")</f>
        <v>CLP</v>
      </c>
      <c r="K427" t="str">
        <f>IFERROR(VLOOKUP(A427,Directie!$A:$C,3,FALSE),"")</f>
        <v>SC</v>
      </c>
      <c r="L427" s="8">
        <v>46174</v>
      </c>
      <c r="M427" s="8">
        <v>46569</v>
      </c>
    </row>
    <row r="428" spans="1:13">
      <c r="A428" t="s">
        <v>152</v>
      </c>
      <c r="B428">
        <v>44</v>
      </c>
      <c r="C428" t="s">
        <v>19</v>
      </c>
      <c r="J428" t="str">
        <f>IFERROR(VLOOKUP(A428,Directie!$A:$B,2,FALSE),"")</f>
        <v>CLP</v>
      </c>
      <c r="K428" t="str">
        <f>IFERROR(VLOOKUP(A428,Directie!$A:$C,3,FALSE),"")</f>
        <v>SC</v>
      </c>
      <c r="L428" s="8">
        <v>46174</v>
      </c>
      <c r="M428" s="8">
        <v>46569</v>
      </c>
    </row>
    <row r="429" spans="1:13">
      <c r="A429" t="s">
        <v>153</v>
      </c>
      <c r="B429">
        <v>24</v>
      </c>
      <c r="C429" t="s">
        <v>14</v>
      </c>
      <c r="J429" t="str">
        <f>IFERROR(VLOOKUP(A429,Directie!$A:$B,2,FALSE),"")</f>
        <v>CLP</v>
      </c>
      <c r="K429" t="str">
        <f>IFERROR(VLOOKUP(A429,Directie!$A:$C,3,FALSE),"")</f>
        <v>SC</v>
      </c>
      <c r="L429" s="8">
        <v>46174</v>
      </c>
      <c r="M429" s="8">
        <v>46569</v>
      </c>
    </row>
    <row r="430" spans="1:13">
      <c r="A430" t="s">
        <v>153</v>
      </c>
      <c r="B430">
        <v>16</v>
      </c>
      <c r="C430" t="s">
        <v>15</v>
      </c>
      <c r="D430" t="s">
        <v>16</v>
      </c>
      <c r="E430" t="s">
        <v>17</v>
      </c>
      <c r="F430" t="s">
        <v>18</v>
      </c>
      <c r="J430" t="str">
        <f>IFERROR(VLOOKUP(A430,Directie!$A:$B,2,FALSE),"")</f>
        <v>CLP</v>
      </c>
      <c r="K430" t="str">
        <f>IFERROR(VLOOKUP(A430,Directie!$A:$C,3,FALSE),"")</f>
        <v>SC</v>
      </c>
      <c r="L430" s="8">
        <v>46174</v>
      </c>
      <c r="M430" s="8">
        <v>46569</v>
      </c>
    </row>
    <row r="431" spans="1:13">
      <c r="A431" t="s">
        <v>153</v>
      </c>
      <c r="B431">
        <v>18</v>
      </c>
      <c r="C431" t="s">
        <v>41</v>
      </c>
      <c r="D431" t="s">
        <v>42</v>
      </c>
      <c r="F431" t="s">
        <v>42</v>
      </c>
      <c r="G431" t="s">
        <v>43</v>
      </c>
      <c r="H431" t="s">
        <v>44</v>
      </c>
      <c r="I431" t="s">
        <v>45</v>
      </c>
      <c r="J431" t="str">
        <f>IFERROR(VLOOKUP(A431,Directie!$A:$B,2,FALSE),"")</f>
        <v>CLP</v>
      </c>
      <c r="K431" t="str">
        <f>IFERROR(VLOOKUP(A431,Directie!$A:$C,3,FALSE),"")</f>
        <v>SC</v>
      </c>
      <c r="L431" s="8">
        <v>46174</v>
      </c>
      <c r="M431" s="8">
        <v>46569</v>
      </c>
    </row>
    <row r="432" spans="1:13">
      <c r="A432" t="s">
        <v>153</v>
      </c>
      <c r="B432">
        <v>40</v>
      </c>
      <c r="C432" t="s">
        <v>20</v>
      </c>
      <c r="F432" t="s">
        <v>18</v>
      </c>
      <c r="J432" t="str">
        <f>IFERROR(VLOOKUP(A432,Directie!$A:$B,2,FALSE),"")</f>
        <v>CLP</v>
      </c>
      <c r="K432" t="str">
        <f>IFERROR(VLOOKUP(A432,Directie!$A:$C,3,FALSE),"")</f>
        <v>SC</v>
      </c>
      <c r="L432" s="8">
        <v>46174</v>
      </c>
      <c r="M432" s="8">
        <v>46569</v>
      </c>
    </row>
    <row r="433" spans="1:13">
      <c r="A433" t="s">
        <v>154</v>
      </c>
      <c r="B433">
        <v>24</v>
      </c>
      <c r="C433" t="s">
        <v>14</v>
      </c>
      <c r="J433" t="str">
        <f>IFERROR(VLOOKUP(A433,Directie!$A:$B,2,FALSE),"")</f>
        <v>RPCG</v>
      </c>
      <c r="K433" t="s">
        <v>92</v>
      </c>
      <c r="L433" s="8">
        <v>46174</v>
      </c>
      <c r="M433" s="8">
        <v>46266</v>
      </c>
    </row>
    <row r="434" spans="1:13">
      <c r="A434" t="s">
        <v>154</v>
      </c>
      <c r="B434">
        <v>48</v>
      </c>
      <c r="C434" t="s">
        <v>93</v>
      </c>
      <c r="D434" t="s">
        <v>94</v>
      </c>
      <c r="F434" t="s">
        <v>95</v>
      </c>
      <c r="G434" t="s">
        <v>25</v>
      </c>
      <c r="J434" t="str">
        <f>IFERROR(VLOOKUP(A434,Directie!$A:$B,2,FALSE),"")</f>
        <v>RPCG</v>
      </c>
      <c r="K434" t="s">
        <v>92</v>
      </c>
      <c r="L434" s="8">
        <v>46174</v>
      </c>
      <c r="M434" s="8">
        <v>46266</v>
      </c>
    </row>
    <row r="435" spans="1:13">
      <c r="A435" t="s">
        <v>155</v>
      </c>
      <c r="B435">
        <v>24</v>
      </c>
      <c r="C435" t="s">
        <v>14</v>
      </c>
      <c r="J435" t="str">
        <f>IFERROR(VLOOKUP(A435,Directie!$A:$B,2,FALSE),"")</f>
        <v>CLP</v>
      </c>
      <c r="K435" t="str">
        <f>IFERROR(VLOOKUP(A435,Directie!$A:$C,3,FALSE),"")</f>
        <v>SC</v>
      </c>
      <c r="L435" s="8">
        <v>46174</v>
      </c>
      <c r="M435" s="8">
        <v>46569</v>
      </c>
    </row>
    <row r="436" spans="1:13">
      <c r="A436" t="s">
        <v>155</v>
      </c>
      <c r="B436">
        <v>47</v>
      </c>
      <c r="C436" t="s">
        <v>28</v>
      </c>
      <c r="D436" t="s">
        <v>29</v>
      </c>
      <c r="E436" t="s">
        <v>30</v>
      </c>
      <c r="F436" t="s">
        <v>23</v>
      </c>
      <c r="G436" t="s">
        <v>31</v>
      </c>
      <c r="J436" t="str">
        <f>IFERROR(VLOOKUP(A436,Directie!$A:$B,2,FALSE),"")</f>
        <v>CLP</v>
      </c>
      <c r="K436" t="str">
        <f>IFERROR(VLOOKUP(A436,Directie!$A:$C,3,FALSE),"")</f>
        <v>SC</v>
      </c>
      <c r="L436" s="8">
        <v>46174</v>
      </c>
      <c r="M436" s="8">
        <v>46569</v>
      </c>
    </row>
    <row r="437" spans="1:13">
      <c r="A437" t="s">
        <v>155</v>
      </c>
      <c r="B437">
        <v>40</v>
      </c>
      <c r="C437" t="s">
        <v>20</v>
      </c>
      <c r="F437" t="s">
        <v>18</v>
      </c>
      <c r="J437" t="str">
        <f>IFERROR(VLOOKUP(A437,Directie!$A:$B,2,FALSE),"")</f>
        <v>CLP</v>
      </c>
      <c r="K437" t="str">
        <f>IFERROR(VLOOKUP(A437,Directie!$A:$C,3,FALSE),"")</f>
        <v>SC</v>
      </c>
      <c r="L437" s="8">
        <v>46174</v>
      </c>
      <c r="M437" s="8">
        <v>46569</v>
      </c>
    </row>
    <row r="438" spans="1:13">
      <c r="A438" t="s">
        <v>156</v>
      </c>
      <c r="J438" t="str">
        <f>IFERROR(VLOOKUP(A438,Directie!$A:$B,2,FALSE),"")</f>
        <v>CLP</v>
      </c>
      <c r="K438" t="str">
        <f>IFERROR(VLOOKUP(A438,Directie!$A:$C,3,FALSE),"")</f>
        <v>SC</v>
      </c>
      <c r="L438" s="8">
        <v>46174</v>
      </c>
      <c r="M438" s="8">
        <v>46569</v>
      </c>
    </row>
    <row r="439" spans="1:13">
      <c r="A439" t="s">
        <v>156</v>
      </c>
      <c r="B439">
        <v>44</v>
      </c>
      <c r="C439" t="s">
        <v>19</v>
      </c>
      <c r="J439" t="str">
        <f>IFERROR(VLOOKUP(A439,Directie!$A:$B,2,FALSE),"")</f>
        <v>CLP</v>
      </c>
      <c r="K439" t="str">
        <f>IFERROR(VLOOKUP(A439,Directie!$A:$C,3,FALSE),"")</f>
        <v>SC</v>
      </c>
      <c r="L439" s="8">
        <v>46174</v>
      </c>
      <c r="M439" s="8">
        <v>46569</v>
      </c>
    </row>
    <row r="440" spans="1:13">
      <c r="A440" t="s">
        <v>156</v>
      </c>
      <c r="B440">
        <v>40</v>
      </c>
      <c r="C440" t="s">
        <v>20</v>
      </c>
      <c r="F440" t="s">
        <v>18</v>
      </c>
      <c r="J440" t="str">
        <f>IFERROR(VLOOKUP(A440,Directie!$A:$B,2,FALSE),"")</f>
        <v>CLP</v>
      </c>
      <c r="K440" t="str">
        <f>IFERROR(VLOOKUP(A440,Directie!$A:$C,3,FALSE),"")</f>
        <v>SC</v>
      </c>
      <c r="L440" s="8">
        <v>46174</v>
      </c>
      <c r="M440" s="8">
        <v>46569</v>
      </c>
    </row>
    <row r="441" spans="1:13">
      <c r="A441" t="s">
        <v>156</v>
      </c>
      <c r="B441">
        <v>20</v>
      </c>
      <c r="C441" t="s">
        <v>52</v>
      </c>
      <c r="D441" t="s">
        <v>16</v>
      </c>
      <c r="E441" t="s">
        <v>17</v>
      </c>
      <c r="F441" t="s">
        <v>18</v>
      </c>
      <c r="J441" t="str">
        <f>IFERROR(VLOOKUP(A441,Directie!$A:$B,2,FALSE),"")</f>
        <v>CLP</v>
      </c>
      <c r="K441" t="str">
        <f>IFERROR(VLOOKUP(A441,Directie!$A:$C,3,FALSE),"")</f>
        <v>SC</v>
      </c>
      <c r="L441" s="8">
        <v>46174</v>
      </c>
      <c r="M441" s="8">
        <v>46569</v>
      </c>
    </row>
    <row r="442" spans="1:13">
      <c r="A442" t="s">
        <v>157</v>
      </c>
      <c r="B442">
        <v>24</v>
      </c>
      <c r="C442" t="s">
        <v>14</v>
      </c>
      <c r="J442" t="str">
        <f>IFERROR(VLOOKUP(A442,Directie!$A:$B,2,FALSE),"")</f>
        <v>RPCG</v>
      </c>
      <c r="K442" t="s">
        <v>92</v>
      </c>
      <c r="L442" s="8">
        <v>46174</v>
      </c>
      <c r="M442" s="8">
        <v>46266</v>
      </c>
    </row>
    <row r="443" spans="1:13">
      <c r="A443" t="s">
        <v>157</v>
      </c>
      <c r="B443">
        <v>5</v>
      </c>
      <c r="C443" t="s">
        <v>73</v>
      </c>
      <c r="J443" t="str">
        <f>IFERROR(VLOOKUP(A443,Directie!$A:$B,2,FALSE),"")</f>
        <v>RPCG</v>
      </c>
      <c r="K443" t="s">
        <v>92</v>
      </c>
      <c r="L443" s="8">
        <v>46174</v>
      </c>
      <c r="M443" s="8">
        <v>46266</v>
      </c>
    </row>
    <row r="444" spans="1:13">
      <c r="A444" t="s">
        <v>157</v>
      </c>
      <c r="B444">
        <v>48</v>
      </c>
      <c r="C444" t="s">
        <v>93</v>
      </c>
      <c r="D444" t="s">
        <v>94</v>
      </c>
      <c r="F444" t="s">
        <v>95</v>
      </c>
      <c r="G444" t="s">
        <v>25</v>
      </c>
      <c r="J444" t="str">
        <f>IFERROR(VLOOKUP(A444,Directie!$A:$B,2,FALSE),"")</f>
        <v>RPCG</v>
      </c>
      <c r="K444" t="s">
        <v>92</v>
      </c>
      <c r="L444" s="8">
        <v>46174</v>
      </c>
      <c r="M444" s="8">
        <v>46266</v>
      </c>
    </row>
    <row r="445" spans="1:13">
      <c r="A445" t="s">
        <v>158</v>
      </c>
      <c r="B445">
        <v>32</v>
      </c>
      <c r="C445" t="s">
        <v>40</v>
      </c>
      <c r="D445" t="s">
        <v>33</v>
      </c>
      <c r="E445" t="s">
        <v>22</v>
      </c>
      <c r="J445" t="str">
        <f>IFERROR(VLOOKUP(A445,Directie!$A:$B,2,FALSE),"")</f>
        <v>CLP</v>
      </c>
      <c r="K445" t="str">
        <f>IFERROR(VLOOKUP(A445,Directie!$A:$C,3,FALSE),"")</f>
        <v>Verkoop</v>
      </c>
      <c r="L445" s="8">
        <v>46174</v>
      </c>
      <c r="M445" s="8">
        <v>46419</v>
      </c>
    </row>
    <row r="446" spans="1:13">
      <c r="A446" t="s">
        <v>158</v>
      </c>
      <c r="B446">
        <v>24</v>
      </c>
      <c r="C446" t="s">
        <v>14</v>
      </c>
      <c r="J446" t="str">
        <f>IFERROR(VLOOKUP(A446,Directie!$A:$B,2,FALSE),"")</f>
        <v>CLP</v>
      </c>
      <c r="K446" t="str">
        <f>IFERROR(VLOOKUP(A446,Directie!$A:$C,3,FALSE),"")</f>
        <v>Verkoop</v>
      </c>
      <c r="L446" s="8">
        <v>46174</v>
      </c>
      <c r="M446" s="8">
        <v>46419</v>
      </c>
    </row>
    <row r="447" spans="1:13">
      <c r="A447" t="s">
        <v>158</v>
      </c>
      <c r="B447">
        <v>16</v>
      </c>
      <c r="C447" t="s">
        <v>15</v>
      </c>
      <c r="D447" t="s">
        <v>16</v>
      </c>
      <c r="E447" t="s">
        <v>17</v>
      </c>
      <c r="F447" t="s">
        <v>18</v>
      </c>
      <c r="J447" t="str">
        <f>IFERROR(VLOOKUP(A447,Directie!$A:$B,2,FALSE),"")</f>
        <v>CLP</v>
      </c>
      <c r="K447" t="str">
        <f>IFERROR(VLOOKUP(A447,Directie!$A:$C,3,FALSE),"")</f>
        <v>Verkoop</v>
      </c>
      <c r="L447" s="8">
        <v>46174</v>
      </c>
      <c r="M447" s="8">
        <v>46419</v>
      </c>
    </row>
    <row r="448" spans="1:13">
      <c r="A448" t="s">
        <v>158</v>
      </c>
      <c r="B448">
        <v>18</v>
      </c>
      <c r="C448" t="s">
        <v>41</v>
      </c>
      <c r="D448" t="s">
        <v>42</v>
      </c>
      <c r="F448" t="s">
        <v>42</v>
      </c>
      <c r="G448" t="s">
        <v>43</v>
      </c>
      <c r="H448" t="s">
        <v>44</v>
      </c>
      <c r="I448" t="s">
        <v>45</v>
      </c>
      <c r="J448" t="str">
        <f>IFERROR(VLOOKUP(A448,Directie!$A:$B,2,FALSE),"")</f>
        <v>CLP</v>
      </c>
      <c r="K448" t="str">
        <f>IFERROR(VLOOKUP(A448,Directie!$A:$C,3,FALSE),"")</f>
        <v>Verkoop</v>
      </c>
      <c r="L448" s="8">
        <v>46174</v>
      </c>
      <c r="M448" s="8">
        <v>46419</v>
      </c>
    </row>
    <row r="449" spans="1:13">
      <c r="A449" t="s">
        <v>158</v>
      </c>
      <c r="B449">
        <v>44</v>
      </c>
      <c r="C449" t="s">
        <v>19</v>
      </c>
      <c r="J449" t="str">
        <f>IFERROR(VLOOKUP(A449,Directie!$A:$B,2,FALSE),"")</f>
        <v>CLP</v>
      </c>
      <c r="K449" t="str">
        <f>IFERROR(VLOOKUP(A449,Directie!$A:$C,3,FALSE),"")</f>
        <v>Verkoop</v>
      </c>
      <c r="L449" s="8">
        <v>46174</v>
      </c>
      <c r="M449" s="8">
        <v>46419</v>
      </c>
    </row>
    <row r="450" spans="1:13">
      <c r="A450" t="s">
        <v>158</v>
      </c>
      <c r="B450">
        <v>40</v>
      </c>
      <c r="C450" t="s">
        <v>20</v>
      </c>
      <c r="F450" t="s">
        <v>18</v>
      </c>
      <c r="J450" t="str">
        <f>IFERROR(VLOOKUP(A450,Directie!$A:$B,2,FALSE),"")</f>
        <v>CLP</v>
      </c>
      <c r="K450" t="str">
        <f>IFERROR(VLOOKUP(A450,Directie!$A:$C,3,FALSE),"")</f>
        <v>Verkoop</v>
      </c>
      <c r="L450" s="8">
        <v>46174</v>
      </c>
      <c r="M450" s="8">
        <v>46419</v>
      </c>
    </row>
    <row r="451" spans="1:13">
      <c r="A451" t="s">
        <v>158</v>
      </c>
      <c r="B451">
        <v>71</v>
      </c>
      <c r="C451" t="s">
        <v>24</v>
      </c>
      <c r="D451" t="s">
        <v>25</v>
      </c>
      <c r="J451" t="str">
        <f>IFERROR(VLOOKUP(A451,Directie!$A:$B,2,FALSE),"")</f>
        <v>CLP</v>
      </c>
      <c r="K451" t="str">
        <f>IFERROR(VLOOKUP(A451,Directie!$A:$C,3,FALSE),"")</f>
        <v>Verkoop</v>
      </c>
      <c r="L451" s="8">
        <v>46174</v>
      </c>
      <c r="M451" s="8">
        <v>46419</v>
      </c>
    </row>
    <row r="452" spans="1:13">
      <c r="A452" t="s">
        <v>159</v>
      </c>
      <c r="B452">
        <v>47</v>
      </c>
      <c r="C452" t="s">
        <v>28</v>
      </c>
      <c r="D452" t="s">
        <v>29</v>
      </c>
      <c r="E452" t="s">
        <v>30</v>
      </c>
      <c r="F452" t="s">
        <v>23</v>
      </c>
      <c r="G452" t="s">
        <v>31</v>
      </c>
      <c r="J452" t="str">
        <f>IFERROR(VLOOKUP(A452,Directie!$A:$B,2,FALSE),"")</f>
        <v>CLP</v>
      </c>
      <c r="K452" t="str">
        <f>IFERROR(VLOOKUP(A452,Directie!$A:$C,3,FALSE),"")</f>
        <v>SC</v>
      </c>
      <c r="L452" s="8">
        <v>46174</v>
      </c>
      <c r="M452" s="8">
        <v>46569</v>
      </c>
    </row>
    <row r="453" spans="1:13">
      <c r="A453" t="s">
        <v>159</v>
      </c>
      <c r="B453">
        <v>44</v>
      </c>
      <c r="C453" t="s">
        <v>19</v>
      </c>
      <c r="J453" t="str">
        <f>IFERROR(VLOOKUP(A453,Directie!$A:$B,2,FALSE),"")</f>
        <v>CLP</v>
      </c>
      <c r="K453" t="str">
        <f>IFERROR(VLOOKUP(A453,Directie!$A:$C,3,FALSE),"")</f>
        <v>SC</v>
      </c>
      <c r="L453" s="8">
        <v>46174</v>
      </c>
      <c r="M453" s="8">
        <v>46569</v>
      </c>
    </row>
    <row r="454" spans="1:13">
      <c r="A454" t="s">
        <v>160</v>
      </c>
      <c r="J454" t="str">
        <f>IFERROR(VLOOKUP(A454,Directie!$A:$B,2,FALSE),"")</f>
        <v>CLP</v>
      </c>
      <c r="K454" t="str">
        <f>IFERROR(VLOOKUP(A454,Directie!$A:$C,3,FALSE),"")</f>
        <v>SC</v>
      </c>
      <c r="L454" s="8">
        <v>46174</v>
      </c>
      <c r="M454" s="8">
        <v>46569</v>
      </c>
    </row>
    <row r="455" spans="1:13">
      <c r="A455" t="s">
        <v>160</v>
      </c>
      <c r="B455">
        <v>42</v>
      </c>
      <c r="C455" t="s">
        <v>82</v>
      </c>
      <c r="J455" t="str">
        <f>IFERROR(VLOOKUP(A455,Directie!$A:$B,2,FALSE),"")</f>
        <v>CLP</v>
      </c>
      <c r="K455" t="str">
        <f>IFERROR(VLOOKUP(A455,Directie!$A:$C,3,FALSE),"")</f>
        <v>SC</v>
      </c>
      <c r="L455" s="8">
        <v>46174</v>
      </c>
      <c r="M455" s="8">
        <v>46569</v>
      </c>
    </row>
    <row r="456" spans="1:13">
      <c r="A456" t="s">
        <v>160</v>
      </c>
      <c r="B456">
        <v>47</v>
      </c>
      <c r="C456" t="s">
        <v>28</v>
      </c>
      <c r="D456" t="s">
        <v>29</v>
      </c>
      <c r="E456" t="s">
        <v>30</v>
      </c>
      <c r="F456" t="s">
        <v>23</v>
      </c>
      <c r="G456" t="s">
        <v>31</v>
      </c>
      <c r="J456" t="str">
        <f>IFERROR(VLOOKUP(A456,Directie!$A:$B,2,FALSE),"")</f>
        <v>CLP</v>
      </c>
      <c r="K456" t="str">
        <f>IFERROR(VLOOKUP(A456,Directie!$A:$C,3,FALSE),"")</f>
        <v>SC</v>
      </c>
      <c r="L456" s="8">
        <v>46174</v>
      </c>
      <c r="M456" s="8">
        <v>46569</v>
      </c>
    </row>
    <row r="457" spans="1:13">
      <c r="A457" t="s">
        <v>160</v>
      </c>
      <c r="B457">
        <v>40</v>
      </c>
      <c r="C457" t="s">
        <v>20</v>
      </c>
      <c r="F457" t="s">
        <v>18</v>
      </c>
      <c r="J457" t="str">
        <f>IFERROR(VLOOKUP(A457,Directie!$A:$B,2,FALSE),"")</f>
        <v>CLP</v>
      </c>
      <c r="K457" t="str">
        <f>IFERROR(VLOOKUP(A457,Directie!$A:$C,3,FALSE),"")</f>
        <v>SC</v>
      </c>
      <c r="L457" s="8">
        <v>46174</v>
      </c>
      <c r="M457" s="8">
        <v>46569</v>
      </c>
    </row>
    <row r="458" spans="1:13">
      <c r="A458" t="s">
        <v>161</v>
      </c>
      <c r="B458">
        <v>24</v>
      </c>
      <c r="C458" t="s">
        <v>14</v>
      </c>
      <c r="J458" t="str">
        <f>IFERROR(VLOOKUP(A458,Directie!$A:$B,2,FALSE),"")</f>
        <v>CLP</v>
      </c>
      <c r="K458" t="str">
        <f>IFERROR(VLOOKUP(A458,Directie!$A:$C,3,FALSE),"")</f>
        <v>Marketing</v>
      </c>
      <c r="L458" s="8">
        <v>46235</v>
      </c>
      <c r="M458" s="8">
        <v>46388</v>
      </c>
    </row>
    <row r="459" spans="1:13">
      <c r="A459" t="s">
        <v>161</v>
      </c>
      <c r="B459">
        <v>44</v>
      </c>
      <c r="C459" t="s">
        <v>19</v>
      </c>
      <c r="J459" t="str">
        <f>IFERROR(VLOOKUP(A459,Directie!$A:$B,2,FALSE),"")</f>
        <v>CLP</v>
      </c>
      <c r="K459" t="str">
        <f>IFERROR(VLOOKUP(A459,Directie!$A:$C,3,FALSE),"")</f>
        <v>Marketing</v>
      </c>
      <c r="L459" s="8">
        <v>46235</v>
      </c>
      <c r="M459" s="8">
        <v>46388</v>
      </c>
    </row>
    <row r="460" spans="1:13">
      <c r="A460" t="s">
        <v>161</v>
      </c>
      <c r="B460">
        <v>40</v>
      </c>
      <c r="C460" t="s">
        <v>20</v>
      </c>
      <c r="F460" t="s">
        <v>18</v>
      </c>
      <c r="J460" t="str">
        <f>IFERROR(VLOOKUP(A460,Directie!$A:$B,2,FALSE),"")</f>
        <v>CLP</v>
      </c>
      <c r="K460" t="str">
        <f>IFERROR(VLOOKUP(A460,Directie!$A:$C,3,FALSE),"")</f>
        <v>Marketing</v>
      </c>
      <c r="L460" s="8">
        <v>46235</v>
      </c>
      <c r="M460" s="8">
        <v>46388</v>
      </c>
    </row>
    <row r="461" spans="1:13">
      <c r="A461" t="s">
        <v>161</v>
      </c>
      <c r="B461">
        <v>31</v>
      </c>
      <c r="C461" t="s">
        <v>21</v>
      </c>
      <c r="D461" t="s">
        <v>22</v>
      </c>
      <c r="F461" t="s">
        <v>23</v>
      </c>
      <c r="J461" t="str">
        <f>IFERROR(VLOOKUP(A461,Directie!$A:$B,2,FALSE),"")</f>
        <v>CLP</v>
      </c>
      <c r="K461" t="str">
        <f>IFERROR(VLOOKUP(A461,Directie!$A:$C,3,FALSE),"")</f>
        <v>Marketing</v>
      </c>
      <c r="L461" s="8">
        <v>46235</v>
      </c>
      <c r="M461" s="8">
        <v>46388</v>
      </c>
    </row>
    <row r="462" spans="1:13">
      <c r="A462" t="s">
        <v>161</v>
      </c>
      <c r="B462">
        <v>71</v>
      </c>
      <c r="C462" t="s">
        <v>24</v>
      </c>
      <c r="D462" t="s">
        <v>25</v>
      </c>
      <c r="J462" t="str">
        <f>IFERROR(VLOOKUP(A462,Directie!$A:$B,2,FALSE),"")</f>
        <v>CLP</v>
      </c>
      <c r="K462" t="str">
        <f>IFERROR(VLOOKUP(A462,Directie!$A:$C,3,FALSE),"")</f>
        <v>Marketing</v>
      </c>
      <c r="L462" s="8">
        <v>46235</v>
      </c>
      <c r="M462" s="8">
        <v>46388</v>
      </c>
    </row>
    <row r="463" spans="1:13">
      <c r="A463" t="s">
        <v>162</v>
      </c>
      <c r="B463">
        <v>47</v>
      </c>
      <c r="C463" t="s">
        <v>28</v>
      </c>
      <c r="D463" t="s">
        <v>29</v>
      </c>
      <c r="E463" t="s">
        <v>30</v>
      </c>
      <c r="F463" t="s">
        <v>23</v>
      </c>
      <c r="G463" t="s">
        <v>31</v>
      </c>
      <c r="J463" t="str">
        <f>IFERROR(VLOOKUP(A463,Directie!$A:$B,2,FALSE),"")</f>
        <v>CLP</v>
      </c>
      <c r="K463" t="str">
        <f>IFERROR(VLOOKUP(A463,Directie!$A:$C,3,FALSE),"")</f>
        <v>SC</v>
      </c>
      <c r="L463" s="8">
        <v>46174</v>
      </c>
      <c r="M463" s="8">
        <v>46569</v>
      </c>
    </row>
    <row r="464" spans="1:13">
      <c r="A464" t="s">
        <v>162</v>
      </c>
      <c r="B464">
        <v>40</v>
      </c>
      <c r="C464" t="s">
        <v>20</v>
      </c>
      <c r="F464" t="s">
        <v>18</v>
      </c>
      <c r="J464" t="str">
        <f>IFERROR(VLOOKUP(A464,Directie!$A:$B,2,FALSE),"")</f>
        <v>CLP</v>
      </c>
      <c r="K464" t="str">
        <f>IFERROR(VLOOKUP(A464,Directie!$A:$C,3,FALSE),"")</f>
        <v>SC</v>
      </c>
      <c r="L464" s="8">
        <v>46174</v>
      </c>
      <c r="M464" s="8">
        <v>46569</v>
      </c>
    </row>
    <row r="465" spans="1:13">
      <c r="A465" t="s">
        <v>162</v>
      </c>
      <c r="B465">
        <v>20</v>
      </c>
      <c r="C465" t="s">
        <v>52</v>
      </c>
      <c r="D465" t="s">
        <v>16</v>
      </c>
      <c r="E465" t="s">
        <v>17</v>
      </c>
      <c r="F465" t="s">
        <v>18</v>
      </c>
      <c r="J465" t="str">
        <f>IFERROR(VLOOKUP(A465,Directie!$A:$B,2,FALSE),"")</f>
        <v>CLP</v>
      </c>
      <c r="K465" t="str">
        <f>IFERROR(VLOOKUP(A465,Directie!$A:$C,3,FALSE),"")</f>
        <v>SC</v>
      </c>
      <c r="L465" s="8">
        <v>46174</v>
      </c>
      <c r="M465" s="8">
        <v>46569</v>
      </c>
    </row>
    <row r="466" spans="1:13">
      <c r="A466" t="s">
        <v>163</v>
      </c>
      <c r="J466" t="str">
        <f>IFERROR(VLOOKUP(A466,Directie!$A:$B,2,FALSE),"")</f>
        <v>OKAY</v>
      </c>
      <c r="K466" t="str">
        <f>IFERROR(VLOOKUP(A466,Directie!$A:$C,3,FALSE),"")</f>
        <v>Verkoop</v>
      </c>
      <c r="L466" s="8">
        <v>46174</v>
      </c>
      <c r="M466" s="8">
        <v>46419</v>
      </c>
    </row>
    <row r="467" spans="1:13">
      <c r="A467" t="s">
        <v>163</v>
      </c>
      <c r="B467">
        <v>24</v>
      </c>
      <c r="C467" t="s">
        <v>14</v>
      </c>
      <c r="J467" t="str">
        <f>IFERROR(VLOOKUP(A467,Directie!$A:$B,2,FALSE),"")</f>
        <v>OKAY</v>
      </c>
      <c r="K467" t="str">
        <f>IFERROR(VLOOKUP(A467,Directie!$A:$C,3,FALSE),"")</f>
        <v>Verkoop</v>
      </c>
      <c r="L467" s="8">
        <v>46174</v>
      </c>
      <c r="M467" s="8">
        <v>46419</v>
      </c>
    </row>
    <row r="468" spans="1:13">
      <c r="A468" t="s">
        <v>163</v>
      </c>
      <c r="B468">
        <v>30</v>
      </c>
      <c r="C468" t="s">
        <v>32</v>
      </c>
      <c r="D468" t="s">
        <v>33</v>
      </c>
      <c r="E468" t="s">
        <v>22</v>
      </c>
      <c r="J468" t="str">
        <f>IFERROR(VLOOKUP(A468,Directie!$A:$B,2,FALSE),"")</f>
        <v>OKAY</v>
      </c>
      <c r="K468" t="str">
        <f>IFERROR(VLOOKUP(A468,Directie!$A:$C,3,FALSE),"")</f>
        <v>Verkoop</v>
      </c>
      <c r="L468" s="8">
        <v>46174</v>
      </c>
      <c r="M468" s="8">
        <v>46419</v>
      </c>
    </row>
    <row r="469" spans="1:13">
      <c r="A469" t="s">
        <v>163</v>
      </c>
      <c r="B469">
        <v>44</v>
      </c>
      <c r="C469" t="s">
        <v>19</v>
      </c>
      <c r="J469" t="str">
        <f>IFERROR(VLOOKUP(A469,Directie!$A:$B,2,FALSE),"")</f>
        <v>OKAY</v>
      </c>
      <c r="K469" t="str">
        <f>IFERROR(VLOOKUP(A469,Directie!$A:$C,3,FALSE),"")</f>
        <v>Verkoop</v>
      </c>
      <c r="L469" s="8">
        <v>46174</v>
      </c>
      <c r="M469" s="8">
        <v>46419</v>
      </c>
    </row>
    <row r="470" spans="1:13">
      <c r="A470" t="s">
        <v>163</v>
      </c>
      <c r="B470">
        <v>31</v>
      </c>
      <c r="C470" t="s">
        <v>21</v>
      </c>
      <c r="D470" t="s">
        <v>22</v>
      </c>
      <c r="F470" t="s">
        <v>23</v>
      </c>
      <c r="J470" t="str">
        <f>IFERROR(VLOOKUP(A470,Directie!$A:$B,2,FALSE),"")</f>
        <v>OKAY</v>
      </c>
      <c r="K470" t="str">
        <f>IFERROR(VLOOKUP(A470,Directie!$A:$C,3,FALSE),"")</f>
        <v>Verkoop</v>
      </c>
      <c r="L470" s="8">
        <v>46174</v>
      </c>
      <c r="M470" s="8">
        <v>46419</v>
      </c>
    </row>
    <row r="471" spans="1:13">
      <c r="A471" t="s">
        <v>163</v>
      </c>
      <c r="B471">
        <v>71</v>
      </c>
      <c r="C471" t="s">
        <v>24</v>
      </c>
      <c r="D471" t="s">
        <v>25</v>
      </c>
      <c r="J471" t="str">
        <f>IFERROR(VLOOKUP(A471,Directie!$A:$B,2,FALSE),"")</f>
        <v>OKAY</v>
      </c>
      <c r="K471" t="str">
        <f>IFERROR(VLOOKUP(A471,Directie!$A:$C,3,FALSE),"")</f>
        <v>Verkoop</v>
      </c>
      <c r="L471" s="8">
        <v>46174</v>
      </c>
      <c r="M471" s="8">
        <v>46419</v>
      </c>
    </row>
    <row r="472" spans="1:13">
      <c r="A472" t="s">
        <v>164</v>
      </c>
      <c r="B472">
        <v>24</v>
      </c>
      <c r="C472" t="s">
        <v>14</v>
      </c>
      <c r="J472" t="str">
        <f>IFERROR(VLOOKUP(A472,Directie!$A:$B,2,FALSE),"")</f>
        <v>CLP</v>
      </c>
      <c r="K472" t="str">
        <f>IFERROR(VLOOKUP(A472,Directie!$A:$C,3,FALSE),"")</f>
        <v>SC</v>
      </c>
      <c r="L472" s="8">
        <v>46174</v>
      </c>
      <c r="M472" s="8">
        <v>46569</v>
      </c>
    </row>
    <row r="473" spans="1:13">
      <c r="A473" t="s">
        <v>164</v>
      </c>
      <c r="B473">
        <v>30</v>
      </c>
      <c r="C473" t="s">
        <v>32</v>
      </c>
      <c r="D473" t="s">
        <v>33</v>
      </c>
      <c r="E473" t="s">
        <v>22</v>
      </c>
      <c r="J473" t="str">
        <f>IFERROR(VLOOKUP(A473,Directie!$A:$B,2,FALSE),"")</f>
        <v>CLP</v>
      </c>
      <c r="K473" t="str">
        <f>IFERROR(VLOOKUP(A473,Directie!$A:$C,3,FALSE),"")</f>
        <v>SC</v>
      </c>
      <c r="L473" s="8">
        <v>46174</v>
      </c>
      <c r="M473" s="8">
        <v>46569</v>
      </c>
    </row>
    <row r="474" spans="1:13">
      <c r="A474" t="s">
        <v>165</v>
      </c>
      <c r="J474" t="str">
        <f>IFERROR(VLOOKUP(A474,Directie!$A:$B,2,FALSE),"")</f>
        <v>CLP</v>
      </c>
      <c r="K474" t="str">
        <f>IFERROR(VLOOKUP(A474,Directie!$A:$C,3,FALSE),"")</f>
        <v>SC</v>
      </c>
      <c r="L474" s="8">
        <v>46174</v>
      </c>
      <c r="M474" s="8">
        <v>46569</v>
      </c>
    </row>
    <row r="475" spans="1:13">
      <c r="A475" t="s">
        <v>166</v>
      </c>
      <c r="B475">
        <v>44</v>
      </c>
      <c r="C475" t="s">
        <v>19</v>
      </c>
      <c r="J475" t="str">
        <f>IFERROR(VLOOKUP(A475,Directie!$A:$B,2,FALSE),"")</f>
        <v>OKAY</v>
      </c>
      <c r="K475" t="str">
        <f>IFERROR(VLOOKUP(A475,Directie!$A:$C,3,FALSE),"")</f>
        <v>Verkoop</v>
      </c>
      <c r="L475" s="8">
        <v>46174</v>
      </c>
      <c r="M475" s="8">
        <v>46419</v>
      </c>
    </row>
    <row r="476" spans="1:13">
      <c r="A476" t="s">
        <v>166</v>
      </c>
      <c r="B476">
        <v>37</v>
      </c>
      <c r="C476" t="s">
        <v>37</v>
      </c>
      <c r="D476" t="s">
        <v>38</v>
      </c>
      <c r="E476" t="s">
        <v>22</v>
      </c>
      <c r="J476" t="str">
        <f>IFERROR(VLOOKUP(A476,Directie!$A:$B,2,FALSE),"")</f>
        <v>OKAY</v>
      </c>
      <c r="K476" t="str">
        <f>IFERROR(VLOOKUP(A476,Directie!$A:$C,3,FALSE),"")</f>
        <v>Verkoop</v>
      </c>
      <c r="L476" s="8">
        <v>46174</v>
      </c>
      <c r="M476" s="8">
        <v>46419</v>
      </c>
    </row>
    <row r="477" spans="1:13">
      <c r="A477" t="s">
        <v>167</v>
      </c>
      <c r="B477">
        <v>24</v>
      </c>
      <c r="C477" t="s">
        <v>14</v>
      </c>
      <c r="J477" t="str">
        <f>IFERROR(VLOOKUP(A477,Directie!$A:$B,2,FALSE),"")</f>
        <v>BIO</v>
      </c>
      <c r="K477" t="str">
        <f>IFERROR(VLOOKUP(A477,Directie!$A:$C,3,FALSE),"")</f>
        <v>CO</v>
      </c>
      <c r="L477" s="8">
        <v>46327</v>
      </c>
      <c r="M477" s="8">
        <v>46600</v>
      </c>
    </row>
    <row r="478" spans="1:13">
      <c r="A478" t="s">
        <v>167</v>
      </c>
      <c r="B478">
        <v>47</v>
      </c>
      <c r="C478" t="s">
        <v>28</v>
      </c>
      <c r="D478" t="s">
        <v>29</v>
      </c>
      <c r="E478" t="s">
        <v>30</v>
      </c>
      <c r="F478" t="s">
        <v>23</v>
      </c>
      <c r="G478" t="s">
        <v>31</v>
      </c>
      <c r="J478" t="str">
        <f>IFERROR(VLOOKUP(A478,Directie!$A:$B,2,FALSE),"")</f>
        <v>BIO</v>
      </c>
      <c r="K478" t="str">
        <f>IFERROR(VLOOKUP(A478,Directie!$A:$C,3,FALSE),"")</f>
        <v>CO</v>
      </c>
      <c r="L478" s="8">
        <v>46327</v>
      </c>
      <c r="M478" s="8">
        <v>46600</v>
      </c>
    </row>
    <row r="479" spans="1:13">
      <c r="A479" t="s">
        <v>167</v>
      </c>
      <c r="B479">
        <v>44</v>
      </c>
      <c r="C479" t="s">
        <v>19</v>
      </c>
      <c r="J479" t="str">
        <f>IFERROR(VLOOKUP(A479,Directie!$A:$B,2,FALSE),"")</f>
        <v>BIO</v>
      </c>
      <c r="K479" t="str">
        <f>IFERROR(VLOOKUP(A479,Directie!$A:$C,3,FALSE),"")</f>
        <v>CO</v>
      </c>
      <c r="L479" s="8">
        <v>46327</v>
      </c>
      <c r="M479" s="8">
        <v>46600</v>
      </c>
    </row>
    <row r="480" spans="1:13">
      <c r="A480" t="s">
        <v>167</v>
      </c>
      <c r="B480">
        <v>40</v>
      </c>
      <c r="C480" t="s">
        <v>20</v>
      </c>
      <c r="F480" t="s">
        <v>18</v>
      </c>
      <c r="J480" t="str">
        <f>IFERROR(VLOOKUP(A480,Directie!$A:$B,2,FALSE),"")</f>
        <v>BIO</v>
      </c>
      <c r="K480" t="str">
        <f>IFERROR(VLOOKUP(A480,Directie!$A:$C,3,FALSE),"")</f>
        <v>CO</v>
      </c>
      <c r="L480" s="8">
        <v>46327</v>
      </c>
      <c r="M480" s="8">
        <v>46600</v>
      </c>
    </row>
    <row r="481" spans="1:13">
      <c r="A481" t="s">
        <v>167</v>
      </c>
      <c r="B481">
        <v>31</v>
      </c>
      <c r="C481" t="s">
        <v>21</v>
      </c>
      <c r="D481" t="s">
        <v>22</v>
      </c>
      <c r="F481" t="s">
        <v>23</v>
      </c>
      <c r="J481" t="str">
        <f>IFERROR(VLOOKUP(A481,Directie!$A:$B,2,FALSE),"")</f>
        <v>BIO</v>
      </c>
      <c r="K481" t="str">
        <f>IFERROR(VLOOKUP(A481,Directie!$A:$C,3,FALSE),"")</f>
        <v>CO</v>
      </c>
      <c r="L481" s="8">
        <v>46327</v>
      </c>
      <c r="M481" s="8">
        <v>46600</v>
      </c>
    </row>
    <row r="482" spans="1:13">
      <c r="A482" t="s">
        <v>168</v>
      </c>
      <c r="B482">
        <v>24</v>
      </c>
      <c r="C482" t="s">
        <v>14</v>
      </c>
      <c r="J482" t="str">
        <f>IFERROR(VLOOKUP(A482,Directie!$A:$B,2,FALSE),"")</f>
        <v>CLP</v>
      </c>
      <c r="K482" t="str">
        <f>IFERROR(VLOOKUP(A482,Directie!$A:$C,3,FALSE),"")</f>
        <v>Verkoop</v>
      </c>
      <c r="L482" s="8">
        <v>46174</v>
      </c>
      <c r="M482" s="8">
        <v>46419</v>
      </c>
    </row>
    <row r="483" spans="1:13">
      <c r="A483" t="s">
        <v>168</v>
      </c>
      <c r="B483">
        <v>30</v>
      </c>
      <c r="C483" t="s">
        <v>32</v>
      </c>
      <c r="D483" t="s">
        <v>33</v>
      </c>
      <c r="E483" t="s">
        <v>22</v>
      </c>
      <c r="J483" t="str">
        <f>IFERROR(VLOOKUP(A483,Directie!$A:$B,2,FALSE),"")</f>
        <v>CLP</v>
      </c>
      <c r="K483" t="str">
        <f>IFERROR(VLOOKUP(A483,Directie!$A:$C,3,FALSE),"")</f>
        <v>Verkoop</v>
      </c>
      <c r="L483" s="8">
        <v>46174</v>
      </c>
      <c r="M483" s="8">
        <v>46419</v>
      </c>
    </row>
    <row r="484" spans="1:13">
      <c r="A484" t="s">
        <v>168</v>
      </c>
      <c r="B484">
        <v>44</v>
      </c>
      <c r="C484" t="s">
        <v>19</v>
      </c>
      <c r="J484" t="str">
        <f>IFERROR(VLOOKUP(A484,Directie!$A:$B,2,FALSE),"")</f>
        <v>CLP</v>
      </c>
      <c r="K484" t="str">
        <f>IFERROR(VLOOKUP(A484,Directie!$A:$C,3,FALSE),"")</f>
        <v>Verkoop</v>
      </c>
      <c r="L484" s="8">
        <v>46174</v>
      </c>
      <c r="M484" s="8">
        <v>46419</v>
      </c>
    </row>
    <row r="485" spans="1:13">
      <c r="A485" t="s">
        <v>168</v>
      </c>
      <c r="B485">
        <v>71</v>
      </c>
      <c r="C485" t="s">
        <v>24</v>
      </c>
      <c r="D485" t="s">
        <v>25</v>
      </c>
      <c r="J485" t="str">
        <f>IFERROR(VLOOKUP(A485,Directie!$A:$B,2,FALSE),"")</f>
        <v>CLP</v>
      </c>
      <c r="K485" t="str">
        <f>IFERROR(VLOOKUP(A485,Directie!$A:$C,3,FALSE),"")</f>
        <v>Verkoop</v>
      </c>
      <c r="L485" s="8">
        <v>46174</v>
      </c>
      <c r="M485" s="8">
        <v>46419</v>
      </c>
    </row>
    <row r="486" spans="1:13">
      <c r="A486" t="s">
        <v>169</v>
      </c>
      <c r="B486">
        <v>47</v>
      </c>
      <c r="C486" t="s">
        <v>28</v>
      </c>
      <c r="D486" t="s">
        <v>29</v>
      </c>
      <c r="E486" t="s">
        <v>30</v>
      </c>
      <c r="F486" t="s">
        <v>23</v>
      </c>
      <c r="G486" t="s">
        <v>31</v>
      </c>
      <c r="J486" t="str">
        <f>IFERROR(VLOOKUP(A486,Directie!$A:$B,2,FALSE),"")</f>
        <v>CLP</v>
      </c>
      <c r="K486" t="str">
        <f>IFERROR(VLOOKUP(A486,Directie!$A:$C,3,FALSE),"")</f>
        <v>SC</v>
      </c>
      <c r="L486" s="8">
        <v>46174</v>
      </c>
      <c r="M486" s="8">
        <v>46569</v>
      </c>
    </row>
    <row r="487" spans="1:13">
      <c r="A487" t="s">
        <v>170</v>
      </c>
      <c r="B487">
        <v>44</v>
      </c>
      <c r="C487" t="s">
        <v>19</v>
      </c>
      <c r="J487" t="str">
        <f>IFERROR(VLOOKUP(A487,Directie!$A:$B,2,FALSE),"")</f>
        <v>CLP</v>
      </c>
      <c r="K487" t="str">
        <f>IFERROR(VLOOKUP(A487,Directie!$A:$C,3,FALSE),"")</f>
        <v>SC</v>
      </c>
      <c r="L487" s="8">
        <v>46174</v>
      </c>
      <c r="M487" s="8">
        <v>46569</v>
      </c>
    </row>
    <row r="488" spans="1:13">
      <c r="A488" t="s">
        <v>170</v>
      </c>
      <c r="B488">
        <v>40</v>
      </c>
      <c r="C488" t="s">
        <v>20</v>
      </c>
      <c r="F488" t="s">
        <v>18</v>
      </c>
      <c r="J488" t="str">
        <f>IFERROR(VLOOKUP(A488,Directie!$A:$B,2,FALSE),"")</f>
        <v>CLP</v>
      </c>
      <c r="K488" t="str">
        <f>IFERROR(VLOOKUP(A488,Directie!$A:$C,3,FALSE),"")</f>
        <v>SC</v>
      </c>
      <c r="L488" s="8">
        <v>46174</v>
      </c>
      <c r="M488" s="8">
        <v>46569</v>
      </c>
    </row>
    <row r="489" spans="1:13">
      <c r="A489" t="s">
        <v>170</v>
      </c>
      <c r="B489">
        <v>31</v>
      </c>
      <c r="C489" t="s">
        <v>21</v>
      </c>
      <c r="D489" t="s">
        <v>22</v>
      </c>
      <c r="F489" t="s">
        <v>23</v>
      </c>
      <c r="J489" t="str">
        <f>IFERROR(VLOOKUP(A489,Directie!$A:$B,2,FALSE),"")</f>
        <v>CLP</v>
      </c>
      <c r="K489" t="str">
        <f>IFERROR(VLOOKUP(A489,Directie!$A:$C,3,FALSE),"")</f>
        <v>SC</v>
      </c>
      <c r="L489" s="8">
        <v>46174</v>
      </c>
      <c r="M489" s="8">
        <v>46569</v>
      </c>
    </row>
    <row r="490" spans="1:13">
      <c r="A490" t="s">
        <v>170</v>
      </c>
      <c r="B490">
        <v>71</v>
      </c>
      <c r="C490" t="s">
        <v>24</v>
      </c>
      <c r="D490" t="s">
        <v>25</v>
      </c>
      <c r="J490" t="str">
        <f>IFERROR(VLOOKUP(A490,Directie!$A:$B,2,FALSE),"")</f>
        <v>CLP</v>
      </c>
      <c r="K490" t="str">
        <f>IFERROR(VLOOKUP(A490,Directie!$A:$C,3,FALSE),"")</f>
        <v>SC</v>
      </c>
      <c r="L490" s="8">
        <v>46174</v>
      </c>
      <c r="M490" s="8">
        <v>46569</v>
      </c>
    </row>
    <row r="491" spans="1:13">
      <c r="A491" t="s">
        <v>171</v>
      </c>
      <c r="B491">
        <v>24</v>
      </c>
      <c r="C491" t="s">
        <v>14</v>
      </c>
      <c r="J491" t="str">
        <f>IFERROR(VLOOKUP(A491,Directie!$A:$B,2,FALSE),"")</f>
        <v>CLP</v>
      </c>
      <c r="K491" t="str">
        <f>IFERROR(VLOOKUP(A491,Directie!$A:$C,3,FALSE),"")</f>
        <v>Marketing</v>
      </c>
      <c r="L491" s="8">
        <v>46235</v>
      </c>
      <c r="M491" s="8">
        <v>46388</v>
      </c>
    </row>
    <row r="492" spans="1:13">
      <c r="A492" t="s">
        <v>171</v>
      </c>
      <c r="B492">
        <v>47</v>
      </c>
      <c r="C492" t="s">
        <v>28</v>
      </c>
      <c r="D492" t="s">
        <v>29</v>
      </c>
      <c r="E492" t="s">
        <v>30</v>
      </c>
      <c r="F492" t="s">
        <v>23</v>
      </c>
      <c r="G492" t="s">
        <v>31</v>
      </c>
      <c r="J492" t="str">
        <f>IFERROR(VLOOKUP(A492,Directie!$A:$B,2,FALSE),"")</f>
        <v>CLP</v>
      </c>
      <c r="K492" t="str">
        <f>IFERROR(VLOOKUP(A492,Directie!$A:$C,3,FALSE),"")</f>
        <v>Marketing</v>
      </c>
      <c r="L492" s="8">
        <v>46235</v>
      </c>
      <c r="M492" s="8">
        <v>46388</v>
      </c>
    </row>
    <row r="493" spans="1:13">
      <c r="A493" t="s">
        <v>171</v>
      </c>
      <c r="B493">
        <v>44</v>
      </c>
      <c r="C493" t="s">
        <v>19</v>
      </c>
      <c r="J493" t="str">
        <f>IFERROR(VLOOKUP(A493,Directie!$A:$B,2,FALSE),"")</f>
        <v>CLP</v>
      </c>
      <c r="K493" t="str">
        <f>IFERROR(VLOOKUP(A493,Directie!$A:$C,3,FALSE),"")</f>
        <v>Marketing</v>
      </c>
      <c r="L493" s="8">
        <v>46235</v>
      </c>
      <c r="M493" s="8">
        <v>46388</v>
      </c>
    </row>
    <row r="494" spans="1:13">
      <c r="A494" t="s">
        <v>171</v>
      </c>
      <c r="B494">
        <v>40</v>
      </c>
      <c r="C494" t="s">
        <v>20</v>
      </c>
      <c r="F494" t="s">
        <v>18</v>
      </c>
      <c r="J494" t="str">
        <f>IFERROR(VLOOKUP(A494,Directie!$A:$B,2,FALSE),"")</f>
        <v>CLP</v>
      </c>
      <c r="K494" t="str">
        <f>IFERROR(VLOOKUP(A494,Directie!$A:$C,3,FALSE),"")</f>
        <v>Marketing</v>
      </c>
      <c r="L494" s="8">
        <v>46235</v>
      </c>
      <c r="M494" s="8">
        <v>46388</v>
      </c>
    </row>
    <row r="495" spans="1:13">
      <c r="A495" t="s">
        <v>171</v>
      </c>
      <c r="B495">
        <v>31</v>
      </c>
      <c r="C495" t="s">
        <v>21</v>
      </c>
      <c r="D495" t="s">
        <v>22</v>
      </c>
      <c r="F495" t="s">
        <v>23</v>
      </c>
      <c r="J495" t="str">
        <f>IFERROR(VLOOKUP(A495,Directie!$A:$B,2,FALSE),"")</f>
        <v>CLP</v>
      </c>
      <c r="K495" t="str">
        <f>IFERROR(VLOOKUP(A495,Directie!$A:$C,3,FALSE),"")</f>
        <v>Marketing</v>
      </c>
      <c r="L495" s="8">
        <v>46235</v>
      </c>
      <c r="M495" s="8">
        <v>46388</v>
      </c>
    </row>
    <row r="496" spans="1:13">
      <c r="A496" t="s">
        <v>172</v>
      </c>
      <c r="B496">
        <v>37</v>
      </c>
      <c r="C496" t="s">
        <v>37</v>
      </c>
      <c r="D496" t="s">
        <v>38</v>
      </c>
      <c r="E496" t="s">
        <v>22</v>
      </c>
      <c r="J496" t="str">
        <f>IFERROR(VLOOKUP(A496,Directie!$A:$B,2,FALSE),"")</f>
        <v>CLP</v>
      </c>
      <c r="K496" t="str">
        <f>IFERROR(VLOOKUP(A496,Directie!$A:$C,3,FALSE),"")</f>
        <v>SC</v>
      </c>
      <c r="L496" s="8">
        <v>46174</v>
      </c>
      <c r="M496" s="8">
        <v>46569</v>
      </c>
    </row>
    <row r="497" spans="1:13">
      <c r="A497" t="s">
        <v>173</v>
      </c>
      <c r="B497">
        <v>24</v>
      </c>
      <c r="C497" t="s">
        <v>14</v>
      </c>
      <c r="J497" t="str">
        <f>IFERROR(VLOOKUP(A497,Directie!$A:$B,2,FALSE),"")</f>
        <v>CLP</v>
      </c>
      <c r="K497" t="str">
        <f>IFERROR(VLOOKUP(A497,Directie!$A:$C,3,FALSE),"")</f>
        <v>SC</v>
      </c>
      <c r="L497" s="8">
        <v>46174</v>
      </c>
      <c r="M497" s="8">
        <v>46569</v>
      </c>
    </row>
    <row r="498" spans="1:13">
      <c r="A498" t="s">
        <v>173</v>
      </c>
      <c r="B498">
        <v>47</v>
      </c>
      <c r="C498" t="s">
        <v>28</v>
      </c>
      <c r="D498" t="s">
        <v>29</v>
      </c>
      <c r="E498" t="s">
        <v>30</v>
      </c>
      <c r="F498" t="s">
        <v>23</v>
      </c>
      <c r="G498" t="s">
        <v>31</v>
      </c>
      <c r="J498" t="str">
        <f>IFERROR(VLOOKUP(A498,Directie!$A:$B,2,FALSE),"")</f>
        <v>CLP</v>
      </c>
      <c r="K498" t="str">
        <f>IFERROR(VLOOKUP(A498,Directie!$A:$C,3,FALSE),"")</f>
        <v>SC</v>
      </c>
      <c r="L498" s="8">
        <v>46174</v>
      </c>
      <c r="M498" s="8">
        <v>46569</v>
      </c>
    </row>
    <row r="499" spans="1:13">
      <c r="A499" t="s">
        <v>173</v>
      </c>
      <c r="B499">
        <v>30</v>
      </c>
      <c r="C499" t="s">
        <v>32</v>
      </c>
      <c r="D499" t="s">
        <v>33</v>
      </c>
      <c r="E499" t="s">
        <v>22</v>
      </c>
      <c r="J499" t="str">
        <f>IFERROR(VLOOKUP(A499,Directie!$A:$B,2,FALSE),"")</f>
        <v>CLP</v>
      </c>
      <c r="K499" t="str">
        <f>IFERROR(VLOOKUP(A499,Directie!$A:$C,3,FALSE),"")</f>
        <v>SC</v>
      </c>
      <c r="L499" s="8">
        <v>46174</v>
      </c>
      <c r="M499" s="8">
        <v>46569</v>
      </c>
    </row>
    <row r="500" spans="1:13">
      <c r="A500" t="s">
        <v>173</v>
      </c>
      <c r="B500">
        <v>40</v>
      </c>
      <c r="C500" t="s">
        <v>20</v>
      </c>
      <c r="F500" t="s">
        <v>18</v>
      </c>
      <c r="J500" t="str">
        <f>IFERROR(VLOOKUP(A500,Directie!$A:$B,2,FALSE),"")</f>
        <v>CLP</v>
      </c>
      <c r="K500" t="str">
        <f>IFERROR(VLOOKUP(A500,Directie!$A:$C,3,FALSE),"")</f>
        <v>SC</v>
      </c>
      <c r="L500" s="8">
        <v>46174</v>
      </c>
      <c r="M500" s="8">
        <v>46569</v>
      </c>
    </row>
    <row r="501" spans="1:13">
      <c r="A501" t="s">
        <v>173</v>
      </c>
      <c r="B501">
        <v>20</v>
      </c>
      <c r="C501" t="s">
        <v>52</v>
      </c>
      <c r="D501" t="s">
        <v>16</v>
      </c>
      <c r="E501" t="s">
        <v>17</v>
      </c>
      <c r="F501" t="s">
        <v>18</v>
      </c>
      <c r="J501" t="str">
        <f>IFERROR(VLOOKUP(A501,Directie!$A:$B,2,FALSE),"")</f>
        <v>CLP</v>
      </c>
      <c r="K501" t="str">
        <f>IFERROR(VLOOKUP(A501,Directie!$A:$C,3,FALSE),"")</f>
        <v>SC</v>
      </c>
      <c r="L501" s="8">
        <v>46174</v>
      </c>
      <c r="M501" s="8">
        <v>46569</v>
      </c>
    </row>
    <row r="502" spans="1:13">
      <c r="A502" t="s">
        <v>174</v>
      </c>
      <c r="B502">
        <v>24</v>
      </c>
      <c r="C502" t="s">
        <v>14</v>
      </c>
      <c r="J502" t="str">
        <f>IFERROR(VLOOKUP(A502,Directie!$A:$B,2,FALSE),"")</f>
        <v>CLP</v>
      </c>
      <c r="K502" t="str">
        <f>IFERROR(VLOOKUP(A502,Directie!$A:$C,3,FALSE),"")</f>
        <v>SC</v>
      </c>
      <c r="L502" s="8">
        <v>46174</v>
      </c>
      <c r="M502" s="8">
        <v>46569</v>
      </c>
    </row>
    <row r="503" spans="1:13">
      <c r="A503" t="s">
        <v>174</v>
      </c>
      <c r="B503">
        <v>47</v>
      </c>
      <c r="C503" t="s">
        <v>28</v>
      </c>
      <c r="D503" t="s">
        <v>29</v>
      </c>
      <c r="E503" t="s">
        <v>30</v>
      </c>
      <c r="F503" t="s">
        <v>23</v>
      </c>
      <c r="G503" t="s">
        <v>31</v>
      </c>
      <c r="J503" t="str">
        <f>IFERROR(VLOOKUP(A503,Directie!$A:$B,2,FALSE),"")</f>
        <v>CLP</v>
      </c>
      <c r="K503" t="str">
        <f>IFERROR(VLOOKUP(A503,Directie!$A:$C,3,FALSE),"")</f>
        <v>SC</v>
      </c>
      <c r="L503" s="8">
        <v>46174</v>
      </c>
      <c r="M503" s="8">
        <v>46569</v>
      </c>
    </row>
    <row r="504" spans="1:13">
      <c r="A504" t="s">
        <v>174</v>
      </c>
      <c r="B504">
        <v>44</v>
      </c>
      <c r="C504" t="s">
        <v>19</v>
      </c>
      <c r="J504" t="str">
        <f>IFERROR(VLOOKUP(A504,Directie!$A:$B,2,FALSE),"")</f>
        <v>CLP</v>
      </c>
      <c r="K504" t="str">
        <f>IFERROR(VLOOKUP(A504,Directie!$A:$C,3,FALSE),"")</f>
        <v>SC</v>
      </c>
      <c r="L504" s="8">
        <v>46174</v>
      </c>
      <c r="M504" s="8">
        <v>46569</v>
      </c>
    </row>
    <row r="505" spans="1:13">
      <c r="A505" t="s">
        <v>175</v>
      </c>
      <c r="J505" t="str">
        <f>IFERROR(VLOOKUP(A505,Directie!$A:$B,2,FALSE),"")</f>
        <v>CLP</v>
      </c>
      <c r="K505" t="str">
        <f>IFERROR(VLOOKUP(A505,Directie!$A:$C,3,FALSE),"")</f>
        <v>SC</v>
      </c>
      <c r="L505" s="8">
        <v>46174</v>
      </c>
      <c r="M505" s="8">
        <v>46569</v>
      </c>
    </row>
    <row r="506" spans="1:13">
      <c r="A506" t="s">
        <v>176</v>
      </c>
      <c r="J506" t="str">
        <f>IFERROR(VLOOKUP(A506,Directie!$A:$B,2,FALSE),"")</f>
        <v>CLP</v>
      </c>
      <c r="K506" t="str">
        <f>IFERROR(VLOOKUP(A506,Directie!$A:$C,3,FALSE),"")</f>
        <v>SC</v>
      </c>
      <c r="L506" s="8">
        <v>46174</v>
      </c>
      <c r="M506" s="8">
        <v>46569</v>
      </c>
    </row>
    <row r="507" spans="1:13">
      <c r="A507" t="s">
        <v>177</v>
      </c>
      <c r="B507">
        <v>24</v>
      </c>
      <c r="C507" t="s">
        <v>14</v>
      </c>
      <c r="J507" t="str">
        <f>IFERROR(VLOOKUP(A507,Directie!$A:$B,2,FALSE),"")</f>
        <v>CLP</v>
      </c>
      <c r="K507" t="str">
        <f>IFERROR(VLOOKUP(A507,Directie!$A:$C,3,FALSE),"")</f>
        <v>SC</v>
      </c>
      <c r="L507" s="8">
        <v>46174</v>
      </c>
      <c r="M507" s="8">
        <v>46569</v>
      </c>
    </row>
    <row r="508" spans="1:13">
      <c r="A508" t="s">
        <v>177</v>
      </c>
      <c r="B508">
        <v>37</v>
      </c>
      <c r="C508" t="s">
        <v>37</v>
      </c>
      <c r="D508" t="s">
        <v>38</v>
      </c>
      <c r="E508" t="s">
        <v>22</v>
      </c>
      <c r="J508" t="str">
        <f>IFERROR(VLOOKUP(A508,Directie!$A:$B,2,FALSE),"")</f>
        <v>CLP</v>
      </c>
      <c r="K508" t="str">
        <f>IFERROR(VLOOKUP(A508,Directie!$A:$C,3,FALSE),"")</f>
        <v>SC</v>
      </c>
      <c r="L508" s="8">
        <v>46174</v>
      </c>
      <c r="M508" s="8">
        <v>46569</v>
      </c>
    </row>
    <row r="509" spans="1:13">
      <c r="A509" t="s">
        <v>178</v>
      </c>
      <c r="B509">
        <v>24</v>
      </c>
      <c r="C509" t="s">
        <v>14</v>
      </c>
      <c r="J509" t="str">
        <f>IFERROR(VLOOKUP(A509,Directie!$A:$B,2,FALSE),"")</f>
        <v>CLP</v>
      </c>
      <c r="K509" t="str">
        <f>IFERROR(VLOOKUP(A509,Directie!$A:$C,3,FALSE),"")</f>
        <v>SC</v>
      </c>
      <c r="L509" s="8">
        <v>46174</v>
      </c>
      <c r="M509" s="8">
        <v>46569</v>
      </c>
    </row>
    <row r="510" spans="1:13">
      <c r="A510" t="s">
        <v>178</v>
      </c>
      <c r="B510">
        <v>47</v>
      </c>
      <c r="C510" t="s">
        <v>28</v>
      </c>
      <c r="D510" t="s">
        <v>29</v>
      </c>
      <c r="E510" t="s">
        <v>30</v>
      </c>
      <c r="F510" t="s">
        <v>23</v>
      </c>
      <c r="G510" t="s">
        <v>31</v>
      </c>
      <c r="J510" t="str">
        <f>IFERROR(VLOOKUP(A510,Directie!$A:$B,2,FALSE),"")</f>
        <v>CLP</v>
      </c>
      <c r="K510" t="str">
        <f>IFERROR(VLOOKUP(A510,Directie!$A:$C,3,FALSE),"")</f>
        <v>SC</v>
      </c>
      <c r="L510" s="8">
        <v>46174</v>
      </c>
      <c r="M510" s="8">
        <v>46569</v>
      </c>
    </row>
    <row r="511" spans="1:13">
      <c r="A511" t="s">
        <v>178</v>
      </c>
      <c r="B511">
        <v>44</v>
      </c>
      <c r="C511" t="s">
        <v>19</v>
      </c>
      <c r="J511" t="str">
        <f>IFERROR(VLOOKUP(A511,Directie!$A:$B,2,FALSE),"")</f>
        <v>CLP</v>
      </c>
      <c r="K511" t="str">
        <f>IFERROR(VLOOKUP(A511,Directie!$A:$C,3,FALSE),"")</f>
        <v>SC</v>
      </c>
      <c r="L511" s="8">
        <v>46174</v>
      </c>
      <c r="M511" s="8">
        <v>46569</v>
      </c>
    </row>
    <row r="512" spans="1:13">
      <c r="A512" t="s">
        <v>178</v>
      </c>
      <c r="B512">
        <v>40</v>
      </c>
      <c r="C512" t="s">
        <v>20</v>
      </c>
      <c r="F512" t="s">
        <v>18</v>
      </c>
      <c r="J512" t="str">
        <f>IFERROR(VLOOKUP(A512,Directie!$A:$B,2,FALSE),"")</f>
        <v>CLP</v>
      </c>
      <c r="K512" t="str">
        <f>IFERROR(VLOOKUP(A512,Directie!$A:$C,3,FALSE),"")</f>
        <v>SC</v>
      </c>
      <c r="L512" s="8">
        <v>46174</v>
      </c>
      <c r="M512" s="8">
        <v>46569</v>
      </c>
    </row>
    <row r="513" spans="1:13">
      <c r="A513" t="s">
        <v>179</v>
      </c>
      <c r="B513">
        <v>24</v>
      </c>
      <c r="C513" t="s">
        <v>14</v>
      </c>
      <c r="J513" t="str">
        <f>IFERROR(VLOOKUP(A513,Directie!$A:$B,2,FALSE),"")</f>
        <v>CLP</v>
      </c>
      <c r="K513" t="str">
        <f>IFERROR(VLOOKUP(A513,Directie!$A:$C,3,FALSE),"")</f>
        <v>SC</v>
      </c>
      <c r="L513" s="8">
        <v>46174</v>
      </c>
      <c r="M513" s="8">
        <v>46569</v>
      </c>
    </row>
    <row r="514" spans="1:13">
      <c r="A514" t="s">
        <v>179</v>
      </c>
      <c r="B514">
        <v>47</v>
      </c>
      <c r="C514" t="s">
        <v>28</v>
      </c>
      <c r="D514" t="s">
        <v>29</v>
      </c>
      <c r="E514" t="s">
        <v>30</v>
      </c>
      <c r="F514" t="s">
        <v>23</v>
      </c>
      <c r="G514" t="s">
        <v>31</v>
      </c>
      <c r="J514" t="str">
        <f>IFERROR(VLOOKUP(A514,Directie!$A:$B,2,FALSE),"")</f>
        <v>CLP</v>
      </c>
      <c r="K514" t="str">
        <f>IFERROR(VLOOKUP(A514,Directie!$A:$C,3,FALSE),"")</f>
        <v>SC</v>
      </c>
      <c r="L514" s="8">
        <v>46174</v>
      </c>
      <c r="M514" s="8">
        <v>46569</v>
      </c>
    </row>
    <row r="515" spans="1:13">
      <c r="A515" t="s">
        <v>179</v>
      </c>
      <c r="B515">
        <v>44</v>
      </c>
      <c r="C515" t="s">
        <v>19</v>
      </c>
      <c r="J515" t="str">
        <f>IFERROR(VLOOKUP(A515,Directie!$A:$B,2,FALSE),"")</f>
        <v>CLP</v>
      </c>
      <c r="K515" t="str">
        <f>IFERROR(VLOOKUP(A515,Directie!$A:$C,3,FALSE),"")</f>
        <v>SC</v>
      </c>
      <c r="L515" s="8">
        <v>46174</v>
      </c>
      <c r="M515" s="8">
        <v>46569</v>
      </c>
    </row>
    <row r="516" spans="1:13">
      <c r="A516" t="s">
        <v>179</v>
      </c>
      <c r="B516">
        <v>40</v>
      </c>
      <c r="C516" t="s">
        <v>20</v>
      </c>
      <c r="F516" t="s">
        <v>18</v>
      </c>
      <c r="J516" t="str">
        <f>IFERROR(VLOOKUP(A516,Directie!$A:$B,2,FALSE),"")</f>
        <v>CLP</v>
      </c>
      <c r="K516" t="str">
        <f>IFERROR(VLOOKUP(A516,Directie!$A:$C,3,FALSE),"")</f>
        <v>SC</v>
      </c>
      <c r="L516" s="8">
        <v>46174</v>
      </c>
      <c r="M516" s="8">
        <v>46569</v>
      </c>
    </row>
    <row r="517" spans="1:13">
      <c r="A517" t="s">
        <v>180</v>
      </c>
      <c r="J517" t="str">
        <f>IFERROR(VLOOKUP(A517,Directie!$A:$B,2,FALSE),"")</f>
        <v>CLP</v>
      </c>
      <c r="K517" t="str">
        <f>IFERROR(VLOOKUP(A517,Directie!$A:$C,3,FALSE),"")</f>
        <v>SC</v>
      </c>
      <c r="L517" s="8">
        <v>46174</v>
      </c>
      <c r="M517" s="8">
        <v>46569</v>
      </c>
    </row>
    <row r="518" spans="1:13">
      <c r="A518" t="s">
        <v>181</v>
      </c>
      <c r="B518">
        <v>24</v>
      </c>
      <c r="C518" t="s">
        <v>14</v>
      </c>
      <c r="J518" t="str">
        <f>IFERROR(VLOOKUP(A518,Directie!$A:$B,2,FALSE),"")</f>
        <v>CLP</v>
      </c>
      <c r="K518" t="str">
        <f>IFERROR(VLOOKUP(A518,Directie!$A:$C,3,FALSE),"")</f>
        <v>SC</v>
      </c>
      <c r="L518" s="8">
        <v>46174</v>
      </c>
      <c r="M518" s="8">
        <v>46569</v>
      </c>
    </row>
    <row r="519" spans="1:13">
      <c r="A519" t="s">
        <v>181</v>
      </c>
      <c r="B519">
        <v>47</v>
      </c>
      <c r="C519" t="s">
        <v>28</v>
      </c>
      <c r="D519" t="s">
        <v>29</v>
      </c>
      <c r="E519" t="s">
        <v>30</v>
      </c>
      <c r="F519" t="s">
        <v>23</v>
      </c>
      <c r="G519" t="s">
        <v>31</v>
      </c>
      <c r="J519" t="str">
        <f>IFERROR(VLOOKUP(A519,Directie!$A:$B,2,FALSE),"")</f>
        <v>CLP</v>
      </c>
      <c r="K519" t="str">
        <f>IFERROR(VLOOKUP(A519,Directie!$A:$C,3,FALSE),"")</f>
        <v>SC</v>
      </c>
      <c r="L519" s="8">
        <v>46174</v>
      </c>
      <c r="M519" s="8">
        <v>46569</v>
      </c>
    </row>
    <row r="520" spans="1:13">
      <c r="A520" t="s">
        <v>181</v>
      </c>
      <c r="B520">
        <v>44</v>
      </c>
      <c r="C520" t="s">
        <v>19</v>
      </c>
      <c r="J520" t="str">
        <f>IFERROR(VLOOKUP(A520,Directie!$A:$B,2,FALSE),"")</f>
        <v>CLP</v>
      </c>
      <c r="K520" t="str">
        <f>IFERROR(VLOOKUP(A520,Directie!$A:$C,3,FALSE),"")</f>
        <v>SC</v>
      </c>
      <c r="L520" s="8">
        <v>46174</v>
      </c>
      <c r="M520" s="8">
        <v>46569</v>
      </c>
    </row>
    <row r="521" spans="1:13">
      <c r="A521" t="s">
        <v>181</v>
      </c>
      <c r="B521">
        <v>40</v>
      </c>
      <c r="C521" t="s">
        <v>20</v>
      </c>
      <c r="F521" t="s">
        <v>18</v>
      </c>
      <c r="J521" t="str">
        <f>IFERROR(VLOOKUP(A521,Directie!$A:$B,2,FALSE),"")</f>
        <v>CLP</v>
      </c>
      <c r="K521" t="str">
        <f>IFERROR(VLOOKUP(A521,Directie!$A:$C,3,FALSE),"")</f>
        <v>SC</v>
      </c>
      <c r="L521" s="8">
        <v>46174</v>
      </c>
      <c r="M521" s="8">
        <v>46569</v>
      </c>
    </row>
    <row r="522" spans="1:13">
      <c r="A522" t="s">
        <v>182</v>
      </c>
      <c r="B522">
        <v>24</v>
      </c>
      <c r="C522" t="s">
        <v>14</v>
      </c>
      <c r="J522" t="str">
        <f>IFERROR(VLOOKUP(A522,Directie!$A:$B,2,FALSE),"")</f>
        <v>Solucious</v>
      </c>
      <c r="K522" t="s">
        <v>103</v>
      </c>
      <c r="L522" s="8">
        <v>46235</v>
      </c>
      <c r="M522" s="8">
        <v>46388</v>
      </c>
    </row>
    <row r="523" spans="1:13">
      <c r="A523" t="s">
        <v>182</v>
      </c>
      <c r="B523">
        <v>37</v>
      </c>
      <c r="C523" t="s">
        <v>37</v>
      </c>
      <c r="D523" t="s">
        <v>38</v>
      </c>
      <c r="E523" t="s">
        <v>22</v>
      </c>
      <c r="J523" t="str">
        <f>IFERROR(VLOOKUP(A523,Directie!$A:$B,2,FALSE),"")</f>
        <v>Solucious</v>
      </c>
      <c r="K523" t="s">
        <v>103</v>
      </c>
      <c r="L523" s="8">
        <v>46235</v>
      </c>
      <c r="M523" s="8">
        <v>46388</v>
      </c>
    </row>
    <row r="524" spans="1:13">
      <c r="A524" t="s">
        <v>182</v>
      </c>
      <c r="B524">
        <v>43</v>
      </c>
      <c r="C524" t="s">
        <v>79</v>
      </c>
      <c r="J524" t="str">
        <f>IFERROR(VLOOKUP(A524,Directie!$A:$B,2,FALSE),"")</f>
        <v>Solucious</v>
      </c>
      <c r="K524" t="s">
        <v>103</v>
      </c>
      <c r="L524" s="8">
        <v>46235</v>
      </c>
      <c r="M524" s="8">
        <v>46388</v>
      </c>
    </row>
    <row r="525" spans="1:13">
      <c r="A525" t="s">
        <v>183</v>
      </c>
      <c r="B525">
        <v>24</v>
      </c>
      <c r="C525" t="s">
        <v>14</v>
      </c>
      <c r="J525" t="str">
        <f>IFERROR(VLOOKUP(A525,Directie!$A:$B,2,FALSE),"")</f>
        <v>CLP</v>
      </c>
      <c r="K525" t="str">
        <f>IFERROR(VLOOKUP(A525,Directie!$A:$C,3,FALSE),"")</f>
        <v>SC</v>
      </c>
      <c r="L525" s="8">
        <v>46174</v>
      </c>
      <c r="M525" s="8">
        <v>46569</v>
      </c>
    </row>
    <row r="526" spans="1:13">
      <c r="A526" t="s">
        <v>183</v>
      </c>
      <c r="B526">
        <v>16</v>
      </c>
      <c r="C526" t="s">
        <v>15</v>
      </c>
      <c r="D526" t="s">
        <v>16</v>
      </c>
      <c r="E526" t="s">
        <v>17</v>
      </c>
      <c r="F526" t="s">
        <v>18</v>
      </c>
      <c r="J526" t="str">
        <f>IFERROR(VLOOKUP(A526,Directie!$A:$B,2,FALSE),"")</f>
        <v>CLP</v>
      </c>
      <c r="K526" t="str">
        <f>IFERROR(VLOOKUP(A526,Directie!$A:$C,3,FALSE),"")</f>
        <v>SC</v>
      </c>
      <c r="L526" s="8">
        <v>46174</v>
      </c>
      <c r="M526" s="8">
        <v>46569</v>
      </c>
    </row>
    <row r="527" spans="1:13">
      <c r="A527" t="s">
        <v>183</v>
      </c>
      <c r="B527">
        <v>47</v>
      </c>
      <c r="C527" t="s">
        <v>28</v>
      </c>
      <c r="D527" t="s">
        <v>29</v>
      </c>
      <c r="E527" t="s">
        <v>30</v>
      </c>
      <c r="F527" t="s">
        <v>23</v>
      </c>
      <c r="G527" t="s">
        <v>31</v>
      </c>
      <c r="J527" t="str">
        <f>IFERROR(VLOOKUP(A527,Directie!$A:$B,2,FALSE),"")</f>
        <v>CLP</v>
      </c>
      <c r="K527" t="str">
        <f>IFERROR(VLOOKUP(A527,Directie!$A:$C,3,FALSE),"")</f>
        <v>SC</v>
      </c>
      <c r="L527" s="8">
        <v>46174</v>
      </c>
      <c r="M527" s="8">
        <v>46569</v>
      </c>
    </row>
    <row r="528" spans="1:13">
      <c r="A528" t="s">
        <v>183</v>
      </c>
      <c r="B528">
        <v>18</v>
      </c>
      <c r="C528" t="s">
        <v>41</v>
      </c>
      <c r="D528" t="s">
        <v>42</v>
      </c>
      <c r="F528" t="s">
        <v>42</v>
      </c>
      <c r="G528" t="s">
        <v>43</v>
      </c>
      <c r="H528" t="s">
        <v>44</v>
      </c>
      <c r="I528" t="s">
        <v>45</v>
      </c>
      <c r="J528" t="str">
        <f>IFERROR(VLOOKUP(A528,Directie!$A:$B,2,FALSE),"")</f>
        <v>CLP</v>
      </c>
      <c r="K528" t="str">
        <f>IFERROR(VLOOKUP(A528,Directie!$A:$C,3,FALSE),"")</f>
        <v>SC</v>
      </c>
      <c r="L528" s="8">
        <v>46174</v>
      </c>
      <c r="M528" s="8">
        <v>46569</v>
      </c>
    </row>
    <row r="529" spans="1:13">
      <c r="A529" t="s">
        <v>183</v>
      </c>
      <c r="B529">
        <v>40</v>
      </c>
      <c r="C529" t="s">
        <v>20</v>
      </c>
      <c r="F529" t="s">
        <v>18</v>
      </c>
      <c r="J529" t="str">
        <f>IFERROR(VLOOKUP(A529,Directie!$A:$B,2,FALSE),"")</f>
        <v>CLP</v>
      </c>
      <c r="K529" t="str">
        <f>IFERROR(VLOOKUP(A529,Directie!$A:$C,3,FALSE),"")</f>
        <v>SC</v>
      </c>
      <c r="L529" s="8">
        <v>46174</v>
      </c>
      <c r="M529" s="8">
        <v>46569</v>
      </c>
    </row>
    <row r="530" spans="1:13">
      <c r="A530" t="s">
        <v>184</v>
      </c>
      <c r="B530">
        <v>24</v>
      </c>
      <c r="C530" t="s">
        <v>14</v>
      </c>
      <c r="J530" t="str">
        <f>IFERROR(VLOOKUP(A530,Directie!$A:$B,2,FALSE),"")</f>
        <v>CLP</v>
      </c>
      <c r="K530" t="str">
        <f>IFERROR(VLOOKUP(A530,Directie!$A:$C,3,FALSE),"")</f>
        <v>SC</v>
      </c>
      <c r="L530" s="8">
        <v>46174</v>
      </c>
      <c r="M530" s="8">
        <v>46569</v>
      </c>
    </row>
    <row r="531" spans="1:13">
      <c r="A531" t="s">
        <v>184</v>
      </c>
      <c r="B531">
        <v>16</v>
      </c>
      <c r="C531" t="s">
        <v>15</v>
      </c>
      <c r="D531" t="s">
        <v>16</v>
      </c>
      <c r="E531" t="s">
        <v>17</v>
      </c>
      <c r="F531" t="s">
        <v>18</v>
      </c>
      <c r="J531" t="str">
        <f>IFERROR(VLOOKUP(A531,Directie!$A:$B,2,FALSE),"")</f>
        <v>CLP</v>
      </c>
      <c r="K531" t="str">
        <f>IFERROR(VLOOKUP(A531,Directie!$A:$C,3,FALSE),"")</f>
        <v>SC</v>
      </c>
      <c r="L531" s="8">
        <v>46174</v>
      </c>
      <c r="M531" s="8">
        <v>46569</v>
      </c>
    </row>
    <row r="532" spans="1:13">
      <c r="A532" t="s">
        <v>184</v>
      </c>
      <c r="B532">
        <v>47</v>
      </c>
      <c r="C532" t="s">
        <v>28</v>
      </c>
      <c r="D532" t="s">
        <v>29</v>
      </c>
      <c r="E532" t="s">
        <v>30</v>
      </c>
      <c r="F532" t="s">
        <v>23</v>
      </c>
      <c r="G532" t="s">
        <v>31</v>
      </c>
      <c r="J532" t="str">
        <f>IFERROR(VLOOKUP(A532,Directie!$A:$B,2,FALSE),"")</f>
        <v>CLP</v>
      </c>
      <c r="K532" t="str">
        <f>IFERROR(VLOOKUP(A532,Directie!$A:$C,3,FALSE),"")</f>
        <v>SC</v>
      </c>
      <c r="L532" s="8">
        <v>46174</v>
      </c>
      <c r="M532" s="8">
        <v>46569</v>
      </c>
    </row>
    <row r="533" spans="1:13">
      <c r="A533" t="s">
        <v>184</v>
      </c>
      <c r="B533">
        <v>44</v>
      </c>
      <c r="C533" t="s">
        <v>19</v>
      </c>
      <c r="J533" t="str">
        <f>IFERROR(VLOOKUP(A533,Directie!$A:$B,2,FALSE),"")</f>
        <v>CLP</v>
      </c>
      <c r="K533" t="str">
        <f>IFERROR(VLOOKUP(A533,Directie!$A:$C,3,FALSE),"")</f>
        <v>SC</v>
      </c>
      <c r="L533" s="8">
        <v>46174</v>
      </c>
      <c r="M533" s="8">
        <v>46569</v>
      </c>
    </row>
    <row r="534" spans="1:13">
      <c r="A534" t="s">
        <v>184</v>
      </c>
      <c r="B534">
        <v>40</v>
      </c>
      <c r="C534" t="s">
        <v>20</v>
      </c>
      <c r="F534" t="s">
        <v>18</v>
      </c>
      <c r="J534" t="str">
        <f>IFERROR(VLOOKUP(A534,Directie!$A:$B,2,FALSE),"")</f>
        <v>CLP</v>
      </c>
      <c r="K534" t="str">
        <f>IFERROR(VLOOKUP(A534,Directie!$A:$C,3,FALSE),"")</f>
        <v>SC</v>
      </c>
      <c r="L534" s="8">
        <v>46174</v>
      </c>
      <c r="M534" s="8">
        <v>46569</v>
      </c>
    </row>
    <row r="535" spans="1:13">
      <c r="A535" t="s">
        <v>184</v>
      </c>
      <c r="B535">
        <v>20</v>
      </c>
      <c r="C535" t="s">
        <v>52</v>
      </c>
      <c r="D535" t="s">
        <v>16</v>
      </c>
      <c r="E535" t="s">
        <v>17</v>
      </c>
      <c r="F535" t="s">
        <v>18</v>
      </c>
      <c r="J535" t="str">
        <f>IFERROR(VLOOKUP(A535,Directie!$A:$B,2,FALSE),"")</f>
        <v>CLP</v>
      </c>
      <c r="K535" t="str">
        <f>IFERROR(VLOOKUP(A535,Directie!$A:$C,3,FALSE),"")</f>
        <v>SC</v>
      </c>
      <c r="L535" s="8">
        <v>46174</v>
      </c>
      <c r="M535" s="8">
        <v>46569</v>
      </c>
    </row>
    <row r="536" spans="1:13">
      <c r="A536" t="s">
        <v>185</v>
      </c>
      <c r="B536">
        <v>32</v>
      </c>
      <c r="C536" t="s">
        <v>40</v>
      </c>
      <c r="D536" t="s">
        <v>33</v>
      </c>
      <c r="E536" t="s">
        <v>22</v>
      </c>
      <c r="J536" t="str">
        <f>IFERROR(VLOOKUP(A536,Directie!$A:$B,2,FALSE),"")</f>
        <v>OKAY</v>
      </c>
      <c r="K536" t="str">
        <f>IFERROR(VLOOKUP(A536,Directie!$A:$C,3,FALSE),"")</f>
        <v>Verkoop</v>
      </c>
      <c r="L536" s="8">
        <v>46174</v>
      </c>
      <c r="M536" s="8">
        <v>46419</v>
      </c>
    </row>
    <row r="537" spans="1:13">
      <c r="A537" t="s">
        <v>185</v>
      </c>
      <c r="B537">
        <v>31</v>
      </c>
      <c r="C537" t="s">
        <v>21</v>
      </c>
      <c r="D537" t="s">
        <v>22</v>
      </c>
      <c r="F537" t="s">
        <v>23</v>
      </c>
      <c r="J537" t="str">
        <f>IFERROR(VLOOKUP(A537,Directie!$A:$B,2,FALSE),"")</f>
        <v>OKAY</v>
      </c>
      <c r="K537" t="str">
        <f>IFERROR(VLOOKUP(A537,Directie!$A:$C,3,FALSE),"")</f>
        <v>Verkoop</v>
      </c>
      <c r="L537" s="8">
        <v>46174</v>
      </c>
      <c r="M537" s="8">
        <v>46419</v>
      </c>
    </row>
    <row r="538" spans="1:13">
      <c r="A538" t="s">
        <v>185</v>
      </c>
      <c r="B538">
        <v>37</v>
      </c>
      <c r="C538" t="s">
        <v>37</v>
      </c>
      <c r="D538" t="s">
        <v>38</v>
      </c>
      <c r="E538" t="s">
        <v>22</v>
      </c>
      <c r="J538" t="str">
        <f>IFERROR(VLOOKUP(A538,Directie!$A:$B,2,FALSE),"")</f>
        <v>OKAY</v>
      </c>
      <c r="K538" t="str">
        <f>IFERROR(VLOOKUP(A538,Directie!$A:$C,3,FALSE),"")</f>
        <v>Verkoop</v>
      </c>
      <c r="L538" s="8">
        <v>46174</v>
      </c>
      <c r="M538" s="8">
        <v>46419</v>
      </c>
    </row>
    <row r="539" spans="1:13">
      <c r="A539" t="s">
        <v>186</v>
      </c>
      <c r="B539">
        <v>24</v>
      </c>
      <c r="C539" t="s">
        <v>14</v>
      </c>
      <c r="J539" t="str">
        <f>IFERROR(VLOOKUP(A539,Directie!$A:$B,2,FALSE),"")</f>
        <v>CLP</v>
      </c>
      <c r="K539" t="str">
        <f>IFERROR(VLOOKUP(A539,Directie!$A:$C,3,FALSE),"")</f>
        <v>SC</v>
      </c>
      <c r="L539" s="8">
        <v>46174</v>
      </c>
      <c r="M539" s="8">
        <v>46569</v>
      </c>
    </row>
    <row r="540" spans="1:13">
      <c r="A540" t="s">
        <v>186</v>
      </c>
      <c r="B540">
        <v>47</v>
      </c>
      <c r="C540" t="s">
        <v>28</v>
      </c>
      <c r="D540" t="s">
        <v>29</v>
      </c>
      <c r="E540" t="s">
        <v>30</v>
      </c>
      <c r="F540" t="s">
        <v>23</v>
      </c>
      <c r="G540" t="s">
        <v>31</v>
      </c>
      <c r="J540" t="str">
        <f>IFERROR(VLOOKUP(A540,Directie!$A:$B,2,FALSE),"")</f>
        <v>CLP</v>
      </c>
      <c r="K540" t="str">
        <f>IFERROR(VLOOKUP(A540,Directie!$A:$C,3,FALSE),"")</f>
        <v>SC</v>
      </c>
      <c r="L540" s="8">
        <v>46174</v>
      </c>
      <c r="M540" s="8">
        <v>46569</v>
      </c>
    </row>
    <row r="541" spans="1:13">
      <c r="A541" t="s">
        <v>186</v>
      </c>
      <c r="B541">
        <v>44</v>
      </c>
      <c r="C541" t="s">
        <v>19</v>
      </c>
      <c r="J541" t="str">
        <f>IFERROR(VLOOKUP(A541,Directie!$A:$B,2,FALSE),"")</f>
        <v>CLP</v>
      </c>
      <c r="K541" t="str">
        <f>IFERROR(VLOOKUP(A541,Directie!$A:$C,3,FALSE),"")</f>
        <v>SC</v>
      </c>
      <c r="L541" s="8">
        <v>46174</v>
      </c>
      <c r="M541" s="8">
        <v>46569</v>
      </c>
    </row>
    <row r="542" spans="1:13">
      <c r="A542" t="s">
        <v>187</v>
      </c>
      <c r="J542" t="str">
        <f>IFERROR(VLOOKUP(A542,Directie!$A:$B,2,FALSE),"")</f>
        <v>CLP</v>
      </c>
      <c r="K542" t="str">
        <f>IFERROR(VLOOKUP(A542,Directie!$A:$C,3,FALSE),"")</f>
        <v>SC</v>
      </c>
      <c r="L542" s="8">
        <v>46174</v>
      </c>
      <c r="M542" s="8">
        <v>46569</v>
      </c>
    </row>
    <row r="543" spans="1:13">
      <c r="A543" t="s">
        <v>187</v>
      </c>
      <c r="B543">
        <v>42</v>
      </c>
      <c r="C543" t="s">
        <v>82</v>
      </c>
      <c r="J543" t="str">
        <f>IFERROR(VLOOKUP(A543,Directie!$A:$B,2,FALSE),"")</f>
        <v>CLP</v>
      </c>
      <c r="K543" t="str">
        <f>IFERROR(VLOOKUP(A543,Directie!$A:$C,3,FALSE),"")</f>
        <v>SC</v>
      </c>
      <c r="L543" s="8">
        <v>46174</v>
      </c>
      <c r="M543" s="8">
        <v>46569</v>
      </c>
    </row>
    <row r="544" spans="1:13">
      <c r="A544" t="s">
        <v>187</v>
      </c>
      <c r="B544">
        <v>40</v>
      </c>
      <c r="C544" t="s">
        <v>20</v>
      </c>
      <c r="F544" t="s">
        <v>18</v>
      </c>
      <c r="J544" t="str">
        <f>IFERROR(VLOOKUP(A544,Directie!$A:$B,2,FALSE),"")</f>
        <v>CLP</v>
      </c>
      <c r="K544" t="str">
        <f>IFERROR(VLOOKUP(A544,Directie!$A:$C,3,FALSE),"")</f>
        <v>SC</v>
      </c>
      <c r="L544" s="8">
        <v>46174</v>
      </c>
      <c r="M544" s="8">
        <v>46569</v>
      </c>
    </row>
    <row r="545" spans="1:13">
      <c r="A545" t="s">
        <v>188</v>
      </c>
      <c r="B545">
        <v>16</v>
      </c>
      <c r="C545" t="s">
        <v>15</v>
      </c>
      <c r="D545" t="s">
        <v>16</v>
      </c>
      <c r="E545" t="s">
        <v>17</v>
      </c>
      <c r="F545" t="s">
        <v>18</v>
      </c>
      <c r="J545" t="str">
        <f>IFERROR(VLOOKUP(A545,Directie!$A:$B,2,FALSE),"")</f>
        <v>CLP</v>
      </c>
      <c r="K545" t="str">
        <f>IFERROR(VLOOKUP(A545,Directie!$A:$C,3,FALSE),"")</f>
        <v>SC</v>
      </c>
      <c r="L545" s="8">
        <v>46174</v>
      </c>
      <c r="M545" s="8">
        <v>46569</v>
      </c>
    </row>
    <row r="546" spans="1:13">
      <c r="A546" t="s">
        <v>188</v>
      </c>
      <c r="B546">
        <v>47</v>
      </c>
      <c r="C546" t="s">
        <v>28</v>
      </c>
      <c r="D546" t="s">
        <v>29</v>
      </c>
      <c r="E546" t="s">
        <v>30</v>
      </c>
      <c r="F546" t="s">
        <v>23</v>
      </c>
      <c r="G546" t="s">
        <v>31</v>
      </c>
      <c r="J546" t="str">
        <f>IFERROR(VLOOKUP(A546,Directie!$A:$B,2,FALSE),"")</f>
        <v>CLP</v>
      </c>
      <c r="K546" t="str">
        <f>IFERROR(VLOOKUP(A546,Directie!$A:$C,3,FALSE),"")</f>
        <v>SC</v>
      </c>
      <c r="L546" s="8">
        <v>46174</v>
      </c>
      <c r="M546" s="8">
        <v>46569</v>
      </c>
    </row>
    <row r="547" spans="1:13">
      <c r="A547" t="s">
        <v>188</v>
      </c>
      <c r="B547">
        <v>44</v>
      </c>
      <c r="C547" t="s">
        <v>19</v>
      </c>
      <c r="J547" t="str">
        <f>IFERROR(VLOOKUP(A547,Directie!$A:$B,2,FALSE),"")</f>
        <v>CLP</v>
      </c>
      <c r="K547" t="str">
        <f>IFERROR(VLOOKUP(A547,Directie!$A:$C,3,FALSE),"")</f>
        <v>SC</v>
      </c>
      <c r="L547" s="8">
        <v>46174</v>
      </c>
      <c r="M547" s="8">
        <v>46569</v>
      </c>
    </row>
    <row r="548" spans="1:13">
      <c r="A548" t="s">
        <v>188</v>
      </c>
      <c r="B548">
        <v>40</v>
      </c>
      <c r="C548" t="s">
        <v>20</v>
      </c>
      <c r="F548" t="s">
        <v>18</v>
      </c>
      <c r="J548" t="str">
        <f>IFERROR(VLOOKUP(A548,Directie!$A:$B,2,FALSE),"")</f>
        <v>CLP</v>
      </c>
      <c r="K548" t="str">
        <f>IFERROR(VLOOKUP(A548,Directie!$A:$C,3,FALSE),"")</f>
        <v>SC</v>
      </c>
      <c r="L548" s="8">
        <v>46174</v>
      </c>
      <c r="M548" s="8">
        <v>46569</v>
      </c>
    </row>
    <row r="549" spans="1:13">
      <c r="A549" t="s">
        <v>188</v>
      </c>
      <c r="B549">
        <v>14</v>
      </c>
      <c r="C549" t="s">
        <v>189</v>
      </c>
      <c r="D549" t="s">
        <v>42</v>
      </c>
      <c r="F549" t="s">
        <v>42</v>
      </c>
      <c r="G549" t="s">
        <v>43</v>
      </c>
      <c r="H549" t="s">
        <v>44</v>
      </c>
      <c r="I549" t="s">
        <v>45</v>
      </c>
      <c r="J549" t="str">
        <f>IFERROR(VLOOKUP(A549,Directie!$A:$B,2,FALSE),"")</f>
        <v>CLP</v>
      </c>
      <c r="K549" t="str">
        <f>IFERROR(VLOOKUP(A549,Directie!$A:$C,3,FALSE),"")</f>
        <v>SC</v>
      </c>
      <c r="L549" s="8">
        <v>46174</v>
      </c>
      <c r="M549" s="8">
        <v>46569</v>
      </c>
    </row>
    <row r="550" spans="1:13">
      <c r="A550" t="s">
        <v>188</v>
      </c>
      <c r="B550">
        <v>20</v>
      </c>
      <c r="C550" t="s">
        <v>52</v>
      </c>
      <c r="D550" t="s">
        <v>16</v>
      </c>
      <c r="E550" t="s">
        <v>17</v>
      </c>
      <c r="F550" t="s">
        <v>18</v>
      </c>
      <c r="J550" t="str">
        <f>IFERROR(VLOOKUP(A550,Directie!$A:$B,2,FALSE),"")</f>
        <v>CLP</v>
      </c>
      <c r="K550" t="str">
        <f>IFERROR(VLOOKUP(A550,Directie!$A:$C,3,FALSE),"")</f>
        <v>SC</v>
      </c>
      <c r="L550" s="8">
        <v>46174</v>
      </c>
      <c r="M550" s="8">
        <v>46569</v>
      </c>
    </row>
    <row r="551" spans="1:13">
      <c r="A551" t="s">
        <v>190</v>
      </c>
      <c r="B551">
        <v>24</v>
      </c>
      <c r="C551" t="s">
        <v>14</v>
      </c>
      <c r="J551" t="str">
        <f>IFERROR(VLOOKUP(A551,Directie!$A:$B,2,FALSE),"")</f>
        <v>CLP</v>
      </c>
      <c r="K551" t="str">
        <f>IFERROR(VLOOKUP(A551,Directie!$A:$C,3,FALSE),"")</f>
        <v>SC</v>
      </c>
      <c r="L551" s="8">
        <v>46174</v>
      </c>
      <c r="M551" s="8">
        <v>46569</v>
      </c>
    </row>
    <row r="552" spans="1:13">
      <c r="A552" t="s">
        <v>190</v>
      </c>
      <c r="B552">
        <v>47</v>
      </c>
      <c r="C552" t="s">
        <v>28</v>
      </c>
      <c r="D552" t="s">
        <v>29</v>
      </c>
      <c r="E552" t="s">
        <v>30</v>
      </c>
      <c r="F552" t="s">
        <v>23</v>
      </c>
      <c r="G552" t="s">
        <v>31</v>
      </c>
      <c r="J552" t="str">
        <f>IFERROR(VLOOKUP(A552,Directie!$A:$B,2,FALSE),"")</f>
        <v>CLP</v>
      </c>
      <c r="K552" t="str">
        <f>IFERROR(VLOOKUP(A552,Directie!$A:$C,3,FALSE),"")</f>
        <v>SC</v>
      </c>
      <c r="L552" s="8">
        <v>46174</v>
      </c>
      <c r="M552" s="8">
        <v>46569</v>
      </c>
    </row>
    <row r="553" spans="1:13">
      <c r="A553" t="s">
        <v>190</v>
      </c>
      <c r="B553">
        <v>37</v>
      </c>
      <c r="C553" t="s">
        <v>37</v>
      </c>
      <c r="D553" t="s">
        <v>38</v>
      </c>
      <c r="E553" t="s">
        <v>22</v>
      </c>
      <c r="J553" t="str">
        <f>IFERROR(VLOOKUP(A553,Directie!$A:$B,2,FALSE),"")</f>
        <v>CLP</v>
      </c>
      <c r="K553" t="str">
        <f>IFERROR(VLOOKUP(A553,Directie!$A:$C,3,FALSE),"")</f>
        <v>SC</v>
      </c>
      <c r="L553" s="8">
        <v>46174</v>
      </c>
      <c r="M553" s="8">
        <v>46569</v>
      </c>
    </row>
    <row r="554" spans="1:13">
      <c r="A554" t="s">
        <v>190</v>
      </c>
      <c r="B554">
        <v>43</v>
      </c>
      <c r="C554" t="s">
        <v>79</v>
      </c>
      <c r="J554" t="str">
        <f>IFERROR(VLOOKUP(A554,Directie!$A:$B,2,FALSE),"")</f>
        <v>CLP</v>
      </c>
      <c r="K554" t="str">
        <f>IFERROR(VLOOKUP(A554,Directie!$A:$C,3,FALSE),"")</f>
        <v>SC</v>
      </c>
      <c r="L554" s="8">
        <v>46174</v>
      </c>
      <c r="M554" s="8">
        <v>46569</v>
      </c>
    </row>
    <row r="555" spans="1:13">
      <c r="A555" t="s">
        <v>191</v>
      </c>
      <c r="B555">
        <v>24</v>
      </c>
      <c r="C555" t="s">
        <v>14</v>
      </c>
      <c r="J555" t="str">
        <f>IFERROR(VLOOKUP(A555,Directie!$A:$B,2,FALSE),"")</f>
        <v>CLP</v>
      </c>
      <c r="K555" t="str">
        <f>IFERROR(VLOOKUP(A555,Directie!$A:$C,3,FALSE),"")</f>
        <v>SC</v>
      </c>
      <c r="L555" s="8">
        <v>46174</v>
      </c>
      <c r="M555" s="8">
        <v>46569</v>
      </c>
    </row>
    <row r="556" spans="1:13">
      <c r="A556" t="s">
        <v>191</v>
      </c>
      <c r="B556">
        <v>47</v>
      </c>
      <c r="C556" t="s">
        <v>28</v>
      </c>
      <c r="D556" t="s">
        <v>29</v>
      </c>
      <c r="E556" t="s">
        <v>30</v>
      </c>
      <c r="F556" t="s">
        <v>23</v>
      </c>
      <c r="G556" t="s">
        <v>31</v>
      </c>
      <c r="J556" t="str">
        <f>IFERROR(VLOOKUP(A556,Directie!$A:$B,2,FALSE),"")</f>
        <v>CLP</v>
      </c>
      <c r="K556" t="str">
        <f>IFERROR(VLOOKUP(A556,Directie!$A:$C,3,FALSE),"")</f>
        <v>SC</v>
      </c>
      <c r="L556" s="8">
        <v>46174</v>
      </c>
      <c r="M556" s="8">
        <v>46569</v>
      </c>
    </row>
    <row r="557" spans="1:13">
      <c r="A557" t="s">
        <v>191</v>
      </c>
      <c r="B557">
        <v>44</v>
      </c>
      <c r="C557" t="s">
        <v>19</v>
      </c>
      <c r="J557" t="str">
        <f>IFERROR(VLOOKUP(A557,Directie!$A:$B,2,FALSE),"")</f>
        <v>CLP</v>
      </c>
      <c r="K557" t="str">
        <f>IFERROR(VLOOKUP(A557,Directie!$A:$C,3,FALSE),"")</f>
        <v>SC</v>
      </c>
      <c r="L557" s="8">
        <v>46174</v>
      </c>
      <c r="M557" s="8">
        <v>46569</v>
      </c>
    </row>
    <row r="558" spans="1:13">
      <c r="A558" t="s">
        <v>191</v>
      </c>
      <c r="B558">
        <v>40</v>
      </c>
      <c r="C558" t="s">
        <v>20</v>
      </c>
      <c r="F558" t="s">
        <v>18</v>
      </c>
      <c r="J558" t="str">
        <f>IFERROR(VLOOKUP(A558,Directie!$A:$B,2,FALSE),"")</f>
        <v>CLP</v>
      </c>
      <c r="K558" t="str">
        <f>IFERROR(VLOOKUP(A558,Directie!$A:$C,3,FALSE),"")</f>
        <v>SC</v>
      </c>
      <c r="L558" s="8">
        <v>46174</v>
      </c>
      <c r="M558" s="8">
        <v>46569</v>
      </c>
    </row>
    <row r="559" spans="1:13">
      <c r="A559" t="s">
        <v>191</v>
      </c>
      <c r="B559">
        <v>31</v>
      </c>
      <c r="C559" t="s">
        <v>21</v>
      </c>
      <c r="D559" t="s">
        <v>22</v>
      </c>
      <c r="F559" t="s">
        <v>23</v>
      </c>
      <c r="J559" t="str">
        <f>IFERROR(VLOOKUP(A559,Directie!$A:$B,2,FALSE),"")</f>
        <v>CLP</v>
      </c>
      <c r="K559" t="str">
        <f>IFERROR(VLOOKUP(A559,Directie!$A:$C,3,FALSE),"")</f>
        <v>SC</v>
      </c>
      <c r="L559" s="8">
        <v>46174</v>
      </c>
      <c r="M559" s="8">
        <v>46569</v>
      </c>
    </row>
    <row r="560" spans="1:13">
      <c r="A560" t="s">
        <v>191</v>
      </c>
      <c r="B560">
        <v>71</v>
      </c>
      <c r="C560" t="s">
        <v>24</v>
      </c>
      <c r="D560" t="s">
        <v>25</v>
      </c>
      <c r="J560" t="str">
        <f>IFERROR(VLOOKUP(A560,Directie!$A:$B,2,FALSE),"")</f>
        <v>CLP</v>
      </c>
      <c r="K560" t="str">
        <f>IFERROR(VLOOKUP(A560,Directie!$A:$C,3,FALSE),"")</f>
        <v>SC</v>
      </c>
      <c r="L560" s="8">
        <v>46174</v>
      </c>
      <c r="M560" s="8">
        <v>46569</v>
      </c>
    </row>
    <row r="561" spans="1:13">
      <c r="A561" t="s">
        <v>192</v>
      </c>
      <c r="B561">
        <v>24</v>
      </c>
      <c r="C561" t="s">
        <v>14</v>
      </c>
      <c r="J561" t="str">
        <f>IFERROR(VLOOKUP(A561,Directie!$A:$B,2,FALSE),"")</f>
        <v>CLP</v>
      </c>
      <c r="K561" t="str">
        <f>IFERROR(VLOOKUP(A561,Directie!$A:$C,3,FALSE),"")</f>
        <v>Verkoop</v>
      </c>
      <c r="L561" s="8">
        <v>46174</v>
      </c>
      <c r="M561" s="8">
        <v>46419</v>
      </c>
    </row>
    <row r="562" spans="1:13">
      <c r="A562" t="s">
        <v>192</v>
      </c>
      <c r="B562">
        <v>44</v>
      </c>
      <c r="C562" t="s">
        <v>19</v>
      </c>
      <c r="J562" t="str">
        <f>IFERROR(VLOOKUP(A562,Directie!$A:$B,2,FALSE),"")</f>
        <v>CLP</v>
      </c>
      <c r="K562" t="str">
        <f>IFERROR(VLOOKUP(A562,Directie!$A:$C,3,FALSE),"")</f>
        <v>Verkoop</v>
      </c>
      <c r="L562" s="8">
        <v>46174</v>
      </c>
      <c r="M562" s="8">
        <v>46419</v>
      </c>
    </row>
    <row r="563" spans="1:13">
      <c r="A563" t="s">
        <v>192</v>
      </c>
      <c r="B563">
        <v>40</v>
      </c>
      <c r="C563" t="s">
        <v>20</v>
      </c>
      <c r="F563" t="s">
        <v>18</v>
      </c>
      <c r="J563" t="str">
        <f>IFERROR(VLOOKUP(A563,Directie!$A:$B,2,FALSE),"")</f>
        <v>CLP</v>
      </c>
      <c r="K563" t="str">
        <f>IFERROR(VLOOKUP(A563,Directie!$A:$C,3,FALSE),"")</f>
        <v>Verkoop</v>
      </c>
      <c r="L563" s="8">
        <v>46174</v>
      </c>
      <c r="M563" s="8">
        <v>46419</v>
      </c>
    </row>
    <row r="564" spans="1:13">
      <c r="A564" t="s">
        <v>192</v>
      </c>
      <c r="B564">
        <v>37</v>
      </c>
      <c r="C564" t="s">
        <v>37</v>
      </c>
      <c r="D564" t="s">
        <v>38</v>
      </c>
      <c r="E564" t="s">
        <v>22</v>
      </c>
      <c r="J564" t="str">
        <f>IFERROR(VLOOKUP(A564,Directie!$A:$B,2,FALSE),"")</f>
        <v>CLP</v>
      </c>
      <c r="K564" t="str">
        <f>IFERROR(VLOOKUP(A564,Directie!$A:$C,3,FALSE),"")</f>
        <v>Verkoop</v>
      </c>
      <c r="L564" s="8">
        <v>46174</v>
      </c>
      <c r="M564" s="8">
        <v>46419</v>
      </c>
    </row>
    <row r="565" spans="1:13">
      <c r="A565" t="s">
        <v>193</v>
      </c>
      <c r="B565">
        <v>24</v>
      </c>
      <c r="C565" t="s">
        <v>14</v>
      </c>
      <c r="J565" t="str">
        <f>IFERROR(VLOOKUP(A565,Directie!$A:$B,2,FALSE),"")</f>
        <v>BIO</v>
      </c>
      <c r="K565" t="str">
        <f>IFERROR(VLOOKUP(A565,Directie!$A:$C,3,FALSE),"")</f>
        <v>Verkoop</v>
      </c>
      <c r="L565" s="8">
        <v>46174</v>
      </c>
      <c r="M565" s="8">
        <v>46419</v>
      </c>
    </row>
    <row r="566" spans="1:13">
      <c r="A566" t="s">
        <v>193</v>
      </c>
      <c r="B566">
        <v>37</v>
      </c>
      <c r="C566" t="s">
        <v>37</v>
      </c>
      <c r="D566" t="s">
        <v>38</v>
      </c>
      <c r="E566" t="s">
        <v>22</v>
      </c>
      <c r="J566" t="str">
        <f>IFERROR(VLOOKUP(A566,Directie!$A:$B,2,FALSE),"")</f>
        <v>BIO</v>
      </c>
      <c r="K566" t="str">
        <f>IFERROR(VLOOKUP(A566,Directie!$A:$C,3,FALSE),"")</f>
        <v>Verkoop</v>
      </c>
      <c r="L566" s="8">
        <v>46174</v>
      </c>
      <c r="M566" s="8">
        <v>46419</v>
      </c>
    </row>
    <row r="567" spans="1:13">
      <c r="A567" t="s">
        <v>194</v>
      </c>
      <c r="B567">
        <v>16</v>
      </c>
      <c r="C567" t="s">
        <v>15</v>
      </c>
      <c r="D567" t="s">
        <v>16</v>
      </c>
      <c r="E567" t="s">
        <v>17</v>
      </c>
      <c r="F567" t="s">
        <v>18</v>
      </c>
      <c r="J567" t="str">
        <f>IFERROR(VLOOKUP(A567,Directie!$A:$B,2,FALSE),"")</f>
        <v>CLP</v>
      </c>
      <c r="K567" t="str">
        <f>IFERROR(VLOOKUP(A567,Directie!$A:$C,3,FALSE),"")</f>
        <v>SC</v>
      </c>
      <c r="L567" s="8">
        <v>46174</v>
      </c>
      <c r="M567" s="8">
        <v>46569</v>
      </c>
    </row>
    <row r="568" spans="1:13">
      <c r="A568" t="s">
        <v>194</v>
      </c>
      <c r="B568">
        <v>18</v>
      </c>
      <c r="C568" t="s">
        <v>41</v>
      </c>
      <c r="D568" t="s">
        <v>42</v>
      </c>
      <c r="F568" t="s">
        <v>42</v>
      </c>
      <c r="G568" t="s">
        <v>43</v>
      </c>
      <c r="H568" t="s">
        <v>44</v>
      </c>
      <c r="I568" t="s">
        <v>45</v>
      </c>
      <c r="J568" t="str">
        <f>IFERROR(VLOOKUP(A568,Directie!$A:$B,2,FALSE),"")</f>
        <v>CLP</v>
      </c>
      <c r="K568" t="str">
        <f>IFERROR(VLOOKUP(A568,Directie!$A:$C,3,FALSE),"")</f>
        <v>SC</v>
      </c>
      <c r="L568" s="8">
        <v>46174</v>
      </c>
      <c r="M568" s="8">
        <v>46569</v>
      </c>
    </row>
    <row r="569" spans="1:13">
      <c r="A569" t="s">
        <v>194</v>
      </c>
      <c r="B569">
        <v>40</v>
      </c>
      <c r="C569" t="s">
        <v>20</v>
      </c>
      <c r="F569" t="s">
        <v>18</v>
      </c>
      <c r="J569" t="str">
        <f>IFERROR(VLOOKUP(A569,Directie!$A:$B,2,FALSE),"")</f>
        <v>CLP</v>
      </c>
      <c r="K569" t="str">
        <f>IFERROR(VLOOKUP(A569,Directie!$A:$C,3,FALSE),"")</f>
        <v>SC</v>
      </c>
      <c r="L569" s="8">
        <v>46174</v>
      </c>
      <c r="M569" s="8">
        <v>46569</v>
      </c>
    </row>
    <row r="570" spans="1:13">
      <c r="A570" t="s">
        <v>195</v>
      </c>
      <c r="B570">
        <v>24</v>
      </c>
      <c r="C570" t="s">
        <v>14</v>
      </c>
      <c r="J570" t="str">
        <f>IFERROR(VLOOKUP(A570,Directie!$A:$B,2,FALSE),"")</f>
        <v>CLP</v>
      </c>
      <c r="K570" t="str">
        <f>IFERROR(VLOOKUP(A570,Directie!$A:$C,3,FALSE),"")</f>
        <v>SC</v>
      </c>
      <c r="L570" s="8">
        <v>46174</v>
      </c>
      <c r="M570" s="8">
        <v>46569</v>
      </c>
    </row>
    <row r="571" spans="1:13">
      <c r="A571" t="s">
        <v>195</v>
      </c>
      <c r="B571">
        <v>16</v>
      </c>
      <c r="C571" t="s">
        <v>15</v>
      </c>
      <c r="D571" t="s">
        <v>16</v>
      </c>
      <c r="E571" t="s">
        <v>17</v>
      </c>
      <c r="F571" t="s">
        <v>18</v>
      </c>
      <c r="J571" t="str">
        <f>IFERROR(VLOOKUP(A571,Directie!$A:$B,2,FALSE),"")</f>
        <v>CLP</v>
      </c>
      <c r="K571" t="str">
        <f>IFERROR(VLOOKUP(A571,Directie!$A:$C,3,FALSE),"")</f>
        <v>SC</v>
      </c>
      <c r="L571" s="8">
        <v>46174</v>
      </c>
      <c r="M571" s="8">
        <v>46569</v>
      </c>
    </row>
    <row r="572" spans="1:13">
      <c r="A572" t="s">
        <v>195</v>
      </c>
      <c r="B572">
        <v>47</v>
      </c>
      <c r="C572" t="s">
        <v>28</v>
      </c>
      <c r="D572" t="s">
        <v>29</v>
      </c>
      <c r="E572" t="s">
        <v>30</v>
      </c>
      <c r="F572" t="s">
        <v>23</v>
      </c>
      <c r="G572" t="s">
        <v>31</v>
      </c>
      <c r="J572" t="str">
        <f>IFERROR(VLOOKUP(A572,Directie!$A:$B,2,FALSE),"")</f>
        <v>CLP</v>
      </c>
      <c r="K572" t="str">
        <f>IFERROR(VLOOKUP(A572,Directie!$A:$C,3,FALSE),"")</f>
        <v>SC</v>
      </c>
      <c r="L572" s="8">
        <v>46174</v>
      </c>
      <c r="M572" s="8">
        <v>46569</v>
      </c>
    </row>
    <row r="573" spans="1:13">
      <c r="A573" t="s">
        <v>195</v>
      </c>
      <c r="B573">
        <v>44</v>
      </c>
      <c r="C573" t="s">
        <v>19</v>
      </c>
      <c r="J573" t="str">
        <f>IFERROR(VLOOKUP(A573,Directie!$A:$B,2,FALSE),"")</f>
        <v>CLP</v>
      </c>
      <c r="K573" t="str">
        <f>IFERROR(VLOOKUP(A573,Directie!$A:$C,3,FALSE),"")</f>
        <v>SC</v>
      </c>
      <c r="L573" s="8">
        <v>46174</v>
      </c>
      <c r="M573" s="8">
        <v>46569</v>
      </c>
    </row>
    <row r="574" spans="1:13">
      <c r="A574" t="s">
        <v>195</v>
      </c>
      <c r="B574">
        <v>40</v>
      </c>
      <c r="C574" t="s">
        <v>20</v>
      </c>
      <c r="F574" t="s">
        <v>18</v>
      </c>
      <c r="J574" t="str">
        <f>IFERROR(VLOOKUP(A574,Directie!$A:$B,2,FALSE),"")</f>
        <v>CLP</v>
      </c>
      <c r="K574" t="str">
        <f>IFERROR(VLOOKUP(A574,Directie!$A:$C,3,FALSE),"")</f>
        <v>SC</v>
      </c>
      <c r="L574" s="8">
        <v>46174</v>
      </c>
      <c r="M574" s="8">
        <v>46569</v>
      </c>
    </row>
    <row r="575" spans="1:13">
      <c r="A575" t="s">
        <v>195</v>
      </c>
      <c r="B575">
        <v>20</v>
      </c>
      <c r="C575" t="s">
        <v>52</v>
      </c>
      <c r="D575" t="s">
        <v>16</v>
      </c>
      <c r="E575" t="s">
        <v>17</v>
      </c>
      <c r="F575" t="s">
        <v>18</v>
      </c>
      <c r="J575" t="str">
        <f>IFERROR(VLOOKUP(A575,Directie!$A:$B,2,FALSE),"")</f>
        <v>CLP</v>
      </c>
      <c r="K575" t="str">
        <f>IFERROR(VLOOKUP(A575,Directie!$A:$C,3,FALSE),"")</f>
        <v>SC</v>
      </c>
      <c r="L575" s="8">
        <v>46174</v>
      </c>
      <c r="M575" s="8">
        <v>46569</v>
      </c>
    </row>
    <row r="576" spans="1:13">
      <c r="A576" t="s">
        <v>196</v>
      </c>
      <c r="B576">
        <v>24</v>
      </c>
      <c r="C576" t="s">
        <v>14</v>
      </c>
      <c r="J576" t="str">
        <f>IFERROR(VLOOKUP(A576,Directie!$A:$B,2,FALSE),"")</f>
        <v>CLP</v>
      </c>
      <c r="K576" t="str">
        <f>IFERROR(VLOOKUP(A576,Directie!$A:$C,3,FALSE),"")</f>
        <v>Verkoop</v>
      </c>
      <c r="L576" s="8">
        <v>46174</v>
      </c>
      <c r="M576" s="8">
        <v>46419</v>
      </c>
    </row>
    <row r="577" spans="1:13">
      <c r="A577" t="s">
        <v>196</v>
      </c>
      <c r="B577">
        <v>50</v>
      </c>
      <c r="C577" t="s">
        <v>197</v>
      </c>
      <c r="F577" t="s">
        <v>198</v>
      </c>
      <c r="J577" t="str">
        <f>IFERROR(VLOOKUP(A577,Directie!$A:$B,2,FALSE),"")</f>
        <v>CLP</v>
      </c>
      <c r="K577" t="str">
        <f>IFERROR(VLOOKUP(A577,Directie!$A:$C,3,FALSE),"")</f>
        <v>Verkoop</v>
      </c>
      <c r="L577" s="8">
        <v>46174</v>
      </c>
      <c r="M577" s="8">
        <v>46419</v>
      </c>
    </row>
    <row r="578" spans="1:13">
      <c r="A578" t="s">
        <v>196</v>
      </c>
      <c r="B578">
        <v>44</v>
      </c>
      <c r="C578" t="s">
        <v>19</v>
      </c>
      <c r="J578" t="str">
        <f>IFERROR(VLOOKUP(A578,Directie!$A:$B,2,FALSE),"")</f>
        <v>CLP</v>
      </c>
      <c r="K578" t="str">
        <f>IFERROR(VLOOKUP(A578,Directie!$A:$C,3,FALSE),"")</f>
        <v>Verkoop</v>
      </c>
      <c r="L578" s="8">
        <v>46174</v>
      </c>
      <c r="M578" s="8">
        <v>46419</v>
      </c>
    </row>
    <row r="579" spans="1:13">
      <c r="A579" t="s">
        <v>196</v>
      </c>
      <c r="B579">
        <v>31</v>
      </c>
      <c r="C579" t="s">
        <v>21</v>
      </c>
      <c r="D579" t="s">
        <v>22</v>
      </c>
      <c r="F579" t="s">
        <v>23</v>
      </c>
      <c r="J579" t="str">
        <f>IFERROR(VLOOKUP(A579,Directie!$A:$B,2,FALSE),"")</f>
        <v>CLP</v>
      </c>
      <c r="K579" t="str">
        <f>IFERROR(VLOOKUP(A579,Directie!$A:$C,3,FALSE),"")</f>
        <v>Verkoop</v>
      </c>
      <c r="L579" s="8">
        <v>46174</v>
      </c>
      <c r="M579" s="8">
        <v>46419</v>
      </c>
    </row>
    <row r="580" spans="1:13">
      <c r="A580" t="s">
        <v>196</v>
      </c>
      <c r="B580">
        <v>71</v>
      </c>
      <c r="C580" t="s">
        <v>24</v>
      </c>
      <c r="D580" t="s">
        <v>25</v>
      </c>
      <c r="J580" t="str">
        <f>IFERROR(VLOOKUP(A580,Directie!$A:$B,2,FALSE),"")</f>
        <v>CLP</v>
      </c>
      <c r="K580" t="str">
        <f>IFERROR(VLOOKUP(A580,Directie!$A:$C,3,FALSE),"")</f>
        <v>Verkoop</v>
      </c>
      <c r="L580" s="8">
        <v>46174</v>
      </c>
      <c r="M580" s="8">
        <v>46419</v>
      </c>
    </row>
    <row r="581" spans="1:13">
      <c r="A581" t="s">
        <v>199</v>
      </c>
      <c r="J581" t="str">
        <f>IFERROR(VLOOKUP(A581,Directie!$A:$B,2,FALSE),"")</f>
        <v>CLP</v>
      </c>
      <c r="K581" t="str">
        <f>IFERROR(VLOOKUP(A581,Directie!$A:$C,3,FALSE),"")</f>
        <v>SC</v>
      </c>
      <c r="L581" s="8">
        <v>46174</v>
      </c>
      <c r="M581" s="8">
        <v>46569</v>
      </c>
    </row>
    <row r="582" spans="1:13">
      <c r="A582" t="s">
        <v>199</v>
      </c>
      <c r="B582">
        <v>24</v>
      </c>
      <c r="C582" t="s">
        <v>14</v>
      </c>
      <c r="J582" t="str">
        <f>IFERROR(VLOOKUP(A582,Directie!$A:$B,2,FALSE),"")</f>
        <v>CLP</v>
      </c>
      <c r="K582" t="str">
        <f>IFERROR(VLOOKUP(A582,Directie!$A:$C,3,FALSE),"")</f>
        <v>SC</v>
      </c>
      <c r="L582" s="8">
        <v>46174</v>
      </c>
      <c r="M582" s="8">
        <v>46569</v>
      </c>
    </row>
    <row r="583" spans="1:13">
      <c r="A583" t="s">
        <v>199</v>
      </c>
      <c r="B583">
        <v>47</v>
      </c>
      <c r="C583" t="s">
        <v>28</v>
      </c>
      <c r="D583" t="s">
        <v>29</v>
      </c>
      <c r="E583" t="s">
        <v>30</v>
      </c>
      <c r="F583" t="s">
        <v>23</v>
      </c>
      <c r="G583" t="s">
        <v>31</v>
      </c>
      <c r="J583" t="str">
        <f>IFERROR(VLOOKUP(A583,Directie!$A:$B,2,FALSE),"")</f>
        <v>CLP</v>
      </c>
      <c r="K583" t="str">
        <f>IFERROR(VLOOKUP(A583,Directie!$A:$C,3,FALSE),"")</f>
        <v>SC</v>
      </c>
      <c r="L583" s="8">
        <v>46174</v>
      </c>
      <c r="M583" s="8">
        <v>46569</v>
      </c>
    </row>
    <row r="584" spans="1:13">
      <c r="A584" t="s">
        <v>200</v>
      </c>
      <c r="B584">
        <v>16</v>
      </c>
      <c r="C584" t="s">
        <v>15</v>
      </c>
      <c r="D584" t="s">
        <v>16</v>
      </c>
      <c r="E584" t="s">
        <v>17</v>
      </c>
      <c r="F584" t="s">
        <v>18</v>
      </c>
      <c r="J584" t="str">
        <f>IFERROR(VLOOKUP(A584,Directie!$A:$B,2,FALSE),"")</f>
        <v>CLP</v>
      </c>
      <c r="K584" t="str">
        <f>IFERROR(VLOOKUP(A584,Directie!$A:$C,3,FALSE),"")</f>
        <v>SC</v>
      </c>
      <c r="L584" s="8">
        <v>46174</v>
      </c>
      <c r="M584" s="8">
        <v>46569</v>
      </c>
    </row>
    <row r="585" spans="1:13">
      <c r="A585" t="s">
        <v>200</v>
      </c>
      <c r="B585">
        <v>47</v>
      </c>
      <c r="C585" t="s">
        <v>28</v>
      </c>
      <c r="D585" t="s">
        <v>29</v>
      </c>
      <c r="E585" t="s">
        <v>30</v>
      </c>
      <c r="F585" t="s">
        <v>23</v>
      </c>
      <c r="G585" t="s">
        <v>31</v>
      </c>
      <c r="J585" t="str">
        <f>IFERROR(VLOOKUP(A585,Directie!$A:$B,2,FALSE),"")</f>
        <v>CLP</v>
      </c>
      <c r="K585" t="str">
        <f>IFERROR(VLOOKUP(A585,Directie!$A:$C,3,FALSE),"")</f>
        <v>SC</v>
      </c>
      <c r="L585" s="8">
        <v>46174</v>
      </c>
      <c r="M585" s="8">
        <v>46569</v>
      </c>
    </row>
    <row r="586" spans="1:13">
      <c r="A586" t="s">
        <v>200</v>
      </c>
      <c r="B586">
        <v>18</v>
      </c>
      <c r="C586" t="s">
        <v>41</v>
      </c>
      <c r="D586" t="s">
        <v>42</v>
      </c>
      <c r="F586" t="s">
        <v>42</v>
      </c>
      <c r="G586" t="s">
        <v>43</v>
      </c>
      <c r="H586" t="s">
        <v>44</v>
      </c>
      <c r="I586" t="s">
        <v>45</v>
      </c>
      <c r="J586" t="str">
        <f>IFERROR(VLOOKUP(A586,Directie!$A:$B,2,FALSE),"")</f>
        <v>CLP</v>
      </c>
      <c r="K586" t="str">
        <f>IFERROR(VLOOKUP(A586,Directie!$A:$C,3,FALSE),"")</f>
        <v>SC</v>
      </c>
      <c r="L586" s="8">
        <v>46174</v>
      </c>
      <c r="M586" s="8">
        <v>46569</v>
      </c>
    </row>
    <row r="587" spans="1:13">
      <c r="A587" t="s">
        <v>200</v>
      </c>
      <c r="B587">
        <v>40</v>
      </c>
      <c r="C587" t="s">
        <v>20</v>
      </c>
      <c r="F587" t="s">
        <v>18</v>
      </c>
      <c r="J587" t="str">
        <f>IFERROR(VLOOKUP(A587,Directie!$A:$B,2,FALSE),"")</f>
        <v>CLP</v>
      </c>
      <c r="K587" t="str">
        <f>IFERROR(VLOOKUP(A587,Directie!$A:$C,3,FALSE),"")</f>
        <v>SC</v>
      </c>
      <c r="L587" s="8">
        <v>46174</v>
      </c>
      <c r="M587" s="8">
        <v>46569</v>
      </c>
    </row>
    <row r="588" spans="1:13">
      <c r="A588" t="s">
        <v>201</v>
      </c>
      <c r="B588">
        <v>24</v>
      </c>
      <c r="C588" t="s">
        <v>14</v>
      </c>
      <c r="J588" t="str">
        <f>IFERROR(VLOOKUP(A588,Directie!$A:$B,2,FALSE),"")</f>
        <v>CLP</v>
      </c>
      <c r="K588" t="str">
        <f>IFERROR(VLOOKUP(A588,Directie!$A:$C,3,FALSE),"")</f>
        <v>SC</v>
      </c>
      <c r="L588" s="8">
        <v>46174</v>
      </c>
      <c r="M588" s="8">
        <v>46569</v>
      </c>
    </row>
    <row r="589" spans="1:13">
      <c r="A589" t="s">
        <v>201</v>
      </c>
      <c r="B589">
        <v>47</v>
      </c>
      <c r="C589" t="s">
        <v>28</v>
      </c>
      <c r="D589" t="s">
        <v>29</v>
      </c>
      <c r="E589" t="s">
        <v>30</v>
      </c>
      <c r="F589" t="s">
        <v>23</v>
      </c>
      <c r="G589" t="s">
        <v>31</v>
      </c>
      <c r="J589" t="str">
        <f>IFERROR(VLOOKUP(A589,Directie!$A:$B,2,FALSE),"")</f>
        <v>CLP</v>
      </c>
      <c r="K589" t="str">
        <f>IFERROR(VLOOKUP(A589,Directie!$A:$C,3,FALSE),"")</f>
        <v>SC</v>
      </c>
      <c r="L589" s="8">
        <v>46174</v>
      </c>
      <c r="M589" s="8">
        <v>46569</v>
      </c>
    </row>
    <row r="590" spans="1:13">
      <c r="A590" t="s">
        <v>201</v>
      </c>
      <c r="B590">
        <v>40</v>
      </c>
      <c r="C590" t="s">
        <v>20</v>
      </c>
      <c r="F590" t="s">
        <v>18</v>
      </c>
      <c r="J590" t="str">
        <f>IFERROR(VLOOKUP(A590,Directie!$A:$B,2,FALSE),"")</f>
        <v>CLP</v>
      </c>
      <c r="K590" t="str">
        <f>IFERROR(VLOOKUP(A590,Directie!$A:$C,3,FALSE),"")</f>
        <v>SC</v>
      </c>
      <c r="L590" s="8">
        <v>46174</v>
      </c>
      <c r="M590" s="8">
        <v>46569</v>
      </c>
    </row>
    <row r="591" spans="1:13">
      <c r="A591" t="s">
        <v>201</v>
      </c>
      <c r="B591">
        <v>20</v>
      </c>
      <c r="C591" t="s">
        <v>52</v>
      </c>
      <c r="D591" t="s">
        <v>16</v>
      </c>
      <c r="E591" t="s">
        <v>17</v>
      </c>
      <c r="F591" t="s">
        <v>18</v>
      </c>
      <c r="J591" t="str">
        <f>IFERROR(VLOOKUP(A591,Directie!$A:$B,2,FALSE),"")</f>
        <v>CLP</v>
      </c>
      <c r="K591" t="str">
        <f>IFERROR(VLOOKUP(A591,Directie!$A:$C,3,FALSE),"")</f>
        <v>SC</v>
      </c>
      <c r="L591" s="8">
        <v>46174</v>
      </c>
      <c r="M591" s="8">
        <v>46569</v>
      </c>
    </row>
    <row r="592" spans="1:13">
      <c r="A592" t="s">
        <v>202</v>
      </c>
      <c r="B592">
        <v>47</v>
      </c>
      <c r="C592" t="s">
        <v>28</v>
      </c>
      <c r="D592" t="s">
        <v>29</v>
      </c>
      <c r="E592" t="s">
        <v>30</v>
      </c>
      <c r="F592" t="s">
        <v>23</v>
      </c>
      <c r="G592" t="s">
        <v>31</v>
      </c>
      <c r="J592" t="str">
        <f>IFERROR(VLOOKUP(A592,Directie!$A:$B,2,FALSE),"")</f>
        <v>CLP</v>
      </c>
      <c r="K592" t="str">
        <f>IFERROR(VLOOKUP(A592,Directie!$A:$C,3,FALSE),"")</f>
        <v>SC</v>
      </c>
      <c r="L592" s="8">
        <v>46174</v>
      </c>
      <c r="M592" s="8">
        <v>46569</v>
      </c>
    </row>
    <row r="593" spans="1:13">
      <c r="A593" t="s">
        <v>203</v>
      </c>
      <c r="B593">
        <v>47</v>
      </c>
      <c r="C593" t="s">
        <v>28</v>
      </c>
      <c r="D593" t="s">
        <v>29</v>
      </c>
      <c r="E593" t="s">
        <v>30</v>
      </c>
      <c r="F593" t="s">
        <v>23</v>
      </c>
      <c r="G593" t="s">
        <v>31</v>
      </c>
      <c r="J593" t="str">
        <f>IFERROR(VLOOKUP(A593,Directie!$A:$B,2,FALSE),"")</f>
        <v>CLP</v>
      </c>
      <c r="K593" t="str">
        <f>IFERROR(VLOOKUP(A593,Directie!$A:$C,3,FALSE),"")</f>
        <v>SC</v>
      </c>
      <c r="L593" s="8">
        <v>46174</v>
      </c>
      <c r="M593" s="8">
        <v>46569</v>
      </c>
    </row>
    <row r="594" spans="1:13">
      <c r="A594" t="s">
        <v>203</v>
      </c>
      <c r="B594">
        <v>44</v>
      </c>
      <c r="C594" t="s">
        <v>19</v>
      </c>
      <c r="J594" t="str">
        <f>IFERROR(VLOOKUP(A594,Directie!$A:$B,2,FALSE),"")</f>
        <v>CLP</v>
      </c>
      <c r="K594" t="str">
        <f>IFERROR(VLOOKUP(A594,Directie!$A:$C,3,FALSE),"")</f>
        <v>SC</v>
      </c>
      <c r="L594" s="8">
        <v>46174</v>
      </c>
      <c r="M594" s="8">
        <v>46569</v>
      </c>
    </row>
    <row r="595" spans="1:13">
      <c r="A595" t="s">
        <v>203</v>
      </c>
      <c r="B595">
        <v>40</v>
      </c>
      <c r="C595" t="s">
        <v>20</v>
      </c>
      <c r="F595" t="s">
        <v>18</v>
      </c>
      <c r="J595" t="str">
        <f>IFERROR(VLOOKUP(A595,Directie!$A:$B,2,FALSE),"")</f>
        <v>CLP</v>
      </c>
      <c r="K595" t="str">
        <f>IFERROR(VLOOKUP(A595,Directie!$A:$C,3,FALSE),"")</f>
        <v>SC</v>
      </c>
      <c r="L595" s="8">
        <v>46174</v>
      </c>
      <c r="M595" s="8">
        <v>46569</v>
      </c>
    </row>
    <row r="596" spans="1:13">
      <c r="A596" t="s">
        <v>203</v>
      </c>
      <c r="B596">
        <v>31</v>
      </c>
      <c r="C596" t="s">
        <v>21</v>
      </c>
      <c r="D596" t="s">
        <v>22</v>
      </c>
      <c r="F596" t="s">
        <v>23</v>
      </c>
      <c r="J596" t="str">
        <f>IFERROR(VLOOKUP(A596,Directie!$A:$B,2,FALSE),"")</f>
        <v>CLP</v>
      </c>
      <c r="K596" t="str">
        <f>IFERROR(VLOOKUP(A596,Directie!$A:$C,3,FALSE),"")</f>
        <v>SC</v>
      </c>
      <c r="L596" s="8">
        <v>46174</v>
      </c>
      <c r="M596" s="8">
        <v>46569</v>
      </c>
    </row>
    <row r="597" spans="1:13">
      <c r="A597" t="s">
        <v>203</v>
      </c>
      <c r="B597">
        <v>71</v>
      </c>
      <c r="C597" t="s">
        <v>24</v>
      </c>
      <c r="D597" t="s">
        <v>25</v>
      </c>
      <c r="J597" t="str">
        <f>IFERROR(VLOOKUP(A597,Directie!$A:$B,2,FALSE),"")</f>
        <v>CLP</v>
      </c>
      <c r="K597" t="str">
        <f>IFERROR(VLOOKUP(A597,Directie!$A:$C,3,FALSE),"")</f>
        <v>SC</v>
      </c>
      <c r="L597" s="8">
        <v>46174</v>
      </c>
      <c r="M597" s="8">
        <v>46569</v>
      </c>
    </row>
    <row r="598" spans="1:13">
      <c r="A598" t="s">
        <v>204</v>
      </c>
      <c r="B598">
        <v>16</v>
      </c>
      <c r="C598" t="s">
        <v>15</v>
      </c>
      <c r="D598" t="s">
        <v>16</v>
      </c>
      <c r="E598" t="s">
        <v>17</v>
      </c>
      <c r="F598" t="s">
        <v>18</v>
      </c>
      <c r="J598" t="str">
        <f>IFERROR(VLOOKUP(A598,Directie!$A:$B,2,FALSE),"")</f>
        <v>CLP</v>
      </c>
      <c r="K598" t="str">
        <f>IFERROR(VLOOKUP(A598,Directie!$A:$C,3,FALSE),"")</f>
        <v>SC</v>
      </c>
      <c r="L598" s="8">
        <v>46174</v>
      </c>
      <c r="M598" s="8">
        <v>46569</v>
      </c>
    </row>
    <row r="599" spans="1:13">
      <c r="A599" t="s">
        <v>204</v>
      </c>
      <c r="B599">
        <v>47</v>
      </c>
      <c r="C599" t="s">
        <v>28</v>
      </c>
      <c r="D599" t="s">
        <v>29</v>
      </c>
      <c r="E599" t="s">
        <v>30</v>
      </c>
      <c r="F599" t="s">
        <v>23</v>
      </c>
      <c r="G599" t="s">
        <v>31</v>
      </c>
      <c r="J599" t="str">
        <f>IFERROR(VLOOKUP(A599,Directie!$A:$B,2,FALSE),"")</f>
        <v>CLP</v>
      </c>
      <c r="K599" t="str">
        <f>IFERROR(VLOOKUP(A599,Directie!$A:$C,3,FALSE),"")</f>
        <v>SC</v>
      </c>
      <c r="L599" s="8">
        <v>46174</v>
      </c>
      <c r="M599" s="8">
        <v>46569</v>
      </c>
    </row>
    <row r="600" spans="1:13">
      <c r="A600" t="s">
        <v>204</v>
      </c>
      <c r="B600">
        <v>18</v>
      </c>
      <c r="C600" t="s">
        <v>41</v>
      </c>
      <c r="D600" t="s">
        <v>42</v>
      </c>
      <c r="F600" t="s">
        <v>42</v>
      </c>
      <c r="G600" t="s">
        <v>43</v>
      </c>
      <c r="H600" t="s">
        <v>44</v>
      </c>
      <c r="I600" t="s">
        <v>45</v>
      </c>
      <c r="J600" t="str">
        <f>IFERROR(VLOOKUP(A600,Directie!$A:$B,2,FALSE),"")</f>
        <v>CLP</v>
      </c>
      <c r="K600" t="str">
        <f>IFERROR(VLOOKUP(A600,Directie!$A:$C,3,FALSE),"")</f>
        <v>SC</v>
      </c>
      <c r="L600" s="8">
        <v>46174</v>
      </c>
      <c r="M600" s="8">
        <v>46569</v>
      </c>
    </row>
    <row r="601" spans="1:13">
      <c r="A601" t="s">
        <v>204</v>
      </c>
      <c r="B601">
        <v>40</v>
      </c>
      <c r="C601" t="s">
        <v>20</v>
      </c>
      <c r="F601" t="s">
        <v>18</v>
      </c>
      <c r="J601" t="str">
        <f>IFERROR(VLOOKUP(A601,Directie!$A:$B,2,FALSE),"")</f>
        <v>CLP</v>
      </c>
      <c r="K601" t="str">
        <f>IFERROR(VLOOKUP(A601,Directie!$A:$C,3,FALSE),"")</f>
        <v>SC</v>
      </c>
      <c r="L601" s="8">
        <v>46174</v>
      </c>
      <c r="M601" s="8">
        <v>46569</v>
      </c>
    </row>
    <row r="602" spans="1:13">
      <c r="A602" t="s">
        <v>205</v>
      </c>
      <c r="B602">
        <v>18</v>
      </c>
      <c r="C602" t="s">
        <v>41</v>
      </c>
      <c r="D602" t="s">
        <v>42</v>
      </c>
      <c r="F602" t="s">
        <v>42</v>
      </c>
      <c r="G602" t="s">
        <v>43</v>
      </c>
      <c r="H602" t="s">
        <v>44</v>
      </c>
      <c r="I602" t="s">
        <v>45</v>
      </c>
      <c r="J602" t="str">
        <f>IFERROR(VLOOKUP(A602,Directie!$A:$B,2,FALSE),"")</f>
        <v>CLP</v>
      </c>
      <c r="K602" t="str">
        <f>IFERROR(VLOOKUP(A602,Directie!$A:$C,3,FALSE),"")</f>
        <v>Verkoop</v>
      </c>
      <c r="L602" s="8">
        <v>46174</v>
      </c>
      <c r="M602" s="8">
        <v>46419</v>
      </c>
    </row>
    <row r="603" spans="1:13">
      <c r="A603" t="s">
        <v>206</v>
      </c>
      <c r="B603">
        <v>32</v>
      </c>
      <c r="C603" t="s">
        <v>40</v>
      </c>
      <c r="D603" t="s">
        <v>33</v>
      </c>
      <c r="E603" t="s">
        <v>22</v>
      </c>
      <c r="J603" t="str">
        <f>IFERROR(VLOOKUP(A603,Directie!$A:$B,2,FALSE),"")</f>
        <v>CLP</v>
      </c>
      <c r="K603" t="str">
        <f>IFERROR(VLOOKUP(A603,Directie!$A:$C,3,FALSE),"")</f>
        <v>Verkoop</v>
      </c>
      <c r="L603" s="8">
        <v>46174</v>
      </c>
      <c r="M603" s="8">
        <v>46419</v>
      </c>
    </row>
    <row r="604" spans="1:13">
      <c r="A604" t="s">
        <v>206</v>
      </c>
      <c r="B604">
        <v>24</v>
      </c>
      <c r="C604" t="s">
        <v>14</v>
      </c>
      <c r="J604" t="str">
        <f>IFERROR(VLOOKUP(A604,Directie!$A:$B,2,FALSE),"")</f>
        <v>CLP</v>
      </c>
      <c r="K604" t="str">
        <f>IFERROR(VLOOKUP(A604,Directie!$A:$C,3,FALSE),"")</f>
        <v>Verkoop</v>
      </c>
      <c r="L604" s="8">
        <v>46174</v>
      </c>
      <c r="M604" s="8">
        <v>46419</v>
      </c>
    </row>
    <row r="605" spans="1:13">
      <c r="A605" t="s">
        <v>206</v>
      </c>
      <c r="B605">
        <v>30</v>
      </c>
      <c r="C605" t="s">
        <v>32</v>
      </c>
      <c r="D605" t="s">
        <v>33</v>
      </c>
      <c r="E605" t="s">
        <v>22</v>
      </c>
      <c r="J605" t="str">
        <f>IFERROR(VLOOKUP(A605,Directie!$A:$B,2,FALSE),"")</f>
        <v>CLP</v>
      </c>
      <c r="K605" t="str">
        <f>IFERROR(VLOOKUP(A605,Directie!$A:$C,3,FALSE),"")</f>
        <v>Verkoop</v>
      </c>
      <c r="L605" s="8">
        <v>46174</v>
      </c>
      <c r="M605" s="8">
        <v>46419</v>
      </c>
    </row>
    <row r="606" spans="1:13">
      <c r="A606" t="s">
        <v>206</v>
      </c>
      <c r="B606">
        <v>18</v>
      </c>
      <c r="C606" t="s">
        <v>41</v>
      </c>
      <c r="D606" t="s">
        <v>42</v>
      </c>
      <c r="F606" t="s">
        <v>42</v>
      </c>
      <c r="G606" t="s">
        <v>43</v>
      </c>
      <c r="H606" t="s">
        <v>44</v>
      </c>
      <c r="I606" t="s">
        <v>45</v>
      </c>
      <c r="J606" t="str">
        <f>IFERROR(VLOOKUP(A606,Directie!$A:$B,2,FALSE),"")</f>
        <v>CLP</v>
      </c>
      <c r="K606" t="str">
        <f>IFERROR(VLOOKUP(A606,Directie!$A:$C,3,FALSE),"")</f>
        <v>Verkoop</v>
      </c>
      <c r="L606" s="8">
        <v>46174</v>
      </c>
      <c r="M606" s="8">
        <v>46419</v>
      </c>
    </row>
    <row r="607" spans="1:13">
      <c r="A607" t="s">
        <v>206</v>
      </c>
      <c r="B607">
        <v>44</v>
      </c>
      <c r="C607" t="s">
        <v>19</v>
      </c>
      <c r="J607" t="str">
        <f>IFERROR(VLOOKUP(A607,Directie!$A:$B,2,FALSE),"")</f>
        <v>CLP</v>
      </c>
      <c r="K607" t="str">
        <f>IFERROR(VLOOKUP(A607,Directie!$A:$C,3,FALSE),"")</f>
        <v>Verkoop</v>
      </c>
      <c r="L607" s="8">
        <v>46174</v>
      </c>
      <c r="M607" s="8">
        <v>46419</v>
      </c>
    </row>
    <row r="608" spans="1:13">
      <c r="A608" t="s">
        <v>206</v>
      </c>
      <c r="B608">
        <v>40</v>
      </c>
      <c r="C608" t="s">
        <v>20</v>
      </c>
      <c r="F608" t="s">
        <v>18</v>
      </c>
      <c r="J608" t="str">
        <f>IFERROR(VLOOKUP(A608,Directie!$A:$B,2,FALSE),"")</f>
        <v>CLP</v>
      </c>
      <c r="K608" t="str">
        <f>IFERROR(VLOOKUP(A608,Directie!$A:$C,3,FALSE),"")</f>
        <v>Verkoop</v>
      </c>
      <c r="L608" s="8">
        <v>46174</v>
      </c>
      <c r="M608" s="8">
        <v>46419</v>
      </c>
    </row>
    <row r="609" spans="1:13">
      <c r="A609" t="s">
        <v>206</v>
      </c>
      <c r="B609">
        <v>48</v>
      </c>
      <c r="C609" t="s">
        <v>93</v>
      </c>
      <c r="D609" t="s">
        <v>94</v>
      </c>
      <c r="F609" t="s">
        <v>95</v>
      </c>
      <c r="G609" t="s">
        <v>25</v>
      </c>
      <c r="J609" t="str">
        <f>IFERROR(VLOOKUP(A609,Directie!$A:$B,2,FALSE),"")</f>
        <v>CLP</v>
      </c>
      <c r="K609" t="str">
        <f>IFERROR(VLOOKUP(A609,Directie!$A:$C,3,FALSE),"")</f>
        <v>Verkoop</v>
      </c>
      <c r="L609" s="8">
        <v>46174</v>
      </c>
      <c r="M609" s="8">
        <v>46419</v>
      </c>
    </row>
    <row r="610" spans="1:13">
      <c r="A610" t="s">
        <v>206</v>
      </c>
      <c r="B610">
        <v>37</v>
      </c>
      <c r="C610" t="s">
        <v>37</v>
      </c>
      <c r="D610" t="s">
        <v>38</v>
      </c>
      <c r="E610" t="s">
        <v>22</v>
      </c>
      <c r="J610" t="str">
        <f>IFERROR(VLOOKUP(A610,Directie!$A:$B,2,FALSE),"")</f>
        <v>CLP</v>
      </c>
      <c r="K610" t="str">
        <f>IFERROR(VLOOKUP(A610,Directie!$A:$C,3,FALSE),"")</f>
        <v>Verkoop</v>
      </c>
      <c r="L610" s="8">
        <v>46174</v>
      </c>
      <c r="M610" s="8">
        <v>46419</v>
      </c>
    </row>
    <row r="611" spans="1:13">
      <c r="A611" t="s">
        <v>206</v>
      </c>
      <c r="B611">
        <v>71</v>
      </c>
      <c r="C611" t="s">
        <v>24</v>
      </c>
      <c r="D611" t="s">
        <v>25</v>
      </c>
      <c r="J611" t="str">
        <f>IFERROR(VLOOKUP(A611,Directie!$A:$B,2,FALSE),"")</f>
        <v>CLP</v>
      </c>
      <c r="K611" t="str">
        <f>IFERROR(VLOOKUP(A611,Directie!$A:$C,3,FALSE),"")</f>
        <v>Verkoop</v>
      </c>
      <c r="L611" s="8">
        <v>46174</v>
      </c>
      <c r="M611" s="8">
        <v>46419</v>
      </c>
    </row>
    <row r="612" spans="1:13">
      <c r="A612" t="s">
        <v>207</v>
      </c>
      <c r="B612">
        <v>32</v>
      </c>
      <c r="C612" t="s">
        <v>40</v>
      </c>
      <c r="D612" t="s">
        <v>33</v>
      </c>
      <c r="E612" t="s">
        <v>22</v>
      </c>
      <c r="J612" t="str">
        <f>IFERROR(VLOOKUP(A612,Directie!$A:$B,2,FALSE),"")</f>
        <v>CLP</v>
      </c>
      <c r="K612" t="str">
        <f>IFERROR(VLOOKUP(A612,Directie!$A:$C,3,FALSE),"")</f>
        <v>Verkoop</v>
      </c>
      <c r="L612" s="8">
        <v>46174</v>
      </c>
      <c r="M612" s="8">
        <v>46419</v>
      </c>
    </row>
    <row r="613" spans="1:13">
      <c r="A613" t="s">
        <v>207</v>
      </c>
      <c r="B613">
        <v>18</v>
      </c>
      <c r="C613" t="s">
        <v>41</v>
      </c>
      <c r="D613" t="s">
        <v>42</v>
      </c>
      <c r="F613" t="s">
        <v>42</v>
      </c>
      <c r="G613" t="s">
        <v>43</v>
      </c>
      <c r="H613" t="s">
        <v>44</v>
      </c>
      <c r="I613" t="s">
        <v>45</v>
      </c>
      <c r="J613" t="str">
        <f>IFERROR(VLOOKUP(A613,Directie!$A:$B,2,FALSE),"")</f>
        <v>CLP</v>
      </c>
      <c r="K613" t="str">
        <f>IFERROR(VLOOKUP(A613,Directie!$A:$C,3,FALSE),"")</f>
        <v>Verkoop</v>
      </c>
      <c r="L613" s="8">
        <v>46174</v>
      </c>
      <c r="M613" s="8">
        <v>46419</v>
      </c>
    </row>
    <row r="614" spans="1:13">
      <c r="A614" t="s">
        <v>208</v>
      </c>
      <c r="B614">
        <v>32</v>
      </c>
      <c r="C614" t="s">
        <v>40</v>
      </c>
      <c r="D614" t="s">
        <v>33</v>
      </c>
      <c r="E614" t="s">
        <v>22</v>
      </c>
      <c r="J614" t="str">
        <f>IFERROR(VLOOKUP(A614,Directie!$A:$B,2,FALSE),"")</f>
        <v>CLP</v>
      </c>
      <c r="K614" t="str">
        <f>IFERROR(VLOOKUP(A614,Directie!$A:$C,3,FALSE),"")</f>
        <v>Verkoop</v>
      </c>
      <c r="L614" s="8">
        <v>46174</v>
      </c>
      <c r="M614" s="8">
        <v>46419</v>
      </c>
    </row>
    <row r="615" spans="1:13">
      <c r="A615" t="s">
        <v>208</v>
      </c>
      <c r="B615">
        <v>18</v>
      </c>
      <c r="C615" t="s">
        <v>41</v>
      </c>
      <c r="D615" t="s">
        <v>42</v>
      </c>
      <c r="F615" t="s">
        <v>42</v>
      </c>
      <c r="G615" t="s">
        <v>43</v>
      </c>
      <c r="H615" t="s">
        <v>44</v>
      </c>
      <c r="I615" t="s">
        <v>45</v>
      </c>
      <c r="J615" t="str">
        <f>IFERROR(VLOOKUP(A615,Directie!$A:$B,2,FALSE),"")</f>
        <v>CLP</v>
      </c>
      <c r="K615" t="str">
        <f>IFERROR(VLOOKUP(A615,Directie!$A:$C,3,FALSE),"")</f>
        <v>Verkoop</v>
      </c>
      <c r="L615" s="8">
        <v>46174</v>
      </c>
      <c r="M615" s="8">
        <v>46419</v>
      </c>
    </row>
    <row r="616" spans="1:13">
      <c r="A616" t="s">
        <v>209</v>
      </c>
      <c r="B616">
        <v>32</v>
      </c>
      <c r="C616" t="s">
        <v>40</v>
      </c>
      <c r="D616" t="s">
        <v>33</v>
      </c>
      <c r="E616" t="s">
        <v>22</v>
      </c>
      <c r="J616" t="str">
        <f>IFERROR(VLOOKUP(A616,Directie!$A:$B,2,FALSE),"")</f>
        <v>CLP</v>
      </c>
      <c r="K616" t="str">
        <f>IFERROR(VLOOKUP(A616,Directie!$A:$C,3,FALSE),"")</f>
        <v>Verkoop</v>
      </c>
      <c r="L616" s="8">
        <v>46174</v>
      </c>
      <c r="M616" s="8">
        <v>46419</v>
      </c>
    </row>
    <row r="617" spans="1:13">
      <c r="A617" t="s">
        <v>209</v>
      </c>
      <c r="B617">
        <v>18</v>
      </c>
      <c r="C617" t="s">
        <v>41</v>
      </c>
      <c r="D617" t="s">
        <v>42</v>
      </c>
      <c r="F617" t="s">
        <v>42</v>
      </c>
      <c r="G617" t="s">
        <v>43</v>
      </c>
      <c r="H617" t="s">
        <v>44</v>
      </c>
      <c r="I617" t="s">
        <v>45</v>
      </c>
      <c r="J617" t="str">
        <f>IFERROR(VLOOKUP(A617,Directie!$A:$B,2,FALSE),"")</f>
        <v>CLP</v>
      </c>
      <c r="K617" t="str">
        <f>IFERROR(VLOOKUP(A617,Directie!$A:$C,3,FALSE),"")</f>
        <v>Verkoop</v>
      </c>
      <c r="L617" s="8">
        <v>46174</v>
      </c>
      <c r="M617" s="8">
        <v>46419</v>
      </c>
    </row>
    <row r="618" spans="1:13">
      <c r="A618" t="s">
        <v>210</v>
      </c>
      <c r="J618" t="str">
        <f>IFERROR(VLOOKUP(A618,Directie!$A:$B,2,FALSE),"")</f>
        <v>CLP</v>
      </c>
      <c r="K618" t="str">
        <f>IFERROR(VLOOKUP(A618,Directie!$A:$C,3,FALSE),"")</f>
        <v>Verkoop</v>
      </c>
      <c r="L618" s="8">
        <v>46174</v>
      </c>
      <c r="M618" s="8">
        <v>46419</v>
      </c>
    </row>
    <row r="619" spans="1:13">
      <c r="A619" t="s">
        <v>210</v>
      </c>
      <c r="B619">
        <v>44</v>
      </c>
      <c r="C619" t="s">
        <v>19</v>
      </c>
      <c r="J619" t="str">
        <f>IFERROR(VLOOKUP(A619,Directie!$A:$B,2,FALSE),"")</f>
        <v>CLP</v>
      </c>
      <c r="K619" t="str">
        <f>IFERROR(VLOOKUP(A619,Directie!$A:$C,3,FALSE),"")</f>
        <v>Verkoop</v>
      </c>
      <c r="L619" s="8">
        <v>46174</v>
      </c>
      <c r="M619" s="8">
        <v>46419</v>
      </c>
    </row>
    <row r="620" spans="1:13">
      <c r="A620" t="s">
        <v>210</v>
      </c>
      <c r="B620">
        <v>37</v>
      </c>
      <c r="C620" t="s">
        <v>37</v>
      </c>
      <c r="D620" t="s">
        <v>38</v>
      </c>
      <c r="E620" t="s">
        <v>22</v>
      </c>
      <c r="J620" t="str">
        <f>IFERROR(VLOOKUP(A620,Directie!$A:$B,2,FALSE),"")</f>
        <v>CLP</v>
      </c>
      <c r="K620" t="str">
        <f>IFERROR(VLOOKUP(A620,Directie!$A:$C,3,FALSE),"")</f>
        <v>Verkoop</v>
      </c>
      <c r="L620" s="8">
        <v>46174</v>
      </c>
      <c r="M620" s="8">
        <v>46419</v>
      </c>
    </row>
    <row r="621" spans="1:13">
      <c r="A621" t="s">
        <v>211</v>
      </c>
      <c r="B621">
        <v>32</v>
      </c>
      <c r="C621" t="s">
        <v>40</v>
      </c>
      <c r="D621" t="s">
        <v>33</v>
      </c>
      <c r="E621" t="s">
        <v>22</v>
      </c>
      <c r="J621" t="str">
        <f>IFERROR(VLOOKUP(A621,Directie!$A:$B,2,FALSE),"")</f>
        <v>Solucious</v>
      </c>
      <c r="K621" t="s">
        <v>103</v>
      </c>
      <c r="L621" s="8">
        <v>46235</v>
      </c>
      <c r="M621" s="8">
        <v>46388</v>
      </c>
    </row>
    <row r="622" spans="1:13">
      <c r="A622" t="s">
        <v>211</v>
      </c>
      <c r="B622">
        <v>37</v>
      </c>
      <c r="C622" t="s">
        <v>37</v>
      </c>
      <c r="D622" t="s">
        <v>38</v>
      </c>
      <c r="E622" t="s">
        <v>22</v>
      </c>
      <c r="J622" t="str">
        <f>IFERROR(VLOOKUP(A622,Directie!$A:$B,2,FALSE),"")</f>
        <v>Solucious</v>
      </c>
      <c r="K622" t="s">
        <v>103</v>
      </c>
      <c r="L622" s="8">
        <v>46235</v>
      </c>
      <c r="M622" s="8">
        <v>46388</v>
      </c>
    </row>
    <row r="623" spans="1:13">
      <c r="A623" t="s">
        <v>212</v>
      </c>
      <c r="B623">
        <v>32</v>
      </c>
      <c r="C623" t="s">
        <v>40</v>
      </c>
      <c r="D623" t="s">
        <v>33</v>
      </c>
      <c r="E623" t="s">
        <v>22</v>
      </c>
      <c r="J623" t="str">
        <f>IFERROR(VLOOKUP(A623,Directie!$A:$B,2,FALSE),"")</f>
        <v>Solucious</v>
      </c>
      <c r="K623" t="s">
        <v>103</v>
      </c>
      <c r="L623" s="8">
        <v>46235</v>
      </c>
      <c r="M623" s="8">
        <v>46388</v>
      </c>
    </row>
    <row r="624" spans="1:13">
      <c r="A624" t="s">
        <v>212</v>
      </c>
      <c r="B624">
        <v>24</v>
      </c>
      <c r="C624" t="s">
        <v>14</v>
      </c>
      <c r="J624" t="str">
        <f>IFERROR(VLOOKUP(A624,Directie!$A:$B,2,FALSE),"")</f>
        <v>Solucious</v>
      </c>
      <c r="K624" t="s">
        <v>103</v>
      </c>
      <c r="L624" s="8">
        <v>46235</v>
      </c>
      <c r="M624" s="8">
        <v>46388</v>
      </c>
    </row>
    <row r="625" spans="1:13">
      <c r="A625" t="s">
        <v>213</v>
      </c>
      <c r="B625">
        <v>30</v>
      </c>
      <c r="C625" t="s">
        <v>32</v>
      </c>
      <c r="D625" t="s">
        <v>33</v>
      </c>
      <c r="E625" t="s">
        <v>22</v>
      </c>
      <c r="J625" t="str">
        <f>IFERROR(VLOOKUP(A625,Directie!$A:$B,2,FALSE),"")</f>
        <v>OKAY</v>
      </c>
      <c r="K625" t="str">
        <f>IFERROR(VLOOKUP(A625,Directie!$A:$C,3,FALSE),"")</f>
        <v>AK</v>
      </c>
      <c r="L625" s="8">
        <v>46327</v>
      </c>
      <c r="M625" s="8">
        <v>46600</v>
      </c>
    </row>
    <row r="626" spans="1:13">
      <c r="A626" t="s">
        <v>213</v>
      </c>
      <c r="B626">
        <v>28</v>
      </c>
      <c r="C626" t="s">
        <v>214</v>
      </c>
      <c r="J626" t="str">
        <f>IFERROR(VLOOKUP(A626,Directie!$A:$B,2,FALSE),"")</f>
        <v>OKAY</v>
      </c>
      <c r="K626" t="str">
        <f>IFERROR(VLOOKUP(A626,Directie!$A:$C,3,FALSE),"")</f>
        <v>AK</v>
      </c>
      <c r="L626" s="8">
        <v>46327</v>
      </c>
      <c r="M626" s="8">
        <v>46600</v>
      </c>
    </row>
    <row r="627" spans="1:13">
      <c r="A627" t="s">
        <v>215</v>
      </c>
      <c r="B627">
        <v>24</v>
      </c>
      <c r="C627" t="s">
        <v>14</v>
      </c>
      <c r="J627" t="str">
        <f>IFERROR(VLOOKUP(A627,Directie!$A:$B,2,FALSE),"")</f>
        <v>CLP</v>
      </c>
      <c r="K627" t="str">
        <f>IFERROR(VLOOKUP(A627,Directie!$A:$C,3,FALSE),"")</f>
        <v>Verkoop</v>
      </c>
      <c r="L627" s="8">
        <v>46174</v>
      </c>
      <c r="M627" s="8">
        <v>46419</v>
      </c>
    </row>
    <row r="628" spans="1:13">
      <c r="A628" t="s">
        <v>215</v>
      </c>
      <c r="B628">
        <v>18</v>
      </c>
      <c r="C628" t="s">
        <v>41</v>
      </c>
      <c r="D628" t="s">
        <v>42</v>
      </c>
      <c r="F628" t="s">
        <v>42</v>
      </c>
      <c r="G628" t="s">
        <v>43</v>
      </c>
      <c r="H628" t="s">
        <v>44</v>
      </c>
      <c r="I628" t="s">
        <v>45</v>
      </c>
      <c r="J628" t="str">
        <f>IFERROR(VLOOKUP(A628,Directie!$A:$B,2,FALSE),"")</f>
        <v>CLP</v>
      </c>
      <c r="K628" t="str">
        <f>IFERROR(VLOOKUP(A628,Directie!$A:$C,3,FALSE),"")</f>
        <v>Verkoop</v>
      </c>
      <c r="L628" s="8">
        <v>46174</v>
      </c>
      <c r="M628" s="8">
        <v>46419</v>
      </c>
    </row>
    <row r="629" spans="1:13">
      <c r="A629" t="s">
        <v>215</v>
      </c>
      <c r="B629">
        <v>44</v>
      </c>
      <c r="C629" t="s">
        <v>19</v>
      </c>
      <c r="J629" t="str">
        <f>IFERROR(VLOOKUP(A629,Directie!$A:$B,2,FALSE),"")</f>
        <v>CLP</v>
      </c>
      <c r="K629" t="str">
        <f>IFERROR(VLOOKUP(A629,Directie!$A:$C,3,FALSE),"")</f>
        <v>Verkoop</v>
      </c>
      <c r="L629" s="8">
        <v>46174</v>
      </c>
      <c r="M629" s="8">
        <v>46419</v>
      </c>
    </row>
    <row r="630" spans="1:13">
      <c r="A630" t="s">
        <v>215</v>
      </c>
      <c r="B630">
        <v>40</v>
      </c>
      <c r="C630" t="s">
        <v>20</v>
      </c>
      <c r="F630" t="s">
        <v>18</v>
      </c>
      <c r="J630" t="str">
        <f>IFERROR(VLOOKUP(A630,Directie!$A:$B,2,FALSE),"")</f>
        <v>CLP</v>
      </c>
      <c r="K630" t="str">
        <f>IFERROR(VLOOKUP(A630,Directie!$A:$C,3,FALSE),"")</f>
        <v>Verkoop</v>
      </c>
      <c r="L630" s="8">
        <v>46174</v>
      </c>
      <c r="M630" s="8">
        <v>46419</v>
      </c>
    </row>
    <row r="631" spans="1:13">
      <c r="A631" t="s">
        <v>215</v>
      </c>
      <c r="B631">
        <v>71</v>
      </c>
      <c r="C631" t="s">
        <v>24</v>
      </c>
      <c r="D631" t="s">
        <v>25</v>
      </c>
      <c r="J631" t="str">
        <f>IFERROR(VLOOKUP(A631,Directie!$A:$B,2,FALSE),"")</f>
        <v>CLP</v>
      </c>
      <c r="K631" t="str">
        <f>IFERROR(VLOOKUP(A631,Directie!$A:$C,3,FALSE),"")</f>
        <v>Verkoop</v>
      </c>
      <c r="L631" s="8">
        <v>46174</v>
      </c>
      <c r="M631" s="8">
        <v>46419</v>
      </c>
    </row>
    <row r="632" spans="1:13">
      <c r="A632" t="s">
        <v>216</v>
      </c>
      <c r="B632">
        <v>32</v>
      </c>
      <c r="C632" t="s">
        <v>40</v>
      </c>
      <c r="D632" t="s">
        <v>33</v>
      </c>
      <c r="E632" t="s">
        <v>22</v>
      </c>
      <c r="J632" t="str">
        <f>IFERROR(VLOOKUP(A632,Directie!$A:$B,2,FALSE),"")</f>
        <v>CLP</v>
      </c>
      <c r="K632" t="str">
        <f>IFERROR(VLOOKUP(A632,Directie!$A:$C,3,FALSE),"")</f>
        <v>SC</v>
      </c>
      <c r="L632" s="8">
        <v>46174</v>
      </c>
      <c r="M632" s="8">
        <v>46569</v>
      </c>
    </row>
    <row r="633" spans="1:13">
      <c r="A633" t="s">
        <v>216</v>
      </c>
      <c r="B633">
        <v>24</v>
      </c>
      <c r="C633" t="s">
        <v>14</v>
      </c>
      <c r="J633" t="str">
        <f>IFERROR(VLOOKUP(A633,Directie!$A:$B,2,FALSE),"")</f>
        <v>CLP</v>
      </c>
      <c r="K633" t="str">
        <f>IFERROR(VLOOKUP(A633,Directie!$A:$C,3,FALSE),"")</f>
        <v>SC</v>
      </c>
      <c r="L633" s="8">
        <v>46174</v>
      </c>
      <c r="M633" s="8">
        <v>46569</v>
      </c>
    </row>
    <row r="634" spans="1:13">
      <c r="A634" t="s">
        <v>216</v>
      </c>
      <c r="B634">
        <v>37</v>
      </c>
      <c r="C634" t="s">
        <v>37</v>
      </c>
      <c r="D634" t="s">
        <v>38</v>
      </c>
      <c r="E634" t="s">
        <v>22</v>
      </c>
      <c r="J634" t="str">
        <f>IFERROR(VLOOKUP(A634,Directie!$A:$B,2,FALSE),"")</f>
        <v>CLP</v>
      </c>
      <c r="K634" t="str">
        <f>IFERROR(VLOOKUP(A634,Directie!$A:$C,3,FALSE),"")</f>
        <v>SC</v>
      </c>
      <c r="L634" s="8">
        <v>46174</v>
      </c>
      <c r="M634" s="8">
        <v>46569</v>
      </c>
    </row>
    <row r="635" spans="1:13">
      <c r="A635" t="s">
        <v>217</v>
      </c>
      <c r="B635">
        <v>32</v>
      </c>
      <c r="C635" t="s">
        <v>40</v>
      </c>
      <c r="D635" t="s">
        <v>33</v>
      </c>
      <c r="E635" t="s">
        <v>22</v>
      </c>
      <c r="J635" t="str">
        <f>IFERROR(VLOOKUP(A635,Directie!$A:$B,2,FALSE),"")</f>
        <v>CLP</v>
      </c>
      <c r="K635" t="str">
        <f>IFERROR(VLOOKUP(A635,Directie!$A:$C,3,FALSE),"")</f>
        <v>Verkoop</v>
      </c>
      <c r="L635" s="8">
        <v>46174</v>
      </c>
      <c r="M635" s="8">
        <v>46419</v>
      </c>
    </row>
    <row r="636" spans="1:13">
      <c r="A636" t="s">
        <v>217</v>
      </c>
      <c r="B636">
        <v>18</v>
      </c>
      <c r="C636" t="s">
        <v>41</v>
      </c>
      <c r="D636" t="s">
        <v>42</v>
      </c>
      <c r="F636" t="s">
        <v>42</v>
      </c>
      <c r="G636" t="s">
        <v>43</v>
      </c>
      <c r="H636" t="s">
        <v>44</v>
      </c>
      <c r="I636" t="s">
        <v>45</v>
      </c>
      <c r="J636" t="str">
        <f>IFERROR(VLOOKUP(A636,Directie!$A:$B,2,FALSE),"")</f>
        <v>CLP</v>
      </c>
      <c r="K636" t="str">
        <f>IFERROR(VLOOKUP(A636,Directie!$A:$C,3,FALSE),"")</f>
        <v>Verkoop</v>
      </c>
      <c r="L636" s="8">
        <v>46174</v>
      </c>
      <c r="M636" s="8">
        <v>46419</v>
      </c>
    </row>
    <row r="637" spans="1:13">
      <c r="A637" t="s">
        <v>218</v>
      </c>
      <c r="J637" t="str">
        <f>IFERROR(VLOOKUP(A637,Directie!$A:$B,2,FALSE),"")</f>
        <v>CLP</v>
      </c>
      <c r="K637" t="str">
        <f>IFERROR(VLOOKUP(A637,Directie!$A:$C,3,FALSE),"")</f>
        <v>SC</v>
      </c>
      <c r="L637" s="8">
        <v>46174</v>
      </c>
      <c r="M637" s="8">
        <v>46569</v>
      </c>
    </row>
    <row r="638" spans="1:13">
      <c r="A638" t="s">
        <v>218</v>
      </c>
      <c r="B638">
        <v>24</v>
      </c>
      <c r="C638" t="s">
        <v>14</v>
      </c>
      <c r="J638" t="str">
        <f>IFERROR(VLOOKUP(A638,Directie!$A:$B,2,FALSE),"")</f>
        <v>CLP</v>
      </c>
      <c r="K638" t="str">
        <f>IFERROR(VLOOKUP(A638,Directie!$A:$C,3,FALSE),"")</f>
        <v>SC</v>
      </c>
      <c r="L638" s="8">
        <v>46174</v>
      </c>
      <c r="M638" s="8">
        <v>46569</v>
      </c>
    </row>
    <row r="639" spans="1:13">
      <c r="A639" t="s">
        <v>218</v>
      </c>
      <c r="B639">
        <v>47</v>
      </c>
      <c r="C639" t="s">
        <v>28</v>
      </c>
      <c r="D639" t="s">
        <v>29</v>
      </c>
      <c r="E639" t="s">
        <v>30</v>
      </c>
      <c r="F639" t="s">
        <v>23</v>
      </c>
      <c r="G639" t="s">
        <v>31</v>
      </c>
      <c r="J639" t="str">
        <f>IFERROR(VLOOKUP(A639,Directie!$A:$B,2,FALSE),"")</f>
        <v>CLP</v>
      </c>
      <c r="K639" t="str">
        <f>IFERROR(VLOOKUP(A639,Directie!$A:$C,3,FALSE),"")</f>
        <v>SC</v>
      </c>
      <c r="L639" s="8">
        <v>46174</v>
      </c>
      <c r="M639" s="8">
        <v>46569</v>
      </c>
    </row>
    <row r="640" spans="1:13">
      <c r="A640" t="s">
        <v>218</v>
      </c>
      <c r="B640">
        <v>5</v>
      </c>
      <c r="C640" t="s">
        <v>73</v>
      </c>
      <c r="J640" t="str">
        <f>IFERROR(VLOOKUP(A640,Directie!$A:$B,2,FALSE),"")</f>
        <v>CLP</v>
      </c>
      <c r="K640" t="str">
        <f>IFERROR(VLOOKUP(A640,Directie!$A:$C,3,FALSE),"")</f>
        <v>SC</v>
      </c>
      <c r="L640" s="8">
        <v>46174</v>
      </c>
      <c r="M640" s="8">
        <v>46569</v>
      </c>
    </row>
    <row r="641" spans="1:13">
      <c r="A641" t="s">
        <v>218</v>
      </c>
      <c r="B641">
        <v>44</v>
      </c>
      <c r="C641" t="s">
        <v>19</v>
      </c>
      <c r="J641" t="str">
        <f>IFERROR(VLOOKUP(A641,Directie!$A:$B,2,FALSE),"")</f>
        <v>CLP</v>
      </c>
      <c r="K641" t="str">
        <f>IFERROR(VLOOKUP(A641,Directie!$A:$C,3,FALSE),"")</f>
        <v>SC</v>
      </c>
      <c r="L641" s="8">
        <v>46174</v>
      </c>
      <c r="M641" s="8">
        <v>46569</v>
      </c>
    </row>
    <row r="642" spans="1:13">
      <c r="A642" t="s">
        <v>218</v>
      </c>
      <c r="B642">
        <v>40</v>
      </c>
      <c r="C642" t="s">
        <v>20</v>
      </c>
      <c r="F642" t="s">
        <v>18</v>
      </c>
      <c r="J642" t="str">
        <f>IFERROR(VLOOKUP(A642,Directie!$A:$B,2,FALSE),"")</f>
        <v>CLP</v>
      </c>
      <c r="K642" t="str">
        <f>IFERROR(VLOOKUP(A642,Directie!$A:$C,3,FALSE),"")</f>
        <v>SC</v>
      </c>
      <c r="L642" s="8">
        <v>46174</v>
      </c>
      <c r="M642" s="8">
        <v>46569</v>
      </c>
    </row>
    <row r="643" spans="1:13">
      <c r="A643" t="s">
        <v>218</v>
      </c>
      <c r="B643">
        <v>37</v>
      </c>
      <c r="C643" t="s">
        <v>37</v>
      </c>
      <c r="D643" t="s">
        <v>38</v>
      </c>
      <c r="E643" t="s">
        <v>22</v>
      </c>
      <c r="J643" t="str">
        <f>IFERROR(VLOOKUP(A643,Directie!$A:$B,2,FALSE),"")</f>
        <v>CLP</v>
      </c>
      <c r="K643" t="str">
        <f>IFERROR(VLOOKUP(A643,Directie!$A:$C,3,FALSE),"")</f>
        <v>SC</v>
      </c>
      <c r="L643" s="8">
        <v>46174</v>
      </c>
      <c r="M643" s="8">
        <v>46569</v>
      </c>
    </row>
    <row r="644" spans="1:13">
      <c r="A644" t="s">
        <v>219</v>
      </c>
      <c r="B644">
        <v>24</v>
      </c>
      <c r="C644" t="s">
        <v>14</v>
      </c>
      <c r="J644" t="str">
        <f>IFERROR(VLOOKUP(A644,Directie!$A:$B,2,FALSE),"")</f>
        <v>CLP</v>
      </c>
      <c r="K644" t="str">
        <f>IFERROR(VLOOKUP(A644,Directie!$A:$C,3,FALSE),"")</f>
        <v>SC</v>
      </c>
      <c r="L644" s="8">
        <v>46174</v>
      </c>
      <c r="M644" s="8">
        <v>46569</v>
      </c>
    </row>
    <row r="645" spans="1:13">
      <c r="A645" t="s">
        <v>219</v>
      </c>
      <c r="B645">
        <v>47</v>
      </c>
      <c r="C645" t="s">
        <v>28</v>
      </c>
      <c r="D645" t="s">
        <v>29</v>
      </c>
      <c r="E645" t="s">
        <v>30</v>
      </c>
      <c r="F645" t="s">
        <v>23</v>
      </c>
      <c r="G645" t="s">
        <v>31</v>
      </c>
      <c r="J645" t="str">
        <f>IFERROR(VLOOKUP(A645,Directie!$A:$B,2,FALSE),"")</f>
        <v>CLP</v>
      </c>
      <c r="K645" t="str">
        <f>IFERROR(VLOOKUP(A645,Directie!$A:$C,3,FALSE),"")</f>
        <v>SC</v>
      </c>
      <c r="L645" s="8">
        <v>46174</v>
      </c>
      <c r="M645" s="8">
        <v>46569</v>
      </c>
    </row>
    <row r="646" spans="1:13">
      <c r="A646" t="s">
        <v>219</v>
      </c>
      <c r="B646">
        <v>5</v>
      </c>
      <c r="C646" t="s">
        <v>73</v>
      </c>
      <c r="J646" t="str">
        <f>IFERROR(VLOOKUP(A646,Directie!$A:$B,2,FALSE),"")</f>
        <v>CLP</v>
      </c>
      <c r="K646" t="str">
        <f>IFERROR(VLOOKUP(A646,Directie!$A:$C,3,FALSE),"")</f>
        <v>SC</v>
      </c>
      <c r="L646" s="8">
        <v>46174</v>
      </c>
      <c r="M646" s="8">
        <v>46569</v>
      </c>
    </row>
    <row r="647" spans="1:13">
      <c r="A647" t="s">
        <v>219</v>
      </c>
      <c r="B647">
        <v>40</v>
      </c>
      <c r="C647" t="s">
        <v>20</v>
      </c>
      <c r="F647" t="s">
        <v>18</v>
      </c>
      <c r="J647" t="str">
        <f>IFERROR(VLOOKUP(A647,Directie!$A:$B,2,FALSE),"")</f>
        <v>CLP</v>
      </c>
      <c r="K647" t="str">
        <f>IFERROR(VLOOKUP(A647,Directie!$A:$C,3,FALSE),"")</f>
        <v>SC</v>
      </c>
      <c r="L647" s="8">
        <v>46174</v>
      </c>
      <c r="M647" s="8">
        <v>46569</v>
      </c>
    </row>
    <row r="648" spans="1:13">
      <c r="A648" t="s">
        <v>219</v>
      </c>
      <c r="B648">
        <v>37</v>
      </c>
      <c r="C648" t="s">
        <v>37</v>
      </c>
      <c r="D648" t="s">
        <v>38</v>
      </c>
      <c r="E648" t="s">
        <v>22</v>
      </c>
      <c r="J648" t="str">
        <f>IFERROR(VLOOKUP(A648,Directie!$A:$B,2,FALSE),"")</f>
        <v>CLP</v>
      </c>
      <c r="K648" t="str">
        <f>IFERROR(VLOOKUP(A648,Directie!$A:$C,3,FALSE),"")</f>
        <v>SC</v>
      </c>
      <c r="L648" s="8">
        <v>46174</v>
      </c>
      <c r="M648" s="8">
        <v>46569</v>
      </c>
    </row>
    <row r="649" spans="1:13">
      <c r="A649" t="s">
        <v>219</v>
      </c>
      <c r="B649">
        <v>43</v>
      </c>
      <c r="C649" t="s">
        <v>79</v>
      </c>
      <c r="J649" t="str">
        <f>IFERROR(VLOOKUP(A649,Directie!$A:$B,2,FALSE),"")</f>
        <v>CLP</v>
      </c>
      <c r="K649" t="str">
        <f>IFERROR(VLOOKUP(A649,Directie!$A:$C,3,FALSE),"")</f>
        <v>SC</v>
      </c>
      <c r="L649" s="8">
        <v>46174</v>
      </c>
      <c r="M649" s="8">
        <v>46569</v>
      </c>
    </row>
    <row r="650" spans="1:13">
      <c r="A650" t="s">
        <v>220</v>
      </c>
      <c r="B650">
        <v>47</v>
      </c>
      <c r="C650" t="s">
        <v>28</v>
      </c>
      <c r="D650" t="s">
        <v>29</v>
      </c>
      <c r="E650" t="s">
        <v>30</v>
      </c>
      <c r="F650" t="s">
        <v>23</v>
      </c>
      <c r="G650" t="s">
        <v>31</v>
      </c>
      <c r="J650" t="str">
        <f>IFERROR(VLOOKUP(A650,Directie!$A:$B,2,FALSE),"")</f>
        <v>CLP</v>
      </c>
      <c r="K650" t="str">
        <f>IFERROR(VLOOKUP(A650,Directie!$A:$C,3,FALSE),"")</f>
        <v>SC</v>
      </c>
      <c r="L650" s="8">
        <v>46174</v>
      </c>
      <c r="M650" s="8">
        <v>46569</v>
      </c>
    </row>
    <row r="651" spans="1:13">
      <c r="A651" t="s">
        <v>220</v>
      </c>
      <c r="B651">
        <v>5</v>
      </c>
      <c r="C651" t="s">
        <v>73</v>
      </c>
      <c r="J651" t="str">
        <f>IFERROR(VLOOKUP(A651,Directie!$A:$B,2,FALSE),"")</f>
        <v>CLP</v>
      </c>
      <c r="K651" t="str">
        <f>IFERROR(VLOOKUP(A651,Directie!$A:$C,3,FALSE),"")</f>
        <v>SC</v>
      </c>
      <c r="L651" s="8">
        <v>46174</v>
      </c>
      <c r="M651" s="8">
        <v>46569</v>
      </c>
    </row>
    <row r="652" spans="1:13">
      <c r="A652" t="s">
        <v>220</v>
      </c>
      <c r="B652">
        <v>40</v>
      </c>
      <c r="C652" t="s">
        <v>20</v>
      </c>
      <c r="F652" t="s">
        <v>18</v>
      </c>
      <c r="J652" t="str">
        <f>IFERROR(VLOOKUP(A652,Directie!$A:$B,2,FALSE),"")</f>
        <v>CLP</v>
      </c>
      <c r="K652" t="str">
        <f>IFERROR(VLOOKUP(A652,Directie!$A:$C,3,FALSE),"")</f>
        <v>SC</v>
      </c>
      <c r="L652" s="8">
        <v>46174</v>
      </c>
      <c r="M652" s="8">
        <v>46569</v>
      </c>
    </row>
    <row r="653" spans="1:13">
      <c r="A653" t="s">
        <v>220</v>
      </c>
      <c r="B653">
        <v>37</v>
      </c>
      <c r="C653" t="s">
        <v>37</v>
      </c>
      <c r="D653" t="s">
        <v>38</v>
      </c>
      <c r="E653" t="s">
        <v>22</v>
      </c>
      <c r="J653" t="str">
        <f>IFERROR(VLOOKUP(A653,Directie!$A:$B,2,FALSE),"")</f>
        <v>CLP</v>
      </c>
      <c r="K653" t="str">
        <f>IFERROR(VLOOKUP(A653,Directie!$A:$C,3,FALSE),"")</f>
        <v>SC</v>
      </c>
      <c r="L653" s="8">
        <v>46174</v>
      </c>
      <c r="M653" s="8">
        <v>46569</v>
      </c>
    </row>
    <row r="654" spans="1:13">
      <c r="A654" t="s">
        <v>221</v>
      </c>
      <c r="B654">
        <v>32</v>
      </c>
      <c r="C654" t="s">
        <v>40</v>
      </c>
      <c r="D654" t="s">
        <v>33</v>
      </c>
      <c r="E654" t="s">
        <v>22</v>
      </c>
      <c r="J654" t="str">
        <f>IFERROR(VLOOKUP(A654,Directie!$A:$B,2,FALSE),"")</f>
        <v>CLP</v>
      </c>
      <c r="K654" t="str">
        <f>IFERROR(VLOOKUP(A654,Directie!$A:$C,3,FALSE),"")</f>
        <v>SC</v>
      </c>
      <c r="L654" s="8">
        <v>46174</v>
      </c>
      <c r="M654" s="8">
        <v>46569</v>
      </c>
    </row>
    <row r="655" spans="1:13">
      <c r="A655" t="s">
        <v>221</v>
      </c>
      <c r="B655">
        <v>24</v>
      </c>
      <c r="C655" t="s">
        <v>14</v>
      </c>
      <c r="J655" t="str">
        <f>IFERROR(VLOOKUP(A655,Directie!$A:$B,2,FALSE),"")</f>
        <v>CLP</v>
      </c>
      <c r="K655" t="str">
        <f>IFERROR(VLOOKUP(A655,Directie!$A:$C,3,FALSE),"")</f>
        <v>SC</v>
      </c>
      <c r="L655" s="8">
        <v>46174</v>
      </c>
      <c r="M655" s="8">
        <v>46569</v>
      </c>
    </row>
    <row r="656" spans="1:13">
      <c r="A656" t="s">
        <v>221</v>
      </c>
      <c r="B656">
        <v>37</v>
      </c>
      <c r="C656" t="s">
        <v>37</v>
      </c>
      <c r="D656" t="s">
        <v>38</v>
      </c>
      <c r="E656" t="s">
        <v>22</v>
      </c>
      <c r="J656" t="str">
        <f>IFERROR(VLOOKUP(A656,Directie!$A:$B,2,FALSE),"")</f>
        <v>CLP</v>
      </c>
      <c r="K656" t="str">
        <f>IFERROR(VLOOKUP(A656,Directie!$A:$C,3,FALSE),"")</f>
        <v>SC</v>
      </c>
      <c r="L656" s="8">
        <v>46174</v>
      </c>
      <c r="M656" s="8">
        <v>46569</v>
      </c>
    </row>
    <row r="657" spans="1:13">
      <c r="A657" t="s">
        <v>222</v>
      </c>
      <c r="J657" t="str">
        <f>IFERROR(VLOOKUP(A657,Directie!$A:$B,2,FALSE),"")</f>
        <v>CLP</v>
      </c>
      <c r="K657" t="str">
        <f>IFERROR(VLOOKUP(A657,Directie!$A:$C,3,FALSE),"")</f>
        <v>SC</v>
      </c>
      <c r="L657" s="8">
        <v>46174</v>
      </c>
      <c r="M657" s="8">
        <v>46569</v>
      </c>
    </row>
    <row r="658" spans="1:13">
      <c r="A658" t="s">
        <v>222</v>
      </c>
      <c r="B658">
        <v>44</v>
      </c>
      <c r="C658" t="s">
        <v>19</v>
      </c>
      <c r="J658" t="str">
        <f>IFERROR(VLOOKUP(A658,Directie!$A:$B,2,FALSE),"")</f>
        <v>CLP</v>
      </c>
      <c r="K658" t="str">
        <f>IFERROR(VLOOKUP(A658,Directie!$A:$C,3,FALSE),"")</f>
        <v>SC</v>
      </c>
      <c r="L658" s="8">
        <v>46174</v>
      </c>
      <c r="M658" s="8">
        <v>46569</v>
      </c>
    </row>
    <row r="659" spans="1:13">
      <c r="A659" t="s">
        <v>222</v>
      </c>
      <c r="B659">
        <v>40</v>
      </c>
      <c r="C659" t="s">
        <v>20</v>
      </c>
      <c r="F659" t="s">
        <v>18</v>
      </c>
      <c r="J659" t="str">
        <f>IFERROR(VLOOKUP(A659,Directie!$A:$B,2,FALSE),"")</f>
        <v>CLP</v>
      </c>
      <c r="K659" t="str">
        <f>IFERROR(VLOOKUP(A659,Directie!$A:$C,3,FALSE),"")</f>
        <v>SC</v>
      </c>
      <c r="L659" s="8">
        <v>46174</v>
      </c>
      <c r="M659" s="8">
        <v>46569</v>
      </c>
    </row>
    <row r="660" spans="1:13">
      <c r="A660" t="s">
        <v>222</v>
      </c>
      <c r="B660">
        <v>31</v>
      </c>
      <c r="C660" t="s">
        <v>21</v>
      </c>
      <c r="D660" t="s">
        <v>22</v>
      </c>
      <c r="F660" t="s">
        <v>23</v>
      </c>
      <c r="J660" t="str">
        <f>IFERROR(VLOOKUP(A660,Directie!$A:$B,2,FALSE),"")</f>
        <v>CLP</v>
      </c>
      <c r="K660" t="str">
        <f>IFERROR(VLOOKUP(A660,Directie!$A:$C,3,FALSE),"")</f>
        <v>SC</v>
      </c>
      <c r="L660" s="8">
        <v>46174</v>
      </c>
      <c r="M660" s="8">
        <v>46569</v>
      </c>
    </row>
    <row r="661" spans="1:13">
      <c r="A661" t="s">
        <v>223</v>
      </c>
      <c r="B661">
        <v>30</v>
      </c>
      <c r="C661" t="s">
        <v>32</v>
      </c>
      <c r="D661" t="s">
        <v>33</v>
      </c>
      <c r="E661" t="s">
        <v>22</v>
      </c>
      <c r="J661" t="str">
        <f>IFERROR(VLOOKUP(A661,Directie!$A:$B,2,FALSE),"")</f>
        <v>OKAY</v>
      </c>
      <c r="K661" t="str">
        <f>IFERROR(VLOOKUP(A661,Directie!$A:$C,3,FALSE),"")</f>
        <v>Verkoop</v>
      </c>
      <c r="L661" s="8">
        <v>46174</v>
      </c>
      <c r="M661" s="8">
        <v>46419</v>
      </c>
    </row>
    <row r="662" spans="1:13">
      <c r="A662" t="s">
        <v>223</v>
      </c>
      <c r="B662">
        <v>5</v>
      </c>
      <c r="C662" t="s">
        <v>73</v>
      </c>
      <c r="J662" t="str">
        <f>IFERROR(VLOOKUP(A662,Directie!$A:$B,2,FALSE),"")</f>
        <v>OKAY</v>
      </c>
      <c r="K662" t="str">
        <f>IFERROR(VLOOKUP(A662,Directie!$A:$C,3,FALSE),"")</f>
        <v>Verkoop</v>
      </c>
      <c r="L662" s="8">
        <v>46174</v>
      </c>
      <c r="M662" s="8">
        <v>46419</v>
      </c>
    </row>
    <row r="663" spans="1:13">
      <c r="A663" t="s">
        <v>224</v>
      </c>
      <c r="B663">
        <v>30</v>
      </c>
      <c r="C663" t="s">
        <v>32</v>
      </c>
      <c r="D663" t="s">
        <v>33</v>
      </c>
      <c r="E663" t="s">
        <v>22</v>
      </c>
      <c r="J663" t="str">
        <f>IFERROR(VLOOKUP(A663,Directie!$A:$B,2,FALSE),"")</f>
        <v>BIO</v>
      </c>
      <c r="K663" t="str">
        <f>IFERROR(VLOOKUP(A663,Directie!$A:$C,3,FALSE),"")</f>
        <v>Verkoop</v>
      </c>
      <c r="L663" s="8">
        <v>46174</v>
      </c>
      <c r="M663" s="8">
        <v>46419</v>
      </c>
    </row>
    <row r="664" spans="1:13">
      <c r="A664" t="s">
        <v>224</v>
      </c>
      <c r="B664">
        <v>5</v>
      </c>
      <c r="C664" t="s">
        <v>73</v>
      </c>
      <c r="J664" t="str">
        <f>IFERROR(VLOOKUP(A664,Directie!$A:$B,2,FALSE),"")</f>
        <v>BIO</v>
      </c>
      <c r="K664" t="str">
        <f>IFERROR(VLOOKUP(A664,Directie!$A:$C,3,FALSE),"")</f>
        <v>Verkoop</v>
      </c>
      <c r="L664" s="8">
        <v>46174</v>
      </c>
      <c r="M664" s="8">
        <v>46419</v>
      </c>
    </row>
    <row r="665" spans="1:13">
      <c r="A665" t="s">
        <v>225</v>
      </c>
      <c r="B665">
        <v>32</v>
      </c>
      <c r="C665" t="s">
        <v>40</v>
      </c>
      <c r="D665" t="s">
        <v>33</v>
      </c>
      <c r="E665" t="s">
        <v>22</v>
      </c>
      <c r="J665" t="str">
        <f>IFERROR(VLOOKUP(A665,Directie!$A:$B,2,FALSE),"")</f>
        <v>CLP</v>
      </c>
      <c r="K665" t="str">
        <f>IFERROR(VLOOKUP(A665,Directie!$A:$C,3,FALSE),"")</f>
        <v>Verkoop</v>
      </c>
      <c r="L665" s="8">
        <v>46174</v>
      </c>
      <c r="M665" s="8">
        <v>46419</v>
      </c>
    </row>
    <row r="666" spans="1:13">
      <c r="A666" t="s">
        <v>225</v>
      </c>
      <c r="B666">
        <v>24</v>
      </c>
      <c r="C666" t="s">
        <v>14</v>
      </c>
      <c r="J666" t="str">
        <f>IFERROR(VLOOKUP(A666,Directie!$A:$B,2,FALSE),"")</f>
        <v>CLP</v>
      </c>
      <c r="K666" t="str">
        <f>IFERROR(VLOOKUP(A666,Directie!$A:$C,3,FALSE),"")</f>
        <v>Verkoop</v>
      </c>
      <c r="L666" s="8">
        <v>46174</v>
      </c>
      <c r="M666" s="8">
        <v>46419</v>
      </c>
    </row>
    <row r="667" spans="1:13">
      <c r="A667" t="s">
        <v>225</v>
      </c>
      <c r="B667">
        <v>30</v>
      </c>
      <c r="C667" t="s">
        <v>32</v>
      </c>
      <c r="D667" t="s">
        <v>33</v>
      </c>
      <c r="E667" t="s">
        <v>22</v>
      </c>
      <c r="J667" t="str">
        <f>IFERROR(VLOOKUP(A667,Directie!$A:$B,2,FALSE),"")</f>
        <v>CLP</v>
      </c>
      <c r="K667" t="str">
        <f>IFERROR(VLOOKUP(A667,Directie!$A:$C,3,FALSE),"")</f>
        <v>Verkoop</v>
      </c>
      <c r="L667" s="8">
        <v>46174</v>
      </c>
      <c r="M667" s="8">
        <v>46419</v>
      </c>
    </row>
    <row r="668" spans="1:13">
      <c r="A668" t="s">
        <v>225</v>
      </c>
      <c r="B668">
        <v>18</v>
      </c>
      <c r="C668" t="s">
        <v>41</v>
      </c>
      <c r="D668" t="s">
        <v>42</v>
      </c>
      <c r="F668" t="s">
        <v>42</v>
      </c>
      <c r="G668" t="s">
        <v>43</v>
      </c>
      <c r="H668" t="s">
        <v>44</v>
      </c>
      <c r="I668" t="s">
        <v>45</v>
      </c>
      <c r="J668" t="str">
        <f>IFERROR(VLOOKUP(A668,Directie!$A:$B,2,FALSE),"")</f>
        <v>CLP</v>
      </c>
      <c r="K668" t="str">
        <f>IFERROR(VLOOKUP(A668,Directie!$A:$C,3,FALSE),"")</f>
        <v>Verkoop</v>
      </c>
      <c r="L668" s="8">
        <v>46174</v>
      </c>
      <c r="M668" s="8">
        <v>46419</v>
      </c>
    </row>
    <row r="669" spans="1:13">
      <c r="A669" t="s">
        <v>225</v>
      </c>
      <c r="B669">
        <v>44</v>
      </c>
      <c r="C669" t="s">
        <v>19</v>
      </c>
      <c r="J669" t="str">
        <f>IFERROR(VLOOKUP(A669,Directie!$A:$B,2,FALSE),"")</f>
        <v>CLP</v>
      </c>
      <c r="K669" t="str">
        <f>IFERROR(VLOOKUP(A669,Directie!$A:$C,3,FALSE),"")</f>
        <v>Verkoop</v>
      </c>
      <c r="L669" s="8">
        <v>46174</v>
      </c>
      <c r="M669" s="8">
        <v>46419</v>
      </c>
    </row>
    <row r="670" spans="1:13">
      <c r="A670" t="s">
        <v>225</v>
      </c>
      <c r="B670">
        <v>40</v>
      </c>
      <c r="C670" t="s">
        <v>20</v>
      </c>
      <c r="F670" t="s">
        <v>18</v>
      </c>
      <c r="J670" t="str">
        <f>IFERROR(VLOOKUP(A670,Directie!$A:$B,2,FALSE),"")</f>
        <v>CLP</v>
      </c>
      <c r="K670" t="str">
        <f>IFERROR(VLOOKUP(A670,Directie!$A:$C,3,FALSE),"")</f>
        <v>Verkoop</v>
      </c>
      <c r="L670" s="8">
        <v>46174</v>
      </c>
      <c r="M670" s="8">
        <v>46419</v>
      </c>
    </row>
    <row r="671" spans="1:13">
      <c r="A671" t="s">
        <v>225</v>
      </c>
      <c r="B671">
        <v>71</v>
      </c>
      <c r="C671" t="s">
        <v>24</v>
      </c>
      <c r="D671" t="s">
        <v>25</v>
      </c>
      <c r="J671" t="str">
        <f>IFERROR(VLOOKUP(A671,Directie!$A:$B,2,FALSE),"")</f>
        <v>CLP</v>
      </c>
      <c r="K671" t="str">
        <f>IFERROR(VLOOKUP(A671,Directie!$A:$C,3,FALSE),"")</f>
        <v>Verkoop</v>
      </c>
      <c r="L671" s="8">
        <v>46174</v>
      </c>
      <c r="M671" s="8">
        <v>46419</v>
      </c>
    </row>
    <row r="672" spans="1:13">
      <c r="A672" t="s">
        <v>226</v>
      </c>
      <c r="B672">
        <v>32</v>
      </c>
      <c r="C672" t="s">
        <v>40</v>
      </c>
      <c r="D672" t="s">
        <v>33</v>
      </c>
      <c r="E672" t="s">
        <v>22</v>
      </c>
      <c r="J672" t="str">
        <f>IFERROR(VLOOKUP(A672,Directie!$A:$B,2,FALSE),"")</f>
        <v>CLP</v>
      </c>
      <c r="K672" t="str">
        <f>IFERROR(VLOOKUP(A672,Directie!$A:$C,3,FALSE),"")</f>
        <v>Verkoop</v>
      </c>
      <c r="L672" s="8">
        <v>46174</v>
      </c>
      <c r="M672" s="8">
        <v>46419</v>
      </c>
    </row>
    <row r="673" spans="1:13">
      <c r="A673" t="s">
        <v>226</v>
      </c>
      <c r="B673">
        <v>24</v>
      </c>
      <c r="C673" t="s">
        <v>14</v>
      </c>
      <c r="J673" t="str">
        <f>IFERROR(VLOOKUP(A673,Directie!$A:$B,2,FALSE),"")</f>
        <v>CLP</v>
      </c>
      <c r="K673" t="str">
        <f>IFERROR(VLOOKUP(A673,Directie!$A:$C,3,FALSE),"")</f>
        <v>Verkoop</v>
      </c>
      <c r="L673" s="8">
        <v>46174</v>
      </c>
      <c r="M673" s="8">
        <v>46419</v>
      </c>
    </row>
    <row r="674" spans="1:13">
      <c r="A674" t="s">
        <v>226</v>
      </c>
      <c r="B674">
        <v>18</v>
      </c>
      <c r="C674" t="s">
        <v>41</v>
      </c>
      <c r="D674" t="s">
        <v>42</v>
      </c>
      <c r="F674" t="s">
        <v>42</v>
      </c>
      <c r="G674" t="s">
        <v>43</v>
      </c>
      <c r="H674" t="s">
        <v>44</v>
      </c>
      <c r="I674" t="s">
        <v>45</v>
      </c>
      <c r="J674" t="str">
        <f>IFERROR(VLOOKUP(A674,Directie!$A:$B,2,FALSE),"")</f>
        <v>CLP</v>
      </c>
      <c r="K674" t="str">
        <f>IFERROR(VLOOKUP(A674,Directie!$A:$C,3,FALSE),"")</f>
        <v>Verkoop</v>
      </c>
      <c r="L674" s="8">
        <v>46174</v>
      </c>
      <c r="M674" s="8">
        <v>46419</v>
      </c>
    </row>
    <row r="675" spans="1:13">
      <c r="A675" t="s">
        <v>226</v>
      </c>
      <c r="B675">
        <v>44</v>
      </c>
      <c r="C675" t="s">
        <v>19</v>
      </c>
      <c r="J675" t="str">
        <f>IFERROR(VLOOKUP(A675,Directie!$A:$B,2,FALSE),"")</f>
        <v>CLP</v>
      </c>
      <c r="K675" t="str">
        <f>IFERROR(VLOOKUP(A675,Directie!$A:$C,3,FALSE),"")</f>
        <v>Verkoop</v>
      </c>
      <c r="L675" s="8">
        <v>46174</v>
      </c>
      <c r="M675" s="8">
        <v>46419</v>
      </c>
    </row>
    <row r="676" spans="1:13">
      <c r="A676" t="s">
        <v>227</v>
      </c>
      <c r="J676" t="str">
        <f>IFERROR(VLOOKUP(A676,Directie!$A:$B,2,FALSE),"")</f>
        <v>CLP</v>
      </c>
      <c r="K676" t="str">
        <f>IFERROR(VLOOKUP(A676,Directie!$A:$C,3,FALSE),"")</f>
        <v>Verkoop</v>
      </c>
      <c r="L676" s="8">
        <v>46174</v>
      </c>
      <c r="M676" s="8">
        <v>46419</v>
      </c>
    </row>
    <row r="677" spans="1:13">
      <c r="A677" t="s">
        <v>227</v>
      </c>
      <c r="B677">
        <v>32</v>
      </c>
      <c r="C677" t="s">
        <v>40</v>
      </c>
      <c r="D677" t="s">
        <v>33</v>
      </c>
      <c r="E677" t="s">
        <v>22</v>
      </c>
      <c r="J677" t="str">
        <f>IFERROR(VLOOKUP(A677,Directie!$A:$B,2,FALSE),"")</f>
        <v>CLP</v>
      </c>
      <c r="K677" t="str">
        <f>IFERROR(VLOOKUP(A677,Directie!$A:$C,3,FALSE),"")</f>
        <v>Verkoop</v>
      </c>
      <c r="L677" s="8">
        <v>46174</v>
      </c>
      <c r="M677" s="8">
        <v>46419</v>
      </c>
    </row>
    <row r="678" spans="1:13">
      <c r="A678" t="s">
        <v>227</v>
      </c>
      <c r="B678">
        <v>24</v>
      </c>
      <c r="C678" t="s">
        <v>14</v>
      </c>
      <c r="J678" t="str">
        <f>IFERROR(VLOOKUP(A678,Directie!$A:$B,2,FALSE),"")</f>
        <v>CLP</v>
      </c>
      <c r="K678" t="str">
        <f>IFERROR(VLOOKUP(A678,Directie!$A:$C,3,FALSE),"")</f>
        <v>Verkoop</v>
      </c>
      <c r="L678" s="8">
        <v>46174</v>
      </c>
      <c r="M678" s="8">
        <v>46419</v>
      </c>
    </row>
    <row r="679" spans="1:13">
      <c r="A679" t="s">
        <v>227</v>
      </c>
      <c r="B679">
        <v>30</v>
      </c>
      <c r="C679" t="s">
        <v>32</v>
      </c>
      <c r="D679" t="s">
        <v>33</v>
      </c>
      <c r="E679" t="s">
        <v>22</v>
      </c>
      <c r="J679" t="str">
        <f>IFERROR(VLOOKUP(A679,Directie!$A:$B,2,FALSE),"")</f>
        <v>CLP</v>
      </c>
      <c r="K679" t="str">
        <f>IFERROR(VLOOKUP(A679,Directie!$A:$C,3,FALSE),"")</f>
        <v>Verkoop</v>
      </c>
      <c r="L679" s="8">
        <v>46174</v>
      </c>
      <c r="M679" s="8">
        <v>46419</v>
      </c>
    </row>
    <row r="680" spans="1:13">
      <c r="A680" t="s">
        <v>227</v>
      </c>
      <c r="B680">
        <v>18</v>
      </c>
      <c r="C680" t="s">
        <v>41</v>
      </c>
      <c r="D680" t="s">
        <v>42</v>
      </c>
      <c r="F680" t="s">
        <v>42</v>
      </c>
      <c r="G680" t="s">
        <v>43</v>
      </c>
      <c r="H680" t="s">
        <v>44</v>
      </c>
      <c r="I680" t="s">
        <v>45</v>
      </c>
      <c r="J680" t="str">
        <f>IFERROR(VLOOKUP(A680,Directie!$A:$B,2,FALSE),"")</f>
        <v>CLP</v>
      </c>
      <c r="K680" t="str">
        <f>IFERROR(VLOOKUP(A680,Directie!$A:$C,3,FALSE),"")</f>
        <v>Verkoop</v>
      </c>
      <c r="L680" s="8">
        <v>46174</v>
      </c>
      <c r="M680" s="8">
        <v>46419</v>
      </c>
    </row>
    <row r="681" spans="1:13">
      <c r="A681" t="s">
        <v>227</v>
      </c>
      <c r="B681">
        <v>71</v>
      </c>
      <c r="C681" t="s">
        <v>24</v>
      </c>
      <c r="D681" t="s">
        <v>25</v>
      </c>
      <c r="J681" t="str">
        <f>IFERROR(VLOOKUP(A681,Directie!$A:$B,2,FALSE),"")</f>
        <v>CLP</v>
      </c>
      <c r="K681" t="str">
        <f>IFERROR(VLOOKUP(A681,Directie!$A:$C,3,FALSE),"")</f>
        <v>Verkoop</v>
      </c>
      <c r="L681" s="8">
        <v>46174</v>
      </c>
      <c r="M681" s="8">
        <v>46419</v>
      </c>
    </row>
    <row r="682" spans="1:13">
      <c r="A682" t="s">
        <v>228</v>
      </c>
      <c r="B682">
        <v>39</v>
      </c>
      <c r="C682" t="s">
        <v>130</v>
      </c>
      <c r="F682" t="s">
        <v>131</v>
      </c>
      <c r="J682" t="str">
        <f>IFERROR(VLOOKUP(A682,Directie!$A:$B,2,FALSE),"")</f>
        <v>Solucious</v>
      </c>
      <c r="K682" t="s">
        <v>103</v>
      </c>
      <c r="L682" s="8">
        <v>46235</v>
      </c>
      <c r="M682" s="8">
        <v>46388</v>
      </c>
    </row>
    <row r="683" spans="1:13">
      <c r="A683" t="s">
        <v>229</v>
      </c>
      <c r="B683">
        <v>47</v>
      </c>
      <c r="C683" t="s">
        <v>28</v>
      </c>
      <c r="D683" t="s">
        <v>29</v>
      </c>
      <c r="E683" t="s">
        <v>30</v>
      </c>
      <c r="F683" t="s">
        <v>23</v>
      </c>
      <c r="G683" t="s">
        <v>31</v>
      </c>
      <c r="J683" t="str">
        <f>IFERROR(VLOOKUP(A683,Directie!$A:$B,2,FALSE),"")</f>
        <v>CLP</v>
      </c>
      <c r="K683" t="str">
        <f>IFERROR(VLOOKUP(A683,Directie!$A:$C,3,FALSE),"")</f>
        <v>SC</v>
      </c>
      <c r="L683" s="8">
        <v>46174</v>
      </c>
      <c r="M683" s="8">
        <v>46569</v>
      </c>
    </row>
    <row r="684" spans="1:13">
      <c r="A684" t="s">
        <v>230</v>
      </c>
      <c r="B684">
        <v>24</v>
      </c>
      <c r="C684" t="s">
        <v>14</v>
      </c>
      <c r="J684" t="str">
        <f>IFERROR(VLOOKUP(A684,Directie!$A:$B,2,FALSE),"")</f>
        <v>CLP</v>
      </c>
      <c r="K684" t="str">
        <f>IFERROR(VLOOKUP(A684,Directie!$A:$C,3,FALSE),"")</f>
        <v>SC</v>
      </c>
      <c r="L684" s="8">
        <v>46174</v>
      </c>
      <c r="M684" s="8">
        <v>46569</v>
      </c>
    </row>
    <row r="685" spans="1:13">
      <c r="A685" t="s">
        <v>230</v>
      </c>
      <c r="B685">
        <v>47</v>
      </c>
      <c r="C685" t="s">
        <v>28</v>
      </c>
      <c r="D685" t="s">
        <v>29</v>
      </c>
      <c r="E685" t="s">
        <v>30</v>
      </c>
      <c r="F685" t="s">
        <v>23</v>
      </c>
      <c r="G685" t="s">
        <v>31</v>
      </c>
      <c r="J685" t="str">
        <f>IFERROR(VLOOKUP(A685,Directie!$A:$B,2,FALSE),"")</f>
        <v>CLP</v>
      </c>
      <c r="K685" t="str">
        <f>IFERROR(VLOOKUP(A685,Directie!$A:$C,3,FALSE),"")</f>
        <v>SC</v>
      </c>
      <c r="L685" s="8">
        <v>46174</v>
      </c>
      <c r="M685" s="8">
        <v>46569</v>
      </c>
    </row>
    <row r="686" spans="1:13">
      <c r="A686" t="s">
        <v>231</v>
      </c>
      <c r="B686">
        <v>24</v>
      </c>
      <c r="C686" t="s">
        <v>14</v>
      </c>
      <c r="J686" t="str">
        <f>IFERROR(VLOOKUP(A686,Directie!$A:$B,2,FALSE),"")</f>
        <v>CLP</v>
      </c>
      <c r="K686" t="str">
        <f>IFERROR(VLOOKUP(A686,Directie!$A:$C,3,FALSE),"")</f>
        <v>Verkoop</v>
      </c>
      <c r="L686" s="8">
        <v>46174</v>
      </c>
      <c r="M686" s="8">
        <v>46419</v>
      </c>
    </row>
    <row r="687" spans="1:13">
      <c r="A687" t="s">
        <v>231</v>
      </c>
      <c r="B687">
        <v>30</v>
      </c>
      <c r="C687" t="s">
        <v>32</v>
      </c>
      <c r="D687" t="s">
        <v>33</v>
      </c>
      <c r="E687" t="s">
        <v>22</v>
      </c>
      <c r="J687" t="str">
        <f>IFERROR(VLOOKUP(A687,Directie!$A:$B,2,FALSE),"")</f>
        <v>CLP</v>
      </c>
      <c r="K687" t="str">
        <f>IFERROR(VLOOKUP(A687,Directie!$A:$C,3,FALSE),"")</f>
        <v>Verkoop</v>
      </c>
      <c r="L687" s="8">
        <v>46174</v>
      </c>
      <c r="M687" s="8">
        <v>46419</v>
      </c>
    </row>
    <row r="688" spans="1:13">
      <c r="A688" t="s">
        <v>231</v>
      </c>
      <c r="B688">
        <v>44</v>
      </c>
      <c r="C688" t="s">
        <v>19</v>
      </c>
      <c r="J688" t="str">
        <f>IFERROR(VLOOKUP(A688,Directie!$A:$B,2,FALSE),"")</f>
        <v>CLP</v>
      </c>
      <c r="K688" t="str">
        <f>IFERROR(VLOOKUP(A688,Directie!$A:$C,3,FALSE),"")</f>
        <v>Verkoop</v>
      </c>
      <c r="L688" s="8">
        <v>46174</v>
      </c>
      <c r="M688" s="8">
        <v>46419</v>
      </c>
    </row>
    <row r="689" spans="1:13">
      <c r="A689" t="s">
        <v>231</v>
      </c>
      <c r="B689">
        <v>40</v>
      </c>
      <c r="C689" t="s">
        <v>20</v>
      </c>
      <c r="F689" t="s">
        <v>18</v>
      </c>
      <c r="J689" t="str">
        <f>IFERROR(VLOOKUP(A689,Directie!$A:$B,2,FALSE),"")</f>
        <v>CLP</v>
      </c>
      <c r="K689" t="str">
        <f>IFERROR(VLOOKUP(A689,Directie!$A:$C,3,FALSE),"")</f>
        <v>Verkoop</v>
      </c>
      <c r="L689" s="8">
        <v>46174</v>
      </c>
      <c r="M689" s="8">
        <v>46419</v>
      </c>
    </row>
    <row r="690" spans="1:13">
      <c r="A690" t="s">
        <v>231</v>
      </c>
      <c r="B690">
        <v>31</v>
      </c>
      <c r="C690" t="s">
        <v>21</v>
      </c>
      <c r="D690" t="s">
        <v>22</v>
      </c>
      <c r="F690" t="s">
        <v>23</v>
      </c>
      <c r="J690" t="str">
        <f>IFERROR(VLOOKUP(A690,Directie!$A:$B,2,FALSE),"")</f>
        <v>CLP</v>
      </c>
      <c r="K690" t="str">
        <f>IFERROR(VLOOKUP(A690,Directie!$A:$C,3,FALSE),"")</f>
        <v>Verkoop</v>
      </c>
      <c r="L690" s="8">
        <v>46174</v>
      </c>
      <c r="M690" s="8">
        <v>46419</v>
      </c>
    </row>
    <row r="691" spans="1:13">
      <c r="A691" t="s">
        <v>231</v>
      </c>
      <c r="B691">
        <v>37</v>
      </c>
      <c r="C691" t="s">
        <v>37</v>
      </c>
      <c r="D691" t="s">
        <v>38</v>
      </c>
      <c r="E691" t="s">
        <v>22</v>
      </c>
      <c r="J691" t="str">
        <f>IFERROR(VLOOKUP(A691,Directie!$A:$B,2,FALSE),"")</f>
        <v>CLP</v>
      </c>
      <c r="K691" t="str">
        <f>IFERROR(VLOOKUP(A691,Directie!$A:$C,3,FALSE),"")</f>
        <v>Verkoop</v>
      </c>
      <c r="L691" s="8">
        <v>46174</v>
      </c>
      <c r="M691" s="8">
        <v>46419</v>
      </c>
    </row>
    <row r="692" spans="1:13">
      <c r="A692" t="s">
        <v>231</v>
      </c>
      <c r="B692">
        <v>71</v>
      </c>
      <c r="C692" t="s">
        <v>24</v>
      </c>
      <c r="D692" t="s">
        <v>25</v>
      </c>
      <c r="J692" t="str">
        <f>IFERROR(VLOOKUP(A692,Directie!$A:$B,2,FALSE),"")</f>
        <v>CLP</v>
      </c>
      <c r="K692" t="str">
        <f>IFERROR(VLOOKUP(A692,Directie!$A:$C,3,FALSE),"")</f>
        <v>Verkoop</v>
      </c>
      <c r="L692" s="8">
        <v>46174</v>
      </c>
      <c r="M692" s="8">
        <v>46419</v>
      </c>
    </row>
    <row r="693" spans="1:13">
      <c r="A693" t="s">
        <v>232</v>
      </c>
      <c r="B693">
        <v>24</v>
      </c>
      <c r="C693" t="s">
        <v>14</v>
      </c>
      <c r="J693" t="str">
        <f>IFERROR(VLOOKUP(A693,Directie!$A:$B,2,FALSE),"")</f>
        <v>CLP</v>
      </c>
      <c r="K693" t="str">
        <f>IFERROR(VLOOKUP(A693,Directie!$A:$C,3,FALSE),"")</f>
        <v>AK</v>
      </c>
      <c r="L693" s="8">
        <v>46327</v>
      </c>
      <c r="M693" s="8">
        <v>46600</v>
      </c>
    </row>
    <row r="694" spans="1:13">
      <c r="A694" t="s">
        <v>232</v>
      </c>
      <c r="B694">
        <v>16</v>
      </c>
      <c r="C694" t="s">
        <v>15</v>
      </c>
      <c r="D694" t="s">
        <v>16</v>
      </c>
      <c r="E694" t="s">
        <v>17</v>
      </c>
      <c r="F694" t="s">
        <v>18</v>
      </c>
      <c r="J694" t="str">
        <f>IFERROR(VLOOKUP(A694,Directie!$A:$B,2,FALSE),"")</f>
        <v>CLP</v>
      </c>
      <c r="K694" t="str">
        <f>IFERROR(VLOOKUP(A694,Directie!$A:$C,3,FALSE),"")</f>
        <v>AK</v>
      </c>
      <c r="L694" s="8">
        <v>46327</v>
      </c>
      <c r="M694" s="8">
        <v>46600</v>
      </c>
    </row>
    <row r="695" spans="1:13">
      <c r="A695" t="s">
        <v>232</v>
      </c>
      <c r="B695">
        <v>47</v>
      </c>
      <c r="C695" t="s">
        <v>28</v>
      </c>
      <c r="D695" t="s">
        <v>29</v>
      </c>
      <c r="E695" t="s">
        <v>30</v>
      </c>
      <c r="F695" t="s">
        <v>23</v>
      </c>
      <c r="G695" t="s">
        <v>31</v>
      </c>
      <c r="J695" t="str">
        <f>IFERROR(VLOOKUP(A695,Directie!$A:$B,2,FALSE),"")</f>
        <v>CLP</v>
      </c>
      <c r="K695" t="str">
        <f>IFERROR(VLOOKUP(A695,Directie!$A:$C,3,FALSE),"")</f>
        <v>AK</v>
      </c>
      <c r="L695" s="8">
        <v>46327</v>
      </c>
      <c r="M695" s="8">
        <v>46600</v>
      </c>
    </row>
    <row r="696" spans="1:13">
      <c r="A696" t="s">
        <v>232</v>
      </c>
      <c r="B696">
        <v>30</v>
      </c>
      <c r="C696" t="s">
        <v>32</v>
      </c>
      <c r="D696" t="s">
        <v>33</v>
      </c>
      <c r="E696" t="s">
        <v>22</v>
      </c>
      <c r="J696" t="str">
        <f>IFERROR(VLOOKUP(A696,Directie!$A:$B,2,FALSE),"")</f>
        <v>CLP</v>
      </c>
      <c r="K696" t="str">
        <f>IFERROR(VLOOKUP(A696,Directie!$A:$C,3,FALSE),"")</f>
        <v>AK</v>
      </c>
      <c r="L696" s="8">
        <v>46327</v>
      </c>
      <c r="M696" s="8">
        <v>46600</v>
      </c>
    </row>
    <row r="697" spans="1:13">
      <c r="A697" t="s">
        <v>232</v>
      </c>
      <c r="B697">
        <v>18</v>
      </c>
      <c r="C697" t="s">
        <v>41</v>
      </c>
      <c r="D697" t="s">
        <v>42</v>
      </c>
      <c r="F697" t="s">
        <v>42</v>
      </c>
      <c r="G697" t="s">
        <v>43</v>
      </c>
      <c r="H697" t="s">
        <v>44</v>
      </c>
      <c r="I697" t="s">
        <v>45</v>
      </c>
      <c r="J697" t="str">
        <f>IFERROR(VLOOKUP(A697,Directie!$A:$B,2,FALSE),"")</f>
        <v>CLP</v>
      </c>
      <c r="K697" t="str">
        <f>IFERROR(VLOOKUP(A697,Directie!$A:$C,3,FALSE),"")</f>
        <v>AK</v>
      </c>
      <c r="L697" s="8">
        <v>46327</v>
      </c>
      <c r="M697" s="8">
        <v>46600</v>
      </c>
    </row>
    <row r="698" spans="1:13">
      <c r="A698" t="s">
        <v>232</v>
      </c>
      <c r="B698">
        <v>40</v>
      </c>
      <c r="C698" t="s">
        <v>20</v>
      </c>
      <c r="F698" t="s">
        <v>18</v>
      </c>
      <c r="J698" t="str">
        <f>IFERROR(VLOOKUP(A698,Directie!$A:$B,2,FALSE),"")</f>
        <v>CLP</v>
      </c>
      <c r="K698" t="str">
        <f>IFERROR(VLOOKUP(A698,Directie!$A:$C,3,FALSE),"")</f>
        <v>AK</v>
      </c>
      <c r="L698" s="8">
        <v>46327</v>
      </c>
      <c r="M698" s="8">
        <v>46600</v>
      </c>
    </row>
    <row r="699" spans="1:13">
      <c r="A699" t="s">
        <v>232</v>
      </c>
      <c r="B699">
        <v>71</v>
      </c>
      <c r="C699" t="s">
        <v>24</v>
      </c>
      <c r="D699" t="s">
        <v>25</v>
      </c>
      <c r="J699" t="str">
        <f>IFERROR(VLOOKUP(A699,Directie!$A:$B,2,FALSE),"")</f>
        <v>CLP</v>
      </c>
      <c r="K699" t="str">
        <f>IFERROR(VLOOKUP(A699,Directie!$A:$C,3,FALSE),"")</f>
        <v>AK</v>
      </c>
      <c r="L699" s="8">
        <v>46327</v>
      </c>
      <c r="M699" s="8">
        <v>46600</v>
      </c>
    </row>
    <row r="700" spans="1:13">
      <c r="A700" t="s">
        <v>232</v>
      </c>
      <c r="B700">
        <v>20</v>
      </c>
      <c r="C700" t="s">
        <v>52</v>
      </c>
      <c r="D700" t="s">
        <v>16</v>
      </c>
      <c r="E700" t="s">
        <v>17</v>
      </c>
      <c r="F700" t="s">
        <v>18</v>
      </c>
      <c r="J700" t="str">
        <f>IFERROR(VLOOKUP(A700,Directie!$A:$B,2,FALSE),"")</f>
        <v>CLP</v>
      </c>
      <c r="K700" t="str">
        <f>IFERROR(VLOOKUP(A700,Directie!$A:$C,3,FALSE),"")</f>
        <v>AK</v>
      </c>
      <c r="L700" s="8">
        <v>46327</v>
      </c>
      <c r="M700" s="8">
        <v>46600</v>
      </c>
    </row>
    <row r="701" spans="1:13">
      <c r="A701" t="s">
        <v>233</v>
      </c>
      <c r="B701">
        <v>24</v>
      </c>
      <c r="C701" t="s">
        <v>14</v>
      </c>
      <c r="J701" t="str">
        <f>IFERROR(VLOOKUP(A701,Directie!$A:$B,2,FALSE),"")</f>
        <v>BIO</v>
      </c>
      <c r="K701" t="str">
        <f>IFERROR(VLOOKUP(A701,Directie!$A:$C,3,FALSE),"")</f>
        <v>Verkoop</v>
      </c>
      <c r="L701" s="8">
        <v>46174</v>
      </c>
      <c r="M701" s="8">
        <v>46419</v>
      </c>
    </row>
    <row r="702" spans="1:13">
      <c r="A702" t="s">
        <v>233</v>
      </c>
      <c r="B702">
        <v>44</v>
      </c>
      <c r="C702" t="s">
        <v>19</v>
      </c>
      <c r="J702" t="str">
        <f>IFERROR(VLOOKUP(A702,Directie!$A:$B,2,FALSE),"")</f>
        <v>BIO</v>
      </c>
      <c r="K702" t="str">
        <f>IFERROR(VLOOKUP(A702,Directie!$A:$C,3,FALSE),"")</f>
        <v>Verkoop</v>
      </c>
      <c r="L702" s="8">
        <v>46174</v>
      </c>
      <c r="M702" s="8">
        <v>46419</v>
      </c>
    </row>
    <row r="703" spans="1:13">
      <c r="A703" t="s">
        <v>233</v>
      </c>
      <c r="B703">
        <v>37</v>
      </c>
      <c r="C703" t="s">
        <v>37</v>
      </c>
      <c r="D703" t="s">
        <v>38</v>
      </c>
      <c r="E703" t="s">
        <v>22</v>
      </c>
      <c r="J703" t="str">
        <f>IFERROR(VLOOKUP(A703,Directie!$A:$B,2,FALSE),"")</f>
        <v>BIO</v>
      </c>
      <c r="K703" t="str">
        <f>IFERROR(VLOOKUP(A703,Directie!$A:$C,3,FALSE),"")</f>
        <v>Verkoop</v>
      </c>
      <c r="L703" s="8">
        <v>46174</v>
      </c>
      <c r="M703" s="8">
        <v>46419</v>
      </c>
    </row>
    <row r="704" spans="1:13">
      <c r="A704" t="s">
        <v>233</v>
      </c>
      <c r="B704">
        <v>71</v>
      </c>
      <c r="C704" t="s">
        <v>24</v>
      </c>
      <c r="D704" t="s">
        <v>25</v>
      </c>
      <c r="J704" t="str">
        <f>IFERROR(VLOOKUP(A704,Directie!$A:$B,2,FALSE),"")</f>
        <v>BIO</v>
      </c>
      <c r="K704" t="str">
        <f>IFERROR(VLOOKUP(A704,Directie!$A:$C,3,FALSE),"")</f>
        <v>Verkoop</v>
      </c>
      <c r="L704" s="8">
        <v>46174</v>
      </c>
      <c r="M704" s="8">
        <v>46419</v>
      </c>
    </row>
    <row r="705" spans="1:13">
      <c r="A705" t="s">
        <v>234</v>
      </c>
      <c r="B705">
        <v>32</v>
      </c>
      <c r="C705" t="s">
        <v>40</v>
      </c>
      <c r="D705" t="s">
        <v>33</v>
      </c>
      <c r="E705" t="s">
        <v>22</v>
      </c>
      <c r="J705" t="str">
        <f>IFERROR(VLOOKUP(A705,Directie!$A:$B,2,FALSE),"")</f>
        <v>CLP</v>
      </c>
      <c r="K705" t="str">
        <f>IFERROR(VLOOKUP(A705,Directie!$A:$C,3,FALSE),"")</f>
        <v>Verkoop</v>
      </c>
      <c r="L705" s="8">
        <v>46174</v>
      </c>
      <c r="M705" s="8">
        <v>46419</v>
      </c>
    </row>
    <row r="706" spans="1:13">
      <c r="A706" t="s">
        <v>234</v>
      </c>
      <c r="B706">
        <v>18</v>
      </c>
      <c r="C706" t="s">
        <v>41</v>
      </c>
      <c r="D706" t="s">
        <v>42</v>
      </c>
      <c r="F706" t="s">
        <v>42</v>
      </c>
      <c r="G706" t="s">
        <v>43</v>
      </c>
      <c r="H706" t="s">
        <v>44</v>
      </c>
      <c r="I706" t="s">
        <v>45</v>
      </c>
      <c r="J706" t="str">
        <f>IFERROR(VLOOKUP(A706,Directie!$A:$B,2,FALSE),"")</f>
        <v>CLP</v>
      </c>
      <c r="K706" t="str">
        <f>IFERROR(VLOOKUP(A706,Directie!$A:$C,3,FALSE),"")</f>
        <v>Verkoop</v>
      </c>
      <c r="L706" s="8">
        <v>46174</v>
      </c>
      <c r="M706" s="8">
        <v>46419</v>
      </c>
    </row>
    <row r="707" spans="1:13">
      <c r="A707" t="s">
        <v>234</v>
      </c>
      <c r="B707">
        <v>48</v>
      </c>
      <c r="C707" t="s">
        <v>93</v>
      </c>
      <c r="D707" t="s">
        <v>94</v>
      </c>
      <c r="F707" t="s">
        <v>95</v>
      </c>
      <c r="G707" t="s">
        <v>25</v>
      </c>
      <c r="J707" t="str">
        <f>IFERROR(VLOOKUP(A707,Directie!$A:$B,2,FALSE),"")</f>
        <v>CLP</v>
      </c>
      <c r="K707" t="str">
        <f>IFERROR(VLOOKUP(A707,Directie!$A:$C,3,FALSE),"")</f>
        <v>Verkoop</v>
      </c>
      <c r="L707" s="8">
        <v>46174</v>
      </c>
      <c r="M707" s="8">
        <v>46419</v>
      </c>
    </row>
    <row r="708" spans="1:13">
      <c r="A708" t="s">
        <v>235</v>
      </c>
      <c r="B708">
        <v>32</v>
      </c>
      <c r="C708" t="s">
        <v>40</v>
      </c>
      <c r="D708" t="s">
        <v>33</v>
      </c>
      <c r="E708" t="s">
        <v>22</v>
      </c>
      <c r="J708" t="str">
        <f>IFERROR(VLOOKUP(A708,Directie!$A:$B,2,FALSE),"")</f>
        <v>CLP</v>
      </c>
      <c r="K708" t="str">
        <f>IFERROR(VLOOKUP(A708,Directie!$A:$C,3,FALSE),"")</f>
        <v>Verkoop</v>
      </c>
      <c r="L708" s="8">
        <v>46174</v>
      </c>
      <c r="M708" s="8">
        <v>46419</v>
      </c>
    </row>
    <row r="709" spans="1:13">
      <c r="A709" t="s">
        <v>235</v>
      </c>
      <c r="B709">
        <v>24</v>
      </c>
      <c r="C709" t="s">
        <v>14</v>
      </c>
      <c r="J709" t="str">
        <f>IFERROR(VLOOKUP(A709,Directie!$A:$B,2,FALSE),"")</f>
        <v>CLP</v>
      </c>
      <c r="K709" t="str">
        <f>IFERROR(VLOOKUP(A709,Directie!$A:$C,3,FALSE),"")</f>
        <v>Verkoop</v>
      </c>
      <c r="L709" s="8">
        <v>46174</v>
      </c>
      <c r="M709" s="8">
        <v>46419</v>
      </c>
    </row>
    <row r="710" spans="1:13">
      <c r="A710" t="s">
        <v>235</v>
      </c>
      <c r="B710">
        <v>18</v>
      </c>
      <c r="C710" t="s">
        <v>41</v>
      </c>
      <c r="D710" t="s">
        <v>42</v>
      </c>
      <c r="F710" t="s">
        <v>42</v>
      </c>
      <c r="G710" t="s">
        <v>43</v>
      </c>
      <c r="H710" t="s">
        <v>44</v>
      </c>
      <c r="I710" t="s">
        <v>45</v>
      </c>
      <c r="J710" t="str">
        <f>IFERROR(VLOOKUP(A710,Directie!$A:$B,2,FALSE),"")</f>
        <v>CLP</v>
      </c>
      <c r="K710" t="str">
        <f>IFERROR(VLOOKUP(A710,Directie!$A:$C,3,FALSE),"")</f>
        <v>Verkoop</v>
      </c>
      <c r="L710" s="8">
        <v>46174</v>
      </c>
      <c r="M710" s="8">
        <v>46419</v>
      </c>
    </row>
    <row r="711" spans="1:13">
      <c r="A711" t="s">
        <v>236</v>
      </c>
      <c r="B711">
        <v>24</v>
      </c>
      <c r="C711" t="s">
        <v>14</v>
      </c>
      <c r="J711" t="str">
        <f>IFERROR(VLOOKUP(A711,Directie!$A:$B,2,FALSE),"")</f>
        <v>CLP</v>
      </c>
      <c r="K711" t="str">
        <f>IFERROR(VLOOKUP(A711,Directie!$A:$C,3,FALSE),"")</f>
        <v>Verkoop</v>
      </c>
      <c r="L711" s="8">
        <v>46174</v>
      </c>
      <c r="M711" s="8">
        <v>46419</v>
      </c>
    </row>
    <row r="712" spans="1:13">
      <c r="A712" t="s">
        <v>236</v>
      </c>
      <c r="B712">
        <v>30</v>
      </c>
      <c r="C712" t="s">
        <v>32</v>
      </c>
      <c r="D712" t="s">
        <v>33</v>
      </c>
      <c r="E712" t="s">
        <v>22</v>
      </c>
      <c r="J712" t="str">
        <f>IFERROR(VLOOKUP(A712,Directie!$A:$B,2,FALSE),"")</f>
        <v>CLP</v>
      </c>
      <c r="K712" t="str">
        <f>IFERROR(VLOOKUP(A712,Directie!$A:$C,3,FALSE),"")</f>
        <v>Verkoop</v>
      </c>
      <c r="L712" s="8">
        <v>46174</v>
      </c>
      <c r="M712" s="8">
        <v>46419</v>
      </c>
    </row>
    <row r="713" spans="1:13">
      <c r="A713" t="s">
        <v>236</v>
      </c>
      <c r="B713">
        <v>18</v>
      </c>
      <c r="C713" t="s">
        <v>41</v>
      </c>
      <c r="D713" t="s">
        <v>42</v>
      </c>
      <c r="F713" t="s">
        <v>42</v>
      </c>
      <c r="G713" t="s">
        <v>43</v>
      </c>
      <c r="H713" t="s">
        <v>44</v>
      </c>
      <c r="I713" t="s">
        <v>45</v>
      </c>
      <c r="J713" t="str">
        <f>IFERROR(VLOOKUP(A713,Directie!$A:$B,2,FALSE),"")</f>
        <v>CLP</v>
      </c>
      <c r="K713" t="str">
        <f>IFERROR(VLOOKUP(A713,Directie!$A:$C,3,FALSE),"")</f>
        <v>Verkoop</v>
      </c>
      <c r="L713" s="8">
        <v>46174</v>
      </c>
      <c r="M713" s="8">
        <v>46419</v>
      </c>
    </row>
    <row r="714" spans="1:13">
      <c r="A714" t="s">
        <v>236</v>
      </c>
      <c r="B714">
        <v>71</v>
      </c>
      <c r="C714" t="s">
        <v>24</v>
      </c>
      <c r="D714" t="s">
        <v>25</v>
      </c>
      <c r="J714" t="str">
        <f>IFERROR(VLOOKUP(A714,Directie!$A:$B,2,FALSE),"")</f>
        <v>CLP</v>
      </c>
      <c r="K714" t="str">
        <f>IFERROR(VLOOKUP(A714,Directie!$A:$C,3,FALSE),"")</f>
        <v>Verkoop</v>
      </c>
      <c r="L714" s="8">
        <v>46174</v>
      </c>
      <c r="M714" s="8">
        <v>46419</v>
      </c>
    </row>
    <row r="715" spans="1:13">
      <c r="A715" t="s">
        <v>237</v>
      </c>
      <c r="B715">
        <v>24</v>
      </c>
      <c r="C715" t="s">
        <v>14</v>
      </c>
      <c r="J715" t="str">
        <f>IFERROR(VLOOKUP(A715,Directie!$A:$B,2,FALSE),"")</f>
        <v>CLP</v>
      </c>
      <c r="K715" t="str">
        <f>IFERROR(VLOOKUP(A715,Directie!$A:$C,3,FALSE),"")</f>
        <v>SC</v>
      </c>
      <c r="L715" s="8">
        <v>46174</v>
      </c>
      <c r="M715" s="8">
        <v>46569</v>
      </c>
    </row>
    <row r="716" spans="1:13">
      <c r="A716" t="s">
        <v>237</v>
      </c>
      <c r="B716">
        <v>47</v>
      </c>
      <c r="C716" t="s">
        <v>28</v>
      </c>
      <c r="D716" t="s">
        <v>29</v>
      </c>
      <c r="E716" t="s">
        <v>30</v>
      </c>
      <c r="F716" t="s">
        <v>23</v>
      </c>
      <c r="G716" t="s">
        <v>31</v>
      </c>
      <c r="J716" t="str">
        <f>IFERROR(VLOOKUP(A716,Directie!$A:$B,2,FALSE),"")</f>
        <v>CLP</v>
      </c>
      <c r="K716" t="str">
        <f>IFERROR(VLOOKUP(A716,Directie!$A:$C,3,FALSE),"")</f>
        <v>SC</v>
      </c>
      <c r="L716" s="8">
        <v>46174</v>
      </c>
      <c r="M716" s="8">
        <v>46569</v>
      </c>
    </row>
    <row r="717" spans="1:13">
      <c r="A717" t="s">
        <v>237</v>
      </c>
      <c r="B717">
        <v>40</v>
      </c>
      <c r="C717" t="s">
        <v>20</v>
      </c>
      <c r="F717" t="s">
        <v>18</v>
      </c>
      <c r="J717" t="str">
        <f>IFERROR(VLOOKUP(A717,Directie!$A:$B,2,FALSE),"")</f>
        <v>CLP</v>
      </c>
      <c r="K717" t="str">
        <f>IFERROR(VLOOKUP(A717,Directie!$A:$C,3,FALSE),"")</f>
        <v>SC</v>
      </c>
      <c r="L717" s="8">
        <v>46174</v>
      </c>
      <c r="M717" s="8">
        <v>46569</v>
      </c>
    </row>
    <row r="718" spans="1:13">
      <c r="A718" t="s">
        <v>237</v>
      </c>
      <c r="B718">
        <v>20</v>
      </c>
      <c r="C718" t="s">
        <v>52</v>
      </c>
      <c r="D718" t="s">
        <v>16</v>
      </c>
      <c r="E718" t="s">
        <v>17</v>
      </c>
      <c r="F718" t="s">
        <v>18</v>
      </c>
      <c r="J718" t="str">
        <f>IFERROR(VLOOKUP(A718,Directie!$A:$B,2,FALSE),"")</f>
        <v>CLP</v>
      </c>
      <c r="K718" t="str">
        <f>IFERROR(VLOOKUP(A718,Directie!$A:$C,3,FALSE),"")</f>
        <v>SC</v>
      </c>
      <c r="L718" s="8">
        <v>46174</v>
      </c>
      <c r="M718" s="8">
        <v>46569</v>
      </c>
    </row>
    <row r="719" spans="1:13">
      <c r="A719" t="s">
        <v>238</v>
      </c>
      <c r="B719">
        <v>24</v>
      </c>
      <c r="C719" t="s">
        <v>14</v>
      </c>
      <c r="J719" t="str">
        <f>IFERROR(VLOOKUP(A719,Directie!$A:$B,2,FALSE),"")</f>
        <v>CLP</v>
      </c>
      <c r="K719" t="str">
        <f>IFERROR(VLOOKUP(A719,Directie!$A:$C,3,FALSE),"")</f>
        <v>Verkoop</v>
      </c>
      <c r="L719" s="8">
        <v>46174</v>
      </c>
      <c r="M719" s="8">
        <v>46419</v>
      </c>
    </row>
    <row r="720" spans="1:13">
      <c r="A720" t="s">
        <v>238</v>
      </c>
      <c r="B720">
        <v>44</v>
      </c>
      <c r="C720" t="s">
        <v>19</v>
      </c>
      <c r="J720" t="str">
        <f>IFERROR(VLOOKUP(A720,Directie!$A:$B,2,FALSE),"")</f>
        <v>CLP</v>
      </c>
      <c r="K720" t="str">
        <f>IFERROR(VLOOKUP(A720,Directie!$A:$C,3,FALSE),"")</f>
        <v>Verkoop</v>
      </c>
      <c r="L720" s="8">
        <v>46174</v>
      </c>
      <c r="M720" s="8">
        <v>46419</v>
      </c>
    </row>
    <row r="721" spans="1:13">
      <c r="A721" t="s">
        <v>238</v>
      </c>
      <c r="B721">
        <v>71</v>
      </c>
      <c r="C721" t="s">
        <v>24</v>
      </c>
      <c r="D721" t="s">
        <v>25</v>
      </c>
      <c r="J721" t="str">
        <f>IFERROR(VLOOKUP(A721,Directie!$A:$B,2,FALSE),"")</f>
        <v>CLP</v>
      </c>
      <c r="K721" t="str">
        <f>IFERROR(VLOOKUP(A721,Directie!$A:$C,3,FALSE),"")</f>
        <v>Verkoop</v>
      </c>
      <c r="L721" s="8">
        <v>46174</v>
      </c>
      <c r="M721" s="8">
        <v>46419</v>
      </c>
    </row>
    <row r="722" spans="1:13">
      <c r="A722" t="s">
        <v>239</v>
      </c>
      <c r="B722">
        <v>24</v>
      </c>
      <c r="C722" t="s">
        <v>14</v>
      </c>
      <c r="J722" t="str">
        <f>IFERROR(VLOOKUP(A722,Directie!$A:$B,2,FALSE),"")</f>
        <v>CLP</v>
      </c>
      <c r="K722" t="str">
        <f>IFERROR(VLOOKUP(A722,Directie!$A:$C,3,FALSE),"")</f>
        <v>SC</v>
      </c>
      <c r="L722" s="8">
        <v>46174</v>
      </c>
      <c r="M722" s="8">
        <v>46569</v>
      </c>
    </row>
    <row r="723" spans="1:13">
      <c r="A723" t="s">
        <v>239</v>
      </c>
      <c r="B723">
        <v>47</v>
      </c>
      <c r="C723" t="s">
        <v>28</v>
      </c>
      <c r="D723" t="s">
        <v>29</v>
      </c>
      <c r="E723" t="s">
        <v>30</v>
      </c>
      <c r="F723" t="s">
        <v>23</v>
      </c>
      <c r="G723" t="s">
        <v>31</v>
      </c>
      <c r="J723" t="str">
        <f>IFERROR(VLOOKUP(A723,Directie!$A:$B,2,FALSE),"")</f>
        <v>CLP</v>
      </c>
      <c r="K723" t="str">
        <f>IFERROR(VLOOKUP(A723,Directie!$A:$C,3,FALSE),"")</f>
        <v>SC</v>
      </c>
      <c r="L723" s="8">
        <v>46174</v>
      </c>
      <c r="M723" s="8">
        <v>46569</v>
      </c>
    </row>
    <row r="724" spans="1:13">
      <c r="A724" t="s">
        <v>240</v>
      </c>
      <c r="B724">
        <v>24</v>
      </c>
      <c r="C724" t="s">
        <v>14</v>
      </c>
      <c r="J724" t="str">
        <f>IFERROR(VLOOKUP(A724,Directie!$A:$B,2,FALSE),"")</f>
        <v>CLP</v>
      </c>
      <c r="K724" t="str">
        <f>IFERROR(VLOOKUP(A724,Directie!$A:$C,3,FALSE),"")</f>
        <v>SC</v>
      </c>
      <c r="L724" s="8">
        <v>46174</v>
      </c>
      <c r="M724" s="8">
        <v>46569</v>
      </c>
    </row>
    <row r="725" spans="1:13">
      <c r="A725" t="s">
        <v>240</v>
      </c>
      <c r="B725">
        <v>47</v>
      </c>
      <c r="C725" t="s">
        <v>28</v>
      </c>
      <c r="D725" t="s">
        <v>29</v>
      </c>
      <c r="E725" t="s">
        <v>30</v>
      </c>
      <c r="F725" t="s">
        <v>23</v>
      </c>
      <c r="G725" t="s">
        <v>31</v>
      </c>
      <c r="J725" t="str">
        <f>IFERROR(VLOOKUP(A725,Directie!$A:$B,2,FALSE),"")</f>
        <v>CLP</v>
      </c>
      <c r="K725" t="str">
        <f>IFERROR(VLOOKUP(A725,Directie!$A:$C,3,FALSE),"")</f>
        <v>SC</v>
      </c>
      <c r="L725" s="8">
        <v>46174</v>
      </c>
      <c r="M725" s="8">
        <v>46569</v>
      </c>
    </row>
    <row r="726" spans="1:13">
      <c r="A726" t="s">
        <v>240</v>
      </c>
      <c r="B726">
        <v>40</v>
      </c>
      <c r="C726" t="s">
        <v>20</v>
      </c>
      <c r="F726" t="s">
        <v>18</v>
      </c>
      <c r="J726" t="str">
        <f>IFERROR(VLOOKUP(A726,Directie!$A:$B,2,FALSE),"")</f>
        <v>CLP</v>
      </c>
      <c r="K726" t="str">
        <f>IFERROR(VLOOKUP(A726,Directie!$A:$C,3,FALSE),"")</f>
        <v>SC</v>
      </c>
      <c r="L726" s="8">
        <v>46174</v>
      </c>
      <c r="M726" s="8">
        <v>46569</v>
      </c>
    </row>
    <row r="727" spans="1:13">
      <c r="A727" t="s">
        <v>241</v>
      </c>
      <c r="J727" t="str">
        <f>IFERROR(VLOOKUP(A727,Directie!$A:$B,2,FALSE),"")</f>
        <v>CLP</v>
      </c>
      <c r="K727" t="str">
        <f>IFERROR(VLOOKUP(A727,Directie!$A:$C,3,FALSE),"")</f>
        <v>Verkoop</v>
      </c>
      <c r="L727" s="8">
        <v>46174</v>
      </c>
      <c r="M727" s="8">
        <v>46419</v>
      </c>
    </row>
    <row r="728" spans="1:13">
      <c r="A728" t="s">
        <v>241</v>
      </c>
      <c r="B728">
        <v>24</v>
      </c>
      <c r="C728" t="s">
        <v>14</v>
      </c>
      <c r="J728" t="str">
        <f>IFERROR(VLOOKUP(A728,Directie!$A:$B,2,FALSE),"")</f>
        <v>CLP</v>
      </c>
      <c r="K728" t="str">
        <f>IFERROR(VLOOKUP(A728,Directie!$A:$C,3,FALSE),"")</f>
        <v>Verkoop</v>
      </c>
      <c r="L728" s="8">
        <v>46174</v>
      </c>
      <c r="M728" s="8">
        <v>46419</v>
      </c>
    </row>
    <row r="729" spans="1:13">
      <c r="A729" t="s">
        <v>241</v>
      </c>
      <c r="B729">
        <v>47</v>
      </c>
      <c r="C729" t="s">
        <v>28</v>
      </c>
      <c r="D729" t="s">
        <v>29</v>
      </c>
      <c r="E729" t="s">
        <v>30</v>
      </c>
      <c r="F729" t="s">
        <v>23</v>
      </c>
      <c r="G729" t="s">
        <v>31</v>
      </c>
      <c r="J729" t="str">
        <f>IFERROR(VLOOKUP(A729,Directie!$A:$B,2,FALSE),"")</f>
        <v>CLP</v>
      </c>
      <c r="K729" t="str">
        <f>IFERROR(VLOOKUP(A729,Directie!$A:$C,3,FALSE),"")</f>
        <v>Verkoop</v>
      </c>
      <c r="L729" s="8">
        <v>46174</v>
      </c>
      <c r="M729" s="8">
        <v>46419</v>
      </c>
    </row>
    <row r="730" spans="1:13">
      <c r="A730" t="s">
        <v>241</v>
      </c>
      <c r="B730">
        <v>44</v>
      </c>
      <c r="C730" t="s">
        <v>19</v>
      </c>
      <c r="J730" t="str">
        <f>IFERROR(VLOOKUP(A730,Directie!$A:$B,2,FALSE),"")</f>
        <v>CLP</v>
      </c>
      <c r="K730" t="str">
        <f>IFERROR(VLOOKUP(A730,Directie!$A:$C,3,FALSE),"")</f>
        <v>Verkoop</v>
      </c>
      <c r="L730" s="8">
        <v>46174</v>
      </c>
      <c r="M730" s="8">
        <v>46419</v>
      </c>
    </row>
    <row r="731" spans="1:13">
      <c r="A731" t="s">
        <v>241</v>
      </c>
      <c r="B731">
        <v>40</v>
      </c>
      <c r="C731" t="s">
        <v>20</v>
      </c>
      <c r="F731" t="s">
        <v>18</v>
      </c>
      <c r="J731" t="str">
        <f>IFERROR(VLOOKUP(A731,Directie!$A:$B,2,FALSE),"")</f>
        <v>CLP</v>
      </c>
      <c r="K731" t="str">
        <f>IFERROR(VLOOKUP(A731,Directie!$A:$C,3,FALSE),"")</f>
        <v>Verkoop</v>
      </c>
      <c r="L731" s="8">
        <v>46174</v>
      </c>
      <c r="M731" s="8">
        <v>46419</v>
      </c>
    </row>
    <row r="732" spans="1:13">
      <c r="A732" t="s">
        <v>241</v>
      </c>
      <c r="B732">
        <v>71</v>
      </c>
      <c r="C732" t="s">
        <v>24</v>
      </c>
      <c r="D732" t="s">
        <v>25</v>
      </c>
      <c r="J732" t="str">
        <f>IFERROR(VLOOKUP(A732,Directie!$A:$B,2,FALSE),"")</f>
        <v>CLP</v>
      </c>
      <c r="K732" t="str">
        <f>IFERROR(VLOOKUP(A732,Directie!$A:$C,3,FALSE),"")</f>
        <v>Verkoop</v>
      </c>
      <c r="L732" s="8">
        <v>46174</v>
      </c>
      <c r="M732" s="8">
        <v>46419</v>
      </c>
    </row>
    <row r="733" spans="1:13">
      <c r="A733" t="s">
        <v>242</v>
      </c>
      <c r="B733">
        <v>32</v>
      </c>
      <c r="C733" t="s">
        <v>40</v>
      </c>
      <c r="D733" t="s">
        <v>33</v>
      </c>
      <c r="E733" t="s">
        <v>22</v>
      </c>
      <c r="J733" t="str">
        <f>IFERROR(VLOOKUP(A733,Directie!$A:$B,2,FALSE),"")</f>
        <v>CLP</v>
      </c>
      <c r="K733" t="str">
        <f>IFERROR(VLOOKUP(A733,Directie!$A:$C,3,FALSE),"")</f>
        <v>Verkoop</v>
      </c>
      <c r="L733" s="8">
        <v>46174</v>
      </c>
      <c r="M733" s="8">
        <v>46419</v>
      </c>
    </row>
    <row r="734" spans="1:13">
      <c r="A734" t="s">
        <v>242</v>
      </c>
      <c r="B734">
        <v>31</v>
      </c>
      <c r="C734" t="s">
        <v>21</v>
      </c>
      <c r="D734" t="s">
        <v>22</v>
      </c>
      <c r="F734" t="s">
        <v>23</v>
      </c>
      <c r="J734" t="str">
        <f>IFERROR(VLOOKUP(A734,Directie!$A:$B,2,FALSE),"")</f>
        <v>CLP</v>
      </c>
      <c r="K734" t="str">
        <f>IFERROR(VLOOKUP(A734,Directie!$A:$C,3,FALSE),"")</f>
        <v>Verkoop</v>
      </c>
      <c r="L734" s="8">
        <v>46174</v>
      </c>
      <c r="M734" s="8">
        <v>46419</v>
      </c>
    </row>
    <row r="735" spans="1:13">
      <c r="A735" t="s">
        <v>242</v>
      </c>
      <c r="B735">
        <v>37</v>
      </c>
      <c r="C735" t="s">
        <v>37</v>
      </c>
      <c r="D735" t="s">
        <v>38</v>
      </c>
      <c r="E735" t="s">
        <v>22</v>
      </c>
      <c r="J735" t="str">
        <f>IFERROR(VLOOKUP(A735,Directie!$A:$B,2,FALSE),"")</f>
        <v>CLP</v>
      </c>
      <c r="K735" t="str">
        <f>IFERROR(VLOOKUP(A735,Directie!$A:$C,3,FALSE),"")</f>
        <v>Verkoop</v>
      </c>
      <c r="L735" s="8">
        <v>46174</v>
      </c>
      <c r="M735" s="8">
        <v>46419</v>
      </c>
    </row>
    <row r="736" spans="1:13">
      <c r="A736" t="s">
        <v>243</v>
      </c>
      <c r="B736">
        <v>24</v>
      </c>
      <c r="C736" t="s">
        <v>14</v>
      </c>
      <c r="J736" t="str">
        <f>IFERROR(VLOOKUP(A736,Directie!$A:$B,2,FALSE),"")</f>
        <v>BIO</v>
      </c>
      <c r="K736" t="str">
        <f>IFERROR(VLOOKUP(A736,Directie!$A:$C,3,FALSE),"")</f>
        <v>Verkoop</v>
      </c>
      <c r="L736" s="8">
        <v>46174</v>
      </c>
      <c r="M736" s="8">
        <v>46419</v>
      </c>
    </row>
    <row r="737" spans="1:13">
      <c r="A737" t="s">
        <v>243</v>
      </c>
      <c r="B737">
        <v>44</v>
      </c>
      <c r="C737" t="s">
        <v>19</v>
      </c>
      <c r="J737" t="str">
        <f>IFERROR(VLOOKUP(A737,Directie!$A:$B,2,FALSE),"")</f>
        <v>BIO</v>
      </c>
      <c r="K737" t="str">
        <f>IFERROR(VLOOKUP(A737,Directie!$A:$C,3,FALSE),"")</f>
        <v>Verkoop</v>
      </c>
      <c r="L737" s="8">
        <v>46174</v>
      </c>
      <c r="M737" s="8">
        <v>46419</v>
      </c>
    </row>
    <row r="738" spans="1:13">
      <c r="A738" t="s">
        <v>243</v>
      </c>
      <c r="B738">
        <v>40</v>
      </c>
      <c r="C738" t="s">
        <v>20</v>
      </c>
      <c r="F738" t="s">
        <v>18</v>
      </c>
      <c r="J738" t="str">
        <f>IFERROR(VLOOKUP(A738,Directie!$A:$B,2,FALSE),"")</f>
        <v>BIO</v>
      </c>
      <c r="K738" t="str">
        <f>IFERROR(VLOOKUP(A738,Directie!$A:$C,3,FALSE),"")</f>
        <v>Verkoop</v>
      </c>
      <c r="L738" s="8">
        <v>46174</v>
      </c>
      <c r="M738" s="8">
        <v>46419</v>
      </c>
    </row>
    <row r="739" spans="1:13">
      <c r="A739" t="s">
        <v>243</v>
      </c>
      <c r="B739">
        <v>31</v>
      </c>
      <c r="C739" t="s">
        <v>21</v>
      </c>
      <c r="D739" t="s">
        <v>22</v>
      </c>
      <c r="F739" t="s">
        <v>23</v>
      </c>
      <c r="J739" t="str">
        <f>IFERROR(VLOOKUP(A739,Directie!$A:$B,2,FALSE),"")</f>
        <v>BIO</v>
      </c>
      <c r="K739" t="str">
        <f>IFERROR(VLOOKUP(A739,Directie!$A:$C,3,FALSE),"")</f>
        <v>Verkoop</v>
      </c>
      <c r="L739" s="8">
        <v>46174</v>
      </c>
      <c r="M739" s="8">
        <v>46419</v>
      </c>
    </row>
    <row r="740" spans="1:13">
      <c r="A740" t="s">
        <v>243</v>
      </c>
      <c r="B740">
        <v>71</v>
      </c>
      <c r="C740" t="s">
        <v>24</v>
      </c>
      <c r="D740" t="s">
        <v>25</v>
      </c>
      <c r="J740" t="str">
        <f>IFERROR(VLOOKUP(A740,Directie!$A:$B,2,FALSE),"")</f>
        <v>BIO</v>
      </c>
      <c r="K740" t="str">
        <f>IFERROR(VLOOKUP(A740,Directie!$A:$C,3,FALSE),"")</f>
        <v>Verkoop</v>
      </c>
      <c r="L740" s="8">
        <v>46174</v>
      </c>
      <c r="M740" s="8">
        <v>46419</v>
      </c>
    </row>
    <row r="741" spans="1:13">
      <c r="A741" t="s">
        <v>244</v>
      </c>
      <c r="B741">
        <v>32</v>
      </c>
      <c r="C741" t="s">
        <v>40</v>
      </c>
      <c r="D741" t="s">
        <v>33</v>
      </c>
      <c r="E741" t="s">
        <v>22</v>
      </c>
      <c r="J741" t="str">
        <f>IFERROR(VLOOKUP(A741,Directie!$A:$B,2,FALSE),"")</f>
        <v>CLP</v>
      </c>
      <c r="K741" t="str">
        <f>IFERROR(VLOOKUP(A741,Directie!$A:$C,3,FALSE),"")</f>
        <v>Verkoop</v>
      </c>
      <c r="L741" s="8">
        <v>46174</v>
      </c>
      <c r="M741" s="8">
        <v>46419</v>
      </c>
    </row>
    <row r="742" spans="1:13">
      <c r="A742" t="s">
        <v>244</v>
      </c>
      <c r="B742">
        <v>24</v>
      </c>
      <c r="C742" t="s">
        <v>14</v>
      </c>
      <c r="J742" t="str">
        <f>IFERROR(VLOOKUP(A742,Directie!$A:$B,2,FALSE),"")</f>
        <v>CLP</v>
      </c>
      <c r="K742" t="str">
        <f>IFERROR(VLOOKUP(A742,Directie!$A:$C,3,FALSE),"")</f>
        <v>Verkoop</v>
      </c>
      <c r="L742" s="8">
        <v>46174</v>
      </c>
      <c r="M742" s="8">
        <v>46419</v>
      </c>
    </row>
    <row r="743" spans="1:13">
      <c r="A743" t="s">
        <v>244</v>
      </c>
      <c r="B743">
        <v>30</v>
      </c>
      <c r="C743" t="s">
        <v>32</v>
      </c>
      <c r="D743" t="s">
        <v>33</v>
      </c>
      <c r="E743" t="s">
        <v>22</v>
      </c>
      <c r="J743" t="str">
        <f>IFERROR(VLOOKUP(A743,Directie!$A:$B,2,FALSE),"")</f>
        <v>CLP</v>
      </c>
      <c r="K743" t="str">
        <f>IFERROR(VLOOKUP(A743,Directie!$A:$C,3,FALSE),"")</f>
        <v>Verkoop</v>
      </c>
      <c r="L743" s="8">
        <v>46174</v>
      </c>
      <c r="M743" s="8">
        <v>46419</v>
      </c>
    </row>
    <row r="744" spans="1:13">
      <c r="A744" t="s">
        <v>244</v>
      </c>
      <c r="B744">
        <v>18</v>
      </c>
      <c r="C744" t="s">
        <v>41</v>
      </c>
      <c r="D744" t="s">
        <v>42</v>
      </c>
      <c r="F744" t="s">
        <v>42</v>
      </c>
      <c r="G744" t="s">
        <v>43</v>
      </c>
      <c r="H744" t="s">
        <v>44</v>
      </c>
      <c r="I744" t="s">
        <v>45</v>
      </c>
      <c r="J744" t="str">
        <f>IFERROR(VLOOKUP(A744,Directie!$A:$B,2,FALSE),"")</f>
        <v>CLP</v>
      </c>
      <c r="K744" t="str">
        <f>IFERROR(VLOOKUP(A744,Directie!$A:$C,3,FALSE),"")</f>
        <v>Verkoop</v>
      </c>
      <c r="L744" s="8">
        <v>46174</v>
      </c>
      <c r="M744" s="8">
        <v>46419</v>
      </c>
    </row>
    <row r="745" spans="1:13">
      <c r="A745" t="s">
        <v>244</v>
      </c>
      <c r="B745">
        <v>44</v>
      </c>
      <c r="C745" t="s">
        <v>19</v>
      </c>
      <c r="J745" t="str">
        <f>IFERROR(VLOOKUP(A745,Directie!$A:$B,2,FALSE),"")</f>
        <v>CLP</v>
      </c>
      <c r="K745" t="str">
        <f>IFERROR(VLOOKUP(A745,Directie!$A:$C,3,FALSE),"")</f>
        <v>Verkoop</v>
      </c>
      <c r="L745" s="8">
        <v>46174</v>
      </c>
      <c r="M745" s="8">
        <v>46419</v>
      </c>
    </row>
    <row r="746" spans="1:13">
      <c r="A746" t="s">
        <v>244</v>
      </c>
      <c r="B746">
        <v>71</v>
      </c>
      <c r="C746" t="s">
        <v>24</v>
      </c>
      <c r="D746" t="s">
        <v>25</v>
      </c>
      <c r="J746" t="str">
        <f>IFERROR(VLOOKUP(A746,Directie!$A:$B,2,FALSE),"")</f>
        <v>CLP</v>
      </c>
      <c r="K746" t="str">
        <f>IFERROR(VLOOKUP(A746,Directie!$A:$C,3,FALSE),"")</f>
        <v>Verkoop</v>
      </c>
      <c r="L746" s="8">
        <v>46174</v>
      </c>
      <c r="M746" s="8">
        <v>46419</v>
      </c>
    </row>
    <row r="747" spans="1:13">
      <c r="A747" t="s">
        <v>245</v>
      </c>
      <c r="B747">
        <v>47</v>
      </c>
      <c r="C747" t="s">
        <v>28</v>
      </c>
      <c r="D747" t="s">
        <v>29</v>
      </c>
      <c r="E747" t="s">
        <v>30</v>
      </c>
      <c r="F747" t="s">
        <v>23</v>
      </c>
      <c r="G747" t="s">
        <v>31</v>
      </c>
      <c r="J747" t="str">
        <f>IFERROR(VLOOKUP(A747,Directie!$A:$B,2,FALSE),"")</f>
        <v>CLP</v>
      </c>
      <c r="K747" t="str">
        <f>IFERROR(VLOOKUP(A747,Directie!$A:$C,3,FALSE),"")</f>
        <v>SC</v>
      </c>
      <c r="L747" s="8">
        <v>46174</v>
      </c>
      <c r="M747" s="8">
        <v>46569</v>
      </c>
    </row>
    <row r="748" spans="1:13">
      <c r="A748" t="s">
        <v>246</v>
      </c>
      <c r="B748">
        <v>24</v>
      </c>
      <c r="C748" t="s">
        <v>14</v>
      </c>
      <c r="J748" t="str">
        <f>IFERROR(VLOOKUP(A748,Directie!$A:$B,2,FALSE),"")</f>
        <v>CLP</v>
      </c>
      <c r="K748" t="str">
        <f>IFERROR(VLOOKUP(A748,Directie!$A:$C,3,FALSE),"")</f>
        <v>SC</v>
      </c>
      <c r="L748" s="8">
        <v>46174</v>
      </c>
      <c r="M748" s="8">
        <v>46569</v>
      </c>
    </row>
    <row r="749" spans="1:13">
      <c r="A749" t="s">
        <v>246</v>
      </c>
      <c r="B749">
        <v>47</v>
      </c>
      <c r="C749" t="s">
        <v>28</v>
      </c>
      <c r="D749" t="s">
        <v>29</v>
      </c>
      <c r="E749" t="s">
        <v>30</v>
      </c>
      <c r="F749" t="s">
        <v>23</v>
      </c>
      <c r="G749" t="s">
        <v>31</v>
      </c>
      <c r="J749" t="str">
        <f>IFERROR(VLOOKUP(A749,Directie!$A:$B,2,FALSE),"")</f>
        <v>CLP</v>
      </c>
      <c r="K749" t="str">
        <f>IFERROR(VLOOKUP(A749,Directie!$A:$C,3,FALSE),"")</f>
        <v>SC</v>
      </c>
      <c r="L749" s="8">
        <v>46174</v>
      </c>
      <c r="M749" s="8">
        <v>46569</v>
      </c>
    </row>
    <row r="750" spans="1:13">
      <c r="A750" t="s">
        <v>247</v>
      </c>
      <c r="B750">
        <v>24</v>
      </c>
      <c r="C750" t="s">
        <v>14</v>
      </c>
      <c r="J750" t="str">
        <f>IFERROR(VLOOKUP(A750,Directie!$A:$B,2,FALSE),"")</f>
        <v>CLP</v>
      </c>
      <c r="K750" t="str">
        <f>IFERROR(VLOOKUP(A750,Directie!$A:$C,3,FALSE),"")</f>
        <v>SC</v>
      </c>
      <c r="L750" s="8">
        <v>46174</v>
      </c>
      <c r="M750" s="8">
        <v>46569</v>
      </c>
    </row>
    <row r="751" spans="1:13">
      <c r="A751" t="s">
        <v>247</v>
      </c>
      <c r="B751">
        <v>47</v>
      </c>
      <c r="C751" t="s">
        <v>28</v>
      </c>
      <c r="D751" t="s">
        <v>29</v>
      </c>
      <c r="E751" t="s">
        <v>30</v>
      </c>
      <c r="F751" t="s">
        <v>23</v>
      </c>
      <c r="G751" t="s">
        <v>31</v>
      </c>
      <c r="J751" t="str">
        <f>IFERROR(VLOOKUP(A751,Directie!$A:$B,2,FALSE),"")</f>
        <v>CLP</v>
      </c>
      <c r="K751" t="str">
        <f>IFERROR(VLOOKUP(A751,Directie!$A:$C,3,FALSE),"")</f>
        <v>SC</v>
      </c>
      <c r="L751" s="8">
        <v>46174</v>
      </c>
      <c r="M751" s="8">
        <v>46569</v>
      </c>
    </row>
    <row r="752" spans="1:13">
      <c r="A752" t="s">
        <v>247</v>
      </c>
      <c r="B752">
        <v>44</v>
      </c>
      <c r="C752" t="s">
        <v>19</v>
      </c>
      <c r="J752" t="str">
        <f>IFERROR(VLOOKUP(A752,Directie!$A:$B,2,FALSE),"")</f>
        <v>CLP</v>
      </c>
      <c r="K752" t="str">
        <f>IFERROR(VLOOKUP(A752,Directie!$A:$C,3,FALSE),"")</f>
        <v>SC</v>
      </c>
      <c r="L752" s="8">
        <v>46174</v>
      </c>
      <c r="M752" s="8">
        <v>46569</v>
      </c>
    </row>
    <row r="753" spans="1:13">
      <c r="A753" t="s">
        <v>247</v>
      </c>
      <c r="B753">
        <v>31</v>
      </c>
      <c r="C753" t="s">
        <v>21</v>
      </c>
      <c r="D753" t="s">
        <v>22</v>
      </c>
      <c r="F753" t="s">
        <v>23</v>
      </c>
      <c r="J753" t="str">
        <f>IFERROR(VLOOKUP(A753,Directie!$A:$B,2,FALSE),"")</f>
        <v>CLP</v>
      </c>
      <c r="K753" t="str">
        <f>IFERROR(VLOOKUP(A753,Directie!$A:$C,3,FALSE),"")</f>
        <v>SC</v>
      </c>
      <c r="L753" s="8">
        <v>46174</v>
      </c>
      <c r="M753" s="8">
        <v>46569</v>
      </c>
    </row>
    <row r="754" spans="1:13">
      <c r="A754" t="s">
        <v>248</v>
      </c>
      <c r="B754">
        <v>47</v>
      </c>
      <c r="C754" t="s">
        <v>28</v>
      </c>
      <c r="D754" t="s">
        <v>29</v>
      </c>
      <c r="E754" t="s">
        <v>30</v>
      </c>
      <c r="F754" t="s">
        <v>23</v>
      </c>
      <c r="G754" t="s">
        <v>31</v>
      </c>
      <c r="J754" t="str">
        <f>IFERROR(VLOOKUP(A754,Directie!$A:$B,2,FALSE),"")</f>
        <v>CLP</v>
      </c>
      <c r="K754" t="str">
        <f>IFERROR(VLOOKUP(A754,Directie!$A:$C,3,FALSE),"")</f>
        <v>SC</v>
      </c>
      <c r="L754" s="8">
        <v>46174</v>
      </c>
      <c r="M754" s="8">
        <v>46569</v>
      </c>
    </row>
    <row r="755" spans="1:13">
      <c r="A755" t="s">
        <v>249</v>
      </c>
      <c r="B755">
        <v>47</v>
      </c>
      <c r="C755" t="s">
        <v>28</v>
      </c>
      <c r="D755" t="s">
        <v>29</v>
      </c>
      <c r="E755" t="s">
        <v>30</v>
      </c>
      <c r="F755" t="s">
        <v>23</v>
      </c>
      <c r="G755" t="s">
        <v>31</v>
      </c>
      <c r="J755" t="str">
        <f>IFERROR(VLOOKUP(A755,Directie!$A:$B,2,FALSE),"")</f>
        <v>CLP</v>
      </c>
      <c r="K755" t="str">
        <f>IFERROR(VLOOKUP(A755,Directie!$A:$C,3,FALSE),"")</f>
        <v>SC</v>
      </c>
      <c r="L755" s="8">
        <v>46174</v>
      </c>
      <c r="M755" s="8">
        <v>46569</v>
      </c>
    </row>
    <row r="756" spans="1:13">
      <c r="A756" t="s">
        <v>249</v>
      </c>
      <c r="B756">
        <v>40</v>
      </c>
      <c r="C756" t="s">
        <v>20</v>
      </c>
      <c r="F756" t="s">
        <v>18</v>
      </c>
      <c r="J756" t="str">
        <f>IFERROR(VLOOKUP(A756,Directie!$A:$B,2,FALSE),"")</f>
        <v>CLP</v>
      </c>
      <c r="K756" t="str">
        <f>IFERROR(VLOOKUP(A756,Directie!$A:$C,3,FALSE),"")</f>
        <v>SC</v>
      </c>
      <c r="L756" s="8">
        <v>46174</v>
      </c>
      <c r="M756" s="8">
        <v>46569</v>
      </c>
    </row>
    <row r="757" spans="1:13">
      <c r="A757" t="s">
        <v>250</v>
      </c>
      <c r="B757">
        <v>47</v>
      </c>
      <c r="C757" t="s">
        <v>28</v>
      </c>
      <c r="D757" t="s">
        <v>29</v>
      </c>
      <c r="E757" t="s">
        <v>30</v>
      </c>
      <c r="F757" t="s">
        <v>23</v>
      </c>
      <c r="G757" t="s">
        <v>31</v>
      </c>
      <c r="J757" t="str">
        <f>IFERROR(VLOOKUP(A757,Directie!$A:$B,2,FALSE),"")</f>
        <v>CLP</v>
      </c>
      <c r="K757" t="str">
        <f>IFERROR(VLOOKUP(A757,Directie!$A:$C,3,FALSE),"")</f>
        <v>SC</v>
      </c>
      <c r="L757" s="8">
        <v>46174</v>
      </c>
      <c r="M757" s="8">
        <v>46569</v>
      </c>
    </row>
    <row r="758" spans="1:13">
      <c r="A758" t="s">
        <v>250</v>
      </c>
      <c r="B758">
        <v>40</v>
      </c>
      <c r="C758" t="s">
        <v>20</v>
      </c>
      <c r="F758" t="s">
        <v>18</v>
      </c>
      <c r="J758" t="str">
        <f>IFERROR(VLOOKUP(A758,Directie!$A:$B,2,FALSE),"")</f>
        <v>CLP</v>
      </c>
      <c r="K758" t="str">
        <f>IFERROR(VLOOKUP(A758,Directie!$A:$C,3,FALSE),"")</f>
        <v>SC</v>
      </c>
      <c r="L758" s="8">
        <v>46174</v>
      </c>
      <c r="M758" s="8">
        <v>46569</v>
      </c>
    </row>
    <row r="759" spans="1:13">
      <c r="A759" t="s">
        <v>251</v>
      </c>
      <c r="J759" t="str">
        <f>IFERROR(VLOOKUP(A759,Directie!$A:$B,2,FALSE),"")</f>
        <v>CLP</v>
      </c>
      <c r="K759" t="str">
        <f>IFERROR(VLOOKUP(A759,Directie!$A:$C,3,FALSE),"")</f>
        <v>SC</v>
      </c>
      <c r="L759" s="8">
        <v>46174</v>
      </c>
      <c r="M759" s="8">
        <v>46569</v>
      </c>
    </row>
    <row r="760" spans="1:13">
      <c r="A760" t="s">
        <v>251</v>
      </c>
      <c r="B760">
        <v>24</v>
      </c>
      <c r="C760" t="s">
        <v>14</v>
      </c>
      <c r="J760" t="str">
        <f>IFERROR(VLOOKUP(A760,Directie!$A:$B,2,FALSE),"")</f>
        <v>CLP</v>
      </c>
      <c r="K760" t="str">
        <f>IFERROR(VLOOKUP(A760,Directie!$A:$C,3,FALSE),"")</f>
        <v>SC</v>
      </c>
      <c r="L760" s="8">
        <v>46174</v>
      </c>
      <c r="M760" s="8">
        <v>46569</v>
      </c>
    </row>
    <row r="761" spans="1:13">
      <c r="A761" t="s">
        <v>251</v>
      </c>
      <c r="B761">
        <v>47</v>
      </c>
      <c r="C761" t="s">
        <v>28</v>
      </c>
      <c r="D761" t="s">
        <v>29</v>
      </c>
      <c r="E761" t="s">
        <v>30</v>
      </c>
      <c r="F761" t="s">
        <v>23</v>
      </c>
      <c r="G761" t="s">
        <v>31</v>
      </c>
      <c r="J761" t="str">
        <f>IFERROR(VLOOKUP(A761,Directie!$A:$B,2,FALSE),"")</f>
        <v>CLP</v>
      </c>
      <c r="K761" t="str">
        <f>IFERROR(VLOOKUP(A761,Directie!$A:$C,3,FALSE),"")</f>
        <v>SC</v>
      </c>
      <c r="L761" s="8">
        <v>46174</v>
      </c>
      <c r="M761" s="8">
        <v>46569</v>
      </c>
    </row>
    <row r="762" spans="1:13">
      <c r="A762" t="s">
        <v>251</v>
      </c>
      <c r="B762">
        <v>44</v>
      </c>
      <c r="C762" t="s">
        <v>19</v>
      </c>
      <c r="J762" t="str">
        <f>IFERROR(VLOOKUP(A762,Directie!$A:$B,2,FALSE),"")</f>
        <v>CLP</v>
      </c>
      <c r="K762" t="str">
        <f>IFERROR(VLOOKUP(A762,Directie!$A:$C,3,FALSE),"")</f>
        <v>SC</v>
      </c>
      <c r="L762" s="8">
        <v>46174</v>
      </c>
      <c r="M762" s="8">
        <v>46569</v>
      </c>
    </row>
    <row r="763" spans="1:13">
      <c r="A763" t="s">
        <v>251</v>
      </c>
      <c r="B763">
        <v>40</v>
      </c>
      <c r="C763" t="s">
        <v>20</v>
      </c>
      <c r="F763" t="s">
        <v>18</v>
      </c>
      <c r="J763" t="str">
        <f>IFERROR(VLOOKUP(A763,Directie!$A:$B,2,FALSE),"")</f>
        <v>CLP</v>
      </c>
      <c r="K763" t="str">
        <f>IFERROR(VLOOKUP(A763,Directie!$A:$C,3,FALSE),"")</f>
        <v>SC</v>
      </c>
      <c r="L763" s="8">
        <v>46174</v>
      </c>
      <c r="M763" s="8">
        <v>46569</v>
      </c>
    </row>
    <row r="764" spans="1:13">
      <c r="A764" t="s">
        <v>252</v>
      </c>
      <c r="B764">
        <v>16</v>
      </c>
      <c r="C764" t="s">
        <v>15</v>
      </c>
      <c r="D764" t="s">
        <v>16</v>
      </c>
      <c r="E764" t="s">
        <v>17</v>
      </c>
      <c r="F764" t="s">
        <v>18</v>
      </c>
      <c r="J764" t="str">
        <f>IFERROR(VLOOKUP(A764,Directie!$A:$B,2,FALSE),"")</f>
        <v>CLP</v>
      </c>
      <c r="K764" t="str">
        <f>IFERROR(VLOOKUP(A764,Directie!$A:$C,3,FALSE),"")</f>
        <v>AK</v>
      </c>
      <c r="L764" s="8">
        <v>46327</v>
      </c>
      <c r="M764" s="8">
        <v>46600</v>
      </c>
    </row>
    <row r="765" spans="1:13">
      <c r="A765" t="s">
        <v>252</v>
      </c>
      <c r="B765">
        <v>40</v>
      </c>
      <c r="C765" t="s">
        <v>20</v>
      </c>
      <c r="F765" t="s">
        <v>18</v>
      </c>
      <c r="J765" t="str">
        <f>IFERROR(VLOOKUP(A765,Directie!$A:$B,2,FALSE),"")</f>
        <v>CLP</v>
      </c>
      <c r="K765" t="str">
        <f>IFERROR(VLOOKUP(A765,Directie!$A:$C,3,FALSE),"")</f>
        <v>AK</v>
      </c>
      <c r="L765" s="8">
        <v>46327</v>
      </c>
      <c r="M765" s="8">
        <v>46600</v>
      </c>
    </row>
    <row r="766" spans="1:13">
      <c r="A766" t="s">
        <v>252</v>
      </c>
      <c r="B766">
        <v>20</v>
      </c>
      <c r="C766" t="s">
        <v>52</v>
      </c>
      <c r="D766" t="s">
        <v>16</v>
      </c>
      <c r="E766" t="s">
        <v>17</v>
      </c>
      <c r="F766" t="s">
        <v>18</v>
      </c>
      <c r="J766" t="str">
        <f>IFERROR(VLOOKUP(A766,Directie!$A:$B,2,FALSE),"")</f>
        <v>CLP</v>
      </c>
      <c r="K766" t="str">
        <f>IFERROR(VLOOKUP(A766,Directie!$A:$C,3,FALSE),"")</f>
        <v>AK</v>
      </c>
      <c r="L766" s="8">
        <v>46327</v>
      </c>
      <c r="M766" s="8">
        <v>46600</v>
      </c>
    </row>
    <row r="767" spans="1:13">
      <c r="A767" t="s">
        <v>253</v>
      </c>
      <c r="B767">
        <v>24</v>
      </c>
      <c r="C767" t="s">
        <v>14</v>
      </c>
      <c r="J767" t="str">
        <f>IFERROR(VLOOKUP(A767,Directie!$A:$B,2,FALSE),"")</f>
        <v>RPCG</v>
      </c>
      <c r="K767" t="s">
        <v>92</v>
      </c>
      <c r="L767" s="8">
        <v>46174</v>
      </c>
      <c r="M767" s="8">
        <v>46266</v>
      </c>
    </row>
    <row r="768" spans="1:13">
      <c r="A768" t="s">
        <v>253</v>
      </c>
      <c r="B768">
        <v>18</v>
      </c>
      <c r="C768" t="s">
        <v>41</v>
      </c>
      <c r="D768" t="s">
        <v>42</v>
      </c>
      <c r="F768" t="s">
        <v>42</v>
      </c>
      <c r="G768" t="s">
        <v>43</v>
      </c>
      <c r="H768" t="s">
        <v>44</v>
      </c>
      <c r="I768" t="s">
        <v>45</v>
      </c>
      <c r="J768" t="str">
        <f>IFERROR(VLOOKUP(A768,Directie!$A:$B,2,FALSE),"")</f>
        <v>RPCG</v>
      </c>
      <c r="K768" t="s">
        <v>92</v>
      </c>
      <c r="L768" s="8">
        <v>46174</v>
      </c>
      <c r="M768" s="8">
        <v>46266</v>
      </c>
    </row>
    <row r="769" spans="1:13">
      <c r="A769" t="s">
        <v>253</v>
      </c>
      <c r="B769">
        <v>44</v>
      </c>
      <c r="C769" t="s">
        <v>19</v>
      </c>
      <c r="J769" t="str">
        <f>IFERROR(VLOOKUP(A769,Directie!$A:$B,2,FALSE),"")</f>
        <v>RPCG</v>
      </c>
      <c r="K769" t="s">
        <v>92</v>
      </c>
      <c r="L769" s="8">
        <v>46174</v>
      </c>
      <c r="M769" s="8">
        <v>46266</v>
      </c>
    </row>
    <row r="770" spans="1:13">
      <c r="A770" t="s">
        <v>253</v>
      </c>
      <c r="B770">
        <v>40</v>
      </c>
      <c r="C770" t="s">
        <v>20</v>
      </c>
      <c r="F770" t="s">
        <v>18</v>
      </c>
      <c r="J770" t="str">
        <f>IFERROR(VLOOKUP(A770,Directie!$A:$B,2,FALSE),"")</f>
        <v>RPCG</v>
      </c>
      <c r="K770" t="s">
        <v>92</v>
      </c>
      <c r="L770" s="8">
        <v>46174</v>
      </c>
      <c r="M770" s="8">
        <v>46266</v>
      </c>
    </row>
    <row r="771" spans="1:13">
      <c r="A771" t="s">
        <v>253</v>
      </c>
      <c r="B771">
        <v>31</v>
      </c>
      <c r="C771" t="s">
        <v>21</v>
      </c>
      <c r="D771" t="s">
        <v>22</v>
      </c>
      <c r="F771" t="s">
        <v>23</v>
      </c>
      <c r="J771" t="str">
        <f>IFERROR(VLOOKUP(A771,Directie!$A:$B,2,FALSE),"")</f>
        <v>RPCG</v>
      </c>
      <c r="K771" t="s">
        <v>92</v>
      </c>
      <c r="L771" s="8">
        <v>46174</v>
      </c>
      <c r="M771" s="8">
        <v>46266</v>
      </c>
    </row>
    <row r="772" spans="1:13">
      <c r="A772" t="s">
        <v>253</v>
      </c>
      <c r="B772">
        <v>71</v>
      </c>
      <c r="C772" t="s">
        <v>24</v>
      </c>
      <c r="D772" t="s">
        <v>25</v>
      </c>
      <c r="J772" t="str">
        <f>IFERROR(VLOOKUP(A772,Directie!$A:$B,2,FALSE),"")</f>
        <v>RPCG</v>
      </c>
      <c r="K772" t="s">
        <v>92</v>
      </c>
      <c r="L772" s="8">
        <v>46174</v>
      </c>
      <c r="M772" s="8">
        <v>46266</v>
      </c>
    </row>
    <row r="773" spans="1:13">
      <c r="A773" t="s">
        <v>254</v>
      </c>
      <c r="J773" t="str">
        <f>IFERROR(VLOOKUP(A773,Directie!$A:$B,2,FALSE),"")</f>
        <v>CLP</v>
      </c>
      <c r="K773" t="str">
        <f>IFERROR(VLOOKUP(A773,Directie!$A:$C,3,FALSE),"")</f>
        <v>Verkoop</v>
      </c>
      <c r="L773" s="8">
        <v>46174</v>
      </c>
      <c r="M773" s="8">
        <v>46419</v>
      </c>
    </row>
    <row r="774" spans="1:13">
      <c r="A774" t="s">
        <v>255</v>
      </c>
      <c r="B774">
        <v>24</v>
      </c>
      <c r="C774" t="s">
        <v>14</v>
      </c>
      <c r="J774" t="str">
        <f>IFERROR(VLOOKUP(A774,Directie!$A:$B,2,FALSE),"")</f>
        <v>CLP</v>
      </c>
      <c r="K774" t="str">
        <f>IFERROR(VLOOKUP(A774,Directie!$A:$C,3,FALSE),"")</f>
        <v>Verkoop</v>
      </c>
      <c r="L774" s="8">
        <v>46174</v>
      </c>
      <c r="M774" s="8">
        <v>46419</v>
      </c>
    </row>
    <row r="775" spans="1:13">
      <c r="A775" t="s">
        <v>255</v>
      </c>
      <c r="B775">
        <v>47</v>
      </c>
      <c r="C775" t="s">
        <v>28</v>
      </c>
      <c r="D775" t="s">
        <v>29</v>
      </c>
      <c r="E775" t="s">
        <v>30</v>
      </c>
      <c r="F775" t="s">
        <v>23</v>
      </c>
      <c r="G775" t="s">
        <v>31</v>
      </c>
      <c r="J775" t="str">
        <f>IFERROR(VLOOKUP(A775,Directie!$A:$B,2,FALSE),"")</f>
        <v>CLP</v>
      </c>
      <c r="K775" t="str">
        <f>IFERROR(VLOOKUP(A775,Directie!$A:$C,3,FALSE),"")</f>
        <v>Verkoop</v>
      </c>
      <c r="L775" s="8">
        <v>46174</v>
      </c>
      <c r="M775" s="8">
        <v>46419</v>
      </c>
    </row>
    <row r="776" spans="1:13">
      <c r="A776" t="s">
        <v>255</v>
      </c>
      <c r="B776">
        <v>44</v>
      </c>
      <c r="C776" t="s">
        <v>19</v>
      </c>
      <c r="J776" t="str">
        <f>IFERROR(VLOOKUP(A776,Directie!$A:$B,2,FALSE),"")</f>
        <v>CLP</v>
      </c>
      <c r="K776" t="str">
        <f>IFERROR(VLOOKUP(A776,Directie!$A:$C,3,FALSE),"")</f>
        <v>Verkoop</v>
      </c>
      <c r="L776" s="8">
        <v>46174</v>
      </c>
      <c r="M776" s="8">
        <v>46419</v>
      </c>
    </row>
    <row r="777" spans="1:13">
      <c r="A777" t="s">
        <v>255</v>
      </c>
      <c r="B777">
        <v>40</v>
      </c>
      <c r="C777" t="s">
        <v>20</v>
      </c>
      <c r="F777" t="s">
        <v>18</v>
      </c>
      <c r="J777" t="str">
        <f>IFERROR(VLOOKUP(A777,Directie!$A:$B,2,FALSE),"")</f>
        <v>CLP</v>
      </c>
      <c r="K777" t="str">
        <f>IFERROR(VLOOKUP(A777,Directie!$A:$C,3,FALSE),"")</f>
        <v>Verkoop</v>
      </c>
      <c r="L777" s="8">
        <v>46174</v>
      </c>
      <c r="M777" s="8">
        <v>46419</v>
      </c>
    </row>
    <row r="778" spans="1:13">
      <c r="A778" t="s">
        <v>256</v>
      </c>
      <c r="B778">
        <v>32</v>
      </c>
      <c r="C778" t="s">
        <v>40</v>
      </c>
      <c r="D778" t="s">
        <v>33</v>
      </c>
      <c r="E778" t="s">
        <v>22</v>
      </c>
      <c r="J778" t="str">
        <f>IFERROR(VLOOKUP(A778,Directie!$A:$B,2,FALSE),"")</f>
        <v>CLP</v>
      </c>
      <c r="K778" t="str">
        <f>IFERROR(VLOOKUP(A778,Directie!$A:$C,3,FALSE),"")</f>
        <v>SC</v>
      </c>
      <c r="L778" s="8">
        <v>46174</v>
      </c>
      <c r="M778" s="8">
        <v>46569</v>
      </c>
    </row>
    <row r="779" spans="1:13">
      <c r="A779" t="s">
        <v>256</v>
      </c>
      <c r="B779">
        <v>24</v>
      </c>
      <c r="C779" t="s">
        <v>14</v>
      </c>
      <c r="J779" t="str">
        <f>IFERROR(VLOOKUP(A779,Directie!$A:$B,2,FALSE),"")</f>
        <v>CLP</v>
      </c>
      <c r="K779" t="str">
        <f>IFERROR(VLOOKUP(A779,Directie!$A:$C,3,FALSE),"")</f>
        <v>SC</v>
      </c>
      <c r="L779" s="8">
        <v>46174</v>
      </c>
      <c r="M779" s="8">
        <v>46569</v>
      </c>
    </row>
    <row r="780" spans="1:13">
      <c r="A780" t="s">
        <v>256</v>
      </c>
      <c r="B780">
        <v>30</v>
      </c>
      <c r="C780" t="s">
        <v>32</v>
      </c>
      <c r="D780" t="s">
        <v>33</v>
      </c>
      <c r="E780" t="s">
        <v>22</v>
      </c>
      <c r="J780" t="str">
        <f>IFERROR(VLOOKUP(A780,Directie!$A:$B,2,FALSE),"")</f>
        <v>CLP</v>
      </c>
      <c r="K780" t="str">
        <f>IFERROR(VLOOKUP(A780,Directie!$A:$C,3,FALSE),"")</f>
        <v>SC</v>
      </c>
      <c r="L780" s="8">
        <v>46174</v>
      </c>
      <c r="M780" s="8">
        <v>46569</v>
      </c>
    </row>
    <row r="781" spans="1:13">
      <c r="A781" t="s">
        <v>256</v>
      </c>
      <c r="B781">
        <v>44</v>
      </c>
      <c r="C781" t="s">
        <v>19</v>
      </c>
      <c r="J781" t="str">
        <f>IFERROR(VLOOKUP(A781,Directie!$A:$B,2,FALSE),"")</f>
        <v>CLP</v>
      </c>
      <c r="K781" t="str">
        <f>IFERROR(VLOOKUP(A781,Directie!$A:$C,3,FALSE),"")</f>
        <v>SC</v>
      </c>
      <c r="L781" s="8">
        <v>46174</v>
      </c>
      <c r="M781" s="8">
        <v>46569</v>
      </c>
    </row>
    <row r="782" spans="1:13">
      <c r="A782" t="s">
        <v>256</v>
      </c>
      <c r="B782">
        <v>31</v>
      </c>
      <c r="C782" t="s">
        <v>21</v>
      </c>
      <c r="D782" t="s">
        <v>22</v>
      </c>
      <c r="F782" t="s">
        <v>23</v>
      </c>
      <c r="J782" t="str">
        <f>IFERROR(VLOOKUP(A782,Directie!$A:$B,2,FALSE),"")</f>
        <v>CLP</v>
      </c>
      <c r="K782" t="str">
        <f>IFERROR(VLOOKUP(A782,Directie!$A:$C,3,FALSE),"")</f>
        <v>SC</v>
      </c>
      <c r="L782" s="8">
        <v>46174</v>
      </c>
      <c r="M782" s="8">
        <v>46569</v>
      </c>
    </row>
    <row r="783" spans="1:13">
      <c r="A783" t="s">
        <v>256</v>
      </c>
      <c r="B783">
        <v>37</v>
      </c>
      <c r="C783" t="s">
        <v>37</v>
      </c>
      <c r="D783" t="s">
        <v>38</v>
      </c>
      <c r="E783" t="s">
        <v>22</v>
      </c>
      <c r="J783" t="str">
        <f>IFERROR(VLOOKUP(A783,Directie!$A:$B,2,FALSE),"")</f>
        <v>CLP</v>
      </c>
      <c r="K783" t="str">
        <f>IFERROR(VLOOKUP(A783,Directie!$A:$C,3,FALSE),"")</f>
        <v>SC</v>
      </c>
      <c r="L783" s="8">
        <v>46174</v>
      </c>
      <c r="M783" s="8">
        <v>46569</v>
      </c>
    </row>
    <row r="784" spans="1:13">
      <c r="A784" t="s">
        <v>257</v>
      </c>
      <c r="J784" t="str">
        <f>IFERROR(VLOOKUP(A784,Directie!$A:$B,2,FALSE),"")</f>
        <v>CLP</v>
      </c>
      <c r="K784" t="str">
        <f>IFERROR(VLOOKUP(A784,Directie!$A:$C,3,FALSE),"")</f>
        <v>SC</v>
      </c>
      <c r="L784" s="8">
        <v>46174</v>
      </c>
      <c r="M784" s="8">
        <v>46569</v>
      </c>
    </row>
    <row r="785" spans="1:13">
      <c r="A785" t="s">
        <v>258</v>
      </c>
      <c r="J785" t="str">
        <f>IFERROR(VLOOKUP(A785,Directie!$A:$B,2,FALSE),"")</f>
        <v>CLP</v>
      </c>
      <c r="K785" t="str">
        <f>IFERROR(VLOOKUP(A785,Directie!$A:$C,3,FALSE),"")</f>
        <v>SC</v>
      </c>
      <c r="L785" s="8">
        <v>46174</v>
      </c>
      <c r="M785" s="8">
        <v>46569</v>
      </c>
    </row>
    <row r="786" spans="1:13">
      <c r="A786" t="s">
        <v>258</v>
      </c>
      <c r="B786">
        <v>42</v>
      </c>
      <c r="C786" t="s">
        <v>82</v>
      </c>
      <c r="J786" t="str">
        <f>IFERROR(VLOOKUP(A786,Directie!$A:$B,2,FALSE),"")</f>
        <v>CLP</v>
      </c>
      <c r="K786" t="str">
        <f>IFERROR(VLOOKUP(A786,Directie!$A:$C,3,FALSE),"")</f>
        <v>SC</v>
      </c>
      <c r="L786" s="8">
        <v>46174</v>
      </c>
      <c r="M786" s="8">
        <v>46569</v>
      </c>
    </row>
    <row r="787" spans="1:13">
      <c r="A787" t="s">
        <v>258</v>
      </c>
      <c r="B787">
        <v>40</v>
      </c>
      <c r="C787" t="s">
        <v>20</v>
      </c>
      <c r="F787" t="s">
        <v>18</v>
      </c>
      <c r="J787" t="str">
        <f>IFERROR(VLOOKUP(A787,Directie!$A:$B,2,FALSE),"")</f>
        <v>CLP</v>
      </c>
      <c r="K787" t="str">
        <f>IFERROR(VLOOKUP(A787,Directie!$A:$C,3,FALSE),"")</f>
        <v>SC</v>
      </c>
      <c r="L787" s="8">
        <v>46174</v>
      </c>
      <c r="M787" s="8">
        <v>46569</v>
      </c>
    </row>
    <row r="788" spans="1:13">
      <c r="A788" t="s">
        <v>259</v>
      </c>
      <c r="J788" t="str">
        <f>IFERROR(VLOOKUP(A788,Directie!$A:$B,2,FALSE),"")</f>
        <v>CLP</v>
      </c>
      <c r="K788" t="str">
        <f>IFERROR(VLOOKUP(A788,Directie!$A:$C,3,FALSE),"")</f>
        <v>SC</v>
      </c>
      <c r="L788" s="8">
        <v>46174</v>
      </c>
      <c r="M788" s="8">
        <v>46569</v>
      </c>
    </row>
    <row r="789" spans="1:13">
      <c r="A789" t="s">
        <v>260</v>
      </c>
      <c r="B789">
        <v>32</v>
      </c>
      <c r="C789" t="s">
        <v>40</v>
      </c>
      <c r="D789" t="s">
        <v>33</v>
      </c>
      <c r="E789" t="s">
        <v>22</v>
      </c>
      <c r="J789" t="str">
        <f>IFERROR(VLOOKUP(A789,Directie!$A:$B,2,FALSE),"")</f>
        <v>Solucious</v>
      </c>
      <c r="K789" t="s">
        <v>103</v>
      </c>
      <c r="L789" s="8">
        <v>46235</v>
      </c>
      <c r="M789" s="8">
        <v>46388</v>
      </c>
    </row>
    <row r="790" spans="1:13">
      <c r="A790" t="s">
        <v>260</v>
      </c>
      <c r="B790">
        <v>31</v>
      </c>
      <c r="C790" t="s">
        <v>21</v>
      </c>
      <c r="D790" t="s">
        <v>22</v>
      </c>
      <c r="F790" t="s">
        <v>23</v>
      </c>
      <c r="J790" t="str">
        <f>IFERROR(VLOOKUP(A790,Directie!$A:$B,2,FALSE),"")</f>
        <v>Solucious</v>
      </c>
      <c r="K790" t="s">
        <v>103</v>
      </c>
      <c r="L790" s="8">
        <v>46235</v>
      </c>
      <c r="M790" s="8">
        <v>46388</v>
      </c>
    </row>
    <row r="791" spans="1:13">
      <c r="A791" t="s">
        <v>260</v>
      </c>
      <c r="B791">
        <v>28</v>
      </c>
      <c r="C791" t="s">
        <v>214</v>
      </c>
      <c r="J791" t="str">
        <f>IFERROR(VLOOKUP(A791,Directie!$A:$B,2,FALSE),"")</f>
        <v>Solucious</v>
      </c>
      <c r="K791" t="s">
        <v>103</v>
      </c>
      <c r="L791" s="8">
        <v>46235</v>
      </c>
      <c r="M791" s="8">
        <v>46388</v>
      </c>
    </row>
    <row r="792" spans="1:13">
      <c r="A792" t="s">
        <v>261</v>
      </c>
      <c r="B792">
        <v>32</v>
      </c>
      <c r="C792" t="s">
        <v>40</v>
      </c>
      <c r="D792" t="s">
        <v>33</v>
      </c>
      <c r="E792" t="s">
        <v>22</v>
      </c>
      <c r="J792" t="str">
        <f>IFERROR(VLOOKUP(A792,Directie!$A:$B,2,FALSE),"")</f>
        <v>CLP</v>
      </c>
      <c r="K792" t="str">
        <f>IFERROR(VLOOKUP(A792,Directie!$A:$C,3,FALSE),"")</f>
        <v>SC</v>
      </c>
      <c r="L792" s="8">
        <v>46174</v>
      </c>
      <c r="M792" s="8">
        <v>46569</v>
      </c>
    </row>
    <row r="793" spans="1:13">
      <c r="A793" t="s">
        <v>262</v>
      </c>
      <c r="B793">
        <v>24</v>
      </c>
      <c r="C793" t="s">
        <v>14</v>
      </c>
      <c r="J793" t="str">
        <f>IFERROR(VLOOKUP(A793,Directie!$A:$B,2,FALSE),"")</f>
        <v>CLP</v>
      </c>
      <c r="K793" t="str">
        <f>IFERROR(VLOOKUP(A793,Directie!$A:$C,3,FALSE),"")</f>
        <v>Verkoop</v>
      </c>
      <c r="L793" s="8">
        <v>46174</v>
      </c>
      <c r="M793" s="8">
        <v>46419</v>
      </c>
    </row>
    <row r="794" spans="1:13">
      <c r="A794" t="s">
        <v>262</v>
      </c>
      <c r="B794">
        <v>30</v>
      </c>
      <c r="C794" t="s">
        <v>32</v>
      </c>
      <c r="D794" t="s">
        <v>33</v>
      </c>
      <c r="E794" t="s">
        <v>22</v>
      </c>
      <c r="J794" t="str">
        <f>IFERROR(VLOOKUP(A794,Directie!$A:$B,2,FALSE),"")</f>
        <v>CLP</v>
      </c>
      <c r="K794" t="str">
        <f>IFERROR(VLOOKUP(A794,Directie!$A:$C,3,FALSE),"")</f>
        <v>Verkoop</v>
      </c>
      <c r="L794" s="8">
        <v>46174</v>
      </c>
      <c r="M794" s="8">
        <v>46419</v>
      </c>
    </row>
    <row r="795" spans="1:13">
      <c r="A795" t="s">
        <v>262</v>
      </c>
      <c r="B795">
        <v>44</v>
      </c>
      <c r="C795" t="s">
        <v>19</v>
      </c>
      <c r="J795" t="str">
        <f>IFERROR(VLOOKUP(A795,Directie!$A:$B,2,FALSE),"")</f>
        <v>CLP</v>
      </c>
      <c r="K795" t="str">
        <f>IFERROR(VLOOKUP(A795,Directie!$A:$C,3,FALSE),"")</f>
        <v>Verkoop</v>
      </c>
      <c r="L795" s="8">
        <v>46174</v>
      </c>
      <c r="M795" s="8">
        <v>46419</v>
      </c>
    </row>
    <row r="796" spans="1:13">
      <c r="A796" t="s">
        <v>262</v>
      </c>
      <c r="B796">
        <v>40</v>
      </c>
      <c r="C796" t="s">
        <v>20</v>
      </c>
      <c r="F796" t="s">
        <v>18</v>
      </c>
      <c r="J796" t="str">
        <f>IFERROR(VLOOKUP(A796,Directie!$A:$B,2,FALSE),"")</f>
        <v>CLP</v>
      </c>
      <c r="K796" t="str">
        <f>IFERROR(VLOOKUP(A796,Directie!$A:$C,3,FALSE),"")</f>
        <v>Verkoop</v>
      </c>
      <c r="L796" s="8">
        <v>46174</v>
      </c>
      <c r="M796" s="8">
        <v>46419</v>
      </c>
    </row>
    <row r="797" spans="1:13">
      <c r="A797" t="s">
        <v>262</v>
      </c>
      <c r="B797">
        <v>71</v>
      </c>
      <c r="C797" t="s">
        <v>24</v>
      </c>
      <c r="D797" t="s">
        <v>25</v>
      </c>
      <c r="J797" t="str">
        <f>IFERROR(VLOOKUP(A797,Directie!$A:$B,2,FALSE),"")</f>
        <v>CLP</v>
      </c>
      <c r="K797" t="str">
        <f>IFERROR(VLOOKUP(A797,Directie!$A:$C,3,FALSE),"")</f>
        <v>Verkoop</v>
      </c>
      <c r="L797" s="8">
        <v>46174</v>
      </c>
      <c r="M797" s="8">
        <v>46419</v>
      </c>
    </row>
    <row r="798" spans="1:13">
      <c r="A798" t="s">
        <v>263</v>
      </c>
      <c r="J798" t="str">
        <f>IFERROR(VLOOKUP(A798,Directie!$A:$B,2,FALSE),"")</f>
        <v>CLP</v>
      </c>
      <c r="K798" t="str">
        <f>IFERROR(VLOOKUP(A798,Directie!$A:$C,3,FALSE),"")</f>
        <v>SC</v>
      </c>
      <c r="L798" s="8">
        <v>46174</v>
      </c>
      <c r="M798" s="8">
        <v>46569</v>
      </c>
    </row>
    <row r="799" spans="1:13">
      <c r="A799" t="s">
        <v>263</v>
      </c>
      <c r="B799">
        <v>47</v>
      </c>
      <c r="C799" t="s">
        <v>28</v>
      </c>
      <c r="D799" t="s">
        <v>29</v>
      </c>
      <c r="E799" t="s">
        <v>30</v>
      </c>
      <c r="F799" t="s">
        <v>23</v>
      </c>
      <c r="G799" t="s">
        <v>31</v>
      </c>
      <c r="J799" t="str">
        <f>IFERROR(VLOOKUP(A799,Directie!$A:$B,2,FALSE),"")</f>
        <v>CLP</v>
      </c>
      <c r="K799" t="str">
        <f>IFERROR(VLOOKUP(A799,Directie!$A:$C,3,FALSE),"")</f>
        <v>SC</v>
      </c>
      <c r="L799" s="8">
        <v>46174</v>
      </c>
      <c r="M799" s="8">
        <v>46569</v>
      </c>
    </row>
    <row r="800" spans="1:13">
      <c r="A800" t="s">
        <v>263</v>
      </c>
      <c r="B800">
        <v>5</v>
      </c>
      <c r="C800" t="s">
        <v>73</v>
      </c>
      <c r="J800" t="str">
        <f>IFERROR(VLOOKUP(A800,Directie!$A:$B,2,FALSE),"")</f>
        <v>CLP</v>
      </c>
      <c r="K800" t="str">
        <f>IFERROR(VLOOKUP(A800,Directie!$A:$C,3,FALSE),"")</f>
        <v>SC</v>
      </c>
      <c r="L800" s="8">
        <v>46174</v>
      </c>
      <c r="M800" s="8">
        <v>46569</v>
      </c>
    </row>
    <row r="801" spans="1:13">
      <c r="A801" t="s">
        <v>263</v>
      </c>
      <c r="B801">
        <v>18</v>
      </c>
      <c r="C801" t="s">
        <v>41</v>
      </c>
      <c r="D801" t="s">
        <v>42</v>
      </c>
      <c r="F801" t="s">
        <v>42</v>
      </c>
      <c r="G801" t="s">
        <v>43</v>
      </c>
      <c r="H801" t="s">
        <v>44</v>
      </c>
      <c r="I801" t="s">
        <v>45</v>
      </c>
      <c r="J801" t="str">
        <f>IFERROR(VLOOKUP(A801,Directie!$A:$B,2,FALSE),"")</f>
        <v>CLP</v>
      </c>
      <c r="K801" t="str">
        <f>IFERROR(VLOOKUP(A801,Directie!$A:$C,3,FALSE),"")</f>
        <v>SC</v>
      </c>
      <c r="L801" s="8">
        <v>46174</v>
      </c>
      <c r="M801" s="8">
        <v>46569</v>
      </c>
    </row>
    <row r="802" spans="1:13">
      <c r="A802" t="s">
        <v>263</v>
      </c>
      <c r="B802">
        <v>40</v>
      </c>
      <c r="C802" t="s">
        <v>20</v>
      </c>
      <c r="F802" t="s">
        <v>18</v>
      </c>
      <c r="J802" t="str">
        <f>IFERROR(VLOOKUP(A802,Directie!$A:$B,2,FALSE),"")</f>
        <v>CLP</v>
      </c>
      <c r="K802" t="str">
        <f>IFERROR(VLOOKUP(A802,Directie!$A:$C,3,FALSE),"")</f>
        <v>SC</v>
      </c>
      <c r="L802" s="8">
        <v>46174</v>
      </c>
      <c r="M802" s="8">
        <v>46569</v>
      </c>
    </row>
    <row r="803" spans="1:13">
      <c r="A803" t="s">
        <v>263</v>
      </c>
      <c r="B803">
        <v>20</v>
      </c>
      <c r="C803" t="s">
        <v>52</v>
      </c>
      <c r="D803" t="s">
        <v>16</v>
      </c>
      <c r="E803" t="s">
        <v>17</v>
      </c>
      <c r="F803" t="s">
        <v>18</v>
      </c>
      <c r="J803" t="str">
        <f>IFERROR(VLOOKUP(A803,Directie!$A:$B,2,FALSE),"")</f>
        <v>CLP</v>
      </c>
      <c r="K803" t="str">
        <f>IFERROR(VLOOKUP(A803,Directie!$A:$C,3,FALSE),"")</f>
        <v>SC</v>
      </c>
      <c r="L803" s="8">
        <v>46174</v>
      </c>
      <c r="M803" s="8">
        <v>46569</v>
      </c>
    </row>
    <row r="804" spans="1:13">
      <c r="A804" t="s">
        <v>264</v>
      </c>
      <c r="J804" t="str">
        <f>IFERROR(VLOOKUP(A804,Directie!$A:$B,2,FALSE),"")</f>
        <v>CLP</v>
      </c>
      <c r="K804" t="str">
        <f>IFERROR(VLOOKUP(A804,Directie!$A:$C,3,FALSE),"")</f>
        <v>SC</v>
      </c>
      <c r="L804" s="8">
        <v>46174</v>
      </c>
      <c r="M804" s="8">
        <v>46569</v>
      </c>
    </row>
    <row r="805" spans="1:13">
      <c r="A805" t="s">
        <v>265</v>
      </c>
      <c r="B805">
        <v>24</v>
      </c>
      <c r="C805" t="s">
        <v>14</v>
      </c>
      <c r="J805" t="str">
        <f>IFERROR(VLOOKUP(A805,Directie!$A:$B,2,FALSE),"")</f>
        <v>RPCG</v>
      </c>
      <c r="K805" t="s">
        <v>92</v>
      </c>
      <c r="L805" s="8">
        <v>46174</v>
      </c>
      <c r="M805" s="8">
        <v>46266</v>
      </c>
    </row>
    <row r="806" spans="1:13">
      <c r="A806" t="s">
        <v>265</v>
      </c>
      <c r="B806">
        <v>30</v>
      </c>
      <c r="C806" t="s">
        <v>32</v>
      </c>
      <c r="D806" t="s">
        <v>33</v>
      </c>
      <c r="E806" t="s">
        <v>22</v>
      </c>
      <c r="J806" t="str">
        <f>IFERROR(VLOOKUP(A806,Directie!$A:$B,2,FALSE),"")</f>
        <v>RPCG</v>
      </c>
      <c r="K806" t="s">
        <v>92</v>
      </c>
      <c r="L806" s="8">
        <v>46174</v>
      </c>
      <c r="M806" s="8">
        <v>46266</v>
      </c>
    </row>
    <row r="807" spans="1:13">
      <c r="A807" t="s">
        <v>265</v>
      </c>
      <c r="B807">
        <v>48</v>
      </c>
      <c r="C807" t="s">
        <v>93</v>
      </c>
      <c r="D807" t="s">
        <v>94</v>
      </c>
      <c r="F807" t="s">
        <v>95</v>
      </c>
      <c r="G807" t="s">
        <v>25</v>
      </c>
      <c r="J807" t="str">
        <f>IFERROR(VLOOKUP(A807,Directie!$A:$B,2,FALSE),"")</f>
        <v>RPCG</v>
      </c>
      <c r="K807" t="s">
        <v>92</v>
      </c>
      <c r="L807" s="8">
        <v>46174</v>
      </c>
      <c r="M807" s="8">
        <v>46266</v>
      </c>
    </row>
    <row r="808" spans="1:13">
      <c r="A808" t="s">
        <v>266</v>
      </c>
      <c r="B808">
        <v>47</v>
      </c>
      <c r="C808" t="s">
        <v>28</v>
      </c>
      <c r="D808" t="s">
        <v>29</v>
      </c>
      <c r="E808" t="s">
        <v>30</v>
      </c>
      <c r="F808" t="s">
        <v>23</v>
      </c>
      <c r="G808" t="s">
        <v>31</v>
      </c>
      <c r="J808" t="str">
        <f>IFERROR(VLOOKUP(A808,Directie!$A:$B,2,FALSE),"")</f>
        <v>CLP</v>
      </c>
      <c r="K808" t="str">
        <f>IFERROR(VLOOKUP(A808,Directie!$A:$C,3,FALSE),"")</f>
        <v>Marketing</v>
      </c>
      <c r="L808" s="8">
        <v>46235</v>
      </c>
      <c r="M808" s="8">
        <v>46388</v>
      </c>
    </row>
    <row r="809" spans="1:13">
      <c r="A809" t="s">
        <v>266</v>
      </c>
      <c r="B809">
        <v>44</v>
      </c>
      <c r="C809" t="s">
        <v>19</v>
      </c>
      <c r="J809" t="str">
        <f>IFERROR(VLOOKUP(A809,Directie!$A:$B,2,FALSE),"")</f>
        <v>CLP</v>
      </c>
      <c r="K809" t="str">
        <f>IFERROR(VLOOKUP(A809,Directie!$A:$C,3,FALSE),"")</f>
        <v>Marketing</v>
      </c>
      <c r="L809" s="8">
        <v>46235</v>
      </c>
      <c r="M809" s="8">
        <v>46388</v>
      </c>
    </row>
    <row r="810" spans="1:13">
      <c r="A810" t="s">
        <v>266</v>
      </c>
      <c r="B810">
        <v>40</v>
      </c>
      <c r="C810" t="s">
        <v>20</v>
      </c>
      <c r="F810" t="s">
        <v>18</v>
      </c>
      <c r="J810" t="str">
        <f>IFERROR(VLOOKUP(A810,Directie!$A:$B,2,FALSE),"")</f>
        <v>CLP</v>
      </c>
      <c r="K810" t="str">
        <f>IFERROR(VLOOKUP(A810,Directie!$A:$C,3,FALSE),"")</f>
        <v>Marketing</v>
      </c>
      <c r="L810" s="8">
        <v>46235</v>
      </c>
      <c r="M810" s="8">
        <v>46388</v>
      </c>
    </row>
    <row r="811" spans="1:13">
      <c r="A811" t="s">
        <v>267</v>
      </c>
      <c r="B811">
        <v>24</v>
      </c>
      <c r="C811" t="s">
        <v>14</v>
      </c>
      <c r="J811" t="str">
        <f>IFERROR(VLOOKUP(A811,Directie!$A:$B,2,FALSE),"")</f>
        <v>OKAY</v>
      </c>
      <c r="K811" t="str">
        <f>IFERROR(VLOOKUP(A811,Directie!$A:$C,3,FALSE),"")</f>
        <v>AK</v>
      </c>
      <c r="L811" s="8">
        <v>46327</v>
      </c>
      <c r="M811" s="8">
        <v>46600</v>
      </c>
    </row>
    <row r="812" spans="1:13">
      <c r="A812" t="s">
        <v>267</v>
      </c>
      <c r="B812">
        <v>16</v>
      </c>
      <c r="C812" t="s">
        <v>15</v>
      </c>
      <c r="D812" t="s">
        <v>16</v>
      </c>
      <c r="E812" t="s">
        <v>17</v>
      </c>
      <c r="F812" t="s">
        <v>18</v>
      </c>
      <c r="J812" t="str">
        <f>IFERROR(VLOOKUP(A812,Directie!$A:$B,2,FALSE),"")</f>
        <v>OKAY</v>
      </c>
      <c r="K812" t="str">
        <f>IFERROR(VLOOKUP(A812,Directie!$A:$C,3,FALSE),"")</f>
        <v>AK</v>
      </c>
      <c r="L812" s="8">
        <v>46327</v>
      </c>
      <c r="M812" s="8">
        <v>46600</v>
      </c>
    </row>
    <row r="813" spans="1:13">
      <c r="A813" t="s">
        <v>267</v>
      </c>
      <c r="B813">
        <v>18</v>
      </c>
      <c r="C813" t="s">
        <v>41</v>
      </c>
      <c r="D813" t="s">
        <v>42</v>
      </c>
      <c r="F813" t="s">
        <v>42</v>
      </c>
      <c r="G813" t="s">
        <v>43</v>
      </c>
      <c r="H813" t="s">
        <v>44</v>
      </c>
      <c r="I813" t="s">
        <v>45</v>
      </c>
      <c r="J813" t="str">
        <f>IFERROR(VLOOKUP(A813,Directie!$A:$B,2,FALSE),"")</f>
        <v>OKAY</v>
      </c>
      <c r="K813" t="str">
        <f>IFERROR(VLOOKUP(A813,Directie!$A:$C,3,FALSE),"")</f>
        <v>AK</v>
      </c>
      <c r="L813" s="8">
        <v>46327</v>
      </c>
      <c r="M813" s="8">
        <v>46600</v>
      </c>
    </row>
    <row r="814" spans="1:13">
      <c r="A814" t="s">
        <v>267</v>
      </c>
      <c r="B814">
        <v>44</v>
      </c>
      <c r="C814" t="s">
        <v>19</v>
      </c>
      <c r="J814" t="str">
        <f>IFERROR(VLOOKUP(A814,Directie!$A:$B,2,FALSE),"")</f>
        <v>OKAY</v>
      </c>
      <c r="K814" t="str">
        <f>IFERROR(VLOOKUP(A814,Directie!$A:$C,3,FALSE),"")</f>
        <v>AK</v>
      </c>
      <c r="L814" s="8">
        <v>46327</v>
      </c>
      <c r="M814" s="8">
        <v>46600</v>
      </c>
    </row>
    <row r="815" spans="1:13">
      <c r="A815" t="s">
        <v>267</v>
      </c>
      <c r="B815">
        <v>40</v>
      </c>
      <c r="C815" t="s">
        <v>20</v>
      </c>
      <c r="F815" t="s">
        <v>18</v>
      </c>
      <c r="J815" t="str">
        <f>IFERROR(VLOOKUP(A815,Directie!$A:$B,2,FALSE),"")</f>
        <v>OKAY</v>
      </c>
      <c r="K815" t="str">
        <f>IFERROR(VLOOKUP(A815,Directie!$A:$C,3,FALSE),"")</f>
        <v>AK</v>
      </c>
      <c r="L815" s="8">
        <v>46327</v>
      </c>
      <c r="M815" s="8">
        <v>46600</v>
      </c>
    </row>
    <row r="816" spans="1:13">
      <c r="A816" t="s">
        <v>267</v>
      </c>
      <c r="B816">
        <v>31</v>
      </c>
      <c r="C816" t="s">
        <v>21</v>
      </c>
      <c r="D816" t="s">
        <v>22</v>
      </c>
      <c r="F816" t="s">
        <v>23</v>
      </c>
      <c r="J816" t="str">
        <f>IFERROR(VLOOKUP(A816,Directie!$A:$B,2,FALSE),"")</f>
        <v>OKAY</v>
      </c>
      <c r="K816" t="str">
        <f>IFERROR(VLOOKUP(A816,Directie!$A:$C,3,FALSE),"")</f>
        <v>AK</v>
      </c>
      <c r="L816" s="8">
        <v>46327</v>
      </c>
      <c r="M816" s="8">
        <v>46600</v>
      </c>
    </row>
    <row r="817" spans="1:13">
      <c r="A817" t="s">
        <v>267</v>
      </c>
      <c r="B817">
        <v>71</v>
      </c>
      <c r="C817" t="s">
        <v>24</v>
      </c>
      <c r="D817" t="s">
        <v>25</v>
      </c>
      <c r="J817" t="str">
        <f>IFERROR(VLOOKUP(A817,Directie!$A:$B,2,FALSE),"")</f>
        <v>OKAY</v>
      </c>
      <c r="K817" t="str">
        <f>IFERROR(VLOOKUP(A817,Directie!$A:$C,3,FALSE),"")</f>
        <v>AK</v>
      </c>
      <c r="L817" s="8">
        <v>46327</v>
      </c>
      <c r="M817" s="8">
        <v>46600</v>
      </c>
    </row>
    <row r="818" spans="1:13">
      <c r="A818" t="s">
        <v>268</v>
      </c>
      <c r="J818" t="str">
        <f>IFERROR(VLOOKUP(A818,Directie!$A:$B,2,FALSE),"")</f>
        <v>CLP</v>
      </c>
      <c r="K818" t="str">
        <f>IFERROR(VLOOKUP(A818,Directie!$A:$C,3,FALSE),"")</f>
        <v>SC</v>
      </c>
      <c r="L818" s="8">
        <v>46174</v>
      </c>
      <c r="M818" s="8">
        <v>46569</v>
      </c>
    </row>
    <row r="819" spans="1:13">
      <c r="A819" t="s">
        <v>268</v>
      </c>
      <c r="B819">
        <v>16</v>
      </c>
      <c r="C819" t="s">
        <v>15</v>
      </c>
      <c r="D819" t="s">
        <v>16</v>
      </c>
      <c r="E819" t="s">
        <v>17</v>
      </c>
      <c r="F819" t="s">
        <v>18</v>
      </c>
      <c r="J819" t="str">
        <f>IFERROR(VLOOKUP(A819,Directie!$A:$B,2,FALSE),"")</f>
        <v>CLP</v>
      </c>
      <c r="K819" t="str">
        <f>IFERROR(VLOOKUP(A819,Directie!$A:$C,3,FALSE),"")</f>
        <v>SC</v>
      </c>
      <c r="L819" s="8">
        <v>46174</v>
      </c>
      <c r="M819" s="8">
        <v>46569</v>
      </c>
    </row>
    <row r="820" spans="1:13">
      <c r="A820" t="s">
        <v>268</v>
      </c>
      <c r="B820">
        <v>47</v>
      </c>
      <c r="C820" t="s">
        <v>28</v>
      </c>
      <c r="D820" t="s">
        <v>29</v>
      </c>
      <c r="E820" t="s">
        <v>30</v>
      </c>
      <c r="F820" t="s">
        <v>23</v>
      </c>
      <c r="G820" t="s">
        <v>31</v>
      </c>
      <c r="J820" t="str">
        <f>IFERROR(VLOOKUP(A820,Directie!$A:$B,2,FALSE),"")</f>
        <v>CLP</v>
      </c>
      <c r="K820" t="str">
        <f>IFERROR(VLOOKUP(A820,Directie!$A:$C,3,FALSE),"")</f>
        <v>SC</v>
      </c>
      <c r="L820" s="8">
        <v>46174</v>
      </c>
      <c r="M820" s="8">
        <v>46569</v>
      </c>
    </row>
    <row r="821" spans="1:13">
      <c r="A821" t="s">
        <v>268</v>
      </c>
      <c r="B821">
        <v>18</v>
      </c>
      <c r="C821" t="s">
        <v>41</v>
      </c>
      <c r="D821" t="s">
        <v>42</v>
      </c>
      <c r="F821" t="s">
        <v>42</v>
      </c>
      <c r="G821" t="s">
        <v>43</v>
      </c>
      <c r="H821" t="s">
        <v>44</v>
      </c>
      <c r="I821" t="s">
        <v>45</v>
      </c>
      <c r="J821" t="str">
        <f>IFERROR(VLOOKUP(A821,Directie!$A:$B,2,FALSE),"")</f>
        <v>CLP</v>
      </c>
      <c r="K821" t="str">
        <f>IFERROR(VLOOKUP(A821,Directie!$A:$C,3,FALSE),"")</f>
        <v>SC</v>
      </c>
      <c r="L821" s="8">
        <v>46174</v>
      </c>
      <c r="M821" s="8">
        <v>46569</v>
      </c>
    </row>
    <row r="822" spans="1:13">
      <c r="A822" t="s">
        <v>268</v>
      </c>
      <c r="B822">
        <v>44</v>
      </c>
      <c r="C822" t="s">
        <v>19</v>
      </c>
      <c r="J822" t="str">
        <f>IFERROR(VLOOKUP(A822,Directie!$A:$B,2,FALSE),"")</f>
        <v>CLP</v>
      </c>
      <c r="K822" t="str">
        <f>IFERROR(VLOOKUP(A822,Directie!$A:$C,3,FALSE),"")</f>
        <v>SC</v>
      </c>
      <c r="L822" s="8">
        <v>46174</v>
      </c>
      <c r="M822" s="8">
        <v>46569</v>
      </c>
    </row>
    <row r="823" spans="1:13">
      <c r="A823" t="s">
        <v>268</v>
      </c>
      <c r="B823">
        <v>40</v>
      </c>
      <c r="C823" t="s">
        <v>20</v>
      </c>
      <c r="F823" t="s">
        <v>18</v>
      </c>
      <c r="J823" t="str">
        <f>IFERROR(VLOOKUP(A823,Directie!$A:$B,2,FALSE),"")</f>
        <v>CLP</v>
      </c>
      <c r="K823" t="str">
        <f>IFERROR(VLOOKUP(A823,Directie!$A:$C,3,FALSE),"")</f>
        <v>SC</v>
      </c>
      <c r="L823" s="8">
        <v>46174</v>
      </c>
      <c r="M823" s="8">
        <v>46569</v>
      </c>
    </row>
    <row r="824" spans="1:13">
      <c r="A824" t="s">
        <v>269</v>
      </c>
      <c r="J824" t="str">
        <f>IFERROR(VLOOKUP(A824,Directie!$A:$B,2,FALSE),"")</f>
        <v>CLP</v>
      </c>
      <c r="K824" t="str">
        <f>IFERROR(VLOOKUP(A824,Directie!$A:$C,3,FALSE),"")</f>
        <v>SC</v>
      </c>
      <c r="L824" s="8">
        <v>46174</v>
      </c>
      <c r="M824" s="8">
        <v>46569</v>
      </c>
    </row>
    <row r="825" spans="1:13">
      <c r="A825" t="s">
        <v>270</v>
      </c>
      <c r="B825">
        <v>32</v>
      </c>
      <c r="C825" t="s">
        <v>40</v>
      </c>
      <c r="D825" t="s">
        <v>33</v>
      </c>
      <c r="E825" t="s">
        <v>22</v>
      </c>
      <c r="J825" t="str">
        <f>IFERROR(VLOOKUP(A825,Directie!$A:$B,2,FALSE),"")</f>
        <v>RPCG</v>
      </c>
      <c r="K825" t="s">
        <v>92</v>
      </c>
      <c r="L825" s="8">
        <v>46174</v>
      </c>
      <c r="M825" s="8">
        <v>46266</v>
      </c>
    </row>
    <row r="826" spans="1:13">
      <c r="A826" t="s">
        <v>270</v>
      </c>
      <c r="B826">
        <v>24</v>
      </c>
      <c r="C826" t="s">
        <v>14</v>
      </c>
      <c r="J826" t="str">
        <f>IFERROR(VLOOKUP(A826,Directie!$A:$B,2,FALSE),"")</f>
        <v>RPCG</v>
      </c>
      <c r="K826" t="s">
        <v>92</v>
      </c>
      <c r="L826" s="8">
        <v>46174</v>
      </c>
      <c r="M826" s="8">
        <v>46266</v>
      </c>
    </row>
    <row r="827" spans="1:13">
      <c r="A827" t="s">
        <v>270</v>
      </c>
      <c r="B827">
        <v>44</v>
      </c>
      <c r="C827" t="s">
        <v>19</v>
      </c>
      <c r="J827" t="str">
        <f>IFERROR(VLOOKUP(A827,Directie!$A:$B,2,FALSE),"")</f>
        <v>RPCG</v>
      </c>
      <c r="K827" t="s">
        <v>92</v>
      </c>
      <c r="L827" s="8">
        <v>46174</v>
      </c>
      <c r="M827" s="8">
        <v>46266</v>
      </c>
    </row>
    <row r="828" spans="1:13">
      <c r="A828" t="s">
        <v>270</v>
      </c>
      <c r="B828">
        <v>37</v>
      </c>
      <c r="C828" t="s">
        <v>37</v>
      </c>
      <c r="D828" t="s">
        <v>38</v>
      </c>
      <c r="E828" t="s">
        <v>22</v>
      </c>
      <c r="J828" t="str">
        <f>IFERROR(VLOOKUP(A828,Directie!$A:$B,2,FALSE),"")</f>
        <v>RPCG</v>
      </c>
      <c r="K828" t="s">
        <v>92</v>
      </c>
      <c r="L828" s="8">
        <v>46174</v>
      </c>
      <c r="M828" s="8">
        <v>46266</v>
      </c>
    </row>
    <row r="829" spans="1:13">
      <c r="A829" t="s">
        <v>271</v>
      </c>
      <c r="B829">
        <v>42</v>
      </c>
      <c r="C829" t="s">
        <v>82</v>
      </c>
      <c r="J829" t="str">
        <f>IFERROR(VLOOKUP(A829,Directie!$A:$B,2,FALSE),"")</f>
        <v>42. retail price food</v>
      </c>
      <c r="K829" t="s">
        <v>272</v>
      </c>
      <c r="L829" s="8">
        <v>46327</v>
      </c>
      <c r="M829" s="8">
        <v>46600</v>
      </c>
    </row>
    <row r="830" spans="1:13">
      <c r="A830" t="s">
        <v>271</v>
      </c>
      <c r="B830">
        <v>24</v>
      </c>
      <c r="C830" t="s">
        <v>14</v>
      </c>
      <c r="J830" t="str">
        <f>IFERROR(VLOOKUP(A830,Directie!$A:$B,2,FALSE),"")</f>
        <v>42. retail price food</v>
      </c>
      <c r="K830" t="s">
        <v>272</v>
      </c>
      <c r="L830" s="8">
        <v>46327</v>
      </c>
      <c r="M830" s="8">
        <v>46600</v>
      </c>
    </row>
    <row r="831" spans="1:13">
      <c r="A831" t="s">
        <v>271</v>
      </c>
      <c r="B831">
        <v>16</v>
      </c>
      <c r="C831" t="s">
        <v>15</v>
      </c>
      <c r="D831" t="s">
        <v>16</v>
      </c>
      <c r="E831" t="s">
        <v>17</v>
      </c>
      <c r="F831" t="s">
        <v>18</v>
      </c>
      <c r="J831" t="str">
        <f>IFERROR(VLOOKUP(A831,Directie!$A:$B,2,FALSE),"")</f>
        <v>42. retail price food</v>
      </c>
      <c r="K831" t="s">
        <v>272</v>
      </c>
      <c r="L831" s="8">
        <v>46327</v>
      </c>
      <c r="M831" s="8">
        <v>46600</v>
      </c>
    </row>
    <row r="832" spans="1:13">
      <c r="A832" t="s">
        <v>271</v>
      </c>
      <c r="B832">
        <v>30</v>
      </c>
      <c r="C832" t="s">
        <v>32</v>
      </c>
      <c r="D832" t="s">
        <v>33</v>
      </c>
      <c r="E832" t="s">
        <v>22</v>
      </c>
      <c r="J832" t="str">
        <f>IFERROR(VLOOKUP(A832,Directie!$A:$B,2,FALSE),"")</f>
        <v>42. retail price food</v>
      </c>
      <c r="K832" t="s">
        <v>272</v>
      </c>
      <c r="L832" s="8">
        <v>46327</v>
      </c>
      <c r="M832" s="8">
        <v>46600</v>
      </c>
    </row>
    <row r="833" spans="1:13">
      <c r="A833" t="s">
        <v>271</v>
      </c>
      <c r="B833">
        <v>40</v>
      </c>
      <c r="C833" t="s">
        <v>20</v>
      </c>
      <c r="F833" t="s">
        <v>18</v>
      </c>
      <c r="J833" t="str">
        <f>IFERROR(VLOOKUP(A833,Directie!$A:$B,2,FALSE),"")</f>
        <v>42. retail price food</v>
      </c>
      <c r="K833" t="s">
        <v>272</v>
      </c>
      <c r="L833" s="8">
        <v>46327</v>
      </c>
      <c r="M833" s="8">
        <v>46600</v>
      </c>
    </row>
    <row r="834" spans="1:13">
      <c r="A834" t="s">
        <v>273</v>
      </c>
      <c r="B834">
        <v>47</v>
      </c>
      <c r="C834" t="s">
        <v>28</v>
      </c>
      <c r="D834" t="s">
        <v>29</v>
      </c>
      <c r="E834" t="s">
        <v>30</v>
      </c>
      <c r="F834" t="s">
        <v>23</v>
      </c>
      <c r="G834" t="s">
        <v>31</v>
      </c>
      <c r="J834" t="str">
        <f>IFERROR(VLOOKUP(A834,Directie!$A:$B,2,FALSE),"")</f>
        <v>CLP</v>
      </c>
      <c r="K834" t="str">
        <f>IFERROR(VLOOKUP(A834,Directie!$A:$C,3,FALSE),"")</f>
        <v>SC</v>
      </c>
      <c r="L834" s="8">
        <v>46174</v>
      </c>
      <c r="M834" s="8">
        <v>46569</v>
      </c>
    </row>
    <row r="835" spans="1:13">
      <c r="A835" t="s">
        <v>273</v>
      </c>
      <c r="B835">
        <v>40</v>
      </c>
      <c r="C835" t="s">
        <v>20</v>
      </c>
      <c r="F835" t="s">
        <v>18</v>
      </c>
      <c r="J835" t="str">
        <f>IFERROR(VLOOKUP(A835,Directie!$A:$B,2,FALSE),"")</f>
        <v>CLP</v>
      </c>
      <c r="K835" t="str">
        <f>IFERROR(VLOOKUP(A835,Directie!$A:$C,3,FALSE),"")</f>
        <v>SC</v>
      </c>
      <c r="L835" s="8">
        <v>46174</v>
      </c>
      <c r="M835" s="8">
        <v>46569</v>
      </c>
    </row>
    <row r="836" spans="1:13">
      <c r="A836" t="s">
        <v>273</v>
      </c>
      <c r="B836">
        <v>37</v>
      </c>
      <c r="C836" t="s">
        <v>37</v>
      </c>
      <c r="D836" t="s">
        <v>38</v>
      </c>
      <c r="E836" t="s">
        <v>22</v>
      </c>
      <c r="J836" t="str">
        <f>IFERROR(VLOOKUP(A836,Directie!$A:$B,2,FALSE),"")</f>
        <v>CLP</v>
      </c>
      <c r="K836" t="str">
        <f>IFERROR(VLOOKUP(A836,Directie!$A:$C,3,FALSE),"")</f>
        <v>SC</v>
      </c>
      <c r="L836" s="8">
        <v>46174</v>
      </c>
      <c r="M836" s="8">
        <v>46569</v>
      </c>
    </row>
    <row r="837" spans="1:13">
      <c r="A837" t="s">
        <v>274</v>
      </c>
      <c r="B837">
        <v>32</v>
      </c>
      <c r="C837" t="s">
        <v>40</v>
      </c>
      <c r="D837" t="s">
        <v>33</v>
      </c>
      <c r="E837" t="s">
        <v>22</v>
      </c>
      <c r="J837" t="str">
        <f>IFERROR(VLOOKUP(A837,Directie!$A:$B,2,FALSE),"")</f>
        <v>OKAY</v>
      </c>
      <c r="K837" t="str">
        <f>IFERROR(VLOOKUP(A837,Directie!$A:$C,3,FALSE),"")</f>
        <v>Verkoop</v>
      </c>
      <c r="L837" s="8">
        <v>46174</v>
      </c>
      <c r="M837" s="8">
        <v>46419</v>
      </c>
    </row>
    <row r="838" spans="1:13">
      <c r="A838" t="s">
        <v>274</v>
      </c>
      <c r="B838">
        <v>24</v>
      </c>
      <c r="C838" t="s">
        <v>14</v>
      </c>
      <c r="J838" t="str">
        <f>IFERROR(VLOOKUP(A838,Directie!$A:$B,2,FALSE),"")</f>
        <v>OKAY</v>
      </c>
      <c r="K838" t="str">
        <f>IFERROR(VLOOKUP(A838,Directie!$A:$C,3,FALSE),"")</f>
        <v>Verkoop</v>
      </c>
      <c r="L838" s="8">
        <v>46174</v>
      </c>
      <c r="M838" s="8">
        <v>46419</v>
      </c>
    </row>
    <row r="839" spans="1:13">
      <c r="A839" t="s">
        <v>274</v>
      </c>
      <c r="B839">
        <v>28</v>
      </c>
      <c r="C839" t="s">
        <v>214</v>
      </c>
      <c r="J839" t="str">
        <f>IFERROR(VLOOKUP(A839,Directie!$A:$B,2,FALSE),"")</f>
        <v>OKAY</v>
      </c>
      <c r="K839" t="str">
        <f>IFERROR(VLOOKUP(A839,Directie!$A:$C,3,FALSE),"")</f>
        <v>Verkoop</v>
      </c>
      <c r="L839" s="8">
        <v>46174</v>
      </c>
      <c r="M839" s="8">
        <v>46419</v>
      </c>
    </row>
    <row r="840" spans="1:13">
      <c r="A840" t="s">
        <v>275</v>
      </c>
      <c r="B840">
        <v>24</v>
      </c>
      <c r="C840" t="s">
        <v>14</v>
      </c>
      <c r="J840" t="str">
        <f>IFERROR(VLOOKUP(A840,Directie!$A:$B,2,FALSE),"")</f>
        <v>OKAY</v>
      </c>
      <c r="K840" t="str">
        <f>IFERROR(VLOOKUP(A840,Directie!$A:$C,3,FALSE),"")</f>
        <v>Verkoop</v>
      </c>
      <c r="L840" s="8">
        <v>46174</v>
      </c>
      <c r="M840" s="8">
        <v>46419</v>
      </c>
    </row>
    <row r="841" spans="1:13">
      <c r="A841" t="s">
        <v>275</v>
      </c>
      <c r="B841">
        <v>30</v>
      </c>
      <c r="C841" t="s">
        <v>32</v>
      </c>
      <c r="D841" t="s">
        <v>33</v>
      </c>
      <c r="E841" t="s">
        <v>22</v>
      </c>
      <c r="J841" t="str">
        <f>IFERROR(VLOOKUP(A841,Directie!$A:$B,2,FALSE),"")</f>
        <v>OKAY</v>
      </c>
      <c r="K841" t="str">
        <f>IFERROR(VLOOKUP(A841,Directie!$A:$C,3,FALSE),"")</f>
        <v>Verkoop</v>
      </c>
      <c r="L841" s="8">
        <v>46174</v>
      </c>
      <c r="M841" s="8">
        <v>46419</v>
      </c>
    </row>
    <row r="842" spans="1:13">
      <c r="A842" t="s">
        <v>275</v>
      </c>
      <c r="B842">
        <v>44</v>
      </c>
      <c r="C842" t="s">
        <v>19</v>
      </c>
      <c r="J842" t="str">
        <f>IFERROR(VLOOKUP(A842,Directie!$A:$B,2,FALSE),"")</f>
        <v>OKAY</v>
      </c>
      <c r="K842" t="str">
        <f>IFERROR(VLOOKUP(A842,Directie!$A:$C,3,FALSE),"")</f>
        <v>Verkoop</v>
      </c>
      <c r="L842" s="8">
        <v>46174</v>
      </c>
      <c r="M842" s="8">
        <v>46419</v>
      </c>
    </row>
    <row r="843" spans="1:13">
      <c r="A843" t="s">
        <v>275</v>
      </c>
      <c r="B843">
        <v>40</v>
      </c>
      <c r="C843" t="s">
        <v>20</v>
      </c>
      <c r="F843" t="s">
        <v>18</v>
      </c>
      <c r="J843" t="str">
        <f>IFERROR(VLOOKUP(A843,Directie!$A:$B,2,FALSE),"")</f>
        <v>OKAY</v>
      </c>
      <c r="K843" t="str">
        <f>IFERROR(VLOOKUP(A843,Directie!$A:$C,3,FALSE),"")</f>
        <v>Verkoop</v>
      </c>
      <c r="L843" s="8">
        <v>46174</v>
      </c>
      <c r="M843" s="8">
        <v>46419</v>
      </c>
    </row>
    <row r="844" spans="1:13">
      <c r="A844" t="s">
        <v>275</v>
      </c>
      <c r="B844">
        <v>71</v>
      </c>
      <c r="C844" t="s">
        <v>24</v>
      </c>
      <c r="D844" t="s">
        <v>25</v>
      </c>
      <c r="J844" t="str">
        <f>IFERROR(VLOOKUP(A844,Directie!$A:$B,2,FALSE),"")</f>
        <v>OKAY</v>
      </c>
      <c r="K844" t="str">
        <f>IFERROR(VLOOKUP(A844,Directie!$A:$C,3,FALSE),"")</f>
        <v>Verkoop</v>
      </c>
      <c r="L844" s="8">
        <v>46174</v>
      </c>
      <c r="M844" s="8">
        <v>46419</v>
      </c>
    </row>
    <row r="845" spans="1:13">
      <c r="A845" t="s">
        <v>276</v>
      </c>
      <c r="J845" t="str">
        <f>IFERROR(VLOOKUP(A845,Directie!$A:$B,2,FALSE),"")</f>
        <v>CLP</v>
      </c>
      <c r="K845" t="str">
        <f>IFERROR(VLOOKUP(A845,Directie!$A:$C,3,FALSE),"")</f>
        <v>SC</v>
      </c>
      <c r="L845" s="8">
        <v>46174</v>
      </c>
      <c r="M845" s="8">
        <v>46569</v>
      </c>
    </row>
    <row r="846" spans="1:13">
      <c r="A846" t="s">
        <v>276</v>
      </c>
      <c r="B846">
        <v>47</v>
      </c>
      <c r="C846" t="s">
        <v>28</v>
      </c>
      <c r="D846" t="s">
        <v>29</v>
      </c>
      <c r="E846" t="s">
        <v>30</v>
      </c>
      <c r="F846" t="s">
        <v>23</v>
      </c>
      <c r="G846" t="s">
        <v>31</v>
      </c>
      <c r="J846" t="str">
        <f>IFERROR(VLOOKUP(A846,Directie!$A:$B,2,FALSE),"")</f>
        <v>CLP</v>
      </c>
      <c r="K846" t="str">
        <f>IFERROR(VLOOKUP(A846,Directie!$A:$C,3,FALSE),"")</f>
        <v>SC</v>
      </c>
      <c r="L846" s="8">
        <v>46174</v>
      </c>
      <c r="M846" s="8">
        <v>46569</v>
      </c>
    </row>
    <row r="847" spans="1:13">
      <c r="A847" t="s">
        <v>276</v>
      </c>
      <c r="B847">
        <v>40</v>
      </c>
      <c r="C847" t="s">
        <v>20</v>
      </c>
      <c r="F847" t="s">
        <v>18</v>
      </c>
      <c r="J847" t="str">
        <f>IFERROR(VLOOKUP(A847,Directie!$A:$B,2,FALSE),"")</f>
        <v>CLP</v>
      </c>
      <c r="K847" t="str">
        <f>IFERROR(VLOOKUP(A847,Directie!$A:$C,3,FALSE),"")</f>
        <v>SC</v>
      </c>
      <c r="L847" s="8">
        <v>46174</v>
      </c>
      <c r="M847" s="8">
        <v>46569</v>
      </c>
    </row>
    <row r="848" spans="1:13">
      <c r="A848" t="s">
        <v>277</v>
      </c>
      <c r="J848" t="str">
        <f>IFERROR(VLOOKUP(A848,Directie!$A:$B,2,FALSE),"")</f>
        <v>CLP</v>
      </c>
      <c r="K848" t="str">
        <f>IFERROR(VLOOKUP(A848,Directie!$A:$C,3,FALSE),"")</f>
        <v>SC</v>
      </c>
      <c r="L848" s="8">
        <v>46174</v>
      </c>
      <c r="M848" s="8">
        <v>46569</v>
      </c>
    </row>
    <row r="849" spans="1:13">
      <c r="A849" t="s">
        <v>278</v>
      </c>
      <c r="B849">
        <v>24</v>
      </c>
      <c r="C849" t="s">
        <v>14</v>
      </c>
      <c r="J849" t="str">
        <f>IFERROR(VLOOKUP(A849,Directie!$A:$B,2,FALSE),"")</f>
        <v>RPCG</v>
      </c>
      <c r="K849" t="s">
        <v>92</v>
      </c>
      <c r="L849" s="8">
        <v>46174</v>
      </c>
      <c r="M849" s="8">
        <v>46266</v>
      </c>
    </row>
    <row r="850" spans="1:13">
      <c r="A850" t="s">
        <v>278</v>
      </c>
      <c r="B850">
        <v>44</v>
      </c>
      <c r="C850" t="s">
        <v>19</v>
      </c>
      <c r="J850" t="str">
        <f>IFERROR(VLOOKUP(A850,Directie!$A:$B,2,FALSE),"")</f>
        <v>RPCG</v>
      </c>
      <c r="K850" t="s">
        <v>92</v>
      </c>
      <c r="L850" s="8">
        <v>46174</v>
      </c>
      <c r="M850" s="8">
        <v>46266</v>
      </c>
    </row>
    <row r="851" spans="1:13">
      <c r="A851" t="s">
        <v>278</v>
      </c>
      <c r="B851">
        <v>40</v>
      </c>
      <c r="C851" t="s">
        <v>20</v>
      </c>
      <c r="F851" t="s">
        <v>18</v>
      </c>
      <c r="J851" t="str">
        <f>IFERROR(VLOOKUP(A851,Directie!$A:$B,2,FALSE),"")</f>
        <v>RPCG</v>
      </c>
      <c r="K851" t="s">
        <v>92</v>
      </c>
      <c r="L851" s="8">
        <v>46174</v>
      </c>
      <c r="M851" s="8">
        <v>46266</v>
      </c>
    </row>
    <row r="852" spans="1:13">
      <c r="A852" t="s">
        <v>278</v>
      </c>
      <c r="B852">
        <v>48</v>
      </c>
      <c r="C852" t="s">
        <v>93</v>
      </c>
      <c r="D852" t="s">
        <v>94</v>
      </c>
      <c r="F852" t="s">
        <v>95</v>
      </c>
      <c r="G852" t="s">
        <v>25</v>
      </c>
      <c r="J852" t="str">
        <f>IFERROR(VLOOKUP(A852,Directie!$A:$B,2,FALSE),"")</f>
        <v>RPCG</v>
      </c>
      <c r="K852" t="s">
        <v>92</v>
      </c>
      <c r="L852" s="8">
        <v>46174</v>
      </c>
      <c r="M852" s="8">
        <v>46266</v>
      </c>
    </row>
    <row r="853" spans="1:13">
      <c r="A853" t="s">
        <v>278</v>
      </c>
      <c r="B853">
        <v>37</v>
      </c>
      <c r="C853" t="s">
        <v>37</v>
      </c>
      <c r="D853" t="s">
        <v>38</v>
      </c>
      <c r="E853" t="s">
        <v>22</v>
      </c>
      <c r="J853" t="str">
        <f>IFERROR(VLOOKUP(A853,Directie!$A:$B,2,FALSE),"")</f>
        <v>RPCG</v>
      </c>
      <c r="K853" t="s">
        <v>92</v>
      </c>
      <c r="L853" s="8">
        <v>46174</v>
      </c>
      <c r="M853" s="8">
        <v>46266</v>
      </c>
    </row>
    <row r="854" spans="1:13">
      <c r="A854" t="s">
        <v>278</v>
      </c>
      <c r="B854">
        <v>71</v>
      </c>
      <c r="C854" t="s">
        <v>24</v>
      </c>
      <c r="D854" t="s">
        <v>25</v>
      </c>
      <c r="J854" t="str">
        <f>IFERROR(VLOOKUP(A854,Directie!$A:$B,2,FALSE),"")</f>
        <v>RPCG</v>
      </c>
      <c r="K854" t="s">
        <v>92</v>
      </c>
      <c r="L854" s="8">
        <v>46174</v>
      </c>
      <c r="M854" s="8">
        <v>46266</v>
      </c>
    </row>
    <row r="855" spans="1:13">
      <c r="A855" t="s">
        <v>279</v>
      </c>
      <c r="B855">
        <v>24</v>
      </c>
      <c r="C855" t="s">
        <v>14</v>
      </c>
      <c r="J855" t="str">
        <f>IFERROR(VLOOKUP(A855,Directie!$A:$B,2,FALSE),"")</f>
        <v>Co&amp;Go</v>
      </c>
      <c r="K855" t="s">
        <v>92</v>
      </c>
      <c r="L855" s="8">
        <v>46174</v>
      </c>
      <c r="M855" s="8">
        <v>46266</v>
      </c>
    </row>
    <row r="856" spans="1:13">
      <c r="A856" t="s">
        <v>279</v>
      </c>
      <c r="B856">
        <v>47</v>
      </c>
      <c r="C856" t="s">
        <v>28</v>
      </c>
      <c r="D856" t="s">
        <v>29</v>
      </c>
      <c r="E856" t="s">
        <v>30</v>
      </c>
      <c r="F856" t="s">
        <v>23</v>
      </c>
      <c r="G856" t="s">
        <v>31</v>
      </c>
      <c r="J856" t="str">
        <f>IFERROR(VLOOKUP(A856,Directie!$A:$B,2,FALSE),"")</f>
        <v>Co&amp;Go</v>
      </c>
      <c r="K856" t="s">
        <v>92</v>
      </c>
      <c r="L856" s="8">
        <v>46174</v>
      </c>
      <c r="M856" s="8">
        <v>46266</v>
      </c>
    </row>
    <row r="857" spans="1:13">
      <c r="A857" t="s">
        <v>279</v>
      </c>
      <c r="B857">
        <v>44</v>
      </c>
      <c r="C857" t="s">
        <v>19</v>
      </c>
      <c r="J857" t="str">
        <f>IFERROR(VLOOKUP(A857,Directie!$A:$B,2,FALSE),"")</f>
        <v>Co&amp;Go</v>
      </c>
      <c r="K857" t="s">
        <v>92</v>
      </c>
      <c r="L857" s="8">
        <v>46174</v>
      </c>
      <c r="M857" s="8">
        <v>46266</v>
      </c>
    </row>
    <row r="858" spans="1:13">
      <c r="A858" t="s">
        <v>279</v>
      </c>
      <c r="B858">
        <v>40</v>
      </c>
      <c r="C858" t="s">
        <v>20</v>
      </c>
      <c r="F858" t="s">
        <v>18</v>
      </c>
      <c r="J858" t="str">
        <f>IFERROR(VLOOKUP(A858,Directie!$A:$B,2,FALSE),"")</f>
        <v>Co&amp;Go</v>
      </c>
      <c r="K858" t="s">
        <v>92</v>
      </c>
      <c r="L858" s="8">
        <v>46174</v>
      </c>
      <c r="M858" s="8">
        <v>46266</v>
      </c>
    </row>
    <row r="859" spans="1:13">
      <c r="A859" t="s">
        <v>280</v>
      </c>
      <c r="B859">
        <v>24</v>
      </c>
      <c r="C859" t="s">
        <v>14</v>
      </c>
      <c r="J859" t="str">
        <f>IFERROR(VLOOKUP(A859,Directie!$A:$B,2,FALSE),"")</f>
        <v>CLP</v>
      </c>
      <c r="K859" t="str">
        <f>IFERROR(VLOOKUP(A859,Directie!$A:$C,3,FALSE),"")</f>
        <v>Verkoop</v>
      </c>
      <c r="L859" s="8">
        <v>46174</v>
      </c>
      <c r="M859" s="8">
        <v>46419</v>
      </c>
    </row>
    <row r="860" spans="1:13">
      <c r="A860" t="s">
        <v>280</v>
      </c>
      <c r="B860">
        <v>30</v>
      </c>
      <c r="C860" t="s">
        <v>32</v>
      </c>
      <c r="D860" t="s">
        <v>33</v>
      </c>
      <c r="E860" t="s">
        <v>22</v>
      </c>
      <c r="J860" t="str">
        <f>IFERROR(VLOOKUP(A860,Directie!$A:$B,2,FALSE),"")</f>
        <v>CLP</v>
      </c>
      <c r="K860" t="str">
        <f>IFERROR(VLOOKUP(A860,Directie!$A:$C,3,FALSE),"")</f>
        <v>Verkoop</v>
      </c>
      <c r="L860" s="8">
        <v>46174</v>
      </c>
      <c r="M860" s="8">
        <v>46419</v>
      </c>
    </row>
    <row r="861" spans="1:13">
      <c r="A861" t="s">
        <v>280</v>
      </c>
      <c r="B861">
        <v>44</v>
      </c>
      <c r="C861" t="s">
        <v>19</v>
      </c>
      <c r="J861" t="str">
        <f>IFERROR(VLOOKUP(A861,Directie!$A:$B,2,FALSE),"")</f>
        <v>CLP</v>
      </c>
      <c r="K861" t="str">
        <f>IFERROR(VLOOKUP(A861,Directie!$A:$C,3,FALSE),"")</f>
        <v>Verkoop</v>
      </c>
      <c r="L861" s="8">
        <v>46174</v>
      </c>
      <c r="M861" s="8">
        <v>46419</v>
      </c>
    </row>
    <row r="862" spans="1:13">
      <c r="A862" t="s">
        <v>280</v>
      </c>
      <c r="B862">
        <v>31</v>
      </c>
      <c r="C862" t="s">
        <v>21</v>
      </c>
      <c r="D862" t="s">
        <v>22</v>
      </c>
      <c r="F862" t="s">
        <v>23</v>
      </c>
      <c r="J862" t="str">
        <f>IFERROR(VLOOKUP(A862,Directie!$A:$B,2,FALSE),"")</f>
        <v>CLP</v>
      </c>
      <c r="K862" t="str">
        <f>IFERROR(VLOOKUP(A862,Directie!$A:$C,3,FALSE),"")</f>
        <v>Verkoop</v>
      </c>
      <c r="L862" s="8">
        <v>46174</v>
      </c>
      <c r="M862" s="8">
        <v>46419</v>
      </c>
    </row>
    <row r="863" spans="1:13">
      <c r="A863" t="s">
        <v>280</v>
      </c>
      <c r="B863">
        <v>71</v>
      </c>
      <c r="C863" t="s">
        <v>24</v>
      </c>
      <c r="D863" t="s">
        <v>25</v>
      </c>
      <c r="J863" t="str">
        <f>IFERROR(VLOOKUP(A863,Directie!$A:$B,2,FALSE),"")</f>
        <v>CLP</v>
      </c>
      <c r="K863" t="str">
        <f>IFERROR(VLOOKUP(A863,Directie!$A:$C,3,FALSE),"")</f>
        <v>Verkoop</v>
      </c>
      <c r="L863" s="8">
        <v>46174</v>
      </c>
      <c r="M863" s="8">
        <v>46419</v>
      </c>
    </row>
    <row r="864" spans="1:13">
      <c r="A864" t="s">
        <v>281</v>
      </c>
      <c r="J864" t="str">
        <f>IFERROR(VLOOKUP(A864,Directie!$A:$B,2,FALSE),"")</f>
        <v>Solucious</v>
      </c>
      <c r="K864" t="s">
        <v>103</v>
      </c>
      <c r="L864" s="8">
        <v>46235</v>
      </c>
      <c r="M864" s="8">
        <v>46388</v>
      </c>
    </row>
    <row r="865" spans="1:13">
      <c r="A865" t="s">
        <v>281</v>
      </c>
      <c r="B865">
        <v>32</v>
      </c>
      <c r="C865" t="s">
        <v>40</v>
      </c>
      <c r="D865" t="s">
        <v>33</v>
      </c>
      <c r="E865" t="s">
        <v>22</v>
      </c>
      <c r="J865" t="str">
        <f>IFERROR(VLOOKUP(A865,Directie!$A:$B,2,FALSE),"")</f>
        <v>Solucious</v>
      </c>
      <c r="K865" t="s">
        <v>103</v>
      </c>
      <c r="L865" s="8">
        <v>46235</v>
      </c>
      <c r="M865" s="8">
        <v>46388</v>
      </c>
    </row>
    <row r="866" spans="1:13">
      <c r="A866" t="s">
        <v>281</v>
      </c>
      <c r="B866">
        <v>30</v>
      </c>
      <c r="C866" t="s">
        <v>32</v>
      </c>
      <c r="D866" t="s">
        <v>33</v>
      </c>
      <c r="E866" t="s">
        <v>22</v>
      </c>
      <c r="J866" t="str">
        <f>IFERROR(VLOOKUP(A866,Directie!$A:$B,2,FALSE),"")</f>
        <v>Solucious</v>
      </c>
      <c r="K866" t="s">
        <v>103</v>
      </c>
      <c r="L866" s="8">
        <v>46235</v>
      </c>
      <c r="M866" s="8">
        <v>46388</v>
      </c>
    </row>
    <row r="867" spans="1:13">
      <c r="A867" t="s">
        <v>281</v>
      </c>
      <c r="B867">
        <v>28</v>
      </c>
      <c r="C867" t="s">
        <v>214</v>
      </c>
      <c r="J867" t="str">
        <f>IFERROR(VLOOKUP(A867,Directie!$A:$B,2,FALSE),"")</f>
        <v>Solucious</v>
      </c>
      <c r="K867" t="s">
        <v>103</v>
      </c>
      <c r="L867" s="8">
        <v>46235</v>
      </c>
      <c r="M867" s="8">
        <v>46388</v>
      </c>
    </row>
    <row r="868" spans="1:13">
      <c r="A868" t="s">
        <v>282</v>
      </c>
      <c r="B868">
        <v>32</v>
      </c>
      <c r="C868" t="s">
        <v>40</v>
      </c>
      <c r="D868" t="s">
        <v>33</v>
      </c>
      <c r="E868" t="s">
        <v>22</v>
      </c>
      <c r="J868" t="str">
        <f>IFERROR(VLOOKUP(A868,Directie!$A:$B,2,FALSE),"")</f>
        <v>CLP</v>
      </c>
      <c r="K868" t="str">
        <f>IFERROR(VLOOKUP(A868,Directie!$A:$C,3,FALSE),"")</f>
        <v>Verkoop</v>
      </c>
      <c r="L868" s="8">
        <v>46174</v>
      </c>
      <c r="M868" s="8">
        <v>46419</v>
      </c>
    </row>
    <row r="869" spans="1:13">
      <c r="A869" t="s">
        <v>282</v>
      </c>
      <c r="B869">
        <v>18</v>
      </c>
      <c r="C869" t="s">
        <v>41</v>
      </c>
      <c r="D869" t="s">
        <v>42</v>
      </c>
      <c r="F869" t="s">
        <v>42</v>
      </c>
      <c r="G869" t="s">
        <v>43</v>
      </c>
      <c r="H869" t="s">
        <v>44</v>
      </c>
      <c r="I869" t="s">
        <v>45</v>
      </c>
      <c r="J869" t="str">
        <f>IFERROR(VLOOKUP(A869,Directie!$A:$B,2,FALSE),"")</f>
        <v>CLP</v>
      </c>
      <c r="K869" t="str">
        <f>IFERROR(VLOOKUP(A869,Directie!$A:$C,3,FALSE),"")</f>
        <v>Verkoop</v>
      </c>
      <c r="L869" s="8">
        <v>46174</v>
      </c>
      <c r="M869" s="8">
        <v>46419</v>
      </c>
    </row>
    <row r="870" spans="1:13">
      <c r="A870" t="s">
        <v>283</v>
      </c>
      <c r="B870">
        <v>32</v>
      </c>
      <c r="C870" t="s">
        <v>40</v>
      </c>
      <c r="D870" t="s">
        <v>33</v>
      </c>
      <c r="E870" t="s">
        <v>22</v>
      </c>
      <c r="J870" t="str">
        <f>IFERROR(VLOOKUP(A870,Directie!$A:$B,2,FALSE),"")</f>
        <v>RPCG</v>
      </c>
      <c r="K870" t="s">
        <v>92</v>
      </c>
      <c r="L870" s="8">
        <v>46174</v>
      </c>
      <c r="M870" s="8">
        <v>46266</v>
      </c>
    </row>
    <row r="871" spans="1:13">
      <c r="A871" t="s">
        <v>283</v>
      </c>
      <c r="B871">
        <v>24</v>
      </c>
      <c r="C871" t="s">
        <v>14</v>
      </c>
      <c r="J871" t="str">
        <f>IFERROR(VLOOKUP(A871,Directie!$A:$B,2,FALSE),"")</f>
        <v>RPCG</v>
      </c>
      <c r="K871" t="s">
        <v>92</v>
      </c>
      <c r="L871" s="8">
        <v>46174</v>
      </c>
      <c r="M871" s="8">
        <v>46266</v>
      </c>
    </row>
    <row r="872" spans="1:13">
      <c r="A872" t="s">
        <v>283</v>
      </c>
      <c r="B872">
        <v>44</v>
      </c>
      <c r="C872" t="s">
        <v>19</v>
      </c>
      <c r="J872" t="str">
        <f>IFERROR(VLOOKUP(A872,Directie!$A:$B,2,FALSE),"")</f>
        <v>RPCG</v>
      </c>
      <c r="K872" t="s">
        <v>92</v>
      </c>
      <c r="L872" s="8">
        <v>46174</v>
      </c>
      <c r="M872" s="8">
        <v>46266</v>
      </c>
    </row>
    <row r="873" spans="1:13">
      <c r="A873" t="s">
        <v>283</v>
      </c>
      <c r="B873">
        <v>37</v>
      </c>
      <c r="C873" t="s">
        <v>37</v>
      </c>
      <c r="D873" t="s">
        <v>38</v>
      </c>
      <c r="E873" t="s">
        <v>22</v>
      </c>
      <c r="J873" t="str">
        <f>IFERROR(VLOOKUP(A873,Directie!$A:$B,2,FALSE),"")</f>
        <v>RPCG</v>
      </c>
      <c r="K873" t="s">
        <v>92</v>
      </c>
      <c r="L873" s="8">
        <v>46174</v>
      </c>
      <c r="M873" s="8">
        <v>46266</v>
      </c>
    </row>
    <row r="874" spans="1:13">
      <c r="A874" t="s">
        <v>283</v>
      </c>
      <c r="B874">
        <v>71</v>
      </c>
      <c r="C874" t="s">
        <v>24</v>
      </c>
      <c r="D874" t="s">
        <v>25</v>
      </c>
      <c r="J874" t="str">
        <f>IFERROR(VLOOKUP(A874,Directie!$A:$B,2,FALSE),"")</f>
        <v>RPCG</v>
      </c>
      <c r="K874" t="s">
        <v>92</v>
      </c>
      <c r="L874" s="8">
        <v>46174</v>
      </c>
      <c r="M874" s="8">
        <v>46266</v>
      </c>
    </row>
    <row r="875" spans="1:13">
      <c r="A875" t="s">
        <v>284</v>
      </c>
      <c r="B875">
        <v>16</v>
      </c>
      <c r="C875" t="s">
        <v>15</v>
      </c>
      <c r="D875" t="s">
        <v>16</v>
      </c>
      <c r="E875" t="s">
        <v>17</v>
      </c>
      <c r="F875" t="s">
        <v>18</v>
      </c>
      <c r="J875" t="str">
        <f>IFERROR(VLOOKUP(A875,Directie!$A:$B,2,FALSE),"")</f>
        <v>CLP</v>
      </c>
      <c r="K875" t="str">
        <f>IFERROR(VLOOKUP(A875,Directie!$A:$C,3,FALSE),"")</f>
        <v>SC</v>
      </c>
      <c r="L875" s="8">
        <v>46174</v>
      </c>
      <c r="M875" s="8">
        <v>46569</v>
      </c>
    </row>
    <row r="876" spans="1:13">
      <c r="A876" t="s">
        <v>284</v>
      </c>
      <c r="B876">
        <v>47</v>
      </c>
      <c r="C876" t="s">
        <v>28</v>
      </c>
      <c r="D876" t="s">
        <v>29</v>
      </c>
      <c r="E876" t="s">
        <v>30</v>
      </c>
      <c r="F876" t="s">
        <v>23</v>
      </c>
      <c r="G876" t="s">
        <v>31</v>
      </c>
      <c r="J876" t="str">
        <f>IFERROR(VLOOKUP(A876,Directie!$A:$B,2,FALSE),"")</f>
        <v>CLP</v>
      </c>
      <c r="K876" t="str">
        <f>IFERROR(VLOOKUP(A876,Directie!$A:$C,3,FALSE),"")</f>
        <v>SC</v>
      </c>
      <c r="L876" s="8">
        <v>46174</v>
      </c>
      <c r="M876" s="8">
        <v>46569</v>
      </c>
    </row>
    <row r="877" spans="1:13">
      <c r="A877" t="s">
        <v>284</v>
      </c>
      <c r="B877">
        <v>40</v>
      </c>
      <c r="C877" t="s">
        <v>20</v>
      </c>
      <c r="F877" t="s">
        <v>18</v>
      </c>
      <c r="J877" t="str">
        <f>IFERROR(VLOOKUP(A877,Directie!$A:$B,2,FALSE),"")</f>
        <v>CLP</v>
      </c>
      <c r="K877" t="str">
        <f>IFERROR(VLOOKUP(A877,Directie!$A:$C,3,FALSE),"")</f>
        <v>SC</v>
      </c>
      <c r="L877" s="8">
        <v>46174</v>
      </c>
      <c r="M877" s="8">
        <v>46569</v>
      </c>
    </row>
    <row r="878" spans="1:13">
      <c r="A878" t="s">
        <v>285</v>
      </c>
      <c r="B878">
        <v>32</v>
      </c>
      <c r="C878" t="s">
        <v>40</v>
      </c>
      <c r="D878" t="s">
        <v>33</v>
      </c>
      <c r="E878" t="s">
        <v>22</v>
      </c>
      <c r="J878" t="str">
        <f>IFERROR(VLOOKUP(A878,Directie!$A:$B,2,FALSE),"")</f>
        <v>CLP</v>
      </c>
      <c r="K878" t="str">
        <f>IFERROR(VLOOKUP(A878,Directie!$A:$C,3,FALSE),"")</f>
        <v>Verkoop</v>
      </c>
      <c r="L878" s="8">
        <v>46174</v>
      </c>
      <c r="M878" s="8">
        <v>46419</v>
      </c>
    </row>
    <row r="879" spans="1:13">
      <c r="A879" t="s">
        <v>285</v>
      </c>
      <c r="B879">
        <v>18</v>
      </c>
      <c r="C879" t="s">
        <v>41</v>
      </c>
      <c r="D879" t="s">
        <v>42</v>
      </c>
      <c r="F879" t="s">
        <v>42</v>
      </c>
      <c r="G879" t="s">
        <v>43</v>
      </c>
      <c r="H879" t="s">
        <v>44</v>
      </c>
      <c r="I879" t="s">
        <v>45</v>
      </c>
      <c r="J879" t="str">
        <f>IFERROR(VLOOKUP(A879,Directie!$A:$B,2,FALSE),"")</f>
        <v>CLP</v>
      </c>
      <c r="K879" t="str">
        <f>IFERROR(VLOOKUP(A879,Directie!$A:$C,3,FALSE),"")</f>
        <v>Verkoop</v>
      </c>
      <c r="L879" s="8">
        <v>46174</v>
      </c>
      <c r="M879" s="8">
        <v>46419</v>
      </c>
    </row>
    <row r="880" spans="1:13">
      <c r="A880" t="s">
        <v>286</v>
      </c>
      <c r="B880">
        <v>32</v>
      </c>
      <c r="C880" t="s">
        <v>40</v>
      </c>
      <c r="D880" t="s">
        <v>33</v>
      </c>
      <c r="E880" t="s">
        <v>22</v>
      </c>
      <c r="J880" t="str">
        <f>IFERROR(VLOOKUP(A880,Directie!$A:$B,2,FALSE),"")</f>
        <v>CLP</v>
      </c>
      <c r="K880" t="str">
        <f>IFERROR(VLOOKUP(A880,Directie!$A:$C,3,FALSE),"")</f>
        <v>Marketing</v>
      </c>
      <c r="L880" s="8">
        <v>46235</v>
      </c>
      <c r="M880" s="8">
        <v>46388</v>
      </c>
    </row>
    <row r="881" spans="1:13">
      <c r="A881" t="s">
        <v>286</v>
      </c>
      <c r="B881">
        <v>5</v>
      </c>
      <c r="C881" t="s">
        <v>73</v>
      </c>
      <c r="J881" t="str">
        <f>IFERROR(VLOOKUP(A881,Directie!$A:$B,2,FALSE),"")</f>
        <v>CLP</v>
      </c>
      <c r="K881" t="str">
        <f>IFERROR(VLOOKUP(A881,Directie!$A:$C,3,FALSE),"")</f>
        <v>Marketing</v>
      </c>
      <c r="L881" s="8">
        <v>46235</v>
      </c>
      <c r="M881" s="8">
        <v>46388</v>
      </c>
    </row>
    <row r="882" spans="1:13">
      <c r="A882" t="s">
        <v>287</v>
      </c>
      <c r="B882">
        <v>32</v>
      </c>
      <c r="C882" t="s">
        <v>40</v>
      </c>
      <c r="D882" t="s">
        <v>33</v>
      </c>
      <c r="E882" t="s">
        <v>22</v>
      </c>
      <c r="J882" t="str">
        <f>IFERROR(VLOOKUP(A882,Directie!$A:$B,2,FALSE),"")</f>
        <v>BIO</v>
      </c>
      <c r="K882" t="str">
        <f>IFERROR(VLOOKUP(A882,Directie!$A:$C,3,FALSE),"")</f>
        <v>Verkoop</v>
      </c>
      <c r="L882" s="8">
        <v>46174</v>
      </c>
      <c r="M882" s="8">
        <v>46419</v>
      </c>
    </row>
    <row r="883" spans="1:13">
      <c r="A883" t="s">
        <v>287</v>
      </c>
      <c r="B883">
        <v>24</v>
      </c>
      <c r="C883" t="s">
        <v>14</v>
      </c>
      <c r="J883" t="str">
        <f>IFERROR(VLOOKUP(A883,Directie!$A:$B,2,FALSE),"")</f>
        <v>BIO</v>
      </c>
      <c r="K883" t="str">
        <f>IFERROR(VLOOKUP(A883,Directie!$A:$C,3,FALSE),"")</f>
        <v>Verkoop</v>
      </c>
      <c r="L883" s="8">
        <v>46174</v>
      </c>
      <c r="M883" s="8">
        <v>46419</v>
      </c>
    </row>
    <row r="884" spans="1:13">
      <c r="A884" t="s">
        <v>287</v>
      </c>
      <c r="B884">
        <v>5</v>
      </c>
      <c r="C884" t="s">
        <v>73</v>
      </c>
      <c r="J884" t="str">
        <f>IFERROR(VLOOKUP(A884,Directie!$A:$B,2,FALSE),"")</f>
        <v>BIO</v>
      </c>
      <c r="K884" t="str">
        <f>IFERROR(VLOOKUP(A884,Directie!$A:$C,3,FALSE),"")</f>
        <v>Verkoop</v>
      </c>
      <c r="L884" s="8">
        <v>46174</v>
      </c>
      <c r="M884" s="8">
        <v>46419</v>
      </c>
    </row>
    <row r="885" spans="1:13">
      <c r="A885" t="s">
        <v>288</v>
      </c>
      <c r="B885">
        <v>24</v>
      </c>
      <c r="C885" t="s">
        <v>14</v>
      </c>
      <c r="J885" t="str">
        <f>IFERROR(VLOOKUP(A885,Directie!$A:$B,2,FALSE),"")</f>
        <v>CLP</v>
      </c>
      <c r="K885" t="str">
        <f>IFERROR(VLOOKUP(A885,Directie!$A:$C,3,FALSE),"")</f>
        <v>SC</v>
      </c>
      <c r="L885" s="8">
        <v>46174</v>
      </c>
      <c r="M885" s="8">
        <v>46569</v>
      </c>
    </row>
    <row r="886" spans="1:13">
      <c r="A886" t="s">
        <v>288</v>
      </c>
      <c r="B886">
        <v>30</v>
      </c>
      <c r="C886" t="s">
        <v>32</v>
      </c>
      <c r="D886" t="s">
        <v>33</v>
      </c>
      <c r="E886" t="s">
        <v>22</v>
      </c>
      <c r="J886" t="str">
        <f>IFERROR(VLOOKUP(A886,Directie!$A:$B,2,FALSE),"")</f>
        <v>CLP</v>
      </c>
      <c r="K886" t="str">
        <f>IFERROR(VLOOKUP(A886,Directie!$A:$C,3,FALSE),"")</f>
        <v>SC</v>
      </c>
      <c r="L886" s="8">
        <v>46174</v>
      </c>
      <c r="M886" s="8">
        <v>46569</v>
      </c>
    </row>
    <row r="887" spans="1:13">
      <c r="A887" t="s">
        <v>288</v>
      </c>
      <c r="B887">
        <v>31</v>
      </c>
      <c r="C887" t="s">
        <v>21</v>
      </c>
      <c r="D887" t="s">
        <v>22</v>
      </c>
      <c r="F887" t="s">
        <v>23</v>
      </c>
      <c r="J887" t="str">
        <f>IFERROR(VLOOKUP(A887,Directie!$A:$B,2,FALSE),"")</f>
        <v>CLP</v>
      </c>
      <c r="K887" t="str">
        <f>IFERROR(VLOOKUP(A887,Directie!$A:$C,3,FALSE),"")</f>
        <v>SC</v>
      </c>
      <c r="L887" s="8">
        <v>46174</v>
      </c>
      <c r="M887" s="8">
        <v>46569</v>
      </c>
    </row>
    <row r="888" spans="1:13">
      <c r="A888" t="s">
        <v>289</v>
      </c>
      <c r="B888">
        <v>24</v>
      </c>
      <c r="C888" t="s">
        <v>14</v>
      </c>
      <c r="J888" t="str">
        <f>IFERROR(VLOOKUP(A888,Directie!$A:$B,2,FALSE),"")</f>
        <v>RPCG</v>
      </c>
      <c r="K888" t="s">
        <v>92</v>
      </c>
      <c r="L888" s="8">
        <v>46174</v>
      </c>
      <c r="M888" s="8">
        <v>46266</v>
      </c>
    </row>
    <row r="889" spans="1:13">
      <c r="A889" t="s">
        <v>289</v>
      </c>
      <c r="B889">
        <v>44</v>
      </c>
      <c r="C889" t="s">
        <v>19</v>
      </c>
      <c r="J889" t="str">
        <f>IFERROR(VLOOKUP(A889,Directie!$A:$B,2,FALSE),"")</f>
        <v>RPCG</v>
      </c>
      <c r="K889" t="s">
        <v>92</v>
      </c>
      <c r="L889" s="8">
        <v>46174</v>
      </c>
      <c r="M889" s="8">
        <v>46266</v>
      </c>
    </row>
    <row r="890" spans="1:13">
      <c r="A890" t="s">
        <v>289</v>
      </c>
      <c r="B890">
        <v>40</v>
      </c>
      <c r="C890" t="s">
        <v>20</v>
      </c>
      <c r="F890" t="s">
        <v>18</v>
      </c>
      <c r="J890" t="str">
        <f>IFERROR(VLOOKUP(A890,Directie!$A:$B,2,FALSE),"")</f>
        <v>RPCG</v>
      </c>
      <c r="K890" t="s">
        <v>92</v>
      </c>
      <c r="L890" s="8">
        <v>46174</v>
      </c>
      <c r="M890" s="8">
        <v>46266</v>
      </c>
    </row>
    <row r="891" spans="1:13">
      <c r="A891" t="s">
        <v>289</v>
      </c>
      <c r="B891">
        <v>48</v>
      </c>
      <c r="C891" t="s">
        <v>93</v>
      </c>
      <c r="D891" t="s">
        <v>94</v>
      </c>
      <c r="F891" t="s">
        <v>95</v>
      </c>
      <c r="G891" t="s">
        <v>25</v>
      </c>
      <c r="J891" t="str">
        <f>IFERROR(VLOOKUP(A891,Directie!$A:$B,2,FALSE),"")</f>
        <v>RPCG</v>
      </c>
      <c r="K891" t="s">
        <v>92</v>
      </c>
      <c r="L891" s="8">
        <v>46174</v>
      </c>
      <c r="M891" s="8">
        <v>46266</v>
      </c>
    </row>
    <row r="892" spans="1:13">
      <c r="A892" t="s">
        <v>289</v>
      </c>
      <c r="B892">
        <v>71</v>
      </c>
      <c r="C892" t="s">
        <v>24</v>
      </c>
      <c r="D892" t="s">
        <v>25</v>
      </c>
      <c r="J892" t="str">
        <f>IFERROR(VLOOKUP(A892,Directie!$A:$B,2,FALSE),"")</f>
        <v>RPCG</v>
      </c>
      <c r="K892" t="s">
        <v>92</v>
      </c>
      <c r="L892" s="8">
        <v>46174</v>
      </c>
      <c r="M892" s="8">
        <v>46266</v>
      </c>
    </row>
    <row r="893" spans="1:13">
      <c r="A893" t="s">
        <v>290</v>
      </c>
      <c r="B893">
        <v>32</v>
      </c>
      <c r="C893" t="s">
        <v>40</v>
      </c>
      <c r="D893" t="s">
        <v>33</v>
      </c>
      <c r="E893" t="s">
        <v>22</v>
      </c>
      <c r="J893" t="str">
        <f>IFERROR(VLOOKUP(A893,Directie!$A:$B,2,FALSE),"")</f>
        <v>RPCG</v>
      </c>
      <c r="K893" t="s">
        <v>92</v>
      </c>
      <c r="L893" s="8">
        <v>46174</v>
      </c>
      <c r="M893" s="8">
        <v>46266</v>
      </c>
    </row>
    <row r="894" spans="1:13">
      <c r="A894" t="s">
        <v>290</v>
      </c>
      <c r="B894">
        <v>24</v>
      </c>
      <c r="C894" t="s">
        <v>14</v>
      </c>
      <c r="J894" t="str">
        <f>IFERROR(VLOOKUP(A894,Directie!$A:$B,2,FALSE),"")</f>
        <v>RPCG</v>
      </c>
      <c r="K894" t="s">
        <v>92</v>
      </c>
      <c r="L894" s="8">
        <v>46174</v>
      </c>
      <c r="M894" s="8">
        <v>46266</v>
      </c>
    </row>
    <row r="895" spans="1:13">
      <c r="A895" t="s">
        <v>290</v>
      </c>
      <c r="B895">
        <v>44</v>
      </c>
      <c r="C895" t="s">
        <v>19</v>
      </c>
      <c r="J895" t="str">
        <f>IFERROR(VLOOKUP(A895,Directie!$A:$B,2,FALSE),"")</f>
        <v>RPCG</v>
      </c>
      <c r="K895" t="s">
        <v>92</v>
      </c>
      <c r="L895" s="8">
        <v>46174</v>
      </c>
      <c r="M895" s="8">
        <v>46266</v>
      </c>
    </row>
    <row r="896" spans="1:13">
      <c r="A896" t="s">
        <v>290</v>
      </c>
      <c r="B896">
        <v>71</v>
      </c>
      <c r="C896" t="s">
        <v>24</v>
      </c>
      <c r="D896" t="s">
        <v>25</v>
      </c>
      <c r="J896" t="str">
        <f>IFERROR(VLOOKUP(A896,Directie!$A:$B,2,FALSE),"")</f>
        <v>RPCG</v>
      </c>
      <c r="K896" t="s">
        <v>92</v>
      </c>
      <c r="L896" s="8">
        <v>46174</v>
      </c>
      <c r="M896" s="8">
        <v>46266</v>
      </c>
    </row>
    <row r="897" spans="1:13">
      <c r="A897" t="s">
        <v>291</v>
      </c>
      <c r="B897">
        <v>24</v>
      </c>
      <c r="C897" t="s">
        <v>14</v>
      </c>
      <c r="J897" t="str">
        <f>IFERROR(VLOOKUP(A897,Directie!$A:$B,2,FALSE),"")</f>
        <v>CLP</v>
      </c>
      <c r="K897" t="str">
        <f>IFERROR(VLOOKUP(A897,Directie!$A:$C,3,FALSE),"")</f>
        <v>SC</v>
      </c>
      <c r="L897" s="8">
        <v>46174</v>
      </c>
      <c r="M897" s="8">
        <v>46569</v>
      </c>
    </row>
    <row r="898" spans="1:13">
      <c r="A898" t="s">
        <v>291</v>
      </c>
      <c r="B898">
        <v>30</v>
      </c>
      <c r="C898" t="s">
        <v>32</v>
      </c>
      <c r="D898" t="s">
        <v>33</v>
      </c>
      <c r="E898" t="s">
        <v>22</v>
      </c>
      <c r="J898" t="str">
        <f>IFERROR(VLOOKUP(A898,Directie!$A:$B,2,FALSE),"")</f>
        <v>CLP</v>
      </c>
      <c r="K898" t="str">
        <f>IFERROR(VLOOKUP(A898,Directie!$A:$C,3,FALSE),"")</f>
        <v>SC</v>
      </c>
      <c r="L898" s="8">
        <v>46174</v>
      </c>
      <c r="M898" s="8">
        <v>46569</v>
      </c>
    </row>
    <row r="899" spans="1:13">
      <c r="A899" t="s">
        <v>291</v>
      </c>
      <c r="B899">
        <v>31</v>
      </c>
      <c r="C899" t="s">
        <v>21</v>
      </c>
      <c r="D899" t="s">
        <v>22</v>
      </c>
      <c r="F899" t="s">
        <v>23</v>
      </c>
      <c r="J899" t="str">
        <f>IFERROR(VLOOKUP(A899,Directie!$A:$B,2,FALSE),"")</f>
        <v>CLP</v>
      </c>
      <c r="K899" t="str">
        <f>IFERROR(VLOOKUP(A899,Directie!$A:$C,3,FALSE),"")</f>
        <v>SC</v>
      </c>
      <c r="L899" s="8">
        <v>46174</v>
      </c>
      <c r="M899" s="8">
        <v>46569</v>
      </c>
    </row>
    <row r="900" spans="1:13">
      <c r="A900" t="s">
        <v>292</v>
      </c>
      <c r="J900" t="str">
        <f>IFERROR(VLOOKUP(A900,Directie!$A:$B,2,FALSE),"")</f>
        <v>OKAY</v>
      </c>
      <c r="K900" t="str">
        <f>IFERROR(VLOOKUP(A900,Directie!$A:$C,3,FALSE),"")</f>
        <v>Verkoop</v>
      </c>
      <c r="L900" s="8">
        <v>46174</v>
      </c>
      <c r="M900" s="8">
        <v>46419</v>
      </c>
    </row>
    <row r="901" spans="1:13">
      <c r="A901" t="s">
        <v>292</v>
      </c>
      <c r="B901">
        <v>30</v>
      </c>
      <c r="C901" t="s">
        <v>32</v>
      </c>
      <c r="D901" t="s">
        <v>33</v>
      </c>
      <c r="E901" t="s">
        <v>22</v>
      </c>
      <c r="J901" t="str">
        <f>IFERROR(VLOOKUP(A901,Directie!$A:$B,2,FALSE),"")</f>
        <v>OKAY</v>
      </c>
      <c r="K901" t="str">
        <f>IFERROR(VLOOKUP(A901,Directie!$A:$C,3,FALSE),"")</f>
        <v>Verkoop</v>
      </c>
      <c r="L901" s="8">
        <v>46174</v>
      </c>
      <c r="M901" s="8">
        <v>46419</v>
      </c>
    </row>
    <row r="902" spans="1:13">
      <c r="A902" t="s">
        <v>292</v>
      </c>
      <c r="B902">
        <v>31</v>
      </c>
      <c r="C902" t="s">
        <v>21</v>
      </c>
      <c r="D902" t="s">
        <v>22</v>
      </c>
      <c r="F902" t="s">
        <v>23</v>
      </c>
      <c r="J902" t="str">
        <f>IFERROR(VLOOKUP(A902,Directie!$A:$B,2,FALSE),"")</f>
        <v>OKAY</v>
      </c>
      <c r="K902" t="str">
        <f>IFERROR(VLOOKUP(A902,Directie!$A:$C,3,FALSE),"")</f>
        <v>Verkoop</v>
      </c>
      <c r="L902" s="8">
        <v>46174</v>
      </c>
      <c r="M902" s="8">
        <v>46419</v>
      </c>
    </row>
    <row r="903" spans="1:13">
      <c r="A903" t="s">
        <v>293</v>
      </c>
      <c r="B903">
        <v>24</v>
      </c>
      <c r="C903" t="s">
        <v>14</v>
      </c>
      <c r="J903" t="str">
        <f>IFERROR(VLOOKUP(A903,Directie!$A:$B,2,FALSE),"")</f>
        <v>CLP</v>
      </c>
      <c r="K903" t="str">
        <f>IFERROR(VLOOKUP(A903,Directie!$A:$C,3,FALSE),"")</f>
        <v>Verkoop</v>
      </c>
      <c r="L903" s="8">
        <v>46174</v>
      </c>
      <c r="M903" s="8">
        <v>46419</v>
      </c>
    </row>
    <row r="904" spans="1:13">
      <c r="A904" t="s">
        <v>293</v>
      </c>
      <c r="B904">
        <v>30</v>
      </c>
      <c r="C904" t="s">
        <v>32</v>
      </c>
      <c r="D904" t="s">
        <v>33</v>
      </c>
      <c r="E904" t="s">
        <v>22</v>
      </c>
      <c r="J904" t="str">
        <f>IFERROR(VLOOKUP(A904,Directie!$A:$B,2,FALSE),"")</f>
        <v>CLP</v>
      </c>
      <c r="K904" t="str">
        <f>IFERROR(VLOOKUP(A904,Directie!$A:$C,3,FALSE),"")</f>
        <v>Verkoop</v>
      </c>
      <c r="L904" s="8">
        <v>46174</v>
      </c>
      <c r="M904" s="8">
        <v>46419</v>
      </c>
    </row>
    <row r="905" spans="1:13">
      <c r="A905" t="s">
        <v>293</v>
      </c>
      <c r="B905">
        <v>5</v>
      </c>
      <c r="C905" t="s">
        <v>73</v>
      </c>
      <c r="J905" t="str">
        <f>IFERROR(VLOOKUP(A905,Directie!$A:$B,2,FALSE),"")</f>
        <v>CLP</v>
      </c>
      <c r="K905" t="str">
        <f>IFERROR(VLOOKUP(A905,Directie!$A:$C,3,FALSE),"")</f>
        <v>Verkoop</v>
      </c>
      <c r="L905" s="8">
        <v>46174</v>
      </c>
      <c r="M905" s="8">
        <v>46419</v>
      </c>
    </row>
    <row r="906" spans="1:13">
      <c r="A906" t="s">
        <v>293</v>
      </c>
      <c r="B906">
        <v>44</v>
      </c>
      <c r="C906" t="s">
        <v>19</v>
      </c>
      <c r="J906" t="str">
        <f>IFERROR(VLOOKUP(A906,Directie!$A:$B,2,FALSE),"")</f>
        <v>CLP</v>
      </c>
      <c r="K906" t="str">
        <f>IFERROR(VLOOKUP(A906,Directie!$A:$C,3,FALSE),"")</f>
        <v>Verkoop</v>
      </c>
      <c r="L906" s="8">
        <v>46174</v>
      </c>
      <c r="M906" s="8">
        <v>46419</v>
      </c>
    </row>
    <row r="907" spans="1:13">
      <c r="A907" t="s">
        <v>293</v>
      </c>
      <c r="B907">
        <v>40</v>
      </c>
      <c r="C907" t="s">
        <v>20</v>
      </c>
      <c r="F907" t="s">
        <v>18</v>
      </c>
      <c r="J907" t="str">
        <f>IFERROR(VLOOKUP(A907,Directie!$A:$B,2,FALSE),"")</f>
        <v>CLP</v>
      </c>
      <c r="K907" t="str">
        <f>IFERROR(VLOOKUP(A907,Directie!$A:$C,3,FALSE),"")</f>
        <v>Verkoop</v>
      </c>
      <c r="L907" s="8">
        <v>46174</v>
      </c>
      <c r="M907" s="8">
        <v>46419</v>
      </c>
    </row>
    <row r="908" spans="1:13">
      <c r="A908" t="s">
        <v>293</v>
      </c>
      <c r="B908">
        <v>71</v>
      </c>
      <c r="C908" t="s">
        <v>24</v>
      </c>
      <c r="D908" t="s">
        <v>25</v>
      </c>
      <c r="J908" t="str">
        <f>IFERROR(VLOOKUP(A908,Directie!$A:$B,2,FALSE),"")</f>
        <v>CLP</v>
      </c>
      <c r="K908" t="str">
        <f>IFERROR(VLOOKUP(A908,Directie!$A:$C,3,FALSE),"")</f>
        <v>Verkoop</v>
      </c>
      <c r="L908" s="8">
        <v>46174</v>
      </c>
      <c r="M908" s="8">
        <v>46419</v>
      </c>
    </row>
    <row r="909" spans="1:13">
      <c r="A909" t="s">
        <v>294</v>
      </c>
      <c r="B909">
        <v>47</v>
      </c>
      <c r="C909" t="s">
        <v>28</v>
      </c>
      <c r="D909" t="s">
        <v>29</v>
      </c>
      <c r="E909" t="s">
        <v>30</v>
      </c>
      <c r="F909" t="s">
        <v>23</v>
      </c>
      <c r="G909" t="s">
        <v>31</v>
      </c>
      <c r="J909" t="str">
        <f>IFERROR(VLOOKUP(A909,Directie!$A:$B,2,FALSE),"")</f>
        <v>CLP</v>
      </c>
      <c r="K909" t="str">
        <f>IFERROR(VLOOKUP(A909,Directie!$A:$C,3,FALSE),"")</f>
        <v>SC</v>
      </c>
      <c r="L909" s="8">
        <v>46174</v>
      </c>
      <c r="M909" s="8">
        <v>46569</v>
      </c>
    </row>
    <row r="910" spans="1:13">
      <c r="A910" t="s">
        <v>294</v>
      </c>
      <c r="B910">
        <v>30</v>
      </c>
      <c r="C910" t="s">
        <v>32</v>
      </c>
      <c r="D910" t="s">
        <v>33</v>
      </c>
      <c r="E910" t="s">
        <v>22</v>
      </c>
      <c r="J910" t="str">
        <f>IFERROR(VLOOKUP(A910,Directie!$A:$B,2,FALSE),"")</f>
        <v>CLP</v>
      </c>
      <c r="K910" t="str">
        <f>IFERROR(VLOOKUP(A910,Directie!$A:$C,3,FALSE),"")</f>
        <v>SC</v>
      </c>
      <c r="L910" s="8">
        <v>46174</v>
      </c>
      <c r="M910" s="8">
        <v>46569</v>
      </c>
    </row>
    <row r="911" spans="1:13">
      <c r="A911" t="s">
        <v>295</v>
      </c>
      <c r="B911">
        <v>32</v>
      </c>
      <c r="C911" t="s">
        <v>40</v>
      </c>
      <c r="D911" t="s">
        <v>33</v>
      </c>
      <c r="E911" t="s">
        <v>22</v>
      </c>
      <c r="J911" t="str">
        <f>IFERROR(VLOOKUP(A911,Directie!$A:$B,2,FALSE),"")</f>
        <v>BIO</v>
      </c>
      <c r="K911" t="str">
        <f>IFERROR(VLOOKUP(A911,Directie!$A:$C,3,FALSE),"")</f>
        <v>Verkoop</v>
      </c>
      <c r="L911" s="8">
        <v>46174</v>
      </c>
      <c r="M911" s="8">
        <v>46419</v>
      </c>
    </row>
    <row r="912" spans="1:13">
      <c r="A912" t="s">
        <v>295</v>
      </c>
      <c r="B912">
        <v>24</v>
      </c>
      <c r="C912" t="s">
        <v>14</v>
      </c>
      <c r="J912" t="str">
        <f>IFERROR(VLOOKUP(A912,Directie!$A:$B,2,FALSE),"")</f>
        <v>BIO</v>
      </c>
      <c r="K912" t="str">
        <f>IFERROR(VLOOKUP(A912,Directie!$A:$C,3,FALSE),"")</f>
        <v>Verkoop</v>
      </c>
      <c r="L912" s="8">
        <v>46174</v>
      </c>
      <c r="M912" s="8">
        <v>46419</v>
      </c>
    </row>
    <row r="913" spans="1:13">
      <c r="A913" t="s">
        <v>295</v>
      </c>
      <c r="B913">
        <v>5</v>
      </c>
      <c r="C913" t="s">
        <v>73</v>
      </c>
      <c r="J913" t="str">
        <f>IFERROR(VLOOKUP(A913,Directie!$A:$B,2,FALSE),"")</f>
        <v>BIO</v>
      </c>
      <c r="K913" t="str">
        <f>IFERROR(VLOOKUP(A913,Directie!$A:$C,3,FALSE),"")</f>
        <v>Verkoop</v>
      </c>
      <c r="L913" s="8">
        <v>46174</v>
      </c>
      <c r="M913" s="8">
        <v>46419</v>
      </c>
    </row>
    <row r="914" spans="1:13">
      <c r="A914" t="s">
        <v>296</v>
      </c>
      <c r="B914">
        <v>32</v>
      </c>
      <c r="C914" t="s">
        <v>40</v>
      </c>
      <c r="D914" t="s">
        <v>33</v>
      </c>
      <c r="E914" t="s">
        <v>22</v>
      </c>
      <c r="J914" t="str">
        <f>IFERROR(VLOOKUP(A914,Directie!$A:$B,2,FALSE),"")</f>
        <v>OKAY</v>
      </c>
      <c r="K914" t="str">
        <f>IFERROR(VLOOKUP(A914,Directie!$A:$C,3,FALSE),"")</f>
        <v>Verkoop</v>
      </c>
      <c r="L914" s="8">
        <v>46174</v>
      </c>
      <c r="M914" s="8">
        <v>46419</v>
      </c>
    </row>
    <row r="915" spans="1:13">
      <c r="A915" t="s">
        <v>296</v>
      </c>
      <c r="B915">
        <v>24</v>
      </c>
      <c r="C915" t="s">
        <v>14</v>
      </c>
      <c r="J915" t="str">
        <f>IFERROR(VLOOKUP(A915,Directie!$A:$B,2,FALSE),"")</f>
        <v>OKAY</v>
      </c>
      <c r="K915" t="str">
        <f>IFERROR(VLOOKUP(A915,Directie!$A:$C,3,FALSE),"")</f>
        <v>Verkoop</v>
      </c>
      <c r="L915" s="8">
        <v>46174</v>
      </c>
      <c r="M915" s="8">
        <v>46419</v>
      </c>
    </row>
    <row r="916" spans="1:13">
      <c r="A916" t="s">
        <v>296</v>
      </c>
      <c r="B916">
        <v>5</v>
      </c>
      <c r="C916" t="s">
        <v>73</v>
      </c>
      <c r="J916" t="str">
        <f>IFERROR(VLOOKUP(A916,Directie!$A:$B,2,FALSE),"")</f>
        <v>OKAY</v>
      </c>
      <c r="K916" t="str">
        <f>IFERROR(VLOOKUP(A916,Directie!$A:$C,3,FALSE),"")</f>
        <v>Verkoop</v>
      </c>
      <c r="L916" s="8">
        <v>46174</v>
      </c>
      <c r="M916" s="8">
        <v>46419</v>
      </c>
    </row>
    <row r="917" spans="1:13">
      <c r="A917" t="s">
        <v>297</v>
      </c>
      <c r="B917">
        <v>32</v>
      </c>
      <c r="C917" t="s">
        <v>40</v>
      </c>
      <c r="D917" t="s">
        <v>33</v>
      </c>
      <c r="E917" t="s">
        <v>22</v>
      </c>
      <c r="J917" t="str">
        <f>IFERROR(VLOOKUP(A917,Directie!$A:$B,2,FALSE),"")</f>
        <v>CLP</v>
      </c>
      <c r="K917" t="str">
        <f>IFERROR(VLOOKUP(A917,Directie!$A:$C,3,FALSE),"")</f>
        <v>Verkoop</v>
      </c>
      <c r="L917" s="8">
        <v>46174</v>
      </c>
      <c r="M917" s="8">
        <v>46419</v>
      </c>
    </row>
    <row r="918" spans="1:13">
      <c r="A918" t="s">
        <v>297</v>
      </c>
      <c r="B918">
        <v>5</v>
      </c>
      <c r="C918" t="s">
        <v>73</v>
      </c>
      <c r="J918" t="str">
        <f>IFERROR(VLOOKUP(A918,Directie!$A:$B,2,FALSE),"")</f>
        <v>CLP</v>
      </c>
      <c r="K918" t="str">
        <f>IFERROR(VLOOKUP(A918,Directie!$A:$C,3,FALSE),"")</f>
        <v>Verkoop</v>
      </c>
      <c r="L918" s="8">
        <v>46174</v>
      </c>
      <c r="M918" s="8">
        <v>46419</v>
      </c>
    </row>
    <row r="919" spans="1:13">
      <c r="A919" t="s">
        <v>298</v>
      </c>
      <c r="B919">
        <v>32</v>
      </c>
      <c r="C919" t="s">
        <v>40</v>
      </c>
      <c r="D919" t="s">
        <v>33</v>
      </c>
      <c r="E919" t="s">
        <v>22</v>
      </c>
      <c r="J919" t="str">
        <f>IFERROR(VLOOKUP(A919,Directie!$A:$B,2,FALSE),"")</f>
        <v>CLP</v>
      </c>
      <c r="K919" t="str">
        <f>IFERROR(VLOOKUP(A919,Directie!$A:$C,3,FALSE),"")</f>
        <v>Verkoop</v>
      </c>
      <c r="L919" s="8">
        <v>46174</v>
      </c>
      <c r="M919" s="8">
        <v>46419</v>
      </c>
    </row>
    <row r="920" spans="1:13">
      <c r="A920" t="s">
        <v>298</v>
      </c>
      <c r="B920">
        <v>24</v>
      </c>
      <c r="C920" t="s">
        <v>14</v>
      </c>
      <c r="J920" t="str">
        <f>IFERROR(VLOOKUP(A920,Directie!$A:$B,2,FALSE),"")</f>
        <v>CLP</v>
      </c>
      <c r="K920" t="str">
        <f>IFERROR(VLOOKUP(A920,Directie!$A:$C,3,FALSE),"")</f>
        <v>Verkoop</v>
      </c>
      <c r="L920" s="8">
        <v>46174</v>
      </c>
      <c r="M920" s="8">
        <v>46419</v>
      </c>
    </row>
    <row r="921" spans="1:13">
      <c r="A921" t="s">
        <v>298</v>
      </c>
      <c r="B921">
        <v>5</v>
      </c>
      <c r="C921" t="s">
        <v>73</v>
      </c>
      <c r="J921" t="str">
        <f>IFERROR(VLOOKUP(A921,Directie!$A:$B,2,FALSE),"")</f>
        <v>CLP</v>
      </c>
      <c r="K921" t="str">
        <f>IFERROR(VLOOKUP(A921,Directie!$A:$C,3,FALSE),"")</f>
        <v>Verkoop</v>
      </c>
      <c r="L921" s="8">
        <v>46174</v>
      </c>
      <c r="M921" s="8">
        <v>46419</v>
      </c>
    </row>
    <row r="922" spans="1:13">
      <c r="A922" t="s">
        <v>299</v>
      </c>
      <c r="B922">
        <v>32</v>
      </c>
      <c r="C922" t="s">
        <v>40</v>
      </c>
      <c r="D922" t="s">
        <v>33</v>
      </c>
      <c r="E922" t="s">
        <v>22</v>
      </c>
      <c r="J922" t="str">
        <f>IFERROR(VLOOKUP(A922,Directie!$A:$B,2,FALSE),"")</f>
        <v>OKAY</v>
      </c>
      <c r="K922" t="str">
        <f>IFERROR(VLOOKUP(A922,Directie!$A:$C,3,FALSE),"")</f>
        <v>Verkoop</v>
      </c>
      <c r="L922" s="8">
        <v>46174</v>
      </c>
      <c r="M922" s="8">
        <v>46419</v>
      </c>
    </row>
    <row r="923" spans="1:13">
      <c r="A923" t="s">
        <v>299</v>
      </c>
      <c r="B923">
        <v>5</v>
      </c>
      <c r="C923" t="s">
        <v>73</v>
      </c>
      <c r="J923" t="str">
        <f>IFERROR(VLOOKUP(A923,Directie!$A:$B,2,FALSE),"")</f>
        <v>OKAY</v>
      </c>
      <c r="K923" t="str">
        <f>IFERROR(VLOOKUP(A923,Directie!$A:$C,3,FALSE),"")</f>
        <v>Verkoop</v>
      </c>
      <c r="L923" s="8">
        <v>46174</v>
      </c>
      <c r="M923" s="8">
        <v>46419</v>
      </c>
    </row>
    <row r="924" spans="1:13">
      <c r="A924" t="s">
        <v>300</v>
      </c>
      <c r="B924">
        <v>32</v>
      </c>
      <c r="C924" t="s">
        <v>40</v>
      </c>
      <c r="D924" t="s">
        <v>33</v>
      </c>
      <c r="E924" t="s">
        <v>22</v>
      </c>
      <c r="J924" t="str">
        <f>IFERROR(VLOOKUP(A924,Directie!$A:$B,2,FALSE),"")</f>
        <v>CLP</v>
      </c>
      <c r="K924" t="str">
        <f>IFERROR(VLOOKUP(A924,Directie!$A:$C,3,FALSE),"")</f>
        <v>Verkoop</v>
      </c>
      <c r="L924" s="8">
        <v>46174</v>
      </c>
      <c r="M924" s="8">
        <v>46419</v>
      </c>
    </row>
    <row r="925" spans="1:13">
      <c r="A925" t="s">
        <v>300</v>
      </c>
      <c r="B925">
        <v>5</v>
      </c>
      <c r="C925" t="s">
        <v>73</v>
      </c>
      <c r="J925" t="str">
        <f>IFERROR(VLOOKUP(A925,Directie!$A:$B,2,FALSE),"")</f>
        <v>CLP</v>
      </c>
      <c r="K925" t="str">
        <f>IFERROR(VLOOKUP(A925,Directie!$A:$C,3,FALSE),"")</f>
        <v>Verkoop</v>
      </c>
      <c r="L925" s="8">
        <v>46174</v>
      </c>
      <c r="M925" s="8">
        <v>46419</v>
      </c>
    </row>
    <row r="926" spans="1:13">
      <c r="A926" t="s">
        <v>301</v>
      </c>
      <c r="B926">
        <v>32</v>
      </c>
      <c r="C926" t="s">
        <v>40</v>
      </c>
      <c r="D926" t="s">
        <v>33</v>
      </c>
      <c r="E926" t="s">
        <v>22</v>
      </c>
      <c r="J926" t="str">
        <f>IFERROR(VLOOKUP(A926,Directie!$A:$B,2,FALSE),"")</f>
        <v>CLP</v>
      </c>
      <c r="K926" t="str">
        <f>IFERROR(VLOOKUP(A926,Directie!$A:$C,3,FALSE),"")</f>
        <v>Verkoop</v>
      </c>
      <c r="L926" s="8">
        <v>46174</v>
      </c>
      <c r="M926" s="8">
        <v>46419</v>
      </c>
    </row>
    <row r="927" spans="1:13">
      <c r="A927" t="s">
        <v>301</v>
      </c>
      <c r="B927">
        <v>24</v>
      </c>
      <c r="C927" t="s">
        <v>14</v>
      </c>
      <c r="J927" t="str">
        <f>IFERROR(VLOOKUP(A927,Directie!$A:$B,2,FALSE),"")</f>
        <v>CLP</v>
      </c>
      <c r="K927" t="str">
        <f>IFERROR(VLOOKUP(A927,Directie!$A:$C,3,FALSE),"")</f>
        <v>Verkoop</v>
      </c>
      <c r="L927" s="8">
        <v>46174</v>
      </c>
      <c r="M927" s="8">
        <v>46419</v>
      </c>
    </row>
    <row r="928" spans="1:13">
      <c r="A928" t="s">
        <v>301</v>
      </c>
      <c r="B928">
        <v>5</v>
      </c>
      <c r="C928" t="s">
        <v>73</v>
      </c>
      <c r="J928" t="str">
        <f>IFERROR(VLOOKUP(A928,Directie!$A:$B,2,FALSE),"")</f>
        <v>CLP</v>
      </c>
      <c r="K928" t="str">
        <f>IFERROR(VLOOKUP(A928,Directie!$A:$C,3,FALSE),"")</f>
        <v>Verkoop</v>
      </c>
      <c r="L928" s="8">
        <v>46174</v>
      </c>
      <c r="M928" s="8">
        <v>46419</v>
      </c>
    </row>
    <row r="929" spans="1:13">
      <c r="A929" t="s">
        <v>302</v>
      </c>
      <c r="B929">
        <v>32</v>
      </c>
      <c r="C929" t="s">
        <v>40</v>
      </c>
      <c r="D929" t="s">
        <v>33</v>
      </c>
      <c r="E929" t="s">
        <v>22</v>
      </c>
      <c r="J929" t="str">
        <f>IFERROR(VLOOKUP(A929,Directie!$A:$B,2,FALSE),"")</f>
        <v>OKAY</v>
      </c>
      <c r="K929" t="str">
        <f>IFERROR(VLOOKUP(A929,Directie!$A:$C,3,FALSE),"")</f>
        <v>Verkoop</v>
      </c>
      <c r="L929" s="8">
        <v>46174</v>
      </c>
      <c r="M929" s="8">
        <v>46419</v>
      </c>
    </row>
    <row r="930" spans="1:13">
      <c r="A930" t="s">
        <v>302</v>
      </c>
      <c r="B930">
        <v>5</v>
      </c>
      <c r="C930" t="s">
        <v>73</v>
      </c>
      <c r="J930" t="str">
        <f>IFERROR(VLOOKUP(A930,Directie!$A:$B,2,FALSE),"")</f>
        <v>OKAY</v>
      </c>
      <c r="K930" t="str">
        <f>IFERROR(VLOOKUP(A930,Directie!$A:$C,3,FALSE),"")</f>
        <v>Verkoop</v>
      </c>
      <c r="L930" s="8">
        <v>46174</v>
      </c>
      <c r="M930" s="8">
        <v>46419</v>
      </c>
    </row>
    <row r="931" spans="1:13">
      <c r="A931" t="s">
        <v>303</v>
      </c>
      <c r="B931">
        <v>32</v>
      </c>
      <c r="C931" t="s">
        <v>40</v>
      </c>
      <c r="D931" t="s">
        <v>33</v>
      </c>
      <c r="E931" t="s">
        <v>22</v>
      </c>
      <c r="J931" t="str">
        <f>IFERROR(VLOOKUP(A931,Directie!$A:$B,2,FALSE),"")</f>
        <v>OKAY</v>
      </c>
      <c r="K931" t="str">
        <f>IFERROR(VLOOKUP(A931,Directie!$A:$C,3,FALSE),"")</f>
        <v>Verkoop</v>
      </c>
      <c r="L931" s="8">
        <v>46174</v>
      </c>
      <c r="M931" s="8">
        <v>46419</v>
      </c>
    </row>
    <row r="932" spans="1:13">
      <c r="A932" t="s">
        <v>303</v>
      </c>
      <c r="B932">
        <v>24</v>
      </c>
      <c r="C932" t="s">
        <v>14</v>
      </c>
      <c r="J932" t="str">
        <f>IFERROR(VLOOKUP(A932,Directie!$A:$B,2,FALSE),"")</f>
        <v>OKAY</v>
      </c>
      <c r="K932" t="str">
        <f>IFERROR(VLOOKUP(A932,Directie!$A:$C,3,FALSE),"")</f>
        <v>Verkoop</v>
      </c>
      <c r="L932" s="8">
        <v>46174</v>
      </c>
      <c r="M932" s="8">
        <v>46419</v>
      </c>
    </row>
    <row r="933" spans="1:13">
      <c r="A933" t="s">
        <v>303</v>
      </c>
      <c r="B933">
        <v>5</v>
      </c>
      <c r="C933" t="s">
        <v>73</v>
      </c>
      <c r="J933" t="str">
        <f>IFERROR(VLOOKUP(A933,Directie!$A:$B,2,FALSE),"")</f>
        <v>OKAY</v>
      </c>
      <c r="K933" t="str">
        <f>IFERROR(VLOOKUP(A933,Directie!$A:$C,3,FALSE),"")</f>
        <v>Verkoop</v>
      </c>
      <c r="L933" s="8">
        <v>46174</v>
      </c>
      <c r="M933" s="8">
        <v>46419</v>
      </c>
    </row>
    <row r="934" spans="1:13">
      <c r="A934" t="s">
        <v>304</v>
      </c>
      <c r="B934">
        <v>32</v>
      </c>
      <c r="C934" t="s">
        <v>40</v>
      </c>
      <c r="D934" t="s">
        <v>33</v>
      </c>
      <c r="E934" t="s">
        <v>22</v>
      </c>
      <c r="J934" t="str">
        <f>IFERROR(VLOOKUP(A934,Directie!$A:$B,2,FALSE),"")</f>
        <v>CLP</v>
      </c>
      <c r="K934" t="str">
        <f>IFERROR(VLOOKUP(A934,Directie!$A:$C,3,FALSE),"")</f>
        <v>Verkoop</v>
      </c>
      <c r="L934" s="8">
        <v>46174</v>
      </c>
      <c r="M934" s="8">
        <v>46419</v>
      </c>
    </row>
    <row r="935" spans="1:13">
      <c r="A935" t="s">
        <v>304</v>
      </c>
      <c r="B935">
        <v>5</v>
      </c>
      <c r="C935" t="s">
        <v>73</v>
      </c>
      <c r="J935" t="str">
        <f>IFERROR(VLOOKUP(A935,Directie!$A:$B,2,FALSE),"")</f>
        <v>CLP</v>
      </c>
      <c r="K935" t="str">
        <f>IFERROR(VLOOKUP(A935,Directie!$A:$C,3,FALSE),"")</f>
        <v>Verkoop</v>
      </c>
      <c r="L935" s="8">
        <v>46174</v>
      </c>
      <c r="M935" s="8">
        <v>46419</v>
      </c>
    </row>
    <row r="936" spans="1:13">
      <c r="A936" t="s">
        <v>305</v>
      </c>
      <c r="B936">
        <v>32</v>
      </c>
      <c r="C936" t="s">
        <v>40</v>
      </c>
      <c r="D936" t="s">
        <v>33</v>
      </c>
      <c r="E936" t="s">
        <v>22</v>
      </c>
      <c r="J936" t="str">
        <f>IFERROR(VLOOKUP(A936,Directie!$A:$B,2,FALSE),"")</f>
        <v>CLP</v>
      </c>
      <c r="K936" t="str">
        <f>IFERROR(VLOOKUP(A936,Directie!$A:$C,3,FALSE),"")</f>
        <v>Verkoop</v>
      </c>
      <c r="L936" s="8">
        <v>46174</v>
      </c>
      <c r="M936" s="8">
        <v>46419</v>
      </c>
    </row>
    <row r="937" spans="1:13">
      <c r="A937" t="s">
        <v>305</v>
      </c>
      <c r="B937">
        <v>24</v>
      </c>
      <c r="C937" t="s">
        <v>14</v>
      </c>
      <c r="J937" t="str">
        <f>IFERROR(VLOOKUP(A937,Directie!$A:$B,2,FALSE),"")</f>
        <v>CLP</v>
      </c>
      <c r="K937" t="str">
        <f>IFERROR(VLOOKUP(A937,Directie!$A:$C,3,FALSE),"")</f>
        <v>Verkoop</v>
      </c>
      <c r="L937" s="8">
        <v>46174</v>
      </c>
      <c r="M937" s="8">
        <v>46419</v>
      </c>
    </row>
    <row r="938" spans="1:13">
      <c r="A938" t="s">
        <v>305</v>
      </c>
      <c r="B938">
        <v>5</v>
      </c>
      <c r="C938" t="s">
        <v>73</v>
      </c>
      <c r="J938" t="str">
        <f>IFERROR(VLOOKUP(A938,Directie!$A:$B,2,FALSE),"")</f>
        <v>CLP</v>
      </c>
      <c r="K938" t="str">
        <f>IFERROR(VLOOKUP(A938,Directie!$A:$C,3,FALSE),"")</f>
        <v>Verkoop</v>
      </c>
      <c r="L938" s="8">
        <v>46174</v>
      </c>
      <c r="M938" s="8">
        <v>46419</v>
      </c>
    </row>
    <row r="939" spans="1:13">
      <c r="A939" t="s">
        <v>306</v>
      </c>
      <c r="B939">
        <v>32</v>
      </c>
      <c r="C939" t="s">
        <v>40</v>
      </c>
      <c r="D939" t="s">
        <v>33</v>
      </c>
      <c r="E939" t="s">
        <v>22</v>
      </c>
      <c r="J939" t="str">
        <f>IFERROR(VLOOKUP(A939,Directie!$A:$B,2,FALSE),"")</f>
        <v>CLP</v>
      </c>
      <c r="K939" t="str">
        <f>IFERROR(VLOOKUP(A939,Directie!$A:$C,3,FALSE),"")</f>
        <v>SC</v>
      </c>
      <c r="L939" s="8">
        <v>46174</v>
      </c>
      <c r="M939" s="8">
        <v>46569</v>
      </c>
    </row>
    <row r="940" spans="1:13">
      <c r="A940" t="s">
        <v>306</v>
      </c>
      <c r="B940">
        <v>24</v>
      </c>
      <c r="C940" t="s">
        <v>14</v>
      </c>
      <c r="J940" t="str">
        <f>IFERROR(VLOOKUP(A940,Directie!$A:$B,2,FALSE),"")</f>
        <v>CLP</v>
      </c>
      <c r="K940" t="str">
        <f>IFERROR(VLOOKUP(A940,Directie!$A:$C,3,FALSE),"")</f>
        <v>SC</v>
      </c>
      <c r="L940" s="8">
        <v>46174</v>
      </c>
      <c r="M940" s="8">
        <v>46569</v>
      </c>
    </row>
    <row r="941" spans="1:13">
      <c r="A941" t="s">
        <v>306</v>
      </c>
      <c r="B941">
        <v>37</v>
      </c>
      <c r="C941" t="s">
        <v>37</v>
      </c>
      <c r="D941" t="s">
        <v>38</v>
      </c>
      <c r="E941" t="s">
        <v>22</v>
      </c>
      <c r="J941" t="str">
        <f>IFERROR(VLOOKUP(A941,Directie!$A:$B,2,FALSE),"")</f>
        <v>CLP</v>
      </c>
      <c r="K941" t="str">
        <f>IFERROR(VLOOKUP(A941,Directie!$A:$C,3,FALSE),"")</f>
        <v>SC</v>
      </c>
      <c r="L941" s="8">
        <v>46174</v>
      </c>
      <c r="M941" s="8">
        <v>46569</v>
      </c>
    </row>
    <row r="942" spans="1:13">
      <c r="A942" t="s">
        <v>307</v>
      </c>
      <c r="B942">
        <v>24</v>
      </c>
      <c r="C942" t="s">
        <v>14</v>
      </c>
      <c r="J942" t="str">
        <f>IFERROR(VLOOKUP(A942,Directie!$A:$B,2,FALSE),"")</f>
        <v>RPCG</v>
      </c>
      <c r="K942" t="s">
        <v>92</v>
      </c>
      <c r="L942" s="8">
        <v>46174</v>
      </c>
      <c r="M942" s="8">
        <v>46266</v>
      </c>
    </row>
    <row r="943" spans="1:13">
      <c r="A943" t="s">
        <v>307</v>
      </c>
      <c r="B943">
        <v>44</v>
      </c>
      <c r="C943" t="s">
        <v>19</v>
      </c>
      <c r="J943" t="str">
        <f>IFERROR(VLOOKUP(A943,Directie!$A:$B,2,FALSE),"")</f>
        <v>RPCG</v>
      </c>
      <c r="K943" t="s">
        <v>92</v>
      </c>
      <c r="L943" s="8">
        <v>46174</v>
      </c>
      <c r="M943" s="8">
        <v>46266</v>
      </c>
    </row>
    <row r="944" spans="1:13">
      <c r="A944" t="s">
        <v>307</v>
      </c>
      <c r="B944">
        <v>40</v>
      </c>
      <c r="C944" t="s">
        <v>20</v>
      </c>
      <c r="F944" t="s">
        <v>18</v>
      </c>
      <c r="J944" t="str">
        <f>IFERROR(VLOOKUP(A944,Directie!$A:$B,2,FALSE),"")</f>
        <v>RPCG</v>
      </c>
      <c r="K944" t="s">
        <v>92</v>
      </c>
      <c r="L944" s="8">
        <v>46174</v>
      </c>
      <c r="M944" s="8">
        <v>46266</v>
      </c>
    </row>
    <row r="945" spans="1:13">
      <c r="A945" t="s">
        <v>307</v>
      </c>
      <c r="B945">
        <v>71</v>
      </c>
      <c r="C945" t="s">
        <v>24</v>
      </c>
      <c r="D945" t="s">
        <v>25</v>
      </c>
      <c r="J945" t="str">
        <f>IFERROR(VLOOKUP(A945,Directie!$A:$B,2,FALSE),"")</f>
        <v>RPCG</v>
      </c>
      <c r="K945" t="s">
        <v>92</v>
      </c>
      <c r="L945" s="8">
        <v>46174</v>
      </c>
      <c r="M945" s="8">
        <v>46266</v>
      </c>
    </row>
    <row r="946" spans="1:13">
      <c r="A946" t="s">
        <v>307</v>
      </c>
      <c r="B946">
        <v>20</v>
      </c>
      <c r="C946" t="s">
        <v>52</v>
      </c>
      <c r="D946" t="s">
        <v>16</v>
      </c>
      <c r="E946" t="s">
        <v>17</v>
      </c>
      <c r="F946" t="s">
        <v>18</v>
      </c>
      <c r="J946" t="str">
        <f>IFERROR(VLOOKUP(A946,Directie!$A:$B,2,FALSE),"")</f>
        <v>RPCG</v>
      </c>
      <c r="K946" t="s">
        <v>92</v>
      </c>
      <c r="L946" s="8">
        <v>46174</v>
      </c>
      <c r="M946" s="8">
        <v>46266</v>
      </c>
    </row>
    <row r="947" spans="1:13">
      <c r="A947" t="s">
        <v>308</v>
      </c>
      <c r="B947">
        <v>30</v>
      </c>
      <c r="C947" t="s">
        <v>32</v>
      </c>
      <c r="D947" t="s">
        <v>33</v>
      </c>
      <c r="E947" t="s">
        <v>22</v>
      </c>
      <c r="J947" t="str">
        <f>IFERROR(VLOOKUP(A947,Directie!$A:$B,2,FALSE),"")</f>
        <v>BIO</v>
      </c>
      <c r="K947" t="str">
        <f>IFERROR(VLOOKUP(A947,Directie!$A:$C,3,FALSE),"")</f>
        <v>Verkoop</v>
      </c>
      <c r="L947" s="8">
        <v>46174</v>
      </c>
      <c r="M947" s="8">
        <v>46419</v>
      </c>
    </row>
    <row r="948" spans="1:13">
      <c r="A948" t="s">
        <v>308</v>
      </c>
      <c r="B948">
        <v>5</v>
      </c>
      <c r="C948" t="s">
        <v>73</v>
      </c>
      <c r="J948" t="str">
        <f>IFERROR(VLOOKUP(A948,Directie!$A:$B,2,FALSE),"")</f>
        <v>BIO</v>
      </c>
      <c r="K948" t="str">
        <f>IFERROR(VLOOKUP(A948,Directie!$A:$C,3,FALSE),"")</f>
        <v>Verkoop</v>
      </c>
      <c r="L948" s="8">
        <v>46174</v>
      </c>
      <c r="M948" s="8">
        <v>46419</v>
      </c>
    </row>
    <row r="949" spans="1:13">
      <c r="A949" t="s">
        <v>308</v>
      </c>
      <c r="B949">
        <v>37</v>
      </c>
      <c r="C949" t="s">
        <v>37</v>
      </c>
      <c r="D949" t="s">
        <v>38</v>
      </c>
      <c r="E949" t="s">
        <v>22</v>
      </c>
      <c r="J949" t="str">
        <f>IFERROR(VLOOKUP(A949,Directie!$A:$B,2,FALSE),"")</f>
        <v>BIO</v>
      </c>
      <c r="K949" t="str">
        <f>IFERROR(VLOOKUP(A949,Directie!$A:$C,3,FALSE),"")</f>
        <v>Verkoop</v>
      </c>
      <c r="L949" s="8">
        <v>46174</v>
      </c>
      <c r="M949" s="8">
        <v>46419</v>
      </c>
    </row>
    <row r="950" spans="1:13">
      <c r="A950" t="s">
        <v>309</v>
      </c>
      <c r="B950">
        <v>24</v>
      </c>
      <c r="C950" t="s">
        <v>14</v>
      </c>
      <c r="J950" t="str">
        <f>IFERROR(VLOOKUP(A950,Directie!$A:$B,2,FALSE),"")</f>
        <v>CLP</v>
      </c>
      <c r="K950" t="str">
        <f>IFERROR(VLOOKUP(A950,Directie!$A:$C,3,FALSE),"")</f>
        <v>Verkoop</v>
      </c>
      <c r="L950" s="8">
        <v>46174</v>
      </c>
      <c r="M950" s="8">
        <v>46419</v>
      </c>
    </row>
    <row r="951" spans="1:13">
      <c r="A951" t="s">
        <v>309</v>
      </c>
      <c r="B951">
        <v>18</v>
      </c>
      <c r="C951" t="s">
        <v>41</v>
      </c>
      <c r="D951" t="s">
        <v>42</v>
      </c>
      <c r="F951" t="s">
        <v>42</v>
      </c>
      <c r="G951" t="s">
        <v>43</v>
      </c>
      <c r="H951" t="s">
        <v>44</v>
      </c>
      <c r="I951" t="s">
        <v>45</v>
      </c>
      <c r="J951" t="str">
        <f>IFERROR(VLOOKUP(A951,Directie!$A:$B,2,FALSE),"")</f>
        <v>CLP</v>
      </c>
      <c r="K951" t="str">
        <f>IFERROR(VLOOKUP(A951,Directie!$A:$C,3,FALSE),"")</f>
        <v>Verkoop</v>
      </c>
      <c r="L951" s="8">
        <v>46174</v>
      </c>
      <c r="M951" s="8">
        <v>46419</v>
      </c>
    </row>
    <row r="952" spans="1:13">
      <c r="A952" t="s">
        <v>309</v>
      </c>
      <c r="B952">
        <v>44</v>
      </c>
      <c r="C952" t="s">
        <v>19</v>
      </c>
      <c r="J952" t="str">
        <f>IFERROR(VLOOKUP(A952,Directie!$A:$B,2,FALSE),"")</f>
        <v>CLP</v>
      </c>
      <c r="K952" t="str">
        <f>IFERROR(VLOOKUP(A952,Directie!$A:$C,3,FALSE),"")</f>
        <v>Verkoop</v>
      </c>
      <c r="L952" s="8">
        <v>46174</v>
      </c>
      <c r="M952" s="8">
        <v>46419</v>
      </c>
    </row>
    <row r="953" spans="1:13">
      <c r="A953" t="s">
        <v>309</v>
      </c>
      <c r="B953">
        <v>71</v>
      </c>
      <c r="C953" t="s">
        <v>24</v>
      </c>
      <c r="D953" t="s">
        <v>25</v>
      </c>
      <c r="J953" t="str">
        <f>IFERROR(VLOOKUP(A953,Directie!$A:$B,2,FALSE),"")</f>
        <v>CLP</v>
      </c>
      <c r="K953" t="str">
        <f>IFERROR(VLOOKUP(A953,Directie!$A:$C,3,FALSE),"")</f>
        <v>Verkoop</v>
      </c>
      <c r="L953" s="8">
        <v>46174</v>
      </c>
      <c r="M953" s="8">
        <v>46419</v>
      </c>
    </row>
    <row r="954" spans="1:13">
      <c r="A954" t="s">
        <v>310</v>
      </c>
      <c r="J954" t="str">
        <f>IFERROR(VLOOKUP(A954,Directie!$A:$B,2,FALSE),"")</f>
        <v>CLP</v>
      </c>
      <c r="K954" t="str">
        <f>IFERROR(VLOOKUP(A954,Directie!$A:$C,3,FALSE),"")</f>
        <v>Verkoop</v>
      </c>
      <c r="L954" s="8">
        <v>46174</v>
      </c>
      <c r="M954" s="8">
        <v>46419</v>
      </c>
    </row>
    <row r="955" spans="1:13">
      <c r="A955" t="s">
        <v>310</v>
      </c>
      <c r="B955">
        <v>32</v>
      </c>
      <c r="C955" t="s">
        <v>40</v>
      </c>
      <c r="D955" t="s">
        <v>33</v>
      </c>
      <c r="E955" t="s">
        <v>22</v>
      </c>
      <c r="J955" t="str">
        <f>IFERROR(VLOOKUP(A955,Directie!$A:$B,2,FALSE),"")</f>
        <v>CLP</v>
      </c>
      <c r="K955" t="str">
        <f>IFERROR(VLOOKUP(A955,Directie!$A:$C,3,FALSE),"")</f>
        <v>Verkoop</v>
      </c>
      <c r="L955" s="8">
        <v>46174</v>
      </c>
      <c r="M955" s="8">
        <v>46419</v>
      </c>
    </row>
    <row r="956" spans="1:13">
      <c r="A956" t="s">
        <v>310</v>
      </c>
      <c r="B956">
        <v>24</v>
      </c>
      <c r="C956" t="s">
        <v>14</v>
      </c>
      <c r="J956" t="str">
        <f>IFERROR(VLOOKUP(A956,Directie!$A:$B,2,FALSE),"")</f>
        <v>CLP</v>
      </c>
      <c r="K956" t="str">
        <f>IFERROR(VLOOKUP(A956,Directie!$A:$C,3,FALSE),"")</f>
        <v>Verkoop</v>
      </c>
      <c r="L956" s="8">
        <v>46174</v>
      </c>
      <c r="M956" s="8">
        <v>46419</v>
      </c>
    </row>
    <row r="957" spans="1:13">
      <c r="A957" t="s">
        <v>310</v>
      </c>
      <c r="B957">
        <v>30</v>
      </c>
      <c r="C957" t="s">
        <v>32</v>
      </c>
      <c r="D957" t="s">
        <v>33</v>
      </c>
      <c r="E957" t="s">
        <v>22</v>
      </c>
      <c r="J957" t="str">
        <f>IFERROR(VLOOKUP(A957,Directie!$A:$B,2,FALSE),"")</f>
        <v>CLP</v>
      </c>
      <c r="K957" t="str">
        <f>IFERROR(VLOOKUP(A957,Directie!$A:$C,3,FALSE),"")</f>
        <v>Verkoop</v>
      </c>
      <c r="L957" s="8">
        <v>46174</v>
      </c>
      <c r="M957" s="8">
        <v>46419</v>
      </c>
    </row>
    <row r="958" spans="1:13">
      <c r="A958" t="s">
        <v>310</v>
      </c>
      <c r="B958">
        <v>5</v>
      </c>
      <c r="C958" t="s">
        <v>73</v>
      </c>
      <c r="J958" t="str">
        <f>IFERROR(VLOOKUP(A958,Directie!$A:$B,2,FALSE),"")</f>
        <v>CLP</v>
      </c>
      <c r="K958" t="str">
        <f>IFERROR(VLOOKUP(A958,Directie!$A:$C,3,FALSE),"")</f>
        <v>Verkoop</v>
      </c>
      <c r="L958" s="8">
        <v>46174</v>
      </c>
      <c r="M958" s="8">
        <v>46419</v>
      </c>
    </row>
    <row r="959" spans="1:13">
      <c r="A959" t="s">
        <v>311</v>
      </c>
      <c r="B959">
        <v>24</v>
      </c>
      <c r="C959" t="s">
        <v>14</v>
      </c>
      <c r="J959" t="str">
        <f>IFERROR(VLOOKUP(A959,Directie!$A:$B,2,FALSE),"")</f>
        <v>CLP</v>
      </c>
      <c r="K959" t="str">
        <f>IFERROR(VLOOKUP(A959,Directie!$A:$C,3,FALSE),"")</f>
        <v>Verkoop</v>
      </c>
      <c r="L959" s="8">
        <v>46174</v>
      </c>
      <c r="M959" s="8">
        <v>46419</v>
      </c>
    </row>
    <row r="960" spans="1:13">
      <c r="A960" t="s">
        <v>311</v>
      </c>
      <c r="B960">
        <v>5</v>
      </c>
      <c r="C960" t="s">
        <v>73</v>
      </c>
      <c r="J960" t="str">
        <f>IFERROR(VLOOKUP(A960,Directie!$A:$B,2,FALSE),"")</f>
        <v>CLP</v>
      </c>
      <c r="K960" t="str">
        <f>IFERROR(VLOOKUP(A960,Directie!$A:$C,3,FALSE),"")</f>
        <v>Verkoop</v>
      </c>
      <c r="L960" s="8">
        <v>46174</v>
      </c>
      <c r="M960" s="8">
        <v>46419</v>
      </c>
    </row>
    <row r="961" spans="1:13">
      <c r="A961" t="s">
        <v>311</v>
      </c>
      <c r="B961">
        <v>44</v>
      </c>
      <c r="C961" t="s">
        <v>19</v>
      </c>
      <c r="J961" t="str">
        <f>IFERROR(VLOOKUP(A961,Directie!$A:$B,2,FALSE),"")</f>
        <v>CLP</v>
      </c>
      <c r="K961" t="str">
        <f>IFERROR(VLOOKUP(A961,Directie!$A:$C,3,FALSE),"")</f>
        <v>Verkoop</v>
      </c>
      <c r="L961" s="8">
        <v>46174</v>
      </c>
      <c r="M961" s="8">
        <v>46419</v>
      </c>
    </row>
    <row r="962" spans="1:13">
      <c r="A962" t="s">
        <v>311</v>
      </c>
      <c r="B962">
        <v>40</v>
      </c>
      <c r="C962" t="s">
        <v>20</v>
      </c>
      <c r="F962" t="s">
        <v>18</v>
      </c>
      <c r="J962" t="str">
        <f>IFERROR(VLOOKUP(A962,Directie!$A:$B,2,FALSE),"")</f>
        <v>CLP</v>
      </c>
      <c r="K962" t="str">
        <f>IFERROR(VLOOKUP(A962,Directie!$A:$C,3,FALSE),"")</f>
        <v>Verkoop</v>
      </c>
      <c r="L962" s="8">
        <v>46174</v>
      </c>
      <c r="M962" s="8">
        <v>46419</v>
      </c>
    </row>
    <row r="963" spans="1:13">
      <c r="A963" t="s">
        <v>311</v>
      </c>
      <c r="B963">
        <v>71</v>
      </c>
      <c r="C963" t="s">
        <v>24</v>
      </c>
      <c r="D963" t="s">
        <v>25</v>
      </c>
      <c r="J963" t="str">
        <f>IFERROR(VLOOKUP(A963,Directie!$A:$B,2,FALSE),"")</f>
        <v>CLP</v>
      </c>
      <c r="K963" t="str">
        <f>IFERROR(VLOOKUP(A963,Directie!$A:$C,3,FALSE),"")</f>
        <v>Verkoop</v>
      </c>
      <c r="L963" s="8">
        <v>46174</v>
      </c>
      <c r="M963" s="8">
        <v>46419</v>
      </c>
    </row>
    <row r="964" spans="1:13">
      <c r="A964" t="s">
        <v>312</v>
      </c>
      <c r="B964">
        <v>5</v>
      </c>
      <c r="C964" t="s">
        <v>73</v>
      </c>
      <c r="J964" t="str">
        <f>IFERROR(VLOOKUP(A964,Directie!$A:$B,2,FALSE),"")</f>
        <v>CLP</v>
      </c>
      <c r="K964" t="str">
        <f>IFERROR(VLOOKUP(A964,Directie!$A:$C,3,FALSE),"")</f>
        <v>Verkoop</v>
      </c>
      <c r="L964" s="8">
        <v>46174</v>
      </c>
      <c r="M964" s="8">
        <v>46419</v>
      </c>
    </row>
    <row r="965" spans="1:13">
      <c r="A965" t="s">
        <v>312</v>
      </c>
      <c r="B965">
        <v>44</v>
      </c>
      <c r="C965" t="s">
        <v>19</v>
      </c>
      <c r="J965" t="str">
        <f>IFERROR(VLOOKUP(A965,Directie!$A:$B,2,FALSE),"")</f>
        <v>CLP</v>
      </c>
      <c r="K965" t="str">
        <f>IFERROR(VLOOKUP(A965,Directie!$A:$C,3,FALSE),"")</f>
        <v>Verkoop</v>
      </c>
      <c r="L965" s="8">
        <v>46174</v>
      </c>
      <c r="M965" s="8">
        <v>46419</v>
      </c>
    </row>
    <row r="966" spans="1:13">
      <c r="A966" t="s">
        <v>312</v>
      </c>
      <c r="B966">
        <v>40</v>
      </c>
      <c r="C966" t="s">
        <v>20</v>
      </c>
      <c r="F966" t="s">
        <v>18</v>
      </c>
      <c r="J966" t="str">
        <f>IFERROR(VLOOKUP(A966,Directie!$A:$B,2,FALSE),"")</f>
        <v>CLP</v>
      </c>
      <c r="K966" t="str">
        <f>IFERROR(VLOOKUP(A966,Directie!$A:$C,3,FALSE),"")</f>
        <v>Verkoop</v>
      </c>
      <c r="L966" s="8">
        <v>46174</v>
      </c>
      <c r="M966" s="8">
        <v>46419</v>
      </c>
    </row>
    <row r="967" spans="1:13">
      <c r="A967" t="s">
        <v>312</v>
      </c>
      <c r="B967">
        <v>71</v>
      </c>
      <c r="C967" t="s">
        <v>24</v>
      </c>
      <c r="D967" t="s">
        <v>25</v>
      </c>
      <c r="J967" t="str">
        <f>IFERROR(VLOOKUP(A967,Directie!$A:$B,2,FALSE),"")</f>
        <v>CLP</v>
      </c>
      <c r="K967" t="str">
        <f>IFERROR(VLOOKUP(A967,Directie!$A:$C,3,FALSE),"")</f>
        <v>Verkoop</v>
      </c>
      <c r="L967" s="8">
        <v>46174</v>
      </c>
      <c r="M967" s="8">
        <v>46419</v>
      </c>
    </row>
    <row r="968" spans="1:13">
      <c r="A968" t="s">
        <v>313</v>
      </c>
      <c r="B968">
        <v>44</v>
      </c>
      <c r="C968" t="s">
        <v>19</v>
      </c>
      <c r="J968" t="str">
        <f>IFERROR(VLOOKUP(A968,Directie!$A:$B,2,FALSE),"")</f>
        <v>RPCG</v>
      </c>
      <c r="K968" t="s">
        <v>92</v>
      </c>
      <c r="L968" s="8">
        <v>46174</v>
      </c>
      <c r="M968" s="8">
        <v>46266</v>
      </c>
    </row>
    <row r="969" spans="1:13">
      <c r="A969" t="s">
        <v>313</v>
      </c>
      <c r="B969">
        <v>40</v>
      </c>
      <c r="C969" t="s">
        <v>20</v>
      </c>
      <c r="F969" t="s">
        <v>18</v>
      </c>
      <c r="J969" t="str">
        <f>IFERROR(VLOOKUP(A969,Directie!$A:$B,2,FALSE),"")</f>
        <v>RPCG</v>
      </c>
      <c r="K969" t="s">
        <v>92</v>
      </c>
      <c r="L969" s="8">
        <v>46174</v>
      </c>
      <c r="M969" s="8">
        <v>46266</v>
      </c>
    </row>
    <row r="970" spans="1:13">
      <c r="A970" t="s">
        <v>314</v>
      </c>
      <c r="B970">
        <v>24</v>
      </c>
      <c r="C970" t="s">
        <v>14</v>
      </c>
      <c r="J970" t="str">
        <f>IFERROR(VLOOKUP(A970,Directie!$A:$B,2,FALSE),"")</f>
        <v>CLP</v>
      </c>
      <c r="K970" t="str">
        <f>IFERROR(VLOOKUP(A970,Directie!$A:$C,3,FALSE),"")</f>
        <v>AK</v>
      </c>
      <c r="L970" s="8">
        <v>46327</v>
      </c>
      <c r="M970" s="8">
        <v>46600</v>
      </c>
    </row>
    <row r="971" spans="1:13">
      <c r="A971" t="s">
        <v>314</v>
      </c>
      <c r="B971">
        <v>16</v>
      </c>
      <c r="C971" t="s">
        <v>15</v>
      </c>
      <c r="D971" t="s">
        <v>16</v>
      </c>
      <c r="E971" t="s">
        <v>17</v>
      </c>
      <c r="F971" t="s">
        <v>18</v>
      </c>
      <c r="J971" t="str">
        <f>IFERROR(VLOOKUP(A971,Directie!$A:$B,2,FALSE),"")</f>
        <v>CLP</v>
      </c>
      <c r="K971" t="str">
        <f>IFERROR(VLOOKUP(A971,Directie!$A:$C,3,FALSE),"")</f>
        <v>AK</v>
      </c>
      <c r="L971" s="8">
        <v>46327</v>
      </c>
      <c r="M971" s="8">
        <v>46600</v>
      </c>
    </row>
    <row r="972" spans="1:13">
      <c r="A972" t="s">
        <v>314</v>
      </c>
      <c r="B972">
        <v>47</v>
      </c>
      <c r="C972" t="s">
        <v>28</v>
      </c>
      <c r="D972" t="s">
        <v>29</v>
      </c>
      <c r="E972" t="s">
        <v>30</v>
      </c>
      <c r="F972" t="s">
        <v>23</v>
      </c>
      <c r="G972" t="s">
        <v>31</v>
      </c>
      <c r="J972" t="str">
        <f>IFERROR(VLOOKUP(A972,Directie!$A:$B,2,FALSE),"")</f>
        <v>CLP</v>
      </c>
      <c r="K972" t="str">
        <f>IFERROR(VLOOKUP(A972,Directie!$A:$C,3,FALSE),"")</f>
        <v>AK</v>
      </c>
      <c r="L972" s="8">
        <v>46327</v>
      </c>
      <c r="M972" s="8">
        <v>46600</v>
      </c>
    </row>
    <row r="973" spans="1:13">
      <c r="A973" t="s">
        <v>314</v>
      </c>
      <c r="B973">
        <v>30</v>
      </c>
      <c r="C973" t="s">
        <v>32</v>
      </c>
      <c r="D973" t="s">
        <v>33</v>
      </c>
      <c r="E973" t="s">
        <v>22</v>
      </c>
      <c r="J973" t="str">
        <f>IFERROR(VLOOKUP(A973,Directie!$A:$B,2,FALSE),"")</f>
        <v>CLP</v>
      </c>
      <c r="K973" t="str">
        <f>IFERROR(VLOOKUP(A973,Directie!$A:$C,3,FALSE),"")</f>
        <v>AK</v>
      </c>
      <c r="L973" s="8">
        <v>46327</v>
      </c>
      <c r="M973" s="8">
        <v>46600</v>
      </c>
    </row>
    <row r="974" spans="1:13">
      <c r="A974" t="s">
        <v>314</v>
      </c>
      <c r="B974">
        <v>5</v>
      </c>
      <c r="C974" t="s">
        <v>73</v>
      </c>
      <c r="J974" t="str">
        <f>IFERROR(VLOOKUP(A974,Directie!$A:$B,2,FALSE),"")</f>
        <v>CLP</v>
      </c>
      <c r="K974" t="str">
        <f>IFERROR(VLOOKUP(A974,Directie!$A:$C,3,FALSE),"")</f>
        <v>AK</v>
      </c>
      <c r="L974" s="8">
        <v>46327</v>
      </c>
      <c r="M974" s="8">
        <v>46600</v>
      </c>
    </row>
    <row r="975" spans="1:13">
      <c r="A975" t="s">
        <v>314</v>
      </c>
      <c r="B975">
        <v>18</v>
      </c>
      <c r="C975" t="s">
        <v>41</v>
      </c>
      <c r="D975" t="s">
        <v>42</v>
      </c>
      <c r="F975" t="s">
        <v>42</v>
      </c>
      <c r="G975" t="s">
        <v>43</v>
      </c>
      <c r="H975" t="s">
        <v>44</v>
      </c>
      <c r="I975" t="s">
        <v>45</v>
      </c>
      <c r="J975" t="str">
        <f>IFERROR(VLOOKUP(A975,Directie!$A:$B,2,FALSE),"")</f>
        <v>CLP</v>
      </c>
      <c r="K975" t="str">
        <f>IFERROR(VLOOKUP(A975,Directie!$A:$C,3,FALSE),"")</f>
        <v>AK</v>
      </c>
      <c r="L975" s="8">
        <v>46327</v>
      </c>
      <c r="M975" s="8">
        <v>46600</v>
      </c>
    </row>
    <row r="976" spans="1:13">
      <c r="A976" t="s">
        <v>314</v>
      </c>
      <c r="B976">
        <v>44</v>
      </c>
      <c r="C976" t="s">
        <v>19</v>
      </c>
      <c r="J976" t="str">
        <f>IFERROR(VLOOKUP(A976,Directie!$A:$B,2,FALSE),"")</f>
        <v>CLP</v>
      </c>
      <c r="K976" t="str">
        <f>IFERROR(VLOOKUP(A976,Directie!$A:$C,3,FALSE),"")</f>
        <v>AK</v>
      </c>
      <c r="L976" s="8">
        <v>46327</v>
      </c>
      <c r="M976" s="8">
        <v>46600</v>
      </c>
    </row>
    <row r="977" spans="1:13">
      <c r="A977" t="s">
        <v>314</v>
      </c>
      <c r="B977">
        <v>40</v>
      </c>
      <c r="C977" t="s">
        <v>20</v>
      </c>
      <c r="F977" t="s">
        <v>18</v>
      </c>
      <c r="J977" t="str">
        <f>IFERROR(VLOOKUP(A977,Directie!$A:$B,2,FALSE),"")</f>
        <v>CLP</v>
      </c>
      <c r="K977" t="str">
        <f>IFERROR(VLOOKUP(A977,Directie!$A:$C,3,FALSE),"")</f>
        <v>AK</v>
      </c>
      <c r="L977" s="8">
        <v>46327</v>
      </c>
      <c r="M977" s="8">
        <v>46600</v>
      </c>
    </row>
    <row r="978" spans="1:13">
      <c r="A978" t="s">
        <v>314</v>
      </c>
      <c r="B978">
        <v>31</v>
      </c>
      <c r="C978" t="s">
        <v>21</v>
      </c>
      <c r="D978" t="s">
        <v>22</v>
      </c>
      <c r="F978" t="s">
        <v>23</v>
      </c>
      <c r="J978" t="str">
        <f>IFERROR(VLOOKUP(A978,Directie!$A:$B,2,FALSE),"")</f>
        <v>CLP</v>
      </c>
      <c r="K978" t="str">
        <f>IFERROR(VLOOKUP(A978,Directie!$A:$C,3,FALSE),"")</f>
        <v>AK</v>
      </c>
      <c r="L978" s="8">
        <v>46327</v>
      </c>
      <c r="M978" s="8">
        <v>46600</v>
      </c>
    </row>
    <row r="979" spans="1:13">
      <c r="A979" t="s">
        <v>314</v>
      </c>
      <c r="B979">
        <v>37</v>
      </c>
      <c r="C979" t="s">
        <v>37</v>
      </c>
      <c r="D979" t="s">
        <v>38</v>
      </c>
      <c r="E979" t="s">
        <v>22</v>
      </c>
      <c r="J979" t="str">
        <f>IFERROR(VLOOKUP(A979,Directie!$A:$B,2,FALSE),"")</f>
        <v>CLP</v>
      </c>
      <c r="K979" t="str">
        <f>IFERROR(VLOOKUP(A979,Directie!$A:$C,3,FALSE),"")</f>
        <v>AK</v>
      </c>
      <c r="L979" s="8">
        <v>46327</v>
      </c>
      <c r="M979" s="8">
        <v>46600</v>
      </c>
    </row>
    <row r="980" spans="1:13">
      <c r="A980" t="s">
        <v>314</v>
      </c>
      <c r="B980">
        <v>71</v>
      </c>
      <c r="C980" t="s">
        <v>24</v>
      </c>
      <c r="D980" t="s">
        <v>25</v>
      </c>
      <c r="J980" t="str">
        <f>IFERROR(VLOOKUP(A980,Directie!$A:$B,2,FALSE),"")</f>
        <v>CLP</v>
      </c>
      <c r="K980" t="str">
        <f>IFERROR(VLOOKUP(A980,Directie!$A:$C,3,FALSE),"")</f>
        <v>AK</v>
      </c>
      <c r="L980" s="8">
        <v>46327</v>
      </c>
      <c r="M980" s="8">
        <v>46600</v>
      </c>
    </row>
    <row r="981" spans="1:13">
      <c r="A981" t="s">
        <v>314</v>
      </c>
      <c r="B981">
        <v>20</v>
      </c>
      <c r="C981" t="s">
        <v>52</v>
      </c>
      <c r="D981" t="s">
        <v>16</v>
      </c>
      <c r="E981" t="s">
        <v>17</v>
      </c>
      <c r="F981" t="s">
        <v>18</v>
      </c>
      <c r="J981" t="str">
        <f>IFERROR(VLOOKUP(A981,Directie!$A:$B,2,FALSE),"")</f>
        <v>CLP</v>
      </c>
      <c r="K981" t="str">
        <f>IFERROR(VLOOKUP(A981,Directie!$A:$C,3,FALSE),"")</f>
        <v>AK</v>
      </c>
      <c r="L981" s="8">
        <v>46327</v>
      </c>
      <c r="M981" s="8">
        <v>46600</v>
      </c>
    </row>
    <row r="982" spans="1:13">
      <c r="A982" t="s">
        <v>315</v>
      </c>
      <c r="B982">
        <v>32</v>
      </c>
      <c r="C982" t="s">
        <v>40</v>
      </c>
      <c r="D982" t="s">
        <v>33</v>
      </c>
      <c r="E982" t="s">
        <v>22</v>
      </c>
      <c r="J982" t="str">
        <f>IFERROR(VLOOKUP(A982,Directie!$A:$B,2,FALSE),"")</f>
        <v>CLP</v>
      </c>
      <c r="K982" t="str">
        <f>IFERROR(VLOOKUP(A982,Directie!$A:$C,3,FALSE),"")</f>
        <v>Verkoop</v>
      </c>
      <c r="L982" s="8">
        <v>46174</v>
      </c>
      <c r="M982" s="8">
        <v>46419</v>
      </c>
    </row>
    <row r="983" spans="1:13">
      <c r="A983" t="s">
        <v>315</v>
      </c>
      <c r="B983">
        <v>24</v>
      </c>
      <c r="C983" t="s">
        <v>14</v>
      </c>
      <c r="J983" t="str">
        <f>IFERROR(VLOOKUP(A983,Directie!$A:$B,2,FALSE),"")</f>
        <v>CLP</v>
      </c>
      <c r="K983" t="str">
        <f>IFERROR(VLOOKUP(A983,Directie!$A:$C,3,FALSE),"")</f>
        <v>Verkoop</v>
      </c>
      <c r="L983" s="8">
        <v>46174</v>
      </c>
      <c r="M983" s="8">
        <v>46419</v>
      </c>
    </row>
    <row r="984" spans="1:13">
      <c r="A984" t="s">
        <v>315</v>
      </c>
      <c r="B984">
        <v>18</v>
      </c>
      <c r="C984" t="s">
        <v>41</v>
      </c>
      <c r="D984" t="s">
        <v>42</v>
      </c>
      <c r="F984" t="s">
        <v>42</v>
      </c>
      <c r="G984" t="s">
        <v>43</v>
      </c>
      <c r="H984" t="s">
        <v>44</v>
      </c>
      <c r="I984" t="s">
        <v>45</v>
      </c>
      <c r="J984" t="str">
        <f>IFERROR(VLOOKUP(A984,Directie!$A:$B,2,FALSE),"")</f>
        <v>CLP</v>
      </c>
      <c r="K984" t="str">
        <f>IFERROR(VLOOKUP(A984,Directie!$A:$C,3,FALSE),"")</f>
        <v>Verkoop</v>
      </c>
      <c r="L984" s="8">
        <v>46174</v>
      </c>
      <c r="M984" s="8">
        <v>46419</v>
      </c>
    </row>
    <row r="985" spans="1:13">
      <c r="A985" t="s">
        <v>315</v>
      </c>
      <c r="B985">
        <v>44</v>
      </c>
      <c r="C985" t="s">
        <v>19</v>
      </c>
      <c r="J985" t="str">
        <f>IFERROR(VLOOKUP(A985,Directie!$A:$B,2,FALSE),"")</f>
        <v>CLP</v>
      </c>
      <c r="K985" t="str">
        <f>IFERROR(VLOOKUP(A985,Directie!$A:$C,3,FALSE),"")</f>
        <v>Verkoop</v>
      </c>
      <c r="L985" s="8">
        <v>46174</v>
      </c>
      <c r="M985" s="8">
        <v>46419</v>
      </c>
    </row>
    <row r="986" spans="1:13">
      <c r="A986" t="s">
        <v>315</v>
      </c>
      <c r="B986">
        <v>40</v>
      </c>
      <c r="C986" t="s">
        <v>20</v>
      </c>
      <c r="F986" t="s">
        <v>18</v>
      </c>
      <c r="J986" t="str">
        <f>IFERROR(VLOOKUP(A986,Directie!$A:$B,2,FALSE),"")</f>
        <v>CLP</v>
      </c>
      <c r="K986" t="str">
        <f>IFERROR(VLOOKUP(A986,Directie!$A:$C,3,FALSE),"")</f>
        <v>Verkoop</v>
      </c>
      <c r="L986" s="8">
        <v>46174</v>
      </c>
      <c r="M986" s="8">
        <v>46419</v>
      </c>
    </row>
    <row r="987" spans="1:13">
      <c r="A987" t="s">
        <v>315</v>
      </c>
      <c r="B987">
        <v>37</v>
      </c>
      <c r="C987" t="s">
        <v>37</v>
      </c>
      <c r="D987" t="s">
        <v>38</v>
      </c>
      <c r="E987" t="s">
        <v>22</v>
      </c>
      <c r="J987" t="str">
        <f>IFERROR(VLOOKUP(A987,Directie!$A:$B,2,FALSE),"")</f>
        <v>CLP</v>
      </c>
      <c r="K987" t="str">
        <f>IFERROR(VLOOKUP(A987,Directie!$A:$C,3,FALSE),"")</f>
        <v>Verkoop</v>
      </c>
      <c r="L987" s="8">
        <v>46174</v>
      </c>
      <c r="M987" s="8">
        <v>46419</v>
      </c>
    </row>
    <row r="988" spans="1:13">
      <c r="A988" t="s">
        <v>315</v>
      </c>
      <c r="B988">
        <v>71</v>
      </c>
      <c r="C988" t="s">
        <v>24</v>
      </c>
      <c r="D988" t="s">
        <v>25</v>
      </c>
      <c r="J988" t="str">
        <f>IFERROR(VLOOKUP(A988,Directie!$A:$B,2,FALSE),"")</f>
        <v>CLP</v>
      </c>
      <c r="K988" t="str">
        <f>IFERROR(VLOOKUP(A988,Directie!$A:$C,3,FALSE),"")</f>
        <v>Verkoop</v>
      </c>
      <c r="L988" s="8">
        <v>46174</v>
      </c>
      <c r="M988" s="8">
        <v>46419</v>
      </c>
    </row>
    <row r="989" spans="1:13">
      <c r="A989" t="s">
        <v>316</v>
      </c>
      <c r="B989">
        <v>24</v>
      </c>
      <c r="C989" t="s">
        <v>14</v>
      </c>
      <c r="J989" t="str">
        <f>IFERROR(VLOOKUP(A989,Directie!$A:$B,2,FALSE),"")</f>
        <v>CLP</v>
      </c>
      <c r="K989" t="str">
        <f>IFERROR(VLOOKUP(A989,Directie!$A:$C,3,FALSE),"")</f>
        <v>Verkoop</v>
      </c>
      <c r="L989" s="8">
        <v>46174</v>
      </c>
      <c r="M989" s="8">
        <v>46419</v>
      </c>
    </row>
    <row r="990" spans="1:13">
      <c r="A990" t="s">
        <v>316</v>
      </c>
      <c r="B990">
        <v>47</v>
      </c>
      <c r="C990" t="s">
        <v>28</v>
      </c>
      <c r="D990" t="s">
        <v>29</v>
      </c>
      <c r="E990" t="s">
        <v>30</v>
      </c>
      <c r="F990" t="s">
        <v>23</v>
      </c>
      <c r="G990" t="s">
        <v>31</v>
      </c>
      <c r="J990" t="str">
        <f>IFERROR(VLOOKUP(A990,Directie!$A:$B,2,FALSE),"")</f>
        <v>CLP</v>
      </c>
      <c r="K990" t="str">
        <f>IFERROR(VLOOKUP(A990,Directie!$A:$C,3,FALSE),"")</f>
        <v>Verkoop</v>
      </c>
      <c r="L990" s="8">
        <v>46174</v>
      </c>
      <c r="M990" s="8">
        <v>46419</v>
      </c>
    </row>
    <row r="991" spans="1:13">
      <c r="A991" t="s">
        <v>316</v>
      </c>
      <c r="B991">
        <v>44</v>
      </c>
      <c r="C991" t="s">
        <v>19</v>
      </c>
      <c r="J991" t="str">
        <f>IFERROR(VLOOKUP(A991,Directie!$A:$B,2,FALSE),"")</f>
        <v>CLP</v>
      </c>
      <c r="K991" t="str">
        <f>IFERROR(VLOOKUP(A991,Directie!$A:$C,3,FALSE),"")</f>
        <v>Verkoop</v>
      </c>
      <c r="L991" s="8">
        <v>46174</v>
      </c>
      <c r="M991" s="8">
        <v>46419</v>
      </c>
    </row>
    <row r="992" spans="1:13">
      <c r="A992" t="s">
        <v>316</v>
      </c>
      <c r="B992">
        <v>40</v>
      </c>
      <c r="C992" t="s">
        <v>20</v>
      </c>
      <c r="F992" t="s">
        <v>18</v>
      </c>
      <c r="J992" t="str">
        <f>IFERROR(VLOOKUP(A992,Directie!$A:$B,2,FALSE),"")</f>
        <v>CLP</v>
      </c>
      <c r="K992" t="str">
        <f>IFERROR(VLOOKUP(A992,Directie!$A:$C,3,FALSE),"")</f>
        <v>Verkoop</v>
      </c>
      <c r="L992" s="8">
        <v>46174</v>
      </c>
      <c r="M992" s="8">
        <v>46419</v>
      </c>
    </row>
    <row r="993" spans="1:13">
      <c r="A993" t="s">
        <v>317</v>
      </c>
      <c r="B993">
        <v>24</v>
      </c>
      <c r="C993" t="s">
        <v>14</v>
      </c>
      <c r="J993" t="str">
        <f>IFERROR(VLOOKUP(A993,Directie!$A:$B,2,FALSE),"")</f>
        <v>CLP</v>
      </c>
      <c r="K993" t="str">
        <f>IFERROR(VLOOKUP(A993,Directie!$A:$C,3,FALSE),"")</f>
        <v>SC</v>
      </c>
      <c r="L993" s="8">
        <v>46174</v>
      </c>
      <c r="M993" s="8">
        <v>46569</v>
      </c>
    </row>
    <row r="994" spans="1:13">
      <c r="A994" t="s">
        <v>317</v>
      </c>
      <c r="B994">
        <v>30</v>
      </c>
      <c r="C994" t="s">
        <v>32</v>
      </c>
      <c r="D994" t="s">
        <v>33</v>
      </c>
      <c r="E994" t="s">
        <v>22</v>
      </c>
      <c r="J994" t="str">
        <f>IFERROR(VLOOKUP(A994,Directie!$A:$B,2,FALSE),"")</f>
        <v>CLP</v>
      </c>
      <c r="K994" t="str">
        <f>IFERROR(VLOOKUP(A994,Directie!$A:$C,3,FALSE),"")</f>
        <v>SC</v>
      </c>
      <c r="L994" s="8">
        <v>46174</v>
      </c>
      <c r="M994" s="8">
        <v>46569</v>
      </c>
    </row>
    <row r="995" spans="1:13">
      <c r="A995" t="s">
        <v>317</v>
      </c>
      <c r="B995">
        <v>31</v>
      </c>
      <c r="C995" t="s">
        <v>21</v>
      </c>
      <c r="D995" t="s">
        <v>22</v>
      </c>
      <c r="F995" t="s">
        <v>23</v>
      </c>
      <c r="J995" t="str">
        <f>IFERROR(VLOOKUP(A995,Directie!$A:$B,2,FALSE),"")</f>
        <v>CLP</v>
      </c>
      <c r="K995" t="str">
        <f>IFERROR(VLOOKUP(A995,Directie!$A:$C,3,FALSE),"")</f>
        <v>SC</v>
      </c>
      <c r="L995" s="8">
        <v>46174</v>
      </c>
      <c r="M995" s="8">
        <v>46569</v>
      </c>
    </row>
    <row r="996" spans="1:13">
      <c r="A996" t="s">
        <v>318</v>
      </c>
      <c r="B996">
        <v>24</v>
      </c>
      <c r="C996" t="s">
        <v>14</v>
      </c>
      <c r="J996" t="str">
        <f>IFERROR(VLOOKUP(A996,Directie!$A:$B,2,FALSE),"")</f>
        <v>OKAY</v>
      </c>
      <c r="K996" t="str">
        <f>IFERROR(VLOOKUP(A996,Directie!$A:$C,3,FALSE),"")</f>
        <v>Verkoop</v>
      </c>
      <c r="L996" s="8">
        <v>46174</v>
      </c>
      <c r="M996" s="8">
        <v>46419</v>
      </c>
    </row>
    <row r="997" spans="1:13">
      <c r="A997" t="s">
        <v>318</v>
      </c>
      <c r="B997">
        <v>30</v>
      </c>
      <c r="C997" t="s">
        <v>32</v>
      </c>
      <c r="D997" t="s">
        <v>33</v>
      </c>
      <c r="E997" t="s">
        <v>22</v>
      </c>
      <c r="J997" t="str">
        <f>IFERROR(VLOOKUP(A997,Directie!$A:$B,2,FALSE),"")</f>
        <v>OKAY</v>
      </c>
      <c r="K997" t="str">
        <f>IFERROR(VLOOKUP(A997,Directie!$A:$C,3,FALSE),"")</f>
        <v>Verkoop</v>
      </c>
      <c r="L997" s="8">
        <v>46174</v>
      </c>
      <c r="M997" s="8">
        <v>46419</v>
      </c>
    </row>
    <row r="998" spans="1:13">
      <c r="A998" t="s">
        <v>318</v>
      </c>
      <c r="B998">
        <v>44</v>
      </c>
      <c r="C998" t="s">
        <v>19</v>
      </c>
      <c r="J998" t="str">
        <f>IFERROR(VLOOKUP(A998,Directie!$A:$B,2,FALSE),"")</f>
        <v>OKAY</v>
      </c>
      <c r="K998" t="str">
        <f>IFERROR(VLOOKUP(A998,Directie!$A:$C,3,FALSE),"")</f>
        <v>Verkoop</v>
      </c>
      <c r="L998" s="8">
        <v>46174</v>
      </c>
      <c r="M998" s="8">
        <v>46419</v>
      </c>
    </row>
    <row r="999" spans="1:13">
      <c r="A999" t="s">
        <v>318</v>
      </c>
      <c r="B999">
        <v>31</v>
      </c>
      <c r="C999" t="s">
        <v>21</v>
      </c>
      <c r="D999" t="s">
        <v>22</v>
      </c>
      <c r="F999" t="s">
        <v>23</v>
      </c>
      <c r="J999" t="str">
        <f>IFERROR(VLOOKUP(A999,Directie!$A:$B,2,FALSE),"")</f>
        <v>OKAY</v>
      </c>
      <c r="K999" t="str">
        <f>IFERROR(VLOOKUP(A999,Directie!$A:$C,3,FALSE),"")</f>
        <v>Verkoop</v>
      </c>
      <c r="L999" s="8">
        <v>46174</v>
      </c>
      <c r="M999" s="8">
        <v>46419</v>
      </c>
    </row>
    <row r="1000" spans="1:13">
      <c r="A1000" t="s">
        <v>318</v>
      </c>
      <c r="B1000">
        <v>71</v>
      </c>
      <c r="C1000" t="s">
        <v>24</v>
      </c>
      <c r="D1000" t="s">
        <v>25</v>
      </c>
      <c r="J1000" t="str">
        <f>IFERROR(VLOOKUP(A1000,Directie!$A:$B,2,FALSE),"")</f>
        <v>OKAY</v>
      </c>
      <c r="K1000" t="str">
        <f>IFERROR(VLOOKUP(A1000,Directie!$A:$C,3,FALSE),"")</f>
        <v>Verkoop</v>
      </c>
      <c r="L1000" s="8">
        <v>46174</v>
      </c>
      <c r="M1000" s="8">
        <v>46419</v>
      </c>
    </row>
    <row r="1001" spans="1:13">
      <c r="A1001" t="s">
        <v>319</v>
      </c>
      <c r="B1001">
        <v>24</v>
      </c>
      <c r="C1001" t="s">
        <v>14</v>
      </c>
      <c r="J1001" t="str">
        <f>IFERROR(VLOOKUP(A1001,Directie!$A:$B,2,FALSE),"")</f>
        <v>OKAY</v>
      </c>
      <c r="K1001" t="str">
        <f>IFERROR(VLOOKUP(A1001,Directie!$A:$C,3,FALSE),"")</f>
        <v>Verkoop</v>
      </c>
      <c r="L1001" s="8">
        <v>46174</v>
      </c>
      <c r="M1001" s="8">
        <v>46419</v>
      </c>
    </row>
    <row r="1002" spans="1:13">
      <c r="A1002" t="s">
        <v>319</v>
      </c>
      <c r="B1002">
        <v>30</v>
      </c>
      <c r="C1002" t="s">
        <v>32</v>
      </c>
      <c r="D1002" t="s">
        <v>33</v>
      </c>
      <c r="E1002" t="s">
        <v>22</v>
      </c>
      <c r="J1002" t="str">
        <f>IFERROR(VLOOKUP(A1002,Directie!$A:$B,2,FALSE),"")</f>
        <v>OKAY</v>
      </c>
      <c r="K1002" t="str">
        <f>IFERROR(VLOOKUP(A1002,Directie!$A:$C,3,FALSE),"")</f>
        <v>Verkoop</v>
      </c>
      <c r="L1002" s="8">
        <v>46174</v>
      </c>
      <c r="M1002" s="8">
        <v>46419</v>
      </c>
    </row>
    <row r="1003" spans="1:13">
      <c r="A1003" t="s">
        <v>319</v>
      </c>
      <c r="B1003">
        <v>44</v>
      </c>
      <c r="C1003" t="s">
        <v>19</v>
      </c>
      <c r="J1003" t="str">
        <f>IFERROR(VLOOKUP(A1003,Directie!$A:$B,2,FALSE),"")</f>
        <v>OKAY</v>
      </c>
      <c r="K1003" t="str">
        <f>IFERROR(VLOOKUP(A1003,Directie!$A:$C,3,FALSE),"")</f>
        <v>Verkoop</v>
      </c>
      <c r="L1003" s="8">
        <v>46174</v>
      </c>
      <c r="M1003" s="8">
        <v>46419</v>
      </c>
    </row>
    <row r="1004" spans="1:13">
      <c r="A1004" t="s">
        <v>319</v>
      </c>
      <c r="B1004">
        <v>31</v>
      </c>
      <c r="C1004" t="s">
        <v>21</v>
      </c>
      <c r="D1004" t="s">
        <v>22</v>
      </c>
      <c r="F1004" t="s">
        <v>23</v>
      </c>
      <c r="J1004" t="str">
        <f>IFERROR(VLOOKUP(A1004,Directie!$A:$B,2,FALSE),"")</f>
        <v>OKAY</v>
      </c>
      <c r="K1004" t="str">
        <f>IFERROR(VLOOKUP(A1004,Directie!$A:$C,3,FALSE),"")</f>
        <v>Verkoop</v>
      </c>
      <c r="L1004" s="8">
        <v>46174</v>
      </c>
      <c r="M1004" s="8">
        <v>46419</v>
      </c>
    </row>
    <row r="1005" spans="1:13">
      <c r="A1005" t="s">
        <v>319</v>
      </c>
      <c r="B1005">
        <v>71</v>
      </c>
      <c r="C1005" t="s">
        <v>24</v>
      </c>
      <c r="D1005" t="s">
        <v>25</v>
      </c>
      <c r="J1005" t="str">
        <f>IFERROR(VLOOKUP(A1005,Directie!$A:$B,2,FALSE),"")</f>
        <v>OKAY</v>
      </c>
      <c r="K1005" t="str">
        <f>IFERROR(VLOOKUP(A1005,Directie!$A:$C,3,FALSE),"")</f>
        <v>Verkoop</v>
      </c>
      <c r="L1005" s="8">
        <v>46174</v>
      </c>
      <c r="M1005" s="8">
        <v>46419</v>
      </c>
    </row>
    <row r="1006" spans="1:13">
      <c r="A1006" t="s">
        <v>320</v>
      </c>
      <c r="J1006" t="str">
        <f>IFERROR(VLOOKUP(A1006,Directie!$A:$B,2,FALSE),"")</f>
        <v>OKAY</v>
      </c>
      <c r="K1006" t="str">
        <f>IFERROR(VLOOKUP(A1006,Directie!$A:$C,3,FALSE),"")</f>
        <v>Verkoop</v>
      </c>
      <c r="L1006" s="8">
        <v>46174</v>
      </c>
      <c r="M1006" s="8">
        <v>46419</v>
      </c>
    </row>
    <row r="1007" spans="1:13">
      <c r="A1007" t="s">
        <v>321</v>
      </c>
      <c r="J1007" t="str">
        <f>IFERROR(VLOOKUP(A1007,Directie!$A:$B,2,FALSE),"")</f>
        <v>OKAY</v>
      </c>
      <c r="K1007" t="str">
        <f>IFERROR(VLOOKUP(A1007,Directie!$A:$C,3,FALSE),"")</f>
        <v>Verkoop</v>
      </c>
      <c r="L1007" s="8">
        <v>46174</v>
      </c>
      <c r="M1007" s="8">
        <v>46419</v>
      </c>
    </row>
    <row r="1008" spans="1:13">
      <c r="A1008" t="s">
        <v>322</v>
      </c>
      <c r="J1008" t="str">
        <f>IFERROR(VLOOKUP(A1008,Directie!$A:$B,2,FALSE),"")</f>
        <v>CLP</v>
      </c>
      <c r="K1008" t="str">
        <f>IFERROR(VLOOKUP(A1008,Directie!$A:$C,3,FALSE),"")</f>
        <v>SC</v>
      </c>
      <c r="L1008" s="8">
        <v>46174</v>
      </c>
      <c r="M1008" s="8">
        <v>46569</v>
      </c>
    </row>
    <row r="1009" spans="1:13">
      <c r="A1009" t="s">
        <v>322</v>
      </c>
      <c r="B1009">
        <v>42</v>
      </c>
      <c r="C1009" t="s">
        <v>82</v>
      </c>
      <c r="J1009" t="str">
        <f>IFERROR(VLOOKUP(A1009,Directie!$A:$B,2,FALSE),"")</f>
        <v>CLP</v>
      </c>
      <c r="K1009" t="str">
        <f>IFERROR(VLOOKUP(A1009,Directie!$A:$C,3,FALSE),"")</f>
        <v>SC</v>
      </c>
      <c r="L1009" s="8">
        <v>46174</v>
      </c>
      <c r="M1009" s="8">
        <v>46569</v>
      </c>
    </row>
    <row r="1010" spans="1:13">
      <c r="A1010" t="s">
        <v>322</v>
      </c>
      <c r="B1010">
        <v>47</v>
      </c>
      <c r="C1010" t="s">
        <v>28</v>
      </c>
      <c r="D1010" t="s">
        <v>29</v>
      </c>
      <c r="E1010" t="s">
        <v>30</v>
      </c>
      <c r="F1010" t="s">
        <v>23</v>
      </c>
      <c r="G1010" t="s">
        <v>31</v>
      </c>
      <c r="J1010" t="str">
        <f>IFERROR(VLOOKUP(A1010,Directie!$A:$B,2,FALSE),"")</f>
        <v>CLP</v>
      </c>
      <c r="K1010" t="str">
        <f>IFERROR(VLOOKUP(A1010,Directie!$A:$C,3,FALSE),"")</f>
        <v>SC</v>
      </c>
      <c r="L1010" s="8">
        <v>46174</v>
      </c>
      <c r="M1010" s="8">
        <v>46569</v>
      </c>
    </row>
    <row r="1011" spans="1:13">
      <c r="A1011" t="s">
        <v>322</v>
      </c>
      <c r="B1011">
        <v>40</v>
      </c>
      <c r="C1011" t="s">
        <v>20</v>
      </c>
      <c r="F1011" t="s">
        <v>18</v>
      </c>
      <c r="J1011" t="str">
        <f>IFERROR(VLOOKUP(A1011,Directie!$A:$B,2,FALSE),"")</f>
        <v>CLP</v>
      </c>
      <c r="K1011" t="str">
        <f>IFERROR(VLOOKUP(A1011,Directie!$A:$C,3,FALSE),"")</f>
        <v>SC</v>
      </c>
      <c r="L1011" s="8">
        <v>46174</v>
      </c>
      <c r="M1011" s="8">
        <v>46569</v>
      </c>
    </row>
    <row r="1012" spans="1:13">
      <c r="A1012" t="s">
        <v>323</v>
      </c>
      <c r="J1012" t="str">
        <f>IFERROR(VLOOKUP(A1012,Directie!$A:$B,2,FALSE),"")</f>
        <v>CLP</v>
      </c>
      <c r="K1012" t="str">
        <f>IFERROR(VLOOKUP(A1012,Directie!$A:$C,3,FALSE),"")</f>
        <v>SC</v>
      </c>
      <c r="L1012" s="8">
        <v>46174</v>
      </c>
      <c r="M1012" s="8">
        <v>46569</v>
      </c>
    </row>
    <row r="1013" spans="1:13">
      <c r="A1013" t="s">
        <v>324</v>
      </c>
      <c r="B1013">
        <v>24</v>
      </c>
      <c r="C1013" t="s">
        <v>14</v>
      </c>
      <c r="J1013" t="str">
        <f>IFERROR(VLOOKUP(A1013,Directie!$A:$B,2,FALSE),"")</f>
        <v>Co&amp;Go</v>
      </c>
      <c r="K1013" t="s">
        <v>92</v>
      </c>
      <c r="L1013" s="8">
        <v>46174</v>
      </c>
      <c r="M1013" s="8">
        <v>46266</v>
      </c>
    </row>
    <row r="1014" spans="1:13">
      <c r="A1014" t="s">
        <v>324</v>
      </c>
      <c r="B1014">
        <v>30</v>
      </c>
      <c r="C1014" t="s">
        <v>32</v>
      </c>
      <c r="D1014" t="s">
        <v>33</v>
      </c>
      <c r="E1014" t="s">
        <v>22</v>
      </c>
      <c r="J1014" t="str">
        <f>IFERROR(VLOOKUP(A1014,Directie!$A:$B,2,FALSE),"")</f>
        <v>Co&amp;Go</v>
      </c>
      <c r="K1014" t="s">
        <v>92</v>
      </c>
      <c r="L1014" s="8">
        <v>46174</v>
      </c>
      <c r="M1014" s="8">
        <v>46266</v>
      </c>
    </row>
    <row r="1015" spans="1:13">
      <c r="A1015" t="s">
        <v>324</v>
      </c>
      <c r="B1015">
        <v>50</v>
      </c>
      <c r="C1015" t="s">
        <v>197</v>
      </c>
      <c r="F1015" t="s">
        <v>198</v>
      </c>
      <c r="J1015" t="str">
        <f>IFERROR(VLOOKUP(A1015,Directie!$A:$B,2,FALSE),"")</f>
        <v>Co&amp;Go</v>
      </c>
      <c r="K1015" t="s">
        <v>92</v>
      </c>
      <c r="L1015" s="8">
        <v>46174</v>
      </c>
      <c r="M1015" s="8">
        <v>46266</v>
      </c>
    </row>
    <row r="1016" spans="1:13">
      <c r="A1016" t="s">
        <v>324</v>
      </c>
      <c r="B1016">
        <v>18</v>
      </c>
      <c r="C1016" t="s">
        <v>41</v>
      </c>
      <c r="D1016" t="s">
        <v>42</v>
      </c>
      <c r="F1016" t="s">
        <v>42</v>
      </c>
      <c r="G1016" t="s">
        <v>43</v>
      </c>
      <c r="H1016" t="s">
        <v>44</v>
      </c>
      <c r="I1016" t="s">
        <v>45</v>
      </c>
      <c r="J1016" t="str">
        <f>IFERROR(VLOOKUP(A1016,Directie!$A:$B,2,FALSE),"")</f>
        <v>Co&amp;Go</v>
      </c>
      <c r="K1016" t="s">
        <v>92</v>
      </c>
      <c r="L1016" s="8">
        <v>46174</v>
      </c>
      <c r="M1016" s="8">
        <v>46266</v>
      </c>
    </row>
    <row r="1017" spans="1:13">
      <c r="A1017" t="s">
        <v>324</v>
      </c>
      <c r="B1017">
        <v>44</v>
      </c>
      <c r="C1017" t="s">
        <v>19</v>
      </c>
      <c r="J1017" t="str">
        <f>IFERROR(VLOOKUP(A1017,Directie!$A:$B,2,FALSE),"")</f>
        <v>Co&amp;Go</v>
      </c>
      <c r="K1017" t="s">
        <v>92</v>
      </c>
      <c r="L1017" s="8">
        <v>46174</v>
      </c>
      <c r="M1017" s="8">
        <v>46266</v>
      </c>
    </row>
    <row r="1018" spans="1:13">
      <c r="A1018" t="s">
        <v>325</v>
      </c>
      <c r="B1018">
        <v>24</v>
      </c>
      <c r="C1018" t="s">
        <v>14</v>
      </c>
      <c r="J1018" t="str">
        <f>IFERROR(VLOOKUP(A1018,Directie!$A:$B,2,FALSE),"")</f>
        <v>CLP</v>
      </c>
      <c r="K1018" t="str">
        <f>IFERROR(VLOOKUP(A1018,Directie!$A:$C,3,FALSE),"")</f>
        <v>Verkoop</v>
      </c>
      <c r="L1018" s="8">
        <v>46174</v>
      </c>
      <c r="M1018" s="8">
        <v>46419</v>
      </c>
    </row>
    <row r="1019" spans="1:13">
      <c r="A1019" t="s">
        <v>325</v>
      </c>
      <c r="B1019">
        <v>47</v>
      </c>
      <c r="C1019" t="s">
        <v>28</v>
      </c>
      <c r="D1019" t="s">
        <v>29</v>
      </c>
      <c r="E1019" t="s">
        <v>30</v>
      </c>
      <c r="F1019" t="s">
        <v>23</v>
      </c>
      <c r="G1019" t="s">
        <v>31</v>
      </c>
      <c r="J1019" t="str">
        <f>IFERROR(VLOOKUP(A1019,Directie!$A:$B,2,FALSE),"")</f>
        <v>CLP</v>
      </c>
      <c r="K1019" t="str">
        <f>IFERROR(VLOOKUP(A1019,Directie!$A:$C,3,FALSE),"")</f>
        <v>Verkoop</v>
      </c>
      <c r="L1019" s="8">
        <v>46174</v>
      </c>
      <c r="M1019" s="8">
        <v>46419</v>
      </c>
    </row>
    <row r="1020" spans="1:13">
      <c r="A1020" t="s">
        <v>325</v>
      </c>
      <c r="B1020">
        <v>44</v>
      </c>
      <c r="C1020" t="s">
        <v>19</v>
      </c>
      <c r="J1020" t="str">
        <f>IFERROR(VLOOKUP(A1020,Directie!$A:$B,2,FALSE),"")</f>
        <v>CLP</v>
      </c>
      <c r="K1020" t="str">
        <f>IFERROR(VLOOKUP(A1020,Directie!$A:$C,3,FALSE),"")</f>
        <v>Verkoop</v>
      </c>
      <c r="L1020" s="8">
        <v>46174</v>
      </c>
      <c r="M1020" s="8">
        <v>46419</v>
      </c>
    </row>
    <row r="1021" spans="1:13">
      <c r="A1021" t="s">
        <v>325</v>
      </c>
      <c r="B1021">
        <v>40</v>
      </c>
      <c r="C1021" t="s">
        <v>20</v>
      </c>
      <c r="F1021" t="s">
        <v>18</v>
      </c>
      <c r="J1021" t="str">
        <f>IFERROR(VLOOKUP(A1021,Directie!$A:$B,2,FALSE),"")</f>
        <v>CLP</v>
      </c>
      <c r="K1021" t="str">
        <f>IFERROR(VLOOKUP(A1021,Directie!$A:$C,3,FALSE),"")</f>
        <v>Verkoop</v>
      </c>
      <c r="L1021" s="8">
        <v>46174</v>
      </c>
      <c r="M1021" s="8">
        <v>46419</v>
      </c>
    </row>
    <row r="1022" spans="1:13">
      <c r="A1022" t="s">
        <v>325</v>
      </c>
      <c r="B1022">
        <v>71</v>
      </c>
      <c r="C1022" t="s">
        <v>24</v>
      </c>
      <c r="D1022" t="s">
        <v>25</v>
      </c>
      <c r="J1022" t="str">
        <f>IFERROR(VLOOKUP(A1022,Directie!$A:$B,2,FALSE),"")</f>
        <v>CLP</v>
      </c>
      <c r="K1022" t="str">
        <f>IFERROR(VLOOKUP(A1022,Directie!$A:$C,3,FALSE),"")</f>
        <v>Verkoop</v>
      </c>
      <c r="L1022" s="8">
        <v>46174</v>
      </c>
      <c r="M1022" s="8">
        <v>46419</v>
      </c>
    </row>
    <row r="1023" spans="1:13">
      <c r="A1023" t="s">
        <v>325</v>
      </c>
      <c r="B1023">
        <v>20</v>
      </c>
      <c r="C1023" t="s">
        <v>52</v>
      </c>
      <c r="D1023" t="s">
        <v>16</v>
      </c>
      <c r="E1023" t="s">
        <v>17</v>
      </c>
      <c r="F1023" t="s">
        <v>18</v>
      </c>
      <c r="J1023" t="str">
        <f>IFERROR(VLOOKUP(A1023,Directie!$A:$B,2,FALSE),"")</f>
        <v>CLP</v>
      </c>
      <c r="K1023" t="str">
        <f>IFERROR(VLOOKUP(A1023,Directie!$A:$C,3,FALSE),"")</f>
        <v>Verkoop</v>
      </c>
      <c r="L1023" s="8">
        <v>46174</v>
      </c>
      <c r="M1023" s="8">
        <v>46419</v>
      </c>
    </row>
    <row r="1024" spans="1:13">
      <c r="A1024" t="s">
        <v>326</v>
      </c>
      <c r="B1024">
        <v>24</v>
      </c>
      <c r="C1024" t="s">
        <v>14</v>
      </c>
      <c r="J1024" t="str">
        <f>IFERROR(VLOOKUP(A1024,Directie!$A:$B,2,FALSE),"")</f>
        <v>CLP</v>
      </c>
      <c r="K1024" t="str">
        <f>IFERROR(VLOOKUP(A1024,Directie!$A:$C,3,FALSE),"")</f>
        <v>Verkoop</v>
      </c>
      <c r="L1024" s="8">
        <v>46174</v>
      </c>
      <c r="M1024" s="8">
        <v>46419</v>
      </c>
    </row>
    <row r="1025" spans="1:13">
      <c r="A1025" t="s">
        <v>326</v>
      </c>
      <c r="B1025">
        <v>47</v>
      </c>
      <c r="C1025" t="s">
        <v>28</v>
      </c>
      <c r="D1025" t="s">
        <v>29</v>
      </c>
      <c r="E1025" t="s">
        <v>30</v>
      </c>
      <c r="F1025" t="s">
        <v>23</v>
      </c>
      <c r="G1025" t="s">
        <v>31</v>
      </c>
      <c r="J1025" t="str">
        <f>IFERROR(VLOOKUP(A1025,Directie!$A:$B,2,FALSE),"")</f>
        <v>CLP</v>
      </c>
      <c r="K1025" t="str">
        <f>IFERROR(VLOOKUP(A1025,Directie!$A:$C,3,FALSE),"")</f>
        <v>Verkoop</v>
      </c>
      <c r="L1025" s="8">
        <v>46174</v>
      </c>
      <c r="M1025" s="8">
        <v>46419</v>
      </c>
    </row>
    <row r="1026" spans="1:13">
      <c r="A1026" t="s">
        <v>326</v>
      </c>
      <c r="B1026">
        <v>44</v>
      </c>
      <c r="C1026" t="s">
        <v>19</v>
      </c>
      <c r="J1026" t="str">
        <f>IFERROR(VLOOKUP(A1026,Directie!$A:$B,2,FALSE),"")</f>
        <v>CLP</v>
      </c>
      <c r="K1026" t="str">
        <f>IFERROR(VLOOKUP(A1026,Directie!$A:$C,3,FALSE),"")</f>
        <v>Verkoop</v>
      </c>
      <c r="L1026" s="8">
        <v>46174</v>
      </c>
      <c r="M1026" s="8">
        <v>46419</v>
      </c>
    </row>
    <row r="1027" spans="1:13">
      <c r="A1027" t="s">
        <v>326</v>
      </c>
      <c r="B1027">
        <v>40</v>
      </c>
      <c r="C1027" t="s">
        <v>20</v>
      </c>
      <c r="F1027" t="s">
        <v>18</v>
      </c>
      <c r="J1027" t="str">
        <f>IFERROR(VLOOKUP(A1027,Directie!$A:$B,2,FALSE),"")</f>
        <v>CLP</v>
      </c>
      <c r="K1027" t="str">
        <f>IFERROR(VLOOKUP(A1027,Directie!$A:$C,3,FALSE),"")</f>
        <v>Verkoop</v>
      </c>
      <c r="L1027" s="8">
        <v>46174</v>
      </c>
      <c r="M1027" s="8">
        <v>46419</v>
      </c>
    </row>
    <row r="1028" spans="1:13">
      <c r="A1028" t="s">
        <v>326</v>
      </c>
      <c r="B1028">
        <v>71</v>
      </c>
      <c r="C1028" t="s">
        <v>24</v>
      </c>
      <c r="D1028" t="s">
        <v>25</v>
      </c>
      <c r="J1028" t="str">
        <f>IFERROR(VLOOKUP(A1028,Directie!$A:$B,2,FALSE),"")</f>
        <v>CLP</v>
      </c>
      <c r="K1028" t="str">
        <f>IFERROR(VLOOKUP(A1028,Directie!$A:$C,3,FALSE),"")</f>
        <v>Verkoop</v>
      </c>
      <c r="L1028" s="8">
        <v>46174</v>
      </c>
      <c r="M1028" s="8">
        <v>46419</v>
      </c>
    </row>
    <row r="1029" spans="1:13">
      <c r="A1029" t="s">
        <v>327</v>
      </c>
      <c r="B1029">
        <v>32</v>
      </c>
      <c r="C1029" t="s">
        <v>40</v>
      </c>
      <c r="D1029" t="s">
        <v>33</v>
      </c>
      <c r="E1029" t="s">
        <v>22</v>
      </c>
      <c r="J1029" t="str">
        <f>IFERROR(VLOOKUP(A1029,Directie!$A:$B,2,FALSE),"")</f>
        <v>CLP</v>
      </c>
      <c r="K1029" t="str">
        <f>IFERROR(VLOOKUP(A1029,Directie!$A:$C,3,FALSE),"")</f>
        <v>Verkoop</v>
      </c>
      <c r="L1029" s="8">
        <v>46174</v>
      </c>
      <c r="M1029" s="8">
        <v>46419</v>
      </c>
    </row>
    <row r="1030" spans="1:13">
      <c r="A1030" t="s">
        <v>327</v>
      </c>
      <c r="B1030">
        <v>24</v>
      </c>
      <c r="C1030" t="s">
        <v>14</v>
      </c>
      <c r="J1030" t="str">
        <f>IFERROR(VLOOKUP(A1030,Directie!$A:$B,2,FALSE),"")</f>
        <v>CLP</v>
      </c>
      <c r="K1030" t="str">
        <f>IFERROR(VLOOKUP(A1030,Directie!$A:$C,3,FALSE),"")</f>
        <v>Verkoop</v>
      </c>
      <c r="L1030" s="8">
        <v>46174</v>
      </c>
      <c r="M1030" s="8">
        <v>46419</v>
      </c>
    </row>
    <row r="1031" spans="1:13">
      <c r="A1031" t="s">
        <v>327</v>
      </c>
      <c r="B1031">
        <v>18</v>
      </c>
      <c r="C1031" t="s">
        <v>41</v>
      </c>
      <c r="D1031" t="s">
        <v>42</v>
      </c>
      <c r="F1031" t="s">
        <v>42</v>
      </c>
      <c r="G1031" t="s">
        <v>43</v>
      </c>
      <c r="H1031" t="s">
        <v>44</v>
      </c>
      <c r="I1031" t="s">
        <v>45</v>
      </c>
      <c r="J1031" t="str">
        <f>IFERROR(VLOOKUP(A1031,Directie!$A:$B,2,FALSE),"")</f>
        <v>CLP</v>
      </c>
      <c r="K1031" t="str">
        <f>IFERROR(VLOOKUP(A1031,Directie!$A:$C,3,FALSE),"")</f>
        <v>Verkoop</v>
      </c>
      <c r="L1031" s="8">
        <v>46174</v>
      </c>
      <c r="M1031" s="8">
        <v>46419</v>
      </c>
    </row>
    <row r="1032" spans="1:13">
      <c r="A1032" t="s">
        <v>327</v>
      </c>
      <c r="B1032">
        <v>44</v>
      </c>
      <c r="C1032" t="s">
        <v>19</v>
      </c>
      <c r="J1032" t="str">
        <f>IFERROR(VLOOKUP(A1032,Directie!$A:$B,2,FALSE),"")</f>
        <v>CLP</v>
      </c>
      <c r="K1032" t="str">
        <f>IFERROR(VLOOKUP(A1032,Directie!$A:$C,3,FALSE),"")</f>
        <v>Verkoop</v>
      </c>
      <c r="L1032" s="8">
        <v>46174</v>
      </c>
      <c r="M1032" s="8">
        <v>46419</v>
      </c>
    </row>
    <row r="1033" spans="1:13">
      <c r="A1033" t="s">
        <v>327</v>
      </c>
      <c r="B1033">
        <v>40</v>
      </c>
      <c r="C1033" t="s">
        <v>20</v>
      </c>
      <c r="F1033" t="s">
        <v>18</v>
      </c>
      <c r="J1033" t="str">
        <f>IFERROR(VLOOKUP(A1033,Directie!$A:$B,2,FALSE),"")</f>
        <v>CLP</v>
      </c>
      <c r="K1033" t="str">
        <f>IFERROR(VLOOKUP(A1033,Directie!$A:$C,3,FALSE),"")</f>
        <v>Verkoop</v>
      </c>
      <c r="L1033" s="8">
        <v>46174</v>
      </c>
      <c r="M1033" s="8">
        <v>46419</v>
      </c>
    </row>
    <row r="1034" spans="1:13">
      <c r="A1034" t="s">
        <v>327</v>
      </c>
      <c r="B1034">
        <v>71</v>
      </c>
      <c r="C1034" t="s">
        <v>24</v>
      </c>
      <c r="D1034" t="s">
        <v>25</v>
      </c>
      <c r="J1034" t="str">
        <f>IFERROR(VLOOKUP(A1034,Directie!$A:$B,2,FALSE),"")</f>
        <v>CLP</v>
      </c>
      <c r="K1034" t="str">
        <f>IFERROR(VLOOKUP(A1034,Directie!$A:$C,3,FALSE),"")</f>
        <v>Verkoop</v>
      </c>
      <c r="L1034" s="8">
        <v>46174</v>
      </c>
      <c r="M1034" s="8">
        <v>46419</v>
      </c>
    </row>
    <row r="1035" spans="1:13">
      <c r="A1035" t="s">
        <v>328</v>
      </c>
      <c r="B1035">
        <v>24</v>
      </c>
      <c r="C1035" t="s">
        <v>14</v>
      </c>
      <c r="J1035" t="str">
        <f>IFERROR(VLOOKUP(A1035,Directie!$A:$B,2,FALSE),"")</f>
        <v>OKAY</v>
      </c>
      <c r="K1035" t="str">
        <f>IFERROR(VLOOKUP(A1035,Directie!$A:$C,3,FALSE),"")</f>
        <v>Verkoop</v>
      </c>
      <c r="L1035" s="8">
        <v>46174</v>
      </c>
      <c r="M1035" s="8">
        <v>46419</v>
      </c>
    </row>
    <row r="1036" spans="1:13">
      <c r="A1036" t="s">
        <v>328</v>
      </c>
      <c r="B1036">
        <v>30</v>
      </c>
      <c r="C1036" t="s">
        <v>32</v>
      </c>
      <c r="D1036" t="s">
        <v>33</v>
      </c>
      <c r="E1036" t="s">
        <v>22</v>
      </c>
      <c r="J1036" t="str">
        <f>IFERROR(VLOOKUP(A1036,Directie!$A:$B,2,FALSE),"")</f>
        <v>OKAY</v>
      </c>
      <c r="K1036" t="str">
        <f>IFERROR(VLOOKUP(A1036,Directie!$A:$C,3,FALSE),"")</f>
        <v>Verkoop</v>
      </c>
      <c r="L1036" s="8">
        <v>46174</v>
      </c>
      <c r="M1036" s="8">
        <v>46419</v>
      </c>
    </row>
    <row r="1037" spans="1:13">
      <c r="A1037" t="s">
        <v>328</v>
      </c>
      <c r="B1037">
        <v>44</v>
      </c>
      <c r="C1037" t="s">
        <v>19</v>
      </c>
      <c r="J1037" t="str">
        <f>IFERROR(VLOOKUP(A1037,Directie!$A:$B,2,FALSE),"")</f>
        <v>OKAY</v>
      </c>
      <c r="K1037" t="str">
        <f>IFERROR(VLOOKUP(A1037,Directie!$A:$C,3,FALSE),"")</f>
        <v>Verkoop</v>
      </c>
      <c r="L1037" s="8">
        <v>46174</v>
      </c>
      <c r="M1037" s="8">
        <v>46419</v>
      </c>
    </row>
    <row r="1038" spans="1:13">
      <c r="A1038" t="s">
        <v>328</v>
      </c>
      <c r="B1038">
        <v>40</v>
      </c>
      <c r="C1038" t="s">
        <v>20</v>
      </c>
      <c r="F1038" t="s">
        <v>18</v>
      </c>
      <c r="J1038" t="str">
        <f>IFERROR(VLOOKUP(A1038,Directie!$A:$B,2,FALSE),"")</f>
        <v>OKAY</v>
      </c>
      <c r="K1038" t="str">
        <f>IFERROR(VLOOKUP(A1038,Directie!$A:$C,3,FALSE),"")</f>
        <v>Verkoop</v>
      </c>
      <c r="L1038" s="8">
        <v>46174</v>
      </c>
      <c r="M1038" s="8">
        <v>46419</v>
      </c>
    </row>
    <row r="1039" spans="1:13">
      <c r="A1039" t="s">
        <v>328</v>
      </c>
      <c r="B1039">
        <v>31</v>
      </c>
      <c r="C1039" t="s">
        <v>21</v>
      </c>
      <c r="D1039" t="s">
        <v>22</v>
      </c>
      <c r="F1039" t="s">
        <v>23</v>
      </c>
      <c r="J1039" t="str">
        <f>IFERROR(VLOOKUP(A1039,Directie!$A:$B,2,FALSE),"")</f>
        <v>OKAY</v>
      </c>
      <c r="K1039" t="str">
        <f>IFERROR(VLOOKUP(A1039,Directie!$A:$C,3,FALSE),"")</f>
        <v>Verkoop</v>
      </c>
      <c r="L1039" s="8">
        <v>46174</v>
      </c>
      <c r="M1039" s="8">
        <v>46419</v>
      </c>
    </row>
    <row r="1040" spans="1:13">
      <c r="A1040" t="s">
        <v>328</v>
      </c>
      <c r="B1040">
        <v>71</v>
      </c>
      <c r="C1040" t="s">
        <v>24</v>
      </c>
      <c r="D1040" t="s">
        <v>25</v>
      </c>
      <c r="J1040" t="str">
        <f>IFERROR(VLOOKUP(A1040,Directie!$A:$B,2,FALSE),"")</f>
        <v>OKAY</v>
      </c>
      <c r="K1040" t="str">
        <f>IFERROR(VLOOKUP(A1040,Directie!$A:$C,3,FALSE),"")</f>
        <v>Verkoop</v>
      </c>
      <c r="L1040" s="8">
        <v>46174</v>
      </c>
      <c r="M1040" s="8">
        <v>46419</v>
      </c>
    </row>
    <row r="1041" spans="1:13">
      <c r="A1041" t="s">
        <v>329</v>
      </c>
      <c r="B1041">
        <v>24</v>
      </c>
      <c r="C1041" t="s">
        <v>14</v>
      </c>
      <c r="J1041" t="str">
        <f>IFERROR(VLOOKUP(A1041,Directie!$A:$B,2,FALSE),"")</f>
        <v>OKAY</v>
      </c>
      <c r="K1041" t="str">
        <f>IFERROR(VLOOKUP(A1041,Directie!$A:$C,3,FALSE),"")</f>
        <v>Verkoop</v>
      </c>
      <c r="L1041" s="8">
        <v>46174</v>
      </c>
      <c r="M1041" s="8">
        <v>46419</v>
      </c>
    </row>
    <row r="1042" spans="1:13">
      <c r="A1042" t="s">
        <v>329</v>
      </c>
      <c r="B1042">
        <v>30</v>
      </c>
      <c r="C1042" t="s">
        <v>32</v>
      </c>
      <c r="D1042" t="s">
        <v>33</v>
      </c>
      <c r="E1042" t="s">
        <v>22</v>
      </c>
      <c r="J1042" t="str">
        <f>IFERROR(VLOOKUP(A1042,Directie!$A:$B,2,FALSE),"")</f>
        <v>OKAY</v>
      </c>
      <c r="K1042" t="str">
        <f>IFERROR(VLOOKUP(A1042,Directie!$A:$C,3,FALSE),"")</f>
        <v>Verkoop</v>
      </c>
      <c r="L1042" s="8">
        <v>46174</v>
      </c>
      <c r="M1042" s="8">
        <v>46419</v>
      </c>
    </row>
    <row r="1043" spans="1:13">
      <c r="A1043" t="s">
        <v>329</v>
      </c>
      <c r="B1043">
        <v>44</v>
      </c>
      <c r="C1043" t="s">
        <v>19</v>
      </c>
      <c r="J1043" t="str">
        <f>IFERROR(VLOOKUP(A1043,Directie!$A:$B,2,FALSE),"")</f>
        <v>OKAY</v>
      </c>
      <c r="K1043" t="str">
        <f>IFERROR(VLOOKUP(A1043,Directie!$A:$C,3,FALSE),"")</f>
        <v>Verkoop</v>
      </c>
      <c r="L1043" s="8">
        <v>46174</v>
      </c>
      <c r="M1043" s="8">
        <v>46419</v>
      </c>
    </row>
    <row r="1044" spans="1:13">
      <c r="A1044" t="s">
        <v>329</v>
      </c>
      <c r="B1044">
        <v>40</v>
      </c>
      <c r="C1044" t="s">
        <v>20</v>
      </c>
      <c r="F1044" t="s">
        <v>18</v>
      </c>
      <c r="J1044" t="str">
        <f>IFERROR(VLOOKUP(A1044,Directie!$A:$B,2,FALSE),"")</f>
        <v>OKAY</v>
      </c>
      <c r="K1044" t="str">
        <f>IFERROR(VLOOKUP(A1044,Directie!$A:$C,3,FALSE),"")</f>
        <v>Verkoop</v>
      </c>
      <c r="L1044" s="8">
        <v>46174</v>
      </c>
      <c r="M1044" s="8">
        <v>46419</v>
      </c>
    </row>
    <row r="1045" spans="1:13">
      <c r="A1045" t="s">
        <v>329</v>
      </c>
      <c r="B1045">
        <v>31</v>
      </c>
      <c r="C1045" t="s">
        <v>21</v>
      </c>
      <c r="D1045" t="s">
        <v>22</v>
      </c>
      <c r="F1045" t="s">
        <v>23</v>
      </c>
      <c r="J1045" t="str">
        <f>IFERROR(VLOOKUP(A1045,Directie!$A:$B,2,FALSE),"")</f>
        <v>OKAY</v>
      </c>
      <c r="K1045" t="str">
        <f>IFERROR(VLOOKUP(A1045,Directie!$A:$C,3,FALSE),"")</f>
        <v>Verkoop</v>
      </c>
      <c r="L1045" s="8">
        <v>46174</v>
      </c>
      <c r="M1045" s="8">
        <v>46419</v>
      </c>
    </row>
    <row r="1046" spans="1:13">
      <c r="A1046" t="s">
        <v>329</v>
      </c>
      <c r="B1046">
        <v>71</v>
      </c>
      <c r="C1046" t="s">
        <v>24</v>
      </c>
      <c r="D1046" t="s">
        <v>25</v>
      </c>
      <c r="J1046" t="str">
        <f>IFERROR(VLOOKUP(A1046,Directie!$A:$B,2,FALSE),"")</f>
        <v>OKAY</v>
      </c>
      <c r="K1046" t="str">
        <f>IFERROR(VLOOKUP(A1046,Directie!$A:$C,3,FALSE),"")</f>
        <v>Verkoop</v>
      </c>
      <c r="L1046" s="8">
        <v>46174</v>
      </c>
      <c r="M1046" s="8">
        <v>46419</v>
      </c>
    </row>
    <row r="1047" spans="1:13">
      <c r="A1047" t="s">
        <v>330</v>
      </c>
      <c r="B1047">
        <v>24</v>
      </c>
      <c r="C1047" t="s">
        <v>14</v>
      </c>
      <c r="J1047" t="str">
        <f>IFERROR(VLOOKUP(A1047,Directie!$A:$B,2,FALSE),"")</f>
        <v>OKAY</v>
      </c>
      <c r="K1047" t="str">
        <f>IFERROR(VLOOKUP(A1047,Directie!$A:$C,3,FALSE),"")</f>
        <v>Verkoop</v>
      </c>
      <c r="L1047" s="8">
        <v>46174</v>
      </c>
      <c r="M1047" s="8">
        <v>46419</v>
      </c>
    </row>
    <row r="1048" spans="1:13">
      <c r="A1048" t="s">
        <v>330</v>
      </c>
      <c r="B1048">
        <v>30</v>
      </c>
      <c r="C1048" t="s">
        <v>32</v>
      </c>
      <c r="D1048" t="s">
        <v>33</v>
      </c>
      <c r="E1048" t="s">
        <v>22</v>
      </c>
      <c r="J1048" t="str">
        <f>IFERROR(VLOOKUP(A1048,Directie!$A:$B,2,FALSE),"")</f>
        <v>OKAY</v>
      </c>
      <c r="K1048" t="str">
        <f>IFERROR(VLOOKUP(A1048,Directie!$A:$C,3,FALSE),"")</f>
        <v>Verkoop</v>
      </c>
      <c r="L1048" s="8">
        <v>46174</v>
      </c>
      <c r="M1048" s="8">
        <v>46419</v>
      </c>
    </row>
    <row r="1049" spans="1:13">
      <c r="A1049" t="s">
        <v>330</v>
      </c>
      <c r="B1049">
        <v>44</v>
      </c>
      <c r="C1049" t="s">
        <v>19</v>
      </c>
      <c r="J1049" t="str">
        <f>IFERROR(VLOOKUP(A1049,Directie!$A:$B,2,FALSE),"")</f>
        <v>OKAY</v>
      </c>
      <c r="K1049" t="str">
        <f>IFERROR(VLOOKUP(A1049,Directie!$A:$C,3,FALSE),"")</f>
        <v>Verkoop</v>
      </c>
      <c r="L1049" s="8">
        <v>46174</v>
      </c>
      <c r="M1049" s="8">
        <v>46419</v>
      </c>
    </row>
    <row r="1050" spans="1:13">
      <c r="A1050" t="s">
        <v>330</v>
      </c>
      <c r="B1050">
        <v>40</v>
      </c>
      <c r="C1050" t="s">
        <v>20</v>
      </c>
      <c r="F1050" t="s">
        <v>18</v>
      </c>
      <c r="J1050" t="str">
        <f>IFERROR(VLOOKUP(A1050,Directie!$A:$B,2,FALSE),"")</f>
        <v>OKAY</v>
      </c>
      <c r="K1050" t="str">
        <f>IFERROR(VLOOKUP(A1050,Directie!$A:$C,3,FALSE),"")</f>
        <v>Verkoop</v>
      </c>
      <c r="L1050" s="8">
        <v>46174</v>
      </c>
      <c r="M1050" s="8">
        <v>46419</v>
      </c>
    </row>
    <row r="1051" spans="1:13">
      <c r="A1051" t="s">
        <v>330</v>
      </c>
      <c r="B1051">
        <v>31</v>
      </c>
      <c r="C1051" t="s">
        <v>21</v>
      </c>
      <c r="D1051" t="s">
        <v>22</v>
      </c>
      <c r="F1051" t="s">
        <v>23</v>
      </c>
      <c r="J1051" t="str">
        <f>IFERROR(VLOOKUP(A1051,Directie!$A:$B,2,FALSE),"")</f>
        <v>OKAY</v>
      </c>
      <c r="K1051" t="str">
        <f>IFERROR(VLOOKUP(A1051,Directie!$A:$C,3,FALSE),"")</f>
        <v>Verkoop</v>
      </c>
      <c r="L1051" s="8">
        <v>46174</v>
      </c>
      <c r="M1051" s="8">
        <v>46419</v>
      </c>
    </row>
    <row r="1052" spans="1:13">
      <c r="A1052" t="s">
        <v>330</v>
      </c>
      <c r="B1052">
        <v>71</v>
      </c>
      <c r="C1052" t="s">
        <v>24</v>
      </c>
      <c r="D1052" t="s">
        <v>25</v>
      </c>
      <c r="J1052" t="str">
        <f>IFERROR(VLOOKUP(A1052,Directie!$A:$B,2,FALSE),"")</f>
        <v>OKAY</v>
      </c>
      <c r="K1052" t="str">
        <f>IFERROR(VLOOKUP(A1052,Directie!$A:$C,3,FALSE),"")</f>
        <v>Verkoop</v>
      </c>
      <c r="L1052" s="8">
        <v>46174</v>
      </c>
      <c r="M1052" s="8">
        <v>46419</v>
      </c>
    </row>
    <row r="1053" spans="1:13">
      <c r="A1053" t="s">
        <v>331</v>
      </c>
      <c r="B1053">
        <v>16</v>
      </c>
      <c r="C1053" t="s">
        <v>15</v>
      </c>
      <c r="D1053" t="s">
        <v>16</v>
      </c>
      <c r="E1053" t="s">
        <v>17</v>
      </c>
      <c r="F1053" t="s">
        <v>18</v>
      </c>
      <c r="J1053" t="str">
        <f>IFERROR(VLOOKUP(A1053,Directie!$A:$B,2,FALSE),"")</f>
        <v>RPCG</v>
      </c>
      <c r="K1053" t="s">
        <v>92</v>
      </c>
      <c r="L1053" s="8">
        <v>46174</v>
      </c>
      <c r="M1053" s="8">
        <v>46266</v>
      </c>
    </row>
    <row r="1054" spans="1:13">
      <c r="A1054" t="s">
        <v>331</v>
      </c>
      <c r="B1054">
        <v>30</v>
      </c>
      <c r="C1054" t="s">
        <v>32</v>
      </c>
      <c r="D1054" t="s">
        <v>33</v>
      </c>
      <c r="E1054" t="s">
        <v>22</v>
      </c>
      <c r="J1054" t="str">
        <f>IFERROR(VLOOKUP(A1054,Directie!$A:$B,2,FALSE),"")</f>
        <v>RPCG</v>
      </c>
      <c r="K1054" t="s">
        <v>92</v>
      </c>
      <c r="L1054" s="8">
        <v>46174</v>
      </c>
      <c r="M1054" s="8">
        <v>46266</v>
      </c>
    </row>
    <row r="1055" spans="1:13">
      <c r="A1055" t="s">
        <v>331</v>
      </c>
      <c r="B1055">
        <v>18</v>
      </c>
      <c r="C1055" t="s">
        <v>41</v>
      </c>
      <c r="D1055" t="s">
        <v>42</v>
      </c>
      <c r="F1055" t="s">
        <v>42</v>
      </c>
      <c r="G1055" t="s">
        <v>43</v>
      </c>
      <c r="H1055" t="s">
        <v>44</v>
      </c>
      <c r="I1055" t="s">
        <v>45</v>
      </c>
      <c r="J1055" t="str">
        <f>IFERROR(VLOOKUP(A1055,Directie!$A:$B,2,FALSE),"")</f>
        <v>RPCG</v>
      </c>
      <c r="K1055" t="s">
        <v>92</v>
      </c>
      <c r="L1055" s="8">
        <v>46174</v>
      </c>
      <c r="M1055" s="8">
        <v>46266</v>
      </c>
    </row>
    <row r="1056" spans="1:13">
      <c r="A1056" t="s">
        <v>331</v>
      </c>
      <c r="B1056">
        <v>40</v>
      </c>
      <c r="C1056" t="s">
        <v>20</v>
      </c>
      <c r="F1056" t="s">
        <v>18</v>
      </c>
      <c r="J1056" t="str">
        <f>IFERROR(VLOOKUP(A1056,Directie!$A:$B,2,FALSE),"")</f>
        <v>RPCG</v>
      </c>
      <c r="K1056" t="s">
        <v>92</v>
      </c>
      <c r="L1056" s="8">
        <v>46174</v>
      </c>
      <c r="M1056" s="8">
        <v>46266</v>
      </c>
    </row>
    <row r="1057" spans="1:13">
      <c r="A1057" t="s">
        <v>332</v>
      </c>
      <c r="J1057" t="str">
        <f>IFERROR(VLOOKUP(A1057,Directie!$A:$B,2,FALSE),"")</f>
        <v>CLP</v>
      </c>
      <c r="K1057" t="str">
        <f>IFERROR(VLOOKUP(A1057,Directie!$A:$C,3,FALSE),"")</f>
        <v>SC</v>
      </c>
      <c r="L1057" s="8">
        <v>46174</v>
      </c>
      <c r="M1057" s="8">
        <v>46569</v>
      </c>
    </row>
    <row r="1058" spans="1:13">
      <c r="A1058" t="s">
        <v>332</v>
      </c>
      <c r="B1058">
        <v>24</v>
      </c>
      <c r="C1058" t="s">
        <v>14</v>
      </c>
      <c r="J1058" t="str">
        <f>IFERROR(VLOOKUP(A1058,Directie!$A:$B,2,FALSE),"")</f>
        <v>CLP</v>
      </c>
      <c r="K1058" t="str">
        <f>IFERROR(VLOOKUP(A1058,Directie!$A:$C,3,FALSE),"")</f>
        <v>SC</v>
      </c>
      <c r="L1058" s="8">
        <v>46174</v>
      </c>
      <c r="M1058" s="8">
        <v>46569</v>
      </c>
    </row>
    <row r="1059" spans="1:13">
      <c r="A1059" t="s">
        <v>332</v>
      </c>
      <c r="B1059">
        <v>31</v>
      </c>
      <c r="C1059" t="s">
        <v>21</v>
      </c>
      <c r="D1059" t="s">
        <v>22</v>
      </c>
      <c r="F1059" t="s">
        <v>23</v>
      </c>
      <c r="J1059" t="str">
        <f>IFERROR(VLOOKUP(A1059,Directie!$A:$B,2,FALSE),"")</f>
        <v>CLP</v>
      </c>
      <c r="K1059" t="str">
        <f>IFERROR(VLOOKUP(A1059,Directie!$A:$C,3,FALSE),"")</f>
        <v>SC</v>
      </c>
      <c r="L1059" s="8">
        <v>46174</v>
      </c>
      <c r="M1059" s="8">
        <v>46569</v>
      </c>
    </row>
    <row r="1060" spans="1:13">
      <c r="A1060" t="s">
        <v>333</v>
      </c>
      <c r="B1060">
        <v>30</v>
      </c>
      <c r="C1060" t="s">
        <v>32</v>
      </c>
      <c r="D1060" t="s">
        <v>33</v>
      </c>
      <c r="E1060" t="s">
        <v>22</v>
      </c>
      <c r="J1060" t="str">
        <f>IFERROR(VLOOKUP(A1060,Directie!$A:$B,2,FALSE),"")</f>
        <v>OKAY</v>
      </c>
      <c r="K1060" t="str">
        <f>IFERROR(VLOOKUP(A1060,Directie!$A:$C,3,FALSE),"")</f>
        <v>Verkoop</v>
      </c>
      <c r="L1060" s="8">
        <v>46174</v>
      </c>
      <c r="M1060" s="8">
        <v>46419</v>
      </c>
    </row>
    <row r="1061" spans="1:13">
      <c r="A1061" t="s">
        <v>333</v>
      </c>
      <c r="B1061">
        <v>37</v>
      </c>
      <c r="C1061" t="s">
        <v>37</v>
      </c>
      <c r="D1061" t="s">
        <v>38</v>
      </c>
      <c r="E1061" t="s">
        <v>22</v>
      </c>
      <c r="J1061" t="str">
        <f>IFERROR(VLOOKUP(A1061,Directie!$A:$B,2,FALSE),"")</f>
        <v>OKAY</v>
      </c>
      <c r="K1061" t="str">
        <f>IFERROR(VLOOKUP(A1061,Directie!$A:$C,3,FALSE),"")</f>
        <v>Verkoop</v>
      </c>
      <c r="L1061" s="8">
        <v>46174</v>
      </c>
      <c r="M1061" s="8">
        <v>46419</v>
      </c>
    </row>
    <row r="1062" spans="1:13">
      <c r="A1062" t="s">
        <v>334</v>
      </c>
      <c r="B1062">
        <v>32</v>
      </c>
      <c r="C1062" t="s">
        <v>40</v>
      </c>
      <c r="D1062" t="s">
        <v>33</v>
      </c>
      <c r="E1062" t="s">
        <v>22</v>
      </c>
      <c r="J1062" t="str">
        <f>IFERROR(VLOOKUP(A1062,Directie!$A:$B,2,FALSE),"")</f>
        <v>CLP</v>
      </c>
      <c r="K1062" t="str">
        <f>IFERROR(VLOOKUP(A1062,Directie!$A:$C,3,FALSE),"")</f>
        <v>Verkoop</v>
      </c>
      <c r="L1062" s="8">
        <v>46174</v>
      </c>
      <c r="M1062" s="8">
        <v>46419</v>
      </c>
    </row>
    <row r="1063" spans="1:13">
      <c r="A1063" t="s">
        <v>334</v>
      </c>
      <c r="B1063">
        <v>24</v>
      </c>
      <c r="C1063" t="s">
        <v>14</v>
      </c>
      <c r="J1063" t="str">
        <f>IFERROR(VLOOKUP(A1063,Directie!$A:$B,2,FALSE),"")</f>
        <v>CLP</v>
      </c>
      <c r="K1063" t="str">
        <f>IFERROR(VLOOKUP(A1063,Directie!$A:$C,3,FALSE),"")</f>
        <v>Verkoop</v>
      </c>
      <c r="L1063" s="8">
        <v>46174</v>
      </c>
      <c r="M1063" s="8">
        <v>46419</v>
      </c>
    </row>
    <row r="1064" spans="1:13">
      <c r="A1064" t="s">
        <v>334</v>
      </c>
      <c r="B1064">
        <v>30</v>
      </c>
      <c r="C1064" t="s">
        <v>32</v>
      </c>
      <c r="D1064" t="s">
        <v>33</v>
      </c>
      <c r="E1064" t="s">
        <v>22</v>
      </c>
      <c r="J1064" t="str">
        <f>IFERROR(VLOOKUP(A1064,Directie!$A:$B,2,FALSE),"")</f>
        <v>CLP</v>
      </c>
      <c r="K1064" t="str">
        <f>IFERROR(VLOOKUP(A1064,Directie!$A:$C,3,FALSE),"")</f>
        <v>Verkoop</v>
      </c>
      <c r="L1064" s="8">
        <v>46174</v>
      </c>
      <c r="M1064" s="8">
        <v>46419</v>
      </c>
    </row>
    <row r="1065" spans="1:13">
      <c r="A1065" t="s">
        <v>334</v>
      </c>
      <c r="B1065">
        <v>18</v>
      </c>
      <c r="C1065" t="s">
        <v>41</v>
      </c>
      <c r="D1065" t="s">
        <v>42</v>
      </c>
      <c r="F1065" t="s">
        <v>42</v>
      </c>
      <c r="G1065" t="s">
        <v>43</v>
      </c>
      <c r="H1065" t="s">
        <v>44</v>
      </c>
      <c r="I1065" t="s">
        <v>45</v>
      </c>
      <c r="J1065" t="str">
        <f>IFERROR(VLOOKUP(A1065,Directie!$A:$B,2,FALSE),"")</f>
        <v>CLP</v>
      </c>
      <c r="K1065" t="str">
        <f>IFERROR(VLOOKUP(A1065,Directie!$A:$C,3,FALSE),"")</f>
        <v>Verkoop</v>
      </c>
      <c r="L1065" s="8">
        <v>46174</v>
      </c>
      <c r="M1065" s="8">
        <v>46419</v>
      </c>
    </row>
    <row r="1066" spans="1:13">
      <c r="A1066" t="s">
        <v>334</v>
      </c>
      <c r="B1066">
        <v>40</v>
      </c>
      <c r="C1066" t="s">
        <v>20</v>
      </c>
      <c r="F1066" t="s">
        <v>18</v>
      </c>
      <c r="J1066" t="str">
        <f>IFERROR(VLOOKUP(A1066,Directie!$A:$B,2,FALSE),"")</f>
        <v>CLP</v>
      </c>
      <c r="K1066" t="str">
        <f>IFERROR(VLOOKUP(A1066,Directie!$A:$C,3,FALSE),"")</f>
        <v>Verkoop</v>
      </c>
      <c r="L1066" s="8">
        <v>46174</v>
      </c>
      <c r="M1066" s="8">
        <v>46419</v>
      </c>
    </row>
    <row r="1067" spans="1:13">
      <c r="A1067" t="s">
        <v>334</v>
      </c>
      <c r="B1067">
        <v>71</v>
      </c>
      <c r="C1067" t="s">
        <v>24</v>
      </c>
      <c r="D1067" t="s">
        <v>25</v>
      </c>
      <c r="J1067" t="str">
        <f>IFERROR(VLOOKUP(A1067,Directie!$A:$B,2,FALSE),"")</f>
        <v>CLP</v>
      </c>
      <c r="K1067" t="str">
        <f>IFERROR(VLOOKUP(A1067,Directie!$A:$C,3,FALSE),"")</f>
        <v>Verkoop</v>
      </c>
      <c r="L1067" s="8">
        <v>46174</v>
      </c>
      <c r="M1067" s="8">
        <v>46419</v>
      </c>
    </row>
    <row r="1068" spans="1:13">
      <c r="A1068" t="s">
        <v>335</v>
      </c>
      <c r="B1068">
        <v>24</v>
      </c>
      <c r="C1068" t="s">
        <v>14</v>
      </c>
      <c r="J1068" t="str">
        <f>IFERROR(VLOOKUP(A1068,Directie!$A:$B,2,FALSE),"")</f>
        <v>OKAY</v>
      </c>
      <c r="K1068" t="str">
        <f>IFERROR(VLOOKUP(A1068,Directie!$A:$C,3,FALSE),"")</f>
        <v>Verkoop</v>
      </c>
      <c r="L1068" s="8">
        <v>46174</v>
      </c>
      <c r="M1068" s="8">
        <v>46419</v>
      </c>
    </row>
    <row r="1069" spans="1:13">
      <c r="A1069" t="s">
        <v>335</v>
      </c>
      <c r="B1069">
        <v>30</v>
      </c>
      <c r="C1069" t="s">
        <v>32</v>
      </c>
      <c r="D1069" t="s">
        <v>33</v>
      </c>
      <c r="E1069" t="s">
        <v>22</v>
      </c>
      <c r="J1069" t="str">
        <f>IFERROR(VLOOKUP(A1069,Directie!$A:$B,2,FALSE),"")</f>
        <v>OKAY</v>
      </c>
      <c r="K1069" t="str">
        <f>IFERROR(VLOOKUP(A1069,Directie!$A:$C,3,FALSE),"")</f>
        <v>Verkoop</v>
      </c>
      <c r="L1069" s="8">
        <v>46174</v>
      </c>
      <c r="M1069" s="8">
        <v>46419</v>
      </c>
    </row>
    <row r="1070" spans="1:13">
      <c r="A1070" t="s">
        <v>335</v>
      </c>
      <c r="B1070">
        <v>44</v>
      </c>
      <c r="C1070" t="s">
        <v>19</v>
      </c>
      <c r="J1070" t="str">
        <f>IFERROR(VLOOKUP(A1070,Directie!$A:$B,2,FALSE),"")</f>
        <v>OKAY</v>
      </c>
      <c r="K1070" t="str">
        <f>IFERROR(VLOOKUP(A1070,Directie!$A:$C,3,FALSE),"")</f>
        <v>Verkoop</v>
      </c>
      <c r="L1070" s="8">
        <v>46174</v>
      </c>
      <c r="M1070" s="8">
        <v>46419</v>
      </c>
    </row>
    <row r="1071" spans="1:13">
      <c r="A1071" t="s">
        <v>335</v>
      </c>
      <c r="B1071">
        <v>40</v>
      </c>
      <c r="C1071" t="s">
        <v>20</v>
      </c>
      <c r="F1071" t="s">
        <v>18</v>
      </c>
      <c r="J1071" t="str">
        <f>IFERROR(VLOOKUP(A1071,Directie!$A:$B,2,FALSE),"")</f>
        <v>OKAY</v>
      </c>
      <c r="K1071" t="str">
        <f>IFERROR(VLOOKUP(A1071,Directie!$A:$C,3,FALSE),"")</f>
        <v>Verkoop</v>
      </c>
      <c r="L1071" s="8">
        <v>46174</v>
      </c>
      <c r="M1071" s="8">
        <v>46419</v>
      </c>
    </row>
    <row r="1072" spans="1:13">
      <c r="A1072" t="s">
        <v>335</v>
      </c>
      <c r="B1072">
        <v>31</v>
      </c>
      <c r="C1072" t="s">
        <v>21</v>
      </c>
      <c r="D1072" t="s">
        <v>22</v>
      </c>
      <c r="F1072" t="s">
        <v>23</v>
      </c>
      <c r="J1072" t="str">
        <f>IFERROR(VLOOKUP(A1072,Directie!$A:$B,2,FALSE),"")</f>
        <v>OKAY</v>
      </c>
      <c r="K1072" t="str">
        <f>IFERROR(VLOOKUP(A1072,Directie!$A:$C,3,FALSE),"")</f>
        <v>Verkoop</v>
      </c>
      <c r="L1072" s="8">
        <v>46174</v>
      </c>
      <c r="M1072" s="8">
        <v>46419</v>
      </c>
    </row>
    <row r="1073" spans="1:13">
      <c r="A1073" t="s">
        <v>335</v>
      </c>
      <c r="B1073">
        <v>71</v>
      </c>
      <c r="C1073" t="s">
        <v>24</v>
      </c>
      <c r="D1073" t="s">
        <v>25</v>
      </c>
      <c r="J1073" t="str">
        <f>IFERROR(VLOOKUP(A1073,Directie!$A:$B,2,FALSE),"")</f>
        <v>OKAY</v>
      </c>
      <c r="K1073" t="str">
        <f>IFERROR(VLOOKUP(A1073,Directie!$A:$C,3,FALSE),"")</f>
        <v>Verkoop</v>
      </c>
      <c r="L1073" s="8">
        <v>46174</v>
      </c>
      <c r="M1073" s="8">
        <v>46419</v>
      </c>
    </row>
    <row r="1074" spans="1:13">
      <c r="A1074" t="s">
        <v>336</v>
      </c>
      <c r="B1074">
        <v>47</v>
      </c>
      <c r="C1074" t="s">
        <v>28</v>
      </c>
      <c r="D1074" t="s">
        <v>29</v>
      </c>
      <c r="E1074" t="s">
        <v>30</v>
      </c>
      <c r="F1074" t="s">
        <v>23</v>
      </c>
      <c r="G1074" t="s">
        <v>31</v>
      </c>
      <c r="J1074" t="str">
        <f>IFERROR(VLOOKUP(A1074,Directie!$A:$B,2,FALSE),"")</f>
        <v>CLP</v>
      </c>
      <c r="K1074" t="str">
        <f>IFERROR(VLOOKUP(A1074,Directie!$A:$C,3,FALSE),"")</f>
        <v>SC</v>
      </c>
      <c r="L1074" s="8">
        <v>46174</v>
      </c>
      <c r="M1074" s="8">
        <v>46569</v>
      </c>
    </row>
    <row r="1075" spans="1:13">
      <c r="A1075" t="s">
        <v>337</v>
      </c>
      <c r="B1075">
        <v>47</v>
      </c>
      <c r="C1075" t="s">
        <v>28</v>
      </c>
      <c r="D1075" t="s">
        <v>29</v>
      </c>
      <c r="E1075" t="s">
        <v>30</v>
      </c>
      <c r="F1075" t="s">
        <v>23</v>
      </c>
      <c r="G1075" t="s">
        <v>31</v>
      </c>
      <c r="J1075" t="str">
        <f>IFERROR(VLOOKUP(A1075,Directie!$A:$B,2,FALSE),"")</f>
        <v>CLP</v>
      </c>
      <c r="K1075" t="str">
        <f>IFERROR(VLOOKUP(A1075,Directie!$A:$C,3,FALSE),"")</f>
        <v>SC</v>
      </c>
      <c r="L1075" s="8">
        <v>46174</v>
      </c>
      <c r="M1075" s="8">
        <v>46569</v>
      </c>
    </row>
    <row r="1076" spans="1:13">
      <c r="A1076" t="s">
        <v>337</v>
      </c>
      <c r="B1076">
        <v>40</v>
      </c>
      <c r="C1076" t="s">
        <v>20</v>
      </c>
      <c r="F1076" t="s">
        <v>18</v>
      </c>
      <c r="J1076" t="str">
        <f>IFERROR(VLOOKUP(A1076,Directie!$A:$B,2,FALSE),"")</f>
        <v>CLP</v>
      </c>
      <c r="K1076" t="str">
        <f>IFERROR(VLOOKUP(A1076,Directie!$A:$C,3,FALSE),"")</f>
        <v>SC</v>
      </c>
      <c r="L1076" s="8">
        <v>46174</v>
      </c>
      <c r="M1076" s="8">
        <v>46569</v>
      </c>
    </row>
    <row r="1077" spans="1:13">
      <c r="A1077" t="s">
        <v>337</v>
      </c>
      <c r="B1077">
        <v>37</v>
      </c>
      <c r="C1077" t="s">
        <v>37</v>
      </c>
      <c r="D1077" t="s">
        <v>38</v>
      </c>
      <c r="E1077" t="s">
        <v>22</v>
      </c>
      <c r="J1077" t="str">
        <f>IFERROR(VLOOKUP(A1077,Directie!$A:$B,2,FALSE),"")</f>
        <v>CLP</v>
      </c>
      <c r="K1077" t="str">
        <f>IFERROR(VLOOKUP(A1077,Directie!$A:$C,3,FALSE),"")</f>
        <v>SC</v>
      </c>
      <c r="L1077" s="8">
        <v>46174</v>
      </c>
      <c r="M1077" s="8">
        <v>46569</v>
      </c>
    </row>
    <row r="1078" spans="1:13">
      <c r="A1078" t="s">
        <v>338</v>
      </c>
      <c r="B1078">
        <v>39</v>
      </c>
      <c r="C1078" t="s">
        <v>130</v>
      </c>
      <c r="F1078" t="s">
        <v>131</v>
      </c>
      <c r="J1078" t="str">
        <f>IFERROR(VLOOKUP(A1078,Directie!$A:$B,2,FALSE),"")</f>
        <v>Solucious</v>
      </c>
      <c r="K1078" t="s">
        <v>103</v>
      </c>
      <c r="L1078" s="8">
        <v>46235</v>
      </c>
      <c r="M1078" s="8">
        <v>46388</v>
      </c>
    </row>
    <row r="1079" spans="1:13">
      <c r="A1079" t="s">
        <v>339</v>
      </c>
      <c r="B1079">
        <v>24</v>
      </c>
      <c r="C1079" t="s">
        <v>14</v>
      </c>
      <c r="J1079" t="str">
        <f>IFERROR(VLOOKUP(A1079,Directie!$A:$B,2,FALSE),"")</f>
        <v>RPCG</v>
      </c>
      <c r="K1079" t="s">
        <v>92</v>
      </c>
      <c r="L1079" s="8">
        <v>46174</v>
      </c>
      <c r="M1079" s="8">
        <v>46266</v>
      </c>
    </row>
    <row r="1080" spans="1:13">
      <c r="A1080" t="s">
        <v>339</v>
      </c>
      <c r="B1080">
        <v>48</v>
      </c>
      <c r="C1080" t="s">
        <v>93</v>
      </c>
      <c r="D1080" t="s">
        <v>94</v>
      </c>
      <c r="F1080" t="s">
        <v>95</v>
      </c>
      <c r="G1080" t="s">
        <v>25</v>
      </c>
      <c r="J1080" t="str">
        <f>IFERROR(VLOOKUP(A1080,Directie!$A:$B,2,FALSE),"")</f>
        <v>RPCG</v>
      </c>
      <c r="K1080" t="s">
        <v>92</v>
      </c>
      <c r="L1080" s="8">
        <v>46174</v>
      </c>
      <c r="M1080" s="8">
        <v>46266</v>
      </c>
    </row>
    <row r="1081" spans="1:13">
      <c r="A1081" t="s">
        <v>340</v>
      </c>
      <c r="J1081" t="str">
        <f>IFERROR(VLOOKUP(A1081,Directie!$A:$B,2,FALSE),"")</f>
        <v>CLP</v>
      </c>
      <c r="K1081" t="str">
        <f>IFERROR(VLOOKUP(A1081,Directie!$A:$C,3,FALSE),"")</f>
        <v>SC</v>
      </c>
      <c r="L1081" s="8">
        <v>46174</v>
      </c>
      <c r="M1081" s="8">
        <v>46569</v>
      </c>
    </row>
    <row r="1082" spans="1:13">
      <c r="A1082" t="s">
        <v>340</v>
      </c>
      <c r="B1082">
        <v>47</v>
      </c>
      <c r="C1082" t="s">
        <v>28</v>
      </c>
      <c r="D1082" t="s">
        <v>29</v>
      </c>
      <c r="E1082" t="s">
        <v>30</v>
      </c>
      <c r="F1082" t="s">
        <v>23</v>
      </c>
      <c r="G1082" t="s">
        <v>31</v>
      </c>
      <c r="J1082" t="str">
        <f>IFERROR(VLOOKUP(A1082,Directie!$A:$B,2,FALSE),"")</f>
        <v>CLP</v>
      </c>
      <c r="K1082" t="str">
        <f>IFERROR(VLOOKUP(A1082,Directie!$A:$C,3,FALSE),"")</f>
        <v>SC</v>
      </c>
      <c r="L1082" s="8">
        <v>46174</v>
      </c>
      <c r="M1082" s="8">
        <v>46569</v>
      </c>
    </row>
    <row r="1083" spans="1:13">
      <c r="A1083" t="s">
        <v>340</v>
      </c>
      <c r="B1083">
        <v>40</v>
      </c>
      <c r="C1083" t="s">
        <v>20</v>
      </c>
      <c r="F1083" t="s">
        <v>18</v>
      </c>
      <c r="J1083" t="str">
        <f>IFERROR(VLOOKUP(A1083,Directie!$A:$B,2,FALSE),"")</f>
        <v>CLP</v>
      </c>
      <c r="K1083" t="str">
        <f>IFERROR(VLOOKUP(A1083,Directie!$A:$C,3,FALSE),"")</f>
        <v>SC</v>
      </c>
      <c r="L1083" s="8">
        <v>46174</v>
      </c>
      <c r="M1083" s="8">
        <v>46569</v>
      </c>
    </row>
    <row r="1084" spans="1:13">
      <c r="A1084" t="s">
        <v>341</v>
      </c>
      <c r="B1084">
        <v>30</v>
      </c>
      <c r="C1084" t="s">
        <v>32</v>
      </c>
      <c r="D1084" t="s">
        <v>33</v>
      </c>
      <c r="E1084" t="s">
        <v>22</v>
      </c>
      <c r="J1084" t="str">
        <f>IFERROR(VLOOKUP(A1084,Directie!$A:$B,2,FALSE),"")</f>
        <v>RPCG</v>
      </c>
      <c r="K1084" t="s">
        <v>92</v>
      </c>
      <c r="L1084" s="8">
        <v>46174</v>
      </c>
      <c r="M1084" s="8">
        <v>46266</v>
      </c>
    </row>
    <row r="1085" spans="1:13">
      <c r="A1085" t="s">
        <v>341</v>
      </c>
      <c r="B1085">
        <v>44</v>
      </c>
      <c r="C1085" t="s">
        <v>19</v>
      </c>
      <c r="J1085" t="str">
        <f>IFERROR(VLOOKUP(A1085,Directie!$A:$B,2,FALSE),"")</f>
        <v>RPCG</v>
      </c>
      <c r="K1085" t="s">
        <v>92</v>
      </c>
      <c r="L1085" s="8">
        <v>46174</v>
      </c>
      <c r="M1085" s="8">
        <v>46266</v>
      </c>
    </row>
    <row r="1086" spans="1:13">
      <c r="A1086" t="s">
        <v>341</v>
      </c>
      <c r="B1086">
        <v>48</v>
      </c>
      <c r="C1086" t="s">
        <v>93</v>
      </c>
      <c r="D1086" t="s">
        <v>94</v>
      </c>
      <c r="F1086" t="s">
        <v>95</v>
      </c>
      <c r="G1086" t="s">
        <v>25</v>
      </c>
      <c r="J1086" t="str">
        <f>IFERROR(VLOOKUP(A1086,Directie!$A:$B,2,FALSE),"")</f>
        <v>RPCG</v>
      </c>
      <c r="K1086" t="s">
        <v>92</v>
      </c>
      <c r="L1086" s="8">
        <v>46174</v>
      </c>
      <c r="M1086" s="8">
        <v>46266</v>
      </c>
    </row>
    <row r="1087" spans="1:13">
      <c r="A1087" t="s">
        <v>341</v>
      </c>
      <c r="B1087">
        <v>37</v>
      </c>
      <c r="C1087" t="s">
        <v>37</v>
      </c>
      <c r="D1087" t="s">
        <v>38</v>
      </c>
      <c r="E1087" t="s">
        <v>22</v>
      </c>
      <c r="J1087" t="str">
        <f>IFERROR(VLOOKUP(A1087,Directie!$A:$B,2,FALSE),"")</f>
        <v>RPCG</v>
      </c>
      <c r="K1087" t="s">
        <v>92</v>
      </c>
      <c r="L1087" s="8">
        <v>46174</v>
      </c>
      <c r="M1087" s="8">
        <v>46266</v>
      </c>
    </row>
    <row r="1088" spans="1:13">
      <c r="A1088" t="s">
        <v>342</v>
      </c>
      <c r="B1088">
        <v>30</v>
      </c>
      <c r="C1088" t="s">
        <v>32</v>
      </c>
      <c r="D1088" t="s">
        <v>33</v>
      </c>
      <c r="E1088" t="s">
        <v>22</v>
      </c>
      <c r="J1088" t="str">
        <f>IFERROR(VLOOKUP(A1088,Directie!$A:$B,2,FALSE),"")</f>
        <v>RPCG</v>
      </c>
      <c r="K1088" t="s">
        <v>92</v>
      </c>
      <c r="L1088" s="8">
        <v>46174</v>
      </c>
      <c r="M1088" s="8">
        <v>46266</v>
      </c>
    </row>
    <row r="1089" spans="1:13">
      <c r="A1089" t="s">
        <v>342</v>
      </c>
      <c r="B1089">
        <v>44</v>
      </c>
      <c r="C1089" t="s">
        <v>19</v>
      </c>
      <c r="J1089" t="str">
        <f>IFERROR(VLOOKUP(A1089,Directie!$A:$B,2,FALSE),"")</f>
        <v>RPCG</v>
      </c>
      <c r="K1089" t="s">
        <v>92</v>
      </c>
      <c r="L1089" s="8">
        <v>46174</v>
      </c>
      <c r="M1089" s="8">
        <v>46266</v>
      </c>
    </row>
    <row r="1090" spans="1:13">
      <c r="A1090" t="s">
        <v>342</v>
      </c>
      <c r="B1090">
        <v>48</v>
      </c>
      <c r="C1090" t="s">
        <v>93</v>
      </c>
      <c r="D1090" t="s">
        <v>94</v>
      </c>
      <c r="F1090" t="s">
        <v>95</v>
      </c>
      <c r="G1090" t="s">
        <v>25</v>
      </c>
      <c r="J1090" t="str">
        <f>IFERROR(VLOOKUP(A1090,Directie!$A:$B,2,FALSE),"")</f>
        <v>RPCG</v>
      </c>
      <c r="K1090" t="s">
        <v>92</v>
      </c>
      <c r="L1090" s="8">
        <v>46174</v>
      </c>
      <c r="M1090" s="8">
        <v>46266</v>
      </c>
    </row>
    <row r="1091" spans="1:13">
      <c r="A1091" t="s">
        <v>343</v>
      </c>
      <c r="J1091" t="str">
        <f>IFERROR(VLOOKUP(A1091,Directie!$A:$B,2,FALSE),"")</f>
        <v>CLP</v>
      </c>
      <c r="K1091" t="str">
        <f>IFERROR(VLOOKUP(A1091,Directie!$A:$C,3,FALSE),"")</f>
        <v>SC</v>
      </c>
      <c r="L1091" s="8">
        <v>46174</v>
      </c>
      <c r="M1091" s="8">
        <v>46569</v>
      </c>
    </row>
    <row r="1092" spans="1:13">
      <c r="A1092" t="s">
        <v>343</v>
      </c>
      <c r="B1092">
        <v>24</v>
      </c>
      <c r="C1092" t="s">
        <v>14</v>
      </c>
      <c r="J1092" t="str">
        <f>IFERROR(VLOOKUP(A1092,Directie!$A:$B,2,FALSE),"")</f>
        <v>CLP</v>
      </c>
      <c r="K1092" t="str">
        <f>IFERROR(VLOOKUP(A1092,Directie!$A:$C,3,FALSE),"")</f>
        <v>SC</v>
      </c>
      <c r="L1092" s="8">
        <v>46174</v>
      </c>
      <c r="M1092" s="8">
        <v>46569</v>
      </c>
    </row>
    <row r="1093" spans="1:13">
      <c r="A1093" t="s">
        <v>343</v>
      </c>
      <c r="B1093">
        <v>47</v>
      </c>
      <c r="C1093" t="s">
        <v>28</v>
      </c>
      <c r="D1093" t="s">
        <v>29</v>
      </c>
      <c r="E1093" t="s">
        <v>30</v>
      </c>
      <c r="F1093" t="s">
        <v>23</v>
      </c>
      <c r="G1093" t="s">
        <v>31</v>
      </c>
      <c r="J1093" t="str">
        <f>IFERROR(VLOOKUP(A1093,Directie!$A:$B,2,FALSE),"")</f>
        <v>CLP</v>
      </c>
      <c r="K1093" t="str">
        <f>IFERROR(VLOOKUP(A1093,Directie!$A:$C,3,FALSE),"")</f>
        <v>SC</v>
      </c>
      <c r="L1093" s="8">
        <v>46174</v>
      </c>
      <c r="M1093" s="8">
        <v>46569</v>
      </c>
    </row>
    <row r="1094" spans="1:13">
      <c r="A1094" t="s">
        <v>343</v>
      </c>
      <c r="B1094">
        <v>44</v>
      </c>
      <c r="C1094" t="s">
        <v>19</v>
      </c>
      <c r="J1094" t="str">
        <f>IFERROR(VLOOKUP(A1094,Directie!$A:$B,2,FALSE),"")</f>
        <v>CLP</v>
      </c>
      <c r="K1094" t="str">
        <f>IFERROR(VLOOKUP(A1094,Directie!$A:$C,3,FALSE),"")</f>
        <v>SC</v>
      </c>
      <c r="L1094" s="8">
        <v>46174</v>
      </c>
      <c r="M1094" s="8">
        <v>46569</v>
      </c>
    </row>
    <row r="1095" spans="1:13">
      <c r="A1095" t="s">
        <v>343</v>
      </c>
      <c r="B1095">
        <v>31</v>
      </c>
      <c r="C1095" t="s">
        <v>21</v>
      </c>
      <c r="D1095" t="s">
        <v>22</v>
      </c>
      <c r="F1095" t="s">
        <v>23</v>
      </c>
      <c r="J1095" t="str">
        <f>IFERROR(VLOOKUP(A1095,Directie!$A:$B,2,FALSE),"")</f>
        <v>CLP</v>
      </c>
      <c r="K1095" t="str">
        <f>IFERROR(VLOOKUP(A1095,Directie!$A:$C,3,FALSE),"")</f>
        <v>SC</v>
      </c>
      <c r="L1095" s="8">
        <v>46174</v>
      </c>
      <c r="M1095" s="8">
        <v>46569</v>
      </c>
    </row>
    <row r="1096" spans="1:13">
      <c r="A1096" t="s">
        <v>344</v>
      </c>
      <c r="B1096">
        <v>32</v>
      </c>
      <c r="C1096" t="s">
        <v>40</v>
      </c>
      <c r="D1096" t="s">
        <v>33</v>
      </c>
      <c r="E1096" t="s">
        <v>22</v>
      </c>
      <c r="J1096" t="str">
        <f>IFERROR(VLOOKUP(A1096,Directie!$A:$B,2,FALSE),"")</f>
        <v>CLP</v>
      </c>
      <c r="K1096" t="str">
        <f>IFERROR(VLOOKUP(A1096,Directie!$A:$C,3,FALSE),"")</f>
        <v>Verkoop</v>
      </c>
      <c r="L1096" s="8">
        <v>46174</v>
      </c>
      <c r="M1096" s="8">
        <v>46419</v>
      </c>
    </row>
    <row r="1097" spans="1:13">
      <c r="A1097" t="s">
        <v>344</v>
      </c>
      <c r="B1097">
        <v>48</v>
      </c>
      <c r="C1097" t="s">
        <v>93</v>
      </c>
      <c r="D1097" t="s">
        <v>94</v>
      </c>
      <c r="F1097" t="s">
        <v>95</v>
      </c>
      <c r="G1097" t="s">
        <v>25</v>
      </c>
      <c r="J1097" t="str">
        <f>IFERROR(VLOOKUP(A1097,Directie!$A:$B,2,FALSE),"")</f>
        <v>CLP</v>
      </c>
      <c r="K1097" t="str">
        <f>IFERROR(VLOOKUP(A1097,Directie!$A:$C,3,FALSE),"")</f>
        <v>Verkoop</v>
      </c>
      <c r="L1097" s="8">
        <v>46174</v>
      </c>
      <c r="M1097" s="8">
        <v>46419</v>
      </c>
    </row>
    <row r="1098" spans="1:13">
      <c r="A1098" t="s">
        <v>345</v>
      </c>
      <c r="J1098" t="str">
        <f>IFERROR(VLOOKUP(A1098,Directie!$A:$B,2,FALSE),"")</f>
        <v>CLP</v>
      </c>
      <c r="K1098" t="str">
        <f>IFERROR(VLOOKUP(A1098,Directie!$A:$C,3,FALSE),"")</f>
        <v>SC</v>
      </c>
      <c r="L1098" s="8">
        <v>46174</v>
      </c>
      <c r="M1098" s="8">
        <v>46569</v>
      </c>
    </row>
    <row r="1099" spans="1:13">
      <c r="A1099" t="s">
        <v>345</v>
      </c>
      <c r="B1099">
        <v>24</v>
      </c>
      <c r="C1099" t="s">
        <v>14</v>
      </c>
      <c r="J1099" t="str">
        <f>IFERROR(VLOOKUP(A1099,Directie!$A:$B,2,FALSE),"")</f>
        <v>CLP</v>
      </c>
      <c r="K1099" t="str">
        <f>IFERROR(VLOOKUP(A1099,Directie!$A:$C,3,FALSE),"")</f>
        <v>SC</v>
      </c>
      <c r="L1099" s="8">
        <v>46174</v>
      </c>
      <c r="M1099" s="8">
        <v>46569</v>
      </c>
    </row>
    <row r="1100" spans="1:13">
      <c r="A1100" t="s">
        <v>345</v>
      </c>
      <c r="B1100">
        <v>16</v>
      </c>
      <c r="C1100" t="s">
        <v>15</v>
      </c>
      <c r="D1100" t="s">
        <v>16</v>
      </c>
      <c r="E1100" t="s">
        <v>17</v>
      </c>
      <c r="F1100" t="s">
        <v>18</v>
      </c>
      <c r="J1100" t="str">
        <f>IFERROR(VLOOKUP(A1100,Directie!$A:$B,2,FALSE),"")</f>
        <v>CLP</v>
      </c>
      <c r="K1100" t="str">
        <f>IFERROR(VLOOKUP(A1100,Directie!$A:$C,3,FALSE),"")</f>
        <v>SC</v>
      </c>
      <c r="L1100" s="8">
        <v>46174</v>
      </c>
      <c r="M1100" s="8">
        <v>46569</v>
      </c>
    </row>
    <row r="1101" spans="1:13">
      <c r="A1101" t="s">
        <v>345</v>
      </c>
      <c r="B1101">
        <v>47</v>
      </c>
      <c r="C1101" t="s">
        <v>28</v>
      </c>
      <c r="D1101" t="s">
        <v>29</v>
      </c>
      <c r="E1101" t="s">
        <v>30</v>
      </c>
      <c r="F1101" t="s">
        <v>23</v>
      </c>
      <c r="G1101" t="s">
        <v>31</v>
      </c>
      <c r="J1101" t="str">
        <f>IFERROR(VLOOKUP(A1101,Directie!$A:$B,2,FALSE),"")</f>
        <v>CLP</v>
      </c>
      <c r="K1101" t="str">
        <f>IFERROR(VLOOKUP(A1101,Directie!$A:$C,3,FALSE),"")</f>
        <v>SC</v>
      </c>
      <c r="L1101" s="8">
        <v>46174</v>
      </c>
      <c r="M1101" s="8">
        <v>46569</v>
      </c>
    </row>
    <row r="1102" spans="1:13">
      <c r="A1102" t="s">
        <v>345</v>
      </c>
      <c r="B1102">
        <v>40</v>
      </c>
      <c r="C1102" t="s">
        <v>20</v>
      </c>
      <c r="F1102" t="s">
        <v>18</v>
      </c>
      <c r="J1102" t="str">
        <f>IFERROR(VLOOKUP(A1102,Directie!$A:$B,2,FALSE),"")</f>
        <v>CLP</v>
      </c>
      <c r="K1102" t="str">
        <f>IFERROR(VLOOKUP(A1102,Directie!$A:$C,3,FALSE),"")</f>
        <v>SC</v>
      </c>
      <c r="L1102" s="8">
        <v>46174</v>
      </c>
      <c r="M1102" s="8">
        <v>46569</v>
      </c>
    </row>
    <row r="1103" spans="1:13">
      <c r="A1103" t="s">
        <v>346</v>
      </c>
      <c r="B1103">
        <v>47</v>
      </c>
      <c r="C1103" t="s">
        <v>28</v>
      </c>
      <c r="D1103" t="s">
        <v>29</v>
      </c>
      <c r="E1103" t="s">
        <v>30</v>
      </c>
      <c r="F1103" t="s">
        <v>23</v>
      </c>
      <c r="G1103" t="s">
        <v>31</v>
      </c>
      <c r="J1103" t="str">
        <f>IFERROR(VLOOKUP(A1103,Directie!$A:$B,2,FALSE),"")</f>
        <v>CLP</v>
      </c>
      <c r="K1103" t="str">
        <f>IFERROR(VLOOKUP(A1103,Directie!$A:$C,3,FALSE),"")</f>
        <v>SC</v>
      </c>
      <c r="L1103" s="8">
        <v>46174</v>
      </c>
      <c r="M1103" s="8">
        <v>46569</v>
      </c>
    </row>
    <row r="1104" spans="1:13">
      <c r="A1104" t="s">
        <v>346</v>
      </c>
      <c r="B1104">
        <v>40</v>
      </c>
      <c r="C1104" t="s">
        <v>20</v>
      </c>
      <c r="F1104" t="s">
        <v>18</v>
      </c>
      <c r="J1104" t="str">
        <f>IFERROR(VLOOKUP(A1104,Directie!$A:$B,2,FALSE),"")</f>
        <v>CLP</v>
      </c>
      <c r="K1104" t="str">
        <f>IFERROR(VLOOKUP(A1104,Directie!$A:$C,3,FALSE),"")</f>
        <v>SC</v>
      </c>
      <c r="L1104" s="8">
        <v>46174</v>
      </c>
      <c r="M1104" s="8">
        <v>46569</v>
      </c>
    </row>
    <row r="1105" spans="1:13">
      <c r="A1105" t="s">
        <v>347</v>
      </c>
      <c r="B1105">
        <v>47</v>
      </c>
      <c r="C1105" t="s">
        <v>28</v>
      </c>
      <c r="D1105" t="s">
        <v>29</v>
      </c>
      <c r="E1105" t="s">
        <v>30</v>
      </c>
      <c r="F1105" t="s">
        <v>23</v>
      </c>
      <c r="G1105" t="s">
        <v>31</v>
      </c>
      <c r="J1105" t="str">
        <f>IFERROR(VLOOKUP(A1105,Directie!$A:$B,2,FALSE),"")</f>
        <v>CLP</v>
      </c>
      <c r="K1105" t="str">
        <f>IFERROR(VLOOKUP(A1105,Directie!$A:$C,3,FALSE),"")</f>
        <v>SC</v>
      </c>
      <c r="L1105" s="8">
        <v>46174</v>
      </c>
      <c r="M1105" s="8">
        <v>46569</v>
      </c>
    </row>
    <row r="1106" spans="1:13">
      <c r="A1106" t="s">
        <v>348</v>
      </c>
      <c r="B1106">
        <v>24</v>
      </c>
      <c r="C1106" t="s">
        <v>14</v>
      </c>
      <c r="J1106" t="str">
        <f>IFERROR(VLOOKUP(A1106,Directie!$A:$B,2,FALSE),"")</f>
        <v>CLP</v>
      </c>
      <c r="K1106" t="str">
        <f>IFERROR(VLOOKUP(A1106,Directie!$A:$C,3,FALSE),"")</f>
        <v>SC</v>
      </c>
      <c r="L1106" s="8">
        <v>46174</v>
      </c>
      <c r="M1106" s="8">
        <v>46569</v>
      </c>
    </row>
    <row r="1107" spans="1:13">
      <c r="A1107" t="s">
        <v>348</v>
      </c>
      <c r="B1107">
        <v>47</v>
      </c>
      <c r="C1107" t="s">
        <v>28</v>
      </c>
      <c r="D1107" t="s">
        <v>29</v>
      </c>
      <c r="E1107" t="s">
        <v>30</v>
      </c>
      <c r="F1107" t="s">
        <v>23</v>
      </c>
      <c r="G1107" t="s">
        <v>31</v>
      </c>
      <c r="J1107" t="str">
        <f>IFERROR(VLOOKUP(A1107,Directie!$A:$B,2,FALSE),"")</f>
        <v>CLP</v>
      </c>
      <c r="K1107" t="str">
        <f>IFERROR(VLOOKUP(A1107,Directie!$A:$C,3,FALSE),"")</f>
        <v>SC</v>
      </c>
      <c r="L1107" s="8">
        <v>46174</v>
      </c>
      <c r="M1107" s="8">
        <v>46569</v>
      </c>
    </row>
    <row r="1108" spans="1:13">
      <c r="A1108" t="s">
        <v>348</v>
      </c>
      <c r="B1108">
        <v>44</v>
      </c>
      <c r="C1108" t="s">
        <v>19</v>
      </c>
      <c r="J1108" t="str">
        <f>IFERROR(VLOOKUP(A1108,Directie!$A:$B,2,FALSE),"")</f>
        <v>CLP</v>
      </c>
      <c r="K1108" t="str">
        <f>IFERROR(VLOOKUP(A1108,Directie!$A:$C,3,FALSE),"")</f>
        <v>SC</v>
      </c>
      <c r="L1108" s="8">
        <v>46174</v>
      </c>
      <c r="M1108" s="8">
        <v>46569</v>
      </c>
    </row>
    <row r="1109" spans="1:13">
      <c r="A1109" t="s">
        <v>349</v>
      </c>
      <c r="J1109" t="str">
        <f>IFERROR(VLOOKUP(A1109,Directie!$A:$B,2,FALSE),"")</f>
        <v>CLP</v>
      </c>
      <c r="K1109" t="str">
        <f>IFERROR(VLOOKUP(A1109,Directie!$A:$C,3,FALSE),"")</f>
        <v>Marketing</v>
      </c>
      <c r="L1109" s="8">
        <v>46235</v>
      </c>
      <c r="M1109" s="8">
        <v>46388</v>
      </c>
    </row>
    <row r="1110" spans="1:13">
      <c r="A1110" t="s">
        <v>349</v>
      </c>
      <c r="B1110">
        <v>42</v>
      </c>
      <c r="C1110" t="s">
        <v>82</v>
      </c>
      <c r="J1110" t="str">
        <f>IFERROR(VLOOKUP(A1110,Directie!$A:$B,2,FALSE),"")</f>
        <v>CLP</v>
      </c>
      <c r="K1110" t="str">
        <f>IFERROR(VLOOKUP(A1110,Directie!$A:$C,3,FALSE),"")</f>
        <v>Marketing</v>
      </c>
      <c r="L1110" s="8">
        <v>46235</v>
      </c>
      <c r="M1110" s="8">
        <v>46388</v>
      </c>
    </row>
    <row r="1111" spans="1:13">
      <c r="A1111" t="s">
        <v>349</v>
      </c>
      <c r="B1111">
        <v>24</v>
      </c>
      <c r="C1111" t="s">
        <v>14</v>
      </c>
      <c r="J1111" t="str">
        <f>IFERROR(VLOOKUP(A1111,Directie!$A:$B,2,FALSE),"")</f>
        <v>CLP</v>
      </c>
      <c r="K1111" t="str">
        <f>IFERROR(VLOOKUP(A1111,Directie!$A:$C,3,FALSE),"")</f>
        <v>Marketing</v>
      </c>
      <c r="L1111" s="8">
        <v>46235</v>
      </c>
      <c r="M1111" s="8">
        <v>46388</v>
      </c>
    </row>
    <row r="1112" spans="1:13">
      <c r="A1112" t="s">
        <v>349</v>
      </c>
      <c r="B1112">
        <v>44</v>
      </c>
      <c r="C1112" t="s">
        <v>19</v>
      </c>
      <c r="J1112" t="str">
        <f>IFERROR(VLOOKUP(A1112,Directie!$A:$B,2,FALSE),"")</f>
        <v>CLP</v>
      </c>
      <c r="K1112" t="str">
        <f>IFERROR(VLOOKUP(A1112,Directie!$A:$C,3,FALSE),"")</f>
        <v>Marketing</v>
      </c>
      <c r="L1112" s="8">
        <v>46235</v>
      </c>
      <c r="M1112" s="8">
        <v>46388</v>
      </c>
    </row>
    <row r="1113" spans="1:13">
      <c r="A1113" t="s">
        <v>349</v>
      </c>
      <c r="B1113">
        <v>40</v>
      </c>
      <c r="C1113" t="s">
        <v>20</v>
      </c>
      <c r="F1113" t="s">
        <v>18</v>
      </c>
      <c r="J1113" t="str">
        <f>IFERROR(VLOOKUP(A1113,Directie!$A:$B,2,FALSE),"")</f>
        <v>CLP</v>
      </c>
      <c r="K1113" t="str">
        <f>IFERROR(VLOOKUP(A1113,Directie!$A:$C,3,FALSE),"")</f>
        <v>Marketing</v>
      </c>
      <c r="L1113" s="8">
        <v>46235</v>
      </c>
      <c r="M1113" s="8">
        <v>46388</v>
      </c>
    </row>
    <row r="1114" spans="1:13">
      <c r="A1114" t="s">
        <v>349</v>
      </c>
      <c r="B1114">
        <v>31</v>
      </c>
      <c r="C1114" t="s">
        <v>21</v>
      </c>
      <c r="D1114" t="s">
        <v>22</v>
      </c>
      <c r="F1114" t="s">
        <v>23</v>
      </c>
      <c r="J1114" t="str">
        <f>IFERROR(VLOOKUP(A1114,Directie!$A:$B,2,FALSE),"")</f>
        <v>CLP</v>
      </c>
      <c r="K1114" t="str">
        <f>IFERROR(VLOOKUP(A1114,Directie!$A:$C,3,FALSE),"")</f>
        <v>Marketing</v>
      </c>
      <c r="L1114" s="8">
        <v>46235</v>
      </c>
      <c r="M1114" s="8">
        <v>46388</v>
      </c>
    </row>
    <row r="1115" spans="1:13">
      <c r="A1115" t="s">
        <v>349</v>
      </c>
      <c r="B1115">
        <v>71</v>
      </c>
      <c r="C1115" t="s">
        <v>24</v>
      </c>
      <c r="D1115" t="s">
        <v>25</v>
      </c>
      <c r="J1115" t="str">
        <f>IFERROR(VLOOKUP(A1115,Directie!$A:$B,2,FALSE),"")</f>
        <v>CLP</v>
      </c>
      <c r="K1115" t="str">
        <f>IFERROR(VLOOKUP(A1115,Directie!$A:$C,3,FALSE),"")</f>
        <v>Marketing</v>
      </c>
      <c r="L1115" s="8">
        <v>46235</v>
      </c>
      <c r="M1115" s="8">
        <v>46388</v>
      </c>
    </row>
    <row r="1116" spans="1:13">
      <c r="A1116" t="s">
        <v>349</v>
      </c>
      <c r="B1116">
        <v>20</v>
      </c>
      <c r="C1116" t="s">
        <v>52</v>
      </c>
      <c r="D1116" t="s">
        <v>16</v>
      </c>
      <c r="E1116" t="s">
        <v>17</v>
      </c>
      <c r="F1116" t="s">
        <v>18</v>
      </c>
      <c r="J1116" t="str">
        <f>IFERROR(VLOOKUP(A1116,Directie!$A:$B,2,FALSE),"")</f>
        <v>CLP</v>
      </c>
      <c r="K1116" t="str">
        <f>IFERROR(VLOOKUP(A1116,Directie!$A:$C,3,FALSE),"")</f>
        <v>Marketing</v>
      </c>
      <c r="L1116" s="8">
        <v>46235</v>
      </c>
      <c r="M1116" s="8">
        <v>46388</v>
      </c>
    </row>
    <row r="1117" spans="1:13">
      <c r="A1117" t="s">
        <v>350</v>
      </c>
      <c r="B1117">
        <v>32</v>
      </c>
      <c r="C1117" t="s">
        <v>40</v>
      </c>
      <c r="D1117" t="s">
        <v>33</v>
      </c>
      <c r="E1117" t="s">
        <v>22</v>
      </c>
      <c r="J1117" t="str">
        <f>IFERROR(VLOOKUP(A1117,Directie!$A:$B,2,FALSE),"")</f>
        <v>CLP</v>
      </c>
      <c r="K1117" t="str">
        <f>IFERROR(VLOOKUP(A1117,Directie!$A:$C,3,FALSE),"")</f>
        <v>SC</v>
      </c>
      <c r="L1117" s="8">
        <v>46174</v>
      </c>
      <c r="M1117" s="8">
        <v>46569</v>
      </c>
    </row>
    <row r="1118" spans="1:13">
      <c r="A1118" t="s">
        <v>350</v>
      </c>
      <c r="B1118">
        <v>24</v>
      </c>
      <c r="C1118" t="s">
        <v>14</v>
      </c>
      <c r="J1118" t="str">
        <f>IFERROR(VLOOKUP(A1118,Directie!$A:$B,2,FALSE),"")</f>
        <v>CLP</v>
      </c>
      <c r="K1118" t="str">
        <f>IFERROR(VLOOKUP(A1118,Directie!$A:$C,3,FALSE),"")</f>
        <v>SC</v>
      </c>
      <c r="L1118" s="8">
        <v>46174</v>
      </c>
      <c r="M1118" s="8">
        <v>46569</v>
      </c>
    </row>
    <row r="1119" spans="1:13">
      <c r="A1119" t="s">
        <v>350</v>
      </c>
      <c r="B1119">
        <v>30</v>
      </c>
      <c r="C1119" t="s">
        <v>32</v>
      </c>
      <c r="D1119" t="s">
        <v>33</v>
      </c>
      <c r="E1119" t="s">
        <v>22</v>
      </c>
      <c r="J1119" t="str">
        <f>IFERROR(VLOOKUP(A1119,Directie!$A:$B,2,FALSE),"")</f>
        <v>CLP</v>
      </c>
      <c r="K1119" t="str">
        <f>IFERROR(VLOOKUP(A1119,Directie!$A:$C,3,FALSE),"")</f>
        <v>SC</v>
      </c>
      <c r="L1119" s="8">
        <v>46174</v>
      </c>
      <c r="M1119" s="8">
        <v>46569</v>
      </c>
    </row>
    <row r="1120" spans="1:13">
      <c r="A1120" t="s">
        <v>350</v>
      </c>
      <c r="B1120">
        <v>31</v>
      </c>
      <c r="C1120" t="s">
        <v>21</v>
      </c>
      <c r="D1120" t="s">
        <v>22</v>
      </c>
      <c r="F1120" t="s">
        <v>23</v>
      </c>
      <c r="J1120" t="str">
        <f>IFERROR(VLOOKUP(A1120,Directie!$A:$B,2,FALSE),"")</f>
        <v>CLP</v>
      </c>
      <c r="K1120" t="str">
        <f>IFERROR(VLOOKUP(A1120,Directie!$A:$C,3,FALSE),"")</f>
        <v>SC</v>
      </c>
      <c r="L1120" s="8">
        <v>46174</v>
      </c>
      <c r="M1120" s="8">
        <v>46569</v>
      </c>
    </row>
    <row r="1121" spans="1:13">
      <c r="A1121" t="s">
        <v>350</v>
      </c>
      <c r="B1121">
        <v>37</v>
      </c>
      <c r="C1121" t="s">
        <v>37</v>
      </c>
      <c r="D1121" t="s">
        <v>38</v>
      </c>
      <c r="E1121" t="s">
        <v>22</v>
      </c>
      <c r="J1121" t="str">
        <f>IFERROR(VLOOKUP(A1121,Directie!$A:$B,2,FALSE),"")</f>
        <v>CLP</v>
      </c>
      <c r="K1121" t="str">
        <f>IFERROR(VLOOKUP(A1121,Directie!$A:$C,3,FALSE),"")</f>
        <v>SC</v>
      </c>
      <c r="L1121" s="8">
        <v>46174</v>
      </c>
      <c r="M1121" s="8">
        <v>46569</v>
      </c>
    </row>
    <row r="1122" spans="1:13">
      <c r="A1122" t="s">
        <v>350</v>
      </c>
      <c r="B1122">
        <v>20</v>
      </c>
      <c r="C1122" t="s">
        <v>52</v>
      </c>
      <c r="D1122" t="s">
        <v>16</v>
      </c>
      <c r="E1122" t="s">
        <v>17</v>
      </c>
      <c r="F1122" t="s">
        <v>18</v>
      </c>
      <c r="J1122" t="str">
        <f>IFERROR(VLOOKUP(A1122,Directie!$A:$B,2,FALSE),"")</f>
        <v>CLP</v>
      </c>
      <c r="K1122" t="str">
        <f>IFERROR(VLOOKUP(A1122,Directie!$A:$C,3,FALSE),"")</f>
        <v>SC</v>
      </c>
      <c r="L1122" s="8">
        <v>46174</v>
      </c>
      <c r="M1122" s="8">
        <v>46569</v>
      </c>
    </row>
    <row r="1123" spans="1:13">
      <c r="A1123" t="s">
        <v>350</v>
      </c>
      <c r="B1123">
        <v>28</v>
      </c>
      <c r="C1123" t="s">
        <v>214</v>
      </c>
      <c r="J1123" t="str">
        <f>IFERROR(VLOOKUP(A1123,Directie!$A:$B,2,FALSE),"")</f>
        <v>CLP</v>
      </c>
      <c r="K1123" t="str">
        <f>IFERROR(VLOOKUP(A1123,Directie!$A:$C,3,FALSE),"")</f>
        <v>SC</v>
      </c>
      <c r="L1123" s="8">
        <v>46174</v>
      </c>
      <c r="M1123" s="8">
        <v>46569</v>
      </c>
    </row>
    <row r="1124" spans="1:13">
      <c r="A1124" t="s">
        <v>351</v>
      </c>
      <c r="B1124">
        <v>24</v>
      </c>
      <c r="C1124" t="s">
        <v>14</v>
      </c>
      <c r="J1124" t="str">
        <f>IFERROR(VLOOKUP(A1124,Directie!$A:$B,2,FALSE),"")</f>
        <v>CLP</v>
      </c>
      <c r="K1124" t="str">
        <f>IFERROR(VLOOKUP(A1124,Directie!$A:$C,3,FALSE),"")</f>
        <v>Verkoop</v>
      </c>
      <c r="L1124" s="8">
        <v>46174</v>
      </c>
      <c r="M1124" s="8">
        <v>46419</v>
      </c>
    </row>
    <row r="1125" spans="1:13">
      <c r="A1125" t="s">
        <v>351</v>
      </c>
      <c r="B1125">
        <v>30</v>
      </c>
      <c r="C1125" t="s">
        <v>32</v>
      </c>
      <c r="D1125" t="s">
        <v>33</v>
      </c>
      <c r="E1125" t="s">
        <v>22</v>
      </c>
      <c r="J1125" t="str">
        <f>IFERROR(VLOOKUP(A1125,Directie!$A:$B,2,FALSE),"")</f>
        <v>CLP</v>
      </c>
      <c r="K1125" t="str">
        <f>IFERROR(VLOOKUP(A1125,Directie!$A:$C,3,FALSE),"")</f>
        <v>Verkoop</v>
      </c>
      <c r="L1125" s="8">
        <v>46174</v>
      </c>
      <c r="M1125" s="8">
        <v>46419</v>
      </c>
    </row>
    <row r="1126" spans="1:13">
      <c r="A1126" t="s">
        <v>351</v>
      </c>
      <c r="B1126">
        <v>18</v>
      </c>
      <c r="C1126" t="s">
        <v>41</v>
      </c>
      <c r="D1126" t="s">
        <v>42</v>
      </c>
      <c r="F1126" t="s">
        <v>42</v>
      </c>
      <c r="G1126" t="s">
        <v>43</v>
      </c>
      <c r="H1126" t="s">
        <v>44</v>
      </c>
      <c r="I1126" t="s">
        <v>45</v>
      </c>
      <c r="J1126" t="str">
        <f>IFERROR(VLOOKUP(A1126,Directie!$A:$B,2,FALSE),"")</f>
        <v>CLP</v>
      </c>
      <c r="K1126" t="str">
        <f>IFERROR(VLOOKUP(A1126,Directie!$A:$C,3,FALSE),"")</f>
        <v>Verkoop</v>
      </c>
      <c r="L1126" s="8">
        <v>46174</v>
      </c>
      <c r="M1126" s="8">
        <v>46419</v>
      </c>
    </row>
    <row r="1127" spans="1:13">
      <c r="A1127" t="s">
        <v>351</v>
      </c>
      <c r="B1127">
        <v>44</v>
      </c>
      <c r="C1127" t="s">
        <v>19</v>
      </c>
      <c r="J1127" t="str">
        <f>IFERROR(VLOOKUP(A1127,Directie!$A:$B,2,FALSE),"")</f>
        <v>CLP</v>
      </c>
      <c r="K1127" t="str">
        <f>IFERROR(VLOOKUP(A1127,Directie!$A:$C,3,FALSE),"")</f>
        <v>Verkoop</v>
      </c>
      <c r="L1127" s="8">
        <v>46174</v>
      </c>
      <c r="M1127" s="8">
        <v>46419</v>
      </c>
    </row>
    <row r="1128" spans="1:13">
      <c r="A1128" t="s">
        <v>351</v>
      </c>
      <c r="B1128">
        <v>31</v>
      </c>
      <c r="C1128" t="s">
        <v>21</v>
      </c>
      <c r="D1128" t="s">
        <v>22</v>
      </c>
      <c r="F1128" t="s">
        <v>23</v>
      </c>
      <c r="J1128" t="str">
        <f>IFERROR(VLOOKUP(A1128,Directie!$A:$B,2,FALSE),"")</f>
        <v>CLP</v>
      </c>
      <c r="K1128" t="str">
        <f>IFERROR(VLOOKUP(A1128,Directie!$A:$C,3,FALSE),"")</f>
        <v>Verkoop</v>
      </c>
      <c r="L1128" s="8">
        <v>46174</v>
      </c>
      <c r="M1128" s="8">
        <v>46419</v>
      </c>
    </row>
    <row r="1129" spans="1:13">
      <c r="A1129" t="s">
        <v>352</v>
      </c>
      <c r="B1129">
        <v>32</v>
      </c>
      <c r="C1129" t="s">
        <v>40</v>
      </c>
      <c r="D1129" t="s">
        <v>33</v>
      </c>
      <c r="E1129" t="s">
        <v>22</v>
      </c>
      <c r="J1129" t="str">
        <f>IFERROR(VLOOKUP(A1129,Directie!$A:$B,2,FALSE),"")</f>
        <v>BIO</v>
      </c>
      <c r="K1129" t="str">
        <f>IFERROR(VLOOKUP(A1129,Directie!$A:$C,3,FALSE),"")</f>
        <v>Verkoop</v>
      </c>
      <c r="L1129" s="8">
        <v>46174</v>
      </c>
      <c r="M1129" s="8">
        <v>46419</v>
      </c>
    </row>
    <row r="1130" spans="1:13">
      <c r="A1130" t="s">
        <v>352</v>
      </c>
      <c r="B1130">
        <v>24</v>
      </c>
      <c r="C1130" t="s">
        <v>14</v>
      </c>
      <c r="J1130" t="str">
        <f>IFERROR(VLOOKUP(A1130,Directie!$A:$B,2,FALSE),"")</f>
        <v>BIO</v>
      </c>
      <c r="K1130" t="str">
        <f>IFERROR(VLOOKUP(A1130,Directie!$A:$C,3,FALSE),"")</f>
        <v>Verkoop</v>
      </c>
      <c r="L1130" s="8">
        <v>46174</v>
      </c>
      <c r="M1130" s="8">
        <v>46419</v>
      </c>
    </row>
    <row r="1131" spans="1:13">
      <c r="A1131" t="s">
        <v>352</v>
      </c>
      <c r="B1131">
        <v>30</v>
      </c>
      <c r="C1131" t="s">
        <v>32</v>
      </c>
      <c r="D1131" t="s">
        <v>33</v>
      </c>
      <c r="E1131" t="s">
        <v>22</v>
      </c>
      <c r="J1131" t="str">
        <f>IFERROR(VLOOKUP(A1131,Directie!$A:$B,2,FALSE),"")</f>
        <v>BIO</v>
      </c>
      <c r="K1131" t="str">
        <f>IFERROR(VLOOKUP(A1131,Directie!$A:$C,3,FALSE),"")</f>
        <v>Verkoop</v>
      </c>
      <c r="L1131" s="8">
        <v>46174</v>
      </c>
      <c r="M1131" s="8">
        <v>46419</v>
      </c>
    </row>
    <row r="1132" spans="1:13">
      <c r="A1132" t="s">
        <v>352</v>
      </c>
      <c r="B1132">
        <v>44</v>
      </c>
      <c r="C1132" t="s">
        <v>19</v>
      </c>
      <c r="J1132" t="str">
        <f>IFERROR(VLOOKUP(A1132,Directie!$A:$B,2,FALSE),"")</f>
        <v>BIO</v>
      </c>
      <c r="K1132" t="str">
        <f>IFERROR(VLOOKUP(A1132,Directie!$A:$C,3,FALSE),"")</f>
        <v>Verkoop</v>
      </c>
      <c r="L1132" s="8">
        <v>46174</v>
      </c>
      <c r="M1132" s="8">
        <v>46419</v>
      </c>
    </row>
    <row r="1133" spans="1:13">
      <c r="A1133" t="s">
        <v>352</v>
      </c>
      <c r="B1133">
        <v>40</v>
      </c>
      <c r="C1133" t="s">
        <v>20</v>
      </c>
      <c r="F1133" t="s">
        <v>18</v>
      </c>
      <c r="J1133" t="str">
        <f>IFERROR(VLOOKUP(A1133,Directie!$A:$B,2,FALSE),"")</f>
        <v>BIO</v>
      </c>
      <c r="K1133" t="str">
        <f>IFERROR(VLOOKUP(A1133,Directie!$A:$C,3,FALSE),"")</f>
        <v>Verkoop</v>
      </c>
      <c r="L1133" s="8">
        <v>46174</v>
      </c>
      <c r="M1133" s="8">
        <v>46419</v>
      </c>
    </row>
    <row r="1134" spans="1:13">
      <c r="A1134" t="s">
        <v>352</v>
      </c>
      <c r="B1134">
        <v>31</v>
      </c>
      <c r="C1134" t="s">
        <v>21</v>
      </c>
      <c r="D1134" t="s">
        <v>22</v>
      </c>
      <c r="F1134" t="s">
        <v>23</v>
      </c>
      <c r="J1134" t="str">
        <f>IFERROR(VLOOKUP(A1134,Directie!$A:$B,2,FALSE),"")</f>
        <v>BIO</v>
      </c>
      <c r="K1134" t="str">
        <f>IFERROR(VLOOKUP(A1134,Directie!$A:$C,3,FALSE),"")</f>
        <v>Verkoop</v>
      </c>
      <c r="L1134" s="8">
        <v>46174</v>
      </c>
      <c r="M1134" s="8">
        <v>46419</v>
      </c>
    </row>
    <row r="1135" spans="1:13">
      <c r="A1135" t="s">
        <v>352</v>
      </c>
      <c r="B1135">
        <v>71</v>
      </c>
      <c r="C1135" t="s">
        <v>24</v>
      </c>
      <c r="D1135" t="s">
        <v>25</v>
      </c>
      <c r="J1135" t="str">
        <f>IFERROR(VLOOKUP(A1135,Directie!$A:$B,2,FALSE),"")</f>
        <v>BIO</v>
      </c>
      <c r="K1135" t="str">
        <f>IFERROR(VLOOKUP(A1135,Directie!$A:$C,3,FALSE),"")</f>
        <v>Verkoop</v>
      </c>
      <c r="L1135" s="8">
        <v>46174</v>
      </c>
      <c r="M1135" s="8">
        <v>46419</v>
      </c>
    </row>
    <row r="1136" spans="1:13">
      <c r="A1136" t="s">
        <v>353</v>
      </c>
      <c r="B1136">
        <v>47</v>
      </c>
      <c r="C1136" t="s">
        <v>28</v>
      </c>
      <c r="D1136" t="s">
        <v>29</v>
      </c>
      <c r="E1136" t="s">
        <v>30</v>
      </c>
      <c r="F1136" t="s">
        <v>23</v>
      </c>
      <c r="G1136" t="s">
        <v>31</v>
      </c>
      <c r="J1136" t="str">
        <f>IFERROR(VLOOKUP(A1136,Directie!$A:$B,2,FALSE),"")</f>
        <v>CLP</v>
      </c>
      <c r="K1136" t="str">
        <f>IFERROR(VLOOKUP(A1136,Directie!$A:$C,3,FALSE),"")</f>
        <v>SC</v>
      </c>
      <c r="L1136" s="8">
        <v>46174</v>
      </c>
      <c r="M1136" s="8">
        <v>46569</v>
      </c>
    </row>
    <row r="1137" spans="1:13">
      <c r="A1137" t="s">
        <v>354</v>
      </c>
      <c r="J1137" t="str">
        <f>IFERROR(VLOOKUP(A1137,Directie!$A:$B,2,FALSE),"")</f>
        <v>CLP</v>
      </c>
      <c r="K1137" t="str">
        <f>IFERROR(VLOOKUP(A1137,Directie!$A:$C,3,FALSE),"")</f>
        <v>SC</v>
      </c>
      <c r="L1137" s="8">
        <v>46174</v>
      </c>
      <c r="M1137" s="8">
        <v>46569</v>
      </c>
    </row>
    <row r="1138" spans="1:13">
      <c r="A1138" t="s">
        <v>355</v>
      </c>
      <c r="B1138">
        <v>47</v>
      </c>
      <c r="C1138" t="s">
        <v>28</v>
      </c>
      <c r="D1138" t="s">
        <v>29</v>
      </c>
      <c r="E1138" t="s">
        <v>30</v>
      </c>
      <c r="F1138" t="s">
        <v>23</v>
      </c>
      <c r="G1138" t="s">
        <v>31</v>
      </c>
      <c r="J1138" t="str">
        <f>IFERROR(VLOOKUP(A1138,Directie!$A:$B,2,FALSE),"")</f>
        <v>CLP</v>
      </c>
      <c r="K1138" t="str">
        <f>IFERROR(VLOOKUP(A1138,Directie!$A:$C,3,FALSE),"")</f>
        <v>SC</v>
      </c>
      <c r="L1138" s="8">
        <v>46174</v>
      </c>
      <c r="M1138" s="8">
        <v>46569</v>
      </c>
    </row>
    <row r="1139" spans="1:13">
      <c r="A1139" t="s">
        <v>355</v>
      </c>
      <c r="B1139">
        <v>18</v>
      </c>
      <c r="C1139" t="s">
        <v>41</v>
      </c>
      <c r="D1139" t="s">
        <v>42</v>
      </c>
      <c r="F1139" t="s">
        <v>42</v>
      </c>
      <c r="G1139" t="s">
        <v>43</v>
      </c>
      <c r="H1139" t="s">
        <v>44</v>
      </c>
      <c r="I1139" t="s">
        <v>45</v>
      </c>
      <c r="J1139" t="str">
        <f>IFERROR(VLOOKUP(A1139,Directie!$A:$B,2,FALSE),"")</f>
        <v>CLP</v>
      </c>
      <c r="K1139" t="str">
        <f>IFERROR(VLOOKUP(A1139,Directie!$A:$C,3,FALSE),"")</f>
        <v>SC</v>
      </c>
      <c r="L1139" s="8">
        <v>46174</v>
      </c>
      <c r="M1139" s="8">
        <v>46569</v>
      </c>
    </row>
    <row r="1140" spans="1:13">
      <c r="A1140" t="s">
        <v>355</v>
      </c>
      <c r="B1140">
        <v>40</v>
      </c>
      <c r="C1140" t="s">
        <v>20</v>
      </c>
      <c r="F1140" t="s">
        <v>18</v>
      </c>
      <c r="J1140" t="str">
        <f>IFERROR(VLOOKUP(A1140,Directie!$A:$B,2,FALSE),"")</f>
        <v>CLP</v>
      </c>
      <c r="K1140" t="str">
        <f>IFERROR(VLOOKUP(A1140,Directie!$A:$C,3,FALSE),"")</f>
        <v>SC</v>
      </c>
      <c r="L1140" s="8">
        <v>46174</v>
      </c>
      <c r="M1140" s="8">
        <v>46569</v>
      </c>
    </row>
    <row r="1141" spans="1:13">
      <c r="A1141" t="s">
        <v>355</v>
      </c>
      <c r="B1141">
        <v>20</v>
      </c>
      <c r="C1141" t="s">
        <v>52</v>
      </c>
      <c r="D1141" t="s">
        <v>16</v>
      </c>
      <c r="E1141" t="s">
        <v>17</v>
      </c>
      <c r="F1141" t="s">
        <v>18</v>
      </c>
      <c r="J1141" t="str">
        <f>IFERROR(VLOOKUP(A1141,Directie!$A:$B,2,FALSE),"")</f>
        <v>CLP</v>
      </c>
      <c r="K1141" t="str">
        <f>IFERROR(VLOOKUP(A1141,Directie!$A:$C,3,FALSE),"")</f>
        <v>SC</v>
      </c>
      <c r="L1141" s="8">
        <v>46174</v>
      </c>
      <c r="M1141" s="8">
        <v>46569</v>
      </c>
    </row>
    <row r="1142" spans="1:13">
      <c r="A1142" t="s">
        <v>356</v>
      </c>
      <c r="B1142">
        <v>32</v>
      </c>
      <c r="C1142" t="s">
        <v>40</v>
      </c>
      <c r="D1142" t="s">
        <v>33</v>
      </c>
      <c r="E1142" t="s">
        <v>22</v>
      </c>
      <c r="J1142" t="str">
        <f>IFERROR(VLOOKUP(A1142,Directie!$A:$B,2,FALSE),"")</f>
        <v>CLP</v>
      </c>
      <c r="K1142" t="str">
        <f>IFERROR(VLOOKUP(A1142,Directie!$A:$C,3,FALSE),"")</f>
        <v>Verkoop</v>
      </c>
      <c r="L1142" s="8">
        <v>46174</v>
      </c>
      <c r="M1142" s="8">
        <v>46419</v>
      </c>
    </row>
    <row r="1143" spans="1:13">
      <c r="A1143" t="s">
        <v>356</v>
      </c>
      <c r="B1143">
        <v>18</v>
      </c>
      <c r="C1143" t="s">
        <v>41</v>
      </c>
      <c r="D1143" t="s">
        <v>42</v>
      </c>
      <c r="F1143" t="s">
        <v>42</v>
      </c>
      <c r="G1143" t="s">
        <v>43</v>
      </c>
      <c r="H1143" t="s">
        <v>44</v>
      </c>
      <c r="I1143" t="s">
        <v>45</v>
      </c>
      <c r="J1143" t="str">
        <f>IFERROR(VLOOKUP(A1143,Directie!$A:$B,2,FALSE),"")</f>
        <v>CLP</v>
      </c>
      <c r="K1143" t="str">
        <f>IFERROR(VLOOKUP(A1143,Directie!$A:$C,3,FALSE),"")</f>
        <v>Verkoop</v>
      </c>
      <c r="L1143" s="8">
        <v>46174</v>
      </c>
      <c r="M1143" s="8">
        <v>46419</v>
      </c>
    </row>
    <row r="1144" spans="1:13">
      <c r="A1144" t="s">
        <v>357</v>
      </c>
      <c r="B1144">
        <v>24</v>
      </c>
      <c r="C1144" t="s">
        <v>14</v>
      </c>
      <c r="J1144" t="str">
        <f>IFERROR(VLOOKUP(A1144,Directie!$A:$B,2,FALSE),"")</f>
        <v>CLP</v>
      </c>
      <c r="K1144" t="str">
        <f>IFERROR(VLOOKUP(A1144,Directie!$A:$C,3,FALSE),"")</f>
        <v>SC</v>
      </c>
      <c r="L1144" s="8">
        <v>46174</v>
      </c>
      <c r="M1144" s="8">
        <v>46569</v>
      </c>
    </row>
    <row r="1145" spans="1:13">
      <c r="A1145" t="s">
        <v>357</v>
      </c>
      <c r="B1145">
        <v>47</v>
      </c>
      <c r="C1145" t="s">
        <v>28</v>
      </c>
      <c r="D1145" t="s">
        <v>29</v>
      </c>
      <c r="E1145" t="s">
        <v>30</v>
      </c>
      <c r="F1145" t="s">
        <v>23</v>
      </c>
      <c r="G1145" t="s">
        <v>31</v>
      </c>
      <c r="J1145" t="str">
        <f>IFERROR(VLOOKUP(A1145,Directie!$A:$B,2,FALSE),"")</f>
        <v>CLP</v>
      </c>
      <c r="K1145" t="str">
        <f>IFERROR(VLOOKUP(A1145,Directie!$A:$C,3,FALSE),"")</f>
        <v>SC</v>
      </c>
      <c r="L1145" s="8">
        <v>46174</v>
      </c>
      <c r="M1145" s="8">
        <v>46569</v>
      </c>
    </row>
    <row r="1146" spans="1:13">
      <c r="A1146" t="s">
        <v>358</v>
      </c>
      <c r="B1146">
        <v>30</v>
      </c>
      <c r="C1146" t="s">
        <v>32</v>
      </c>
      <c r="D1146" t="s">
        <v>33</v>
      </c>
      <c r="E1146" t="s">
        <v>22</v>
      </c>
      <c r="J1146" t="str">
        <f>IFERROR(VLOOKUP(A1146,Directie!$A:$B,2,FALSE),"")</f>
        <v>CLP</v>
      </c>
      <c r="K1146" t="str">
        <f>IFERROR(VLOOKUP(A1146,Directie!$A:$C,3,FALSE),"")</f>
        <v>SC</v>
      </c>
      <c r="L1146" s="8">
        <v>46174</v>
      </c>
      <c r="M1146" s="8">
        <v>46569</v>
      </c>
    </row>
    <row r="1147" spans="1:13">
      <c r="A1147" t="s">
        <v>358</v>
      </c>
      <c r="B1147">
        <v>44</v>
      </c>
      <c r="C1147" t="s">
        <v>19</v>
      </c>
      <c r="J1147" t="str">
        <f>IFERROR(VLOOKUP(A1147,Directie!$A:$B,2,FALSE),"")</f>
        <v>CLP</v>
      </c>
      <c r="K1147" t="str">
        <f>IFERROR(VLOOKUP(A1147,Directie!$A:$C,3,FALSE),"")</f>
        <v>SC</v>
      </c>
      <c r="L1147" s="8">
        <v>46174</v>
      </c>
      <c r="M1147" s="8">
        <v>46569</v>
      </c>
    </row>
    <row r="1148" spans="1:13">
      <c r="A1148" t="s">
        <v>359</v>
      </c>
      <c r="B1148">
        <v>47</v>
      </c>
      <c r="C1148" t="s">
        <v>28</v>
      </c>
      <c r="D1148" t="s">
        <v>29</v>
      </c>
      <c r="E1148" t="s">
        <v>30</v>
      </c>
      <c r="F1148" t="s">
        <v>23</v>
      </c>
      <c r="G1148" t="s">
        <v>31</v>
      </c>
      <c r="J1148" t="str">
        <f>IFERROR(VLOOKUP(A1148,Directie!$A:$B,2,FALSE),"")</f>
        <v>CLP</v>
      </c>
      <c r="K1148" t="str">
        <f>IFERROR(VLOOKUP(A1148,Directie!$A:$C,3,FALSE),"")</f>
        <v>SC</v>
      </c>
      <c r="L1148" s="8">
        <v>46174</v>
      </c>
      <c r="M1148" s="8">
        <v>46569</v>
      </c>
    </row>
    <row r="1149" spans="1:13">
      <c r="A1149" t="s">
        <v>359</v>
      </c>
      <c r="B1149">
        <v>44</v>
      </c>
      <c r="C1149" t="s">
        <v>19</v>
      </c>
      <c r="J1149" t="str">
        <f>IFERROR(VLOOKUP(A1149,Directie!$A:$B,2,FALSE),"")</f>
        <v>CLP</v>
      </c>
      <c r="K1149" t="str">
        <f>IFERROR(VLOOKUP(A1149,Directie!$A:$C,3,FALSE),"")</f>
        <v>SC</v>
      </c>
      <c r="L1149" s="8">
        <v>46174</v>
      </c>
      <c r="M1149" s="8">
        <v>46569</v>
      </c>
    </row>
    <row r="1150" spans="1:13">
      <c r="A1150" t="s">
        <v>359</v>
      </c>
      <c r="B1150">
        <v>40</v>
      </c>
      <c r="C1150" t="s">
        <v>20</v>
      </c>
      <c r="F1150" t="s">
        <v>18</v>
      </c>
      <c r="J1150" t="str">
        <f>IFERROR(VLOOKUP(A1150,Directie!$A:$B,2,FALSE),"")</f>
        <v>CLP</v>
      </c>
      <c r="K1150" t="str">
        <f>IFERROR(VLOOKUP(A1150,Directie!$A:$C,3,FALSE),"")</f>
        <v>SC</v>
      </c>
      <c r="L1150" s="8">
        <v>46174</v>
      </c>
      <c r="M1150" s="8">
        <v>46569</v>
      </c>
    </row>
    <row r="1151" spans="1:13">
      <c r="A1151" t="s">
        <v>359</v>
      </c>
      <c r="B1151">
        <v>37</v>
      </c>
      <c r="C1151" t="s">
        <v>37</v>
      </c>
      <c r="D1151" t="s">
        <v>38</v>
      </c>
      <c r="E1151" t="s">
        <v>22</v>
      </c>
      <c r="J1151" t="str">
        <f>IFERROR(VLOOKUP(A1151,Directie!$A:$B,2,FALSE),"")</f>
        <v>CLP</v>
      </c>
      <c r="K1151" t="str">
        <f>IFERROR(VLOOKUP(A1151,Directie!$A:$C,3,FALSE),"")</f>
        <v>SC</v>
      </c>
      <c r="L1151" s="8">
        <v>46174</v>
      </c>
      <c r="M1151" s="8">
        <v>46569</v>
      </c>
    </row>
    <row r="1152" spans="1:13">
      <c r="A1152" t="s">
        <v>360</v>
      </c>
      <c r="B1152">
        <v>24</v>
      </c>
      <c r="C1152" t="s">
        <v>14</v>
      </c>
      <c r="J1152" t="str">
        <f>IFERROR(VLOOKUP(A1152,Directie!$A:$B,2,FALSE),"")</f>
        <v>OKAY</v>
      </c>
      <c r="K1152" t="str">
        <f>IFERROR(VLOOKUP(A1152,Directie!$A:$C,3,FALSE),"")</f>
        <v>CO</v>
      </c>
      <c r="L1152" s="8">
        <v>46327</v>
      </c>
      <c r="M1152" s="8">
        <v>46600</v>
      </c>
    </row>
    <row r="1153" spans="1:13">
      <c r="A1153" t="s">
        <v>360</v>
      </c>
      <c r="B1153">
        <v>44</v>
      </c>
      <c r="C1153" t="s">
        <v>19</v>
      </c>
      <c r="J1153" t="str">
        <f>IFERROR(VLOOKUP(A1153,Directie!$A:$B,2,FALSE),"")</f>
        <v>OKAY</v>
      </c>
      <c r="K1153" t="str">
        <f>IFERROR(VLOOKUP(A1153,Directie!$A:$C,3,FALSE),"")</f>
        <v>CO</v>
      </c>
      <c r="L1153" s="8">
        <v>46327</v>
      </c>
      <c r="M1153" s="8">
        <v>46600</v>
      </c>
    </row>
    <row r="1154" spans="1:13">
      <c r="A1154" t="s">
        <v>360</v>
      </c>
      <c r="B1154">
        <v>40</v>
      </c>
      <c r="C1154" t="s">
        <v>20</v>
      </c>
      <c r="F1154" t="s">
        <v>18</v>
      </c>
      <c r="J1154" t="str">
        <f>IFERROR(VLOOKUP(A1154,Directie!$A:$B,2,FALSE),"")</f>
        <v>OKAY</v>
      </c>
      <c r="K1154" t="str">
        <f>IFERROR(VLOOKUP(A1154,Directie!$A:$C,3,FALSE),"")</f>
        <v>CO</v>
      </c>
      <c r="L1154" s="8">
        <v>46327</v>
      </c>
      <c r="M1154" s="8">
        <v>46600</v>
      </c>
    </row>
    <row r="1155" spans="1:13">
      <c r="A1155" t="s">
        <v>360</v>
      </c>
      <c r="B1155">
        <v>71</v>
      </c>
      <c r="C1155" t="s">
        <v>24</v>
      </c>
      <c r="D1155" t="s">
        <v>25</v>
      </c>
      <c r="J1155" t="str">
        <f>IFERROR(VLOOKUP(A1155,Directie!$A:$B,2,FALSE),"")</f>
        <v>OKAY</v>
      </c>
      <c r="K1155" t="str">
        <f>IFERROR(VLOOKUP(A1155,Directie!$A:$C,3,FALSE),"")</f>
        <v>CO</v>
      </c>
      <c r="L1155" s="8">
        <v>46327</v>
      </c>
      <c r="M1155" s="8">
        <v>46600</v>
      </c>
    </row>
    <row r="1156" spans="1:13">
      <c r="A1156" t="s">
        <v>361</v>
      </c>
      <c r="B1156">
        <v>24</v>
      </c>
      <c r="C1156" t="s">
        <v>14</v>
      </c>
      <c r="J1156" t="str">
        <f>IFERROR(VLOOKUP(A1156,Directie!$A:$B,2,FALSE),"")</f>
        <v>OKAY</v>
      </c>
      <c r="K1156" t="str">
        <f>IFERROR(VLOOKUP(A1156,Directie!$A:$C,3,FALSE),"")</f>
        <v>AK</v>
      </c>
      <c r="L1156" s="8">
        <v>46327</v>
      </c>
      <c r="M1156" s="8">
        <v>46600</v>
      </c>
    </row>
    <row r="1157" spans="1:13">
      <c r="A1157" t="s">
        <v>361</v>
      </c>
      <c r="B1157">
        <v>44</v>
      </c>
      <c r="C1157" t="s">
        <v>19</v>
      </c>
      <c r="J1157" t="str">
        <f>IFERROR(VLOOKUP(A1157,Directie!$A:$B,2,FALSE),"")</f>
        <v>OKAY</v>
      </c>
      <c r="K1157" t="str">
        <f>IFERROR(VLOOKUP(A1157,Directie!$A:$C,3,FALSE),"")</f>
        <v>AK</v>
      </c>
      <c r="L1157" s="8">
        <v>46327</v>
      </c>
      <c r="M1157" s="8">
        <v>46600</v>
      </c>
    </row>
    <row r="1158" spans="1:13">
      <c r="A1158" t="s">
        <v>361</v>
      </c>
      <c r="B1158">
        <v>40</v>
      </c>
      <c r="C1158" t="s">
        <v>20</v>
      </c>
      <c r="F1158" t="s">
        <v>18</v>
      </c>
      <c r="J1158" t="str">
        <f>IFERROR(VLOOKUP(A1158,Directie!$A:$B,2,FALSE),"")</f>
        <v>OKAY</v>
      </c>
      <c r="K1158" t="str">
        <f>IFERROR(VLOOKUP(A1158,Directie!$A:$C,3,FALSE),"")</f>
        <v>AK</v>
      </c>
      <c r="L1158" s="8">
        <v>46327</v>
      </c>
      <c r="M1158" s="8">
        <v>46600</v>
      </c>
    </row>
    <row r="1159" spans="1:13">
      <c r="A1159" t="s">
        <v>361</v>
      </c>
      <c r="B1159">
        <v>71</v>
      </c>
      <c r="C1159" t="s">
        <v>24</v>
      </c>
      <c r="D1159" t="s">
        <v>25</v>
      </c>
      <c r="J1159" t="str">
        <f>IFERROR(VLOOKUP(A1159,Directie!$A:$B,2,FALSE),"")</f>
        <v>OKAY</v>
      </c>
      <c r="K1159" t="str">
        <f>IFERROR(VLOOKUP(A1159,Directie!$A:$C,3,FALSE),"")</f>
        <v>AK</v>
      </c>
      <c r="L1159" s="8">
        <v>46327</v>
      </c>
      <c r="M1159" s="8">
        <v>46600</v>
      </c>
    </row>
    <row r="1160" spans="1:13">
      <c r="A1160" t="s">
        <v>362</v>
      </c>
      <c r="B1160">
        <v>24</v>
      </c>
      <c r="C1160" t="s">
        <v>14</v>
      </c>
      <c r="J1160" t="str">
        <f>IFERROR(VLOOKUP(A1160,Directie!$A:$B,2,FALSE),"")</f>
        <v>OKAY</v>
      </c>
      <c r="K1160" t="str">
        <f>IFERROR(VLOOKUP(A1160,Directie!$A:$C,3,FALSE),"")</f>
        <v>AK</v>
      </c>
      <c r="L1160" s="8">
        <v>46327</v>
      </c>
      <c r="M1160" s="8">
        <v>46600</v>
      </c>
    </row>
    <row r="1161" spans="1:13">
      <c r="A1161" t="s">
        <v>362</v>
      </c>
      <c r="B1161">
        <v>16</v>
      </c>
      <c r="C1161" t="s">
        <v>15</v>
      </c>
      <c r="D1161" t="s">
        <v>16</v>
      </c>
      <c r="E1161" t="s">
        <v>17</v>
      </c>
      <c r="F1161" t="s">
        <v>18</v>
      </c>
      <c r="J1161" t="str">
        <f>IFERROR(VLOOKUP(A1161,Directie!$A:$B,2,FALSE),"")</f>
        <v>OKAY</v>
      </c>
      <c r="K1161" t="str">
        <f>IFERROR(VLOOKUP(A1161,Directie!$A:$C,3,FALSE),"")</f>
        <v>AK</v>
      </c>
      <c r="L1161" s="8">
        <v>46327</v>
      </c>
      <c r="M1161" s="8">
        <v>46600</v>
      </c>
    </row>
    <row r="1162" spans="1:13">
      <c r="A1162" t="s">
        <v>362</v>
      </c>
      <c r="B1162">
        <v>30</v>
      </c>
      <c r="C1162" t="s">
        <v>32</v>
      </c>
      <c r="D1162" t="s">
        <v>33</v>
      </c>
      <c r="E1162" t="s">
        <v>22</v>
      </c>
      <c r="J1162" t="str">
        <f>IFERROR(VLOOKUP(A1162,Directie!$A:$B,2,FALSE),"")</f>
        <v>OKAY</v>
      </c>
      <c r="K1162" t="str">
        <f>IFERROR(VLOOKUP(A1162,Directie!$A:$C,3,FALSE),"")</f>
        <v>AK</v>
      </c>
      <c r="L1162" s="8">
        <v>46327</v>
      </c>
      <c r="M1162" s="8">
        <v>46600</v>
      </c>
    </row>
    <row r="1163" spans="1:13">
      <c r="A1163" t="s">
        <v>362</v>
      </c>
      <c r="B1163">
        <v>5</v>
      </c>
      <c r="C1163" t="s">
        <v>73</v>
      </c>
      <c r="J1163" t="str">
        <f>IFERROR(VLOOKUP(A1163,Directie!$A:$B,2,FALSE),"")</f>
        <v>OKAY</v>
      </c>
      <c r="K1163" t="str">
        <f>IFERROR(VLOOKUP(A1163,Directie!$A:$C,3,FALSE),"")</f>
        <v>AK</v>
      </c>
      <c r="L1163" s="8">
        <v>46327</v>
      </c>
      <c r="M1163" s="8">
        <v>46600</v>
      </c>
    </row>
    <row r="1164" spans="1:13">
      <c r="A1164" t="s">
        <v>362</v>
      </c>
      <c r="B1164">
        <v>18</v>
      </c>
      <c r="C1164" t="s">
        <v>41</v>
      </c>
      <c r="D1164" t="s">
        <v>42</v>
      </c>
      <c r="F1164" t="s">
        <v>42</v>
      </c>
      <c r="G1164" t="s">
        <v>43</v>
      </c>
      <c r="H1164" t="s">
        <v>44</v>
      </c>
      <c r="I1164" t="s">
        <v>45</v>
      </c>
      <c r="J1164" t="str">
        <f>IFERROR(VLOOKUP(A1164,Directie!$A:$B,2,FALSE),"")</f>
        <v>OKAY</v>
      </c>
      <c r="K1164" t="str">
        <f>IFERROR(VLOOKUP(A1164,Directie!$A:$C,3,FALSE),"")</f>
        <v>AK</v>
      </c>
      <c r="L1164" s="8">
        <v>46327</v>
      </c>
      <c r="M1164" s="8">
        <v>46600</v>
      </c>
    </row>
    <row r="1165" spans="1:13">
      <c r="A1165" t="s">
        <v>362</v>
      </c>
      <c r="B1165">
        <v>44</v>
      </c>
      <c r="C1165" t="s">
        <v>19</v>
      </c>
      <c r="J1165" t="str">
        <f>IFERROR(VLOOKUP(A1165,Directie!$A:$B,2,FALSE),"")</f>
        <v>OKAY</v>
      </c>
      <c r="K1165" t="str">
        <f>IFERROR(VLOOKUP(A1165,Directie!$A:$C,3,FALSE),"")</f>
        <v>AK</v>
      </c>
      <c r="L1165" s="8">
        <v>46327</v>
      </c>
      <c r="M1165" s="8">
        <v>46600</v>
      </c>
    </row>
    <row r="1166" spans="1:13">
      <c r="A1166" t="s">
        <v>362</v>
      </c>
      <c r="B1166">
        <v>40</v>
      </c>
      <c r="C1166" t="s">
        <v>20</v>
      </c>
      <c r="F1166" t="s">
        <v>18</v>
      </c>
      <c r="J1166" t="str">
        <f>IFERROR(VLOOKUP(A1166,Directie!$A:$B,2,FALSE),"")</f>
        <v>OKAY</v>
      </c>
      <c r="K1166" t="str">
        <f>IFERROR(VLOOKUP(A1166,Directie!$A:$C,3,FALSE),"")</f>
        <v>AK</v>
      </c>
      <c r="L1166" s="8">
        <v>46327</v>
      </c>
      <c r="M1166" s="8">
        <v>46600</v>
      </c>
    </row>
    <row r="1167" spans="1:13">
      <c r="A1167" t="s">
        <v>362</v>
      </c>
      <c r="B1167">
        <v>71</v>
      </c>
      <c r="C1167" t="s">
        <v>24</v>
      </c>
      <c r="D1167" t="s">
        <v>25</v>
      </c>
      <c r="J1167" t="str">
        <f>IFERROR(VLOOKUP(A1167,Directie!$A:$B,2,FALSE),"")</f>
        <v>OKAY</v>
      </c>
      <c r="K1167" t="str">
        <f>IFERROR(VLOOKUP(A1167,Directie!$A:$C,3,FALSE),"")</f>
        <v>AK</v>
      </c>
      <c r="L1167" s="8">
        <v>46327</v>
      </c>
      <c r="M1167" s="8">
        <v>46600</v>
      </c>
    </row>
    <row r="1168" spans="1:13">
      <c r="A1168" t="s">
        <v>362</v>
      </c>
      <c r="B1168">
        <v>20</v>
      </c>
      <c r="C1168" t="s">
        <v>52</v>
      </c>
      <c r="D1168" t="s">
        <v>16</v>
      </c>
      <c r="E1168" t="s">
        <v>17</v>
      </c>
      <c r="F1168" t="s">
        <v>18</v>
      </c>
      <c r="J1168" t="str">
        <f>IFERROR(VLOOKUP(A1168,Directie!$A:$B,2,FALSE),"")</f>
        <v>OKAY</v>
      </c>
      <c r="K1168" t="str">
        <f>IFERROR(VLOOKUP(A1168,Directie!$A:$C,3,FALSE),"")</f>
        <v>AK</v>
      </c>
      <c r="L1168" s="8">
        <v>46327</v>
      </c>
      <c r="M1168" s="8">
        <v>46600</v>
      </c>
    </row>
    <row r="1169" spans="1:13">
      <c r="A1169" t="s">
        <v>363</v>
      </c>
      <c r="B1169">
        <v>24</v>
      </c>
      <c r="C1169" t="s">
        <v>14</v>
      </c>
      <c r="J1169" t="str">
        <f>IFERROR(VLOOKUP(A1169,Directie!$A:$B,2,FALSE),"")</f>
        <v>CLP</v>
      </c>
      <c r="K1169" t="str">
        <f>IFERROR(VLOOKUP(A1169,Directie!$A:$C,3,FALSE),"")</f>
        <v>Marketing</v>
      </c>
      <c r="L1169" s="8">
        <v>46235</v>
      </c>
      <c r="M1169" s="8">
        <v>46388</v>
      </c>
    </row>
    <row r="1170" spans="1:13">
      <c r="A1170" t="s">
        <v>363</v>
      </c>
      <c r="B1170">
        <v>16</v>
      </c>
      <c r="C1170" t="s">
        <v>15</v>
      </c>
      <c r="D1170" t="s">
        <v>16</v>
      </c>
      <c r="E1170" t="s">
        <v>17</v>
      </c>
      <c r="F1170" t="s">
        <v>18</v>
      </c>
      <c r="J1170" t="str">
        <f>IFERROR(VLOOKUP(A1170,Directie!$A:$B,2,FALSE),"")</f>
        <v>CLP</v>
      </c>
      <c r="K1170" t="str">
        <f>IFERROR(VLOOKUP(A1170,Directie!$A:$C,3,FALSE),"")</f>
        <v>Marketing</v>
      </c>
      <c r="L1170" s="8">
        <v>46235</v>
      </c>
      <c r="M1170" s="8">
        <v>46388</v>
      </c>
    </row>
    <row r="1171" spans="1:13">
      <c r="A1171" t="s">
        <v>363</v>
      </c>
      <c r="B1171">
        <v>44</v>
      </c>
      <c r="C1171" t="s">
        <v>19</v>
      </c>
      <c r="J1171" t="str">
        <f>IFERROR(VLOOKUP(A1171,Directie!$A:$B,2,FALSE),"")</f>
        <v>CLP</v>
      </c>
      <c r="K1171" t="str">
        <f>IFERROR(VLOOKUP(A1171,Directie!$A:$C,3,FALSE),"")</f>
        <v>Marketing</v>
      </c>
      <c r="L1171" s="8">
        <v>46235</v>
      </c>
      <c r="M1171" s="8">
        <v>46388</v>
      </c>
    </row>
    <row r="1172" spans="1:13">
      <c r="A1172" t="s">
        <v>363</v>
      </c>
      <c r="B1172">
        <v>40</v>
      </c>
      <c r="C1172" t="s">
        <v>20</v>
      </c>
      <c r="F1172" t="s">
        <v>18</v>
      </c>
      <c r="J1172" t="str">
        <f>IFERROR(VLOOKUP(A1172,Directie!$A:$B,2,FALSE),"")</f>
        <v>CLP</v>
      </c>
      <c r="K1172" t="str">
        <f>IFERROR(VLOOKUP(A1172,Directie!$A:$C,3,FALSE),"")</f>
        <v>Marketing</v>
      </c>
      <c r="L1172" s="8">
        <v>46235</v>
      </c>
      <c r="M1172" s="8">
        <v>46388</v>
      </c>
    </row>
    <row r="1173" spans="1:13">
      <c r="A1173" t="s">
        <v>363</v>
      </c>
      <c r="B1173">
        <v>71</v>
      </c>
      <c r="C1173" t="s">
        <v>24</v>
      </c>
      <c r="D1173" t="s">
        <v>25</v>
      </c>
      <c r="J1173" t="str">
        <f>IFERROR(VLOOKUP(A1173,Directie!$A:$B,2,FALSE),"")</f>
        <v>CLP</v>
      </c>
      <c r="K1173" t="str">
        <f>IFERROR(VLOOKUP(A1173,Directie!$A:$C,3,FALSE),"")</f>
        <v>Marketing</v>
      </c>
      <c r="L1173" s="8">
        <v>46235</v>
      </c>
      <c r="M1173" s="8">
        <v>46388</v>
      </c>
    </row>
    <row r="1174" spans="1:13">
      <c r="A1174" t="s">
        <v>364</v>
      </c>
      <c r="J1174" t="str">
        <f>IFERROR(VLOOKUP(A1174,Directie!$A:$B,2,FALSE),"")</f>
        <v>CLP</v>
      </c>
      <c r="K1174" t="str">
        <f>IFERROR(VLOOKUP(A1174,Directie!$A:$C,3,FALSE),"")</f>
        <v>Marketing</v>
      </c>
      <c r="L1174" s="8">
        <v>46235</v>
      </c>
      <c r="M1174" s="8">
        <v>46388</v>
      </c>
    </row>
    <row r="1175" spans="1:13">
      <c r="A1175" t="s">
        <v>365</v>
      </c>
      <c r="B1175">
        <v>47</v>
      </c>
      <c r="C1175" t="s">
        <v>28</v>
      </c>
      <c r="D1175" t="s">
        <v>29</v>
      </c>
      <c r="E1175" t="s">
        <v>30</v>
      </c>
      <c r="F1175" t="s">
        <v>23</v>
      </c>
      <c r="G1175" t="s">
        <v>31</v>
      </c>
      <c r="J1175" t="str">
        <f>IFERROR(VLOOKUP(A1175,Directie!$A:$B,2,FALSE),"")</f>
        <v>CLP</v>
      </c>
      <c r="K1175" t="str">
        <f>IFERROR(VLOOKUP(A1175,Directie!$A:$C,3,FALSE),"")</f>
        <v>SC</v>
      </c>
      <c r="L1175" s="8">
        <v>46174</v>
      </c>
      <c r="M1175" s="8">
        <v>46569</v>
      </c>
    </row>
    <row r="1176" spans="1:13">
      <c r="A1176" t="s">
        <v>365</v>
      </c>
      <c r="B1176">
        <v>44</v>
      </c>
      <c r="C1176" t="s">
        <v>19</v>
      </c>
      <c r="J1176" t="str">
        <f>IFERROR(VLOOKUP(A1176,Directie!$A:$B,2,FALSE),"")</f>
        <v>CLP</v>
      </c>
      <c r="K1176" t="str">
        <f>IFERROR(VLOOKUP(A1176,Directie!$A:$C,3,FALSE),"")</f>
        <v>SC</v>
      </c>
      <c r="L1176" s="8">
        <v>46174</v>
      </c>
      <c r="M1176" s="8">
        <v>46569</v>
      </c>
    </row>
    <row r="1177" spans="1:13">
      <c r="A1177" t="s">
        <v>365</v>
      </c>
      <c r="B1177">
        <v>40</v>
      </c>
      <c r="C1177" t="s">
        <v>20</v>
      </c>
      <c r="F1177" t="s">
        <v>18</v>
      </c>
      <c r="J1177" t="str">
        <f>IFERROR(VLOOKUP(A1177,Directie!$A:$B,2,FALSE),"")</f>
        <v>CLP</v>
      </c>
      <c r="K1177" t="str">
        <f>IFERROR(VLOOKUP(A1177,Directie!$A:$C,3,FALSE),"")</f>
        <v>SC</v>
      </c>
      <c r="L1177" s="8">
        <v>46174</v>
      </c>
      <c r="M1177" s="8">
        <v>46569</v>
      </c>
    </row>
    <row r="1178" spans="1:13">
      <c r="A1178" t="s">
        <v>366</v>
      </c>
      <c r="B1178">
        <v>24</v>
      </c>
      <c r="C1178" t="s">
        <v>14</v>
      </c>
      <c r="J1178" t="str">
        <f>IFERROR(VLOOKUP(A1178,Directie!$A:$B,2,FALSE),"")</f>
        <v>Solucious</v>
      </c>
      <c r="K1178" t="s">
        <v>103</v>
      </c>
      <c r="L1178" s="8">
        <v>46235</v>
      </c>
      <c r="M1178" s="8">
        <v>46388</v>
      </c>
    </row>
    <row r="1179" spans="1:13">
      <c r="A1179" t="s">
        <v>366</v>
      </c>
      <c r="B1179">
        <v>16</v>
      </c>
      <c r="C1179" t="s">
        <v>15</v>
      </c>
      <c r="D1179" t="s">
        <v>16</v>
      </c>
      <c r="E1179" t="s">
        <v>17</v>
      </c>
      <c r="F1179" t="s">
        <v>18</v>
      </c>
      <c r="J1179" t="str">
        <f>IFERROR(VLOOKUP(A1179,Directie!$A:$B,2,FALSE),"")</f>
        <v>Solucious</v>
      </c>
      <c r="K1179" t="s">
        <v>103</v>
      </c>
      <c r="L1179" s="8">
        <v>46235</v>
      </c>
      <c r="M1179" s="8">
        <v>46388</v>
      </c>
    </row>
    <row r="1180" spans="1:13">
      <c r="A1180" t="s">
        <v>366</v>
      </c>
      <c r="B1180">
        <v>47</v>
      </c>
      <c r="C1180" t="s">
        <v>28</v>
      </c>
      <c r="D1180" t="s">
        <v>29</v>
      </c>
      <c r="E1180" t="s">
        <v>30</v>
      </c>
      <c r="F1180" t="s">
        <v>23</v>
      </c>
      <c r="G1180" t="s">
        <v>31</v>
      </c>
      <c r="J1180" t="str">
        <f>IFERROR(VLOOKUP(A1180,Directie!$A:$B,2,FALSE),"")</f>
        <v>Solucious</v>
      </c>
      <c r="K1180" t="s">
        <v>103</v>
      </c>
      <c r="L1180" s="8">
        <v>46235</v>
      </c>
      <c r="M1180" s="8">
        <v>46388</v>
      </c>
    </row>
    <row r="1181" spans="1:13">
      <c r="A1181" t="s">
        <v>366</v>
      </c>
      <c r="B1181">
        <v>44</v>
      </c>
      <c r="C1181" t="s">
        <v>19</v>
      </c>
      <c r="J1181" t="str">
        <f>IFERROR(VLOOKUP(A1181,Directie!$A:$B,2,FALSE),"")</f>
        <v>Solucious</v>
      </c>
      <c r="K1181" t="s">
        <v>103</v>
      </c>
      <c r="L1181" s="8">
        <v>46235</v>
      </c>
      <c r="M1181" s="8">
        <v>46388</v>
      </c>
    </row>
    <row r="1182" spans="1:13">
      <c r="A1182" t="s">
        <v>366</v>
      </c>
      <c r="B1182">
        <v>40</v>
      </c>
      <c r="C1182" t="s">
        <v>20</v>
      </c>
      <c r="F1182" t="s">
        <v>18</v>
      </c>
      <c r="J1182" t="str">
        <f>IFERROR(VLOOKUP(A1182,Directie!$A:$B,2,FALSE),"")</f>
        <v>Solucious</v>
      </c>
      <c r="K1182" t="s">
        <v>103</v>
      </c>
      <c r="L1182" s="8">
        <v>46235</v>
      </c>
      <c r="M1182" s="8">
        <v>46388</v>
      </c>
    </row>
    <row r="1183" spans="1:13">
      <c r="A1183" t="s">
        <v>367</v>
      </c>
      <c r="B1183">
        <v>24</v>
      </c>
      <c r="C1183" t="s">
        <v>14</v>
      </c>
      <c r="J1183" t="str">
        <f>IFERROR(VLOOKUP(A1183,Directie!$A:$B,2,FALSE),"")</f>
        <v>OKAY</v>
      </c>
      <c r="K1183" t="str">
        <f>IFERROR(VLOOKUP(A1183,Directie!$A:$C,3,FALSE),"")</f>
        <v>AK</v>
      </c>
      <c r="L1183" s="8">
        <v>46327</v>
      </c>
      <c r="M1183" s="8">
        <v>46600</v>
      </c>
    </row>
    <row r="1184" spans="1:13">
      <c r="A1184" t="s">
        <v>367</v>
      </c>
      <c r="B1184">
        <v>44</v>
      </c>
      <c r="C1184" t="s">
        <v>19</v>
      </c>
      <c r="J1184" t="str">
        <f>IFERROR(VLOOKUP(A1184,Directie!$A:$B,2,FALSE),"")</f>
        <v>OKAY</v>
      </c>
      <c r="K1184" t="str">
        <f>IFERROR(VLOOKUP(A1184,Directie!$A:$C,3,FALSE),"")</f>
        <v>AK</v>
      </c>
      <c r="L1184" s="8">
        <v>46327</v>
      </c>
      <c r="M1184" s="8">
        <v>46600</v>
      </c>
    </row>
    <row r="1185" spans="1:13">
      <c r="A1185" t="s">
        <v>367</v>
      </c>
      <c r="B1185">
        <v>40</v>
      </c>
      <c r="C1185" t="s">
        <v>20</v>
      </c>
      <c r="F1185" t="s">
        <v>18</v>
      </c>
      <c r="J1185" t="str">
        <f>IFERROR(VLOOKUP(A1185,Directie!$A:$B,2,FALSE),"")</f>
        <v>OKAY</v>
      </c>
      <c r="K1185" t="str">
        <f>IFERROR(VLOOKUP(A1185,Directie!$A:$C,3,FALSE),"")</f>
        <v>AK</v>
      </c>
      <c r="L1185" s="8">
        <v>46327</v>
      </c>
      <c r="M1185" s="8">
        <v>46600</v>
      </c>
    </row>
    <row r="1186" spans="1:13">
      <c r="A1186" t="s">
        <v>367</v>
      </c>
      <c r="B1186">
        <v>71</v>
      </c>
      <c r="C1186" t="s">
        <v>24</v>
      </c>
      <c r="D1186" t="s">
        <v>25</v>
      </c>
      <c r="J1186" t="str">
        <f>IFERROR(VLOOKUP(A1186,Directie!$A:$B,2,FALSE),"")</f>
        <v>OKAY</v>
      </c>
      <c r="K1186" t="str">
        <f>IFERROR(VLOOKUP(A1186,Directie!$A:$C,3,FALSE),"")</f>
        <v>AK</v>
      </c>
      <c r="L1186" s="8">
        <v>46327</v>
      </c>
      <c r="M1186" s="8">
        <v>46600</v>
      </c>
    </row>
    <row r="1187" spans="1:13">
      <c r="A1187" t="s">
        <v>368</v>
      </c>
      <c r="B1187">
        <v>24</v>
      </c>
      <c r="C1187" t="s">
        <v>14</v>
      </c>
      <c r="J1187" t="str">
        <f>IFERROR(VLOOKUP(A1187,Directie!$A:$B,2,FALSE),"")</f>
        <v>BIO</v>
      </c>
      <c r="K1187" t="str">
        <f>IFERROR(VLOOKUP(A1187,Directie!$A:$C,3,FALSE),"")</f>
        <v>Verkoop</v>
      </c>
      <c r="L1187" s="8">
        <v>46174</v>
      </c>
      <c r="M1187" s="8">
        <v>46419</v>
      </c>
    </row>
    <row r="1188" spans="1:13">
      <c r="A1188" t="s">
        <v>368</v>
      </c>
      <c r="B1188">
        <v>30</v>
      </c>
      <c r="C1188" t="s">
        <v>32</v>
      </c>
      <c r="D1188" t="s">
        <v>33</v>
      </c>
      <c r="E1188" t="s">
        <v>22</v>
      </c>
      <c r="J1188" t="str">
        <f>IFERROR(VLOOKUP(A1188,Directie!$A:$B,2,FALSE),"")</f>
        <v>BIO</v>
      </c>
      <c r="K1188" t="str">
        <f>IFERROR(VLOOKUP(A1188,Directie!$A:$C,3,FALSE),"")</f>
        <v>Verkoop</v>
      </c>
      <c r="L1188" s="8">
        <v>46174</v>
      </c>
      <c r="M1188" s="8">
        <v>46419</v>
      </c>
    </row>
    <row r="1189" spans="1:13">
      <c r="A1189" t="s">
        <v>368</v>
      </c>
      <c r="B1189">
        <v>44</v>
      </c>
      <c r="C1189" t="s">
        <v>19</v>
      </c>
      <c r="J1189" t="str">
        <f>IFERROR(VLOOKUP(A1189,Directie!$A:$B,2,FALSE),"")</f>
        <v>BIO</v>
      </c>
      <c r="K1189" t="str">
        <f>IFERROR(VLOOKUP(A1189,Directie!$A:$C,3,FALSE),"")</f>
        <v>Verkoop</v>
      </c>
      <c r="L1189" s="8">
        <v>46174</v>
      </c>
      <c r="M1189" s="8">
        <v>46419</v>
      </c>
    </row>
    <row r="1190" spans="1:13">
      <c r="A1190" t="s">
        <v>368</v>
      </c>
      <c r="B1190">
        <v>40</v>
      </c>
      <c r="C1190" t="s">
        <v>20</v>
      </c>
      <c r="F1190" t="s">
        <v>18</v>
      </c>
      <c r="J1190" t="str">
        <f>IFERROR(VLOOKUP(A1190,Directie!$A:$B,2,FALSE),"")</f>
        <v>BIO</v>
      </c>
      <c r="K1190" t="str">
        <f>IFERROR(VLOOKUP(A1190,Directie!$A:$C,3,FALSE),"")</f>
        <v>Verkoop</v>
      </c>
      <c r="L1190" s="8">
        <v>46174</v>
      </c>
      <c r="M1190" s="8">
        <v>46419</v>
      </c>
    </row>
    <row r="1191" spans="1:13">
      <c r="A1191" t="s">
        <v>368</v>
      </c>
      <c r="B1191">
        <v>37</v>
      </c>
      <c r="C1191" t="s">
        <v>37</v>
      </c>
      <c r="D1191" t="s">
        <v>38</v>
      </c>
      <c r="E1191" t="s">
        <v>22</v>
      </c>
      <c r="J1191" t="str">
        <f>IFERROR(VLOOKUP(A1191,Directie!$A:$B,2,FALSE),"")</f>
        <v>BIO</v>
      </c>
      <c r="K1191" t="str">
        <f>IFERROR(VLOOKUP(A1191,Directie!$A:$C,3,FALSE),"")</f>
        <v>Verkoop</v>
      </c>
      <c r="L1191" s="8">
        <v>46174</v>
      </c>
      <c r="M1191" s="8">
        <v>46419</v>
      </c>
    </row>
    <row r="1192" spans="1:13">
      <c r="A1192" t="s">
        <v>368</v>
      </c>
      <c r="B1192">
        <v>71</v>
      </c>
      <c r="C1192" t="s">
        <v>24</v>
      </c>
      <c r="D1192" t="s">
        <v>25</v>
      </c>
      <c r="J1192" t="str">
        <f>IFERROR(VLOOKUP(A1192,Directie!$A:$B,2,FALSE),"")</f>
        <v>BIO</v>
      </c>
      <c r="K1192" t="str">
        <f>IFERROR(VLOOKUP(A1192,Directie!$A:$C,3,FALSE),"")</f>
        <v>Verkoop</v>
      </c>
      <c r="L1192" s="8">
        <v>46174</v>
      </c>
      <c r="M1192" s="8">
        <v>46419</v>
      </c>
    </row>
    <row r="1193" spans="1:13">
      <c r="A1193" t="s">
        <v>369</v>
      </c>
      <c r="J1193" t="str">
        <f>IFERROR(VLOOKUP(A1193,Directie!$A:$B,2,FALSE),"")</f>
        <v>OKAY</v>
      </c>
      <c r="K1193" t="str">
        <f>IFERROR(VLOOKUP(A1193,Directie!$A:$C,3,FALSE),"")</f>
        <v>Verkoop</v>
      </c>
      <c r="L1193" s="8">
        <v>46174</v>
      </c>
      <c r="M1193" s="8">
        <v>46419</v>
      </c>
    </row>
    <row r="1194" spans="1:13">
      <c r="A1194" t="s">
        <v>369</v>
      </c>
      <c r="B1194">
        <v>24</v>
      </c>
      <c r="C1194" t="s">
        <v>14</v>
      </c>
      <c r="J1194" t="str">
        <f>IFERROR(VLOOKUP(A1194,Directie!$A:$B,2,FALSE),"")</f>
        <v>OKAY</v>
      </c>
      <c r="K1194" t="str">
        <f>IFERROR(VLOOKUP(A1194,Directie!$A:$C,3,FALSE),"")</f>
        <v>Verkoop</v>
      </c>
      <c r="L1194" s="8">
        <v>46174</v>
      </c>
      <c r="M1194" s="8">
        <v>46419</v>
      </c>
    </row>
    <row r="1195" spans="1:13">
      <c r="A1195" t="s">
        <v>369</v>
      </c>
      <c r="B1195">
        <v>30</v>
      </c>
      <c r="C1195" t="s">
        <v>32</v>
      </c>
      <c r="D1195" t="s">
        <v>33</v>
      </c>
      <c r="E1195" t="s">
        <v>22</v>
      </c>
      <c r="J1195" t="str">
        <f>IFERROR(VLOOKUP(A1195,Directie!$A:$B,2,FALSE),"")</f>
        <v>OKAY</v>
      </c>
      <c r="K1195" t="str">
        <f>IFERROR(VLOOKUP(A1195,Directie!$A:$C,3,FALSE),"")</f>
        <v>Verkoop</v>
      </c>
      <c r="L1195" s="8">
        <v>46174</v>
      </c>
      <c r="M1195" s="8">
        <v>46419</v>
      </c>
    </row>
    <row r="1196" spans="1:13">
      <c r="A1196" t="s">
        <v>369</v>
      </c>
      <c r="B1196">
        <v>44</v>
      </c>
      <c r="C1196" t="s">
        <v>19</v>
      </c>
      <c r="J1196" t="str">
        <f>IFERROR(VLOOKUP(A1196,Directie!$A:$B,2,FALSE),"")</f>
        <v>OKAY</v>
      </c>
      <c r="K1196" t="str">
        <f>IFERROR(VLOOKUP(A1196,Directie!$A:$C,3,FALSE),"")</f>
        <v>Verkoop</v>
      </c>
      <c r="L1196" s="8">
        <v>46174</v>
      </c>
      <c r="M1196" s="8">
        <v>46419</v>
      </c>
    </row>
    <row r="1197" spans="1:13">
      <c r="A1197" t="s">
        <v>369</v>
      </c>
      <c r="B1197">
        <v>31</v>
      </c>
      <c r="C1197" t="s">
        <v>21</v>
      </c>
      <c r="D1197" t="s">
        <v>22</v>
      </c>
      <c r="F1197" t="s">
        <v>23</v>
      </c>
      <c r="J1197" t="str">
        <f>IFERROR(VLOOKUP(A1197,Directie!$A:$B,2,FALSE),"")</f>
        <v>OKAY</v>
      </c>
      <c r="K1197" t="str">
        <f>IFERROR(VLOOKUP(A1197,Directie!$A:$C,3,FALSE),"")</f>
        <v>Verkoop</v>
      </c>
      <c r="L1197" s="8">
        <v>46174</v>
      </c>
      <c r="M1197" s="8">
        <v>46419</v>
      </c>
    </row>
    <row r="1198" spans="1:13">
      <c r="A1198" t="s">
        <v>369</v>
      </c>
      <c r="B1198">
        <v>71</v>
      </c>
      <c r="C1198" t="s">
        <v>24</v>
      </c>
      <c r="D1198" t="s">
        <v>25</v>
      </c>
      <c r="J1198" t="str">
        <f>IFERROR(VLOOKUP(A1198,Directie!$A:$B,2,FALSE),"")</f>
        <v>OKAY</v>
      </c>
      <c r="K1198" t="str">
        <f>IFERROR(VLOOKUP(A1198,Directie!$A:$C,3,FALSE),"")</f>
        <v>Verkoop</v>
      </c>
      <c r="L1198" s="8">
        <v>46174</v>
      </c>
      <c r="M1198" s="8">
        <v>46419</v>
      </c>
    </row>
    <row r="1199" spans="1:13">
      <c r="A1199" t="s">
        <v>370</v>
      </c>
      <c r="J1199" t="str">
        <f>IFERROR(VLOOKUP(A1199,Directie!$A:$B,2,FALSE),"")</f>
        <v>OKAY</v>
      </c>
      <c r="K1199" t="str">
        <f>IFERROR(VLOOKUP(A1199,Directie!$A:$C,3,FALSE),"")</f>
        <v>Verkoop</v>
      </c>
      <c r="L1199" s="8">
        <v>46174</v>
      </c>
      <c r="M1199" s="8">
        <v>46419</v>
      </c>
    </row>
    <row r="1200" spans="1:13">
      <c r="A1200" t="s">
        <v>370</v>
      </c>
      <c r="B1200">
        <v>24</v>
      </c>
      <c r="C1200" t="s">
        <v>14</v>
      </c>
      <c r="J1200" t="str">
        <f>IFERROR(VLOOKUP(A1200,Directie!$A:$B,2,FALSE),"")</f>
        <v>OKAY</v>
      </c>
      <c r="K1200" t="str">
        <f>IFERROR(VLOOKUP(A1200,Directie!$A:$C,3,FALSE),"")</f>
        <v>Verkoop</v>
      </c>
      <c r="L1200" s="8">
        <v>46174</v>
      </c>
      <c r="M1200" s="8">
        <v>46419</v>
      </c>
    </row>
    <row r="1201" spans="1:13">
      <c r="A1201" t="s">
        <v>370</v>
      </c>
      <c r="B1201">
        <v>30</v>
      </c>
      <c r="C1201" t="s">
        <v>32</v>
      </c>
      <c r="D1201" t="s">
        <v>33</v>
      </c>
      <c r="E1201" t="s">
        <v>22</v>
      </c>
      <c r="J1201" t="str">
        <f>IFERROR(VLOOKUP(A1201,Directie!$A:$B,2,FALSE),"")</f>
        <v>OKAY</v>
      </c>
      <c r="K1201" t="str">
        <f>IFERROR(VLOOKUP(A1201,Directie!$A:$C,3,FALSE),"")</f>
        <v>Verkoop</v>
      </c>
      <c r="L1201" s="8">
        <v>46174</v>
      </c>
      <c r="M1201" s="8">
        <v>46419</v>
      </c>
    </row>
    <row r="1202" spans="1:13">
      <c r="A1202" t="s">
        <v>370</v>
      </c>
      <c r="B1202">
        <v>18</v>
      </c>
      <c r="C1202" t="s">
        <v>41</v>
      </c>
      <c r="D1202" t="s">
        <v>42</v>
      </c>
      <c r="F1202" t="s">
        <v>42</v>
      </c>
      <c r="G1202" t="s">
        <v>43</v>
      </c>
      <c r="H1202" t="s">
        <v>44</v>
      </c>
      <c r="I1202" t="s">
        <v>45</v>
      </c>
      <c r="J1202" t="str">
        <f>IFERROR(VLOOKUP(A1202,Directie!$A:$B,2,FALSE),"")</f>
        <v>OKAY</v>
      </c>
      <c r="K1202" t="str">
        <f>IFERROR(VLOOKUP(A1202,Directie!$A:$C,3,FALSE),"")</f>
        <v>Verkoop</v>
      </c>
      <c r="L1202" s="8">
        <v>46174</v>
      </c>
      <c r="M1202" s="8">
        <v>46419</v>
      </c>
    </row>
    <row r="1203" spans="1:13">
      <c r="A1203" t="s">
        <v>370</v>
      </c>
      <c r="B1203">
        <v>44</v>
      </c>
      <c r="C1203" t="s">
        <v>19</v>
      </c>
      <c r="J1203" t="str">
        <f>IFERROR(VLOOKUP(A1203,Directie!$A:$B,2,FALSE),"")</f>
        <v>OKAY</v>
      </c>
      <c r="K1203" t="str">
        <f>IFERROR(VLOOKUP(A1203,Directie!$A:$C,3,FALSE),"")</f>
        <v>Verkoop</v>
      </c>
      <c r="L1203" s="8">
        <v>46174</v>
      </c>
      <c r="M1203" s="8">
        <v>46419</v>
      </c>
    </row>
    <row r="1204" spans="1:13">
      <c r="A1204" t="s">
        <v>370</v>
      </c>
      <c r="B1204">
        <v>31</v>
      </c>
      <c r="C1204" t="s">
        <v>21</v>
      </c>
      <c r="D1204" t="s">
        <v>22</v>
      </c>
      <c r="F1204" t="s">
        <v>23</v>
      </c>
      <c r="J1204" t="str">
        <f>IFERROR(VLOOKUP(A1204,Directie!$A:$B,2,FALSE),"")</f>
        <v>OKAY</v>
      </c>
      <c r="K1204" t="str">
        <f>IFERROR(VLOOKUP(A1204,Directie!$A:$C,3,FALSE),"")</f>
        <v>Verkoop</v>
      </c>
      <c r="L1204" s="8">
        <v>46174</v>
      </c>
      <c r="M1204" s="8">
        <v>46419</v>
      </c>
    </row>
    <row r="1205" spans="1:13">
      <c r="A1205" t="s">
        <v>370</v>
      </c>
      <c r="B1205">
        <v>71</v>
      </c>
      <c r="C1205" t="s">
        <v>24</v>
      </c>
      <c r="D1205" t="s">
        <v>25</v>
      </c>
      <c r="J1205" t="str">
        <f>IFERROR(VLOOKUP(A1205,Directie!$A:$B,2,FALSE),"")</f>
        <v>OKAY</v>
      </c>
      <c r="K1205" t="str">
        <f>IFERROR(VLOOKUP(A1205,Directie!$A:$C,3,FALSE),"")</f>
        <v>Verkoop</v>
      </c>
      <c r="L1205" s="8">
        <v>46174</v>
      </c>
      <c r="M1205" s="8">
        <v>46419</v>
      </c>
    </row>
    <row r="1206" spans="1:13">
      <c r="A1206" t="s">
        <v>371</v>
      </c>
      <c r="B1206">
        <v>39</v>
      </c>
      <c r="C1206" t="s">
        <v>130</v>
      </c>
      <c r="F1206" t="s">
        <v>131</v>
      </c>
      <c r="J1206" t="str">
        <f>IFERROR(VLOOKUP(A1206,Directie!$A:$B,2,FALSE),"")</f>
        <v>Solucious</v>
      </c>
      <c r="K1206" t="s">
        <v>103</v>
      </c>
      <c r="L1206" s="8">
        <v>46235</v>
      </c>
      <c r="M1206" s="8">
        <v>46388</v>
      </c>
    </row>
    <row r="1207" spans="1:13">
      <c r="A1207" t="s">
        <v>372</v>
      </c>
      <c r="B1207">
        <v>24</v>
      </c>
      <c r="C1207" t="s">
        <v>14</v>
      </c>
      <c r="J1207" t="str">
        <f>IFERROR(VLOOKUP(A1207,Directie!$A:$B,2,FALSE),"")</f>
        <v>CLP</v>
      </c>
      <c r="K1207" t="str">
        <f>IFERROR(VLOOKUP(A1207,Directie!$A:$C,3,FALSE),"")</f>
        <v>SC</v>
      </c>
      <c r="L1207" s="8">
        <v>46174</v>
      </c>
      <c r="M1207" s="8">
        <v>46569</v>
      </c>
    </row>
    <row r="1208" spans="1:13">
      <c r="A1208" t="s">
        <v>372</v>
      </c>
      <c r="B1208">
        <v>37</v>
      </c>
      <c r="C1208" t="s">
        <v>37</v>
      </c>
      <c r="D1208" t="s">
        <v>38</v>
      </c>
      <c r="E1208" t="s">
        <v>22</v>
      </c>
      <c r="J1208" t="str">
        <f>IFERROR(VLOOKUP(A1208,Directie!$A:$B,2,FALSE),"")</f>
        <v>CLP</v>
      </c>
      <c r="K1208" t="str">
        <f>IFERROR(VLOOKUP(A1208,Directie!$A:$C,3,FALSE),"")</f>
        <v>SC</v>
      </c>
      <c r="L1208" s="8">
        <v>46174</v>
      </c>
      <c r="M1208" s="8">
        <v>46569</v>
      </c>
    </row>
    <row r="1209" spans="1:13">
      <c r="A1209" t="s">
        <v>372</v>
      </c>
      <c r="B1209">
        <v>43</v>
      </c>
      <c r="C1209" t="s">
        <v>79</v>
      </c>
      <c r="J1209" t="str">
        <f>IFERROR(VLOOKUP(A1209,Directie!$A:$B,2,FALSE),"")</f>
        <v>CLP</v>
      </c>
      <c r="K1209" t="str">
        <f>IFERROR(VLOOKUP(A1209,Directie!$A:$C,3,FALSE),"")</f>
        <v>SC</v>
      </c>
      <c r="L1209" s="8">
        <v>46174</v>
      </c>
      <c r="M1209" s="8">
        <v>46569</v>
      </c>
    </row>
    <row r="1210" spans="1:13">
      <c r="A1210" t="s">
        <v>373</v>
      </c>
      <c r="B1210">
        <v>24</v>
      </c>
      <c r="C1210" t="s">
        <v>14</v>
      </c>
      <c r="J1210" t="str">
        <f>IFERROR(VLOOKUP(A1210,Directie!$A:$B,2,FALSE),"")</f>
        <v>Co&amp;Go</v>
      </c>
      <c r="K1210" t="s">
        <v>92</v>
      </c>
      <c r="L1210" s="8">
        <v>46174</v>
      </c>
      <c r="M1210" s="8">
        <v>46266</v>
      </c>
    </row>
    <row r="1211" spans="1:13">
      <c r="A1211" t="s">
        <v>373</v>
      </c>
      <c r="B1211">
        <v>30</v>
      </c>
      <c r="C1211" t="s">
        <v>32</v>
      </c>
      <c r="D1211" t="s">
        <v>33</v>
      </c>
      <c r="E1211" t="s">
        <v>22</v>
      </c>
      <c r="J1211" t="str">
        <f>IFERROR(VLOOKUP(A1211,Directie!$A:$B,2,FALSE),"")</f>
        <v>Co&amp;Go</v>
      </c>
      <c r="K1211" t="s">
        <v>92</v>
      </c>
      <c r="L1211" s="8">
        <v>46174</v>
      </c>
      <c r="M1211" s="8">
        <v>46266</v>
      </c>
    </row>
    <row r="1212" spans="1:13">
      <c r="A1212" t="s">
        <v>373</v>
      </c>
      <c r="B1212">
        <v>44</v>
      </c>
      <c r="C1212" t="s">
        <v>19</v>
      </c>
      <c r="J1212" t="str">
        <f>IFERROR(VLOOKUP(A1212,Directie!$A:$B,2,FALSE),"")</f>
        <v>Co&amp;Go</v>
      </c>
      <c r="K1212" t="s">
        <v>92</v>
      </c>
      <c r="L1212" s="8">
        <v>46174</v>
      </c>
      <c r="M1212" s="8">
        <v>46266</v>
      </c>
    </row>
    <row r="1213" spans="1:13">
      <c r="A1213" t="s">
        <v>373</v>
      </c>
      <c r="B1213">
        <v>71</v>
      </c>
      <c r="C1213" t="s">
        <v>24</v>
      </c>
      <c r="D1213" t="s">
        <v>25</v>
      </c>
      <c r="J1213" t="str">
        <f>IFERROR(VLOOKUP(A1213,Directie!$A:$B,2,FALSE),"")</f>
        <v>Co&amp;Go</v>
      </c>
      <c r="K1213" t="s">
        <v>92</v>
      </c>
      <c r="L1213" s="8">
        <v>46174</v>
      </c>
      <c r="M1213" s="8">
        <v>46266</v>
      </c>
    </row>
    <row r="1214" spans="1:13">
      <c r="A1214" t="s">
        <v>374</v>
      </c>
      <c r="B1214">
        <v>32</v>
      </c>
      <c r="C1214" t="s">
        <v>40</v>
      </c>
      <c r="D1214" t="s">
        <v>33</v>
      </c>
      <c r="E1214" t="s">
        <v>22</v>
      </c>
      <c r="J1214" t="str">
        <f>IFERROR(VLOOKUP(A1214,Directie!$A:$B,2,FALSE),"")</f>
        <v>Solucious</v>
      </c>
      <c r="K1214" t="s">
        <v>103</v>
      </c>
      <c r="L1214" s="8">
        <v>46235</v>
      </c>
      <c r="M1214" s="8">
        <v>46388</v>
      </c>
    </row>
    <row r="1215" spans="1:13">
      <c r="A1215" t="s">
        <v>374</v>
      </c>
      <c r="B1215">
        <v>20</v>
      </c>
      <c r="C1215" t="s">
        <v>52</v>
      </c>
      <c r="D1215" t="s">
        <v>16</v>
      </c>
      <c r="E1215" t="s">
        <v>17</v>
      </c>
      <c r="F1215" t="s">
        <v>18</v>
      </c>
      <c r="J1215" t="str">
        <f>IFERROR(VLOOKUP(A1215,Directie!$A:$B,2,FALSE),"")</f>
        <v>Solucious</v>
      </c>
      <c r="K1215" t="s">
        <v>103</v>
      </c>
      <c r="L1215" s="8">
        <v>46235</v>
      </c>
      <c r="M1215" s="8">
        <v>46388</v>
      </c>
    </row>
    <row r="1216" spans="1:13">
      <c r="A1216" t="s">
        <v>375</v>
      </c>
      <c r="B1216">
        <v>24</v>
      </c>
      <c r="C1216" t="s">
        <v>14</v>
      </c>
      <c r="J1216" t="str">
        <f>IFERROR(VLOOKUP(A1216,Directie!$A:$B,2,FALSE),"")</f>
        <v>CLP</v>
      </c>
      <c r="K1216" t="str">
        <f>IFERROR(VLOOKUP(A1216,Directie!$A:$C,3,FALSE),"")</f>
        <v>SC</v>
      </c>
      <c r="L1216" s="8">
        <v>46174</v>
      </c>
      <c r="M1216" s="8">
        <v>46569</v>
      </c>
    </row>
    <row r="1217" spans="1:13">
      <c r="A1217" t="s">
        <v>375</v>
      </c>
      <c r="B1217">
        <v>16</v>
      </c>
      <c r="C1217" t="s">
        <v>15</v>
      </c>
      <c r="D1217" t="s">
        <v>16</v>
      </c>
      <c r="E1217" t="s">
        <v>17</v>
      </c>
      <c r="F1217" t="s">
        <v>18</v>
      </c>
      <c r="J1217" t="str">
        <f>IFERROR(VLOOKUP(A1217,Directie!$A:$B,2,FALSE),"")</f>
        <v>CLP</v>
      </c>
      <c r="K1217" t="str">
        <f>IFERROR(VLOOKUP(A1217,Directie!$A:$C,3,FALSE),"")</f>
        <v>SC</v>
      </c>
      <c r="L1217" s="8">
        <v>46174</v>
      </c>
      <c r="M1217" s="8">
        <v>46569</v>
      </c>
    </row>
    <row r="1218" spans="1:13">
      <c r="A1218" t="s">
        <v>375</v>
      </c>
      <c r="B1218">
        <v>47</v>
      </c>
      <c r="C1218" t="s">
        <v>28</v>
      </c>
      <c r="D1218" t="s">
        <v>29</v>
      </c>
      <c r="E1218" t="s">
        <v>30</v>
      </c>
      <c r="F1218" t="s">
        <v>23</v>
      </c>
      <c r="G1218" t="s">
        <v>31</v>
      </c>
      <c r="J1218" t="str">
        <f>IFERROR(VLOOKUP(A1218,Directie!$A:$B,2,FALSE),"")</f>
        <v>CLP</v>
      </c>
      <c r="K1218" t="str">
        <f>IFERROR(VLOOKUP(A1218,Directie!$A:$C,3,FALSE),"")</f>
        <v>SC</v>
      </c>
      <c r="L1218" s="8">
        <v>46174</v>
      </c>
      <c r="M1218" s="8">
        <v>46569</v>
      </c>
    </row>
    <row r="1219" spans="1:13">
      <c r="A1219" t="s">
        <v>375</v>
      </c>
      <c r="B1219">
        <v>18</v>
      </c>
      <c r="C1219" t="s">
        <v>41</v>
      </c>
      <c r="D1219" t="s">
        <v>42</v>
      </c>
      <c r="F1219" t="s">
        <v>42</v>
      </c>
      <c r="G1219" t="s">
        <v>43</v>
      </c>
      <c r="H1219" t="s">
        <v>44</v>
      </c>
      <c r="I1219" t="s">
        <v>45</v>
      </c>
      <c r="J1219" t="str">
        <f>IFERROR(VLOOKUP(A1219,Directie!$A:$B,2,FALSE),"")</f>
        <v>CLP</v>
      </c>
      <c r="K1219" t="str">
        <f>IFERROR(VLOOKUP(A1219,Directie!$A:$C,3,FALSE),"")</f>
        <v>SC</v>
      </c>
      <c r="L1219" s="8">
        <v>46174</v>
      </c>
      <c r="M1219" s="8">
        <v>46569</v>
      </c>
    </row>
    <row r="1220" spans="1:13">
      <c r="A1220" t="s">
        <v>375</v>
      </c>
      <c r="B1220">
        <v>40</v>
      </c>
      <c r="C1220" t="s">
        <v>20</v>
      </c>
      <c r="F1220" t="s">
        <v>18</v>
      </c>
      <c r="J1220" t="str">
        <f>IFERROR(VLOOKUP(A1220,Directie!$A:$B,2,FALSE),"")</f>
        <v>CLP</v>
      </c>
      <c r="K1220" t="str">
        <f>IFERROR(VLOOKUP(A1220,Directie!$A:$C,3,FALSE),"")</f>
        <v>SC</v>
      </c>
      <c r="L1220" s="8">
        <v>46174</v>
      </c>
      <c r="M1220" s="8">
        <v>46569</v>
      </c>
    </row>
    <row r="1221" spans="1:13">
      <c r="A1221" t="s">
        <v>376</v>
      </c>
      <c r="B1221">
        <v>24</v>
      </c>
      <c r="C1221" t="s">
        <v>14</v>
      </c>
      <c r="J1221" t="str">
        <f>IFERROR(VLOOKUP(A1221,Directie!$A:$B,2,FALSE),"")</f>
        <v>OKAY</v>
      </c>
      <c r="K1221" t="str">
        <f>IFERROR(VLOOKUP(A1221,Directie!$A:$C,3,FALSE),"")</f>
        <v>Verkoop</v>
      </c>
      <c r="L1221" s="8">
        <v>46174</v>
      </c>
      <c r="M1221" s="8">
        <v>46419</v>
      </c>
    </row>
    <row r="1222" spans="1:13">
      <c r="A1222" t="s">
        <v>376</v>
      </c>
      <c r="B1222">
        <v>47</v>
      </c>
      <c r="C1222" t="s">
        <v>28</v>
      </c>
      <c r="D1222" t="s">
        <v>29</v>
      </c>
      <c r="E1222" t="s">
        <v>30</v>
      </c>
      <c r="F1222" t="s">
        <v>23</v>
      </c>
      <c r="G1222" t="s">
        <v>31</v>
      </c>
      <c r="J1222" t="str">
        <f>IFERROR(VLOOKUP(A1222,Directie!$A:$B,2,FALSE),"")</f>
        <v>OKAY</v>
      </c>
      <c r="K1222" t="str">
        <f>IFERROR(VLOOKUP(A1222,Directie!$A:$C,3,FALSE),"")</f>
        <v>Verkoop</v>
      </c>
      <c r="L1222" s="8">
        <v>46174</v>
      </c>
      <c r="M1222" s="8">
        <v>46419</v>
      </c>
    </row>
    <row r="1223" spans="1:13">
      <c r="A1223" t="s">
        <v>376</v>
      </c>
      <c r="B1223">
        <v>44</v>
      </c>
      <c r="C1223" t="s">
        <v>19</v>
      </c>
      <c r="J1223" t="str">
        <f>IFERROR(VLOOKUP(A1223,Directie!$A:$B,2,FALSE),"")</f>
        <v>OKAY</v>
      </c>
      <c r="K1223" t="str">
        <f>IFERROR(VLOOKUP(A1223,Directie!$A:$C,3,FALSE),"")</f>
        <v>Verkoop</v>
      </c>
      <c r="L1223" s="8">
        <v>46174</v>
      </c>
      <c r="M1223" s="8">
        <v>46419</v>
      </c>
    </row>
    <row r="1224" spans="1:13">
      <c r="A1224" t="s">
        <v>376</v>
      </c>
      <c r="B1224">
        <v>40</v>
      </c>
      <c r="C1224" t="s">
        <v>20</v>
      </c>
      <c r="F1224" t="s">
        <v>18</v>
      </c>
      <c r="J1224" t="str">
        <f>IFERROR(VLOOKUP(A1224,Directie!$A:$B,2,FALSE),"")</f>
        <v>OKAY</v>
      </c>
      <c r="K1224" t="str">
        <f>IFERROR(VLOOKUP(A1224,Directie!$A:$C,3,FALSE),"")</f>
        <v>Verkoop</v>
      </c>
      <c r="L1224" s="8">
        <v>46174</v>
      </c>
      <c r="M1224" s="8">
        <v>46419</v>
      </c>
    </row>
    <row r="1225" spans="1:13">
      <c r="A1225" t="s">
        <v>376</v>
      </c>
      <c r="B1225">
        <v>71</v>
      </c>
      <c r="C1225" t="s">
        <v>24</v>
      </c>
      <c r="D1225" t="s">
        <v>25</v>
      </c>
      <c r="J1225" t="str">
        <f>IFERROR(VLOOKUP(A1225,Directie!$A:$B,2,FALSE),"")</f>
        <v>OKAY</v>
      </c>
      <c r="K1225" t="str">
        <f>IFERROR(VLOOKUP(A1225,Directie!$A:$C,3,FALSE),"")</f>
        <v>Verkoop</v>
      </c>
      <c r="L1225" s="8">
        <v>46174</v>
      </c>
      <c r="M1225" s="8">
        <v>46419</v>
      </c>
    </row>
    <row r="1226" spans="1:13">
      <c r="A1226" t="s">
        <v>377</v>
      </c>
      <c r="B1226">
        <v>47</v>
      </c>
      <c r="C1226" t="s">
        <v>28</v>
      </c>
      <c r="D1226" t="s">
        <v>29</v>
      </c>
      <c r="E1226" t="s">
        <v>30</v>
      </c>
      <c r="F1226" t="s">
        <v>23</v>
      </c>
      <c r="G1226" t="s">
        <v>31</v>
      </c>
      <c r="J1226" t="str">
        <f>IFERROR(VLOOKUP(A1226,Directie!$A:$B,2,FALSE),"")</f>
        <v>CLP</v>
      </c>
      <c r="K1226" t="str">
        <f>IFERROR(VLOOKUP(A1226,Directie!$A:$C,3,FALSE),"")</f>
        <v>SC</v>
      </c>
      <c r="L1226" s="8">
        <v>46174</v>
      </c>
      <c r="M1226" s="8">
        <v>46569</v>
      </c>
    </row>
    <row r="1227" spans="1:13">
      <c r="A1227" t="s">
        <v>377</v>
      </c>
      <c r="B1227">
        <v>37</v>
      </c>
      <c r="C1227" t="s">
        <v>37</v>
      </c>
      <c r="D1227" t="s">
        <v>38</v>
      </c>
      <c r="E1227" t="s">
        <v>22</v>
      </c>
      <c r="J1227" t="str">
        <f>IFERROR(VLOOKUP(A1227,Directie!$A:$B,2,FALSE),"")</f>
        <v>CLP</v>
      </c>
      <c r="K1227" t="str">
        <f>IFERROR(VLOOKUP(A1227,Directie!$A:$C,3,FALSE),"")</f>
        <v>SC</v>
      </c>
      <c r="L1227" s="8">
        <v>46174</v>
      </c>
      <c r="M1227" s="8">
        <v>46569</v>
      </c>
    </row>
    <row r="1228" spans="1:13">
      <c r="A1228" t="s">
        <v>378</v>
      </c>
      <c r="B1228">
        <v>32</v>
      </c>
      <c r="C1228" t="s">
        <v>40</v>
      </c>
      <c r="D1228" t="s">
        <v>33</v>
      </c>
      <c r="E1228" t="s">
        <v>22</v>
      </c>
      <c r="J1228" t="str">
        <f>IFERROR(VLOOKUP(A1228,Directie!$A:$B,2,FALSE),"")</f>
        <v>RPCG</v>
      </c>
      <c r="K1228" t="s">
        <v>92</v>
      </c>
      <c r="L1228" s="8">
        <v>46174</v>
      </c>
      <c r="M1228" s="8">
        <v>46266</v>
      </c>
    </row>
    <row r="1229" spans="1:13">
      <c r="A1229" t="s">
        <v>378</v>
      </c>
      <c r="B1229">
        <v>24</v>
      </c>
      <c r="C1229" t="s">
        <v>14</v>
      </c>
      <c r="J1229" t="str">
        <f>IFERROR(VLOOKUP(A1229,Directie!$A:$B,2,FALSE),"")</f>
        <v>RPCG</v>
      </c>
      <c r="K1229" t="s">
        <v>92</v>
      </c>
      <c r="L1229" s="8">
        <v>46174</v>
      </c>
      <c r="M1229" s="8">
        <v>46266</v>
      </c>
    </row>
    <row r="1230" spans="1:13">
      <c r="A1230" t="s">
        <v>378</v>
      </c>
      <c r="B1230">
        <v>30</v>
      </c>
      <c r="C1230" t="s">
        <v>32</v>
      </c>
      <c r="D1230" t="s">
        <v>33</v>
      </c>
      <c r="E1230" t="s">
        <v>22</v>
      </c>
      <c r="J1230" t="str">
        <f>IFERROR(VLOOKUP(A1230,Directie!$A:$B,2,FALSE),"")</f>
        <v>RPCG</v>
      </c>
      <c r="K1230" t="s">
        <v>92</v>
      </c>
      <c r="L1230" s="8">
        <v>46174</v>
      </c>
      <c r="M1230" s="8">
        <v>46266</v>
      </c>
    </row>
    <row r="1231" spans="1:13">
      <c r="A1231" t="s">
        <v>378</v>
      </c>
      <c r="B1231">
        <v>44</v>
      </c>
      <c r="C1231" t="s">
        <v>19</v>
      </c>
      <c r="J1231" t="str">
        <f>IFERROR(VLOOKUP(A1231,Directie!$A:$B,2,FALSE),"")</f>
        <v>RPCG</v>
      </c>
      <c r="K1231" t="s">
        <v>92</v>
      </c>
      <c r="L1231" s="8">
        <v>46174</v>
      </c>
      <c r="M1231" s="8">
        <v>46266</v>
      </c>
    </row>
    <row r="1232" spans="1:13">
      <c r="A1232" t="s">
        <v>378</v>
      </c>
      <c r="B1232">
        <v>71</v>
      </c>
      <c r="C1232" t="s">
        <v>24</v>
      </c>
      <c r="D1232" t="s">
        <v>25</v>
      </c>
      <c r="J1232" t="str">
        <f>IFERROR(VLOOKUP(A1232,Directie!$A:$B,2,FALSE),"")</f>
        <v>RPCG</v>
      </c>
      <c r="K1232" t="s">
        <v>92</v>
      </c>
      <c r="L1232" s="8">
        <v>46174</v>
      </c>
      <c r="M1232" s="8">
        <v>46266</v>
      </c>
    </row>
    <row r="1233" spans="1:13">
      <c r="A1233" t="s">
        <v>379</v>
      </c>
      <c r="B1233">
        <v>32</v>
      </c>
      <c r="C1233" t="s">
        <v>40</v>
      </c>
      <c r="D1233" t="s">
        <v>33</v>
      </c>
      <c r="E1233" t="s">
        <v>22</v>
      </c>
      <c r="J1233" t="str">
        <f>IFERROR(VLOOKUP(A1233,Directie!$A:$B,2,FALSE),"")</f>
        <v>RPCG</v>
      </c>
      <c r="K1233" t="s">
        <v>92</v>
      </c>
      <c r="L1233" s="8">
        <v>46174</v>
      </c>
      <c r="M1233" s="8">
        <v>46266</v>
      </c>
    </row>
    <row r="1234" spans="1:13">
      <c r="A1234" t="s">
        <v>379</v>
      </c>
      <c r="B1234">
        <v>24</v>
      </c>
      <c r="C1234" t="s">
        <v>14</v>
      </c>
      <c r="J1234" t="str">
        <f>IFERROR(VLOOKUP(A1234,Directie!$A:$B,2,FALSE),"")</f>
        <v>RPCG</v>
      </c>
      <c r="K1234" t="s">
        <v>92</v>
      </c>
      <c r="L1234" s="8">
        <v>46174</v>
      </c>
      <c r="M1234" s="8">
        <v>46266</v>
      </c>
    </row>
    <row r="1235" spans="1:13">
      <c r="A1235" t="s">
        <v>379</v>
      </c>
      <c r="B1235">
        <v>30</v>
      </c>
      <c r="C1235" t="s">
        <v>32</v>
      </c>
      <c r="D1235" t="s">
        <v>33</v>
      </c>
      <c r="E1235" t="s">
        <v>22</v>
      </c>
      <c r="J1235" t="str">
        <f>IFERROR(VLOOKUP(A1235,Directie!$A:$B,2,FALSE),"")</f>
        <v>RPCG</v>
      </c>
      <c r="K1235" t="s">
        <v>92</v>
      </c>
      <c r="L1235" s="8">
        <v>46174</v>
      </c>
      <c r="M1235" s="8">
        <v>46266</v>
      </c>
    </row>
    <row r="1236" spans="1:13">
      <c r="A1236" t="s">
        <v>379</v>
      </c>
      <c r="B1236">
        <v>44</v>
      </c>
      <c r="C1236" t="s">
        <v>19</v>
      </c>
      <c r="J1236" t="str">
        <f>IFERROR(VLOOKUP(A1236,Directie!$A:$B,2,FALSE),"")</f>
        <v>RPCG</v>
      </c>
      <c r="K1236" t="s">
        <v>92</v>
      </c>
      <c r="L1236" s="8">
        <v>46174</v>
      </c>
      <c r="M1236" s="8">
        <v>46266</v>
      </c>
    </row>
    <row r="1237" spans="1:13">
      <c r="A1237" t="s">
        <v>379</v>
      </c>
      <c r="B1237">
        <v>37</v>
      </c>
      <c r="C1237" t="s">
        <v>37</v>
      </c>
      <c r="D1237" t="s">
        <v>38</v>
      </c>
      <c r="E1237" t="s">
        <v>22</v>
      </c>
      <c r="J1237" t="str">
        <f>IFERROR(VLOOKUP(A1237,Directie!$A:$B,2,FALSE),"")</f>
        <v>RPCG</v>
      </c>
      <c r="K1237" t="s">
        <v>92</v>
      </c>
      <c r="L1237" s="8">
        <v>46174</v>
      </c>
      <c r="M1237" s="8">
        <v>46266</v>
      </c>
    </row>
    <row r="1238" spans="1:13">
      <c r="A1238" t="s">
        <v>379</v>
      </c>
      <c r="B1238">
        <v>71</v>
      </c>
      <c r="C1238" t="s">
        <v>24</v>
      </c>
      <c r="D1238" t="s">
        <v>25</v>
      </c>
      <c r="J1238" t="str">
        <f>IFERROR(VLOOKUP(A1238,Directie!$A:$B,2,FALSE),"")</f>
        <v>RPCG</v>
      </c>
      <c r="K1238" t="s">
        <v>92</v>
      </c>
      <c r="L1238" s="8">
        <v>46174</v>
      </c>
      <c r="M1238" s="8">
        <v>46266</v>
      </c>
    </row>
    <row r="1239" spans="1:13">
      <c r="A1239" t="s">
        <v>380</v>
      </c>
      <c r="J1239" t="str">
        <f>IFERROR(VLOOKUP(A1239,Directie!$A:$B,2,FALSE),"")</f>
        <v>CLP</v>
      </c>
      <c r="K1239" t="str">
        <f>IFERROR(VLOOKUP(A1239,Directie!$A:$C,3,FALSE),"")</f>
        <v>AK</v>
      </c>
      <c r="L1239" s="8">
        <v>46327</v>
      </c>
      <c r="M1239" s="8">
        <v>46600</v>
      </c>
    </row>
    <row r="1240" spans="1:13">
      <c r="A1240" t="s">
        <v>380</v>
      </c>
      <c r="B1240">
        <v>24</v>
      </c>
      <c r="C1240" t="s">
        <v>14</v>
      </c>
      <c r="J1240" t="str">
        <f>IFERROR(VLOOKUP(A1240,Directie!$A:$B,2,FALSE),"")</f>
        <v>CLP</v>
      </c>
      <c r="K1240" t="str">
        <f>IFERROR(VLOOKUP(A1240,Directie!$A:$C,3,FALSE),"")</f>
        <v>AK</v>
      </c>
      <c r="L1240" s="8">
        <v>46327</v>
      </c>
      <c r="M1240" s="8">
        <v>46600</v>
      </c>
    </row>
    <row r="1241" spans="1:13">
      <c r="A1241" t="s">
        <v>380</v>
      </c>
      <c r="B1241">
        <v>16</v>
      </c>
      <c r="C1241" t="s">
        <v>15</v>
      </c>
      <c r="D1241" t="s">
        <v>16</v>
      </c>
      <c r="E1241" t="s">
        <v>17</v>
      </c>
      <c r="F1241" t="s">
        <v>18</v>
      </c>
      <c r="J1241" t="str">
        <f>IFERROR(VLOOKUP(A1241,Directie!$A:$B,2,FALSE),"")</f>
        <v>CLP</v>
      </c>
      <c r="K1241" t="str">
        <f>IFERROR(VLOOKUP(A1241,Directie!$A:$C,3,FALSE),"")</f>
        <v>AK</v>
      </c>
      <c r="L1241" s="8">
        <v>46327</v>
      </c>
      <c r="M1241" s="8">
        <v>46600</v>
      </c>
    </row>
    <row r="1242" spans="1:13">
      <c r="A1242" t="s">
        <v>380</v>
      </c>
      <c r="B1242">
        <v>47</v>
      </c>
      <c r="C1242" t="s">
        <v>28</v>
      </c>
      <c r="D1242" t="s">
        <v>29</v>
      </c>
      <c r="E1242" t="s">
        <v>30</v>
      </c>
      <c r="F1242" t="s">
        <v>23</v>
      </c>
      <c r="G1242" t="s">
        <v>31</v>
      </c>
      <c r="J1242" t="str">
        <f>IFERROR(VLOOKUP(A1242,Directie!$A:$B,2,FALSE),"")</f>
        <v>CLP</v>
      </c>
      <c r="K1242" t="str">
        <f>IFERROR(VLOOKUP(A1242,Directie!$A:$C,3,FALSE),"")</f>
        <v>AK</v>
      </c>
      <c r="L1242" s="8">
        <v>46327</v>
      </c>
      <c r="M1242" s="8">
        <v>46600</v>
      </c>
    </row>
    <row r="1243" spans="1:13">
      <c r="A1243" t="s">
        <v>380</v>
      </c>
      <c r="B1243">
        <v>30</v>
      </c>
      <c r="C1243" t="s">
        <v>32</v>
      </c>
      <c r="D1243" t="s">
        <v>33</v>
      </c>
      <c r="E1243" t="s">
        <v>22</v>
      </c>
      <c r="J1243" t="str">
        <f>IFERROR(VLOOKUP(A1243,Directie!$A:$B,2,FALSE),"")</f>
        <v>CLP</v>
      </c>
      <c r="K1243" t="str">
        <f>IFERROR(VLOOKUP(A1243,Directie!$A:$C,3,FALSE),"")</f>
        <v>AK</v>
      </c>
      <c r="L1243" s="8">
        <v>46327</v>
      </c>
      <c r="M1243" s="8">
        <v>46600</v>
      </c>
    </row>
    <row r="1244" spans="1:13">
      <c r="A1244" t="s">
        <v>380</v>
      </c>
      <c r="B1244">
        <v>5</v>
      </c>
      <c r="C1244" t="s">
        <v>73</v>
      </c>
      <c r="J1244" t="str">
        <f>IFERROR(VLOOKUP(A1244,Directie!$A:$B,2,FALSE),"")</f>
        <v>CLP</v>
      </c>
      <c r="K1244" t="str">
        <f>IFERROR(VLOOKUP(A1244,Directie!$A:$C,3,FALSE),"")</f>
        <v>AK</v>
      </c>
      <c r="L1244" s="8">
        <v>46327</v>
      </c>
      <c r="M1244" s="8">
        <v>46600</v>
      </c>
    </row>
    <row r="1245" spans="1:13">
      <c r="A1245" t="s">
        <v>380</v>
      </c>
      <c r="B1245">
        <v>18</v>
      </c>
      <c r="C1245" t="s">
        <v>41</v>
      </c>
      <c r="D1245" t="s">
        <v>42</v>
      </c>
      <c r="F1245" t="s">
        <v>42</v>
      </c>
      <c r="G1245" t="s">
        <v>43</v>
      </c>
      <c r="H1245" t="s">
        <v>44</v>
      </c>
      <c r="I1245" t="s">
        <v>45</v>
      </c>
      <c r="J1245" t="str">
        <f>IFERROR(VLOOKUP(A1245,Directie!$A:$B,2,FALSE),"")</f>
        <v>CLP</v>
      </c>
      <c r="K1245" t="str">
        <f>IFERROR(VLOOKUP(A1245,Directie!$A:$C,3,FALSE),"")</f>
        <v>AK</v>
      </c>
      <c r="L1245" s="8">
        <v>46327</v>
      </c>
      <c r="M1245" s="8">
        <v>46600</v>
      </c>
    </row>
    <row r="1246" spans="1:13">
      <c r="A1246" t="s">
        <v>380</v>
      </c>
      <c r="B1246">
        <v>44</v>
      </c>
      <c r="C1246" t="s">
        <v>19</v>
      </c>
      <c r="J1246" t="str">
        <f>IFERROR(VLOOKUP(A1246,Directie!$A:$B,2,FALSE),"")</f>
        <v>CLP</v>
      </c>
      <c r="K1246" t="str">
        <f>IFERROR(VLOOKUP(A1246,Directie!$A:$C,3,FALSE),"")</f>
        <v>AK</v>
      </c>
      <c r="L1246" s="8">
        <v>46327</v>
      </c>
      <c r="M1246" s="8">
        <v>46600</v>
      </c>
    </row>
    <row r="1247" spans="1:13">
      <c r="A1247" t="s">
        <v>380</v>
      </c>
      <c r="B1247">
        <v>40</v>
      </c>
      <c r="C1247" t="s">
        <v>20</v>
      </c>
      <c r="F1247" t="s">
        <v>18</v>
      </c>
      <c r="J1247" t="str">
        <f>IFERROR(VLOOKUP(A1247,Directie!$A:$B,2,FALSE),"")</f>
        <v>CLP</v>
      </c>
      <c r="K1247" t="str">
        <f>IFERROR(VLOOKUP(A1247,Directie!$A:$C,3,FALSE),"")</f>
        <v>AK</v>
      </c>
      <c r="L1247" s="8">
        <v>46327</v>
      </c>
      <c r="M1247" s="8">
        <v>46600</v>
      </c>
    </row>
    <row r="1248" spans="1:13">
      <c r="A1248" t="s">
        <v>380</v>
      </c>
      <c r="B1248">
        <v>31</v>
      </c>
      <c r="C1248" t="s">
        <v>21</v>
      </c>
      <c r="D1248" t="s">
        <v>22</v>
      </c>
      <c r="F1248" t="s">
        <v>23</v>
      </c>
      <c r="J1248" t="str">
        <f>IFERROR(VLOOKUP(A1248,Directie!$A:$B,2,FALSE),"")</f>
        <v>CLP</v>
      </c>
      <c r="K1248" t="str">
        <f>IFERROR(VLOOKUP(A1248,Directie!$A:$C,3,FALSE),"")</f>
        <v>AK</v>
      </c>
      <c r="L1248" s="8">
        <v>46327</v>
      </c>
      <c r="M1248" s="8">
        <v>46600</v>
      </c>
    </row>
    <row r="1249" spans="1:13">
      <c r="A1249" t="s">
        <v>380</v>
      </c>
      <c r="B1249">
        <v>37</v>
      </c>
      <c r="C1249" t="s">
        <v>37</v>
      </c>
      <c r="D1249" t="s">
        <v>38</v>
      </c>
      <c r="E1249" t="s">
        <v>22</v>
      </c>
      <c r="J1249" t="str">
        <f>IFERROR(VLOOKUP(A1249,Directie!$A:$B,2,FALSE),"")</f>
        <v>CLP</v>
      </c>
      <c r="K1249" t="str">
        <f>IFERROR(VLOOKUP(A1249,Directie!$A:$C,3,FALSE),"")</f>
        <v>AK</v>
      </c>
      <c r="L1249" s="8">
        <v>46327</v>
      </c>
      <c r="M1249" s="8">
        <v>46600</v>
      </c>
    </row>
    <row r="1250" spans="1:13">
      <c r="A1250" t="s">
        <v>380</v>
      </c>
      <c r="B1250">
        <v>71</v>
      </c>
      <c r="C1250" t="s">
        <v>24</v>
      </c>
      <c r="D1250" t="s">
        <v>25</v>
      </c>
      <c r="J1250" t="str">
        <f>IFERROR(VLOOKUP(A1250,Directie!$A:$B,2,FALSE),"")</f>
        <v>CLP</v>
      </c>
      <c r="K1250" t="str">
        <f>IFERROR(VLOOKUP(A1250,Directie!$A:$C,3,FALSE),"")</f>
        <v>AK</v>
      </c>
      <c r="L1250" s="8">
        <v>46327</v>
      </c>
      <c r="M1250" s="8">
        <v>46600</v>
      </c>
    </row>
    <row r="1251" spans="1:13">
      <c r="A1251" t="s">
        <v>380</v>
      </c>
      <c r="B1251">
        <v>20</v>
      </c>
      <c r="C1251" t="s">
        <v>52</v>
      </c>
      <c r="D1251" t="s">
        <v>16</v>
      </c>
      <c r="E1251" t="s">
        <v>17</v>
      </c>
      <c r="F1251" t="s">
        <v>18</v>
      </c>
      <c r="J1251" t="str">
        <f>IFERROR(VLOOKUP(A1251,Directie!$A:$B,2,FALSE),"")</f>
        <v>CLP</v>
      </c>
      <c r="K1251" t="str">
        <f>IFERROR(VLOOKUP(A1251,Directie!$A:$C,3,FALSE),"")</f>
        <v>AK</v>
      </c>
      <c r="L1251" s="8">
        <v>46327</v>
      </c>
      <c r="M1251" s="8">
        <v>46600</v>
      </c>
    </row>
    <row r="1252" spans="1:13">
      <c r="A1252" t="s">
        <v>381</v>
      </c>
      <c r="B1252">
        <v>32</v>
      </c>
      <c r="C1252" t="s">
        <v>40</v>
      </c>
      <c r="D1252" t="s">
        <v>33</v>
      </c>
      <c r="E1252" t="s">
        <v>22</v>
      </c>
      <c r="J1252" t="str">
        <f>IFERROR(VLOOKUP(A1252,Directie!$A:$B,2,FALSE),"")</f>
        <v>RPCG</v>
      </c>
      <c r="K1252" t="s">
        <v>92</v>
      </c>
      <c r="L1252" s="8">
        <v>46174</v>
      </c>
      <c r="M1252" s="8">
        <v>46266</v>
      </c>
    </row>
    <row r="1253" spans="1:13">
      <c r="A1253" t="s">
        <v>381</v>
      </c>
      <c r="B1253">
        <v>44</v>
      </c>
      <c r="C1253" t="s">
        <v>19</v>
      </c>
      <c r="J1253" t="str">
        <f>IFERROR(VLOOKUP(A1253,Directie!$A:$B,2,FALSE),"")</f>
        <v>RPCG</v>
      </c>
      <c r="K1253" t="s">
        <v>92</v>
      </c>
      <c r="L1253" s="8">
        <v>46174</v>
      </c>
      <c r="M1253" s="8">
        <v>46266</v>
      </c>
    </row>
    <row r="1254" spans="1:13">
      <c r="A1254" t="s">
        <v>381</v>
      </c>
      <c r="B1254">
        <v>71</v>
      </c>
      <c r="C1254" t="s">
        <v>24</v>
      </c>
      <c r="D1254" t="s">
        <v>25</v>
      </c>
      <c r="J1254" t="str">
        <f>IFERROR(VLOOKUP(A1254,Directie!$A:$B,2,FALSE),"")</f>
        <v>RPCG</v>
      </c>
      <c r="K1254" t="s">
        <v>92</v>
      </c>
      <c r="L1254" s="8">
        <v>46174</v>
      </c>
      <c r="M1254" s="8">
        <v>46266</v>
      </c>
    </row>
    <row r="1255" spans="1:13">
      <c r="A1255" t="s">
        <v>382</v>
      </c>
      <c r="B1255">
        <v>24</v>
      </c>
      <c r="C1255" t="s">
        <v>14</v>
      </c>
      <c r="J1255" t="str">
        <f>IFERROR(VLOOKUP(A1255,Directie!$A:$B,2,FALSE),"")</f>
        <v>CLP</v>
      </c>
      <c r="K1255" t="str">
        <f>IFERROR(VLOOKUP(A1255,Directie!$A:$C,3,FALSE),"")</f>
        <v>Verkoop</v>
      </c>
      <c r="L1255" s="8">
        <v>46174</v>
      </c>
      <c r="M1255" s="8">
        <v>46419</v>
      </c>
    </row>
    <row r="1256" spans="1:13">
      <c r="A1256" t="s">
        <v>382</v>
      </c>
      <c r="B1256">
        <v>44</v>
      </c>
      <c r="C1256" t="s">
        <v>19</v>
      </c>
      <c r="J1256" t="str">
        <f>IFERROR(VLOOKUP(A1256,Directie!$A:$B,2,FALSE),"")</f>
        <v>CLP</v>
      </c>
      <c r="K1256" t="str">
        <f>IFERROR(VLOOKUP(A1256,Directie!$A:$C,3,FALSE),"")</f>
        <v>Verkoop</v>
      </c>
      <c r="L1256" s="8">
        <v>46174</v>
      </c>
      <c r="M1256" s="8">
        <v>46419</v>
      </c>
    </row>
    <row r="1257" spans="1:13">
      <c r="A1257" t="s">
        <v>382</v>
      </c>
      <c r="B1257">
        <v>71</v>
      </c>
      <c r="C1257" t="s">
        <v>24</v>
      </c>
      <c r="D1257" t="s">
        <v>25</v>
      </c>
      <c r="J1257" t="str">
        <f>IFERROR(VLOOKUP(A1257,Directie!$A:$B,2,FALSE),"")</f>
        <v>CLP</v>
      </c>
      <c r="K1257" t="str">
        <f>IFERROR(VLOOKUP(A1257,Directie!$A:$C,3,FALSE),"")</f>
        <v>Verkoop</v>
      </c>
      <c r="L1257" s="8">
        <v>46174</v>
      </c>
      <c r="M1257" s="8">
        <v>46419</v>
      </c>
    </row>
    <row r="1258" spans="1:13">
      <c r="A1258" t="s">
        <v>383</v>
      </c>
      <c r="B1258">
        <v>24</v>
      </c>
      <c r="C1258" t="s">
        <v>14</v>
      </c>
      <c r="J1258" t="str">
        <f>IFERROR(VLOOKUP(A1258,Directie!$A:$B,2,FALSE),"")</f>
        <v>CLP</v>
      </c>
      <c r="K1258" t="str">
        <f>IFERROR(VLOOKUP(A1258,Directie!$A:$C,3,FALSE),"")</f>
        <v>SC</v>
      </c>
      <c r="L1258" s="8">
        <v>46174</v>
      </c>
      <c r="M1258" s="8">
        <v>46569</v>
      </c>
    </row>
    <row r="1259" spans="1:13">
      <c r="A1259" t="s">
        <v>383</v>
      </c>
      <c r="B1259">
        <v>47</v>
      </c>
      <c r="C1259" t="s">
        <v>28</v>
      </c>
      <c r="D1259" t="s">
        <v>29</v>
      </c>
      <c r="E1259" t="s">
        <v>30</v>
      </c>
      <c r="F1259" t="s">
        <v>23</v>
      </c>
      <c r="G1259" t="s">
        <v>31</v>
      </c>
      <c r="J1259" t="str">
        <f>IFERROR(VLOOKUP(A1259,Directie!$A:$B,2,FALSE),"")</f>
        <v>CLP</v>
      </c>
      <c r="K1259" t="str">
        <f>IFERROR(VLOOKUP(A1259,Directie!$A:$C,3,FALSE),"")</f>
        <v>SC</v>
      </c>
      <c r="L1259" s="8">
        <v>46174</v>
      </c>
      <c r="M1259" s="8">
        <v>46569</v>
      </c>
    </row>
    <row r="1260" spans="1:13">
      <c r="A1260" t="s">
        <v>383</v>
      </c>
      <c r="B1260">
        <v>44</v>
      </c>
      <c r="C1260" t="s">
        <v>19</v>
      </c>
      <c r="J1260" t="str">
        <f>IFERROR(VLOOKUP(A1260,Directie!$A:$B,2,FALSE),"")</f>
        <v>CLP</v>
      </c>
      <c r="K1260" t="str">
        <f>IFERROR(VLOOKUP(A1260,Directie!$A:$C,3,FALSE),"")</f>
        <v>SC</v>
      </c>
      <c r="L1260" s="8">
        <v>46174</v>
      </c>
      <c r="M1260" s="8">
        <v>46569</v>
      </c>
    </row>
    <row r="1261" spans="1:13">
      <c r="A1261" t="s">
        <v>383</v>
      </c>
      <c r="B1261">
        <v>40</v>
      </c>
      <c r="C1261" t="s">
        <v>20</v>
      </c>
      <c r="F1261" t="s">
        <v>18</v>
      </c>
      <c r="J1261" t="str">
        <f>IFERROR(VLOOKUP(A1261,Directie!$A:$B,2,FALSE),"")</f>
        <v>CLP</v>
      </c>
      <c r="K1261" t="str">
        <f>IFERROR(VLOOKUP(A1261,Directie!$A:$C,3,FALSE),"")</f>
        <v>SC</v>
      </c>
      <c r="L1261" s="8">
        <v>46174</v>
      </c>
      <c r="M1261" s="8">
        <v>46569</v>
      </c>
    </row>
    <row r="1262" spans="1:13">
      <c r="A1262" t="s">
        <v>383</v>
      </c>
      <c r="B1262">
        <v>71</v>
      </c>
      <c r="C1262" t="s">
        <v>24</v>
      </c>
      <c r="D1262" t="s">
        <v>25</v>
      </c>
      <c r="J1262" t="str">
        <f>IFERROR(VLOOKUP(A1262,Directie!$A:$B,2,FALSE),"")</f>
        <v>CLP</v>
      </c>
      <c r="K1262" t="str">
        <f>IFERROR(VLOOKUP(A1262,Directie!$A:$C,3,FALSE),"")</f>
        <v>SC</v>
      </c>
      <c r="L1262" s="8">
        <v>46174</v>
      </c>
      <c r="M1262" s="8">
        <v>46569</v>
      </c>
    </row>
    <row r="1263" spans="1:13">
      <c r="A1263" t="s">
        <v>384</v>
      </c>
      <c r="B1263">
        <v>16</v>
      </c>
      <c r="C1263" t="s">
        <v>15</v>
      </c>
      <c r="D1263" t="s">
        <v>16</v>
      </c>
      <c r="E1263" t="s">
        <v>17</v>
      </c>
      <c r="F1263" t="s">
        <v>18</v>
      </c>
      <c r="J1263" t="str">
        <f>IFERROR(VLOOKUP(A1263,Directie!$A:$B,2,FALSE),"")</f>
        <v>BIO</v>
      </c>
      <c r="K1263" t="str">
        <f>IFERROR(VLOOKUP(A1263,Directie!$A:$C,3,FALSE),"")</f>
        <v>CO</v>
      </c>
      <c r="L1263" s="8">
        <v>46327</v>
      </c>
      <c r="M1263" s="8">
        <v>46600</v>
      </c>
    </row>
    <row r="1264" spans="1:13">
      <c r="A1264" t="s">
        <v>384</v>
      </c>
      <c r="B1264">
        <v>30</v>
      </c>
      <c r="C1264" t="s">
        <v>32</v>
      </c>
      <c r="D1264" t="s">
        <v>33</v>
      </c>
      <c r="E1264" t="s">
        <v>22</v>
      </c>
      <c r="J1264" t="str">
        <f>IFERROR(VLOOKUP(A1264,Directie!$A:$B,2,FALSE),"")</f>
        <v>BIO</v>
      </c>
      <c r="K1264" t="str">
        <f>IFERROR(VLOOKUP(A1264,Directie!$A:$C,3,FALSE),"")</f>
        <v>CO</v>
      </c>
      <c r="L1264" s="8">
        <v>46327</v>
      </c>
      <c r="M1264" s="8">
        <v>46600</v>
      </c>
    </row>
    <row r="1265" spans="1:13">
      <c r="A1265" t="s">
        <v>384</v>
      </c>
      <c r="B1265">
        <v>18</v>
      </c>
      <c r="C1265" t="s">
        <v>41</v>
      </c>
      <c r="D1265" t="s">
        <v>42</v>
      </c>
      <c r="F1265" t="s">
        <v>42</v>
      </c>
      <c r="G1265" t="s">
        <v>43</v>
      </c>
      <c r="H1265" t="s">
        <v>44</v>
      </c>
      <c r="I1265" t="s">
        <v>45</v>
      </c>
      <c r="J1265" t="str">
        <f>IFERROR(VLOOKUP(A1265,Directie!$A:$B,2,FALSE),"")</f>
        <v>BIO</v>
      </c>
      <c r="K1265" t="str">
        <f>IFERROR(VLOOKUP(A1265,Directie!$A:$C,3,FALSE),"")</f>
        <v>CO</v>
      </c>
      <c r="L1265" s="8">
        <v>46327</v>
      </c>
      <c r="M1265" s="8">
        <v>46600</v>
      </c>
    </row>
    <row r="1266" spans="1:13">
      <c r="A1266" t="s">
        <v>384</v>
      </c>
      <c r="B1266">
        <v>44</v>
      </c>
      <c r="C1266" t="s">
        <v>19</v>
      </c>
      <c r="J1266" t="str">
        <f>IFERROR(VLOOKUP(A1266,Directie!$A:$B,2,FALSE),"")</f>
        <v>BIO</v>
      </c>
      <c r="K1266" t="str">
        <f>IFERROR(VLOOKUP(A1266,Directie!$A:$C,3,FALSE),"")</f>
        <v>CO</v>
      </c>
      <c r="L1266" s="8">
        <v>46327</v>
      </c>
      <c r="M1266" s="8">
        <v>46600</v>
      </c>
    </row>
    <row r="1267" spans="1:13">
      <c r="A1267" t="s">
        <v>384</v>
      </c>
      <c r="B1267">
        <v>40</v>
      </c>
      <c r="C1267" t="s">
        <v>20</v>
      </c>
      <c r="F1267" t="s">
        <v>18</v>
      </c>
      <c r="J1267" t="str">
        <f>IFERROR(VLOOKUP(A1267,Directie!$A:$B,2,FALSE),"")</f>
        <v>BIO</v>
      </c>
      <c r="K1267" t="str">
        <f>IFERROR(VLOOKUP(A1267,Directie!$A:$C,3,FALSE),"")</f>
        <v>CO</v>
      </c>
      <c r="L1267" s="8">
        <v>46327</v>
      </c>
      <c r="M1267" s="8">
        <v>46600</v>
      </c>
    </row>
    <row r="1268" spans="1:13">
      <c r="A1268" t="s">
        <v>384</v>
      </c>
      <c r="B1268">
        <v>31</v>
      </c>
      <c r="C1268" t="s">
        <v>21</v>
      </c>
      <c r="D1268" t="s">
        <v>22</v>
      </c>
      <c r="F1268" t="s">
        <v>23</v>
      </c>
      <c r="J1268" t="str">
        <f>IFERROR(VLOOKUP(A1268,Directie!$A:$B,2,FALSE),"")</f>
        <v>BIO</v>
      </c>
      <c r="K1268" t="str">
        <f>IFERROR(VLOOKUP(A1268,Directie!$A:$C,3,FALSE),"")</f>
        <v>CO</v>
      </c>
      <c r="L1268" s="8">
        <v>46327</v>
      </c>
      <c r="M1268" s="8">
        <v>46600</v>
      </c>
    </row>
    <row r="1269" spans="1:13">
      <c r="A1269" t="s">
        <v>384</v>
      </c>
      <c r="B1269">
        <v>71</v>
      </c>
      <c r="C1269" t="s">
        <v>24</v>
      </c>
      <c r="D1269" t="s">
        <v>25</v>
      </c>
      <c r="J1269" t="str">
        <f>IFERROR(VLOOKUP(A1269,Directie!$A:$B,2,FALSE),"")</f>
        <v>BIO</v>
      </c>
      <c r="K1269" t="str">
        <f>IFERROR(VLOOKUP(A1269,Directie!$A:$C,3,FALSE),"")</f>
        <v>CO</v>
      </c>
      <c r="L1269" s="8">
        <v>46327</v>
      </c>
      <c r="M1269" s="8">
        <v>46600</v>
      </c>
    </row>
    <row r="1270" spans="1:13">
      <c r="A1270" t="s">
        <v>385</v>
      </c>
      <c r="J1270" t="str">
        <f>IFERROR(VLOOKUP(A1270,Directie!$A:$B,2,FALSE),"")</f>
        <v>OKAY</v>
      </c>
      <c r="K1270" t="str">
        <f>IFERROR(VLOOKUP(A1270,Directie!$A:$C,3,FALSE),"")</f>
        <v>AK</v>
      </c>
      <c r="L1270" s="8">
        <v>46327</v>
      </c>
      <c r="M1270" s="8">
        <v>46600</v>
      </c>
    </row>
    <row r="1271" spans="1:13">
      <c r="A1271" t="s">
        <v>385</v>
      </c>
      <c r="B1271">
        <v>24</v>
      </c>
      <c r="C1271" t="s">
        <v>14</v>
      </c>
      <c r="J1271" t="str">
        <f>IFERROR(VLOOKUP(A1271,Directie!$A:$B,2,FALSE),"")</f>
        <v>OKAY</v>
      </c>
      <c r="K1271" t="str">
        <f>IFERROR(VLOOKUP(A1271,Directie!$A:$C,3,FALSE),"")</f>
        <v>AK</v>
      </c>
      <c r="L1271" s="8">
        <v>46327</v>
      </c>
      <c r="M1271" s="8">
        <v>46600</v>
      </c>
    </row>
    <row r="1272" spans="1:13">
      <c r="A1272" t="s">
        <v>385</v>
      </c>
      <c r="B1272">
        <v>16</v>
      </c>
      <c r="C1272" t="s">
        <v>15</v>
      </c>
      <c r="D1272" t="s">
        <v>16</v>
      </c>
      <c r="E1272" t="s">
        <v>17</v>
      </c>
      <c r="F1272" t="s">
        <v>18</v>
      </c>
      <c r="J1272" t="str">
        <f>IFERROR(VLOOKUP(A1272,Directie!$A:$B,2,FALSE),"")</f>
        <v>OKAY</v>
      </c>
      <c r="K1272" t="str">
        <f>IFERROR(VLOOKUP(A1272,Directie!$A:$C,3,FALSE),"")</f>
        <v>AK</v>
      </c>
      <c r="L1272" s="8">
        <v>46327</v>
      </c>
      <c r="M1272" s="8">
        <v>46600</v>
      </c>
    </row>
    <row r="1273" spans="1:13">
      <c r="A1273" t="s">
        <v>385</v>
      </c>
      <c r="B1273">
        <v>47</v>
      </c>
      <c r="C1273" t="s">
        <v>28</v>
      </c>
      <c r="D1273" t="s">
        <v>29</v>
      </c>
      <c r="E1273" t="s">
        <v>30</v>
      </c>
      <c r="F1273" t="s">
        <v>23</v>
      </c>
      <c r="G1273" t="s">
        <v>31</v>
      </c>
      <c r="J1273" t="str">
        <f>IFERROR(VLOOKUP(A1273,Directie!$A:$B,2,FALSE),"")</f>
        <v>OKAY</v>
      </c>
      <c r="K1273" t="str">
        <f>IFERROR(VLOOKUP(A1273,Directie!$A:$C,3,FALSE),"")</f>
        <v>AK</v>
      </c>
      <c r="L1273" s="8">
        <v>46327</v>
      </c>
      <c r="M1273" s="8">
        <v>46600</v>
      </c>
    </row>
    <row r="1274" spans="1:13">
      <c r="A1274" t="s">
        <v>385</v>
      </c>
      <c r="B1274">
        <v>30</v>
      </c>
      <c r="C1274" t="s">
        <v>32</v>
      </c>
      <c r="D1274" t="s">
        <v>33</v>
      </c>
      <c r="E1274" t="s">
        <v>22</v>
      </c>
      <c r="J1274" t="str">
        <f>IFERROR(VLOOKUP(A1274,Directie!$A:$B,2,FALSE),"")</f>
        <v>OKAY</v>
      </c>
      <c r="K1274" t="str">
        <f>IFERROR(VLOOKUP(A1274,Directie!$A:$C,3,FALSE),"")</f>
        <v>AK</v>
      </c>
      <c r="L1274" s="8">
        <v>46327</v>
      </c>
      <c r="M1274" s="8">
        <v>46600</v>
      </c>
    </row>
    <row r="1275" spans="1:13">
      <c r="A1275" t="s">
        <v>385</v>
      </c>
      <c r="B1275">
        <v>44</v>
      </c>
      <c r="C1275" t="s">
        <v>19</v>
      </c>
      <c r="J1275" t="str">
        <f>IFERROR(VLOOKUP(A1275,Directie!$A:$B,2,FALSE),"")</f>
        <v>OKAY</v>
      </c>
      <c r="K1275" t="str">
        <f>IFERROR(VLOOKUP(A1275,Directie!$A:$C,3,FALSE),"")</f>
        <v>AK</v>
      </c>
      <c r="L1275" s="8">
        <v>46327</v>
      </c>
      <c r="M1275" s="8">
        <v>46600</v>
      </c>
    </row>
    <row r="1276" spans="1:13">
      <c r="A1276" t="s">
        <v>385</v>
      </c>
      <c r="B1276">
        <v>40</v>
      </c>
      <c r="C1276" t="s">
        <v>20</v>
      </c>
      <c r="F1276" t="s">
        <v>18</v>
      </c>
      <c r="J1276" t="str">
        <f>IFERROR(VLOOKUP(A1276,Directie!$A:$B,2,FALSE),"")</f>
        <v>OKAY</v>
      </c>
      <c r="K1276" t="str">
        <f>IFERROR(VLOOKUP(A1276,Directie!$A:$C,3,FALSE),"")</f>
        <v>AK</v>
      </c>
      <c r="L1276" s="8">
        <v>46327</v>
      </c>
      <c r="M1276" s="8">
        <v>46600</v>
      </c>
    </row>
    <row r="1277" spans="1:13">
      <c r="A1277" t="s">
        <v>385</v>
      </c>
      <c r="B1277">
        <v>31</v>
      </c>
      <c r="C1277" t="s">
        <v>21</v>
      </c>
      <c r="D1277" t="s">
        <v>22</v>
      </c>
      <c r="F1277" t="s">
        <v>23</v>
      </c>
      <c r="J1277" t="str">
        <f>IFERROR(VLOOKUP(A1277,Directie!$A:$B,2,FALSE),"")</f>
        <v>OKAY</v>
      </c>
      <c r="K1277" t="str">
        <f>IFERROR(VLOOKUP(A1277,Directie!$A:$C,3,FALSE),"")</f>
        <v>AK</v>
      </c>
      <c r="L1277" s="8">
        <v>46327</v>
      </c>
      <c r="M1277" s="8">
        <v>46600</v>
      </c>
    </row>
    <row r="1278" spans="1:13">
      <c r="A1278" t="s">
        <v>385</v>
      </c>
      <c r="B1278">
        <v>71</v>
      </c>
      <c r="C1278" t="s">
        <v>24</v>
      </c>
      <c r="D1278" t="s">
        <v>25</v>
      </c>
      <c r="J1278" t="str">
        <f>IFERROR(VLOOKUP(A1278,Directie!$A:$B,2,FALSE),"")</f>
        <v>OKAY</v>
      </c>
      <c r="K1278" t="str">
        <f>IFERROR(VLOOKUP(A1278,Directie!$A:$C,3,FALSE),"")</f>
        <v>AK</v>
      </c>
      <c r="L1278" s="8">
        <v>46327</v>
      </c>
      <c r="M1278" s="8">
        <v>46600</v>
      </c>
    </row>
    <row r="1279" spans="1:13">
      <c r="A1279" t="s">
        <v>386</v>
      </c>
      <c r="B1279">
        <v>32</v>
      </c>
      <c r="C1279" t="s">
        <v>40</v>
      </c>
      <c r="D1279" t="s">
        <v>33</v>
      </c>
      <c r="E1279" t="s">
        <v>22</v>
      </c>
      <c r="J1279" t="str">
        <f>IFERROR(VLOOKUP(A1279,Directie!$A:$B,2,FALSE),"")</f>
        <v>RPCG</v>
      </c>
      <c r="K1279" t="s">
        <v>92</v>
      </c>
      <c r="L1279" s="8">
        <v>46174</v>
      </c>
      <c r="M1279" s="8">
        <v>46266</v>
      </c>
    </row>
    <row r="1280" spans="1:13">
      <c r="A1280" t="s">
        <v>386</v>
      </c>
      <c r="B1280">
        <v>44</v>
      </c>
      <c r="C1280" t="s">
        <v>19</v>
      </c>
      <c r="J1280" t="str">
        <f>IFERROR(VLOOKUP(A1280,Directie!$A:$B,2,FALSE),"")</f>
        <v>RPCG</v>
      </c>
      <c r="K1280" t="s">
        <v>92</v>
      </c>
      <c r="L1280" s="8">
        <v>46174</v>
      </c>
      <c r="M1280" s="8">
        <v>46266</v>
      </c>
    </row>
    <row r="1281" spans="1:13">
      <c r="A1281" t="s">
        <v>386</v>
      </c>
      <c r="B1281">
        <v>37</v>
      </c>
      <c r="C1281" t="s">
        <v>37</v>
      </c>
      <c r="D1281" t="s">
        <v>38</v>
      </c>
      <c r="E1281" t="s">
        <v>22</v>
      </c>
      <c r="J1281" t="str">
        <f>IFERROR(VLOOKUP(A1281,Directie!$A:$B,2,FALSE),"")</f>
        <v>RPCG</v>
      </c>
      <c r="K1281" t="s">
        <v>92</v>
      </c>
      <c r="L1281" s="8">
        <v>46174</v>
      </c>
      <c r="M1281" s="8">
        <v>46266</v>
      </c>
    </row>
    <row r="1282" spans="1:13">
      <c r="A1282" t="s">
        <v>386</v>
      </c>
      <c r="B1282">
        <v>71</v>
      </c>
      <c r="C1282" t="s">
        <v>24</v>
      </c>
      <c r="D1282" t="s">
        <v>25</v>
      </c>
      <c r="J1282" t="str">
        <f>IFERROR(VLOOKUP(A1282,Directie!$A:$B,2,FALSE),"")</f>
        <v>RPCG</v>
      </c>
      <c r="K1282" t="s">
        <v>92</v>
      </c>
      <c r="L1282" s="8">
        <v>46174</v>
      </c>
      <c r="M1282" s="8">
        <v>46266</v>
      </c>
    </row>
    <row r="1283" spans="1:13">
      <c r="A1283" t="s">
        <v>387</v>
      </c>
      <c r="B1283">
        <v>24</v>
      </c>
      <c r="C1283" t="s">
        <v>14</v>
      </c>
      <c r="J1283" t="str">
        <f>IFERROR(VLOOKUP(A1283,Directie!$A:$B,2,FALSE),"")</f>
        <v>CLP</v>
      </c>
      <c r="K1283" t="str">
        <f>IFERROR(VLOOKUP(A1283,Directie!$A:$C,3,FALSE),"")</f>
        <v>SC</v>
      </c>
      <c r="L1283" s="8">
        <v>46174</v>
      </c>
      <c r="M1283" s="8">
        <v>46569</v>
      </c>
    </row>
    <row r="1284" spans="1:13">
      <c r="A1284" t="s">
        <v>387</v>
      </c>
      <c r="B1284">
        <v>16</v>
      </c>
      <c r="C1284" t="s">
        <v>15</v>
      </c>
      <c r="D1284" t="s">
        <v>16</v>
      </c>
      <c r="E1284" t="s">
        <v>17</v>
      </c>
      <c r="F1284" t="s">
        <v>18</v>
      </c>
      <c r="J1284" t="str">
        <f>IFERROR(VLOOKUP(A1284,Directie!$A:$B,2,FALSE),"")</f>
        <v>CLP</v>
      </c>
      <c r="K1284" t="str">
        <f>IFERROR(VLOOKUP(A1284,Directie!$A:$C,3,FALSE),"")</f>
        <v>SC</v>
      </c>
      <c r="L1284" s="8">
        <v>46174</v>
      </c>
      <c r="M1284" s="8">
        <v>46569</v>
      </c>
    </row>
    <row r="1285" spans="1:13">
      <c r="A1285" t="s">
        <v>387</v>
      </c>
      <c r="B1285">
        <v>47</v>
      </c>
      <c r="C1285" t="s">
        <v>28</v>
      </c>
      <c r="D1285" t="s">
        <v>29</v>
      </c>
      <c r="E1285" t="s">
        <v>30</v>
      </c>
      <c r="F1285" t="s">
        <v>23</v>
      </c>
      <c r="G1285" t="s">
        <v>31</v>
      </c>
      <c r="J1285" t="str">
        <f>IFERROR(VLOOKUP(A1285,Directie!$A:$B,2,FALSE),"")</f>
        <v>CLP</v>
      </c>
      <c r="K1285" t="str">
        <f>IFERROR(VLOOKUP(A1285,Directie!$A:$C,3,FALSE),"")</f>
        <v>SC</v>
      </c>
      <c r="L1285" s="8">
        <v>46174</v>
      </c>
      <c r="M1285" s="8">
        <v>46569</v>
      </c>
    </row>
    <row r="1286" spans="1:13">
      <c r="A1286" t="s">
        <v>387</v>
      </c>
      <c r="B1286">
        <v>40</v>
      </c>
      <c r="C1286" t="s">
        <v>20</v>
      </c>
      <c r="F1286" t="s">
        <v>18</v>
      </c>
      <c r="J1286" t="str">
        <f>IFERROR(VLOOKUP(A1286,Directie!$A:$B,2,FALSE),"")</f>
        <v>CLP</v>
      </c>
      <c r="K1286" t="str">
        <f>IFERROR(VLOOKUP(A1286,Directie!$A:$C,3,FALSE),"")</f>
        <v>SC</v>
      </c>
      <c r="L1286" s="8">
        <v>46174</v>
      </c>
      <c r="M1286" s="8">
        <v>46569</v>
      </c>
    </row>
    <row r="1287" spans="1:13">
      <c r="A1287" t="s">
        <v>388</v>
      </c>
      <c r="B1287">
        <v>24</v>
      </c>
      <c r="C1287" t="s">
        <v>14</v>
      </c>
      <c r="J1287" t="str">
        <f>IFERROR(VLOOKUP(A1287,Directie!$A:$B,2,FALSE),"")</f>
        <v>CLP</v>
      </c>
      <c r="K1287" t="str">
        <f>IFERROR(VLOOKUP(A1287,Directie!$A:$C,3,FALSE),"")</f>
        <v>SC</v>
      </c>
      <c r="L1287" s="8">
        <v>46174</v>
      </c>
      <c r="M1287" s="8">
        <v>46569</v>
      </c>
    </row>
    <row r="1288" spans="1:13">
      <c r="A1288" t="s">
        <v>388</v>
      </c>
      <c r="B1288">
        <v>16</v>
      </c>
      <c r="C1288" t="s">
        <v>15</v>
      </c>
      <c r="D1288" t="s">
        <v>16</v>
      </c>
      <c r="E1288" t="s">
        <v>17</v>
      </c>
      <c r="F1288" t="s">
        <v>18</v>
      </c>
      <c r="J1288" t="str">
        <f>IFERROR(VLOOKUP(A1288,Directie!$A:$B,2,FALSE),"")</f>
        <v>CLP</v>
      </c>
      <c r="K1288" t="str">
        <f>IFERROR(VLOOKUP(A1288,Directie!$A:$C,3,FALSE),"")</f>
        <v>SC</v>
      </c>
      <c r="L1288" s="8">
        <v>46174</v>
      </c>
      <c r="M1288" s="8">
        <v>46569</v>
      </c>
    </row>
    <row r="1289" spans="1:13">
      <c r="A1289" t="s">
        <v>388</v>
      </c>
      <c r="B1289">
        <v>47</v>
      </c>
      <c r="C1289" t="s">
        <v>28</v>
      </c>
      <c r="D1289" t="s">
        <v>29</v>
      </c>
      <c r="E1289" t="s">
        <v>30</v>
      </c>
      <c r="F1289" t="s">
        <v>23</v>
      </c>
      <c r="G1289" t="s">
        <v>31</v>
      </c>
      <c r="J1289" t="str">
        <f>IFERROR(VLOOKUP(A1289,Directie!$A:$B,2,FALSE),"")</f>
        <v>CLP</v>
      </c>
      <c r="K1289" t="str">
        <f>IFERROR(VLOOKUP(A1289,Directie!$A:$C,3,FALSE),"")</f>
        <v>SC</v>
      </c>
      <c r="L1289" s="8">
        <v>46174</v>
      </c>
      <c r="M1289" s="8">
        <v>46569</v>
      </c>
    </row>
    <row r="1290" spans="1:13">
      <c r="A1290" t="s">
        <v>389</v>
      </c>
      <c r="B1290">
        <v>24</v>
      </c>
      <c r="C1290" t="s">
        <v>14</v>
      </c>
      <c r="J1290" t="str">
        <f>IFERROR(VLOOKUP(A1290,Directie!$A:$B,2,FALSE),"")</f>
        <v>CLP</v>
      </c>
      <c r="K1290" t="str">
        <f>IFERROR(VLOOKUP(A1290,Directie!$A:$C,3,FALSE),"")</f>
        <v>SC</v>
      </c>
      <c r="L1290" s="8">
        <v>46174</v>
      </c>
      <c r="M1290" s="8">
        <v>46569</v>
      </c>
    </row>
    <row r="1291" spans="1:13">
      <c r="A1291" t="s">
        <v>389</v>
      </c>
      <c r="B1291">
        <v>16</v>
      </c>
      <c r="C1291" t="s">
        <v>15</v>
      </c>
      <c r="D1291" t="s">
        <v>16</v>
      </c>
      <c r="E1291" t="s">
        <v>17</v>
      </c>
      <c r="F1291" t="s">
        <v>18</v>
      </c>
      <c r="J1291" t="str">
        <f>IFERROR(VLOOKUP(A1291,Directie!$A:$B,2,FALSE),"")</f>
        <v>CLP</v>
      </c>
      <c r="K1291" t="str">
        <f>IFERROR(VLOOKUP(A1291,Directie!$A:$C,3,FALSE),"")</f>
        <v>SC</v>
      </c>
      <c r="L1291" s="8">
        <v>46174</v>
      </c>
      <c r="M1291" s="8">
        <v>46569</v>
      </c>
    </row>
    <row r="1292" spans="1:13">
      <c r="A1292" t="s">
        <v>389</v>
      </c>
      <c r="B1292">
        <v>47</v>
      </c>
      <c r="C1292" t="s">
        <v>28</v>
      </c>
      <c r="D1292" t="s">
        <v>29</v>
      </c>
      <c r="E1292" t="s">
        <v>30</v>
      </c>
      <c r="F1292" t="s">
        <v>23</v>
      </c>
      <c r="G1292" t="s">
        <v>31</v>
      </c>
      <c r="J1292" t="str">
        <f>IFERROR(VLOOKUP(A1292,Directie!$A:$B,2,FALSE),"")</f>
        <v>CLP</v>
      </c>
      <c r="K1292" t="str">
        <f>IFERROR(VLOOKUP(A1292,Directie!$A:$C,3,FALSE),"")</f>
        <v>SC</v>
      </c>
      <c r="L1292" s="8">
        <v>46174</v>
      </c>
      <c r="M1292" s="8">
        <v>46569</v>
      </c>
    </row>
    <row r="1293" spans="1:13">
      <c r="A1293" t="s">
        <v>390</v>
      </c>
      <c r="B1293">
        <v>32</v>
      </c>
      <c r="C1293" t="s">
        <v>40</v>
      </c>
      <c r="D1293" t="s">
        <v>33</v>
      </c>
      <c r="E1293" t="s">
        <v>22</v>
      </c>
      <c r="J1293" t="str">
        <f>IFERROR(VLOOKUP(A1293,Directie!$A:$B,2,FALSE),"")</f>
        <v>CLP</v>
      </c>
      <c r="K1293" t="str">
        <f>IFERROR(VLOOKUP(A1293,Directie!$A:$C,3,FALSE),"")</f>
        <v>Marketing</v>
      </c>
      <c r="L1293" s="8">
        <v>46235</v>
      </c>
      <c r="M1293" s="8">
        <v>46388</v>
      </c>
    </row>
    <row r="1294" spans="1:13">
      <c r="A1294" t="s">
        <v>390</v>
      </c>
      <c r="B1294">
        <v>24</v>
      </c>
      <c r="C1294" t="s">
        <v>14</v>
      </c>
      <c r="J1294" t="str">
        <f>IFERROR(VLOOKUP(A1294,Directie!$A:$B,2,FALSE),"")</f>
        <v>CLP</v>
      </c>
      <c r="K1294" t="str">
        <f>IFERROR(VLOOKUP(A1294,Directie!$A:$C,3,FALSE),"")</f>
        <v>Marketing</v>
      </c>
      <c r="L1294" s="8">
        <v>46235</v>
      </c>
      <c r="M1294" s="8">
        <v>46388</v>
      </c>
    </row>
    <row r="1295" spans="1:13">
      <c r="A1295" t="s">
        <v>390</v>
      </c>
      <c r="B1295">
        <v>44</v>
      </c>
      <c r="C1295" t="s">
        <v>19</v>
      </c>
      <c r="J1295" t="str">
        <f>IFERROR(VLOOKUP(A1295,Directie!$A:$B,2,FALSE),"")</f>
        <v>CLP</v>
      </c>
      <c r="K1295" t="str">
        <f>IFERROR(VLOOKUP(A1295,Directie!$A:$C,3,FALSE),"")</f>
        <v>Marketing</v>
      </c>
      <c r="L1295" s="8">
        <v>46235</v>
      </c>
      <c r="M1295" s="8">
        <v>46388</v>
      </c>
    </row>
    <row r="1296" spans="1:13">
      <c r="A1296" t="s">
        <v>390</v>
      </c>
      <c r="B1296">
        <v>31</v>
      </c>
      <c r="C1296" t="s">
        <v>21</v>
      </c>
      <c r="D1296" t="s">
        <v>22</v>
      </c>
      <c r="F1296" t="s">
        <v>23</v>
      </c>
      <c r="J1296" t="str">
        <f>IFERROR(VLOOKUP(A1296,Directie!$A:$B,2,FALSE),"")</f>
        <v>CLP</v>
      </c>
      <c r="K1296" t="str">
        <f>IFERROR(VLOOKUP(A1296,Directie!$A:$C,3,FALSE),"")</f>
        <v>Marketing</v>
      </c>
      <c r="L1296" s="8">
        <v>46235</v>
      </c>
      <c r="M1296" s="8">
        <v>46388</v>
      </c>
    </row>
    <row r="1297" spans="1:13">
      <c r="A1297" t="s">
        <v>390</v>
      </c>
      <c r="B1297">
        <v>37</v>
      </c>
      <c r="C1297" t="s">
        <v>37</v>
      </c>
      <c r="D1297" t="s">
        <v>38</v>
      </c>
      <c r="E1297" t="s">
        <v>22</v>
      </c>
      <c r="J1297" t="str">
        <f>IFERROR(VLOOKUP(A1297,Directie!$A:$B,2,FALSE),"")</f>
        <v>CLP</v>
      </c>
      <c r="K1297" t="str">
        <f>IFERROR(VLOOKUP(A1297,Directie!$A:$C,3,FALSE),"")</f>
        <v>Marketing</v>
      </c>
      <c r="L1297" s="8">
        <v>46235</v>
      </c>
      <c r="M1297" s="8">
        <v>46388</v>
      </c>
    </row>
    <row r="1298" spans="1:13">
      <c r="A1298" t="s">
        <v>391</v>
      </c>
      <c r="B1298">
        <v>24</v>
      </c>
      <c r="C1298" t="s">
        <v>14</v>
      </c>
      <c r="J1298" t="str">
        <f>IFERROR(VLOOKUP(A1298,Directie!$A:$B,2,FALSE),"")</f>
        <v>RPCG</v>
      </c>
      <c r="K1298" t="s">
        <v>92</v>
      </c>
      <c r="L1298" s="8">
        <v>46174</v>
      </c>
      <c r="M1298" s="8">
        <v>46266</v>
      </c>
    </row>
    <row r="1299" spans="1:13">
      <c r="A1299" t="s">
        <v>391</v>
      </c>
      <c r="B1299">
        <v>44</v>
      </c>
      <c r="C1299" t="s">
        <v>19</v>
      </c>
      <c r="J1299" t="str">
        <f>IFERROR(VLOOKUP(A1299,Directie!$A:$B,2,FALSE),"")</f>
        <v>RPCG</v>
      </c>
      <c r="K1299" t="s">
        <v>92</v>
      </c>
      <c r="L1299" s="8">
        <v>46174</v>
      </c>
      <c r="M1299" s="8">
        <v>46266</v>
      </c>
    </row>
    <row r="1300" spans="1:13">
      <c r="A1300" t="s">
        <v>391</v>
      </c>
      <c r="B1300">
        <v>40</v>
      </c>
      <c r="C1300" t="s">
        <v>20</v>
      </c>
      <c r="F1300" t="s">
        <v>18</v>
      </c>
      <c r="J1300" t="str">
        <f>IFERROR(VLOOKUP(A1300,Directie!$A:$B,2,FALSE),"")</f>
        <v>RPCG</v>
      </c>
      <c r="K1300" t="s">
        <v>92</v>
      </c>
      <c r="L1300" s="8">
        <v>46174</v>
      </c>
      <c r="M1300" s="8">
        <v>46266</v>
      </c>
    </row>
    <row r="1301" spans="1:13">
      <c r="A1301" t="s">
        <v>391</v>
      </c>
      <c r="B1301">
        <v>71</v>
      </c>
      <c r="C1301" t="s">
        <v>24</v>
      </c>
      <c r="D1301" t="s">
        <v>25</v>
      </c>
      <c r="J1301" t="str">
        <f>IFERROR(VLOOKUP(A1301,Directie!$A:$B,2,FALSE),"")</f>
        <v>RPCG</v>
      </c>
      <c r="K1301" t="s">
        <v>92</v>
      </c>
      <c r="L1301" s="8">
        <v>46174</v>
      </c>
      <c r="M1301" s="8">
        <v>46266</v>
      </c>
    </row>
    <row r="1302" spans="1:13">
      <c r="A1302" t="s">
        <v>392</v>
      </c>
      <c r="J1302" t="str">
        <f>IFERROR(VLOOKUP(A1302,Directie!$A:$B,2,FALSE),"")</f>
        <v>CLP</v>
      </c>
      <c r="K1302" t="str">
        <f>IFERROR(VLOOKUP(A1302,Directie!$A:$C,3,FALSE),"")</f>
        <v>SC</v>
      </c>
      <c r="L1302" s="8">
        <v>46174</v>
      </c>
      <c r="M1302" s="8">
        <v>46569</v>
      </c>
    </row>
    <row r="1303" spans="1:13">
      <c r="A1303" t="s">
        <v>392</v>
      </c>
      <c r="B1303">
        <v>24</v>
      </c>
      <c r="C1303" t="s">
        <v>14</v>
      </c>
      <c r="J1303" t="str">
        <f>IFERROR(VLOOKUP(A1303,Directie!$A:$B,2,FALSE),"")</f>
        <v>CLP</v>
      </c>
      <c r="K1303" t="str">
        <f>IFERROR(VLOOKUP(A1303,Directie!$A:$C,3,FALSE),"")</f>
        <v>SC</v>
      </c>
      <c r="L1303" s="8">
        <v>46174</v>
      </c>
      <c r="M1303" s="8">
        <v>46569</v>
      </c>
    </row>
    <row r="1304" spans="1:13">
      <c r="A1304" t="s">
        <v>392</v>
      </c>
      <c r="B1304">
        <v>47</v>
      </c>
      <c r="C1304" t="s">
        <v>28</v>
      </c>
      <c r="D1304" t="s">
        <v>29</v>
      </c>
      <c r="E1304" t="s">
        <v>30</v>
      </c>
      <c r="F1304" t="s">
        <v>23</v>
      </c>
      <c r="G1304" t="s">
        <v>31</v>
      </c>
      <c r="J1304" t="str">
        <f>IFERROR(VLOOKUP(A1304,Directie!$A:$B,2,FALSE),"")</f>
        <v>CLP</v>
      </c>
      <c r="K1304" t="str">
        <f>IFERROR(VLOOKUP(A1304,Directie!$A:$C,3,FALSE),"")</f>
        <v>SC</v>
      </c>
      <c r="L1304" s="8">
        <v>46174</v>
      </c>
      <c r="M1304" s="8">
        <v>46569</v>
      </c>
    </row>
    <row r="1305" spans="1:13">
      <c r="A1305" t="s">
        <v>392</v>
      </c>
      <c r="B1305">
        <v>44</v>
      </c>
      <c r="C1305" t="s">
        <v>19</v>
      </c>
      <c r="J1305" t="str">
        <f>IFERROR(VLOOKUP(A1305,Directie!$A:$B,2,FALSE),"")</f>
        <v>CLP</v>
      </c>
      <c r="K1305" t="str">
        <f>IFERROR(VLOOKUP(A1305,Directie!$A:$C,3,FALSE),"")</f>
        <v>SC</v>
      </c>
      <c r="L1305" s="8">
        <v>46174</v>
      </c>
      <c r="M1305" s="8">
        <v>46569</v>
      </c>
    </row>
    <row r="1306" spans="1:13">
      <c r="A1306" t="s">
        <v>392</v>
      </c>
      <c r="B1306">
        <v>40</v>
      </c>
      <c r="C1306" t="s">
        <v>20</v>
      </c>
      <c r="F1306" t="s">
        <v>18</v>
      </c>
      <c r="J1306" t="str">
        <f>IFERROR(VLOOKUP(A1306,Directie!$A:$B,2,FALSE),"")</f>
        <v>CLP</v>
      </c>
      <c r="K1306" t="str">
        <f>IFERROR(VLOOKUP(A1306,Directie!$A:$C,3,FALSE),"")</f>
        <v>SC</v>
      </c>
      <c r="L1306" s="8">
        <v>46174</v>
      </c>
      <c r="M1306" s="8">
        <v>46569</v>
      </c>
    </row>
    <row r="1307" spans="1:13">
      <c r="A1307" t="s">
        <v>393</v>
      </c>
      <c r="J1307" t="str">
        <f>IFERROR(VLOOKUP(A1307,Directie!$A:$B,2,FALSE),"")</f>
        <v>CLP</v>
      </c>
      <c r="K1307" t="str">
        <f>IFERROR(VLOOKUP(A1307,Directie!$A:$C,3,FALSE),"")</f>
        <v>SC</v>
      </c>
      <c r="L1307" s="8">
        <v>46174</v>
      </c>
      <c r="M1307" s="8">
        <v>46569</v>
      </c>
    </row>
    <row r="1308" spans="1:13">
      <c r="A1308" t="s">
        <v>394</v>
      </c>
      <c r="B1308">
        <v>42</v>
      </c>
      <c r="C1308" t="s">
        <v>82</v>
      </c>
      <c r="J1308" t="str">
        <f>IFERROR(VLOOKUP(A1308,Directie!$A:$B,2,FALSE),"")</f>
        <v>CLP</v>
      </c>
      <c r="K1308" t="str">
        <f>IFERROR(VLOOKUP(A1308,Directie!$A:$C,3,FALSE),"")</f>
        <v>Verkoop</v>
      </c>
      <c r="L1308" s="8">
        <v>46174</v>
      </c>
      <c r="M1308" s="8">
        <v>46419</v>
      </c>
    </row>
    <row r="1309" spans="1:13">
      <c r="A1309" t="s">
        <v>394</v>
      </c>
      <c r="B1309">
        <v>5</v>
      </c>
      <c r="C1309" t="s">
        <v>73</v>
      </c>
      <c r="J1309" t="str">
        <f>IFERROR(VLOOKUP(A1309,Directie!$A:$B,2,FALSE),"")</f>
        <v>CLP</v>
      </c>
      <c r="K1309" t="str">
        <f>IFERROR(VLOOKUP(A1309,Directie!$A:$C,3,FALSE),"")</f>
        <v>Verkoop</v>
      </c>
      <c r="L1309" s="8">
        <v>46174</v>
      </c>
      <c r="M1309" s="8">
        <v>46419</v>
      </c>
    </row>
    <row r="1310" spans="1:13">
      <c r="A1310" t="s">
        <v>394</v>
      </c>
      <c r="B1310">
        <v>40</v>
      </c>
      <c r="C1310" t="s">
        <v>20</v>
      </c>
      <c r="F1310" t="s">
        <v>18</v>
      </c>
      <c r="J1310" t="str">
        <f>IFERROR(VLOOKUP(A1310,Directie!$A:$B,2,FALSE),"")</f>
        <v>CLP</v>
      </c>
      <c r="K1310" t="str">
        <f>IFERROR(VLOOKUP(A1310,Directie!$A:$C,3,FALSE),"")</f>
        <v>Verkoop</v>
      </c>
      <c r="L1310" s="8">
        <v>46174</v>
      </c>
      <c r="M1310" s="8">
        <v>46419</v>
      </c>
    </row>
    <row r="1311" spans="1:13">
      <c r="A1311" t="s">
        <v>395</v>
      </c>
      <c r="B1311">
        <v>24</v>
      </c>
      <c r="C1311" t="s">
        <v>14</v>
      </c>
      <c r="J1311" t="str">
        <f>IFERROR(VLOOKUP(A1311,Directie!$A:$B,2,FALSE),"")</f>
        <v>CLP</v>
      </c>
      <c r="K1311" t="str">
        <f>IFERROR(VLOOKUP(A1311,Directie!$A:$C,3,FALSE),"")</f>
        <v>SC</v>
      </c>
      <c r="L1311" s="8">
        <v>46174</v>
      </c>
      <c r="M1311" s="8">
        <v>46569</v>
      </c>
    </row>
    <row r="1312" spans="1:13">
      <c r="A1312" t="s">
        <v>395</v>
      </c>
      <c r="B1312">
        <v>47</v>
      </c>
      <c r="C1312" t="s">
        <v>28</v>
      </c>
      <c r="D1312" t="s">
        <v>29</v>
      </c>
      <c r="E1312" t="s">
        <v>30</v>
      </c>
      <c r="F1312" t="s">
        <v>23</v>
      </c>
      <c r="G1312" t="s">
        <v>31</v>
      </c>
      <c r="J1312" t="str">
        <f>IFERROR(VLOOKUP(A1312,Directie!$A:$B,2,FALSE),"")</f>
        <v>CLP</v>
      </c>
      <c r="K1312" t="str">
        <f>IFERROR(VLOOKUP(A1312,Directie!$A:$C,3,FALSE),"")</f>
        <v>SC</v>
      </c>
      <c r="L1312" s="8">
        <v>46174</v>
      </c>
      <c r="M1312" s="8">
        <v>46569</v>
      </c>
    </row>
    <row r="1313" spans="1:13">
      <c r="A1313" t="s">
        <v>395</v>
      </c>
      <c r="B1313">
        <v>44</v>
      </c>
      <c r="C1313" t="s">
        <v>19</v>
      </c>
      <c r="J1313" t="str">
        <f>IFERROR(VLOOKUP(A1313,Directie!$A:$B,2,FALSE),"")</f>
        <v>CLP</v>
      </c>
      <c r="K1313" t="str">
        <f>IFERROR(VLOOKUP(A1313,Directie!$A:$C,3,FALSE),"")</f>
        <v>SC</v>
      </c>
      <c r="L1313" s="8">
        <v>46174</v>
      </c>
      <c r="M1313" s="8">
        <v>46569</v>
      </c>
    </row>
    <row r="1314" spans="1:13">
      <c r="A1314" t="s">
        <v>395</v>
      </c>
      <c r="B1314">
        <v>40</v>
      </c>
      <c r="C1314" t="s">
        <v>20</v>
      </c>
      <c r="F1314" t="s">
        <v>18</v>
      </c>
      <c r="J1314" t="str">
        <f>IFERROR(VLOOKUP(A1314,Directie!$A:$B,2,FALSE),"")</f>
        <v>CLP</v>
      </c>
      <c r="K1314" t="str">
        <f>IFERROR(VLOOKUP(A1314,Directie!$A:$C,3,FALSE),"")</f>
        <v>SC</v>
      </c>
      <c r="L1314" s="8">
        <v>46174</v>
      </c>
      <c r="M1314" s="8">
        <v>46569</v>
      </c>
    </row>
    <row r="1315" spans="1:13">
      <c r="A1315" t="s">
        <v>395</v>
      </c>
      <c r="B1315">
        <v>37</v>
      </c>
      <c r="C1315" t="s">
        <v>37</v>
      </c>
      <c r="D1315" t="s">
        <v>38</v>
      </c>
      <c r="E1315" t="s">
        <v>22</v>
      </c>
      <c r="J1315" t="str">
        <f>IFERROR(VLOOKUP(A1315,Directie!$A:$B,2,FALSE),"")</f>
        <v>CLP</v>
      </c>
      <c r="K1315" t="str">
        <f>IFERROR(VLOOKUP(A1315,Directie!$A:$C,3,FALSE),"")</f>
        <v>SC</v>
      </c>
      <c r="L1315" s="8">
        <v>46174</v>
      </c>
      <c r="M1315" s="8">
        <v>46569</v>
      </c>
    </row>
    <row r="1316" spans="1:13">
      <c r="A1316" t="s">
        <v>396</v>
      </c>
      <c r="J1316" t="str">
        <f>IFERROR(VLOOKUP(A1316,Directie!$A:$B,2,FALSE),"")</f>
        <v>CLP</v>
      </c>
      <c r="K1316" t="str">
        <f>IFERROR(VLOOKUP(A1316,Directie!$A:$C,3,FALSE),"")</f>
        <v>SC</v>
      </c>
      <c r="L1316" s="8">
        <v>46174</v>
      </c>
      <c r="M1316" s="8">
        <v>46569</v>
      </c>
    </row>
    <row r="1317" spans="1:13">
      <c r="A1317" t="s">
        <v>396</v>
      </c>
      <c r="B1317">
        <v>47</v>
      </c>
      <c r="C1317" t="s">
        <v>28</v>
      </c>
      <c r="D1317" t="s">
        <v>29</v>
      </c>
      <c r="E1317" t="s">
        <v>30</v>
      </c>
      <c r="F1317" t="s">
        <v>23</v>
      </c>
      <c r="G1317" t="s">
        <v>31</v>
      </c>
      <c r="J1317" t="str">
        <f>IFERROR(VLOOKUP(A1317,Directie!$A:$B,2,FALSE),"")</f>
        <v>CLP</v>
      </c>
      <c r="K1317" t="str">
        <f>IFERROR(VLOOKUP(A1317,Directie!$A:$C,3,FALSE),"")</f>
        <v>SC</v>
      </c>
      <c r="L1317" s="8">
        <v>46174</v>
      </c>
      <c r="M1317" s="8">
        <v>46569</v>
      </c>
    </row>
    <row r="1318" spans="1:13">
      <c r="A1318" t="s">
        <v>396</v>
      </c>
      <c r="B1318">
        <v>44</v>
      </c>
      <c r="C1318" t="s">
        <v>19</v>
      </c>
      <c r="J1318" t="str">
        <f>IFERROR(VLOOKUP(A1318,Directie!$A:$B,2,FALSE),"")</f>
        <v>CLP</v>
      </c>
      <c r="K1318" t="str">
        <f>IFERROR(VLOOKUP(A1318,Directie!$A:$C,3,FALSE),"")</f>
        <v>SC</v>
      </c>
      <c r="L1318" s="8">
        <v>46174</v>
      </c>
      <c r="M1318" s="8">
        <v>46569</v>
      </c>
    </row>
    <row r="1319" spans="1:13">
      <c r="A1319" t="s">
        <v>396</v>
      </c>
      <c r="B1319">
        <v>40</v>
      </c>
      <c r="C1319" t="s">
        <v>20</v>
      </c>
      <c r="F1319" t="s">
        <v>18</v>
      </c>
      <c r="J1319" t="str">
        <f>IFERROR(VLOOKUP(A1319,Directie!$A:$B,2,FALSE),"")</f>
        <v>CLP</v>
      </c>
      <c r="K1319" t="str">
        <f>IFERROR(VLOOKUP(A1319,Directie!$A:$C,3,FALSE),"")</f>
        <v>SC</v>
      </c>
      <c r="L1319" s="8">
        <v>46174</v>
      </c>
      <c r="M1319" s="8">
        <v>46569</v>
      </c>
    </row>
    <row r="1320" spans="1:13">
      <c r="A1320" t="s">
        <v>397</v>
      </c>
      <c r="B1320">
        <v>44</v>
      </c>
      <c r="C1320" t="s">
        <v>19</v>
      </c>
      <c r="J1320" t="str">
        <f>IFERROR(VLOOKUP(A1320,Directie!$A:$B,2,FALSE),"")</f>
        <v>CLP</v>
      </c>
      <c r="K1320" t="str">
        <f>IFERROR(VLOOKUP(A1320,Directie!$A:$C,3,FALSE),"")</f>
        <v>Verkoop</v>
      </c>
      <c r="L1320" s="8">
        <v>46174</v>
      </c>
      <c r="M1320" s="8">
        <v>46419</v>
      </c>
    </row>
    <row r="1321" spans="1:13">
      <c r="A1321" t="s">
        <v>397</v>
      </c>
      <c r="B1321">
        <v>40</v>
      </c>
      <c r="C1321" t="s">
        <v>20</v>
      </c>
      <c r="F1321" t="s">
        <v>18</v>
      </c>
      <c r="J1321" t="str">
        <f>IFERROR(VLOOKUP(A1321,Directie!$A:$B,2,FALSE),"")</f>
        <v>CLP</v>
      </c>
      <c r="K1321" t="str">
        <f>IFERROR(VLOOKUP(A1321,Directie!$A:$C,3,FALSE),"")</f>
        <v>Verkoop</v>
      </c>
      <c r="L1321" s="8">
        <v>46174</v>
      </c>
      <c r="M1321" s="8">
        <v>46419</v>
      </c>
    </row>
    <row r="1322" spans="1:13">
      <c r="A1322" t="s">
        <v>397</v>
      </c>
      <c r="B1322">
        <v>71</v>
      </c>
      <c r="C1322" t="s">
        <v>24</v>
      </c>
      <c r="D1322" t="s">
        <v>25</v>
      </c>
      <c r="J1322" t="str">
        <f>IFERROR(VLOOKUP(A1322,Directie!$A:$B,2,FALSE),"")</f>
        <v>CLP</v>
      </c>
      <c r="K1322" t="str">
        <f>IFERROR(VLOOKUP(A1322,Directie!$A:$C,3,FALSE),"")</f>
        <v>Verkoop</v>
      </c>
      <c r="L1322" s="8">
        <v>46174</v>
      </c>
      <c r="M1322" s="8">
        <v>46419</v>
      </c>
    </row>
    <row r="1323" spans="1:13">
      <c r="A1323" t="s">
        <v>398</v>
      </c>
      <c r="B1323">
        <v>24</v>
      </c>
      <c r="C1323" t="s">
        <v>14</v>
      </c>
      <c r="J1323" t="str">
        <f>IFERROR(VLOOKUP(A1323,Directie!$A:$B,2,FALSE),"")</f>
        <v>OKAY</v>
      </c>
      <c r="K1323" t="str">
        <f>IFERROR(VLOOKUP(A1323,Directie!$A:$C,3,FALSE),"")</f>
        <v>Verkoop</v>
      </c>
      <c r="L1323" s="8">
        <v>46174</v>
      </c>
      <c r="M1323" s="8">
        <v>46419</v>
      </c>
    </row>
    <row r="1324" spans="1:13">
      <c r="A1324" t="s">
        <v>398</v>
      </c>
      <c r="B1324">
        <v>30</v>
      </c>
      <c r="C1324" t="s">
        <v>32</v>
      </c>
      <c r="D1324" t="s">
        <v>33</v>
      </c>
      <c r="E1324" t="s">
        <v>22</v>
      </c>
      <c r="J1324" t="str">
        <f>IFERROR(VLOOKUP(A1324,Directie!$A:$B,2,FALSE),"")</f>
        <v>OKAY</v>
      </c>
      <c r="K1324" t="str">
        <f>IFERROR(VLOOKUP(A1324,Directie!$A:$C,3,FALSE),"")</f>
        <v>Verkoop</v>
      </c>
      <c r="L1324" s="8">
        <v>46174</v>
      </c>
      <c r="M1324" s="8">
        <v>46419</v>
      </c>
    </row>
    <row r="1325" spans="1:13">
      <c r="A1325" t="s">
        <v>398</v>
      </c>
      <c r="B1325">
        <v>44</v>
      </c>
      <c r="C1325" t="s">
        <v>19</v>
      </c>
      <c r="J1325" t="str">
        <f>IFERROR(VLOOKUP(A1325,Directie!$A:$B,2,FALSE),"")</f>
        <v>OKAY</v>
      </c>
      <c r="K1325" t="str">
        <f>IFERROR(VLOOKUP(A1325,Directie!$A:$C,3,FALSE),"")</f>
        <v>Verkoop</v>
      </c>
      <c r="L1325" s="8">
        <v>46174</v>
      </c>
      <c r="M1325" s="8">
        <v>46419</v>
      </c>
    </row>
    <row r="1326" spans="1:13">
      <c r="A1326" t="s">
        <v>398</v>
      </c>
      <c r="B1326">
        <v>40</v>
      </c>
      <c r="C1326" t="s">
        <v>20</v>
      </c>
      <c r="F1326" t="s">
        <v>18</v>
      </c>
      <c r="J1326" t="str">
        <f>IFERROR(VLOOKUP(A1326,Directie!$A:$B,2,FALSE),"")</f>
        <v>OKAY</v>
      </c>
      <c r="K1326" t="str">
        <f>IFERROR(VLOOKUP(A1326,Directie!$A:$C,3,FALSE),"")</f>
        <v>Verkoop</v>
      </c>
      <c r="L1326" s="8">
        <v>46174</v>
      </c>
      <c r="M1326" s="8">
        <v>46419</v>
      </c>
    </row>
    <row r="1327" spans="1:13">
      <c r="A1327" t="s">
        <v>398</v>
      </c>
      <c r="B1327">
        <v>31</v>
      </c>
      <c r="C1327" t="s">
        <v>21</v>
      </c>
      <c r="D1327" t="s">
        <v>22</v>
      </c>
      <c r="F1327" t="s">
        <v>23</v>
      </c>
      <c r="J1327" t="str">
        <f>IFERROR(VLOOKUP(A1327,Directie!$A:$B,2,FALSE),"")</f>
        <v>OKAY</v>
      </c>
      <c r="K1327" t="str">
        <f>IFERROR(VLOOKUP(A1327,Directie!$A:$C,3,FALSE),"")</f>
        <v>Verkoop</v>
      </c>
      <c r="L1327" s="8">
        <v>46174</v>
      </c>
      <c r="M1327" s="8">
        <v>46419</v>
      </c>
    </row>
    <row r="1328" spans="1:13">
      <c r="A1328" t="s">
        <v>398</v>
      </c>
      <c r="B1328">
        <v>71</v>
      </c>
      <c r="C1328" t="s">
        <v>24</v>
      </c>
      <c r="D1328" t="s">
        <v>25</v>
      </c>
      <c r="J1328" t="str">
        <f>IFERROR(VLOOKUP(A1328,Directie!$A:$B,2,FALSE),"")</f>
        <v>OKAY</v>
      </c>
      <c r="K1328" t="str">
        <f>IFERROR(VLOOKUP(A1328,Directie!$A:$C,3,FALSE),"")</f>
        <v>Verkoop</v>
      </c>
      <c r="L1328" s="8">
        <v>46174</v>
      </c>
      <c r="M1328" s="8">
        <v>46419</v>
      </c>
    </row>
    <row r="1329" spans="1:13">
      <c r="A1329" t="s">
        <v>399</v>
      </c>
      <c r="B1329">
        <v>18</v>
      </c>
      <c r="C1329" t="s">
        <v>41</v>
      </c>
      <c r="D1329" t="s">
        <v>42</v>
      </c>
      <c r="F1329" t="s">
        <v>42</v>
      </c>
      <c r="G1329" t="s">
        <v>43</v>
      </c>
      <c r="H1329" t="s">
        <v>44</v>
      </c>
      <c r="I1329" t="s">
        <v>45</v>
      </c>
      <c r="J1329" t="str">
        <f>IFERROR(VLOOKUP(A1329,Directie!$A:$B,2,FALSE),"")</f>
        <v>CLP</v>
      </c>
      <c r="K1329" t="str">
        <f>IFERROR(VLOOKUP(A1329,Directie!$A:$C,3,FALSE),"")</f>
        <v>SC</v>
      </c>
      <c r="L1329" s="8">
        <v>46174</v>
      </c>
      <c r="M1329" s="8">
        <v>46569</v>
      </c>
    </row>
    <row r="1330" spans="1:13">
      <c r="A1330" t="s">
        <v>399</v>
      </c>
      <c r="B1330">
        <v>44</v>
      </c>
      <c r="C1330" t="s">
        <v>19</v>
      </c>
      <c r="J1330" t="str">
        <f>IFERROR(VLOOKUP(A1330,Directie!$A:$B,2,FALSE),"")</f>
        <v>CLP</v>
      </c>
      <c r="K1330" t="str">
        <f>IFERROR(VLOOKUP(A1330,Directie!$A:$C,3,FALSE),"")</f>
        <v>SC</v>
      </c>
      <c r="L1330" s="8">
        <v>46174</v>
      </c>
      <c r="M1330" s="8">
        <v>46569</v>
      </c>
    </row>
    <row r="1331" spans="1:13">
      <c r="A1331" t="s">
        <v>399</v>
      </c>
      <c r="B1331">
        <v>40</v>
      </c>
      <c r="C1331" t="s">
        <v>20</v>
      </c>
      <c r="F1331" t="s">
        <v>18</v>
      </c>
      <c r="J1331" t="str">
        <f>IFERROR(VLOOKUP(A1331,Directie!$A:$B,2,FALSE),"")</f>
        <v>CLP</v>
      </c>
      <c r="K1331" t="str">
        <f>IFERROR(VLOOKUP(A1331,Directie!$A:$C,3,FALSE),"")</f>
        <v>SC</v>
      </c>
      <c r="L1331" s="8">
        <v>46174</v>
      </c>
      <c r="M1331" s="8">
        <v>46569</v>
      </c>
    </row>
    <row r="1332" spans="1:13">
      <c r="A1332" t="s">
        <v>400</v>
      </c>
      <c r="B1332">
        <v>32</v>
      </c>
      <c r="C1332" t="s">
        <v>40</v>
      </c>
      <c r="D1332" t="s">
        <v>33</v>
      </c>
      <c r="E1332" t="s">
        <v>22</v>
      </c>
      <c r="J1332" t="str">
        <f>IFERROR(VLOOKUP(A1332,Directie!$A:$B,2,FALSE),"")</f>
        <v>CLP</v>
      </c>
      <c r="K1332" t="str">
        <f>IFERROR(VLOOKUP(A1332,Directie!$A:$C,3,FALSE),"")</f>
        <v>Verkoop</v>
      </c>
      <c r="L1332" s="8">
        <v>46174</v>
      </c>
      <c r="M1332" s="8">
        <v>46419</v>
      </c>
    </row>
    <row r="1333" spans="1:13">
      <c r="A1333" t="s">
        <v>400</v>
      </c>
      <c r="B1333">
        <v>44</v>
      </c>
      <c r="C1333" t="s">
        <v>19</v>
      </c>
      <c r="J1333" t="str">
        <f>IFERROR(VLOOKUP(A1333,Directie!$A:$B,2,FALSE),"")</f>
        <v>CLP</v>
      </c>
      <c r="K1333" t="str">
        <f>IFERROR(VLOOKUP(A1333,Directie!$A:$C,3,FALSE),"")</f>
        <v>Verkoop</v>
      </c>
      <c r="L1333" s="8">
        <v>46174</v>
      </c>
      <c r="M1333" s="8">
        <v>46419</v>
      </c>
    </row>
    <row r="1334" spans="1:13">
      <c r="A1334" t="s">
        <v>400</v>
      </c>
      <c r="B1334">
        <v>71</v>
      </c>
      <c r="C1334" t="s">
        <v>24</v>
      </c>
      <c r="D1334" t="s">
        <v>25</v>
      </c>
      <c r="J1334" t="str">
        <f>IFERROR(VLOOKUP(A1334,Directie!$A:$B,2,FALSE),"")</f>
        <v>CLP</v>
      </c>
      <c r="K1334" t="str">
        <f>IFERROR(VLOOKUP(A1334,Directie!$A:$C,3,FALSE),"")</f>
        <v>Verkoop</v>
      </c>
      <c r="L1334" s="8">
        <v>46174</v>
      </c>
      <c r="M1334" s="8">
        <v>46419</v>
      </c>
    </row>
    <row r="1335" spans="1:13">
      <c r="A1335" t="s">
        <v>401</v>
      </c>
      <c r="B1335">
        <v>32</v>
      </c>
      <c r="C1335" t="s">
        <v>40</v>
      </c>
      <c r="D1335" t="s">
        <v>33</v>
      </c>
      <c r="E1335" t="s">
        <v>22</v>
      </c>
      <c r="J1335" t="str">
        <f>IFERROR(VLOOKUP(A1335,Directie!$A:$B,2,FALSE),"")</f>
        <v>Solucious</v>
      </c>
      <c r="K1335" t="s">
        <v>103</v>
      </c>
      <c r="L1335" s="8">
        <v>46235</v>
      </c>
      <c r="M1335" s="8">
        <v>46388</v>
      </c>
    </row>
    <row r="1336" spans="1:13">
      <c r="A1336" t="s">
        <v>401</v>
      </c>
      <c r="B1336">
        <v>44</v>
      </c>
      <c r="C1336" t="s">
        <v>19</v>
      </c>
      <c r="J1336" t="str">
        <f>IFERROR(VLOOKUP(A1336,Directie!$A:$B,2,FALSE),"")</f>
        <v>Solucious</v>
      </c>
      <c r="K1336" t="s">
        <v>103</v>
      </c>
      <c r="L1336" s="8">
        <v>46235</v>
      </c>
      <c r="M1336" s="8">
        <v>46388</v>
      </c>
    </row>
    <row r="1337" spans="1:13">
      <c r="A1337" t="s">
        <v>401</v>
      </c>
      <c r="B1337">
        <v>40</v>
      </c>
      <c r="C1337" t="s">
        <v>20</v>
      </c>
      <c r="F1337" t="s">
        <v>18</v>
      </c>
      <c r="J1337" t="str">
        <f>IFERROR(VLOOKUP(A1337,Directie!$A:$B,2,FALSE),"")</f>
        <v>Solucious</v>
      </c>
      <c r="K1337" t="s">
        <v>103</v>
      </c>
      <c r="L1337" s="8">
        <v>46235</v>
      </c>
      <c r="M1337" s="8">
        <v>46388</v>
      </c>
    </row>
    <row r="1338" spans="1:13">
      <c r="A1338" t="s">
        <v>402</v>
      </c>
      <c r="J1338" t="str">
        <f>IFERROR(VLOOKUP(A1338,Directie!$A:$B,2,FALSE),"")</f>
        <v>Solucious</v>
      </c>
      <c r="K1338" t="s">
        <v>103</v>
      </c>
      <c r="L1338" s="8">
        <v>46235</v>
      </c>
      <c r="M1338" s="8">
        <v>46388</v>
      </c>
    </row>
    <row r="1339" spans="1:13">
      <c r="A1339" t="s">
        <v>403</v>
      </c>
      <c r="B1339">
        <v>31</v>
      </c>
      <c r="C1339" t="s">
        <v>21</v>
      </c>
      <c r="D1339" t="s">
        <v>22</v>
      </c>
      <c r="F1339" t="s">
        <v>23</v>
      </c>
      <c r="J1339" t="str">
        <f>IFERROR(VLOOKUP(A1339,Directie!$A:$B,2,FALSE),"")</f>
        <v>CLP</v>
      </c>
      <c r="K1339" t="str">
        <f>IFERROR(VLOOKUP(A1339,Directie!$A:$C,3,FALSE),"")</f>
        <v>SC</v>
      </c>
      <c r="L1339" s="8">
        <v>46174</v>
      </c>
      <c r="M1339" s="8">
        <v>46569</v>
      </c>
    </row>
    <row r="1340" spans="1:13">
      <c r="A1340" t="s">
        <v>403</v>
      </c>
      <c r="B1340">
        <v>37</v>
      </c>
      <c r="C1340" t="s">
        <v>37</v>
      </c>
      <c r="D1340" t="s">
        <v>38</v>
      </c>
      <c r="E1340" t="s">
        <v>22</v>
      </c>
      <c r="J1340" t="str">
        <f>IFERROR(VLOOKUP(A1340,Directie!$A:$B,2,FALSE),"")</f>
        <v>CLP</v>
      </c>
      <c r="K1340" t="str">
        <f>IFERROR(VLOOKUP(A1340,Directie!$A:$C,3,FALSE),"")</f>
        <v>SC</v>
      </c>
      <c r="L1340" s="8">
        <v>46174</v>
      </c>
      <c r="M1340" s="8">
        <v>46569</v>
      </c>
    </row>
    <row r="1341" spans="1:13">
      <c r="A1341" t="s">
        <v>403</v>
      </c>
      <c r="B1341">
        <v>36</v>
      </c>
      <c r="C1341" t="s">
        <v>404</v>
      </c>
      <c r="J1341" t="str">
        <f>IFERROR(VLOOKUP(A1341,Directie!$A:$B,2,FALSE),"")</f>
        <v>CLP</v>
      </c>
      <c r="K1341" t="str">
        <f>IFERROR(VLOOKUP(A1341,Directie!$A:$C,3,FALSE),"")</f>
        <v>SC</v>
      </c>
      <c r="L1341" s="8">
        <v>46174</v>
      </c>
      <c r="M1341" s="8">
        <v>46569</v>
      </c>
    </row>
    <row r="1342" spans="1:13">
      <c r="A1342" t="s">
        <v>405</v>
      </c>
      <c r="B1342">
        <v>24</v>
      </c>
      <c r="C1342" t="s">
        <v>14</v>
      </c>
      <c r="J1342" t="str">
        <f>IFERROR(VLOOKUP(A1342,Directie!$A:$B,2,FALSE),"")</f>
        <v>CLP</v>
      </c>
      <c r="K1342" t="str">
        <f>IFERROR(VLOOKUP(A1342,Directie!$A:$C,3,FALSE),"")</f>
        <v>Verkoop</v>
      </c>
      <c r="L1342" s="8">
        <v>46174</v>
      </c>
      <c r="M1342" s="8">
        <v>46419</v>
      </c>
    </row>
    <row r="1343" spans="1:13">
      <c r="A1343" t="s">
        <v>405</v>
      </c>
      <c r="B1343">
        <v>30</v>
      </c>
      <c r="C1343" t="s">
        <v>32</v>
      </c>
      <c r="D1343" t="s">
        <v>33</v>
      </c>
      <c r="E1343" t="s">
        <v>22</v>
      </c>
      <c r="J1343" t="str">
        <f>IFERROR(VLOOKUP(A1343,Directie!$A:$B,2,FALSE),"")</f>
        <v>CLP</v>
      </c>
      <c r="K1343" t="str">
        <f>IFERROR(VLOOKUP(A1343,Directie!$A:$C,3,FALSE),"")</f>
        <v>Verkoop</v>
      </c>
      <c r="L1343" s="8">
        <v>46174</v>
      </c>
      <c r="M1343" s="8">
        <v>46419</v>
      </c>
    </row>
    <row r="1344" spans="1:13">
      <c r="A1344" t="s">
        <v>405</v>
      </c>
      <c r="B1344">
        <v>44</v>
      </c>
      <c r="C1344" t="s">
        <v>19</v>
      </c>
      <c r="J1344" t="str">
        <f>IFERROR(VLOOKUP(A1344,Directie!$A:$B,2,FALSE),"")</f>
        <v>CLP</v>
      </c>
      <c r="K1344" t="str">
        <f>IFERROR(VLOOKUP(A1344,Directie!$A:$C,3,FALSE),"")</f>
        <v>Verkoop</v>
      </c>
      <c r="L1344" s="8">
        <v>46174</v>
      </c>
      <c r="M1344" s="8">
        <v>46419</v>
      </c>
    </row>
    <row r="1345" spans="1:13">
      <c r="A1345" t="s">
        <v>405</v>
      </c>
      <c r="B1345">
        <v>40</v>
      </c>
      <c r="C1345" t="s">
        <v>20</v>
      </c>
      <c r="F1345" t="s">
        <v>18</v>
      </c>
      <c r="J1345" t="str">
        <f>IFERROR(VLOOKUP(A1345,Directie!$A:$B,2,FALSE),"")</f>
        <v>CLP</v>
      </c>
      <c r="K1345" t="str">
        <f>IFERROR(VLOOKUP(A1345,Directie!$A:$C,3,FALSE),"")</f>
        <v>Verkoop</v>
      </c>
      <c r="L1345" s="8">
        <v>46174</v>
      </c>
      <c r="M1345" s="8">
        <v>46419</v>
      </c>
    </row>
    <row r="1346" spans="1:13">
      <c r="A1346" t="s">
        <v>405</v>
      </c>
      <c r="B1346">
        <v>37</v>
      </c>
      <c r="C1346" t="s">
        <v>37</v>
      </c>
      <c r="D1346" t="s">
        <v>38</v>
      </c>
      <c r="E1346" t="s">
        <v>22</v>
      </c>
      <c r="J1346" t="str">
        <f>IFERROR(VLOOKUP(A1346,Directie!$A:$B,2,FALSE),"")</f>
        <v>CLP</v>
      </c>
      <c r="K1346" t="str">
        <f>IFERROR(VLOOKUP(A1346,Directie!$A:$C,3,FALSE),"")</f>
        <v>Verkoop</v>
      </c>
      <c r="L1346" s="8">
        <v>46174</v>
      </c>
      <c r="M1346" s="8">
        <v>46419</v>
      </c>
    </row>
    <row r="1347" spans="1:13">
      <c r="A1347" t="s">
        <v>405</v>
      </c>
      <c r="B1347">
        <v>71</v>
      </c>
      <c r="C1347" t="s">
        <v>24</v>
      </c>
      <c r="D1347" t="s">
        <v>25</v>
      </c>
      <c r="J1347" t="str">
        <f>IFERROR(VLOOKUP(A1347,Directie!$A:$B,2,FALSE),"")</f>
        <v>CLP</v>
      </c>
      <c r="K1347" t="str">
        <f>IFERROR(VLOOKUP(A1347,Directie!$A:$C,3,FALSE),"")</f>
        <v>Verkoop</v>
      </c>
      <c r="L1347" s="8">
        <v>46174</v>
      </c>
      <c r="M1347" s="8">
        <v>46419</v>
      </c>
    </row>
    <row r="1348" spans="1:13">
      <c r="A1348" t="s">
        <v>406</v>
      </c>
      <c r="B1348">
        <v>24</v>
      </c>
      <c r="C1348" t="s">
        <v>14</v>
      </c>
      <c r="J1348" t="str">
        <f>IFERROR(VLOOKUP(A1348,Directie!$A:$B,2,FALSE),"")</f>
        <v>BIO</v>
      </c>
      <c r="K1348" t="str">
        <f>IFERROR(VLOOKUP(A1348,Directie!$A:$C,3,FALSE),"")</f>
        <v>CO</v>
      </c>
      <c r="L1348" s="8">
        <v>46327</v>
      </c>
      <c r="M1348" s="8">
        <v>46600</v>
      </c>
    </row>
    <row r="1349" spans="1:13">
      <c r="A1349" t="s">
        <v>406</v>
      </c>
      <c r="B1349">
        <v>30</v>
      </c>
      <c r="C1349" t="s">
        <v>32</v>
      </c>
      <c r="D1349" t="s">
        <v>33</v>
      </c>
      <c r="E1349" t="s">
        <v>22</v>
      </c>
      <c r="J1349" t="str">
        <f>IFERROR(VLOOKUP(A1349,Directie!$A:$B,2,FALSE),"")</f>
        <v>BIO</v>
      </c>
      <c r="K1349" t="str">
        <f>IFERROR(VLOOKUP(A1349,Directie!$A:$C,3,FALSE),"")</f>
        <v>CO</v>
      </c>
      <c r="L1349" s="8">
        <v>46327</v>
      </c>
      <c r="M1349" s="8">
        <v>46600</v>
      </c>
    </row>
    <row r="1350" spans="1:13">
      <c r="A1350" t="s">
        <v>406</v>
      </c>
      <c r="B1350">
        <v>44</v>
      </c>
      <c r="C1350" t="s">
        <v>19</v>
      </c>
      <c r="J1350" t="str">
        <f>IFERROR(VLOOKUP(A1350,Directie!$A:$B,2,FALSE),"")</f>
        <v>BIO</v>
      </c>
      <c r="K1350" t="str">
        <f>IFERROR(VLOOKUP(A1350,Directie!$A:$C,3,FALSE),"")</f>
        <v>CO</v>
      </c>
      <c r="L1350" s="8">
        <v>46327</v>
      </c>
      <c r="M1350" s="8">
        <v>46600</v>
      </c>
    </row>
    <row r="1351" spans="1:13">
      <c r="A1351" t="s">
        <v>406</v>
      </c>
      <c r="B1351">
        <v>71</v>
      </c>
      <c r="C1351" t="s">
        <v>24</v>
      </c>
      <c r="D1351" t="s">
        <v>25</v>
      </c>
      <c r="J1351" t="str">
        <f>IFERROR(VLOOKUP(A1351,Directie!$A:$B,2,FALSE),"")</f>
        <v>BIO</v>
      </c>
      <c r="K1351" t="str">
        <f>IFERROR(VLOOKUP(A1351,Directie!$A:$C,3,FALSE),"")</f>
        <v>CO</v>
      </c>
      <c r="L1351" s="8">
        <v>46327</v>
      </c>
      <c r="M1351" s="8">
        <v>46600</v>
      </c>
    </row>
    <row r="1352" spans="1:13">
      <c r="A1352" t="s">
        <v>407</v>
      </c>
      <c r="B1352">
        <v>44</v>
      </c>
      <c r="C1352" t="s">
        <v>19</v>
      </c>
      <c r="J1352" t="str">
        <f>IFERROR(VLOOKUP(A1352,Directie!$A:$B,2,FALSE),"")</f>
        <v>OKAY</v>
      </c>
      <c r="K1352" t="str">
        <f>IFERROR(VLOOKUP(A1352,Directie!$A:$C,3,FALSE),"")</f>
        <v>Verkoop</v>
      </c>
      <c r="L1352" s="8">
        <v>46174</v>
      </c>
      <c r="M1352" s="8">
        <v>46419</v>
      </c>
    </row>
    <row r="1353" spans="1:13">
      <c r="A1353" t="s">
        <v>407</v>
      </c>
      <c r="B1353">
        <v>31</v>
      </c>
      <c r="C1353" t="s">
        <v>21</v>
      </c>
      <c r="D1353" t="s">
        <v>22</v>
      </c>
      <c r="F1353" t="s">
        <v>23</v>
      </c>
      <c r="J1353" t="str">
        <f>IFERROR(VLOOKUP(A1353,Directie!$A:$B,2,FALSE),"")</f>
        <v>OKAY</v>
      </c>
      <c r="K1353" t="str">
        <f>IFERROR(VLOOKUP(A1353,Directie!$A:$C,3,FALSE),"")</f>
        <v>Verkoop</v>
      </c>
      <c r="L1353" s="8">
        <v>46174</v>
      </c>
      <c r="M1353" s="8">
        <v>46419</v>
      </c>
    </row>
    <row r="1354" spans="1:13">
      <c r="A1354" t="s">
        <v>408</v>
      </c>
      <c r="J1354" t="str">
        <f>IFERROR(VLOOKUP(A1354,Directie!$A:$B,2,FALSE),"")</f>
        <v>RPCG</v>
      </c>
      <c r="K1354" t="s">
        <v>92</v>
      </c>
      <c r="L1354" s="8">
        <v>46174</v>
      </c>
      <c r="M1354" s="8">
        <v>46266</v>
      </c>
    </row>
    <row r="1355" spans="1:13">
      <c r="A1355" t="s">
        <v>408</v>
      </c>
      <c r="B1355">
        <v>37</v>
      </c>
      <c r="C1355" t="s">
        <v>37</v>
      </c>
      <c r="D1355" t="s">
        <v>38</v>
      </c>
      <c r="E1355" t="s">
        <v>22</v>
      </c>
      <c r="J1355" t="str">
        <f>IFERROR(VLOOKUP(A1355,Directie!$A:$B,2,FALSE),"")</f>
        <v>RPCG</v>
      </c>
      <c r="K1355" t="s">
        <v>92</v>
      </c>
      <c r="L1355" s="8">
        <v>46174</v>
      </c>
      <c r="M1355" s="8">
        <v>46266</v>
      </c>
    </row>
    <row r="1356" spans="1:13">
      <c r="A1356" t="s">
        <v>409</v>
      </c>
      <c r="J1356" t="str">
        <f>IFERROR(VLOOKUP(A1356,Directie!$A:$B,2,FALSE),"")</f>
        <v>CLP</v>
      </c>
      <c r="K1356" t="str">
        <f>IFERROR(VLOOKUP(A1356,Directie!$A:$C,3,FALSE),"")</f>
        <v>SC</v>
      </c>
      <c r="L1356" s="8">
        <v>46174</v>
      </c>
      <c r="M1356" s="8">
        <v>46569</v>
      </c>
    </row>
    <row r="1357" spans="1:13">
      <c r="A1357" t="s">
        <v>409</v>
      </c>
      <c r="B1357">
        <v>24</v>
      </c>
      <c r="C1357" t="s">
        <v>14</v>
      </c>
      <c r="J1357" t="str">
        <f>IFERROR(VLOOKUP(A1357,Directie!$A:$B,2,FALSE),"")</f>
        <v>CLP</v>
      </c>
      <c r="K1357" t="str">
        <f>IFERROR(VLOOKUP(A1357,Directie!$A:$C,3,FALSE),"")</f>
        <v>SC</v>
      </c>
      <c r="L1357" s="8">
        <v>46174</v>
      </c>
      <c r="M1357" s="8">
        <v>46569</v>
      </c>
    </row>
    <row r="1358" spans="1:13">
      <c r="A1358" t="s">
        <v>409</v>
      </c>
      <c r="B1358">
        <v>47</v>
      </c>
      <c r="C1358" t="s">
        <v>28</v>
      </c>
      <c r="D1358" t="s">
        <v>29</v>
      </c>
      <c r="E1358" t="s">
        <v>30</v>
      </c>
      <c r="F1358" t="s">
        <v>23</v>
      </c>
      <c r="G1358" t="s">
        <v>31</v>
      </c>
      <c r="J1358" t="str">
        <f>IFERROR(VLOOKUP(A1358,Directie!$A:$B,2,FALSE),"")</f>
        <v>CLP</v>
      </c>
      <c r="K1358" t="str">
        <f>IFERROR(VLOOKUP(A1358,Directie!$A:$C,3,FALSE),"")</f>
        <v>SC</v>
      </c>
      <c r="L1358" s="8">
        <v>46174</v>
      </c>
      <c r="M1358" s="8">
        <v>46569</v>
      </c>
    </row>
    <row r="1359" spans="1:13">
      <c r="A1359" t="s">
        <v>409</v>
      </c>
      <c r="B1359">
        <v>44</v>
      </c>
      <c r="C1359" t="s">
        <v>19</v>
      </c>
      <c r="J1359" t="str">
        <f>IFERROR(VLOOKUP(A1359,Directie!$A:$B,2,FALSE),"")</f>
        <v>CLP</v>
      </c>
      <c r="K1359" t="str">
        <f>IFERROR(VLOOKUP(A1359,Directie!$A:$C,3,FALSE),"")</f>
        <v>SC</v>
      </c>
      <c r="L1359" s="8">
        <v>46174</v>
      </c>
      <c r="M1359" s="8">
        <v>46569</v>
      </c>
    </row>
    <row r="1360" spans="1:13">
      <c r="A1360" t="s">
        <v>409</v>
      </c>
      <c r="B1360">
        <v>40</v>
      </c>
      <c r="C1360" t="s">
        <v>20</v>
      </c>
      <c r="F1360" t="s">
        <v>18</v>
      </c>
      <c r="J1360" t="str">
        <f>IFERROR(VLOOKUP(A1360,Directie!$A:$B,2,FALSE),"")</f>
        <v>CLP</v>
      </c>
      <c r="K1360" t="str">
        <f>IFERROR(VLOOKUP(A1360,Directie!$A:$C,3,FALSE),"")</f>
        <v>SC</v>
      </c>
      <c r="L1360" s="8">
        <v>46174</v>
      </c>
      <c r="M1360" s="8">
        <v>46569</v>
      </c>
    </row>
    <row r="1361" spans="1:13">
      <c r="A1361" t="s">
        <v>410</v>
      </c>
      <c r="B1361">
        <v>47</v>
      </c>
      <c r="C1361" t="s">
        <v>28</v>
      </c>
      <c r="D1361" t="s">
        <v>29</v>
      </c>
      <c r="E1361" t="s">
        <v>30</v>
      </c>
      <c r="F1361" t="s">
        <v>23</v>
      </c>
      <c r="G1361" t="s">
        <v>31</v>
      </c>
      <c r="J1361" t="str">
        <f>IFERROR(VLOOKUP(A1361,Directie!$A:$B,2,FALSE),"")</f>
        <v>CLP</v>
      </c>
      <c r="K1361" t="str">
        <f>IFERROR(VLOOKUP(A1361,Directie!$A:$C,3,FALSE),"")</f>
        <v>SC</v>
      </c>
      <c r="L1361" s="8">
        <v>46174</v>
      </c>
      <c r="M1361" s="8">
        <v>46569</v>
      </c>
    </row>
    <row r="1362" spans="1:13">
      <c r="A1362" t="s">
        <v>410</v>
      </c>
      <c r="B1362">
        <v>40</v>
      </c>
      <c r="C1362" t="s">
        <v>20</v>
      </c>
      <c r="F1362" t="s">
        <v>18</v>
      </c>
      <c r="J1362" t="str">
        <f>IFERROR(VLOOKUP(A1362,Directie!$A:$B,2,FALSE),"")</f>
        <v>CLP</v>
      </c>
      <c r="K1362" t="str">
        <f>IFERROR(VLOOKUP(A1362,Directie!$A:$C,3,FALSE),"")</f>
        <v>SC</v>
      </c>
      <c r="L1362" s="8">
        <v>46174</v>
      </c>
      <c r="M1362" s="8">
        <v>46569</v>
      </c>
    </row>
    <row r="1363" spans="1:13">
      <c r="A1363" t="s">
        <v>411</v>
      </c>
      <c r="B1363">
        <v>16</v>
      </c>
      <c r="C1363" t="s">
        <v>15</v>
      </c>
      <c r="D1363" t="s">
        <v>16</v>
      </c>
      <c r="E1363" t="s">
        <v>17</v>
      </c>
      <c r="F1363" t="s">
        <v>18</v>
      </c>
      <c r="J1363" t="str">
        <f>IFERROR(VLOOKUP(A1363,Directie!$A:$B,2,FALSE),"")</f>
        <v>CLP</v>
      </c>
      <c r="K1363" t="str">
        <f>IFERROR(VLOOKUP(A1363,Directie!$A:$C,3,FALSE),"")</f>
        <v>Verkoop</v>
      </c>
      <c r="L1363" s="8">
        <v>46174</v>
      </c>
      <c r="M1363" s="8">
        <v>46419</v>
      </c>
    </row>
    <row r="1364" spans="1:13">
      <c r="A1364" t="s">
        <v>411</v>
      </c>
      <c r="B1364">
        <v>47</v>
      </c>
      <c r="C1364" t="s">
        <v>28</v>
      </c>
      <c r="D1364" t="s">
        <v>29</v>
      </c>
      <c r="E1364" t="s">
        <v>30</v>
      </c>
      <c r="F1364" t="s">
        <v>23</v>
      </c>
      <c r="G1364" t="s">
        <v>31</v>
      </c>
      <c r="J1364" t="str">
        <f>IFERROR(VLOOKUP(A1364,Directie!$A:$B,2,FALSE),"")</f>
        <v>CLP</v>
      </c>
      <c r="K1364" t="str">
        <f>IFERROR(VLOOKUP(A1364,Directie!$A:$C,3,FALSE),"")</f>
        <v>Verkoop</v>
      </c>
      <c r="L1364" s="8">
        <v>46174</v>
      </c>
      <c r="M1364" s="8">
        <v>46419</v>
      </c>
    </row>
    <row r="1365" spans="1:13">
      <c r="A1365" t="s">
        <v>411</v>
      </c>
      <c r="B1365">
        <v>40</v>
      </c>
      <c r="C1365" t="s">
        <v>20</v>
      </c>
      <c r="F1365" t="s">
        <v>18</v>
      </c>
      <c r="J1365" t="str">
        <f>IFERROR(VLOOKUP(A1365,Directie!$A:$B,2,FALSE),"")</f>
        <v>CLP</v>
      </c>
      <c r="K1365" t="str">
        <f>IFERROR(VLOOKUP(A1365,Directie!$A:$C,3,FALSE),"")</f>
        <v>Verkoop</v>
      </c>
      <c r="L1365" s="8">
        <v>46174</v>
      </c>
      <c r="M1365" s="8">
        <v>46419</v>
      </c>
    </row>
    <row r="1366" spans="1:13">
      <c r="A1366" t="s">
        <v>411</v>
      </c>
      <c r="B1366">
        <v>20</v>
      </c>
      <c r="C1366" t="s">
        <v>52</v>
      </c>
      <c r="D1366" t="s">
        <v>16</v>
      </c>
      <c r="E1366" t="s">
        <v>17</v>
      </c>
      <c r="F1366" t="s">
        <v>18</v>
      </c>
      <c r="J1366" t="str">
        <f>IFERROR(VLOOKUP(A1366,Directie!$A:$B,2,FALSE),"")</f>
        <v>CLP</v>
      </c>
      <c r="K1366" t="str">
        <f>IFERROR(VLOOKUP(A1366,Directie!$A:$C,3,FALSE),"")</f>
        <v>Verkoop</v>
      </c>
      <c r="L1366" s="8">
        <v>46174</v>
      </c>
      <c r="M1366" s="8">
        <v>46419</v>
      </c>
    </row>
    <row r="1367" spans="1:13">
      <c r="A1367" t="s">
        <v>412</v>
      </c>
      <c r="J1367" t="str">
        <f>IFERROR(VLOOKUP(A1367,Directie!$A:$B,2,FALSE),"")</f>
        <v>CLP</v>
      </c>
      <c r="K1367" t="str">
        <f>IFERROR(VLOOKUP(A1367,Directie!$A:$C,3,FALSE),"")</f>
        <v>SC</v>
      </c>
      <c r="L1367" s="8">
        <v>46174</v>
      </c>
      <c r="M1367" s="8">
        <v>46569</v>
      </c>
    </row>
    <row r="1368" spans="1:13">
      <c r="A1368" t="s">
        <v>413</v>
      </c>
      <c r="J1368" t="str">
        <f>IFERROR(VLOOKUP(A1368,Directie!$A:$B,2,FALSE),"")</f>
        <v>CLP</v>
      </c>
      <c r="K1368" t="str">
        <f>IFERROR(VLOOKUP(A1368,Directie!$A:$C,3,FALSE),"")</f>
        <v>SC</v>
      </c>
      <c r="L1368" s="8">
        <v>46174</v>
      </c>
      <c r="M1368" s="8">
        <v>46569</v>
      </c>
    </row>
    <row r="1369" spans="1:13">
      <c r="A1369" t="s">
        <v>413</v>
      </c>
      <c r="B1369">
        <v>24</v>
      </c>
      <c r="C1369" t="s">
        <v>14</v>
      </c>
      <c r="J1369" t="str">
        <f>IFERROR(VLOOKUP(A1369,Directie!$A:$B,2,FALSE),"")</f>
        <v>CLP</v>
      </c>
      <c r="K1369" t="str">
        <f>IFERROR(VLOOKUP(A1369,Directie!$A:$C,3,FALSE),"")</f>
        <v>SC</v>
      </c>
      <c r="L1369" s="8">
        <v>46174</v>
      </c>
      <c r="M1369" s="8">
        <v>46569</v>
      </c>
    </row>
    <row r="1370" spans="1:13">
      <c r="A1370" t="s">
        <v>413</v>
      </c>
      <c r="B1370">
        <v>47</v>
      </c>
      <c r="C1370" t="s">
        <v>28</v>
      </c>
      <c r="D1370" t="s">
        <v>29</v>
      </c>
      <c r="E1370" t="s">
        <v>30</v>
      </c>
      <c r="F1370" t="s">
        <v>23</v>
      </c>
      <c r="G1370" t="s">
        <v>31</v>
      </c>
      <c r="J1370" t="str">
        <f>IFERROR(VLOOKUP(A1370,Directie!$A:$B,2,FALSE),"")</f>
        <v>CLP</v>
      </c>
      <c r="K1370" t="str">
        <f>IFERROR(VLOOKUP(A1370,Directie!$A:$C,3,FALSE),"")</f>
        <v>SC</v>
      </c>
      <c r="L1370" s="8">
        <v>46174</v>
      </c>
      <c r="M1370" s="8">
        <v>46569</v>
      </c>
    </row>
    <row r="1371" spans="1:13">
      <c r="A1371" t="s">
        <v>413</v>
      </c>
      <c r="B1371">
        <v>40</v>
      </c>
      <c r="C1371" t="s">
        <v>20</v>
      </c>
      <c r="F1371" t="s">
        <v>18</v>
      </c>
      <c r="J1371" t="str">
        <f>IFERROR(VLOOKUP(A1371,Directie!$A:$B,2,FALSE),"")</f>
        <v>CLP</v>
      </c>
      <c r="K1371" t="str">
        <f>IFERROR(VLOOKUP(A1371,Directie!$A:$C,3,FALSE),"")</f>
        <v>SC</v>
      </c>
      <c r="L1371" s="8">
        <v>46174</v>
      </c>
      <c r="M1371" s="8">
        <v>46569</v>
      </c>
    </row>
    <row r="1372" spans="1:13">
      <c r="A1372" t="s">
        <v>414</v>
      </c>
      <c r="B1372">
        <v>24</v>
      </c>
      <c r="C1372" t="s">
        <v>14</v>
      </c>
      <c r="J1372" t="str">
        <f>IFERROR(VLOOKUP(A1372,Directie!$A:$B,2,FALSE),"")</f>
        <v>BIO</v>
      </c>
      <c r="K1372" t="str">
        <f>IFERROR(VLOOKUP(A1372,Directie!$A:$C,3,FALSE),"")</f>
        <v>CO</v>
      </c>
      <c r="L1372" s="8">
        <v>46327</v>
      </c>
      <c r="M1372" s="8">
        <v>46600</v>
      </c>
    </row>
    <row r="1373" spans="1:13">
      <c r="A1373" t="s">
        <v>414</v>
      </c>
      <c r="B1373">
        <v>16</v>
      </c>
      <c r="C1373" t="s">
        <v>15</v>
      </c>
      <c r="D1373" t="s">
        <v>16</v>
      </c>
      <c r="E1373" t="s">
        <v>17</v>
      </c>
      <c r="F1373" t="s">
        <v>18</v>
      </c>
      <c r="J1373" t="str">
        <f>IFERROR(VLOOKUP(A1373,Directie!$A:$B,2,FALSE),"")</f>
        <v>BIO</v>
      </c>
      <c r="K1373" t="str">
        <f>IFERROR(VLOOKUP(A1373,Directie!$A:$C,3,FALSE),"")</f>
        <v>CO</v>
      </c>
      <c r="L1373" s="8">
        <v>46327</v>
      </c>
      <c r="M1373" s="8">
        <v>46600</v>
      </c>
    </row>
    <row r="1374" spans="1:13">
      <c r="A1374" t="s">
        <v>414</v>
      </c>
      <c r="B1374">
        <v>47</v>
      </c>
      <c r="C1374" t="s">
        <v>28</v>
      </c>
      <c r="D1374" t="s">
        <v>29</v>
      </c>
      <c r="E1374" t="s">
        <v>30</v>
      </c>
      <c r="F1374" t="s">
        <v>23</v>
      </c>
      <c r="G1374" t="s">
        <v>31</v>
      </c>
      <c r="J1374" t="str">
        <f>IFERROR(VLOOKUP(A1374,Directie!$A:$B,2,FALSE),"")</f>
        <v>BIO</v>
      </c>
      <c r="K1374" t="str">
        <f>IFERROR(VLOOKUP(A1374,Directie!$A:$C,3,FALSE),"")</f>
        <v>CO</v>
      </c>
      <c r="L1374" s="8">
        <v>46327</v>
      </c>
      <c r="M1374" s="8">
        <v>46600</v>
      </c>
    </row>
    <row r="1375" spans="1:13">
      <c r="A1375" t="s">
        <v>414</v>
      </c>
      <c r="B1375">
        <v>44</v>
      </c>
      <c r="C1375" t="s">
        <v>19</v>
      </c>
      <c r="J1375" t="str">
        <f>IFERROR(VLOOKUP(A1375,Directie!$A:$B,2,FALSE),"")</f>
        <v>BIO</v>
      </c>
      <c r="K1375" t="str">
        <f>IFERROR(VLOOKUP(A1375,Directie!$A:$C,3,FALSE),"")</f>
        <v>CO</v>
      </c>
      <c r="L1375" s="8">
        <v>46327</v>
      </c>
      <c r="M1375" s="8">
        <v>46600</v>
      </c>
    </row>
    <row r="1376" spans="1:13">
      <c r="A1376" t="s">
        <v>414</v>
      </c>
      <c r="B1376">
        <v>40</v>
      </c>
      <c r="C1376" t="s">
        <v>20</v>
      </c>
      <c r="F1376" t="s">
        <v>18</v>
      </c>
      <c r="J1376" t="str">
        <f>IFERROR(VLOOKUP(A1376,Directie!$A:$B,2,FALSE),"")</f>
        <v>BIO</v>
      </c>
      <c r="K1376" t="str">
        <f>IFERROR(VLOOKUP(A1376,Directie!$A:$C,3,FALSE),"")</f>
        <v>CO</v>
      </c>
      <c r="L1376" s="8">
        <v>46327</v>
      </c>
      <c r="M1376" s="8">
        <v>46600</v>
      </c>
    </row>
    <row r="1377" spans="1:13">
      <c r="A1377" t="s">
        <v>415</v>
      </c>
      <c r="B1377">
        <v>24</v>
      </c>
      <c r="C1377" t="s">
        <v>14</v>
      </c>
      <c r="J1377" t="str">
        <f>IFERROR(VLOOKUP(A1377,Directie!$A:$B,2,FALSE),"")</f>
        <v>BIO</v>
      </c>
      <c r="K1377" t="str">
        <f>IFERROR(VLOOKUP(A1377,Directie!$A:$C,3,FALSE),"")</f>
        <v>AK</v>
      </c>
      <c r="L1377" s="8">
        <v>46327</v>
      </c>
      <c r="M1377" s="8">
        <v>46600</v>
      </c>
    </row>
    <row r="1378" spans="1:13">
      <c r="A1378" t="s">
        <v>415</v>
      </c>
      <c r="B1378">
        <v>16</v>
      </c>
      <c r="C1378" t="s">
        <v>15</v>
      </c>
      <c r="D1378" t="s">
        <v>16</v>
      </c>
      <c r="E1378" t="s">
        <v>17</v>
      </c>
      <c r="F1378" t="s">
        <v>18</v>
      </c>
      <c r="J1378" t="str">
        <f>IFERROR(VLOOKUP(A1378,Directie!$A:$B,2,FALSE),"")</f>
        <v>BIO</v>
      </c>
      <c r="K1378" t="str">
        <f>IFERROR(VLOOKUP(A1378,Directie!$A:$C,3,FALSE),"")</f>
        <v>AK</v>
      </c>
      <c r="L1378" s="8">
        <v>46327</v>
      </c>
      <c r="M1378" s="8">
        <v>46600</v>
      </c>
    </row>
    <row r="1379" spans="1:13">
      <c r="A1379" t="s">
        <v>415</v>
      </c>
      <c r="B1379">
        <v>44</v>
      </c>
      <c r="C1379" t="s">
        <v>19</v>
      </c>
      <c r="J1379" t="str">
        <f>IFERROR(VLOOKUP(A1379,Directie!$A:$B,2,FALSE),"")</f>
        <v>BIO</v>
      </c>
      <c r="K1379" t="str">
        <f>IFERROR(VLOOKUP(A1379,Directie!$A:$C,3,FALSE),"")</f>
        <v>AK</v>
      </c>
      <c r="L1379" s="8">
        <v>46327</v>
      </c>
      <c r="M1379" s="8">
        <v>46600</v>
      </c>
    </row>
    <row r="1380" spans="1:13">
      <c r="A1380" t="s">
        <v>415</v>
      </c>
      <c r="B1380">
        <v>40</v>
      </c>
      <c r="C1380" t="s">
        <v>20</v>
      </c>
      <c r="F1380" t="s">
        <v>18</v>
      </c>
      <c r="J1380" t="str">
        <f>IFERROR(VLOOKUP(A1380,Directie!$A:$B,2,FALSE),"")</f>
        <v>BIO</v>
      </c>
      <c r="K1380" t="str">
        <f>IFERROR(VLOOKUP(A1380,Directie!$A:$C,3,FALSE),"")</f>
        <v>AK</v>
      </c>
      <c r="L1380" s="8">
        <v>46327</v>
      </c>
      <c r="M1380" s="8">
        <v>46600</v>
      </c>
    </row>
    <row r="1381" spans="1:13">
      <c r="A1381" t="s">
        <v>415</v>
      </c>
      <c r="B1381">
        <v>71</v>
      </c>
      <c r="C1381" t="s">
        <v>24</v>
      </c>
      <c r="D1381" t="s">
        <v>25</v>
      </c>
      <c r="J1381" t="str">
        <f>IFERROR(VLOOKUP(A1381,Directie!$A:$B,2,FALSE),"")</f>
        <v>BIO</v>
      </c>
      <c r="K1381" t="str">
        <f>IFERROR(VLOOKUP(A1381,Directie!$A:$C,3,FALSE),"")</f>
        <v>AK</v>
      </c>
      <c r="L1381" s="8">
        <v>46327</v>
      </c>
      <c r="M1381" s="8">
        <v>46600</v>
      </c>
    </row>
    <row r="1382" spans="1:13">
      <c r="A1382" t="s">
        <v>416</v>
      </c>
      <c r="B1382">
        <v>24</v>
      </c>
      <c r="C1382" t="s">
        <v>14</v>
      </c>
      <c r="J1382" t="str">
        <f>IFERROR(VLOOKUP(A1382,Directie!$A:$B,2,FALSE),"")</f>
        <v>RPCG</v>
      </c>
      <c r="K1382" t="s">
        <v>92</v>
      </c>
      <c r="L1382" s="8">
        <v>46174</v>
      </c>
      <c r="M1382" s="8">
        <v>46266</v>
      </c>
    </row>
    <row r="1383" spans="1:13">
      <c r="A1383" t="s">
        <v>416</v>
      </c>
      <c r="B1383">
        <v>44</v>
      </c>
      <c r="C1383" t="s">
        <v>19</v>
      </c>
      <c r="J1383" t="str">
        <f>IFERROR(VLOOKUP(A1383,Directie!$A:$B,2,FALSE),"")</f>
        <v>RPCG</v>
      </c>
      <c r="K1383" t="s">
        <v>92</v>
      </c>
      <c r="L1383" s="8">
        <v>46174</v>
      </c>
      <c r="M1383" s="8">
        <v>46266</v>
      </c>
    </row>
    <row r="1384" spans="1:13">
      <c r="A1384" t="s">
        <v>416</v>
      </c>
      <c r="B1384">
        <v>40</v>
      </c>
      <c r="C1384" t="s">
        <v>20</v>
      </c>
      <c r="F1384" t="s">
        <v>18</v>
      </c>
      <c r="J1384" t="str">
        <f>IFERROR(VLOOKUP(A1384,Directie!$A:$B,2,FALSE),"")</f>
        <v>RPCG</v>
      </c>
      <c r="K1384" t="s">
        <v>92</v>
      </c>
      <c r="L1384" s="8">
        <v>46174</v>
      </c>
      <c r="M1384" s="8">
        <v>46266</v>
      </c>
    </row>
    <row r="1385" spans="1:13">
      <c r="A1385" t="s">
        <v>416</v>
      </c>
      <c r="B1385">
        <v>48</v>
      </c>
      <c r="C1385" t="s">
        <v>93</v>
      </c>
      <c r="D1385" t="s">
        <v>94</v>
      </c>
      <c r="F1385" t="s">
        <v>95</v>
      </c>
      <c r="G1385" t="s">
        <v>25</v>
      </c>
      <c r="J1385" t="str">
        <f>IFERROR(VLOOKUP(A1385,Directie!$A:$B,2,FALSE),"")</f>
        <v>RPCG</v>
      </c>
      <c r="K1385" t="s">
        <v>92</v>
      </c>
      <c r="L1385" s="8">
        <v>46174</v>
      </c>
      <c r="M1385" s="8">
        <v>46266</v>
      </c>
    </row>
    <row r="1386" spans="1:13">
      <c r="A1386" t="s">
        <v>416</v>
      </c>
      <c r="B1386">
        <v>71</v>
      </c>
      <c r="C1386" t="s">
        <v>24</v>
      </c>
      <c r="D1386" t="s">
        <v>25</v>
      </c>
      <c r="J1386" t="str">
        <f>IFERROR(VLOOKUP(A1386,Directie!$A:$B,2,FALSE),"")</f>
        <v>RPCG</v>
      </c>
      <c r="K1386" t="s">
        <v>92</v>
      </c>
      <c r="L1386" s="8">
        <v>46174</v>
      </c>
      <c r="M1386" s="8">
        <v>46266</v>
      </c>
    </row>
    <row r="1387" spans="1:13">
      <c r="A1387" t="s">
        <v>417</v>
      </c>
      <c r="B1387">
        <v>24</v>
      </c>
      <c r="C1387" t="s">
        <v>14</v>
      </c>
      <c r="J1387" t="str">
        <f>IFERROR(VLOOKUP(A1387,Directie!$A:$B,2,FALSE),"")</f>
        <v>RPCG</v>
      </c>
      <c r="K1387" t="s">
        <v>92</v>
      </c>
      <c r="L1387" s="8">
        <v>46174</v>
      </c>
      <c r="M1387" s="8">
        <v>46266</v>
      </c>
    </row>
    <row r="1388" spans="1:13">
      <c r="A1388" t="s">
        <v>417</v>
      </c>
      <c r="B1388">
        <v>44</v>
      </c>
      <c r="C1388" t="s">
        <v>19</v>
      </c>
      <c r="J1388" t="str">
        <f>IFERROR(VLOOKUP(A1388,Directie!$A:$B,2,FALSE),"")</f>
        <v>RPCG</v>
      </c>
      <c r="K1388" t="s">
        <v>92</v>
      </c>
      <c r="L1388" s="8">
        <v>46174</v>
      </c>
      <c r="M1388" s="8">
        <v>46266</v>
      </c>
    </row>
    <row r="1389" spans="1:13">
      <c r="A1389" t="s">
        <v>417</v>
      </c>
      <c r="B1389">
        <v>40</v>
      </c>
      <c r="C1389" t="s">
        <v>20</v>
      </c>
      <c r="F1389" t="s">
        <v>18</v>
      </c>
      <c r="J1389" t="str">
        <f>IFERROR(VLOOKUP(A1389,Directie!$A:$B,2,FALSE),"")</f>
        <v>RPCG</v>
      </c>
      <c r="K1389" t="s">
        <v>92</v>
      </c>
      <c r="L1389" s="8">
        <v>46174</v>
      </c>
      <c r="M1389" s="8">
        <v>46266</v>
      </c>
    </row>
    <row r="1390" spans="1:13">
      <c r="A1390" t="s">
        <v>417</v>
      </c>
      <c r="B1390">
        <v>48</v>
      </c>
      <c r="C1390" t="s">
        <v>93</v>
      </c>
      <c r="D1390" t="s">
        <v>94</v>
      </c>
      <c r="F1390" t="s">
        <v>95</v>
      </c>
      <c r="G1390" t="s">
        <v>25</v>
      </c>
      <c r="J1390" t="str">
        <f>IFERROR(VLOOKUP(A1390,Directie!$A:$B,2,FALSE),"")</f>
        <v>RPCG</v>
      </c>
      <c r="K1390" t="s">
        <v>92</v>
      </c>
      <c r="L1390" s="8">
        <v>46174</v>
      </c>
      <c r="M1390" s="8">
        <v>46266</v>
      </c>
    </row>
    <row r="1391" spans="1:13">
      <c r="A1391" t="s">
        <v>417</v>
      </c>
      <c r="B1391">
        <v>37</v>
      </c>
      <c r="C1391" t="s">
        <v>37</v>
      </c>
      <c r="D1391" t="s">
        <v>38</v>
      </c>
      <c r="E1391" t="s">
        <v>22</v>
      </c>
      <c r="J1391" t="str">
        <f>IFERROR(VLOOKUP(A1391,Directie!$A:$B,2,FALSE),"")</f>
        <v>RPCG</v>
      </c>
      <c r="K1391" t="s">
        <v>92</v>
      </c>
      <c r="L1391" s="8">
        <v>46174</v>
      </c>
      <c r="M1391" s="8">
        <v>46266</v>
      </c>
    </row>
    <row r="1392" spans="1:13">
      <c r="A1392" t="s">
        <v>417</v>
      </c>
      <c r="B1392">
        <v>71</v>
      </c>
      <c r="C1392" t="s">
        <v>24</v>
      </c>
      <c r="D1392" t="s">
        <v>25</v>
      </c>
      <c r="J1392" t="str">
        <f>IFERROR(VLOOKUP(A1392,Directie!$A:$B,2,FALSE),"")</f>
        <v>RPCG</v>
      </c>
      <c r="K1392" t="s">
        <v>92</v>
      </c>
      <c r="L1392" s="8">
        <v>46174</v>
      </c>
      <c r="M1392" s="8">
        <v>46266</v>
      </c>
    </row>
    <row r="1393" spans="1:13">
      <c r="A1393" t="s">
        <v>418</v>
      </c>
      <c r="J1393" t="str">
        <f>IFERROR(VLOOKUP(A1393,Directie!$A:$B,2,FALSE),"")</f>
        <v>Solucious</v>
      </c>
      <c r="K1393" t="s">
        <v>103</v>
      </c>
      <c r="L1393" s="8">
        <v>46235</v>
      </c>
      <c r="M1393" s="8">
        <v>46388</v>
      </c>
    </row>
    <row r="1394" spans="1:13">
      <c r="A1394" t="s">
        <v>418</v>
      </c>
      <c r="B1394">
        <v>24</v>
      </c>
      <c r="C1394" t="s">
        <v>14</v>
      </c>
      <c r="J1394" t="str">
        <f>IFERROR(VLOOKUP(A1394,Directie!$A:$B,2,FALSE),"")</f>
        <v>Solucious</v>
      </c>
      <c r="K1394" t="s">
        <v>103</v>
      </c>
      <c r="L1394" s="8">
        <v>46235</v>
      </c>
      <c r="M1394" s="8">
        <v>46388</v>
      </c>
    </row>
    <row r="1395" spans="1:13">
      <c r="A1395" t="s">
        <v>418</v>
      </c>
      <c r="B1395">
        <v>39</v>
      </c>
      <c r="C1395" t="s">
        <v>130</v>
      </c>
      <c r="F1395" t="s">
        <v>131</v>
      </c>
      <c r="J1395" t="str">
        <f>IFERROR(VLOOKUP(A1395,Directie!$A:$B,2,FALSE),"")</f>
        <v>Solucious</v>
      </c>
      <c r="K1395" t="s">
        <v>103</v>
      </c>
      <c r="L1395" s="8">
        <v>46235</v>
      </c>
      <c r="M1395" s="8">
        <v>46388</v>
      </c>
    </row>
    <row r="1396" spans="1:13">
      <c r="A1396" t="s">
        <v>419</v>
      </c>
      <c r="B1396">
        <v>42</v>
      </c>
      <c r="C1396" t="s">
        <v>82</v>
      </c>
      <c r="J1396" t="str">
        <f>IFERROR(VLOOKUP(A1396,Directie!$A:$B,2,FALSE),"")</f>
        <v>CLP</v>
      </c>
      <c r="K1396" t="str">
        <f>IFERROR(VLOOKUP(A1396,Directie!$A:$C,3,FALSE),"")</f>
        <v>Verkoop</v>
      </c>
      <c r="L1396" s="8">
        <v>46174</v>
      </c>
      <c r="M1396" s="8">
        <v>46419</v>
      </c>
    </row>
    <row r="1397" spans="1:13">
      <c r="A1397" t="s">
        <v>419</v>
      </c>
      <c r="B1397">
        <v>24</v>
      </c>
      <c r="C1397" t="s">
        <v>14</v>
      </c>
      <c r="J1397" t="str">
        <f>IFERROR(VLOOKUP(A1397,Directie!$A:$B,2,FALSE),"")</f>
        <v>CLP</v>
      </c>
      <c r="K1397" t="str">
        <f>IFERROR(VLOOKUP(A1397,Directie!$A:$C,3,FALSE),"")</f>
        <v>Verkoop</v>
      </c>
      <c r="L1397" s="8">
        <v>46174</v>
      </c>
      <c r="M1397" s="8">
        <v>46419</v>
      </c>
    </row>
    <row r="1398" spans="1:13">
      <c r="A1398" t="s">
        <v>419</v>
      </c>
      <c r="B1398">
        <v>16</v>
      </c>
      <c r="C1398" t="s">
        <v>15</v>
      </c>
      <c r="D1398" t="s">
        <v>16</v>
      </c>
      <c r="E1398" t="s">
        <v>17</v>
      </c>
      <c r="F1398" t="s">
        <v>18</v>
      </c>
      <c r="J1398" t="str">
        <f>IFERROR(VLOOKUP(A1398,Directie!$A:$B,2,FALSE),"")</f>
        <v>CLP</v>
      </c>
      <c r="K1398" t="str">
        <f>IFERROR(VLOOKUP(A1398,Directie!$A:$C,3,FALSE),"")</f>
        <v>Verkoop</v>
      </c>
      <c r="L1398" s="8">
        <v>46174</v>
      </c>
      <c r="M1398" s="8">
        <v>46419</v>
      </c>
    </row>
    <row r="1399" spans="1:13">
      <c r="A1399" t="s">
        <v>419</v>
      </c>
      <c r="B1399">
        <v>47</v>
      </c>
      <c r="C1399" t="s">
        <v>28</v>
      </c>
      <c r="D1399" t="s">
        <v>29</v>
      </c>
      <c r="E1399" t="s">
        <v>30</v>
      </c>
      <c r="F1399" t="s">
        <v>23</v>
      </c>
      <c r="G1399" t="s">
        <v>31</v>
      </c>
      <c r="J1399" t="str">
        <f>IFERROR(VLOOKUP(A1399,Directie!$A:$B,2,FALSE),"")</f>
        <v>CLP</v>
      </c>
      <c r="K1399" t="str">
        <f>IFERROR(VLOOKUP(A1399,Directie!$A:$C,3,FALSE),"")</f>
        <v>Verkoop</v>
      </c>
      <c r="L1399" s="8">
        <v>46174</v>
      </c>
      <c r="M1399" s="8">
        <v>46419</v>
      </c>
    </row>
    <row r="1400" spans="1:13">
      <c r="A1400" t="s">
        <v>419</v>
      </c>
      <c r="B1400">
        <v>30</v>
      </c>
      <c r="C1400" t="s">
        <v>32</v>
      </c>
      <c r="D1400" t="s">
        <v>33</v>
      </c>
      <c r="E1400" t="s">
        <v>22</v>
      </c>
      <c r="J1400" t="str">
        <f>IFERROR(VLOOKUP(A1400,Directie!$A:$B,2,FALSE),"")</f>
        <v>CLP</v>
      </c>
      <c r="K1400" t="str">
        <f>IFERROR(VLOOKUP(A1400,Directie!$A:$C,3,FALSE),"")</f>
        <v>Verkoop</v>
      </c>
      <c r="L1400" s="8">
        <v>46174</v>
      </c>
      <c r="M1400" s="8">
        <v>46419</v>
      </c>
    </row>
    <row r="1401" spans="1:13">
      <c r="A1401" t="s">
        <v>419</v>
      </c>
      <c r="B1401">
        <v>40</v>
      </c>
      <c r="C1401" t="s">
        <v>20</v>
      </c>
      <c r="F1401" t="s">
        <v>18</v>
      </c>
      <c r="J1401" t="str">
        <f>IFERROR(VLOOKUP(A1401,Directie!$A:$B,2,FALSE),"")</f>
        <v>CLP</v>
      </c>
      <c r="K1401" t="str">
        <f>IFERROR(VLOOKUP(A1401,Directie!$A:$C,3,FALSE),"")</f>
        <v>Verkoop</v>
      </c>
      <c r="L1401" s="8">
        <v>46174</v>
      </c>
      <c r="M1401" s="8">
        <v>46419</v>
      </c>
    </row>
    <row r="1402" spans="1:13">
      <c r="A1402" t="s">
        <v>420</v>
      </c>
      <c r="B1402">
        <v>24</v>
      </c>
      <c r="C1402" t="s">
        <v>14</v>
      </c>
      <c r="J1402" t="str">
        <f>IFERROR(VLOOKUP(A1402,Directie!$A:$B,2,FALSE),"")</f>
        <v>OKAY</v>
      </c>
      <c r="K1402" t="str">
        <f>IFERROR(VLOOKUP(A1402,Directie!$A:$C,3,FALSE),"")</f>
        <v>Verkoop</v>
      </c>
      <c r="L1402" s="8">
        <v>46174</v>
      </c>
      <c r="M1402" s="8">
        <v>46419</v>
      </c>
    </row>
    <row r="1403" spans="1:13">
      <c r="A1403" t="s">
        <v>420</v>
      </c>
      <c r="B1403">
        <v>30</v>
      </c>
      <c r="C1403" t="s">
        <v>32</v>
      </c>
      <c r="D1403" t="s">
        <v>33</v>
      </c>
      <c r="E1403" t="s">
        <v>22</v>
      </c>
      <c r="J1403" t="str">
        <f>IFERROR(VLOOKUP(A1403,Directie!$A:$B,2,FALSE),"")</f>
        <v>OKAY</v>
      </c>
      <c r="K1403" t="str">
        <f>IFERROR(VLOOKUP(A1403,Directie!$A:$C,3,FALSE),"")</f>
        <v>Verkoop</v>
      </c>
      <c r="L1403" s="8">
        <v>46174</v>
      </c>
      <c r="M1403" s="8">
        <v>46419</v>
      </c>
    </row>
    <row r="1404" spans="1:13">
      <c r="A1404" t="s">
        <v>420</v>
      </c>
      <c r="B1404">
        <v>44</v>
      </c>
      <c r="C1404" t="s">
        <v>19</v>
      </c>
      <c r="J1404" t="str">
        <f>IFERROR(VLOOKUP(A1404,Directie!$A:$B,2,FALSE),"")</f>
        <v>OKAY</v>
      </c>
      <c r="K1404" t="str">
        <f>IFERROR(VLOOKUP(A1404,Directie!$A:$C,3,FALSE),"")</f>
        <v>Verkoop</v>
      </c>
      <c r="L1404" s="8">
        <v>46174</v>
      </c>
      <c r="M1404" s="8">
        <v>46419</v>
      </c>
    </row>
    <row r="1405" spans="1:13">
      <c r="A1405" t="s">
        <v>420</v>
      </c>
      <c r="B1405">
        <v>31</v>
      </c>
      <c r="C1405" t="s">
        <v>21</v>
      </c>
      <c r="D1405" t="s">
        <v>22</v>
      </c>
      <c r="F1405" t="s">
        <v>23</v>
      </c>
      <c r="J1405" t="str">
        <f>IFERROR(VLOOKUP(A1405,Directie!$A:$B,2,FALSE),"")</f>
        <v>OKAY</v>
      </c>
      <c r="K1405" t="str">
        <f>IFERROR(VLOOKUP(A1405,Directie!$A:$C,3,FALSE),"")</f>
        <v>Verkoop</v>
      </c>
      <c r="L1405" s="8">
        <v>46174</v>
      </c>
      <c r="M1405" s="8">
        <v>46419</v>
      </c>
    </row>
    <row r="1406" spans="1:13">
      <c r="A1406" t="s">
        <v>420</v>
      </c>
      <c r="B1406">
        <v>71</v>
      </c>
      <c r="C1406" t="s">
        <v>24</v>
      </c>
      <c r="D1406" t="s">
        <v>25</v>
      </c>
      <c r="J1406" t="str">
        <f>IFERROR(VLOOKUP(A1406,Directie!$A:$B,2,FALSE),"")</f>
        <v>OKAY</v>
      </c>
      <c r="K1406" t="str">
        <f>IFERROR(VLOOKUP(A1406,Directie!$A:$C,3,FALSE),"")</f>
        <v>Verkoop</v>
      </c>
      <c r="L1406" s="8">
        <v>46174</v>
      </c>
      <c r="M1406" s="8">
        <v>46419</v>
      </c>
    </row>
    <row r="1407" spans="1:13">
      <c r="A1407" t="s">
        <v>421</v>
      </c>
      <c r="B1407">
        <v>24</v>
      </c>
      <c r="C1407" t="s">
        <v>14</v>
      </c>
      <c r="J1407" t="str">
        <f>IFERROR(VLOOKUP(A1407,Directie!$A:$B,2,FALSE),"")</f>
        <v>CLP</v>
      </c>
      <c r="K1407" t="str">
        <f>IFERROR(VLOOKUP(A1407,Directie!$A:$C,3,FALSE),"")</f>
        <v>SC</v>
      </c>
      <c r="L1407" s="8">
        <v>46174</v>
      </c>
      <c r="M1407" s="8">
        <v>46569</v>
      </c>
    </row>
    <row r="1408" spans="1:13">
      <c r="A1408" t="s">
        <v>421</v>
      </c>
      <c r="B1408">
        <v>47</v>
      </c>
      <c r="C1408" t="s">
        <v>28</v>
      </c>
      <c r="D1408" t="s">
        <v>29</v>
      </c>
      <c r="E1408" t="s">
        <v>30</v>
      </c>
      <c r="F1408" t="s">
        <v>23</v>
      </c>
      <c r="G1408" t="s">
        <v>31</v>
      </c>
      <c r="J1408" t="str">
        <f>IFERROR(VLOOKUP(A1408,Directie!$A:$B,2,FALSE),"")</f>
        <v>CLP</v>
      </c>
      <c r="K1408" t="str">
        <f>IFERROR(VLOOKUP(A1408,Directie!$A:$C,3,FALSE),"")</f>
        <v>SC</v>
      </c>
      <c r="L1408" s="8">
        <v>46174</v>
      </c>
      <c r="M1408" s="8">
        <v>46569</v>
      </c>
    </row>
    <row r="1409" spans="1:13">
      <c r="A1409" t="s">
        <v>421</v>
      </c>
      <c r="B1409">
        <v>44</v>
      </c>
      <c r="C1409" t="s">
        <v>19</v>
      </c>
      <c r="J1409" t="str">
        <f>IFERROR(VLOOKUP(A1409,Directie!$A:$B,2,FALSE),"")</f>
        <v>CLP</v>
      </c>
      <c r="K1409" t="str">
        <f>IFERROR(VLOOKUP(A1409,Directie!$A:$C,3,FALSE),"")</f>
        <v>SC</v>
      </c>
      <c r="L1409" s="8">
        <v>46174</v>
      </c>
      <c r="M1409" s="8">
        <v>46569</v>
      </c>
    </row>
    <row r="1410" spans="1:13">
      <c r="A1410" t="s">
        <v>421</v>
      </c>
      <c r="B1410">
        <v>40</v>
      </c>
      <c r="C1410" t="s">
        <v>20</v>
      </c>
      <c r="F1410" t="s">
        <v>18</v>
      </c>
      <c r="J1410" t="str">
        <f>IFERROR(VLOOKUP(A1410,Directie!$A:$B,2,FALSE),"")</f>
        <v>CLP</v>
      </c>
      <c r="K1410" t="str">
        <f>IFERROR(VLOOKUP(A1410,Directie!$A:$C,3,FALSE),"")</f>
        <v>SC</v>
      </c>
      <c r="L1410" s="8">
        <v>46174</v>
      </c>
      <c r="M1410" s="8">
        <v>46569</v>
      </c>
    </row>
    <row r="1411" spans="1:13">
      <c r="A1411" t="s">
        <v>422</v>
      </c>
      <c r="B1411">
        <v>24</v>
      </c>
      <c r="C1411" t="s">
        <v>14</v>
      </c>
      <c r="J1411" t="str">
        <f>IFERROR(VLOOKUP(A1411,Directie!$A:$B,2,FALSE),"")</f>
        <v>CLP</v>
      </c>
      <c r="K1411" t="str">
        <f>IFERROR(VLOOKUP(A1411,Directie!$A:$C,3,FALSE),"")</f>
        <v>SC</v>
      </c>
      <c r="L1411" s="8">
        <v>46174</v>
      </c>
      <c r="M1411" s="8">
        <v>46569</v>
      </c>
    </row>
    <row r="1412" spans="1:13">
      <c r="A1412" t="s">
        <v>422</v>
      </c>
      <c r="B1412">
        <v>47</v>
      </c>
      <c r="C1412" t="s">
        <v>28</v>
      </c>
      <c r="D1412" t="s">
        <v>29</v>
      </c>
      <c r="E1412" t="s">
        <v>30</v>
      </c>
      <c r="F1412" t="s">
        <v>23</v>
      </c>
      <c r="G1412" t="s">
        <v>31</v>
      </c>
      <c r="J1412" t="str">
        <f>IFERROR(VLOOKUP(A1412,Directie!$A:$B,2,FALSE),"")</f>
        <v>CLP</v>
      </c>
      <c r="K1412" t="str">
        <f>IFERROR(VLOOKUP(A1412,Directie!$A:$C,3,FALSE),"")</f>
        <v>SC</v>
      </c>
      <c r="L1412" s="8">
        <v>46174</v>
      </c>
      <c r="M1412" s="8">
        <v>46569</v>
      </c>
    </row>
    <row r="1413" spans="1:13">
      <c r="A1413" t="s">
        <v>422</v>
      </c>
      <c r="B1413">
        <v>37</v>
      </c>
      <c r="C1413" t="s">
        <v>37</v>
      </c>
      <c r="D1413" t="s">
        <v>38</v>
      </c>
      <c r="E1413" t="s">
        <v>22</v>
      </c>
      <c r="J1413" t="str">
        <f>IFERROR(VLOOKUP(A1413,Directie!$A:$B,2,FALSE),"")</f>
        <v>CLP</v>
      </c>
      <c r="K1413" t="str">
        <f>IFERROR(VLOOKUP(A1413,Directie!$A:$C,3,FALSE),"")</f>
        <v>SC</v>
      </c>
      <c r="L1413" s="8">
        <v>46174</v>
      </c>
      <c r="M1413" s="8">
        <v>46569</v>
      </c>
    </row>
    <row r="1414" spans="1:13">
      <c r="A1414" t="s">
        <v>423</v>
      </c>
      <c r="B1414">
        <v>24</v>
      </c>
      <c r="C1414" t="s">
        <v>14</v>
      </c>
      <c r="J1414" t="str">
        <f>IFERROR(VLOOKUP(A1414,Directie!$A:$B,2,FALSE),"")</f>
        <v>CLP</v>
      </c>
      <c r="K1414" t="str">
        <f>IFERROR(VLOOKUP(A1414,Directie!$A:$C,3,FALSE),"")</f>
        <v>Verkoop</v>
      </c>
      <c r="L1414" s="8">
        <v>46174</v>
      </c>
      <c r="M1414" s="8">
        <v>46419</v>
      </c>
    </row>
    <row r="1415" spans="1:13">
      <c r="A1415" t="s">
        <v>423</v>
      </c>
      <c r="B1415">
        <v>47</v>
      </c>
      <c r="C1415" t="s">
        <v>28</v>
      </c>
      <c r="D1415" t="s">
        <v>29</v>
      </c>
      <c r="E1415" t="s">
        <v>30</v>
      </c>
      <c r="F1415" t="s">
        <v>23</v>
      </c>
      <c r="G1415" t="s">
        <v>31</v>
      </c>
      <c r="J1415" t="str">
        <f>IFERROR(VLOOKUP(A1415,Directie!$A:$B,2,FALSE),"")</f>
        <v>CLP</v>
      </c>
      <c r="K1415" t="str">
        <f>IFERROR(VLOOKUP(A1415,Directie!$A:$C,3,FALSE),"")</f>
        <v>Verkoop</v>
      </c>
      <c r="L1415" s="8">
        <v>46174</v>
      </c>
      <c r="M1415" s="8">
        <v>46419</v>
      </c>
    </row>
    <row r="1416" spans="1:13">
      <c r="A1416" t="s">
        <v>423</v>
      </c>
      <c r="B1416">
        <v>44</v>
      </c>
      <c r="C1416" t="s">
        <v>19</v>
      </c>
      <c r="J1416" t="str">
        <f>IFERROR(VLOOKUP(A1416,Directie!$A:$B,2,FALSE),"")</f>
        <v>CLP</v>
      </c>
      <c r="K1416" t="str">
        <f>IFERROR(VLOOKUP(A1416,Directie!$A:$C,3,FALSE),"")</f>
        <v>Verkoop</v>
      </c>
      <c r="L1416" s="8">
        <v>46174</v>
      </c>
      <c r="M1416" s="8">
        <v>46419</v>
      </c>
    </row>
    <row r="1417" spans="1:13">
      <c r="A1417" t="s">
        <v>423</v>
      </c>
      <c r="B1417">
        <v>40</v>
      </c>
      <c r="C1417" t="s">
        <v>20</v>
      </c>
      <c r="F1417" t="s">
        <v>18</v>
      </c>
      <c r="J1417" t="str">
        <f>IFERROR(VLOOKUP(A1417,Directie!$A:$B,2,FALSE),"")</f>
        <v>CLP</v>
      </c>
      <c r="K1417" t="str">
        <f>IFERROR(VLOOKUP(A1417,Directie!$A:$C,3,FALSE),"")</f>
        <v>Verkoop</v>
      </c>
      <c r="L1417" s="8">
        <v>46174</v>
      </c>
      <c r="M1417" s="8">
        <v>46419</v>
      </c>
    </row>
    <row r="1418" spans="1:13">
      <c r="A1418" t="s">
        <v>423</v>
      </c>
      <c r="B1418">
        <v>31</v>
      </c>
      <c r="C1418" t="s">
        <v>21</v>
      </c>
      <c r="D1418" t="s">
        <v>22</v>
      </c>
      <c r="F1418" t="s">
        <v>23</v>
      </c>
      <c r="J1418" t="str">
        <f>IFERROR(VLOOKUP(A1418,Directie!$A:$B,2,FALSE),"")</f>
        <v>CLP</v>
      </c>
      <c r="K1418" t="str">
        <f>IFERROR(VLOOKUP(A1418,Directie!$A:$C,3,FALSE),"")</f>
        <v>Verkoop</v>
      </c>
      <c r="L1418" s="8">
        <v>46174</v>
      </c>
      <c r="M1418" s="8">
        <v>46419</v>
      </c>
    </row>
    <row r="1419" spans="1:13">
      <c r="A1419" t="s">
        <v>424</v>
      </c>
      <c r="B1419">
        <v>24</v>
      </c>
      <c r="C1419" t="s">
        <v>14</v>
      </c>
      <c r="J1419" t="str">
        <f>IFERROR(VLOOKUP(A1419,Directie!$A:$B,2,FALSE),"")</f>
        <v>OKAY</v>
      </c>
      <c r="K1419" t="str">
        <f>IFERROR(VLOOKUP(A1419,Directie!$A:$C,3,FALSE),"")</f>
        <v>AK</v>
      </c>
      <c r="L1419" s="8">
        <v>46327</v>
      </c>
      <c r="M1419" s="8">
        <v>46600</v>
      </c>
    </row>
    <row r="1420" spans="1:13">
      <c r="A1420" t="s">
        <v>424</v>
      </c>
      <c r="B1420">
        <v>30</v>
      </c>
      <c r="C1420" t="s">
        <v>32</v>
      </c>
      <c r="D1420" t="s">
        <v>33</v>
      </c>
      <c r="E1420" t="s">
        <v>22</v>
      </c>
      <c r="J1420" t="str">
        <f>IFERROR(VLOOKUP(A1420,Directie!$A:$B,2,FALSE),"")</f>
        <v>OKAY</v>
      </c>
      <c r="K1420" t="str">
        <f>IFERROR(VLOOKUP(A1420,Directie!$A:$C,3,FALSE),"")</f>
        <v>AK</v>
      </c>
      <c r="L1420" s="8">
        <v>46327</v>
      </c>
      <c r="M1420" s="8">
        <v>46600</v>
      </c>
    </row>
    <row r="1421" spans="1:13">
      <c r="A1421" t="s">
        <v>424</v>
      </c>
      <c r="B1421">
        <v>44</v>
      </c>
      <c r="C1421" t="s">
        <v>19</v>
      </c>
      <c r="J1421" t="str">
        <f>IFERROR(VLOOKUP(A1421,Directie!$A:$B,2,FALSE),"")</f>
        <v>OKAY</v>
      </c>
      <c r="K1421" t="str">
        <f>IFERROR(VLOOKUP(A1421,Directie!$A:$C,3,FALSE),"")</f>
        <v>AK</v>
      </c>
      <c r="L1421" s="8">
        <v>46327</v>
      </c>
      <c r="M1421" s="8">
        <v>46600</v>
      </c>
    </row>
    <row r="1422" spans="1:13">
      <c r="A1422" t="s">
        <v>424</v>
      </c>
      <c r="B1422">
        <v>40</v>
      </c>
      <c r="C1422" t="s">
        <v>20</v>
      </c>
      <c r="F1422" t="s">
        <v>18</v>
      </c>
      <c r="J1422" t="str">
        <f>IFERROR(VLOOKUP(A1422,Directie!$A:$B,2,FALSE),"")</f>
        <v>OKAY</v>
      </c>
      <c r="K1422" t="str">
        <f>IFERROR(VLOOKUP(A1422,Directie!$A:$C,3,FALSE),"")</f>
        <v>AK</v>
      </c>
      <c r="L1422" s="8">
        <v>46327</v>
      </c>
      <c r="M1422" s="8">
        <v>46600</v>
      </c>
    </row>
    <row r="1423" spans="1:13">
      <c r="A1423" t="s">
        <v>424</v>
      </c>
      <c r="B1423">
        <v>31</v>
      </c>
      <c r="C1423" t="s">
        <v>21</v>
      </c>
      <c r="D1423" t="s">
        <v>22</v>
      </c>
      <c r="F1423" t="s">
        <v>23</v>
      </c>
      <c r="J1423" t="str">
        <f>IFERROR(VLOOKUP(A1423,Directie!$A:$B,2,FALSE),"")</f>
        <v>OKAY</v>
      </c>
      <c r="K1423" t="str">
        <f>IFERROR(VLOOKUP(A1423,Directie!$A:$C,3,FALSE),"")</f>
        <v>AK</v>
      </c>
      <c r="L1423" s="8">
        <v>46327</v>
      </c>
      <c r="M1423" s="8">
        <v>46600</v>
      </c>
    </row>
    <row r="1424" spans="1:13">
      <c r="A1424" t="s">
        <v>424</v>
      </c>
      <c r="B1424">
        <v>71</v>
      </c>
      <c r="C1424" t="s">
        <v>24</v>
      </c>
      <c r="D1424" t="s">
        <v>25</v>
      </c>
      <c r="J1424" t="str">
        <f>IFERROR(VLOOKUP(A1424,Directie!$A:$B,2,FALSE),"")</f>
        <v>OKAY</v>
      </c>
      <c r="K1424" t="str">
        <f>IFERROR(VLOOKUP(A1424,Directie!$A:$C,3,FALSE),"")</f>
        <v>AK</v>
      </c>
      <c r="L1424" s="8">
        <v>46327</v>
      </c>
      <c r="M1424" s="8">
        <v>46600</v>
      </c>
    </row>
    <row r="1425" spans="1:13">
      <c r="A1425" t="s">
        <v>425</v>
      </c>
      <c r="B1425">
        <v>24</v>
      </c>
      <c r="C1425" t="s">
        <v>14</v>
      </c>
      <c r="J1425" t="str">
        <f>IFERROR(VLOOKUP(A1425,Directie!$A:$B,2,FALSE),"")</f>
        <v>CLP</v>
      </c>
      <c r="K1425" t="str">
        <f>IFERROR(VLOOKUP(A1425,Directie!$A:$C,3,FALSE),"")</f>
        <v>SC</v>
      </c>
      <c r="L1425" s="8">
        <v>46174</v>
      </c>
      <c r="M1425" s="8">
        <v>46569</v>
      </c>
    </row>
    <row r="1426" spans="1:13">
      <c r="A1426" t="s">
        <v>425</v>
      </c>
      <c r="B1426">
        <v>47</v>
      </c>
      <c r="C1426" t="s">
        <v>28</v>
      </c>
      <c r="D1426" t="s">
        <v>29</v>
      </c>
      <c r="E1426" t="s">
        <v>30</v>
      </c>
      <c r="F1426" t="s">
        <v>23</v>
      </c>
      <c r="G1426" t="s">
        <v>31</v>
      </c>
      <c r="J1426" t="str">
        <f>IFERROR(VLOOKUP(A1426,Directie!$A:$B,2,FALSE),"")</f>
        <v>CLP</v>
      </c>
      <c r="K1426" t="str">
        <f>IFERROR(VLOOKUP(A1426,Directie!$A:$C,3,FALSE),"")</f>
        <v>SC</v>
      </c>
      <c r="L1426" s="8">
        <v>46174</v>
      </c>
      <c r="M1426" s="8">
        <v>46569</v>
      </c>
    </row>
    <row r="1427" spans="1:13">
      <c r="A1427" t="s">
        <v>426</v>
      </c>
      <c r="B1427">
        <v>24</v>
      </c>
      <c r="C1427" t="s">
        <v>14</v>
      </c>
      <c r="J1427" t="str">
        <f>IFERROR(VLOOKUP(A1427,Directie!$A:$B,2,FALSE),"")</f>
        <v>CLP</v>
      </c>
      <c r="K1427" t="str">
        <f>IFERROR(VLOOKUP(A1427,Directie!$A:$C,3,FALSE),"")</f>
        <v>SC</v>
      </c>
      <c r="L1427" s="8">
        <v>46174</v>
      </c>
      <c r="M1427" s="8">
        <v>46569</v>
      </c>
    </row>
    <row r="1428" spans="1:13">
      <c r="A1428" t="s">
        <v>426</v>
      </c>
      <c r="B1428">
        <v>16</v>
      </c>
      <c r="C1428" t="s">
        <v>15</v>
      </c>
      <c r="D1428" t="s">
        <v>16</v>
      </c>
      <c r="E1428" t="s">
        <v>17</v>
      </c>
      <c r="F1428" t="s">
        <v>18</v>
      </c>
      <c r="J1428" t="str">
        <f>IFERROR(VLOOKUP(A1428,Directie!$A:$B,2,FALSE),"")</f>
        <v>CLP</v>
      </c>
      <c r="K1428" t="str">
        <f>IFERROR(VLOOKUP(A1428,Directie!$A:$C,3,FALSE),"")</f>
        <v>SC</v>
      </c>
      <c r="L1428" s="8">
        <v>46174</v>
      </c>
      <c r="M1428" s="8">
        <v>46569</v>
      </c>
    </row>
    <row r="1429" spans="1:13">
      <c r="A1429" t="s">
        <v>426</v>
      </c>
      <c r="B1429">
        <v>47</v>
      </c>
      <c r="C1429" t="s">
        <v>28</v>
      </c>
      <c r="D1429" t="s">
        <v>29</v>
      </c>
      <c r="E1429" t="s">
        <v>30</v>
      </c>
      <c r="F1429" t="s">
        <v>23</v>
      </c>
      <c r="G1429" t="s">
        <v>31</v>
      </c>
      <c r="J1429" t="str">
        <f>IFERROR(VLOOKUP(A1429,Directie!$A:$B,2,FALSE),"")</f>
        <v>CLP</v>
      </c>
      <c r="K1429" t="str">
        <f>IFERROR(VLOOKUP(A1429,Directie!$A:$C,3,FALSE),"")</f>
        <v>SC</v>
      </c>
      <c r="L1429" s="8">
        <v>46174</v>
      </c>
      <c r="M1429" s="8">
        <v>46569</v>
      </c>
    </row>
    <row r="1430" spans="1:13">
      <c r="A1430" t="s">
        <v>426</v>
      </c>
      <c r="B1430">
        <v>44</v>
      </c>
      <c r="C1430" t="s">
        <v>19</v>
      </c>
      <c r="J1430" t="str">
        <f>IFERROR(VLOOKUP(A1430,Directie!$A:$B,2,FALSE),"")</f>
        <v>CLP</v>
      </c>
      <c r="K1430" t="str">
        <f>IFERROR(VLOOKUP(A1430,Directie!$A:$C,3,FALSE),"")</f>
        <v>SC</v>
      </c>
      <c r="L1430" s="8">
        <v>46174</v>
      </c>
      <c r="M1430" s="8">
        <v>46569</v>
      </c>
    </row>
    <row r="1431" spans="1:13">
      <c r="A1431" t="s">
        <v>426</v>
      </c>
      <c r="B1431">
        <v>40</v>
      </c>
      <c r="C1431" t="s">
        <v>20</v>
      </c>
      <c r="F1431" t="s">
        <v>18</v>
      </c>
      <c r="J1431" t="str">
        <f>IFERROR(VLOOKUP(A1431,Directie!$A:$B,2,FALSE),"")</f>
        <v>CLP</v>
      </c>
      <c r="K1431" t="str">
        <f>IFERROR(VLOOKUP(A1431,Directie!$A:$C,3,FALSE),"")</f>
        <v>SC</v>
      </c>
      <c r="L1431" s="8">
        <v>46174</v>
      </c>
      <c r="M1431" s="8">
        <v>46569</v>
      </c>
    </row>
    <row r="1432" spans="1:13">
      <c r="A1432" t="s">
        <v>426</v>
      </c>
      <c r="B1432">
        <v>20</v>
      </c>
      <c r="C1432" t="s">
        <v>52</v>
      </c>
      <c r="D1432" t="s">
        <v>16</v>
      </c>
      <c r="E1432" t="s">
        <v>17</v>
      </c>
      <c r="F1432" t="s">
        <v>18</v>
      </c>
      <c r="J1432" t="str">
        <f>IFERROR(VLOOKUP(A1432,Directie!$A:$B,2,FALSE),"")</f>
        <v>CLP</v>
      </c>
      <c r="K1432" t="str">
        <f>IFERROR(VLOOKUP(A1432,Directie!$A:$C,3,FALSE),"")</f>
        <v>SC</v>
      </c>
      <c r="L1432" s="8">
        <v>46174</v>
      </c>
      <c r="M1432" s="8">
        <v>46569</v>
      </c>
    </row>
    <row r="1433" spans="1:13">
      <c r="A1433" t="s">
        <v>427</v>
      </c>
      <c r="B1433">
        <v>16</v>
      </c>
      <c r="C1433" t="s">
        <v>15</v>
      </c>
      <c r="D1433" t="s">
        <v>16</v>
      </c>
      <c r="E1433" t="s">
        <v>17</v>
      </c>
      <c r="F1433" t="s">
        <v>18</v>
      </c>
      <c r="J1433" t="s">
        <v>428</v>
      </c>
      <c r="K1433" t="str">
        <f>IFERROR(VLOOKUP(A1433,Directie!$A:$C,3,FALSE),"")</f>
        <v>Verkoop</v>
      </c>
      <c r="L1433" s="8">
        <v>46174</v>
      </c>
      <c r="M1433" s="8">
        <v>46419</v>
      </c>
    </row>
    <row r="1434" spans="1:13">
      <c r="A1434" t="s">
        <v>427</v>
      </c>
      <c r="B1434">
        <v>47</v>
      </c>
      <c r="C1434" t="s">
        <v>28</v>
      </c>
      <c r="D1434" t="s">
        <v>29</v>
      </c>
      <c r="E1434" t="s">
        <v>30</v>
      </c>
      <c r="F1434" t="s">
        <v>23</v>
      </c>
      <c r="G1434" t="s">
        <v>31</v>
      </c>
      <c r="J1434" t="s">
        <v>428</v>
      </c>
      <c r="K1434" t="str">
        <f>IFERROR(VLOOKUP(A1434,Directie!$A:$C,3,FALSE),"")</f>
        <v>Verkoop</v>
      </c>
      <c r="L1434" s="8">
        <v>46174</v>
      </c>
      <c r="M1434" s="8">
        <v>46419</v>
      </c>
    </row>
    <row r="1435" spans="1:13">
      <c r="A1435" t="s">
        <v>427</v>
      </c>
      <c r="B1435">
        <v>44</v>
      </c>
      <c r="C1435" t="s">
        <v>19</v>
      </c>
      <c r="J1435" t="s">
        <v>428</v>
      </c>
      <c r="K1435" t="str">
        <f>IFERROR(VLOOKUP(A1435,Directie!$A:$C,3,FALSE),"")</f>
        <v>Verkoop</v>
      </c>
      <c r="L1435" s="8">
        <v>46174</v>
      </c>
      <c r="M1435" s="8">
        <v>46419</v>
      </c>
    </row>
    <row r="1436" spans="1:13">
      <c r="A1436" t="s">
        <v>427</v>
      </c>
      <c r="B1436">
        <v>40</v>
      </c>
      <c r="C1436" t="s">
        <v>20</v>
      </c>
      <c r="F1436" t="s">
        <v>18</v>
      </c>
      <c r="J1436" t="s">
        <v>428</v>
      </c>
      <c r="K1436" t="str">
        <f>IFERROR(VLOOKUP(A1436,Directie!$A:$C,3,FALSE),"")</f>
        <v>Verkoop</v>
      </c>
      <c r="L1436" s="8">
        <v>46174</v>
      </c>
      <c r="M1436" s="8">
        <v>46419</v>
      </c>
    </row>
    <row r="1437" spans="1:13">
      <c r="A1437" t="s">
        <v>429</v>
      </c>
      <c r="B1437">
        <v>24</v>
      </c>
      <c r="C1437" t="s">
        <v>14</v>
      </c>
      <c r="J1437" t="str">
        <f>IFERROR(VLOOKUP(A1437,Directie!$A:$B,2,FALSE),"")</f>
        <v>CLP</v>
      </c>
      <c r="K1437" t="str">
        <f>IFERROR(VLOOKUP(A1437,Directie!$A:$C,3,FALSE),"")</f>
        <v>SC</v>
      </c>
      <c r="L1437" s="8">
        <v>46174</v>
      </c>
      <c r="M1437" s="8">
        <v>46569</v>
      </c>
    </row>
    <row r="1438" spans="1:13">
      <c r="A1438" t="s">
        <v>429</v>
      </c>
      <c r="B1438">
        <v>47</v>
      </c>
      <c r="C1438" t="s">
        <v>28</v>
      </c>
      <c r="D1438" t="s">
        <v>29</v>
      </c>
      <c r="E1438" t="s">
        <v>30</v>
      </c>
      <c r="F1438" t="s">
        <v>23</v>
      </c>
      <c r="G1438" t="s">
        <v>31</v>
      </c>
      <c r="J1438" t="str">
        <f>IFERROR(VLOOKUP(A1438,Directie!$A:$B,2,FALSE),"")</f>
        <v>CLP</v>
      </c>
      <c r="K1438" t="str">
        <f>IFERROR(VLOOKUP(A1438,Directie!$A:$C,3,FALSE),"")</f>
        <v>SC</v>
      </c>
      <c r="L1438" s="8">
        <v>46174</v>
      </c>
      <c r="M1438" s="8">
        <v>46569</v>
      </c>
    </row>
    <row r="1439" spans="1:13">
      <c r="A1439" t="s">
        <v>429</v>
      </c>
      <c r="B1439">
        <v>40</v>
      </c>
      <c r="C1439" t="s">
        <v>20</v>
      </c>
      <c r="F1439" t="s">
        <v>18</v>
      </c>
      <c r="J1439" t="str">
        <f>IFERROR(VLOOKUP(A1439,Directie!$A:$B,2,FALSE),"")</f>
        <v>CLP</v>
      </c>
      <c r="K1439" t="str">
        <f>IFERROR(VLOOKUP(A1439,Directie!$A:$C,3,FALSE),"")</f>
        <v>SC</v>
      </c>
      <c r="L1439" s="8">
        <v>46174</v>
      </c>
      <c r="M1439" s="8">
        <v>46569</v>
      </c>
    </row>
    <row r="1440" spans="1:13">
      <c r="A1440" t="s">
        <v>430</v>
      </c>
      <c r="B1440">
        <v>24</v>
      </c>
      <c r="C1440" t="s">
        <v>14</v>
      </c>
      <c r="J1440" t="str">
        <f>IFERROR(VLOOKUP(A1440,Directie!$A:$B,2,FALSE),"")</f>
        <v>OKAY</v>
      </c>
      <c r="K1440" t="str">
        <f>IFERROR(VLOOKUP(A1440,Directie!$A:$C,3,FALSE),"")</f>
        <v>Verkoop</v>
      </c>
      <c r="L1440" s="8">
        <v>46174</v>
      </c>
      <c r="M1440" s="8">
        <v>46419</v>
      </c>
    </row>
    <row r="1441" spans="1:13">
      <c r="A1441" t="s">
        <v>430</v>
      </c>
      <c r="B1441">
        <v>40</v>
      </c>
      <c r="C1441" t="s">
        <v>20</v>
      </c>
      <c r="F1441" t="s">
        <v>18</v>
      </c>
      <c r="J1441" t="str">
        <f>IFERROR(VLOOKUP(A1441,Directie!$A:$B,2,FALSE),"")</f>
        <v>OKAY</v>
      </c>
      <c r="K1441" t="str">
        <f>IFERROR(VLOOKUP(A1441,Directie!$A:$C,3,FALSE),"")</f>
        <v>Verkoop</v>
      </c>
      <c r="L1441" s="8">
        <v>46174</v>
      </c>
      <c r="M1441" s="8">
        <v>46419</v>
      </c>
    </row>
    <row r="1442" spans="1:13">
      <c r="A1442" t="s">
        <v>431</v>
      </c>
      <c r="B1442">
        <v>47</v>
      </c>
      <c r="C1442" t="s">
        <v>28</v>
      </c>
      <c r="D1442" t="s">
        <v>29</v>
      </c>
      <c r="E1442" t="s">
        <v>30</v>
      </c>
      <c r="F1442" t="s">
        <v>23</v>
      </c>
      <c r="G1442" t="s">
        <v>31</v>
      </c>
      <c r="J1442" t="str">
        <f>IFERROR(VLOOKUP(A1442,Directie!$A:$B,2,FALSE),"")</f>
        <v>CLP</v>
      </c>
      <c r="K1442" t="str">
        <f>IFERROR(VLOOKUP(A1442,Directie!$A:$C,3,FALSE),"")</f>
        <v>SC</v>
      </c>
      <c r="L1442" s="8">
        <v>46174</v>
      </c>
      <c r="M1442" s="8">
        <v>46569</v>
      </c>
    </row>
    <row r="1443" spans="1:13">
      <c r="A1443" t="s">
        <v>431</v>
      </c>
      <c r="B1443">
        <v>44</v>
      </c>
      <c r="C1443" t="s">
        <v>19</v>
      </c>
      <c r="J1443" t="str">
        <f>IFERROR(VLOOKUP(A1443,Directie!$A:$B,2,FALSE),"")</f>
        <v>CLP</v>
      </c>
      <c r="K1443" t="str">
        <f>IFERROR(VLOOKUP(A1443,Directie!$A:$C,3,FALSE),"")</f>
        <v>SC</v>
      </c>
      <c r="L1443" s="8">
        <v>46174</v>
      </c>
      <c r="M1443" s="8">
        <v>46569</v>
      </c>
    </row>
    <row r="1444" spans="1:13">
      <c r="A1444" t="s">
        <v>431</v>
      </c>
      <c r="B1444">
        <v>40</v>
      </c>
      <c r="C1444" t="s">
        <v>20</v>
      </c>
      <c r="F1444" t="s">
        <v>18</v>
      </c>
      <c r="J1444" t="str">
        <f>IFERROR(VLOOKUP(A1444,Directie!$A:$B,2,FALSE),"")</f>
        <v>CLP</v>
      </c>
      <c r="K1444" t="str">
        <f>IFERROR(VLOOKUP(A1444,Directie!$A:$C,3,FALSE),"")</f>
        <v>SC</v>
      </c>
      <c r="L1444" s="8">
        <v>46174</v>
      </c>
      <c r="M1444" s="8">
        <v>46569</v>
      </c>
    </row>
    <row r="1445" spans="1:13">
      <c r="A1445" t="s">
        <v>432</v>
      </c>
      <c r="B1445">
        <v>32</v>
      </c>
      <c r="C1445" t="s">
        <v>40</v>
      </c>
      <c r="D1445" t="s">
        <v>33</v>
      </c>
      <c r="E1445" t="s">
        <v>22</v>
      </c>
      <c r="J1445" t="str">
        <f>IFERROR(VLOOKUP(A1445,Directie!$A:$B,2,FALSE),"")</f>
        <v>BIO</v>
      </c>
      <c r="K1445" t="str">
        <f>IFERROR(VLOOKUP(A1445,Directie!$A:$C,3,FALSE),"")</f>
        <v>Verkoop</v>
      </c>
      <c r="L1445" s="8">
        <v>46174</v>
      </c>
      <c r="M1445" s="8">
        <v>46419</v>
      </c>
    </row>
    <row r="1446" spans="1:13">
      <c r="A1446" t="s">
        <v>432</v>
      </c>
      <c r="B1446">
        <v>24</v>
      </c>
      <c r="C1446" t="s">
        <v>14</v>
      </c>
      <c r="J1446" t="str">
        <f>IFERROR(VLOOKUP(A1446,Directie!$A:$B,2,FALSE),"")</f>
        <v>BIO</v>
      </c>
      <c r="K1446" t="str">
        <f>IFERROR(VLOOKUP(A1446,Directie!$A:$C,3,FALSE),"")</f>
        <v>Verkoop</v>
      </c>
      <c r="L1446" s="8">
        <v>46174</v>
      </c>
      <c r="M1446" s="8">
        <v>46419</v>
      </c>
    </row>
    <row r="1447" spans="1:13">
      <c r="A1447" t="s">
        <v>432</v>
      </c>
      <c r="B1447">
        <v>5</v>
      </c>
      <c r="C1447" t="s">
        <v>73</v>
      </c>
      <c r="J1447" t="str">
        <f>IFERROR(VLOOKUP(A1447,Directie!$A:$B,2,FALSE),"")</f>
        <v>BIO</v>
      </c>
      <c r="K1447" t="str">
        <f>IFERROR(VLOOKUP(A1447,Directie!$A:$C,3,FALSE),"")</f>
        <v>Verkoop</v>
      </c>
      <c r="L1447" s="8">
        <v>46174</v>
      </c>
      <c r="M1447" s="8">
        <v>46419</v>
      </c>
    </row>
    <row r="1448" spans="1:13">
      <c r="A1448" t="s">
        <v>433</v>
      </c>
      <c r="B1448">
        <v>32</v>
      </c>
      <c r="C1448" t="s">
        <v>40</v>
      </c>
      <c r="D1448" t="s">
        <v>33</v>
      </c>
      <c r="E1448" t="s">
        <v>22</v>
      </c>
      <c r="J1448" t="str">
        <f>IFERROR(VLOOKUP(A1448,Directie!$A:$B,2,FALSE),"")</f>
        <v>OKAY</v>
      </c>
      <c r="K1448" t="str">
        <f>IFERROR(VLOOKUP(A1448,Directie!$A:$C,3,FALSE),"")</f>
        <v>Verkoop</v>
      </c>
      <c r="L1448" s="8">
        <v>46174</v>
      </c>
      <c r="M1448" s="8">
        <v>46419</v>
      </c>
    </row>
    <row r="1449" spans="1:13">
      <c r="A1449" t="s">
        <v>433</v>
      </c>
      <c r="B1449">
        <v>24</v>
      </c>
      <c r="C1449" t="s">
        <v>14</v>
      </c>
      <c r="J1449" t="str">
        <f>IFERROR(VLOOKUP(A1449,Directie!$A:$B,2,FALSE),"")</f>
        <v>OKAY</v>
      </c>
      <c r="K1449" t="str">
        <f>IFERROR(VLOOKUP(A1449,Directie!$A:$C,3,FALSE),"")</f>
        <v>Verkoop</v>
      </c>
      <c r="L1449" s="8">
        <v>46174</v>
      </c>
      <c r="M1449" s="8">
        <v>46419</v>
      </c>
    </row>
    <row r="1450" spans="1:13">
      <c r="A1450" t="s">
        <v>433</v>
      </c>
      <c r="B1450">
        <v>5</v>
      </c>
      <c r="C1450" t="s">
        <v>73</v>
      </c>
      <c r="J1450" t="str">
        <f>IFERROR(VLOOKUP(A1450,Directie!$A:$B,2,FALSE),"")</f>
        <v>OKAY</v>
      </c>
      <c r="K1450" t="str">
        <f>IFERROR(VLOOKUP(A1450,Directie!$A:$C,3,FALSE),"")</f>
        <v>Verkoop</v>
      </c>
      <c r="L1450" s="8">
        <v>46174</v>
      </c>
      <c r="M1450" s="8">
        <v>46419</v>
      </c>
    </row>
    <row r="1451" spans="1:13">
      <c r="A1451" t="s">
        <v>434</v>
      </c>
      <c r="B1451">
        <v>24</v>
      </c>
      <c r="C1451" t="s">
        <v>14</v>
      </c>
      <c r="J1451" t="str">
        <f>IFERROR(VLOOKUP(A1451,Directie!$A:$B,2,FALSE),"")</f>
        <v>CLP</v>
      </c>
      <c r="K1451" t="str">
        <f>IFERROR(VLOOKUP(A1451,Directie!$A:$C,3,FALSE),"")</f>
        <v>SC</v>
      </c>
      <c r="L1451" s="8">
        <v>46174</v>
      </c>
      <c r="M1451" s="8">
        <v>46569</v>
      </c>
    </row>
    <row r="1452" spans="1:13">
      <c r="A1452" t="s">
        <v>434</v>
      </c>
      <c r="B1452">
        <v>47</v>
      </c>
      <c r="C1452" t="s">
        <v>28</v>
      </c>
      <c r="D1452" t="s">
        <v>29</v>
      </c>
      <c r="E1452" t="s">
        <v>30</v>
      </c>
      <c r="F1452" t="s">
        <v>23</v>
      </c>
      <c r="G1452" t="s">
        <v>31</v>
      </c>
      <c r="J1452" t="str">
        <f>IFERROR(VLOOKUP(A1452,Directie!$A:$B,2,FALSE),"")</f>
        <v>CLP</v>
      </c>
      <c r="K1452" t="str">
        <f>IFERROR(VLOOKUP(A1452,Directie!$A:$C,3,FALSE),"")</f>
        <v>SC</v>
      </c>
      <c r="L1452" s="8">
        <v>46174</v>
      </c>
      <c r="M1452" s="8">
        <v>46569</v>
      </c>
    </row>
    <row r="1453" spans="1:13">
      <c r="A1453" t="s">
        <v>434</v>
      </c>
      <c r="B1453">
        <v>44</v>
      </c>
      <c r="C1453" t="s">
        <v>19</v>
      </c>
      <c r="J1453" t="str">
        <f>IFERROR(VLOOKUP(A1453,Directie!$A:$B,2,FALSE),"")</f>
        <v>CLP</v>
      </c>
      <c r="K1453" t="str">
        <f>IFERROR(VLOOKUP(A1453,Directie!$A:$C,3,FALSE),"")</f>
        <v>SC</v>
      </c>
      <c r="L1453" s="8">
        <v>46174</v>
      </c>
      <c r="M1453" s="8">
        <v>46569</v>
      </c>
    </row>
    <row r="1454" spans="1:13">
      <c r="A1454" t="s">
        <v>434</v>
      </c>
      <c r="B1454">
        <v>40</v>
      </c>
      <c r="C1454" t="s">
        <v>20</v>
      </c>
      <c r="F1454" t="s">
        <v>18</v>
      </c>
      <c r="J1454" t="str">
        <f>IFERROR(VLOOKUP(A1454,Directie!$A:$B,2,FALSE),"")</f>
        <v>CLP</v>
      </c>
      <c r="K1454" t="str">
        <f>IFERROR(VLOOKUP(A1454,Directie!$A:$C,3,FALSE),"")</f>
        <v>SC</v>
      </c>
      <c r="L1454" s="8">
        <v>46174</v>
      </c>
      <c r="M1454" s="8">
        <v>46569</v>
      </c>
    </row>
    <row r="1455" spans="1:13">
      <c r="A1455" t="s">
        <v>435</v>
      </c>
      <c r="B1455">
        <v>24</v>
      </c>
      <c r="C1455" t="s">
        <v>14</v>
      </c>
      <c r="J1455" t="str">
        <f>IFERROR(VLOOKUP(A1455,Directie!$A:$B,2,FALSE),"")</f>
        <v>CLP</v>
      </c>
      <c r="K1455" t="str">
        <f>IFERROR(VLOOKUP(A1455,Directie!$A:$C,3,FALSE),"")</f>
        <v>Verkoop</v>
      </c>
      <c r="L1455" s="8">
        <v>46174</v>
      </c>
      <c r="M1455" s="8">
        <v>46419</v>
      </c>
    </row>
    <row r="1456" spans="1:13">
      <c r="A1456" t="s">
        <v>435</v>
      </c>
      <c r="B1456">
        <v>30</v>
      </c>
      <c r="C1456" t="s">
        <v>32</v>
      </c>
      <c r="D1456" t="s">
        <v>33</v>
      </c>
      <c r="E1456" t="s">
        <v>22</v>
      </c>
      <c r="J1456" t="str">
        <f>IFERROR(VLOOKUP(A1456,Directie!$A:$B,2,FALSE),"")</f>
        <v>CLP</v>
      </c>
      <c r="K1456" t="str">
        <f>IFERROR(VLOOKUP(A1456,Directie!$A:$C,3,FALSE),"")</f>
        <v>Verkoop</v>
      </c>
      <c r="L1456" s="8">
        <v>46174</v>
      </c>
      <c r="M1456" s="8">
        <v>46419</v>
      </c>
    </row>
    <row r="1457" spans="1:13">
      <c r="A1457" t="s">
        <v>435</v>
      </c>
      <c r="B1457">
        <v>5</v>
      </c>
      <c r="C1457" t="s">
        <v>73</v>
      </c>
      <c r="J1457" t="str">
        <f>IFERROR(VLOOKUP(A1457,Directie!$A:$B,2,FALSE),"")</f>
        <v>CLP</v>
      </c>
      <c r="K1457" t="str">
        <f>IFERROR(VLOOKUP(A1457,Directie!$A:$C,3,FALSE),"")</f>
        <v>Verkoop</v>
      </c>
      <c r="L1457" s="8">
        <v>46174</v>
      </c>
      <c r="M1457" s="8">
        <v>46419</v>
      </c>
    </row>
    <row r="1458" spans="1:13">
      <c r="A1458" t="s">
        <v>435</v>
      </c>
      <c r="B1458">
        <v>18</v>
      </c>
      <c r="C1458" t="s">
        <v>41</v>
      </c>
      <c r="D1458" t="s">
        <v>42</v>
      </c>
      <c r="F1458" t="s">
        <v>42</v>
      </c>
      <c r="G1458" t="s">
        <v>43</v>
      </c>
      <c r="H1458" t="s">
        <v>44</v>
      </c>
      <c r="I1458" t="s">
        <v>45</v>
      </c>
      <c r="J1458" t="str">
        <f>IFERROR(VLOOKUP(A1458,Directie!$A:$B,2,FALSE),"")</f>
        <v>CLP</v>
      </c>
      <c r="K1458" t="str">
        <f>IFERROR(VLOOKUP(A1458,Directie!$A:$C,3,FALSE),"")</f>
        <v>Verkoop</v>
      </c>
      <c r="L1458" s="8">
        <v>46174</v>
      </c>
      <c r="M1458" s="8">
        <v>46419</v>
      </c>
    </row>
    <row r="1459" spans="1:13">
      <c r="A1459" t="s">
        <v>435</v>
      </c>
      <c r="B1459">
        <v>44</v>
      </c>
      <c r="C1459" t="s">
        <v>19</v>
      </c>
      <c r="J1459" t="str">
        <f>IFERROR(VLOOKUP(A1459,Directie!$A:$B,2,FALSE),"")</f>
        <v>CLP</v>
      </c>
      <c r="K1459" t="str">
        <f>IFERROR(VLOOKUP(A1459,Directie!$A:$C,3,FALSE),"")</f>
        <v>Verkoop</v>
      </c>
      <c r="L1459" s="8">
        <v>46174</v>
      </c>
      <c r="M1459" s="8">
        <v>46419</v>
      </c>
    </row>
    <row r="1460" spans="1:13">
      <c r="A1460" t="s">
        <v>435</v>
      </c>
      <c r="B1460">
        <v>48</v>
      </c>
      <c r="C1460" t="s">
        <v>93</v>
      </c>
      <c r="D1460" t="s">
        <v>94</v>
      </c>
      <c r="F1460" t="s">
        <v>95</v>
      </c>
      <c r="G1460" t="s">
        <v>25</v>
      </c>
      <c r="J1460" t="str">
        <f>IFERROR(VLOOKUP(A1460,Directie!$A:$B,2,FALSE),"")</f>
        <v>CLP</v>
      </c>
      <c r="K1460" t="str">
        <f>IFERROR(VLOOKUP(A1460,Directie!$A:$C,3,FALSE),"")</f>
        <v>Verkoop</v>
      </c>
      <c r="L1460" s="8">
        <v>46174</v>
      </c>
      <c r="M1460" s="8">
        <v>46419</v>
      </c>
    </row>
    <row r="1461" spans="1:13">
      <c r="A1461" t="s">
        <v>435</v>
      </c>
      <c r="B1461">
        <v>31</v>
      </c>
      <c r="C1461" t="s">
        <v>21</v>
      </c>
      <c r="D1461" t="s">
        <v>22</v>
      </c>
      <c r="F1461" t="s">
        <v>23</v>
      </c>
      <c r="J1461" t="str">
        <f>IFERROR(VLOOKUP(A1461,Directie!$A:$B,2,FALSE),"")</f>
        <v>CLP</v>
      </c>
      <c r="K1461" t="str">
        <f>IFERROR(VLOOKUP(A1461,Directie!$A:$C,3,FALSE),"")</f>
        <v>Verkoop</v>
      </c>
      <c r="L1461" s="8">
        <v>46174</v>
      </c>
      <c r="M1461" s="8">
        <v>46419</v>
      </c>
    </row>
    <row r="1462" spans="1:13">
      <c r="A1462" t="s">
        <v>435</v>
      </c>
      <c r="B1462">
        <v>71</v>
      </c>
      <c r="C1462" t="s">
        <v>24</v>
      </c>
      <c r="D1462" t="s">
        <v>25</v>
      </c>
      <c r="J1462" t="str">
        <f>IFERROR(VLOOKUP(A1462,Directie!$A:$B,2,FALSE),"")</f>
        <v>CLP</v>
      </c>
      <c r="K1462" t="str">
        <f>IFERROR(VLOOKUP(A1462,Directie!$A:$C,3,FALSE),"")</f>
        <v>Verkoop</v>
      </c>
      <c r="L1462" s="8">
        <v>46174</v>
      </c>
      <c r="M1462" s="8">
        <v>46419</v>
      </c>
    </row>
    <row r="1463" spans="1:13">
      <c r="A1463" t="s">
        <v>436</v>
      </c>
      <c r="J1463" t="str">
        <f>IFERROR(VLOOKUP(A1463,Directie!$A:$B,2,FALSE),"")</f>
        <v>CLP</v>
      </c>
      <c r="K1463" t="str">
        <f>IFERROR(VLOOKUP(A1463,Directie!$A:$C,3,FALSE),"")</f>
        <v>SC</v>
      </c>
      <c r="L1463" s="8">
        <v>46174</v>
      </c>
      <c r="M1463" s="8">
        <v>46569</v>
      </c>
    </row>
    <row r="1464" spans="1:13">
      <c r="A1464" t="s">
        <v>436</v>
      </c>
      <c r="B1464">
        <v>32</v>
      </c>
      <c r="C1464" t="s">
        <v>40</v>
      </c>
      <c r="D1464" t="s">
        <v>33</v>
      </c>
      <c r="E1464" t="s">
        <v>22</v>
      </c>
      <c r="J1464" t="str">
        <f>IFERROR(VLOOKUP(A1464,Directie!$A:$B,2,FALSE),"")</f>
        <v>CLP</v>
      </c>
      <c r="K1464" t="str">
        <f>IFERROR(VLOOKUP(A1464,Directie!$A:$C,3,FALSE),"")</f>
        <v>SC</v>
      </c>
      <c r="L1464" s="8">
        <v>46174</v>
      </c>
      <c r="M1464" s="8">
        <v>46569</v>
      </c>
    </row>
    <row r="1465" spans="1:13">
      <c r="A1465" t="s">
        <v>436</v>
      </c>
      <c r="B1465">
        <v>30</v>
      </c>
      <c r="C1465" t="s">
        <v>32</v>
      </c>
      <c r="D1465" t="s">
        <v>33</v>
      </c>
      <c r="E1465" t="s">
        <v>22</v>
      </c>
      <c r="J1465" t="str">
        <f>IFERROR(VLOOKUP(A1465,Directie!$A:$B,2,FALSE),"")</f>
        <v>CLP</v>
      </c>
      <c r="K1465" t="str">
        <f>IFERROR(VLOOKUP(A1465,Directie!$A:$C,3,FALSE),"")</f>
        <v>SC</v>
      </c>
      <c r="L1465" s="8">
        <v>46174</v>
      </c>
      <c r="M1465" s="8">
        <v>46569</v>
      </c>
    </row>
    <row r="1466" spans="1:13">
      <c r="A1466" t="s">
        <v>436</v>
      </c>
      <c r="B1466">
        <v>5</v>
      </c>
      <c r="C1466" t="s">
        <v>73</v>
      </c>
      <c r="J1466" t="str">
        <f>IFERROR(VLOOKUP(A1466,Directie!$A:$B,2,FALSE),"")</f>
        <v>CLP</v>
      </c>
      <c r="K1466" t="str">
        <f>IFERROR(VLOOKUP(A1466,Directie!$A:$C,3,FALSE),"")</f>
        <v>SC</v>
      </c>
      <c r="L1466" s="8">
        <v>46174</v>
      </c>
      <c r="M1466" s="8">
        <v>46569</v>
      </c>
    </row>
    <row r="1467" spans="1:13">
      <c r="A1467" t="s">
        <v>436</v>
      </c>
      <c r="B1467">
        <v>37</v>
      </c>
      <c r="C1467" t="s">
        <v>37</v>
      </c>
      <c r="D1467" t="s">
        <v>38</v>
      </c>
      <c r="E1467" t="s">
        <v>22</v>
      </c>
      <c r="J1467" t="str">
        <f>IFERROR(VLOOKUP(A1467,Directie!$A:$B,2,FALSE),"")</f>
        <v>CLP</v>
      </c>
      <c r="K1467" t="str">
        <f>IFERROR(VLOOKUP(A1467,Directie!$A:$C,3,FALSE),"")</f>
        <v>SC</v>
      </c>
      <c r="L1467" s="8">
        <v>46174</v>
      </c>
      <c r="M1467" s="8">
        <v>46569</v>
      </c>
    </row>
    <row r="1468" spans="1:13">
      <c r="A1468" t="s">
        <v>437</v>
      </c>
      <c r="B1468">
        <v>24</v>
      </c>
      <c r="C1468" t="s">
        <v>14</v>
      </c>
      <c r="J1468" t="str">
        <f>IFERROR(VLOOKUP(A1468,Directie!$A:$B,2,FALSE),"")</f>
        <v>OKAY</v>
      </c>
      <c r="K1468" t="str">
        <f>IFERROR(VLOOKUP(A1468,Directie!$A:$C,3,FALSE),"")</f>
        <v>Verkoop</v>
      </c>
      <c r="L1468" s="8">
        <v>46174</v>
      </c>
      <c r="M1468" s="8">
        <v>46419</v>
      </c>
    </row>
    <row r="1469" spans="1:13">
      <c r="A1469" t="s">
        <v>437</v>
      </c>
      <c r="B1469">
        <v>44</v>
      </c>
      <c r="C1469" t="s">
        <v>19</v>
      </c>
      <c r="J1469" t="str">
        <f>IFERROR(VLOOKUP(A1469,Directie!$A:$B,2,FALSE),"")</f>
        <v>OKAY</v>
      </c>
      <c r="K1469" t="str">
        <f>IFERROR(VLOOKUP(A1469,Directie!$A:$C,3,FALSE),"")</f>
        <v>Verkoop</v>
      </c>
      <c r="L1469" s="8">
        <v>46174</v>
      </c>
      <c r="M1469" s="8">
        <v>46419</v>
      </c>
    </row>
    <row r="1470" spans="1:13">
      <c r="A1470" t="s">
        <v>437</v>
      </c>
      <c r="B1470">
        <v>40</v>
      </c>
      <c r="C1470" t="s">
        <v>20</v>
      </c>
      <c r="F1470" t="s">
        <v>18</v>
      </c>
      <c r="J1470" t="str">
        <f>IFERROR(VLOOKUP(A1470,Directie!$A:$B,2,FALSE),"")</f>
        <v>OKAY</v>
      </c>
      <c r="K1470" t="str">
        <f>IFERROR(VLOOKUP(A1470,Directie!$A:$C,3,FALSE),"")</f>
        <v>Verkoop</v>
      </c>
      <c r="L1470" s="8">
        <v>46174</v>
      </c>
      <c r="M1470" s="8">
        <v>46419</v>
      </c>
    </row>
    <row r="1471" spans="1:13">
      <c r="A1471" t="s">
        <v>438</v>
      </c>
      <c r="B1471">
        <v>24</v>
      </c>
      <c r="C1471" t="s">
        <v>14</v>
      </c>
      <c r="J1471" t="str">
        <f>IFERROR(VLOOKUP(A1471,Directie!$A:$B,2,FALSE),"")</f>
        <v>BIO</v>
      </c>
      <c r="K1471" t="str">
        <f>IFERROR(VLOOKUP(A1471,Directie!$A:$C,3,FALSE),"")</f>
        <v>CO</v>
      </c>
      <c r="L1471" s="8">
        <v>46327</v>
      </c>
      <c r="M1471" s="8">
        <v>46600</v>
      </c>
    </row>
    <row r="1472" spans="1:13">
      <c r="A1472" t="s">
        <v>438</v>
      </c>
      <c r="B1472">
        <v>44</v>
      </c>
      <c r="C1472" t="s">
        <v>19</v>
      </c>
      <c r="J1472" t="str">
        <f>IFERROR(VLOOKUP(A1472,Directie!$A:$B,2,FALSE),"")</f>
        <v>BIO</v>
      </c>
      <c r="K1472" t="str">
        <f>IFERROR(VLOOKUP(A1472,Directie!$A:$C,3,FALSE),"")</f>
        <v>CO</v>
      </c>
      <c r="L1472" s="8">
        <v>46327</v>
      </c>
      <c r="M1472" s="8">
        <v>46600</v>
      </c>
    </row>
    <row r="1473" spans="1:13">
      <c r="A1473" t="s">
        <v>438</v>
      </c>
      <c r="B1473">
        <v>40</v>
      </c>
      <c r="C1473" t="s">
        <v>20</v>
      </c>
      <c r="F1473" t="s">
        <v>18</v>
      </c>
      <c r="J1473" t="str">
        <f>IFERROR(VLOOKUP(A1473,Directie!$A:$B,2,FALSE),"")</f>
        <v>BIO</v>
      </c>
      <c r="K1473" t="str">
        <f>IFERROR(VLOOKUP(A1473,Directie!$A:$C,3,FALSE),"")</f>
        <v>CO</v>
      </c>
      <c r="L1473" s="8">
        <v>46327</v>
      </c>
      <c r="M1473" s="8">
        <v>46600</v>
      </c>
    </row>
    <row r="1474" spans="1:13">
      <c r="A1474" t="s">
        <v>438</v>
      </c>
      <c r="B1474">
        <v>71</v>
      </c>
      <c r="C1474" t="s">
        <v>24</v>
      </c>
      <c r="D1474" t="s">
        <v>25</v>
      </c>
      <c r="J1474" t="str">
        <f>IFERROR(VLOOKUP(A1474,Directie!$A:$B,2,FALSE),"")</f>
        <v>BIO</v>
      </c>
      <c r="K1474" t="str">
        <f>IFERROR(VLOOKUP(A1474,Directie!$A:$C,3,FALSE),"")</f>
        <v>CO</v>
      </c>
      <c r="L1474" s="8">
        <v>46327</v>
      </c>
      <c r="M1474" s="8">
        <v>46600</v>
      </c>
    </row>
    <row r="1475" spans="1:13">
      <c r="A1475" t="s">
        <v>439</v>
      </c>
      <c r="J1475" t="str">
        <f>IFERROR(VLOOKUP(A1475,Directie!$A:$B,2,FALSE),"")</f>
        <v>CLP</v>
      </c>
      <c r="K1475" t="str">
        <f>IFERROR(VLOOKUP(A1475,Directie!$A:$C,3,FALSE),"")</f>
        <v>SC</v>
      </c>
      <c r="L1475" s="8">
        <v>46174</v>
      </c>
      <c r="M1475" s="8">
        <v>46569</v>
      </c>
    </row>
    <row r="1476" spans="1:13">
      <c r="A1476" t="s">
        <v>439</v>
      </c>
      <c r="B1476">
        <v>47</v>
      </c>
      <c r="C1476" t="s">
        <v>28</v>
      </c>
      <c r="D1476" t="s">
        <v>29</v>
      </c>
      <c r="E1476" t="s">
        <v>30</v>
      </c>
      <c r="F1476" t="s">
        <v>23</v>
      </c>
      <c r="G1476" t="s">
        <v>31</v>
      </c>
      <c r="J1476" t="str">
        <f>IFERROR(VLOOKUP(A1476,Directie!$A:$B,2,FALSE),"")</f>
        <v>CLP</v>
      </c>
      <c r="K1476" t="str">
        <f>IFERROR(VLOOKUP(A1476,Directie!$A:$C,3,FALSE),"")</f>
        <v>SC</v>
      </c>
      <c r="L1476" s="8">
        <v>46174</v>
      </c>
      <c r="M1476" s="8">
        <v>46569</v>
      </c>
    </row>
    <row r="1477" spans="1:13">
      <c r="A1477" t="s">
        <v>439</v>
      </c>
      <c r="B1477">
        <v>40</v>
      </c>
      <c r="C1477" t="s">
        <v>20</v>
      </c>
      <c r="F1477" t="s">
        <v>18</v>
      </c>
      <c r="J1477" t="str">
        <f>IFERROR(VLOOKUP(A1477,Directie!$A:$B,2,FALSE),"")</f>
        <v>CLP</v>
      </c>
      <c r="K1477" t="str">
        <f>IFERROR(VLOOKUP(A1477,Directie!$A:$C,3,FALSE),"")</f>
        <v>SC</v>
      </c>
      <c r="L1477" s="8">
        <v>46174</v>
      </c>
      <c r="M1477" s="8">
        <v>46569</v>
      </c>
    </row>
    <row r="1478" spans="1:13">
      <c r="A1478" t="s">
        <v>440</v>
      </c>
      <c r="J1478" t="str">
        <f>IFERROR(VLOOKUP(A1478,Directie!$A:$B,2,FALSE),"")</f>
        <v>CLP</v>
      </c>
      <c r="K1478" t="str">
        <f>IFERROR(VLOOKUP(A1478,Directie!$A:$C,3,FALSE),"")</f>
        <v>SC</v>
      </c>
      <c r="L1478" s="8">
        <v>46174</v>
      </c>
      <c r="M1478" s="8">
        <v>46569</v>
      </c>
    </row>
    <row r="1479" spans="1:13">
      <c r="A1479" t="s">
        <v>440</v>
      </c>
      <c r="B1479">
        <v>47</v>
      </c>
      <c r="C1479" t="s">
        <v>28</v>
      </c>
      <c r="D1479" t="s">
        <v>29</v>
      </c>
      <c r="E1479" t="s">
        <v>30</v>
      </c>
      <c r="F1479" t="s">
        <v>23</v>
      </c>
      <c r="G1479" t="s">
        <v>31</v>
      </c>
      <c r="J1479" t="str">
        <f>IFERROR(VLOOKUP(A1479,Directie!$A:$B,2,FALSE),"")</f>
        <v>CLP</v>
      </c>
      <c r="K1479" t="str">
        <f>IFERROR(VLOOKUP(A1479,Directie!$A:$C,3,FALSE),"")</f>
        <v>SC</v>
      </c>
      <c r="L1479" s="8">
        <v>46174</v>
      </c>
      <c r="M1479" s="8">
        <v>46569</v>
      </c>
    </row>
    <row r="1480" spans="1:13">
      <c r="A1480" t="s">
        <v>440</v>
      </c>
      <c r="B1480">
        <v>40</v>
      </c>
      <c r="C1480" t="s">
        <v>20</v>
      </c>
      <c r="F1480" t="s">
        <v>18</v>
      </c>
      <c r="J1480" t="str">
        <f>IFERROR(VLOOKUP(A1480,Directie!$A:$B,2,FALSE),"")</f>
        <v>CLP</v>
      </c>
      <c r="K1480" t="str">
        <f>IFERROR(VLOOKUP(A1480,Directie!$A:$C,3,FALSE),"")</f>
        <v>SC</v>
      </c>
      <c r="L1480" s="8">
        <v>46174</v>
      </c>
      <c r="M1480" s="8">
        <v>46569</v>
      </c>
    </row>
    <row r="1481" spans="1:13">
      <c r="A1481" t="s">
        <v>441</v>
      </c>
      <c r="B1481">
        <v>30</v>
      </c>
      <c r="C1481" t="s">
        <v>32</v>
      </c>
      <c r="D1481" t="s">
        <v>33</v>
      </c>
      <c r="E1481" t="s">
        <v>22</v>
      </c>
      <c r="J1481" t="str">
        <f>IFERROR(VLOOKUP(A1481,Directie!$A:$B,2,FALSE),"")</f>
        <v>OKAY</v>
      </c>
      <c r="K1481" t="str">
        <f>IFERROR(VLOOKUP(A1481,Directie!$A:$C,3,FALSE),"")</f>
        <v>Verkoop</v>
      </c>
      <c r="L1481" s="8">
        <v>46174</v>
      </c>
      <c r="M1481" s="8">
        <v>46419</v>
      </c>
    </row>
    <row r="1482" spans="1:13">
      <c r="A1482" t="s">
        <v>441</v>
      </c>
      <c r="B1482">
        <v>44</v>
      </c>
      <c r="C1482" t="s">
        <v>19</v>
      </c>
      <c r="J1482" t="str">
        <f>IFERROR(VLOOKUP(A1482,Directie!$A:$B,2,FALSE),"")</f>
        <v>OKAY</v>
      </c>
      <c r="K1482" t="str">
        <f>IFERROR(VLOOKUP(A1482,Directie!$A:$C,3,FALSE),"")</f>
        <v>Verkoop</v>
      </c>
      <c r="L1482" s="8">
        <v>46174</v>
      </c>
      <c r="M1482" s="8">
        <v>46419</v>
      </c>
    </row>
    <row r="1483" spans="1:13">
      <c r="A1483" t="s">
        <v>441</v>
      </c>
      <c r="B1483">
        <v>40</v>
      </c>
      <c r="C1483" t="s">
        <v>20</v>
      </c>
      <c r="F1483" t="s">
        <v>18</v>
      </c>
      <c r="J1483" t="str">
        <f>IFERROR(VLOOKUP(A1483,Directie!$A:$B,2,FALSE),"")</f>
        <v>OKAY</v>
      </c>
      <c r="K1483" t="str">
        <f>IFERROR(VLOOKUP(A1483,Directie!$A:$C,3,FALSE),"")</f>
        <v>Verkoop</v>
      </c>
      <c r="L1483" s="8">
        <v>46174</v>
      </c>
      <c r="M1483" s="8">
        <v>46419</v>
      </c>
    </row>
    <row r="1484" spans="1:13">
      <c r="A1484" t="s">
        <v>442</v>
      </c>
      <c r="J1484" t="str">
        <f>IFERROR(VLOOKUP(A1484,Directie!$A:$B,2,FALSE),"")</f>
        <v>OKAY</v>
      </c>
      <c r="K1484" t="str">
        <f>IFERROR(VLOOKUP(A1484,Directie!$A:$C,3,FALSE),"")</f>
        <v>Verkoop</v>
      </c>
      <c r="L1484" s="8">
        <v>46174</v>
      </c>
      <c r="M1484" s="8">
        <v>46419</v>
      </c>
    </row>
    <row r="1485" spans="1:13">
      <c r="A1485" t="s">
        <v>442</v>
      </c>
      <c r="B1485">
        <v>24</v>
      </c>
      <c r="C1485" t="s">
        <v>14</v>
      </c>
      <c r="J1485" t="str">
        <f>IFERROR(VLOOKUP(A1485,Directie!$A:$B,2,FALSE),"")</f>
        <v>OKAY</v>
      </c>
      <c r="K1485" t="str">
        <f>IFERROR(VLOOKUP(A1485,Directie!$A:$C,3,FALSE),"")</f>
        <v>Verkoop</v>
      </c>
      <c r="L1485" s="8">
        <v>46174</v>
      </c>
      <c r="M1485" s="8">
        <v>46419</v>
      </c>
    </row>
    <row r="1486" spans="1:13">
      <c r="A1486" t="s">
        <v>442</v>
      </c>
      <c r="B1486">
        <v>18</v>
      </c>
      <c r="C1486" t="s">
        <v>41</v>
      </c>
      <c r="D1486" t="s">
        <v>42</v>
      </c>
      <c r="F1486" t="s">
        <v>42</v>
      </c>
      <c r="G1486" t="s">
        <v>43</v>
      </c>
      <c r="H1486" t="s">
        <v>44</v>
      </c>
      <c r="I1486" t="s">
        <v>45</v>
      </c>
      <c r="J1486" t="str">
        <f>IFERROR(VLOOKUP(A1486,Directie!$A:$B,2,FALSE),"")</f>
        <v>OKAY</v>
      </c>
      <c r="K1486" t="str">
        <f>IFERROR(VLOOKUP(A1486,Directie!$A:$C,3,FALSE),"")</f>
        <v>Verkoop</v>
      </c>
      <c r="L1486" s="8">
        <v>46174</v>
      </c>
      <c r="M1486" s="8">
        <v>46419</v>
      </c>
    </row>
    <row r="1487" spans="1:13">
      <c r="A1487" t="s">
        <v>442</v>
      </c>
      <c r="B1487">
        <v>44</v>
      </c>
      <c r="C1487" t="s">
        <v>19</v>
      </c>
      <c r="J1487" t="str">
        <f>IFERROR(VLOOKUP(A1487,Directie!$A:$B,2,FALSE),"")</f>
        <v>OKAY</v>
      </c>
      <c r="K1487" t="str">
        <f>IFERROR(VLOOKUP(A1487,Directie!$A:$C,3,FALSE),"")</f>
        <v>Verkoop</v>
      </c>
      <c r="L1487" s="8">
        <v>46174</v>
      </c>
      <c r="M1487" s="8">
        <v>46419</v>
      </c>
    </row>
    <row r="1488" spans="1:13">
      <c r="A1488" t="s">
        <v>442</v>
      </c>
      <c r="B1488">
        <v>31</v>
      </c>
      <c r="C1488" t="s">
        <v>21</v>
      </c>
      <c r="D1488" t="s">
        <v>22</v>
      </c>
      <c r="F1488" t="s">
        <v>23</v>
      </c>
      <c r="J1488" t="str">
        <f>IFERROR(VLOOKUP(A1488,Directie!$A:$B,2,FALSE),"")</f>
        <v>OKAY</v>
      </c>
      <c r="K1488" t="str">
        <f>IFERROR(VLOOKUP(A1488,Directie!$A:$C,3,FALSE),"")</f>
        <v>Verkoop</v>
      </c>
      <c r="L1488" s="8">
        <v>46174</v>
      </c>
      <c r="M1488" s="8">
        <v>46419</v>
      </c>
    </row>
    <row r="1489" spans="1:13">
      <c r="A1489" t="s">
        <v>442</v>
      </c>
      <c r="B1489">
        <v>71</v>
      </c>
      <c r="C1489" t="s">
        <v>24</v>
      </c>
      <c r="D1489" t="s">
        <v>25</v>
      </c>
      <c r="J1489" t="str">
        <f>IFERROR(VLOOKUP(A1489,Directie!$A:$B,2,FALSE),"")</f>
        <v>OKAY</v>
      </c>
      <c r="K1489" t="str">
        <f>IFERROR(VLOOKUP(A1489,Directie!$A:$C,3,FALSE),"")</f>
        <v>Verkoop</v>
      </c>
      <c r="L1489" s="8">
        <v>46174</v>
      </c>
      <c r="M1489" s="8">
        <v>46419</v>
      </c>
    </row>
    <row r="1490" spans="1:13">
      <c r="A1490" t="s">
        <v>443</v>
      </c>
      <c r="B1490">
        <v>32</v>
      </c>
      <c r="C1490" t="s">
        <v>40</v>
      </c>
      <c r="D1490" t="s">
        <v>33</v>
      </c>
      <c r="E1490" t="s">
        <v>22</v>
      </c>
      <c r="J1490" t="str">
        <f>IFERROR(VLOOKUP(A1490,Directie!$A:$B,2,FALSE),"")</f>
        <v>CLP</v>
      </c>
      <c r="K1490" t="str">
        <f>IFERROR(VLOOKUP(A1490,Directie!$A:$C,3,FALSE),"")</f>
        <v>Verkoop</v>
      </c>
      <c r="L1490" s="8">
        <v>46174</v>
      </c>
      <c r="M1490" s="8">
        <v>46419</v>
      </c>
    </row>
    <row r="1491" spans="1:13">
      <c r="A1491" t="s">
        <v>443</v>
      </c>
      <c r="B1491">
        <v>24</v>
      </c>
      <c r="C1491" t="s">
        <v>14</v>
      </c>
      <c r="J1491" t="str">
        <f>IFERROR(VLOOKUP(A1491,Directie!$A:$B,2,FALSE),"")</f>
        <v>CLP</v>
      </c>
      <c r="K1491" t="str">
        <f>IFERROR(VLOOKUP(A1491,Directie!$A:$C,3,FALSE),"")</f>
        <v>Verkoop</v>
      </c>
      <c r="L1491" s="8">
        <v>46174</v>
      </c>
      <c r="M1491" s="8">
        <v>46419</v>
      </c>
    </row>
    <row r="1492" spans="1:13">
      <c r="A1492" t="s">
        <v>443</v>
      </c>
      <c r="B1492">
        <v>30</v>
      </c>
      <c r="C1492" t="s">
        <v>32</v>
      </c>
      <c r="D1492" t="s">
        <v>33</v>
      </c>
      <c r="E1492" t="s">
        <v>22</v>
      </c>
      <c r="J1492" t="str">
        <f>IFERROR(VLOOKUP(A1492,Directie!$A:$B,2,FALSE),"")</f>
        <v>CLP</v>
      </c>
      <c r="K1492" t="str">
        <f>IFERROR(VLOOKUP(A1492,Directie!$A:$C,3,FALSE),"")</f>
        <v>Verkoop</v>
      </c>
      <c r="L1492" s="8">
        <v>46174</v>
      </c>
      <c r="M1492" s="8">
        <v>46419</v>
      </c>
    </row>
    <row r="1493" spans="1:13">
      <c r="A1493" t="s">
        <v>443</v>
      </c>
      <c r="B1493">
        <v>18</v>
      </c>
      <c r="C1493" t="s">
        <v>41</v>
      </c>
      <c r="D1493" t="s">
        <v>42</v>
      </c>
      <c r="F1493" t="s">
        <v>42</v>
      </c>
      <c r="G1493" t="s">
        <v>43</v>
      </c>
      <c r="H1493" t="s">
        <v>44</v>
      </c>
      <c r="I1493" t="s">
        <v>45</v>
      </c>
      <c r="J1493" t="str">
        <f>IFERROR(VLOOKUP(A1493,Directie!$A:$B,2,FALSE),"")</f>
        <v>CLP</v>
      </c>
      <c r="K1493" t="str">
        <f>IFERROR(VLOOKUP(A1493,Directie!$A:$C,3,FALSE),"")</f>
        <v>Verkoop</v>
      </c>
      <c r="L1493" s="8">
        <v>46174</v>
      </c>
      <c r="M1493" s="8">
        <v>46419</v>
      </c>
    </row>
    <row r="1494" spans="1:13">
      <c r="A1494" t="s">
        <v>443</v>
      </c>
      <c r="B1494">
        <v>44</v>
      </c>
      <c r="C1494" t="s">
        <v>19</v>
      </c>
      <c r="J1494" t="str">
        <f>IFERROR(VLOOKUP(A1494,Directie!$A:$B,2,FALSE),"")</f>
        <v>CLP</v>
      </c>
      <c r="K1494" t="str">
        <f>IFERROR(VLOOKUP(A1494,Directie!$A:$C,3,FALSE),"")</f>
        <v>Verkoop</v>
      </c>
      <c r="L1494" s="8">
        <v>46174</v>
      </c>
      <c r="M1494" s="8">
        <v>46419</v>
      </c>
    </row>
    <row r="1495" spans="1:13">
      <c r="A1495" t="s">
        <v>443</v>
      </c>
      <c r="B1495">
        <v>40</v>
      </c>
      <c r="C1495" t="s">
        <v>20</v>
      </c>
      <c r="F1495" t="s">
        <v>18</v>
      </c>
      <c r="J1495" t="str">
        <f>IFERROR(VLOOKUP(A1495,Directie!$A:$B,2,FALSE),"")</f>
        <v>CLP</v>
      </c>
      <c r="K1495" t="str">
        <f>IFERROR(VLOOKUP(A1495,Directie!$A:$C,3,FALSE),"")</f>
        <v>Verkoop</v>
      </c>
      <c r="L1495" s="8">
        <v>46174</v>
      </c>
      <c r="M1495" s="8">
        <v>46419</v>
      </c>
    </row>
    <row r="1496" spans="1:13">
      <c r="A1496" t="s">
        <v>443</v>
      </c>
      <c r="B1496">
        <v>71</v>
      </c>
      <c r="C1496" t="s">
        <v>24</v>
      </c>
      <c r="D1496" t="s">
        <v>25</v>
      </c>
      <c r="J1496" t="str">
        <f>IFERROR(VLOOKUP(A1496,Directie!$A:$B,2,FALSE),"")</f>
        <v>CLP</v>
      </c>
      <c r="K1496" t="str">
        <f>IFERROR(VLOOKUP(A1496,Directie!$A:$C,3,FALSE),"")</f>
        <v>Verkoop</v>
      </c>
      <c r="L1496" s="8">
        <v>46174</v>
      </c>
      <c r="M1496" s="8">
        <v>46419</v>
      </c>
    </row>
    <row r="1497" spans="1:13">
      <c r="A1497" t="s">
        <v>444</v>
      </c>
      <c r="B1497">
        <v>24</v>
      </c>
      <c r="C1497" t="s">
        <v>14</v>
      </c>
      <c r="J1497" t="str">
        <f>IFERROR(VLOOKUP(A1497,Directie!$A:$B,2,FALSE),"")</f>
        <v>OKAY</v>
      </c>
      <c r="K1497" t="str">
        <f>IFERROR(VLOOKUP(A1497,Directie!$A:$C,3,FALSE),"")</f>
        <v>AK</v>
      </c>
      <c r="L1497" s="8">
        <v>46327</v>
      </c>
      <c r="M1497" s="8">
        <v>46600</v>
      </c>
    </row>
    <row r="1498" spans="1:13">
      <c r="A1498" t="s">
        <v>444</v>
      </c>
      <c r="B1498">
        <v>30</v>
      </c>
      <c r="C1498" t="s">
        <v>32</v>
      </c>
      <c r="D1498" t="s">
        <v>33</v>
      </c>
      <c r="E1498" t="s">
        <v>22</v>
      </c>
      <c r="J1498" t="str">
        <f>IFERROR(VLOOKUP(A1498,Directie!$A:$B,2,FALSE),"")</f>
        <v>OKAY</v>
      </c>
      <c r="K1498" t="str">
        <f>IFERROR(VLOOKUP(A1498,Directie!$A:$C,3,FALSE),"")</f>
        <v>AK</v>
      </c>
      <c r="L1498" s="8">
        <v>46327</v>
      </c>
      <c r="M1498" s="8">
        <v>46600</v>
      </c>
    </row>
    <row r="1499" spans="1:13">
      <c r="A1499" t="s">
        <v>444</v>
      </c>
      <c r="B1499">
        <v>44</v>
      </c>
      <c r="C1499" t="s">
        <v>19</v>
      </c>
      <c r="J1499" t="str">
        <f>IFERROR(VLOOKUP(A1499,Directie!$A:$B,2,FALSE),"")</f>
        <v>OKAY</v>
      </c>
      <c r="K1499" t="str">
        <f>IFERROR(VLOOKUP(A1499,Directie!$A:$C,3,FALSE),"")</f>
        <v>AK</v>
      </c>
      <c r="L1499" s="8">
        <v>46327</v>
      </c>
      <c r="M1499" s="8">
        <v>46600</v>
      </c>
    </row>
    <row r="1500" spans="1:13">
      <c r="A1500" t="s">
        <v>444</v>
      </c>
      <c r="B1500">
        <v>40</v>
      </c>
      <c r="C1500" t="s">
        <v>20</v>
      </c>
      <c r="F1500" t="s">
        <v>18</v>
      </c>
      <c r="J1500" t="str">
        <f>IFERROR(VLOOKUP(A1500,Directie!$A:$B,2,FALSE),"")</f>
        <v>OKAY</v>
      </c>
      <c r="K1500" t="str">
        <f>IFERROR(VLOOKUP(A1500,Directie!$A:$C,3,FALSE),"")</f>
        <v>AK</v>
      </c>
      <c r="L1500" s="8">
        <v>46327</v>
      </c>
      <c r="M1500" s="8">
        <v>46600</v>
      </c>
    </row>
    <row r="1501" spans="1:13">
      <c r="A1501" t="s">
        <v>444</v>
      </c>
      <c r="B1501">
        <v>31</v>
      </c>
      <c r="C1501" t="s">
        <v>21</v>
      </c>
      <c r="D1501" t="s">
        <v>22</v>
      </c>
      <c r="F1501" t="s">
        <v>23</v>
      </c>
      <c r="J1501" t="str">
        <f>IFERROR(VLOOKUP(A1501,Directie!$A:$B,2,FALSE),"")</f>
        <v>OKAY</v>
      </c>
      <c r="K1501" t="str">
        <f>IFERROR(VLOOKUP(A1501,Directie!$A:$C,3,FALSE),"")</f>
        <v>AK</v>
      </c>
      <c r="L1501" s="8">
        <v>46327</v>
      </c>
      <c r="M1501" s="8">
        <v>46600</v>
      </c>
    </row>
    <row r="1502" spans="1:13">
      <c r="A1502" t="s">
        <v>444</v>
      </c>
      <c r="B1502">
        <v>71</v>
      </c>
      <c r="C1502" t="s">
        <v>24</v>
      </c>
      <c r="D1502" t="s">
        <v>25</v>
      </c>
      <c r="J1502" t="str">
        <f>IFERROR(VLOOKUP(A1502,Directie!$A:$B,2,FALSE),"")</f>
        <v>OKAY</v>
      </c>
      <c r="K1502" t="str">
        <f>IFERROR(VLOOKUP(A1502,Directie!$A:$C,3,FALSE),"")</f>
        <v>AK</v>
      </c>
      <c r="L1502" s="8">
        <v>46327</v>
      </c>
      <c r="M1502" s="8">
        <v>46600</v>
      </c>
    </row>
    <row r="1503" spans="1:13">
      <c r="A1503" t="s">
        <v>445</v>
      </c>
      <c r="J1503" t="str">
        <f>IFERROR(VLOOKUP(A1503,Directie!$A:$B,2,FALSE),"")</f>
        <v>CLP</v>
      </c>
      <c r="K1503" t="str">
        <f>IFERROR(VLOOKUP(A1503,Directie!$A:$C,3,FALSE),"")</f>
        <v>Marketing</v>
      </c>
      <c r="L1503" s="8">
        <v>46235</v>
      </c>
      <c r="M1503" s="8">
        <v>46388</v>
      </c>
    </row>
    <row r="1504" spans="1:13">
      <c r="A1504" t="s">
        <v>446</v>
      </c>
      <c r="B1504">
        <v>24</v>
      </c>
      <c r="C1504" t="s">
        <v>14</v>
      </c>
      <c r="J1504" t="str">
        <f>IFERROR(VLOOKUP(A1504,Directie!$A:$B,2,FALSE),"")</f>
        <v>CLP</v>
      </c>
      <c r="K1504" t="str">
        <f>IFERROR(VLOOKUP(A1504,Directie!$A:$C,3,FALSE),"")</f>
        <v>Verkoop</v>
      </c>
      <c r="L1504" s="8">
        <v>46174</v>
      </c>
      <c r="M1504" s="8">
        <v>46419</v>
      </c>
    </row>
    <row r="1505" spans="1:13">
      <c r="A1505" t="s">
        <v>446</v>
      </c>
      <c r="B1505">
        <v>50</v>
      </c>
      <c r="C1505" t="s">
        <v>197</v>
      </c>
      <c r="F1505" t="s">
        <v>198</v>
      </c>
      <c r="J1505" t="str">
        <f>IFERROR(VLOOKUP(A1505,Directie!$A:$B,2,FALSE),"")</f>
        <v>CLP</v>
      </c>
      <c r="K1505" t="str">
        <f>IFERROR(VLOOKUP(A1505,Directie!$A:$C,3,FALSE),"")</f>
        <v>Verkoop</v>
      </c>
      <c r="L1505" s="8">
        <v>46174</v>
      </c>
      <c r="M1505" s="8">
        <v>46419</v>
      </c>
    </row>
    <row r="1506" spans="1:13">
      <c r="A1506" t="s">
        <v>446</v>
      </c>
      <c r="B1506">
        <v>5</v>
      </c>
      <c r="C1506" t="s">
        <v>73</v>
      </c>
      <c r="J1506" t="str">
        <f>IFERROR(VLOOKUP(A1506,Directie!$A:$B,2,FALSE),"")</f>
        <v>CLP</v>
      </c>
      <c r="K1506" t="str">
        <f>IFERROR(VLOOKUP(A1506,Directie!$A:$C,3,FALSE),"")</f>
        <v>Verkoop</v>
      </c>
      <c r="L1506" s="8">
        <v>46174</v>
      </c>
      <c r="M1506" s="8">
        <v>46419</v>
      </c>
    </row>
    <row r="1507" spans="1:13">
      <c r="A1507" t="s">
        <v>446</v>
      </c>
      <c r="B1507">
        <v>44</v>
      </c>
      <c r="C1507" t="s">
        <v>19</v>
      </c>
      <c r="J1507" t="str">
        <f>IFERROR(VLOOKUP(A1507,Directie!$A:$B,2,FALSE),"")</f>
        <v>CLP</v>
      </c>
      <c r="K1507" t="str">
        <f>IFERROR(VLOOKUP(A1507,Directie!$A:$C,3,FALSE),"")</f>
        <v>Verkoop</v>
      </c>
      <c r="L1507" s="8">
        <v>46174</v>
      </c>
      <c r="M1507" s="8">
        <v>46419</v>
      </c>
    </row>
    <row r="1508" spans="1:13">
      <c r="A1508" t="s">
        <v>446</v>
      </c>
      <c r="B1508">
        <v>40</v>
      </c>
      <c r="C1508" t="s">
        <v>20</v>
      </c>
      <c r="F1508" t="s">
        <v>18</v>
      </c>
      <c r="J1508" t="str">
        <f>IFERROR(VLOOKUP(A1508,Directie!$A:$B,2,FALSE),"")</f>
        <v>CLP</v>
      </c>
      <c r="K1508" t="str">
        <f>IFERROR(VLOOKUP(A1508,Directie!$A:$C,3,FALSE),"")</f>
        <v>Verkoop</v>
      </c>
      <c r="L1508" s="8">
        <v>46174</v>
      </c>
      <c r="M1508" s="8">
        <v>46419</v>
      </c>
    </row>
    <row r="1509" spans="1:13">
      <c r="A1509" t="s">
        <v>447</v>
      </c>
      <c r="B1509">
        <v>24</v>
      </c>
      <c r="C1509" t="s">
        <v>14</v>
      </c>
      <c r="J1509" t="str">
        <f>IFERROR(VLOOKUP(A1509,Directie!$A:$B,2,FALSE),"")</f>
        <v>Co&amp;Go</v>
      </c>
      <c r="K1509" t="s">
        <v>92</v>
      </c>
      <c r="L1509" s="8">
        <v>46174</v>
      </c>
      <c r="M1509" s="8">
        <v>46266</v>
      </c>
    </row>
    <row r="1510" spans="1:13">
      <c r="A1510" t="s">
        <v>447</v>
      </c>
      <c r="B1510">
        <v>50</v>
      </c>
      <c r="C1510" t="s">
        <v>197</v>
      </c>
      <c r="F1510" t="s">
        <v>198</v>
      </c>
      <c r="J1510" t="str">
        <f>IFERROR(VLOOKUP(A1510,Directie!$A:$B,2,FALSE),"")</f>
        <v>Co&amp;Go</v>
      </c>
      <c r="K1510" t="s">
        <v>92</v>
      </c>
      <c r="L1510" s="8">
        <v>46174</v>
      </c>
      <c r="M1510" s="8">
        <v>46266</v>
      </c>
    </row>
    <row r="1511" spans="1:13">
      <c r="A1511" t="s">
        <v>447</v>
      </c>
      <c r="B1511">
        <v>44</v>
      </c>
      <c r="C1511" t="s">
        <v>19</v>
      </c>
      <c r="J1511" t="str">
        <f>IFERROR(VLOOKUP(A1511,Directie!$A:$B,2,FALSE),"")</f>
        <v>Co&amp;Go</v>
      </c>
      <c r="K1511" t="s">
        <v>92</v>
      </c>
      <c r="L1511" s="8">
        <v>46174</v>
      </c>
      <c r="M1511" s="8">
        <v>46266</v>
      </c>
    </row>
    <row r="1512" spans="1:13">
      <c r="A1512" t="s">
        <v>447</v>
      </c>
      <c r="B1512">
        <v>40</v>
      </c>
      <c r="C1512" t="s">
        <v>20</v>
      </c>
      <c r="F1512" t="s">
        <v>18</v>
      </c>
      <c r="J1512" t="str">
        <f>IFERROR(VLOOKUP(A1512,Directie!$A:$B,2,FALSE),"")</f>
        <v>Co&amp;Go</v>
      </c>
      <c r="K1512" t="s">
        <v>92</v>
      </c>
      <c r="L1512" s="8">
        <v>46174</v>
      </c>
      <c r="M1512" s="8">
        <v>46266</v>
      </c>
    </row>
    <row r="1513" spans="1:13">
      <c r="A1513" t="s">
        <v>447</v>
      </c>
      <c r="B1513">
        <v>37</v>
      </c>
      <c r="C1513" t="s">
        <v>37</v>
      </c>
      <c r="D1513" t="s">
        <v>38</v>
      </c>
      <c r="E1513" t="s">
        <v>22</v>
      </c>
      <c r="J1513" t="str">
        <f>IFERROR(VLOOKUP(A1513,Directie!$A:$B,2,FALSE),"")</f>
        <v>Co&amp;Go</v>
      </c>
      <c r="K1513" t="s">
        <v>92</v>
      </c>
      <c r="L1513" s="8">
        <v>46174</v>
      </c>
      <c r="M1513" s="8">
        <v>46266</v>
      </c>
    </row>
    <row r="1514" spans="1:13">
      <c r="A1514" t="s">
        <v>448</v>
      </c>
      <c r="B1514">
        <v>24</v>
      </c>
      <c r="C1514" t="s">
        <v>14</v>
      </c>
      <c r="J1514" t="str">
        <f>IFERROR(VLOOKUP(A1514,Directie!$A:$B,2,FALSE),"")</f>
        <v>CLP</v>
      </c>
      <c r="K1514" t="str">
        <f>IFERROR(VLOOKUP(A1514,Directie!$A:$C,3,FALSE),"")</f>
        <v>Marketing</v>
      </c>
      <c r="L1514" s="8">
        <v>46235</v>
      </c>
      <c r="M1514" s="8">
        <v>46388</v>
      </c>
    </row>
    <row r="1515" spans="1:13">
      <c r="A1515" t="s">
        <v>448</v>
      </c>
      <c r="B1515">
        <v>16</v>
      </c>
      <c r="C1515" t="s">
        <v>15</v>
      </c>
      <c r="D1515" t="s">
        <v>16</v>
      </c>
      <c r="E1515" t="s">
        <v>17</v>
      </c>
      <c r="F1515" t="s">
        <v>18</v>
      </c>
      <c r="J1515" t="str">
        <f>IFERROR(VLOOKUP(A1515,Directie!$A:$B,2,FALSE),"")</f>
        <v>CLP</v>
      </c>
      <c r="K1515" t="str">
        <f>IFERROR(VLOOKUP(A1515,Directie!$A:$C,3,FALSE),"")</f>
        <v>Marketing</v>
      </c>
      <c r="L1515" s="8">
        <v>46235</v>
      </c>
      <c r="M1515" s="8">
        <v>46388</v>
      </c>
    </row>
    <row r="1516" spans="1:13">
      <c r="A1516" t="s">
        <v>448</v>
      </c>
      <c r="B1516">
        <v>30</v>
      </c>
      <c r="C1516" t="s">
        <v>32</v>
      </c>
      <c r="D1516" t="s">
        <v>33</v>
      </c>
      <c r="E1516" t="s">
        <v>22</v>
      </c>
      <c r="J1516" t="str">
        <f>IFERROR(VLOOKUP(A1516,Directie!$A:$B,2,FALSE),"")</f>
        <v>CLP</v>
      </c>
      <c r="K1516" t="str">
        <f>IFERROR(VLOOKUP(A1516,Directie!$A:$C,3,FALSE),"")</f>
        <v>Marketing</v>
      </c>
      <c r="L1516" s="8">
        <v>46235</v>
      </c>
      <c r="M1516" s="8">
        <v>46388</v>
      </c>
    </row>
    <row r="1517" spans="1:13">
      <c r="A1517" t="s">
        <v>448</v>
      </c>
      <c r="B1517">
        <v>44</v>
      </c>
      <c r="C1517" t="s">
        <v>19</v>
      </c>
      <c r="J1517" t="str">
        <f>IFERROR(VLOOKUP(A1517,Directie!$A:$B,2,FALSE),"")</f>
        <v>CLP</v>
      </c>
      <c r="K1517" t="str">
        <f>IFERROR(VLOOKUP(A1517,Directie!$A:$C,3,FALSE),"")</f>
        <v>Marketing</v>
      </c>
      <c r="L1517" s="8">
        <v>46235</v>
      </c>
      <c r="M1517" s="8">
        <v>46388</v>
      </c>
    </row>
    <row r="1518" spans="1:13">
      <c r="A1518" t="s">
        <v>448</v>
      </c>
      <c r="B1518">
        <v>40</v>
      </c>
      <c r="C1518" t="s">
        <v>20</v>
      </c>
      <c r="F1518" t="s">
        <v>18</v>
      </c>
      <c r="J1518" t="str">
        <f>IFERROR(VLOOKUP(A1518,Directie!$A:$B,2,FALSE),"")</f>
        <v>CLP</v>
      </c>
      <c r="K1518" t="str">
        <f>IFERROR(VLOOKUP(A1518,Directie!$A:$C,3,FALSE),"")</f>
        <v>Marketing</v>
      </c>
      <c r="L1518" s="8">
        <v>46235</v>
      </c>
      <c r="M1518" s="8">
        <v>46388</v>
      </c>
    </row>
    <row r="1519" spans="1:13">
      <c r="A1519" t="s">
        <v>448</v>
      </c>
      <c r="B1519">
        <v>71</v>
      </c>
      <c r="C1519" t="s">
        <v>24</v>
      </c>
      <c r="D1519" t="s">
        <v>25</v>
      </c>
      <c r="J1519" t="str">
        <f>IFERROR(VLOOKUP(A1519,Directie!$A:$B,2,FALSE),"")</f>
        <v>CLP</v>
      </c>
      <c r="K1519" t="str">
        <f>IFERROR(VLOOKUP(A1519,Directie!$A:$C,3,FALSE),"")</f>
        <v>Marketing</v>
      </c>
      <c r="L1519" s="8">
        <v>46235</v>
      </c>
      <c r="M1519" s="8">
        <v>46388</v>
      </c>
    </row>
    <row r="1520" spans="1:13">
      <c r="A1520" t="s">
        <v>449</v>
      </c>
      <c r="B1520">
        <v>24</v>
      </c>
      <c r="C1520" t="s">
        <v>14</v>
      </c>
      <c r="J1520" t="str">
        <f>IFERROR(VLOOKUP(A1520,Directie!$A:$B,2,FALSE),"")</f>
        <v>OKAY</v>
      </c>
      <c r="K1520" t="str">
        <f>IFERROR(VLOOKUP(A1520,Directie!$A:$C,3,FALSE),"")</f>
        <v>CO</v>
      </c>
      <c r="L1520" s="8">
        <v>46327</v>
      </c>
      <c r="M1520" s="8">
        <v>46600</v>
      </c>
    </row>
    <row r="1521" spans="1:13">
      <c r="A1521" t="s">
        <v>449</v>
      </c>
      <c r="B1521">
        <v>30</v>
      </c>
      <c r="C1521" t="s">
        <v>32</v>
      </c>
      <c r="D1521" t="s">
        <v>33</v>
      </c>
      <c r="E1521" t="s">
        <v>22</v>
      </c>
      <c r="J1521" t="str">
        <f>IFERROR(VLOOKUP(A1521,Directie!$A:$B,2,FALSE),"")</f>
        <v>OKAY</v>
      </c>
      <c r="K1521" t="str">
        <f>IFERROR(VLOOKUP(A1521,Directie!$A:$C,3,FALSE),"")</f>
        <v>CO</v>
      </c>
      <c r="L1521" s="8">
        <v>46327</v>
      </c>
      <c r="M1521" s="8">
        <v>46600</v>
      </c>
    </row>
    <row r="1522" spans="1:13">
      <c r="A1522" t="s">
        <v>449</v>
      </c>
      <c r="B1522">
        <v>44</v>
      </c>
      <c r="C1522" t="s">
        <v>19</v>
      </c>
      <c r="J1522" t="str">
        <f>IFERROR(VLOOKUP(A1522,Directie!$A:$B,2,FALSE),"")</f>
        <v>OKAY</v>
      </c>
      <c r="K1522" t="str">
        <f>IFERROR(VLOOKUP(A1522,Directie!$A:$C,3,FALSE),"")</f>
        <v>CO</v>
      </c>
      <c r="L1522" s="8">
        <v>46327</v>
      </c>
      <c r="M1522" s="8">
        <v>46600</v>
      </c>
    </row>
    <row r="1523" spans="1:13">
      <c r="A1523" t="s">
        <v>449</v>
      </c>
      <c r="B1523">
        <v>40</v>
      </c>
      <c r="C1523" t="s">
        <v>20</v>
      </c>
      <c r="F1523" t="s">
        <v>18</v>
      </c>
      <c r="J1523" t="str">
        <f>IFERROR(VLOOKUP(A1523,Directie!$A:$B,2,FALSE),"")</f>
        <v>OKAY</v>
      </c>
      <c r="K1523" t="str">
        <f>IFERROR(VLOOKUP(A1523,Directie!$A:$C,3,FALSE),"")</f>
        <v>CO</v>
      </c>
      <c r="L1523" s="8">
        <v>46327</v>
      </c>
      <c r="M1523" s="8">
        <v>46600</v>
      </c>
    </row>
    <row r="1524" spans="1:13">
      <c r="A1524" t="s">
        <v>449</v>
      </c>
      <c r="B1524">
        <v>71</v>
      </c>
      <c r="C1524" t="s">
        <v>24</v>
      </c>
      <c r="D1524" t="s">
        <v>25</v>
      </c>
      <c r="J1524" t="str">
        <f>IFERROR(VLOOKUP(A1524,Directie!$A:$B,2,FALSE),"")</f>
        <v>OKAY</v>
      </c>
      <c r="K1524" t="str">
        <f>IFERROR(VLOOKUP(A1524,Directie!$A:$C,3,FALSE),"")</f>
        <v>CO</v>
      </c>
      <c r="L1524" s="8">
        <v>46327</v>
      </c>
      <c r="M1524" s="8">
        <v>46600</v>
      </c>
    </row>
    <row r="1525" spans="1:13">
      <c r="A1525" t="s">
        <v>450</v>
      </c>
      <c r="B1525">
        <v>24</v>
      </c>
      <c r="C1525" t="s">
        <v>14</v>
      </c>
      <c r="J1525" t="str">
        <f>IFERROR(VLOOKUP(A1525,Directie!$A:$B,2,FALSE),"")</f>
        <v>CLP</v>
      </c>
      <c r="K1525" t="str">
        <f>IFERROR(VLOOKUP(A1525,Directie!$A:$C,3,FALSE),"")</f>
        <v>Marketing</v>
      </c>
      <c r="L1525" s="8">
        <v>46235</v>
      </c>
      <c r="M1525" s="8">
        <v>46388</v>
      </c>
    </row>
    <row r="1526" spans="1:13">
      <c r="A1526" t="s">
        <v>450</v>
      </c>
      <c r="B1526">
        <v>30</v>
      </c>
      <c r="C1526" t="s">
        <v>32</v>
      </c>
      <c r="D1526" t="s">
        <v>33</v>
      </c>
      <c r="E1526" t="s">
        <v>22</v>
      </c>
      <c r="J1526" t="str">
        <f>IFERROR(VLOOKUP(A1526,Directie!$A:$B,2,FALSE),"")</f>
        <v>CLP</v>
      </c>
      <c r="K1526" t="str">
        <f>IFERROR(VLOOKUP(A1526,Directie!$A:$C,3,FALSE),"")</f>
        <v>Marketing</v>
      </c>
      <c r="L1526" s="8">
        <v>46235</v>
      </c>
      <c r="M1526" s="8">
        <v>46388</v>
      </c>
    </row>
    <row r="1527" spans="1:13">
      <c r="A1527" t="s">
        <v>450</v>
      </c>
      <c r="B1527">
        <v>44</v>
      </c>
      <c r="C1527" t="s">
        <v>19</v>
      </c>
      <c r="J1527" t="str">
        <f>IFERROR(VLOOKUP(A1527,Directie!$A:$B,2,FALSE),"")</f>
        <v>CLP</v>
      </c>
      <c r="K1527" t="str">
        <f>IFERROR(VLOOKUP(A1527,Directie!$A:$C,3,FALSE),"")</f>
        <v>Marketing</v>
      </c>
      <c r="L1527" s="8">
        <v>46235</v>
      </c>
      <c r="M1527" s="8">
        <v>46388</v>
      </c>
    </row>
    <row r="1528" spans="1:13">
      <c r="A1528" t="s">
        <v>450</v>
      </c>
      <c r="B1528">
        <v>40</v>
      </c>
      <c r="C1528" t="s">
        <v>20</v>
      </c>
      <c r="F1528" t="s">
        <v>18</v>
      </c>
      <c r="J1528" t="str">
        <f>IFERROR(VLOOKUP(A1528,Directie!$A:$B,2,FALSE),"")</f>
        <v>CLP</v>
      </c>
      <c r="K1528" t="str">
        <f>IFERROR(VLOOKUP(A1528,Directie!$A:$C,3,FALSE),"")</f>
        <v>Marketing</v>
      </c>
      <c r="L1528" s="8">
        <v>46235</v>
      </c>
      <c r="M1528" s="8">
        <v>46388</v>
      </c>
    </row>
    <row r="1529" spans="1:13">
      <c r="A1529" t="s">
        <v>450</v>
      </c>
      <c r="B1529">
        <v>71</v>
      </c>
      <c r="C1529" t="s">
        <v>24</v>
      </c>
      <c r="D1529" t="s">
        <v>25</v>
      </c>
      <c r="J1529" t="str">
        <f>IFERROR(VLOOKUP(A1529,Directie!$A:$B,2,FALSE),"")</f>
        <v>CLP</v>
      </c>
      <c r="K1529" t="str">
        <f>IFERROR(VLOOKUP(A1529,Directie!$A:$C,3,FALSE),"")</f>
        <v>Marketing</v>
      </c>
      <c r="L1529" s="8">
        <v>46235</v>
      </c>
      <c r="M1529" s="8">
        <v>46388</v>
      </c>
    </row>
    <row r="1530" spans="1:13">
      <c r="A1530" t="s">
        <v>451</v>
      </c>
      <c r="J1530" t="str">
        <f>IFERROR(VLOOKUP(A1530,Directie!$A:$B,2,FALSE),"")</f>
        <v>OKAY</v>
      </c>
      <c r="K1530" t="str">
        <f>IFERROR(VLOOKUP(A1530,Directie!$A:$C,3,FALSE),"")</f>
        <v>Verkoop</v>
      </c>
      <c r="L1530" s="8">
        <v>46174</v>
      </c>
      <c r="M1530" s="8">
        <v>46419</v>
      </c>
    </row>
    <row r="1531" spans="1:13">
      <c r="A1531" t="s">
        <v>451</v>
      </c>
      <c r="B1531">
        <v>24</v>
      </c>
      <c r="C1531" t="s">
        <v>14</v>
      </c>
      <c r="J1531" t="str">
        <f>IFERROR(VLOOKUP(A1531,Directie!$A:$B,2,FALSE),"")</f>
        <v>OKAY</v>
      </c>
      <c r="K1531" t="str">
        <f>IFERROR(VLOOKUP(A1531,Directie!$A:$C,3,FALSE),"")</f>
        <v>Verkoop</v>
      </c>
      <c r="L1531" s="8">
        <v>46174</v>
      </c>
      <c r="M1531" s="8">
        <v>46419</v>
      </c>
    </row>
    <row r="1532" spans="1:13">
      <c r="A1532" t="s">
        <v>451</v>
      </c>
      <c r="B1532">
        <v>30</v>
      </c>
      <c r="C1532" t="s">
        <v>32</v>
      </c>
      <c r="D1532" t="s">
        <v>33</v>
      </c>
      <c r="E1532" t="s">
        <v>22</v>
      </c>
      <c r="J1532" t="str">
        <f>IFERROR(VLOOKUP(A1532,Directie!$A:$B,2,FALSE),"")</f>
        <v>OKAY</v>
      </c>
      <c r="K1532" t="str">
        <f>IFERROR(VLOOKUP(A1532,Directie!$A:$C,3,FALSE),"")</f>
        <v>Verkoop</v>
      </c>
      <c r="L1532" s="8">
        <v>46174</v>
      </c>
      <c r="M1532" s="8">
        <v>46419</v>
      </c>
    </row>
    <row r="1533" spans="1:13">
      <c r="A1533" t="s">
        <v>451</v>
      </c>
      <c r="B1533">
        <v>44</v>
      </c>
      <c r="C1533" t="s">
        <v>19</v>
      </c>
      <c r="J1533" t="str">
        <f>IFERROR(VLOOKUP(A1533,Directie!$A:$B,2,FALSE),"")</f>
        <v>OKAY</v>
      </c>
      <c r="K1533" t="str">
        <f>IFERROR(VLOOKUP(A1533,Directie!$A:$C,3,FALSE),"")</f>
        <v>Verkoop</v>
      </c>
      <c r="L1533" s="8">
        <v>46174</v>
      </c>
      <c r="M1533" s="8">
        <v>46419</v>
      </c>
    </row>
    <row r="1534" spans="1:13">
      <c r="A1534" t="s">
        <v>451</v>
      </c>
      <c r="B1534">
        <v>31</v>
      </c>
      <c r="C1534" t="s">
        <v>21</v>
      </c>
      <c r="D1534" t="s">
        <v>22</v>
      </c>
      <c r="F1534" t="s">
        <v>23</v>
      </c>
      <c r="J1534" t="str">
        <f>IFERROR(VLOOKUP(A1534,Directie!$A:$B,2,FALSE),"")</f>
        <v>OKAY</v>
      </c>
      <c r="K1534" t="str">
        <f>IFERROR(VLOOKUP(A1534,Directie!$A:$C,3,FALSE),"")</f>
        <v>Verkoop</v>
      </c>
      <c r="L1534" s="8">
        <v>46174</v>
      </c>
      <c r="M1534" s="8">
        <v>46419</v>
      </c>
    </row>
    <row r="1535" spans="1:13">
      <c r="A1535" t="s">
        <v>451</v>
      </c>
      <c r="B1535">
        <v>71</v>
      </c>
      <c r="C1535" t="s">
        <v>24</v>
      </c>
      <c r="D1535" t="s">
        <v>25</v>
      </c>
      <c r="J1535" t="str">
        <f>IFERROR(VLOOKUP(A1535,Directie!$A:$B,2,FALSE),"")</f>
        <v>OKAY</v>
      </c>
      <c r="K1535" t="str">
        <f>IFERROR(VLOOKUP(A1535,Directie!$A:$C,3,FALSE),"")</f>
        <v>Verkoop</v>
      </c>
      <c r="L1535" s="8">
        <v>46174</v>
      </c>
      <c r="M1535" s="8">
        <v>46419</v>
      </c>
    </row>
    <row r="1536" spans="1:13">
      <c r="A1536" t="s">
        <v>452</v>
      </c>
      <c r="J1536" t="str">
        <f>IFERROR(VLOOKUP(A1536,Directie!$A:$B,2,FALSE),"")</f>
        <v>CLP</v>
      </c>
      <c r="K1536" t="str">
        <f>IFERROR(VLOOKUP(A1536,Directie!$A:$C,3,FALSE),"")</f>
        <v>Verkoop</v>
      </c>
      <c r="L1536" s="8">
        <v>46174</v>
      </c>
      <c r="M1536" s="8">
        <v>46419</v>
      </c>
    </row>
    <row r="1537" spans="1:13">
      <c r="A1537" t="s">
        <v>452</v>
      </c>
      <c r="B1537">
        <v>24</v>
      </c>
      <c r="C1537" t="s">
        <v>14</v>
      </c>
      <c r="J1537" t="str">
        <f>IFERROR(VLOOKUP(A1537,Directie!$A:$B,2,FALSE),"")</f>
        <v>CLP</v>
      </c>
      <c r="K1537" t="str">
        <f>IFERROR(VLOOKUP(A1537,Directie!$A:$C,3,FALSE),"")</f>
        <v>Verkoop</v>
      </c>
      <c r="L1537" s="8">
        <v>46174</v>
      </c>
      <c r="M1537" s="8">
        <v>46419</v>
      </c>
    </row>
    <row r="1538" spans="1:13">
      <c r="A1538" t="s">
        <v>452</v>
      </c>
      <c r="B1538">
        <v>30</v>
      </c>
      <c r="C1538" t="s">
        <v>32</v>
      </c>
      <c r="D1538" t="s">
        <v>33</v>
      </c>
      <c r="E1538" t="s">
        <v>22</v>
      </c>
      <c r="J1538" t="str">
        <f>IFERROR(VLOOKUP(A1538,Directie!$A:$B,2,FALSE),"")</f>
        <v>CLP</v>
      </c>
      <c r="K1538" t="str">
        <f>IFERROR(VLOOKUP(A1538,Directie!$A:$C,3,FALSE),"")</f>
        <v>Verkoop</v>
      </c>
      <c r="L1538" s="8">
        <v>46174</v>
      </c>
      <c r="M1538" s="8">
        <v>46419</v>
      </c>
    </row>
    <row r="1539" spans="1:13">
      <c r="A1539" t="s">
        <v>452</v>
      </c>
      <c r="B1539">
        <v>44</v>
      </c>
      <c r="C1539" t="s">
        <v>19</v>
      </c>
      <c r="J1539" t="str">
        <f>IFERROR(VLOOKUP(A1539,Directie!$A:$B,2,FALSE),"")</f>
        <v>CLP</v>
      </c>
      <c r="K1539" t="str">
        <f>IFERROR(VLOOKUP(A1539,Directie!$A:$C,3,FALSE),"")</f>
        <v>Verkoop</v>
      </c>
      <c r="L1539" s="8">
        <v>46174</v>
      </c>
      <c r="M1539" s="8">
        <v>46419</v>
      </c>
    </row>
    <row r="1540" spans="1:13">
      <c r="A1540" t="s">
        <v>452</v>
      </c>
      <c r="B1540">
        <v>31</v>
      </c>
      <c r="C1540" t="s">
        <v>21</v>
      </c>
      <c r="D1540" t="s">
        <v>22</v>
      </c>
      <c r="F1540" t="s">
        <v>23</v>
      </c>
      <c r="J1540" t="str">
        <f>IFERROR(VLOOKUP(A1540,Directie!$A:$B,2,FALSE),"")</f>
        <v>CLP</v>
      </c>
      <c r="K1540" t="str">
        <f>IFERROR(VLOOKUP(A1540,Directie!$A:$C,3,FALSE),"")</f>
        <v>Verkoop</v>
      </c>
      <c r="L1540" s="8">
        <v>46174</v>
      </c>
      <c r="M1540" s="8">
        <v>46419</v>
      </c>
    </row>
    <row r="1541" spans="1:13">
      <c r="A1541" t="s">
        <v>452</v>
      </c>
      <c r="B1541">
        <v>71</v>
      </c>
      <c r="C1541" t="s">
        <v>24</v>
      </c>
      <c r="D1541" t="s">
        <v>25</v>
      </c>
      <c r="J1541" t="str">
        <f>IFERROR(VLOOKUP(A1541,Directie!$A:$B,2,FALSE),"")</f>
        <v>CLP</v>
      </c>
      <c r="K1541" t="str">
        <f>IFERROR(VLOOKUP(A1541,Directie!$A:$C,3,FALSE),"")</f>
        <v>Verkoop</v>
      </c>
      <c r="L1541" s="8">
        <v>46174</v>
      </c>
      <c r="M1541" s="8">
        <v>46419</v>
      </c>
    </row>
    <row r="1542" spans="1:13">
      <c r="A1542" t="s">
        <v>453</v>
      </c>
      <c r="J1542" t="str">
        <f>IFERROR(VLOOKUP(A1542,Directie!$A:$B,2,FALSE),"")</f>
        <v>CLP</v>
      </c>
      <c r="K1542" t="str">
        <f>IFERROR(VLOOKUP(A1542,Directie!$A:$C,3,FALSE),"")</f>
        <v>Verkoop</v>
      </c>
      <c r="L1542" s="8">
        <v>46174</v>
      </c>
      <c r="M1542" s="8">
        <v>46419</v>
      </c>
    </row>
    <row r="1543" spans="1:13">
      <c r="A1543" t="s">
        <v>453</v>
      </c>
      <c r="B1543">
        <v>32</v>
      </c>
      <c r="C1543" t="s">
        <v>40</v>
      </c>
      <c r="D1543" t="s">
        <v>33</v>
      </c>
      <c r="E1543" t="s">
        <v>22</v>
      </c>
      <c r="J1543" t="str">
        <f>IFERROR(VLOOKUP(A1543,Directie!$A:$B,2,FALSE),"")</f>
        <v>CLP</v>
      </c>
      <c r="K1543" t="str">
        <f>IFERROR(VLOOKUP(A1543,Directie!$A:$C,3,FALSE),"")</f>
        <v>Verkoop</v>
      </c>
      <c r="L1543" s="8">
        <v>46174</v>
      </c>
      <c r="M1543" s="8">
        <v>46419</v>
      </c>
    </row>
    <row r="1544" spans="1:13">
      <c r="A1544" t="s">
        <v>453</v>
      </c>
      <c r="B1544">
        <v>24</v>
      </c>
      <c r="C1544" t="s">
        <v>14</v>
      </c>
      <c r="J1544" t="str">
        <f>IFERROR(VLOOKUP(A1544,Directie!$A:$B,2,FALSE),"")</f>
        <v>CLP</v>
      </c>
      <c r="K1544" t="str">
        <f>IFERROR(VLOOKUP(A1544,Directie!$A:$C,3,FALSE),"")</f>
        <v>Verkoop</v>
      </c>
      <c r="L1544" s="8">
        <v>46174</v>
      </c>
      <c r="M1544" s="8">
        <v>46419</v>
      </c>
    </row>
    <row r="1545" spans="1:13">
      <c r="A1545" t="s">
        <v>453</v>
      </c>
      <c r="B1545">
        <v>5</v>
      </c>
      <c r="C1545" t="s">
        <v>73</v>
      </c>
      <c r="J1545" t="str">
        <f>IFERROR(VLOOKUP(A1545,Directie!$A:$B,2,FALSE),"")</f>
        <v>CLP</v>
      </c>
      <c r="K1545" t="str">
        <f>IFERROR(VLOOKUP(A1545,Directie!$A:$C,3,FALSE),"")</f>
        <v>Verkoop</v>
      </c>
      <c r="L1545" s="8">
        <v>46174</v>
      </c>
      <c r="M1545" s="8">
        <v>46419</v>
      </c>
    </row>
    <row r="1546" spans="1:13">
      <c r="A1546" t="s">
        <v>453</v>
      </c>
      <c r="B1546">
        <v>44</v>
      </c>
      <c r="C1546" t="s">
        <v>19</v>
      </c>
      <c r="J1546" t="str">
        <f>IFERROR(VLOOKUP(A1546,Directie!$A:$B,2,FALSE),"")</f>
        <v>CLP</v>
      </c>
      <c r="K1546" t="str">
        <f>IFERROR(VLOOKUP(A1546,Directie!$A:$C,3,FALSE),"")</f>
        <v>Verkoop</v>
      </c>
      <c r="L1546" s="8">
        <v>46174</v>
      </c>
      <c r="M1546" s="8">
        <v>46419</v>
      </c>
    </row>
    <row r="1547" spans="1:13">
      <c r="A1547" t="s">
        <v>454</v>
      </c>
      <c r="B1547">
        <v>32</v>
      </c>
      <c r="C1547" t="s">
        <v>40</v>
      </c>
      <c r="D1547" t="s">
        <v>33</v>
      </c>
      <c r="E1547" t="s">
        <v>22</v>
      </c>
      <c r="J1547" t="str">
        <f>IFERROR(VLOOKUP(A1547,Directie!$A:$B,2,FALSE),"")</f>
        <v>Solucious</v>
      </c>
      <c r="K1547" t="s">
        <v>103</v>
      </c>
      <c r="L1547" s="8">
        <v>46235</v>
      </c>
      <c r="M1547" s="8">
        <v>46388</v>
      </c>
    </row>
    <row r="1548" spans="1:13">
      <c r="A1548" t="s">
        <v>454</v>
      </c>
      <c r="B1548">
        <v>20</v>
      </c>
      <c r="C1548" t="s">
        <v>52</v>
      </c>
      <c r="D1548" t="s">
        <v>16</v>
      </c>
      <c r="E1548" t="s">
        <v>17</v>
      </c>
      <c r="F1548" t="s">
        <v>18</v>
      </c>
      <c r="J1548" t="str">
        <f>IFERROR(VLOOKUP(A1548,Directie!$A:$B,2,FALSE),"")</f>
        <v>Solucious</v>
      </c>
      <c r="K1548" t="s">
        <v>103</v>
      </c>
      <c r="L1548" s="8">
        <v>46235</v>
      </c>
      <c r="M1548" s="8">
        <v>46388</v>
      </c>
    </row>
    <row r="1549" spans="1:13">
      <c r="A1549" t="s">
        <v>455</v>
      </c>
      <c r="B1549">
        <v>44</v>
      </c>
      <c r="C1549" t="s">
        <v>19</v>
      </c>
      <c r="J1549" t="str">
        <f>IFERROR(VLOOKUP(A1549,Directie!$A:$B,2,FALSE),"")</f>
        <v>RPCG</v>
      </c>
      <c r="K1549" t="s">
        <v>92</v>
      </c>
      <c r="L1549" s="8">
        <v>46174</v>
      </c>
      <c r="M1549" s="8">
        <v>46266</v>
      </c>
    </row>
    <row r="1550" spans="1:13">
      <c r="A1550" t="s">
        <v>455</v>
      </c>
      <c r="B1550">
        <v>40</v>
      </c>
      <c r="C1550" t="s">
        <v>20</v>
      </c>
      <c r="F1550" t="s">
        <v>18</v>
      </c>
      <c r="J1550" t="str">
        <f>IFERROR(VLOOKUP(A1550,Directie!$A:$B,2,FALSE),"")</f>
        <v>RPCG</v>
      </c>
      <c r="K1550" t="s">
        <v>92</v>
      </c>
      <c r="L1550" s="8">
        <v>46174</v>
      </c>
      <c r="M1550" s="8">
        <v>46266</v>
      </c>
    </row>
    <row r="1551" spans="1:13">
      <c r="A1551" t="s">
        <v>456</v>
      </c>
      <c r="J1551" t="str">
        <f>IFERROR(VLOOKUP(A1551,Directie!$A:$B,2,FALSE),"")</f>
        <v>RPCG</v>
      </c>
      <c r="K1551" t="s">
        <v>92</v>
      </c>
      <c r="L1551" s="8">
        <v>46174</v>
      </c>
      <c r="M1551" s="8">
        <v>46266</v>
      </c>
    </row>
    <row r="1552" spans="1:13">
      <c r="A1552" t="s">
        <v>456</v>
      </c>
      <c r="B1552">
        <v>32</v>
      </c>
      <c r="C1552" t="s">
        <v>40</v>
      </c>
      <c r="D1552" t="s">
        <v>33</v>
      </c>
      <c r="E1552" t="s">
        <v>22</v>
      </c>
      <c r="J1552" t="str">
        <f>IFERROR(VLOOKUP(A1552,Directie!$A:$B,2,FALSE),"")</f>
        <v>RPCG</v>
      </c>
      <c r="K1552" t="s">
        <v>92</v>
      </c>
      <c r="L1552" s="8">
        <v>46174</v>
      </c>
      <c r="M1552" s="8">
        <v>46266</v>
      </c>
    </row>
    <row r="1553" spans="1:13">
      <c r="A1553" t="s">
        <v>456</v>
      </c>
      <c r="B1553">
        <v>24</v>
      </c>
      <c r="C1553" t="s">
        <v>14</v>
      </c>
      <c r="J1553" t="str">
        <f>IFERROR(VLOOKUP(A1553,Directie!$A:$B,2,FALSE),"")</f>
        <v>RPCG</v>
      </c>
      <c r="K1553" t="s">
        <v>92</v>
      </c>
      <c r="L1553" s="8">
        <v>46174</v>
      </c>
      <c r="M1553" s="8">
        <v>46266</v>
      </c>
    </row>
    <row r="1554" spans="1:13">
      <c r="A1554" t="s">
        <v>456</v>
      </c>
      <c r="B1554">
        <v>30</v>
      </c>
      <c r="C1554" t="s">
        <v>32</v>
      </c>
      <c r="D1554" t="s">
        <v>33</v>
      </c>
      <c r="E1554" t="s">
        <v>22</v>
      </c>
      <c r="J1554" t="str">
        <f>IFERROR(VLOOKUP(A1554,Directie!$A:$B,2,FALSE),"")</f>
        <v>RPCG</v>
      </c>
      <c r="K1554" t="s">
        <v>92</v>
      </c>
      <c r="L1554" s="8">
        <v>46174</v>
      </c>
      <c r="M1554" s="8">
        <v>46266</v>
      </c>
    </row>
    <row r="1555" spans="1:13">
      <c r="A1555" t="s">
        <v>456</v>
      </c>
      <c r="B1555">
        <v>44</v>
      </c>
      <c r="C1555" t="s">
        <v>19</v>
      </c>
      <c r="J1555" t="str">
        <f>IFERROR(VLOOKUP(A1555,Directie!$A:$B,2,FALSE),"")</f>
        <v>RPCG</v>
      </c>
      <c r="K1555" t="s">
        <v>92</v>
      </c>
      <c r="L1555" s="8">
        <v>46174</v>
      </c>
      <c r="M1555" s="8">
        <v>46266</v>
      </c>
    </row>
    <row r="1556" spans="1:13">
      <c r="A1556" t="s">
        <v>456</v>
      </c>
      <c r="B1556">
        <v>40</v>
      </c>
      <c r="C1556" t="s">
        <v>20</v>
      </c>
      <c r="F1556" t="s">
        <v>18</v>
      </c>
      <c r="J1556" t="str">
        <f>IFERROR(VLOOKUP(A1556,Directie!$A:$B,2,FALSE),"")</f>
        <v>RPCG</v>
      </c>
      <c r="K1556" t="s">
        <v>92</v>
      </c>
      <c r="L1556" s="8">
        <v>46174</v>
      </c>
      <c r="M1556" s="8">
        <v>46266</v>
      </c>
    </row>
    <row r="1557" spans="1:13">
      <c r="A1557" t="s">
        <v>456</v>
      </c>
      <c r="B1557">
        <v>71</v>
      </c>
      <c r="C1557" t="s">
        <v>24</v>
      </c>
      <c r="D1557" t="s">
        <v>25</v>
      </c>
      <c r="J1557" t="str">
        <f>IFERROR(VLOOKUP(A1557,Directie!$A:$B,2,FALSE),"")</f>
        <v>RPCG</v>
      </c>
      <c r="K1557" t="s">
        <v>92</v>
      </c>
      <c r="L1557" s="8">
        <v>46174</v>
      </c>
      <c r="M1557" s="8">
        <v>46266</v>
      </c>
    </row>
    <row r="1558" spans="1:13">
      <c r="A1558" t="s">
        <v>457</v>
      </c>
      <c r="B1558">
        <v>32</v>
      </c>
      <c r="C1558" t="s">
        <v>40</v>
      </c>
      <c r="D1558" t="s">
        <v>33</v>
      </c>
      <c r="E1558" t="s">
        <v>22</v>
      </c>
      <c r="J1558" t="str">
        <f>IFERROR(VLOOKUP(A1558,Directie!$A:$B,2,FALSE),"")</f>
        <v>CLP</v>
      </c>
      <c r="K1558" t="str">
        <f>IFERROR(VLOOKUP(A1558,Directie!$A:$C,3,FALSE),"")</f>
        <v>SC</v>
      </c>
      <c r="L1558" s="8">
        <v>46174</v>
      </c>
      <c r="M1558" s="8">
        <v>46569</v>
      </c>
    </row>
    <row r="1559" spans="1:13">
      <c r="A1559" t="s">
        <v>457</v>
      </c>
      <c r="B1559">
        <v>30</v>
      </c>
      <c r="C1559" t="s">
        <v>32</v>
      </c>
      <c r="D1559" t="s">
        <v>33</v>
      </c>
      <c r="E1559" t="s">
        <v>22</v>
      </c>
      <c r="J1559" t="str">
        <f>IFERROR(VLOOKUP(A1559,Directie!$A:$B,2,FALSE),"")</f>
        <v>CLP</v>
      </c>
      <c r="K1559" t="str">
        <f>IFERROR(VLOOKUP(A1559,Directie!$A:$C,3,FALSE),"")</f>
        <v>SC</v>
      </c>
      <c r="L1559" s="8">
        <v>46174</v>
      </c>
      <c r="M1559" s="8">
        <v>46569</v>
      </c>
    </row>
    <row r="1560" spans="1:13">
      <c r="A1560" t="s">
        <v>457</v>
      </c>
      <c r="B1560">
        <v>5</v>
      </c>
      <c r="C1560" t="s">
        <v>73</v>
      </c>
      <c r="J1560" t="str">
        <f>IFERROR(VLOOKUP(A1560,Directie!$A:$B,2,FALSE),"")</f>
        <v>CLP</v>
      </c>
      <c r="K1560" t="str">
        <f>IFERROR(VLOOKUP(A1560,Directie!$A:$C,3,FALSE),"")</f>
        <v>SC</v>
      </c>
      <c r="L1560" s="8">
        <v>46174</v>
      </c>
      <c r="M1560" s="8">
        <v>46569</v>
      </c>
    </row>
    <row r="1561" spans="1:13">
      <c r="A1561" t="s">
        <v>457</v>
      </c>
      <c r="B1561">
        <v>37</v>
      </c>
      <c r="C1561" t="s">
        <v>37</v>
      </c>
      <c r="D1561" t="s">
        <v>38</v>
      </c>
      <c r="E1561" t="s">
        <v>22</v>
      </c>
      <c r="J1561" t="str">
        <f>IFERROR(VLOOKUP(A1561,Directie!$A:$B,2,FALSE),"")</f>
        <v>CLP</v>
      </c>
      <c r="K1561" t="str">
        <f>IFERROR(VLOOKUP(A1561,Directie!$A:$C,3,FALSE),"")</f>
        <v>SC</v>
      </c>
      <c r="L1561" s="8">
        <v>46174</v>
      </c>
      <c r="M1561" s="8">
        <v>46569</v>
      </c>
    </row>
    <row r="1562" spans="1:13">
      <c r="A1562" t="s">
        <v>458</v>
      </c>
      <c r="B1562">
        <v>24</v>
      </c>
      <c r="C1562" t="s">
        <v>14</v>
      </c>
      <c r="J1562" t="str">
        <f>IFERROR(VLOOKUP(A1562,Directie!$A:$B,2,FALSE),"")</f>
        <v>OKAY</v>
      </c>
      <c r="K1562" t="str">
        <f>IFERROR(VLOOKUP(A1562,Directie!$A:$C,3,FALSE),"")</f>
        <v>AK</v>
      </c>
      <c r="L1562" s="8">
        <v>46327</v>
      </c>
      <c r="M1562" s="8">
        <v>46600</v>
      </c>
    </row>
    <row r="1563" spans="1:13">
      <c r="A1563" t="s">
        <v>458</v>
      </c>
      <c r="B1563">
        <v>44</v>
      </c>
      <c r="C1563" t="s">
        <v>19</v>
      </c>
      <c r="J1563" t="str">
        <f>IFERROR(VLOOKUP(A1563,Directie!$A:$B,2,FALSE),"")</f>
        <v>OKAY</v>
      </c>
      <c r="K1563" t="str">
        <f>IFERROR(VLOOKUP(A1563,Directie!$A:$C,3,FALSE),"")</f>
        <v>AK</v>
      </c>
      <c r="L1563" s="8">
        <v>46327</v>
      </c>
      <c r="M1563" s="8">
        <v>46600</v>
      </c>
    </row>
    <row r="1564" spans="1:13">
      <c r="A1564" t="s">
        <v>458</v>
      </c>
      <c r="B1564">
        <v>40</v>
      </c>
      <c r="C1564" t="s">
        <v>20</v>
      </c>
      <c r="F1564" t="s">
        <v>18</v>
      </c>
      <c r="J1564" t="str">
        <f>IFERROR(VLOOKUP(A1564,Directie!$A:$B,2,FALSE),"")</f>
        <v>OKAY</v>
      </c>
      <c r="K1564" t="str">
        <f>IFERROR(VLOOKUP(A1564,Directie!$A:$C,3,FALSE),"")</f>
        <v>AK</v>
      </c>
      <c r="L1564" s="8">
        <v>46327</v>
      </c>
      <c r="M1564" s="8">
        <v>46600</v>
      </c>
    </row>
    <row r="1565" spans="1:13">
      <c r="A1565" t="s">
        <v>458</v>
      </c>
      <c r="B1565">
        <v>71</v>
      </c>
      <c r="C1565" t="s">
        <v>24</v>
      </c>
      <c r="D1565" t="s">
        <v>25</v>
      </c>
      <c r="J1565" t="str">
        <f>IFERROR(VLOOKUP(A1565,Directie!$A:$B,2,FALSE),"")</f>
        <v>OKAY</v>
      </c>
      <c r="K1565" t="str">
        <f>IFERROR(VLOOKUP(A1565,Directie!$A:$C,3,FALSE),"")</f>
        <v>AK</v>
      </c>
      <c r="L1565" s="8">
        <v>46327</v>
      </c>
      <c r="M1565" s="8">
        <v>46600</v>
      </c>
    </row>
    <row r="1566" spans="1:13">
      <c r="A1566" t="s">
        <v>459</v>
      </c>
      <c r="B1566">
        <v>24</v>
      </c>
      <c r="C1566" t="s">
        <v>14</v>
      </c>
      <c r="J1566" t="str">
        <f>IFERROR(VLOOKUP(A1566,Directie!$A:$B,2,FALSE),"")</f>
        <v>CLP</v>
      </c>
      <c r="K1566" t="str">
        <f>IFERROR(VLOOKUP(A1566,Directie!$A:$C,3,FALSE),"")</f>
        <v>SC</v>
      </c>
      <c r="L1566" s="8">
        <v>46174</v>
      </c>
      <c r="M1566" s="8">
        <v>46569</v>
      </c>
    </row>
    <row r="1567" spans="1:13">
      <c r="A1567" t="s">
        <v>459</v>
      </c>
      <c r="B1567">
        <v>47</v>
      </c>
      <c r="C1567" t="s">
        <v>28</v>
      </c>
      <c r="D1567" t="s">
        <v>29</v>
      </c>
      <c r="E1567" t="s">
        <v>30</v>
      </c>
      <c r="F1567" t="s">
        <v>23</v>
      </c>
      <c r="G1567" t="s">
        <v>31</v>
      </c>
      <c r="J1567" t="str">
        <f>IFERROR(VLOOKUP(A1567,Directie!$A:$B,2,FALSE),"")</f>
        <v>CLP</v>
      </c>
      <c r="K1567" t="str">
        <f>IFERROR(VLOOKUP(A1567,Directie!$A:$C,3,FALSE),"")</f>
        <v>SC</v>
      </c>
      <c r="L1567" s="8">
        <v>46174</v>
      </c>
      <c r="M1567" s="8">
        <v>46569</v>
      </c>
    </row>
    <row r="1568" spans="1:13">
      <c r="A1568" t="s">
        <v>459</v>
      </c>
      <c r="B1568">
        <v>44</v>
      </c>
      <c r="C1568" t="s">
        <v>19</v>
      </c>
      <c r="J1568" t="str">
        <f>IFERROR(VLOOKUP(A1568,Directie!$A:$B,2,FALSE),"")</f>
        <v>CLP</v>
      </c>
      <c r="K1568" t="str">
        <f>IFERROR(VLOOKUP(A1568,Directie!$A:$C,3,FALSE),"")</f>
        <v>SC</v>
      </c>
      <c r="L1568" s="8">
        <v>46174</v>
      </c>
      <c r="M1568" s="8">
        <v>46569</v>
      </c>
    </row>
    <row r="1569" spans="1:13">
      <c r="A1569" t="s">
        <v>459</v>
      </c>
      <c r="B1569">
        <v>40</v>
      </c>
      <c r="C1569" t="s">
        <v>20</v>
      </c>
      <c r="F1569" t="s">
        <v>18</v>
      </c>
      <c r="J1569" t="str">
        <f>IFERROR(VLOOKUP(A1569,Directie!$A:$B,2,FALSE),"")</f>
        <v>CLP</v>
      </c>
      <c r="K1569" t="str">
        <f>IFERROR(VLOOKUP(A1569,Directie!$A:$C,3,FALSE),"")</f>
        <v>SC</v>
      </c>
      <c r="L1569" s="8">
        <v>46174</v>
      </c>
      <c r="M1569" s="8">
        <v>46569</v>
      </c>
    </row>
    <row r="1570" spans="1:13">
      <c r="A1570" t="s">
        <v>460</v>
      </c>
      <c r="B1570">
        <v>24</v>
      </c>
      <c r="C1570" t="s">
        <v>14</v>
      </c>
      <c r="J1570" t="str">
        <f>IFERROR(VLOOKUP(A1570,Directie!$A:$B,2,FALSE),"")</f>
        <v>CLP</v>
      </c>
      <c r="K1570" t="str">
        <f>IFERROR(VLOOKUP(A1570,Directie!$A:$C,3,FALSE),"")</f>
        <v>SC</v>
      </c>
      <c r="L1570" s="8">
        <v>46174</v>
      </c>
      <c r="M1570" s="8">
        <v>46569</v>
      </c>
    </row>
    <row r="1571" spans="1:13">
      <c r="A1571" t="s">
        <v>460</v>
      </c>
      <c r="B1571">
        <v>16</v>
      </c>
      <c r="C1571" t="s">
        <v>15</v>
      </c>
      <c r="D1571" t="s">
        <v>16</v>
      </c>
      <c r="E1571" t="s">
        <v>17</v>
      </c>
      <c r="F1571" t="s">
        <v>18</v>
      </c>
      <c r="J1571" t="str">
        <f>IFERROR(VLOOKUP(A1571,Directie!$A:$B,2,FALSE),"")</f>
        <v>CLP</v>
      </c>
      <c r="K1571" t="str">
        <f>IFERROR(VLOOKUP(A1571,Directie!$A:$C,3,FALSE),"")</f>
        <v>SC</v>
      </c>
      <c r="L1571" s="8">
        <v>46174</v>
      </c>
      <c r="M1571" s="8">
        <v>46569</v>
      </c>
    </row>
    <row r="1572" spans="1:13">
      <c r="A1572" t="s">
        <v>460</v>
      </c>
      <c r="B1572">
        <v>47</v>
      </c>
      <c r="C1572" t="s">
        <v>28</v>
      </c>
      <c r="D1572" t="s">
        <v>29</v>
      </c>
      <c r="E1572" t="s">
        <v>30</v>
      </c>
      <c r="F1572" t="s">
        <v>23</v>
      </c>
      <c r="G1572" t="s">
        <v>31</v>
      </c>
      <c r="J1572" t="str">
        <f>IFERROR(VLOOKUP(A1572,Directie!$A:$B,2,FALSE),"")</f>
        <v>CLP</v>
      </c>
      <c r="K1572" t="str">
        <f>IFERROR(VLOOKUP(A1572,Directie!$A:$C,3,FALSE),"")</f>
        <v>SC</v>
      </c>
      <c r="L1572" s="8">
        <v>46174</v>
      </c>
      <c r="M1572" s="8">
        <v>46569</v>
      </c>
    </row>
    <row r="1573" spans="1:13">
      <c r="A1573" t="s">
        <v>460</v>
      </c>
      <c r="B1573">
        <v>30</v>
      </c>
      <c r="C1573" t="s">
        <v>32</v>
      </c>
      <c r="D1573" t="s">
        <v>33</v>
      </c>
      <c r="E1573" t="s">
        <v>22</v>
      </c>
      <c r="J1573" t="str">
        <f>IFERROR(VLOOKUP(A1573,Directie!$A:$B,2,FALSE),"")</f>
        <v>CLP</v>
      </c>
      <c r="K1573" t="str">
        <f>IFERROR(VLOOKUP(A1573,Directie!$A:$C,3,FALSE),"")</f>
        <v>SC</v>
      </c>
      <c r="L1573" s="8">
        <v>46174</v>
      </c>
      <c r="M1573" s="8">
        <v>46569</v>
      </c>
    </row>
    <row r="1574" spans="1:13">
      <c r="A1574" t="s">
        <v>460</v>
      </c>
      <c r="B1574">
        <v>44</v>
      </c>
      <c r="C1574" t="s">
        <v>19</v>
      </c>
      <c r="J1574" t="str">
        <f>IFERROR(VLOOKUP(A1574,Directie!$A:$B,2,FALSE),"")</f>
        <v>CLP</v>
      </c>
      <c r="K1574" t="str">
        <f>IFERROR(VLOOKUP(A1574,Directie!$A:$C,3,FALSE),"")</f>
        <v>SC</v>
      </c>
      <c r="L1574" s="8">
        <v>46174</v>
      </c>
      <c r="M1574" s="8">
        <v>46569</v>
      </c>
    </row>
    <row r="1575" spans="1:13">
      <c r="A1575" t="s">
        <v>460</v>
      </c>
      <c r="B1575">
        <v>40</v>
      </c>
      <c r="C1575" t="s">
        <v>20</v>
      </c>
      <c r="F1575" t="s">
        <v>18</v>
      </c>
      <c r="J1575" t="str">
        <f>IFERROR(VLOOKUP(A1575,Directie!$A:$B,2,FALSE),"")</f>
        <v>CLP</v>
      </c>
      <c r="K1575" t="str">
        <f>IFERROR(VLOOKUP(A1575,Directie!$A:$C,3,FALSE),"")</f>
        <v>SC</v>
      </c>
      <c r="L1575" s="8">
        <v>46174</v>
      </c>
      <c r="M1575" s="8">
        <v>46569</v>
      </c>
    </row>
    <row r="1576" spans="1:13">
      <c r="A1576" t="s">
        <v>460</v>
      </c>
      <c r="B1576">
        <v>20</v>
      </c>
      <c r="C1576" t="s">
        <v>52</v>
      </c>
      <c r="D1576" t="s">
        <v>16</v>
      </c>
      <c r="E1576" t="s">
        <v>17</v>
      </c>
      <c r="F1576" t="s">
        <v>18</v>
      </c>
      <c r="J1576" t="str">
        <f>IFERROR(VLOOKUP(A1576,Directie!$A:$B,2,FALSE),"")</f>
        <v>CLP</v>
      </c>
      <c r="K1576" t="str">
        <f>IFERROR(VLOOKUP(A1576,Directie!$A:$C,3,FALSE),"")</f>
        <v>SC</v>
      </c>
      <c r="L1576" s="8">
        <v>46174</v>
      </c>
      <c r="M1576" s="8">
        <v>46569</v>
      </c>
    </row>
    <row r="1577" spans="1:13">
      <c r="A1577" t="s">
        <v>461</v>
      </c>
      <c r="B1577">
        <v>24</v>
      </c>
      <c r="C1577" t="s">
        <v>14</v>
      </c>
      <c r="J1577" t="str">
        <f>IFERROR(VLOOKUP(A1577,Directie!$A:$B,2,FALSE),"")</f>
        <v>CLP</v>
      </c>
      <c r="K1577" t="str">
        <f>IFERROR(VLOOKUP(A1577,Directie!$A:$C,3,FALSE),"")</f>
        <v>SC</v>
      </c>
      <c r="L1577" s="8">
        <v>46174</v>
      </c>
      <c r="M1577" s="8">
        <v>46569</v>
      </c>
    </row>
    <row r="1578" spans="1:13">
      <c r="A1578" t="s">
        <v>461</v>
      </c>
      <c r="B1578">
        <v>16</v>
      </c>
      <c r="C1578" t="s">
        <v>15</v>
      </c>
      <c r="D1578" t="s">
        <v>16</v>
      </c>
      <c r="E1578" t="s">
        <v>17</v>
      </c>
      <c r="F1578" t="s">
        <v>18</v>
      </c>
      <c r="J1578" t="str">
        <f>IFERROR(VLOOKUP(A1578,Directie!$A:$B,2,FALSE),"")</f>
        <v>CLP</v>
      </c>
      <c r="K1578" t="str">
        <f>IFERROR(VLOOKUP(A1578,Directie!$A:$C,3,FALSE),"")</f>
        <v>SC</v>
      </c>
      <c r="L1578" s="8">
        <v>46174</v>
      </c>
      <c r="M1578" s="8">
        <v>46569</v>
      </c>
    </row>
    <row r="1579" spans="1:13">
      <c r="A1579" t="s">
        <v>461</v>
      </c>
      <c r="B1579">
        <v>47</v>
      </c>
      <c r="C1579" t="s">
        <v>28</v>
      </c>
      <c r="D1579" t="s">
        <v>29</v>
      </c>
      <c r="E1579" t="s">
        <v>30</v>
      </c>
      <c r="F1579" t="s">
        <v>23</v>
      </c>
      <c r="G1579" t="s">
        <v>31</v>
      </c>
      <c r="J1579" t="str">
        <f>IFERROR(VLOOKUP(A1579,Directie!$A:$B,2,FALSE),"")</f>
        <v>CLP</v>
      </c>
      <c r="K1579" t="str">
        <f>IFERROR(VLOOKUP(A1579,Directie!$A:$C,3,FALSE),"")</f>
        <v>SC</v>
      </c>
      <c r="L1579" s="8">
        <v>46174</v>
      </c>
      <c r="M1579" s="8">
        <v>46569</v>
      </c>
    </row>
    <row r="1580" spans="1:13">
      <c r="A1580" t="s">
        <v>461</v>
      </c>
      <c r="B1580">
        <v>44</v>
      </c>
      <c r="C1580" t="s">
        <v>19</v>
      </c>
      <c r="J1580" t="str">
        <f>IFERROR(VLOOKUP(A1580,Directie!$A:$B,2,FALSE),"")</f>
        <v>CLP</v>
      </c>
      <c r="K1580" t="str">
        <f>IFERROR(VLOOKUP(A1580,Directie!$A:$C,3,FALSE),"")</f>
        <v>SC</v>
      </c>
      <c r="L1580" s="8">
        <v>46174</v>
      </c>
      <c r="M1580" s="8">
        <v>46569</v>
      </c>
    </row>
    <row r="1581" spans="1:13">
      <c r="A1581" t="s">
        <v>461</v>
      </c>
      <c r="B1581">
        <v>40</v>
      </c>
      <c r="C1581" t="s">
        <v>20</v>
      </c>
      <c r="F1581" t="s">
        <v>18</v>
      </c>
      <c r="J1581" t="str">
        <f>IFERROR(VLOOKUP(A1581,Directie!$A:$B,2,FALSE),"")</f>
        <v>CLP</v>
      </c>
      <c r="K1581" t="str">
        <f>IFERROR(VLOOKUP(A1581,Directie!$A:$C,3,FALSE),"")</f>
        <v>SC</v>
      </c>
      <c r="L1581" s="8">
        <v>46174</v>
      </c>
      <c r="M1581" s="8">
        <v>46569</v>
      </c>
    </row>
    <row r="1582" spans="1:13">
      <c r="A1582" t="s">
        <v>461</v>
      </c>
      <c r="B1582">
        <v>20</v>
      </c>
      <c r="C1582" t="s">
        <v>52</v>
      </c>
      <c r="D1582" t="s">
        <v>16</v>
      </c>
      <c r="E1582" t="s">
        <v>17</v>
      </c>
      <c r="F1582" t="s">
        <v>18</v>
      </c>
      <c r="J1582" t="str">
        <f>IFERROR(VLOOKUP(A1582,Directie!$A:$B,2,FALSE),"")</f>
        <v>CLP</v>
      </c>
      <c r="K1582" t="str">
        <f>IFERROR(VLOOKUP(A1582,Directie!$A:$C,3,FALSE),"")</f>
        <v>SC</v>
      </c>
      <c r="L1582" s="8">
        <v>46174</v>
      </c>
      <c r="M1582" s="8">
        <v>46569</v>
      </c>
    </row>
    <row r="1583" spans="1:13">
      <c r="A1583" t="s">
        <v>462</v>
      </c>
      <c r="B1583">
        <v>47</v>
      </c>
      <c r="C1583" t="s">
        <v>28</v>
      </c>
      <c r="D1583" t="s">
        <v>29</v>
      </c>
      <c r="E1583" t="s">
        <v>30</v>
      </c>
      <c r="F1583" t="s">
        <v>23</v>
      </c>
      <c r="G1583" t="s">
        <v>31</v>
      </c>
      <c r="J1583" t="str">
        <f>IFERROR(VLOOKUP(A1583,Directie!$A:$B,2,FALSE),"")</f>
        <v>CLP</v>
      </c>
      <c r="K1583" t="str">
        <f>IFERROR(VLOOKUP(A1583,Directie!$A:$C,3,FALSE),"")</f>
        <v>SC</v>
      </c>
      <c r="L1583" s="8">
        <v>46174</v>
      </c>
      <c r="M1583" s="8">
        <v>46569</v>
      </c>
    </row>
    <row r="1584" spans="1:13">
      <c r="A1584" t="s">
        <v>462</v>
      </c>
      <c r="B1584">
        <v>18</v>
      </c>
      <c r="C1584" t="s">
        <v>41</v>
      </c>
      <c r="D1584" t="s">
        <v>42</v>
      </c>
      <c r="F1584" t="s">
        <v>42</v>
      </c>
      <c r="G1584" t="s">
        <v>43</v>
      </c>
      <c r="H1584" t="s">
        <v>44</v>
      </c>
      <c r="I1584" t="s">
        <v>45</v>
      </c>
      <c r="J1584" t="str">
        <f>IFERROR(VLOOKUP(A1584,Directie!$A:$B,2,FALSE),"")</f>
        <v>CLP</v>
      </c>
      <c r="K1584" t="str">
        <f>IFERROR(VLOOKUP(A1584,Directie!$A:$C,3,FALSE),"")</f>
        <v>SC</v>
      </c>
      <c r="L1584" s="8">
        <v>46174</v>
      </c>
      <c r="M1584" s="8">
        <v>46569</v>
      </c>
    </row>
    <row r="1585" spans="1:13">
      <c r="A1585" t="s">
        <v>462</v>
      </c>
      <c r="B1585">
        <v>40</v>
      </c>
      <c r="C1585" t="s">
        <v>20</v>
      </c>
      <c r="F1585" t="s">
        <v>18</v>
      </c>
      <c r="J1585" t="str">
        <f>IFERROR(VLOOKUP(A1585,Directie!$A:$B,2,FALSE),"")</f>
        <v>CLP</v>
      </c>
      <c r="K1585" t="str">
        <f>IFERROR(VLOOKUP(A1585,Directie!$A:$C,3,FALSE),"")</f>
        <v>SC</v>
      </c>
      <c r="L1585" s="8">
        <v>46174</v>
      </c>
      <c r="M1585" s="8">
        <v>46569</v>
      </c>
    </row>
    <row r="1586" spans="1:13">
      <c r="A1586" t="s">
        <v>462</v>
      </c>
      <c r="B1586">
        <v>20</v>
      </c>
      <c r="C1586" t="s">
        <v>52</v>
      </c>
      <c r="D1586" t="s">
        <v>16</v>
      </c>
      <c r="E1586" t="s">
        <v>17</v>
      </c>
      <c r="F1586" t="s">
        <v>18</v>
      </c>
      <c r="J1586" t="str">
        <f>IFERROR(VLOOKUP(A1586,Directie!$A:$B,2,FALSE),"")</f>
        <v>CLP</v>
      </c>
      <c r="K1586" t="str">
        <f>IFERROR(VLOOKUP(A1586,Directie!$A:$C,3,FALSE),"")</f>
        <v>SC</v>
      </c>
      <c r="L1586" s="8">
        <v>46174</v>
      </c>
      <c r="M1586" s="8">
        <v>46569</v>
      </c>
    </row>
    <row r="1587" spans="1:13">
      <c r="A1587" t="s">
        <v>463</v>
      </c>
      <c r="J1587" t="str">
        <f>IFERROR(VLOOKUP(A1587,Directie!$A:$B,2,FALSE),"")</f>
        <v>CLP</v>
      </c>
      <c r="K1587" t="str">
        <f>IFERROR(VLOOKUP(A1587,Directie!$A:$C,3,FALSE),"")</f>
        <v>SC</v>
      </c>
      <c r="L1587" s="8">
        <v>46174</v>
      </c>
      <c r="M1587" s="8">
        <v>46569</v>
      </c>
    </row>
    <row r="1588" spans="1:13">
      <c r="A1588" t="s">
        <v>463</v>
      </c>
      <c r="B1588">
        <v>24</v>
      </c>
      <c r="C1588" t="s">
        <v>14</v>
      </c>
      <c r="J1588" t="str">
        <f>IFERROR(VLOOKUP(A1588,Directie!$A:$B,2,FALSE),"")</f>
        <v>CLP</v>
      </c>
      <c r="K1588" t="str">
        <f>IFERROR(VLOOKUP(A1588,Directie!$A:$C,3,FALSE),"")</f>
        <v>SC</v>
      </c>
      <c r="L1588" s="8">
        <v>46174</v>
      </c>
      <c r="M1588" s="8">
        <v>46569</v>
      </c>
    </row>
    <row r="1589" spans="1:13">
      <c r="A1589" t="s">
        <v>463</v>
      </c>
      <c r="B1589">
        <v>30</v>
      </c>
      <c r="C1589" t="s">
        <v>32</v>
      </c>
      <c r="D1589" t="s">
        <v>33</v>
      </c>
      <c r="E1589" t="s">
        <v>22</v>
      </c>
      <c r="J1589" t="str">
        <f>IFERROR(VLOOKUP(A1589,Directie!$A:$B,2,FALSE),"")</f>
        <v>CLP</v>
      </c>
      <c r="K1589" t="str">
        <f>IFERROR(VLOOKUP(A1589,Directie!$A:$C,3,FALSE),"")</f>
        <v>SC</v>
      </c>
      <c r="L1589" s="8">
        <v>46174</v>
      </c>
      <c r="M1589" s="8">
        <v>46569</v>
      </c>
    </row>
    <row r="1590" spans="1:13">
      <c r="A1590" t="s">
        <v>463</v>
      </c>
      <c r="B1590">
        <v>31</v>
      </c>
      <c r="C1590" t="s">
        <v>21</v>
      </c>
      <c r="D1590" t="s">
        <v>22</v>
      </c>
      <c r="F1590" t="s">
        <v>23</v>
      </c>
      <c r="J1590" t="str">
        <f>IFERROR(VLOOKUP(A1590,Directie!$A:$B,2,FALSE),"")</f>
        <v>CLP</v>
      </c>
      <c r="K1590" t="str">
        <f>IFERROR(VLOOKUP(A1590,Directie!$A:$C,3,FALSE),"")</f>
        <v>SC</v>
      </c>
      <c r="L1590" s="8">
        <v>46174</v>
      </c>
      <c r="M1590" s="8">
        <v>46569</v>
      </c>
    </row>
    <row r="1591" spans="1:13">
      <c r="A1591" t="s">
        <v>464</v>
      </c>
      <c r="B1591">
        <v>24</v>
      </c>
      <c r="C1591" t="s">
        <v>14</v>
      </c>
      <c r="J1591" t="str">
        <f>IFERROR(VLOOKUP(A1591,Directie!$A:$B,2,FALSE),"")</f>
        <v>CLP</v>
      </c>
      <c r="K1591" t="str">
        <f>IFERROR(VLOOKUP(A1591,Directie!$A:$C,3,FALSE),"")</f>
        <v>AK</v>
      </c>
      <c r="L1591" s="8">
        <v>46327</v>
      </c>
      <c r="M1591" s="8">
        <v>46600</v>
      </c>
    </row>
    <row r="1592" spans="1:13">
      <c r="A1592" t="s">
        <v>464</v>
      </c>
      <c r="B1592">
        <v>16</v>
      </c>
      <c r="C1592" t="s">
        <v>15</v>
      </c>
      <c r="D1592" t="s">
        <v>16</v>
      </c>
      <c r="E1592" t="s">
        <v>17</v>
      </c>
      <c r="F1592" t="s">
        <v>18</v>
      </c>
      <c r="J1592" t="str">
        <f>IFERROR(VLOOKUP(A1592,Directie!$A:$B,2,FALSE),"")</f>
        <v>CLP</v>
      </c>
      <c r="K1592" t="str">
        <f>IFERROR(VLOOKUP(A1592,Directie!$A:$C,3,FALSE),"")</f>
        <v>AK</v>
      </c>
      <c r="L1592" s="8">
        <v>46327</v>
      </c>
      <c r="M1592" s="8">
        <v>46600</v>
      </c>
    </row>
    <row r="1593" spans="1:13">
      <c r="A1593" t="s">
        <v>464</v>
      </c>
      <c r="B1593">
        <v>47</v>
      </c>
      <c r="C1593" t="s">
        <v>28</v>
      </c>
      <c r="D1593" t="s">
        <v>29</v>
      </c>
      <c r="E1593" t="s">
        <v>30</v>
      </c>
      <c r="F1593" t="s">
        <v>23</v>
      </c>
      <c r="G1593" t="s">
        <v>31</v>
      </c>
      <c r="J1593" t="str">
        <f>IFERROR(VLOOKUP(A1593,Directie!$A:$B,2,FALSE),"")</f>
        <v>CLP</v>
      </c>
      <c r="K1593" t="str">
        <f>IFERROR(VLOOKUP(A1593,Directie!$A:$C,3,FALSE),"")</f>
        <v>AK</v>
      </c>
      <c r="L1593" s="8">
        <v>46327</v>
      </c>
      <c r="M1593" s="8">
        <v>46600</v>
      </c>
    </row>
    <row r="1594" spans="1:13">
      <c r="A1594" t="s">
        <v>464</v>
      </c>
      <c r="B1594">
        <v>44</v>
      </c>
      <c r="C1594" t="s">
        <v>19</v>
      </c>
      <c r="J1594" t="str">
        <f>IFERROR(VLOOKUP(A1594,Directie!$A:$B,2,FALSE),"")</f>
        <v>CLP</v>
      </c>
      <c r="K1594" t="str">
        <f>IFERROR(VLOOKUP(A1594,Directie!$A:$C,3,FALSE),"")</f>
        <v>AK</v>
      </c>
      <c r="L1594" s="8">
        <v>46327</v>
      </c>
      <c r="M1594" s="8">
        <v>46600</v>
      </c>
    </row>
    <row r="1595" spans="1:13">
      <c r="A1595" t="s">
        <v>464</v>
      </c>
      <c r="B1595">
        <v>40</v>
      </c>
      <c r="C1595" t="s">
        <v>20</v>
      </c>
      <c r="F1595" t="s">
        <v>18</v>
      </c>
      <c r="J1595" t="str">
        <f>IFERROR(VLOOKUP(A1595,Directie!$A:$B,2,FALSE),"")</f>
        <v>CLP</v>
      </c>
      <c r="K1595" t="str">
        <f>IFERROR(VLOOKUP(A1595,Directie!$A:$C,3,FALSE),"")</f>
        <v>AK</v>
      </c>
      <c r="L1595" s="8">
        <v>46327</v>
      </c>
      <c r="M1595" s="8">
        <v>46600</v>
      </c>
    </row>
    <row r="1596" spans="1:13">
      <c r="A1596" t="s">
        <v>464</v>
      </c>
      <c r="B1596">
        <v>31</v>
      </c>
      <c r="C1596" t="s">
        <v>21</v>
      </c>
      <c r="D1596" t="s">
        <v>22</v>
      </c>
      <c r="F1596" t="s">
        <v>23</v>
      </c>
      <c r="J1596" t="str">
        <f>IFERROR(VLOOKUP(A1596,Directie!$A:$B,2,FALSE),"")</f>
        <v>CLP</v>
      </c>
      <c r="K1596" t="str">
        <f>IFERROR(VLOOKUP(A1596,Directie!$A:$C,3,FALSE),"")</f>
        <v>AK</v>
      </c>
      <c r="L1596" s="8">
        <v>46327</v>
      </c>
      <c r="M1596" s="8">
        <v>46600</v>
      </c>
    </row>
    <row r="1597" spans="1:13">
      <c r="A1597" t="s">
        <v>464</v>
      </c>
      <c r="B1597">
        <v>71</v>
      </c>
      <c r="C1597" t="s">
        <v>24</v>
      </c>
      <c r="D1597" t="s">
        <v>25</v>
      </c>
      <c r="J1597" t="str">
        <f>IFERROR(VLOOKUP(A1597,Directie!$A:$B,2,FALSE),"")</f>
        <v>CLP</v>
      </c>
      <c r="K1597" t="str">
        <f>IFERROR(VLOOKUP(A1597,Directie!$A:$C,3,FALSE),"")</f>
        <v>AK</v>
      </c>
      <c r="L1597" s="8">
        <v>46327</v>
      </c>
      <c r="M1597" s="8">
        <v>46600</v>
      </c>
    </row>
    <row r="1598" spans="1:13">
      <c r="A1598" t="s">
        <v>465</v>
      </c>
      <c r="B1598">
        <v>47</v>
      </c>
      <c r="C1598" t="s">
        <v>28</v>
      </c>
      <c r="D1598" t="s">
        <v>29</v>
      </c>
      <c r="E1598" t="s">
        <v>30</v>
      </c>
      <c r="F1598" t="s">
        <v>23</v>
      </c>
      <c r="G1598" t="s">
        <v>31</v>
      </c>
      <c r="J1598" t="str">
        <f>IFERROR(VLOOKUP(A1598,Directie!$A:$B,2,FALSE),"")</f>
        <v>CLP</v>
      </c>
      <c r="K1598" t="str">
        <f>IFERROR(VLOOKUP(A1598,Directie!$A:$C,3,FALSE),"")</f>
        <v>SC</v>
      </c>
      <c r="L1598" s="8">
        <v>46174</v>
      </c>
      <c r="M1598" s="8">
        <v>46569</v>
      </c>
    </row>
    <row r="1599" spans="1:13">
      <c r="A1599" t="s">
        <v>465</v>
      </c>
      <c r="B1599">
        <v>18</v>
      </c>
      <c r="C1599" t="s">
        <v>41</v>
      </c>
      <c r="D1599" t="s">
        <v>42</v>
      </c>
      <c r="F1599" t="s">
        <v>42</v>
      </c>
      <c r="G1599" t="s">
        <v>43</v>
      </c>
      <c r="H1599" t="s">
        <v>44</v>
      </c>
      <c r="I1599" t="s">
        <v>45</v>
      </c>
      <c r="J1599" t="str">
        <f>IFERROR(VLOOKUP(A1599,Directie!$A:$B,2,FALSE),"")</f>
        <v>CLP</v>
      </c>
      <c r="K1599" t="str">
        <f>IFERROR(VLOOKUP(A1599,Directie!$A:$C,3,FALSE),"")</f>
        <v>SC</v>
      </c>
      <c r="L1599" s="8">
        <v>46174</v>
      </c>
      <c r="M1599" s="8">
        <v>46569</v>
      </c>
    </row>
    <row r="1600" spans="1:13">
      <c r="A1600" t="s">
        <v>465</v>
      </c>
      <c r="B1600">
        <v>40</v>
      </c>
      <c r="C1600" t="s">
        <v>20</v>
      </c>
      <c r="F1600" t="s">
        <v>18</v>
      </c>
      <c r="J1600" t="str">
        <f>IFERROR(VLOOKUP(A1600,Directie!$A:$B,2,FALSE),"")</f>
        <v>CLP</v>
      </c>
      <c r="K1600" t="str">
        <f>IFERROR(VLOOKUP(A1600,Directie!$A:$C,3,FALSE),"")</f>
        <v>SC</v>
      </c>
      <c r="L1600" s="8">
        <v>46174</v>
      </c>
      <c r="M1600" s="8">
        <v>46569</v>
      </c>
    </row>
    <row r="1601" spans="1:13">
      <c r="A1601" t="s">
        <v>465</v>
      </c>
      <c r="B1601">
        <v>20</v>
      </c>
      <c r="C1601" t="s">
        <v>52</v>
      </c>
      <c r="D1601" t="s">
        <v>16</v>
      </c>
      <c r="E1601" t="s">
        <v>17</v>
      </c>
      <c r="F1601" t="s">
        <v>18</v>
      </c>
      <c r="J1601" t="str">
        <f>IFERROR(VLOOKUP(A1601,Directie!$A:$B,2,FALSE),"")</f>
        <v>CLP</v>
      </c>
      <c r="K1601" t="str">
        <f>IFERROR(VLOOKUP(A1601,Directie!$A:$C,3,FALSE),"")</f>
        <v>SC</v>
      </c>
      <c r="L1601" s="8">
        <v>46174</v>
      </c>
      <c r="M1601" s="8">
        <v>46569</v>
      </c>
    </row>
    <row r="1602" spans="1:13">
      <c r="A1602" t="s">
        <v>466</v>
      </c>
      <c r="B1602">
        <v>32</v>
      </c>
      <c r="C1602" t="s">
        <v>40</v>
      </c>
      <c r="D1602" t="s">
        <v>33</v>
      </c>
      <c r="E1602" t="s">
        <v>22</v>
      </c>
      <c r="J1602" t="str">
        <f>IFERROR(VLOOKUP(A1602,Directie!$A:$B,2,FALSE),"")</f>
        <v>CLP</v>
      </c>
      <c r="K1602" t="str">
        <f>IFERROR(VLOOKUP(A1602,Directie!$A:$C,3,FALSE),"")</f>
        <v>Verkoop</v>
      </c>
      <c r="L1602" s="8">
        <v>46174</v>
      </c>
      <c r="M1602" s="8">
        <v>46419</v>
      </c>
    </row>
    <row r="1603" spans="1:13">
      <c r="A1603" t="s">
        <v>466</v>
      </c>
      <c r="B1603">
        <v>24</v>
      </c>
      <c r="C1603" t="s">
        <v>14</v>
      </c>
      <c r="J1603" t="str">
        <f>IFERROR(VLOOKUP(A1603,Directie!$A:$B,2,FALSE),"")</f>
        <v>CLP</v>
      </c>
      <c r="K1603" t="str">
        <f>IFERROR(VLOOKUP(A1603,Directie!$A:$C,3,FALSE),"")</f>
        <v>Verkoop</v>
      </c>
      <c r="L1603" s="8">
        <v>46174</v>
      </c>
      <c r="M1603" s="8">
        <v>46419</v>
      </c>
    </row>
    <row r="1604" spans="1:13">
      <c r="A1604" t="s">
        <v>466</v>
      </c>
      <c r="B1604">
        <v>30</v>
      </c>
      <c r="C1604" t="s">
        <v>32</v>
      </c>
      <c r="D1604" t="s">
        <v>33</v>
      </c>
      <c r="E1604" t="s">
        <v>22</v>
      </c>
      <c r="J1604" t="str">
        <f>IFERROR(VLOOKUP(A1604,Directie!$A:$B,2,FALSE),"")</f>
        <v>CLP</v>
      </c>
      <c r="K1604" t="str">
        <f>IFERROR(VLOOKUP(A1604,Directie!$A:$C,3,FALSE),"")</f>
        <v>Verkoop</v>
      </c>
      <c r="L1604" s="8">
        <v>46174</v>
      </c>
      <c r="M1604" s="8">
        <v>46419</v>
      </c>
    </row>
    <row r="1605" spans="1:13">
      <c r="A1605" t="s">
        <v>466</v>
      </c>
      <c r="B1605">
        <v>44</v>
      </c>
      <c r="C1605" t="s">
        <v>19</v>
      </c>
      <c r="J1605" t="str">
        <f>IFERROR(VLOOKUP(A1605,Directie!$A:$B,2,FALSE),"")</f>
        <v>CLP</v>
      </c>
      <c r="K1605" t="str">
        <f>IFERROR(VLOOKUP(A1605,Directie!$A:$C,3,FALSE),"")</f>
        <v>Verkoop</v>
      </c>
      <c r="L1605" s="8">
        <v>46174</v>
      </c>
      <c r="M1605" s="8">
        <v>46419</v>
      </c>
    </row>
    <row r="1606" spans="1:13">
      <c r="A1606" t="s">
        <v>466</v>
      </c>
      <c r="B1606">
        <v>31</v>
      </c>
      <c r="C1606" t="s">
        <v>21</v>
      </c>
      <c r="D1606" t="s">
        <v>22</v>
      </c>
      <c r="F1606" t="s">
        <v>23</v>
      </c>
      <c r="J1606" t="str">
        <f>IFERROR(VLOOKUP(A1606,Directie!$A:$B,2,FALSE),"")</f>
        <v>CLP</v>
      </c>
      <c r="K1606" t="str">
        <f>IFERROR(VLOOKUP(A1606,Directie!$A:$C,3,FALSE),"")</f>
        <v>Verkoop</v>
      </c>
      <c r="L1606" s="8">
        <v>46174</v>
      </c>
      <c r="M1606" s="8">
        <v>46419</v>
      </c>
    </row>
    <row r="1607" spans="1:13">
      <c r="A1607" t="s">
        <v>466</v>
      </c>
      <c r="B1607">
        <v>37</v>
      </c>
      <c r="C1607" t="s">
        <v>37</v>
      </c>
      <c r="D1607" t="s">
        <v>38</v>
      </c>
      <c r="E1607" t="s">
        <v>22</v>
      </c>
      <c r="J1607" t="str">
        <f>IFERROR(VLOOKUP(A1607,Directie!$A:$B,2,FALSE),"")</f>
        <v>CLP</v>
      </c>
      <c r="K1607" t="str">
        <f>IFERROR(VLOOKUP(A1607,Directie!$A:$C,3,FALSE),"")</f>
        <v>Verkoop</v>
      </c>
      <c r="L1607" s="8">
        <v>46174</v>
      </c>
      <c r="M1607" s="8">
        <v>46419</v>
      </c>
    </row>
    <row r="1608" spans="1:13">
      <c r="A1608" t="s">
        <v>467</v>
      </c>
      <c r="B1608">
        <v>32</v>
      </c>
      <c r="C1608" t="s">
        <v>40</v>
      </c>
      <c r="D1608" t="s">
        <v>33</v>
      </c>
      <c r="E1608" t="s">
        <v>22</v>
      </c>
      <c r="J1608" t="str">
        <f>IFERROR(VLOOKUP(A1608,Directie!$A:$B,2,FALSE),"")</f>
        <v>CLP</v>
      </c>
      <c r="K1608" t="str">
        <f>IFERROR(VLOOKUP(A1608,Directie!$A:$C,3,FALSE),"")</f>
        <v>Marketing</v>
      </c>
      <c r="L1608" s="8">
        <v>46235</v>
      </c>
      <c r="M1608" s="8">
        <v>46388</v>
      </c>
    </row>
    <row r="1609" spans="1:13">
      <c r="A1609" t="s">
        <v>467</v>
      </c>
      <c r="B1609">
        <v>24</v>
      </c>
      <c r="C1609" t="s">
        <v>14</v>
      </c>
      <c r="J1609" t="str">
        <f>IFERROR(VLOOKUP(A1609,Directie!$A:$B,2,FALSE),"")</f>
        <v>CLP</v>
      </c>
      <c r="K1609" t="str">
        <f>IFERROR(VLOOKUP(A1609,Directie!$A:$C,3,FALSE),"")</f>
        <v>Marketing</v>
      </c>
      <c r="L1609" s="8">
        <v>46235</v>
      </c>
      <c r="M1609" s="8">
        <v>46388</v>
      </c>
    </row>
    <row r="1610" spans="1:13">
      <c r="A1610" t="s">
        <v>467</v>
      </c>
      <c r="B1610">
        <v>30</v>
      </c>
      <c r="C1610" t="s">
        <v>32</v>
      </c>
      <c r="D1610" t="s">
        <v>33</v>
      </c>
      <c r="E1610" t="s">
        <v>22</v>
      </c>
      <c r="J1610" t="str">
        <f>IFERROR(VLOOKUP(A1610,Directie!$A:$B,2,FALSE),"")</f>
        <v>CLP</v>
      </c>
      <c r="K1610" t="str">
        <f>IFERROR(VLOOKUP(A1610,Directie!$A:$C,3,FALSE),"")</f>
        <v>Marketing</v>
      </c>
      <c r="L1610" s="8">
        <v>46235</v>
      </c>
      <c r="M1610" s="8">
        <v>46388</v>
      </c>
    </row>
    <row r="1611" spans="1:13">
      <c r="A1611" t="s">
        <v>467</v>
      </c>
      <c r="B1611">
        <v>37</v>
      </c>
      <c r="C1611" t="s">
        <v>37</v>
      </c>
      <c r="D1611" t="s">
        <v>38</v>
      </c>
      <c r="E1611" t="s">
        <v>22</v>
      </c>
      <c r="J1611" t="str">
        <f>IFERROR(VLOOKUP(A1611,Directie!$A:$B,2,FALSE),"")</f>
        <v>CLP</v>
      </c>
      <c r="K1611" t="str">
        <f>IFERROR(VLOOKUP(A1611,Directie!$A:$C,3,FALSE),"")</f>
        <v>Marketing</v>
      </c>
      <c r="L1611" s="8">
        <v>46235</v>
      </c>
      <c r="M1611" s="8">
        <v>46388</v>
      </c>
    </row>
    <row r="1612" spans="1:13">
      <c r="A1612" t="s">
        <v>467</v>
      </c>
      <c r="B1612">
        <v>28</v>
      </c>
      <c r="C1612" t="s">
        <v>214</v>
      </c>
      <c r="J1612" t="str">
        <f>IFERROR(VLOOKUP(A1612,Directie!$A:$B,2,FALSE),"")</f>
        <v>CLP</v>
      </c>
      <c r="K1612" t="str">
        <f>IFERROR(VLOOKUP(A1612,Directie!$A:$C,3,FALSE),"")</f>
        <v>Marketing</v>
      </c>
      <c r="L1612" s="8">
        <v>46235</v>
      </c>
      <c r="M1612" s="8">
        <v>46388</v>
      </c>
    </row>
    <row r="1613" spans="1:13">
      <c r="A1613" t="s">
        <v>468</v>
      </c>
      <c r="B1613">
        <v>24</v>
      </c>
      <c r="C1613" t="s">
        <v>14</v>
      </c>
      <c r="J1613" t="str">
        <f>IFERROR(VLOOKUP(A1613,Directie!$A:$B,2,FALSE),"")</f>
        <v>CLP</v>
      </c>
      <c r="K1613" t="str">
        <f>IFERROR(VLOOKUP(A1613,Directie!$A:$C,3,FALSE),"")</f>
        <v>Marketing</v>
      </c>
      <c r="L1613" s="8">
        <v>46235</v>
      </c>
      <c r="M1613" s="8">
        <v>46388</v>
      </c>
    </row>
    <row r="1614" spans="1:13">
      <c r="A1614" t="s">
        <v>468</v>
      </c>
      <c r="B1614">
        <v>47</v>
      </c>
      <c r="C1614" t="s">
        <v>28</v>
      </c>
      <c r="D1614" t="s">
        <v>29</v>
      </c>
      <c r="E1614" t="s">
        <v>30</v>
      </c>
      <c r="F1614" t="s">
        <v>23</v>
      </c>
      <c r="G1614" t="s">
        <v>31</v>
      </c>
      <c r="J1614" t="str">
        <f>IFERROR(VLOOKUP(A1614,Directie!$A:$B,2,FALSE),"")</f>
        <v>CLP</v>
      </c>
      <c r="K1614" t="str">
        <f>IFERROR(VLOOKUP(A1614,Directie!$A:$C,3,FALSE),"")</f>
        <v>Marketing</v>
      </c>
      <c r="L1614" s="8">
        <v>46235</v>
      </c>
      <c r="M1614" s="8">
        <v>46388</v>
      </c>
    </row>
    <row r="1615" spans="1:13">
      <c r="A1615" t="s">
        <v>468</v>
      </c>
      <c r="B1615">
        <v>30</v>
      </c>
      <c r="C1615" t="s">
        <v>32</v>
      </c>
      <c r="D1615" t="s">
        <v>33</v>
      </c>
      <c r="E1615" t="s">
        <v>22</v>
      </c>
      <c r="J1615" t="str">
        <f>IFERROR(VLOOKUP(A1615,Directie!$A:$B,2,FALSE),"")</f>
        <v>CLP</v>
      </c>
      <c r="K1615" t="str">
        <f>IFERROR(VLOOKUP(A1615,Directie!$A:$C,3,FALSE),"")</f>
        <v>Marketing</v>
      </c>
      <c r="L1615" s="8">
        <v>46235</v>
      </c>
      <c r="M1615" s="8">
        <v>46388</v>
      </c>
    </row>
    <row r="1616" spans="1:13">
      <c r="A1616" t="s">
        <v>468</v>
      </c>
      <c r="B1616">
        <v>44</v>
      </c>
      <c r="C1616" t="s">
        <v>19</v>
      </c>
      <c r="J1616" t="str">
        <f>IFERROR(VLOOKUP(A1616,Directie!$A:$B,2,FALSE),"")</f>
        <v>CLP</v>
      </c>
      <c r="K1616" t="str">
        <f>IFERROR(VLOOKUP(A1616,Directie!$A:$C,3,FALSE),"")</f>
        <v>Marketing</v>
      </c>
      <c r="L1616" s="8">
        <v>46235</v>
      </c>
      <c r="M1616" s="8">
        <v>46388</v>
      </c>
    </row>
    <row r="1617" spans="1:13">
      <c r="A1617" t="s">
        <v>468</v>
      </c>
      <c r="B1617">
        <v>40</v>
      </c>
      <c r="C1617" t="s">
        <v>20</v>
      </c>
      <c r="F1617" t="s">
        <v>18</v>
      </c>
      <c r="J1617" t="str">
        <f>IFERROR(VLOOKUP(A1617,Directie!$A:$B,2,FALSE),"")</f>
        <v>CLP</v>
      </c>
      <c r="K1617" t="str">
        <f>IFERROR(VLOOKUP(A1617,Directie!$A:$C,3,FALSE),"")</f>
        <v>Marketing</v>
      </c>
      <c r="L1617" s="8">
        <v>46235</v>
      </c>
      <c r="M1617" s="8">
        <v>46388</v>
      </c>
    </row>
    <row r="1618" spans="1:13">
      <c r="A1618" t="s">
        <v>468</v>
      </c>
      <c r="B1618">
        <v>71</v>
      </c>
      <c r="C1618" t="s">
        <v>24</v>
      </c>
      <c r="D1618" t="s">
        <v>25</v>
      </c>
      <c r="J1618" t="str">
        <f>IFERROR(VLOOKUP(A1618,Directie!$A:$B,2,FALSE),"")</f>
        <v>CLP</v>
      </c>
      <c r="K1618" t="str">
        <f>IFERROR(VLOOKUP(A1618,Directie!$A:$C,3,FALSE),"")</f>
        <v>Marketing</v>
      </c>
      <c r="L1618" s="8">
        <v>46235</v>
      </c>
      <c r="M1618" s="8">
        <v>46388</v>
      </c>
    </row>
    <row r="1619" spans="1:13">
      <c r="A1619" t="s">
        <v>469</v>
      </c>
      <c r="B1619">
        <v>47</v>
      </c>
      <c r="C1619" t="s">
        <v>28</v>
      </c>
      <c r="D1619" t="s">
        <v>29</v>
      </c>
      <c r="E1619" t="s">
        <v>30</v>
      </c>
      <c r="F1619" t="s">
        <v>23</v>
      </c>
      <c r="G1619" t="s">
        <v>31</v>
      </c>
      <c r="J1619" t="str">
        <f>IFERROR(VLOOKUP(A1619,Directie!$A:$B,2,FALSE),"")</f>
        <v>CLP</v>
      </c>
      <c r="K1619" t="str">
        <f>IFERROR(VLOOKUP(A1619,Directie!$A:$C,3,FALSE),"")</f>
        <v>SC</v>
      </c>
      <c r="L1619" s="8">
        <v>46174</v>
      </c>
      <c r="M1619" s="8">
        <v>46569</v>
      </c>
    </row>
    <row r="1620" spans="1:13">
      <c r="A1620" t="s">
        <v>470</v>
      </c>
      <c r="J1620" t="str">
        <f>IFERROR(VLOOKUP(A1620,Directie!$A:$B,2,FALSE),"")</f>
        <v>CLP</v>
      </c>
      <c r="K1620" t="str">
        <f>IFERROR(VLOOKUP(A1620,Directie!$A:$C,3,FALSE),"")</f>
        <v>SC</v>
      </c>
      <c r="L1620" s="8">
        <v>46174</v>
      </c>
      <c r="M1620" s="8">
        <v>46569</v>
      </c>
    </row>
    <row r="1621" spans="1:13">
      <c r="A1621" t="s">
        <v>470</v>
      </c>
      <c r="B1621">
        <v>32</v>
      </c>
      <c r="C1621" t="s">
        <v>40</v>
      </c>
      <c r="D1621" t="s">
        <v>33</v>
      </c>
      <c r="E1621" t="s">
        <v>22</v>
      </c>
      <c r="J1621" t="str">
        <f>IFERROR(VLOOKUP(A1621,Directie!$A:$B,2,FALSE),"")</f>
        <v>CLP</v>
      </c>
      <c r="K1621" t="str">
        <f>IFERROR(VLOOKUP(A1621,Directie!$A:$C,3,FALSE),"")</f>
        <v>SC</v>
      </c>
      <c r="L1621" s="8">
        <v>46174</v>
      </c>
      <c r="M1621" s="8">
        <v>46569</v>
      </c>
    </row>
    <row r="1622" spans="1:13">
      <c r="A1622" t="s">
        <v>470</v>
      </c>
      <c r="B1622">
        <v>24</v>
      </c>
      <c r="C1622" t="s">
        <v>14</v>
      </c>
      <c r="J1622" t="str">
        <f>IFERROR(VLOOKUP(A1622,Directie!$A:$B,2,FALSE),"")</f>
        <v>CLP</v>
      </c>
      <c r="K1622" t="str">
        <f>IFERROR(VLOOKUP(A1622,Directie!$A:$C,3,FALSE),"")</f>
        <v>SC</v>
      </c>
      <c r="L1622" s="8">
        <v>46174</v>
      </c>
      <c r="M1622" s="8">
        <v>46569</v>
      </c>
    </row>
    <row r="1623" spans="1:13">
      <c r="A1623" t="s">
        <v>470</v>
      </c>
      <c r="B1623">
        <v>5</v>
      </c>
      <c r="C1623" t="s">
        <v>73</v>
      </c>
      <c r="J1623" t="str">
        <f>IFERROR(VLOOKUP(A1623,Directie!$A:$B,2,FALSE),"")</f>
        <v>CLP</v>
      </c>
      <c r="K1623" t="str">
        <f>IFERROR(VLOOKUP(A1623,Directie!$A:$C,3,FALSE),"")</f>
        <v>SC</v>
      </c>
      <c r="L1623" s="8">
        <v>46174</v>
      </c>
      <c r="M1623" s="8">
        <v>46569</v>
      </c>
    </row>
    <row r="1624" spans="1:13">
      <c r="A1624" t="s">
        <v>471</v>
      </c>
      <c r="B1624">
        <v>32</v>
      </c>
      <c r="C1624" t="s">
        <v>40</v>
      </c>
      <c r="D1624" t="s">
        <v>33</v>
      </c>
      <c r="E1624" t="s">
        <v>22</v>
      </c>
      <c r="J1624" t="str">
        <f>IFERROR(VLOOKUP(A1624,Directie!$A:$B,2,FALSE),"")</f>
        <v>CLP</v>
      </c>
      <c r="K1624" t="str">
        <f>IFERROR(VLOOKUP(A1624,Directie!$A:$C,3,FALSE),"")</f>
        <v>Verkoop</v>
      </c>
      <c r="L1624" s="8">
        <v>46174</v>
      </c>
      <c r="M1624" s="8">
        <v>46419</v>
      </c>
    </row>
    <row r="1625" spans="1:13">
      <c r="A1625" t="s">
        <v>471</v>
      </c>
      <c r="B1625">
        <v>24</v>
      </c>
      <c r="C1625" t="s">
        <v>14</v>
      </c>
      <c r="J1625" t="str">
        <f>IFERROR(VLOOKUP(A1625,Directie!$A:$B,2,FALSE),"")</f>
        <v>CLP</v>
      </c>
      <c r="K1625" t="str">
        <f>IFERROR(VLOOKUP(A1625,Directie!$A:$C,3,FALSE),"")</f>
        <v>Verkoop</v>
      </c>
      <c r="L1625" s="8">
        <v>46174</v>
      </c>
      <c r="M1625" s="8">
        <v>46419</v>
      </c>
    </row>
    <row r="1626" spans="1:13">
      <c r="A1626" t="s">
        <v>471</v>
      </c>
      <c r="B1626">
        <v>5</v>
      </c>
      <c r="C1626" t="s">
        <v>73</v>
      </c>
      <c r="J1626" t="str">
        <f>IFERROR(VLOOKUP(A1626,Directie!$A:$B,2,FALSE),"")</f>
        <v>CLP</v>
      </c>
      <c r="K1626" t="str">
        <f>IFERROR(VLOOKUP(A1626,Directie!$A:$C,3,FALSE),"")</f>
        <v>Verkoop</v>
      </c>
      <c r="L1626" s="8">
        <v>46174</v>
      </c>
      <c r="M1626" s="8">
        <v>46419</v>
      </c>
    </row>
    <row r="1627" spans="1:13">
      <c r="A1627" t="s">
        <v>472</v>
      </c>
      <c r="B1627">
        <v>32</v>
      </c>
      <c r="C1627" t="s">
        <v>40</v>
      </c>
      <c r="D1627" t="s">
        <v>33</v>
      </c>
      <c r="E1627" t="s">
        <v>22</v>
      </c>
      <c r="J1627" t="str">
        <f>IFERROR(VLOOKUP(A1627,Directie!$A:$B,2,FALSE),"")</f>
        <v>CLP</v>
      </c>
      <c r="K1627" t="str">
        <f>IFERROR(VLOOKUP(A1627,Directie!$A:$C,3,FALSE),"")</f>
        <v>Verkoop</v>
      </c>
      <c r="L1627" s="8">
        <v>46174</v>
      </c>
      <c r="M1627" s="8">
        <v>46419</v>
      </c>
    </row>
    <row r="1628" spans="1:13">
      <c r="A1628" t="s">
        <v>472</v>
      </c>
      <c r="B1628">
        <v>24</v>
      </c>
      <c r="C1628" t="s">
        <v>14</v>
      </c>
      <c r="J1628" t="str">
        <f>IFERROR(VLOOKUP(A1628,Directie!$A:$B,2,FALSE),"")</f>
        <v>CLP</v>
      </c>
      <c r="K1628" t="str">
        <f>IFERROR(VLOOKUP(A1628,Directie!$A:$C,3,FALSE),"")</f>
        <v>Verkoop</v>
      </c>
      <c r="L1628" s="8">
        <v>46174</v>
      </c>
      <c r="M1628" s="8">
        <v>46419</v>
      </c>
    </row>
    <row r="1629" spans="1:13">
      <c r="A1629" t="s">
        <v>472</v>
      </c>
      <c r="B1629">
        <v>5</v>
      </c>
      <c r="C1629" t="s">
        <v>73</v>
      </c>
      <c r="J1629" t="str">
        <f>IFERROR(VLOOKUP(A1629,Directie!$A:$B,2,FALSE),"")</f>
        <v>CLP</v>
      </c>
      <c r="K1629" t="str">
        <f>IFERROR(VLOOKUP(A1629,Directie!$A:$C,3,FALSE),"")</f>
        <v>Verkoop</v>
      </c>
      <c r="L1629" s="8">
        <v>46174</v>
      </c>
      <c r="M1629" s="8">
        <v>46419</v>
      </c>
    </row>
    <row r="1630" spans="1:13">
      <c r="A1630" t="s">
        <v>473</v>
      </c>
      <c r="B1630">
        <v>32</v>
      </c>
      <c r="C1630" t="s">
        <v>40</v>
      </c>
      <c r="D1630" t="s">
        <v>33</v>
      </c>
      <c r="E1630" t="s">
        <v>22</v>
      </c>
      <c r="J1630" t="str">
        <f>IFERROR(VLOOKUP(A1630,Directie!$A:$B,2,FALSE),"")</f>
        <v>CLP</v>
      </c>
      <c r="K1630" t="str">
        <f>IFERROR(VLOOKUP(A1630,Directie!$A:$C,3,FALSE),"")</f>
        <v>Verkoop</v>
      </c>
      <c r="L1630" s="8">
        <v>46174</v>
      </c>
      <c r="M1630" s="8">
        <v>46419</v>
      </c>
    </row>
    <row r="1631" spans="1:13">
      <c r="A1631" t="s">
        <v>473</v>
      </c>
      <c r="B1631">
        <v>24</v>
      </c>
      <c r="C1631" t="s">
        <v>14</v>
      </c>
      <c r="J1631" t="str">
        <f>IFERROR(VLOOKUP(A1631,Directie!$A:$B,2,FALSE),"")</f>
        <v>CLP</v>
      </c>
      <c r="K1631" t="str">
        <f>IFERROR(VLOOKUP(A1631,Directie!$A:$C,3,FALSE),"")</f>
        <v>Verkoop</v>
      </c>
      <c r="L1631" s="8">
        <v>46174</v>
      </c>
      <c r="M1631" s="8">
        <v>46419</v>
      </c>
    </row>
    <row r="1632" spans="1:13">
      <c r="A1632" t="s">
        <v>473</v>
      </c>
      <c r="B1632">
        <v>5</v>
      </c>
      <c r="C1632" t="s">
        <v>73</v>
      </c>
      <c r="J1632" t="str">
        <f>IFERROR(VLOOKUP(A1632,Directie!$A:$B,2,FALSE),"")</f>
        <v>CLP</v>
      </c>
      <c r="K1632" t="str">
        <f>IFERROR(VLOOKUP(A1632,Directie!$A:$C,3,FALSE),"")</f>
        <v>Verkoop</v>
      </c>
      <c r="L1632" s="8">
        <v>46174</v>
      </c>
      <c r="M1632" s="8">
        <v>46419</v>
      </c>
    </row>
    <row r="1633" spans="1:13">
      <c r="A1633" t="s">
        <v>474</v>
      </c>
      <c r="J1633" t="str">
        <f>IFERROR(VLOOKUP(A1633,Directie!$A:$B,2,FALSE),"")</f>
        <v>CLP</v>
      </c>
      <c r="K1633" t="str">
        <f>IFERROR(VLOOKUP(A1633,Directie!$A:$C,3,FALSE),"")</f>
        <v>Verkoop</v>
      </c>
      <c r="L1633" s="8">
        <v>46174</v>
      </c>
      <c r="M1633" s="8">
        <v>46419</v>
      </c>
    </row>
    <row r="1634" spans="1:13">
      <c r="A1634" t="s">
        <v>474</v>
      </c>
      <c r="B1634">
        <v>24</v>
      </c>
      <c r="C1634" t="s">
        <v>14</v>
      </c>
      <c r="J1634" t="str">
        <f>IFERROR(VLOOKUP(A1634,Directie!$A:$B,2,FALSE),"")</f>
        <v>CLP</v>
      </c>
      <c r="K1634" t="str">
        <f>IFERROR(VLOOKUP(A1634,Directie!$A:$C,3,FALSE),"")</f>
        <v>Verkoop</v>
      </c>
      <c r="L1634" s="8">
        <v>46174</v>
      </c>
      <c r="M1634" s="8">
        <v>46419</v>
      </c>
    </row>
    <row r="1635" spans="1:13">
      <c r="A1635" t="s">
        <v>474</v>
      </c>
      <c r="B1635">
        <v>30</v>
      </c>
      <c r="C1635" t="s">
        <v>32</v>
      </c>
      <c r="D1635" t="s">
        <v>33</v>
      </c>
      <c r="E1635" t="s">
        <v>22</v>
      </c>
      <c r="J1635" t="str">
        <f>IFERROR(VLOOKUP(A1635,Directie!$A:$B,2,FALSE),"")</f>
        <v>CLP</v>
      </c>
      <c r="K1635" t="str">
        <f>IFERROR(VLOOKUP(A1635,Directie!$A:$C,3,FALSE),"")</f>
        <v>Verkoop</v>
      </c>
      <c r="L1635" s="8">
        <v>46174</v>
      </c>
      <c r="M1635" s="8">
        <v>46419</v>
      </c>
    </row>
    <row r="1636" spans="1:13">
      <c r="A1636" t="s">
        <v>474</v>
      </c>
      <c r="B1636">
        <v>5</v>
      </c>
      <c r="C1636" t="s">
        <v>73</v>
      </c>
      <c r="J1636" t="str">
        <f>IFERROR(VLOOKUP(A1636,Directie!$A:$B,2,FALSE),"")</f>
        <v>CLP</v>
      </c>
      <c r="K1636" t="str">
        <f>IFERROR(VLOOKUP(A1636,Directie!$A:$C,3,FALSE),"")</f>
        <v>Verkoop</v>
      </c>
      <c r="L1636" s="8">
        <v>46174</v>
      </c>
      <c r="M1636" s="8">
        <v>46419</v>
      </c>
    </row>
    <row r="1637" spans="1:13">
      <c r="A1637" t="s">
        <v>474</v>
      </c>
      <c r="B1637">
        <v>44</v>
      </c>
      <c r="C1637" t="s">
        <v>19</v>
      </c>
      <c r="J1637" t="str">
        <f>IFERROR(VLOOKUP(A1637,Directie!$A:$B,2,FALSE),"")</f>
        <v>CLP</v>
      </c>
      <c r="K1637" t="str">
        <f>IFERROR(VLOOKUP(A1637,Directie!$A:$C,3,FALSE),"")</f>
        <v>Verkoop</v>
      </c>
      <c r="L1637" s="8">
        <v>46174</v>
      </c>
      <c r="M1637" s="8">
        <v>46419</v>
      </c>
    </row>
    <row r="1638" spans="1:13">
      <c r="A1638" t="s">
        <v>474</v>
      </c>
      <c r="B1638">
        <v>40</v>
      </c>
      <c r="C1638" t="s">
        <v>20</v>
      </c>
      <c r="F1638" t="s">
        <v>18</v>
      </c>
      <c r="J1638" t="str">
        <f>IFERROR(VLOOKUP(A1638,Directie!$A:$B,2,FALSE),"")</f>
        <v>CLP</v>
      </c>
      <c r="K1638" t="str">
        <f>IFERROR(VLOOKUP(A1638,Directie!$A:$C,3,FALSE),"")</f>
        <v>Verkoop</v>
      </c>
      <c r="L1638" s="8">
        <v>46174</v>
      </c>
      <c r="M1638" s="8">
        <v>46419</v>
      </c>
    </row>
    <row r="1639" spans="1:13">
      <c r="A1639" t="s">
        <v>474</v>
      </c>
      <c r="B1639">
        <v>71</v>
      </c>
      <c r="C1639" t="s">
        <v>24</v>
      </c>
      <c r="D1639" t="s">
        <v>25</v>
      </c>
      <c r="J1639" t="str">
        <f>IFERROR(VLOOKUP(A1639,Directie!$A:$B,2,FALSE),"")</f>
        <v>CLP</v>
      </c>
      <c r="K1639" t="str">
        <f>IFERROR(VLOOKUP(A1639,Directie!$A:$C,3,FALSE),"")</f>
        <v>Verkoop</v>
      </c>
      <c r="L1639" s="8">
        <v>46174</v>
      </c>
      <c r="M1639" s="8">
        <v>46419</v>
      </c>
    </row>
    <row r="1640" spans="1:13">
      <c r="A1640" t="s">
        <v>475</v>
      </c>
      <c r="B1640">
        <v>30</v>
      </c>
      <c r="C1640" t="s">
        <v>32</v>
      </c>
      <c r="D1640" t="s">
        <v>33</v>
      </c>
      <c r="E1640" t="s">
        <v>22</v>
      </c>
      <c r="J1640" t="str">
        <f>IFERROR(VLOOKUP(A1640,Directie!$A:$B,2,FALSE),"")</f>
        <v>CLP</v>
      </c>
      <c r="K1640" t="str">
        <f>IFERROR(VLOOKUP(A1640,Directie!$A:$C,3,FALSE),"")</f>
        <v>Verkoop</v>
      </c>
      <c r="L1640" s="8">
        <v>46174</v>
      </c>
      <c r="M1640" s="8">
        <v>46419</v>
      </c>
    </row>
    <row r="1641" spans="1:13">
      <c r="A1641" t="s">
        <v>475</v>
      </c>
      <c r="B1641">
        <v>44</v>
      </c>
      <c r="C1641" t="s">
        <v>19</v>
      </c>
      <c r="J1641" t="str">
        <f>IFERROR(VLOOKUP(A1641,Directie!$A:$B,2,FALSE),"")</f>
        <v>CLP</v>
      </c>
      <c r="K1641" t="str">
        <f>IFERROR(VLOOKUP(A1641,Directie!$A:$C,3,FALSE),"")</f>
        <v>Verkoop</v>
      </c>
      <c r="L1641" s="8">
        <v>46174</v>
      </c>
      <c r="M1641" s="8">
        <v>46419</v>
      </c>
    </row>
    <row r="1642" spans="1:13">
      <c r="A1642" t="s">
        <v>475</v>
      </c>
      <c r="B1642">
        <v>40</v>
      </c>
      <c r="C1642" t="s">
        <v>20</v>
      </c>
      <c r="F1642" t="s">
        <v>18</v>
      </c>
      <c r="J1642" t="str">
        <f>IFERROR(VLOOKUP(A1642,Directie!$A:$B,2,FALSE),"")</f>
        <v>CLP</v>
      </c>
      <c r="K1642" t="str">
        <f>IFERROR(VLOOKUP(A1642,Directie!$A:$C,3,FALSE),"")</f>
        <v>Verkoop</v>
      </c>
      <c r="L1642" s="8">
        <v>46174</v>
      </c>
      <c r="M1642" s="8">
        <v>46419</v>
      </c>
    </row>
    <row r="1643" spans="1:13">
      <c r="A1643" t="s">
        <v>475</v>
      </c>
      <c r="B1643">
        <v>37</v>
      </c>
      <c r="C1643" t="s">
        <v>37</v>
      </c>
      <c r="D1643" t="s">
        <v>38</v>
      </c>
      <c r="E1643" t="s">
        <v>22</v>
      </c>
      <c r="J1643" t="str">
        <f>IFERROR(VLOOKUP(A1643,Directie!$A:$B,2,FALSE),"")</f>
        <v>CLP</v>
      </c>
      <c r="K1643" t="str">
        <f>IFERROR(VLOOKUP(A1643,Directie!$A:$C,3,FALSE),"")</f>
        <v>Verkoop</v>
      </c>
      <c r="L1643" s="8">
        <v>46174</v>
      </c>
      <c r="M1643" s="8">
        <v>46419</v>
      </c>
    </row>
    <row r="1644" spans="1:13">
      <c r="A1644" t="s">
        <v>475</v>
      </c>
      <c r="B1644">
        <v>71</v>
      </c>
      <c r="C1644" t="s">
        <v>24</v>
      </c>
      <c r="D1644" t="s">
        <v>25</v>
      </c>
      <c r="J1644" t="str">
        <f>IFERROR(VLOOKUP(A1644,Directie!$A:$B,2,FALSE),"")</f>
        <v>CLP</v>
      </c>
      <c r="K1644" t="str">
        <f>IFERROR(VLOOKUP(A1644,Directie!$A:$C,3,FALSE),"")</f>
        <v>Verkoop</v>
      </c>
      <c r="L1644" s="8">
        <v>46174</v>
      </c>
      <c r="M1644" s="8">
        <v>46419</v>
      </c>
    </row>
    <row r="1645" spans="1:13">
      <c r="A1645" t="s">
        <v>476</v>
      </c>
      <c r="B1645">
        <v>32</v>
      </c>
      <c r="C1645" t="s">
        <v>40</v>
      </c>
      <c r="D1645" t="s">
        <v>33</v>
      </c>
      <c r="E1645" t="s">
        <v>22</v>
      </c>
      <c r="J1645" t="str">
        <f>IFERROR(VLOOKUP(A1645,Directie!$A:$B,2,FALSE),"")</f>
        <v>CLP</v>
      </c>
      <c r="K1645" t="str">
        <f>IFERROR(VLOOKUP(A1645,Directie!$A:$C,3,FALSE),"")</f>
        <v>Verkoop</v>
      </c>
      <c r="L1645" s="8">
        <v>46174</v>
      </c>
      <c r="M1645" s="8">
        <v>46419</v>
      </c>
    </row>
    <row r="1646" spans="1:13">
      <c r="A1646" t="s">
        <v>476</v>
      </c>
      <c r="B1646">
        <v>5</v>
      </c>
      <c r="C1646" t="s">
        <v>73</v>
      </c>
      <c r="J1646" t="str">
        <f>IFERROR(VLOOKUP(A1646,Directie!$A:$B,2,FALSE),"")</f>
        <v>CLP</v>
      </c>
      <c r="K1646" t="str">
        <f>IFERROR(VLOOKUP(A1646,Directie!$A:$C,3,FALSE),"")</f>
        <v>Verkoop</v>
      </c>
      <c r="L1646" s="8">
        <v>46174</v>
      </c>
      <c r="M1646" s="8">
        <v>46419</v>
      </c>
    </row>
    <row r="1647" spans="1:13">
      <c r="A1647" t="s">
        <v>477</v>
      </c>
      <c r="J1647" t="str">
        <f>IFERROR(VLOOKUP(A1647,Directie!$A:$B,2,FALSE),"")</f>
        <v>BIO</v>
      </c>
      <c r="K1647" t="str">
        <f>IFERROR(VLOOKUP(A1647,Directie!$A:$C,3,FALSE),"")</f>
        <v>Verkoop</v>
      </c>
      <c r="L1647" s="8">
        <v>46174</v>
      </c>
      <c r="M1647" s="8">
        <v>46419</v>
      </c>
    </row>
    <row r="1648" spans="1:13">
      <c r="A1648" t="s">
        <v>477</v>
      </c>
      <c r="B1648">
        <v>32</v>
      </c>
      <c r="C1648" t="s">
        <v>40</v>
      </c>
      <c r="D1648" t="s">
        <v>33</v>
      </c>
      <c r="E1648" t="s">
        <v>22</v>
      </c>
      <c r="J1648" t="str">
        <f>IFERROR(VLOOKUP(A1648,Directie!$A:$B,2,FALSE),"")</f>
        <v>BIO</v>
      </c>
      <c r="K1648" t="str">
        <f>IFERROR(VLOOKUP(A1648,Directie!$A:$C,3,FALSE),"")</f>
        <v>Verkoop</v>
      </c>
      <c r="L1648" s="8">
        <v>46174</v>
      </c>
      <c r="M1648" s="8">
        <v>46419</v>
      </c>
    </row>
    <row r="1649" spans="1:13">
      <c r="A1649" t="s">
        <v>477</v>
      </c>
      <c r="B1649">
        <v>24</v>
      </c>
      <c r="C1649" t="s">
        <v>14</v>
      </c>
      <c r="J1649" t="str">
        <f>IFERROR(VLOOKUP(A1649,Directie!$A:$B,2,FALSE),"")</f>
        <v>BIO</v>
      </c>
      <c r="K1649" t="str">
        <f>IFERROR(VLOOKUP(A1649,Directie!$A:$C,3,FALSE),"")</f>
        <v>Verkoop</v>
      </c>
      <c r="L1649" s="8">
        <v>46174</v>
      </c>
      <c r="M1649" s="8">
        <v>46419</v>
      </c>
    </row>
    <row r="1650" spans="1:13">
      <c r="A1650" t="s">
        <v>477</v>
      </c>
      <c r="B1650">
        <v>30</v>
      </c>
      <c r="C1650" t="s">
        <v>32</v>
      </c>
      <c r="D1650" t="s">
        <v>33</v>
      </c>
      <c r="E1650" t="s">
        <v>22</v>
      </c>
      <c r="J1650" t="str">
        <f>IFERROR(VLOOKUP(A1650,Directie!$A:$B,2,FALSE),"")</f>
        <v>BIO</v>
      </c>
      <c r="K1650" t="str">
        <f>IFERROR(VLOOKUP(A1650,Directie!$A:$C,3,FALSE),"")</f>
        <v>Verkoop</v>
      </c>
      <c r="L1650" s="8">
        <v>46174</v>
      </c>
      <c r="M1650" s="8">
        <v>46419</v>
      </c>
    </row>
    <row r="1651" spans="1:13">
      <c r="A1651" t="s">
        <v>477</v>
      </c>
      <c r="B1651">
        <v>5</v>
      </c>
      <c r="C1651" t="s">
        <v>73</v>
      </c>
      <c r="J1651" t="str">
        <f>IFERROR(VLOOKUP(A1651,Directie!$A:$B,2,FALSE),"")</f>
        <v>BIO</v>
      </c>
      <c r="K1651" t="str">
        <f>IFERROR(VLOOKUP(A1651,Directie!$A:$C,3,FALSE),"")</f>
        <v>Verkoop</v>
      </c>
      <c r="L1651" s="8">
        <v>46174</v>
      </c>
      <c r="M1651" s="8">
        <v>46419</v>
      </c>
    </row>
    <row r="1652" spans="1:13">
      <c r="A1652" t="s">
        <v>478</v>
      </c>
      <c r="B1652">
        <v>16</v>
      </c>
      <c r="C1652" t="s">
        <v>15</v>
      </c>
      <c r="D1652" t="s">
        <v>16</v>
      </c>
      <c r="E1652" t="s">
        <v>17</v>
      </c>
      <c r="F1652" t="s">
        <v>18</v>
      </c>
      <c r="J1652" t="str">
        <f>IFERROR(VLOOKUP(A1652,Directie!$A:$B,2,FALSE),"")</f>
        <v>BIO</v>
      </c>
      <c r="K1652" t="str">
        <f>IFERROR(VLOOKUP(A1652,Directie!$A:$C,3,FALSE),"")</f>
        <v>CO</v>
      </c>
      <c r="L1652" s="8">
        <v>46327</v>
      </c>
      <c r="M1652" s="8">
        <v>46600</v>
      </c>
    </row>
    <row r="1653" spans="1:13">
      <c r="A1653" t="s">
        <v>478</v>
      </c>
      <c r="B1653">
        <v>47</v>
      </c>
      <c r="C1653" t="s">
        <v>28</v>
      </c>
      <c r="D1653" t="s">
        <v>29</v>
      </c>
      <c r="E1653" t="s">
        <v>30</v>
      </c>
      <c r="F1653" t="s">
        <v>23</v>
      </c>
      <c r="G1653" t="s">
        <v>31</v>
      </c>
      <c r="J1653" t="str">
        <f>IFERROR(VLOOKUP(A1653,Directie!$A:$B,2,FALSE),"")</f>
        <v>BIO</v>
      </c>
      <c r="K1653" t="str">
        <f>IFERROR(VLOOKUP(A1653,Directie!$A:$C,3,FALSE),"")</f>
        <v>CO</v>
      </c>
      <c r="L1653" s="8">
        <v>46327</v>
      </c>
      <c r="M1653" s="8">
        <v>46600</v>
      </c>
    </row>
    <row r="1654" spans="1:13">
      <c r="A1654" t="s">
        <v>478</v>
      </c>
      <c r="B1654">
        <v>44</v>
      </c>
      <c r="C1654" t="s">
        <v>19</v>
      </c>
      <c r="J1654" t="str">
        <f>IFERROR(VLOOKUP(A1654,Directie!$A:$B,2,FALSE),"")</f>
        <v>BIO</v>
      </c>
      <c r="K1654" t="str">
        <f>IFERROR(VLOOKUP(A1654,Directie!$A:$C,3,FALSE),"")</f>
        <v>CO</v>
      </c>
      <c r="L1654" s="8">
        <v>46327</v>
      </c>
      <c r="M1654" s="8">
        <v>46600</v>
      </c>
    </row>
    <row r="1655" spans="1:13">
      <c r="A1655" t="s">
        <v>478</v>
      </c>
      <c r="B1655">
        <v>40</v>
      </c>
      <c r="C1655" t="s">
        <v>20</v>
      </c>
      <c r="F1655" t="s">
        <v>18</v>
      </c>
      <c r="J1655" t="str">
        <f>IFERROR(VLOOKUP(A1655,Directie!$A:$B,2,FALSE),"")</f>
        <v>BIO</v>
      </c>
      <c r="K1655" t="str">
        <f>IFERROR(VLOOKUP(A1655,Directie!$A:$C,3,FALSE),"")</f>
        <v>CO</v>
      </c>
      <c r="L1655" s="8">
        <v>46327</v>
      </c>
      <c r="M1655" s="8">
        <v>46600</v>
      </c>
    </row>
    <row r="1656" spans="1:13">
      <c r="A1656" t="s">
        <v>478</v>
      </c>
      <c r="B1656">
        <v>31</v>
      </c>
      <c r="C1656" t="s">
        <v>21</v>
      </c>
      <c r="D1656" t="s">
        <v>22</v>
      </c>
      <c r="F1656" t="s">
        <v>23</v>
      </c>
      <c r="J1656" t="str">
        <f>IFERROR(VLOOKUP(A1656,Directie!$A:$B,2,FALSE),"")</f>
        <v>BIO</v>
      </c>
      <c r="K1656" t="str">
        <f>IFERROR(VLOOKUP(A1656,Directie!$A:$C,3,FALSE),"")</f>
        <v>CO</v>
      </c>
      <c r="L1656" s="8">
        <v>46327</v>
      </c>
      <c r="M1656" s="8">
        <v>46600</v>
      </c>
    </row>
    <row r="1657" spans="1:13">
      <c r="A1657" t="s">
        <v>478</v>
      </c>
      <c r="B1657">
        <v>71</v>
      </c>
      <c r="C1657" t="s">
        <v>24</v>
      </c>
      <c r="D1657" t="s">
        <v>25</v>
      </c>
      <c r="J1657" t="str">
        <f>IFERROR(VLOOKUP(A1657,Directie!$A:$B,2,FALSE),"")</f>
        <v>BIO</v>
      </c>
      <c r="K1657" t="str">
        <f>IFERROR(VLOOKUP(A1657,Directie!$A:$C,3,FALSE),"")</f>
        <v>CO</v>
      </c>
      <c r="L1657" s="8">
        <v>46327</v>
      </c>
      <c r="M1657" s="8">
        <v>46600</v>
      </c>
    </row>
    <row r="1658" spans="1:13">
      <c r="A1658" t="s">
        <v>478</v>
      </c>
      <c r="B1658">
        <v>20</v>
      </c>
      <c r="C1658" t="s">
        <v>52</v>
      </c>
      <c r="D1658" t="s">
        <v>16</v>
      </c>
      <c r="E1658" t="s">
        <v>17</v>
      </c>
      <c r="F1658" t="s">
        <v>18</v>
      </c>
      <c r="J1658" t="str">
        <f>IFERROR(VLOOKUP(A1658,Directie!$A:$B,2,FALSE),"")</f>
        <v>BIO</v>
      </c>
      <c r="K1658" t="str">
        <f>IFERROR(VLOOKUP(A1658,Directie!$A:$C,3,FALSE),"")</f>
        <v>CO</v>
      </c>
      <c r="L1658" s="8">
        <v>46327</v>
      </c>
      <c r="M1658" s="8">
        <v>46600</v>
      </c>
    </row>
    <row r="1659" spans="1:13">
      <c r="A1659" t="s">
        <v>479</v>
      </c>
      <c r="B1659">
        <v>24</v>
      </c>
      <c r="C1659" t="s">
        <v>14</v>
      </c>
      <c r="J1659" t="str">
        <f>IFERROR(VLOOKUP(A1659,Directie!$A:$B,2,FALSE),"")</f>
        <v>OKAY</v>
      </c>
      <c r="K1659" t="str">
        <f>IFERROR(VLOOKUP(A1659,Directie!$A:$C,3,FALSE),"")</f>
        <v>AK</v>
      </c>
      <c r="L1659" s="8">
        <v>46327</v>
      </c>
      <c r="M1659" s="8">
        <v>46600</v>
      </c>
    </row>
    <row r="1660" spans="1:13">
      <c r="A1660" t="s">
        <v>479</v>
      </c>
      <c r="B1660">
        <v>44</v>
      </c>
      <c r="C1660" t="s">
        <v>19</v>
      </c>
      <c r="J1660" t="str">
        <f>IFERROR(VLOOKUP(A1660,Directie!$A:$B,2,FALSE),"")</f>
        <v>OKAY</v>
      </c>
      <c r="K1660" t="str">
        <f>IFERROR(VLOOKUP(A1660,Directie!$A:$C,3,FALSE),"")</f>
        <v>AK</v>
      </c>
      <c r="L1660" s="8">
        <v>46327</v>
      </c>
      <c r="M1660" s="8">
        <v>46600</v>
      </c>
    </row>
    <row r="1661" spans="1:13">
      <c r="A1661" t="s">
        <v>479</v>
      </c>
      <c r="B1661">
        <v>40</v>
      </c>
      <c r="C1661" t="s">
        <v>20</v>
      </c>
      <c r="F1661" t="s">
        <v>18</v>
      </c>
      <c r="J1661" t="str">
        <f>IFERROR(VLOOKUP(A1661,Directie!$A:$B,2,FALSE),"")</f>
        <v>OKAY</v>
      </c>
      <c r="K1661" t="str">
        <f>IFERROR(VLOOKUP(A1661,Directie!$A:$C,3,FALSE),"")</f>
        <v>AK</v>
      </c>
      <c r="L1661" s="8">
        <v>46327</v>
      </c>
      <c r="M1661" s="8">
        <v>46600</v>
      </c>
    </row>
    <row r="1662" spans="1:13">
      <c r="A1662" t="s">
        <v>479</v>
      </c>
      <c r="B1662">
        <v>71</v>
      </c>
      <c r="C1662" t="s">
        <v>24</v>
      </c>
      <c r="D1662" t="s">
        <v>25</v>
      </c>
      <c r="J1662" t="str">
        <f>IFERROR(VLOOKUP(A1662,Directie!$A:$B,2,FALSE),"")</f>
        <v>OKAY</v>
      </c>
      <c r="K1662" t="str">
        <f>IFERROR(VLOOKUP(A1662,Directie!$A:$C,3,FALSE),"")</f>
        <v>AK</v>
      </c>
      <c r="L1662" s="8">
        <v>46327</v>
      </c>
      <c r="M1662" s="8">
        <v>46600</v>
      </c>
    </row>
    <row r="1663" spans="1:13">
      <c r="A1663" t="s">
        <v>480</v>
      </c>
      <c r="B1663">
        <v>24</v>
      </c>
      <c r="C1663" t="s">
        <v>14</v>
      </c>
      <c r="J1663" t="str">
        <f>IFERROR(VLOOKUP(A1663,Directie!$A:$B,2,FALSE),"")</f>
        <v>RPCG</v>
      </c>
      <c r="K1663" t="s">
        <v>92</v>
      </c>
      <c r="L1663" s="8">
        <v>46174</v>
      </c>
      <c r="M1663" s="8">
        <v>46266</v>
      </c>
    </row>
    <row r="1664" spans="1:13">
      <c r="A1664" t="s">
        <v>480</v>
      </c>
      <c r="B1664">
        <v>44</v>
      </c>
      <c r="C1664" t="s">
        <v>19</v>
      </c>
      <c r="J1664" t="str">
        <f>IFERROR(VLOOKUP(A1664,Directie!$A:$B,2,FALSE),"")</f>
        <v>RPCG</v>
      </c>
      <c r="K1664" t="s">
        <v>92</v>
      </c>
      <c r="L1664" s="8">
        <v>46174</v>
      </c>
      <c r="M1664" s="8">
        <v>46266</v>
      </c>
    </row>
    <row r="1665" spans="1:13">
      <c r="A1665" t="s">
        <v>480</v>
      </c>
      <c r="B1665">
        <v>40</v>
      </c>
      <c r="C1665" t="s">
        <v>20</v>
      </c>
      <c r="F1665" t="s">
        <v>18</v>
      </c>
      <c r="J1665" t="str">
        <f>IFERROR(VLOOKUP(A1665,Directie!$A:$B,2,FALSE),"")</f>
        <v>RPCG</v>
      </c>
      <c r="K1665" t="s">
        <v>92</v>
      </c>
      <c r="L1665" s="8">
        <v>46174</v>
      </c>
      <c r="M1665" s="8">
        <v>46266</v>
      </c>
    </row>
    <row r="1666" spans="1:13">
      <c r="A1666" t="s">
        <v>480</v>
      </c>
      <c r="B1666">
        <v>48</v>
      </c>
      <c r="C1666" t="s">
        <v>93</v>
      </c>
      <c r="D1666" t="s">
        <v>94</v>
      </c>
      <c r="F1666" t="s">
        <v>95</v>
      </c>
      <c r="G1666" t="s">
        <v>25</v>
      </c>
      <c r="J1666" t="str">
        <f>IFERROR(VLOOKUP(A1666,Directie!$A:$B,2,FALSE),"")</f>
        <v>RPCG</v>
      </c>
      <c r="K1666" t="s">
        <v>92</v>
      </c>
      <c r="L1666" s="8">
        <v>46174</v>
      </c>
      <c r="M1666" s="8">
        <v>46266</v>
      </c>
    </row>
    <row r="1667" spans="1:13">
      <c r="A1667" t="s">
        <v>480</v>
      </c>
      <c r="B1667">
        <v>37</v>
      </c>
      <c r="C1667" t="s">
        <v>37</v>
      </c>
      <c r="D1667" t="s">
        <v>38</v>
      </c>
      <c r="E1667" t="s">
        <v>22</v>
      </c>
      <c r="J1667" t="str">
        <f>IFERROR(VLOOKUP(A1667,Directie!$A:$B,2,FALSE),"")</f>
        <v>RPCG</v>
      </c>
      <c r="K1667" t="s">
        <v>92</v>
      </c>
      <c r="L1667" s="8">
        <v>46174</v>
      </c>
      <c r="M1667" s="8">
        <v>46266</v>
      </c>
    </row>
    <row r="1668" spans="1:13">
      <c r="A1668" t="s">
        <v>481</v>
      </c>
      <c r="J1668" t="str">
        <f>IFERROR(VLOOKUP(A1668,Directie!$A:$B,2,FALSE),"")</f>
        <v>RPCG</v>
      </c>
      <c r="K1668" t="s">
        <v>92</v>
      </c>
      <c r="L1668" s="8">
        <v>46174</v>
      </c>
      <c r="M1668" s="8">
        <v>46266</v>
      </c>
    </row>
    <row r="1669" spans="1:13">
      <c r="A1669" t="s">
        <v>481</v>
      </c>
      <c r="B1669">
        <v>24</v>
      </c>
      <c r="C1669" t="s">
        <v>14</v>
      </c>
      <c r="J1669" t="str">
        <f>IFERROR(VLOOKUP(A1669,Directie!$A:$B,2,FALSE),"")</f>
        <v>RPCG</v>
      </c>
      <c r="K1669" t="s">
        <v>92</v>
      </c>
      <c r="L1669" s="8">
        <v>46174</v>
      </c>
      <c r="M1669" s="8">
        <v>46266</v>
      </c>
    </row>
    <row r="1670" spans="1:13">
      <c r="A1670" t="s">
        <v>481</v>
      </c>
      <c r="B1670">
        <v>44</v>
      </c>
      <c r="C1670" t="s">
        <v>19</v>
      </c>
      <c r="J1670" t="str">
        <f>IFERROR(VLOOKUP(A1670,Directie!$A:$B,2,FALSE),"")</f>
        <v>RPCG</v>
      </c>
      <c r="K1670" t="s">
        <v>92</v>
      </c>
      <c r="L1670" s="8">
        <v>46174</v>
      </c>
      <c r="M1670" s="8">
        <v>46266</v>
      </c>
    </row>
    <row r="1671" spans="1:13">
      <c r="A1671" t="s">
        <v>481</v>
      </c>
      <c r="B1671">
        <v>40</v>
      </c>
      <c r="C1671" t="s">
        <v>20</v>
      </c>
      <c r="F1671" t="s">
        <v>18</v>
      </c>
      <c r="J1671" t="str">
        <f>IFERROR(VLOOKUP(A1671,Directie!$A:$B,2,FALSE),"")</f>
        <v>RPCG</v>
      </c>
      <c r="K1671" t="s">
        <v>92</v>
      </c>
      <c r="L1671" s="8">
        <v>46174</v>
      </c>
      <c r="M1671" s="8">
        <v>46266</v>
      </c>
    </row>
    <row r="1672" spans="1:13">
      <c r="A1672" t="s">
        <v>481</v>
      </c>
      <c r="B1672">
        <v>48</v>
      </c>
      <c r="C1672" t="s">
        <v>93</v>
      </c>
      <c r="D1672" t="s">
        <v>94</v>
      </c>
      <c r="F1672" t="s">
        <v>95</v>
      </c>
      <c r="G1672" t="s">
        <v>25</v>
      </c>
      <c r="J1672" t="str">
        <f>IFERROR(VLOOKUP(A1672,Directie!$A:$B,2,FALSE),"")</f>
        <v>RPCG</v>
      </c>
      <c r="K1672" t="s">
        <v>92</v>
      </c>
      <c r="L1672" s="8">
        <v>46174</v>
      </c>
      <c r="M1672" s="8">
        <v>46266</v>
      </c>
    </row>
    <row r="1673" spans="1:13">
      <c r="A1673" t="s">
        <v>482</v>
      </c>
      <c r="J1673" t="str">
        <f>IFERROR(VLOOKUP(A1673,Directie!$A:$B,2,FALSE),"")</f>
        <v>CLP</v>
      </c>
      <c r="K1673" t="str">
        <f>IFERROR(VLOOKUP(A1673,Directie!$A:$C,3,FALSE),"")</f>
        <v>SC</v>
      </c>
      <c r="L1673" s="8">
        <v>46174</v>
      </c>
      <c r="M1673" s="8">
        <v>46569</v>
      </c>
    </row>
    <row r="1674" spans="1:13">
      <c r="A1674" t="s">
        <v>483</v>
      </c>
      <c r="J1674" t="str">
        <f>IFERROR(VLOOKUP(A1674,Directie!$A:$B,2,FALSE),"")</f>
        <v>BIO</v>
      </c>
      <c r="K1674" t="str">
        <f>IFERROR(VLOOKUP(A1674,Directie!$A:$C,3,FALSE),"")</f>
        <v>Verkoop</v>
      </c>
      <c r="L1674" s="8">
        <v>46174</v>
      </c>
      <c r="M1674" s="8">
        <v>46419</v>
      </c>
    </row>
    <row r="1675" spans="1:13">
      <c r="A1675" t="s">
        <v>483</v>
      </c>
      <c r="B1675">
        <v>37</v>
      </c>
      <c r="C1675" t="s">
        <v>37</v>
      </c>
      <c r="D1675" t="s">
        <v>38</v>
      </c>
      <c r="E1675" t="s">
        <v>22</v>
      </c>
      <c r="J1675" t="str">
        <f>IFERROR(VLOOKUP(A1675,Directie!$A:$B,2,FALSE),"")</f>
        <v>BIO</v>
      </c>
      <c r="K1675" t="str">
        <f>IFERROR(VLOOKUP(A1675,Directie!$A:$C,3,FALSE),"")</f>
        <v>Verkoop</v>
      </c>
      <c r="L1675" s="8">
        <v>46174</v>
      </c>
      <c r="M1675" s="8">
        <v>46419</v>
      </c>
    </row>
    <row r="1676" spans="1:13">
      <c r="A1676" t="s">
        <v>484</v>
      </c>
      <c r="B1676">
        <v>16</v>
      </c>
      <c r="C1676" t="s">
        <v>15</v>
      </c>
      <c r="D1676" t="s">
        <v>16</v>
      </c>
      <c r="E1676" t="s">
        <v>17</v>
      </c>
      <c r="F1676" t="s">
        <v>18</v>
      </c>
      <c r="J1676" t="str">
        <f>IFERROR(VLOOKUP(A1676,Directie!$A:$B,2,FALSE),"")</f>
        <v>BIO</v>
      </c>
      <c r="K1676" t="str">
        <f>IFERROR(VLOOKUP(A1676,Directie!$A:$C,3,FALSE),"")</f>
        <v>CO</v>
      </c>
      <c r="L1676" s="8">
        <v>46327</v>
      </c>
      <c r="M1676" s="8">
        <v>46600</v>
      </c>
    </row>
    <row r="1677" spans="1:13">
      <c r="A1677" t="s">
        <v>484</v>
      </c>
      <c r="B1677">
        <v>18</v>
      </c>
      <c r="C1677" t="s">
        <v>41</v>
      </c>
      <c r="D1677" t="s">
        <v>42</v>
      </c>
      <c r="F1677" t="s">
        <v>42</v>
      </c>
      <c r="G1677" t="s">
        <v>43</v>
      </c>
      <c r="H1677" t="s">
        <v>44</v>
      </c>
      <c r="I1677" t="s">
        <v>45</v>
      </c>
      <c r="J1677" t="str">
        <f>IFERROR(VLOOKUP(A1677,Directie!$A:$B,2,FALSE),"")</f>
        <v>BIO</v>
      </c>
      <c r="K1677" t="str">
        <f>IFERROR(VLOOKUP(A1677,Directie!$A:$C,3,FALSE),"")</f>
        <v>CO</v>
      </c>
      <c r="L1677" s="8">
        <v>46327</v>
      </c>
      <c r="M1677" s="8">
        <v>46600</v>
      </c>
    </row>
    <row r="1678" spans="1:13">
      <c r="A1678" t="s">
        <v>484</v>
      </c>
      <c r="B1678">
        <v>40</v>
      </c>
      <c r="C1678" t="s">
        <v>20</v>
      </c>
      <c r="F1678" t="s">
        <v>18</v>
      </c>
      <c r="J1678" t="str">
        <f>IFERROR(VLOOKUP(A1678,Directie!$A:$B,2,FALSE),"")</f>
        <v>BIO</v>
      </c>
      <c r="K1678" t="str">
        <f>IFERROR(VLOOKUP(A1678,Directie!$A:$C,3,FALSE),"")</f>
        <v>CO</v>
      </c>
      <c r="L1678" s="8">
        <v>46327</v>
      </c>
      <c r="M1678" s="8">
        <v>46600</v>
      </c>
    </row>
    <row r="1679" spans="1:13">
      <c r="A1679" t="s">
        <v>485</v>
      </c>
      <c r="J1679" t="str">
        <f>IFERROR(VLOOKUP(A1679,Directie!$A:$B,2,FALSE),"")</f>
        <v>BIO</v>
      </c>
      <c r="K1679" t="str">
        <f>IFERROR(VLOOKUP(A1679,Directie!$A:$C,3,FALSE),"")</f>
        <v>Verkoop</v>
      </c>
      <c r="L1679" s="8">
        <v>46174</v>
      </c>
      <c r="M1679" s="8">
        <v>46419</v>
      </c>
    </row>
    <row r="1680" spans="1:13">
      <c r="A1680" t="s">
        <v>486</v>
      </c>
      <c r="B1680">
        <v>47</v>
      </c>
      <c r="C1680" t="s">
        <v>28</v>
      </c>
      <c r="D1680" t="s">
        <v>29</v>
      </c>
      <c r="E1680" t="s">
        <v>30</v>
      </c>
      <c r="F1680" t="s">
        <v>23</v>
      </c>
      <c r="G1680" t="s">
        <v>31</v>
      </c>
      <c r="J1680" t="str">
        <f>IFERROR(VLOOKUP(A1680,Directie!$A:$B,2,FALSE),"")</f>
        <v>CLP</v>
      </c>
      <c r="K1680" t="str">
        <f>IFERROR(VLOOKUP(A1680,Directie!$A:$C,3,FALSE),"")</f>
        <v>SC</v>
      </c>
      <c r="L1680" s="8">
        <v>46174</v>
      </c>
      <c r="M1680" s="8">
        <v>46569</v>
      </c>
    </row>
    <row r="1681" spans="1:13">
      <c r="A1681" t="s">
        <v>486</v>
      </c>
      <c r="B1681">
        <v>18</v>
      </c>
      <c r="C1681" t="s">
        <v>41</v>
      </c>
      <c r="D1681" t="s">
        <v>42</v>
      </c>
      <c r="F1681" t="s">
        <v>42</v>
      </c>
      <c r="G1681" t="s">
        <v>43</v>
      </c>
      <c r="H1681" t="s">
        <v>44</v>
      </c>
      <c r="I1681" t="s">
        <v>45</v>
      </c>
      <c r="J1681" t="str">
        <f>IFERROR(VLOOKUP(A1681,Directie!$A:$B,2,FALSE),"")</f>
        <v>CLP</v>
      </c>
      <c r="K1681" t="str">
        <f>IFERROR(VLOOKUP(A1681,Directie!$A:$C,3,FALSE),"")</f>
        <v>SC</v>
      </c>
      <c r="L1681" s="8">
        <v>46174</v>
      </c>
      <c r="M1681" s="8">
        <v>46569</v>
      </c>
    </row>
    <row r="1682" spans="1:13">
      <c r="A1682" t="s">
        <v>486</v>
      </c>
      <c r="B1682">
        <v>40</v>
      </c>
      <c r="C1682" t="s">
        <v>20</v>
      </c>
      <c r="F1682" t="s">
        <v>18</v>
      </c>
      <c r="J1682" t="str">
        <f>IFERROR(VLOOKUP(A1682,Directie!$A:$B,2,FALSE),"")</f>
        <v>CLP</v>
      </c>
      <c r="K1682" t="str">
        <f>IFERROR(VLOOKUP(A1682,Directie!$A:$C,3,FALSE),"")</f>
        <v>SC</v>
      </c>
      <c r="L1682" s="8">
        <v>46174</v>
      </c>
      <c r="M1682" s="8">
        <v>46569</v>
      </c>
    </row>
    <row r="1683" spans="1:13">
      <c r="A1683" t="s">
        <v>487</v>
      </c>
      <c r="B1683">
        <v>24</v>
      </c>
      <c r="C1683" t="s">
        <v>14</v>
      </c>
      <c r="J1683" t="str">
        <f>IFERROR(VLOOKUP(A1683,Directie!$A:$B,2,FALSE),"")</f>
        <v>CLP</v>
      </c>
      <c r="K1683" t="str">
        <f>IFERROR(VLOOKUP(A1683,Directie!$A:$C,3,FALSE),"")</f>
        <v>Verkoop</v>
      </c>
      <c r="L1683" s="8">
        <v>46174</v>
      </c>
      <c r="M1683" s="8">
        <v>46419</v>
      </c>
    </row>
    <row r="1684" spans="1:13">
      <c r="A1684" t="s">
        <v>487</v>
      </c>
      <c r="B1684">
        <v>30</v>
      </c>
      <c r="C1684" t="s">
        <v>32</v>
      </c>
      <c r="D1684" t="s">
        <v>33</v>
      </c>
      <c r="E1684" t="s">
        <v>22</v>
      </c>
      <c r="J1684" t="str">
        <f>IFERROR(VLOOKUP(A1684,Directie!$A:$B,2,FALSE),"")</f>
        <v>CLP</v>
      </c>
      <c r="K1684" t="str">
        <f>IFERROR(VLOOKUP(A1684,Directie!$A:$C,3,FALSE),"")</f>
        <v>Verkoop</v>
      </c>
      <c r="L1684" s="8">
        <v>46174</v>
      </c>
      <c r="M1684" s="8">
        <v>46419</v>
      </c>
    </row>
    <row r="1685" spans="1:13">
      <c r="A1685" t="s">
        <v>487</v>
      </c>
      <c r="B1685">
        <v>50</v>
      </c>
      <c r="C1685" t="s">
        <v>197</v>
      </c>
      <c r="F1685" t="s">
        <v>198</v>
      </c>
      <c r="J1685" t="str">
        <f>IFERROR(VLOOKUP(A1685,Directie!$A:$B,2,FALSE),"")</f>
        <v>CLP</v>
      </c>
      <c r="K1685" t="str">
        <f>IFERROR(VLOOKUP(A1685,Directie!$A:$C,3,FALSE),"")</f>
        <v>Verkoop</v>
      </c>
      <c r="L1685" s="8">
        <v>46174</v>
      </c>
      <c r="M1685" s="8">
        <v>46419</v>
      </c>
    </row>
    <row r="1686" spans="1:13">
      <c r="A1686" t="s">
        <v>487</v>
      </c>
      <c r="B1686">
        <v>5</v>
      </c>
      <c r="C1686" t="s">
        <v>73</v>
      </c>
      <c r="J1686" t="str">
        <f>IFERROR(VLOOKUP(A1686,Directie!$A:$B,2,FALSE),"")</f>
        <v>CLP</v>
      </c>
      <c r="K1686" t="str">
        <f>IFERROR(VLOOKUP(A1686,Directie!$A:$C,3,FALSE),"")</f>
        <v>Verkoop</v>
      </c>
      <c r="L1686" s="8">
        <v>46174</v>
      </c>
      <c r="M1686" s="8">
        <v>46419</v>
      </c>
    </row>
    <row r="1687" spans="1:13">
      <c r="A1687" t="s">
        <v>487</v>
      </c>
      <c r="B1687">
        <v>44</v>
      </c>
      <c r="C1687" t="s">
        <v>19</v>
      </c>
      <c r="J1687" t="str">
        <f>IFERROR(VLOOKUP(A1687,Directie!$A:$B,2,FALSE),"")</f>
        <v>CLP</v>
      </c>
      <c r="K1687" t="str">
        <f>IFERROR(VLOOKUP(A1687,Directie!$A:$C,3,FALSE),"")</f>
        <v>Verkoop</v>
      </c>
      <c r="L1687" s="8">
        <v>46174</v>
      </c>
      <c r="M1687" s="8">
        <v>46419</v>
      </c>
    </row>
    <row r="1688" spans="1:13">
      <c r="A1688" t="s">
        <v>487</v>
      </c>
      <c r="B1688">
        <v>40</v>
      </c>
      <c r="C1688" t="s">
        <v>20</v>
      </c>
      <c r="F1688" t="s">
        <v>18</v>
      </c>
      <c r="J1688" t="str">
        <f>IFERROR(VLOOKUP(A1688,Directie!$A:$B,2,FALSE),"")</f>
        <v>CLP</v>
      </c>
      <c r="K1688" t="str">
        <f>IFERROR(VLOOKUP(A1688,Directie!$A:$C,3,FALSE),"")</f>
        <v>Verkoop</v>
      </c>
      <c r="L1688" s="8">
        <v>46174</v>
      </c>
      <c r="M1688" s="8">
        <v>46419</v>
      </c>
    </row>
    <row r="1689" spans="1:13">
      <c r="A1689" t="s">
        <v>487</v>
      </c>
      <c r="B1689">
        <v>31</v>
      </c>
      <c r="C1689" t="s">
        <v>21</v>
      </c>
      <c r="D1689" t="s">
        <v>22</v>
      </c>
      <c r="F1689" t="s">
        <v>23</v>
      </c>
      <c r="J1689" t="str">
        <f>IFERROR(VLOOKUP(A1689,Directie!$A:$B,2,FALSE),"")</f>
        <v>CLP</v>
      </c>
      <c r="K1689" t="str">
        <f>IFERROR(VLOOKUP(A1689,Directie!$A:$C,3,FALSE),"")</f>
        <v>Verkoop</v>
      </c>
      <c r="L1689" s="8">
        <v>46174</v>
      </c>
      <c r="M1689" s="8">
        <v>46419</v>
      </c>
    </row>
    <row r="1690" spans="1:13">
      <c r="A1690" t="s">
        <v>487</v>
      </c>
      <c r="B1690">
        <v>71</v>
      </c>
      <c r="C1690" t="s">
        <v>24</v>
      </c>
      <c r="D1690" t="s">
        <v>25</v>
      </c>
      <c r="J1690" t="str">
        <f>IFERROR(VLOOKUP(A1690,Directie!$A:$B,2,FALSE),"")</f>
        <v>CLP</v>
      </c>
      <c r="K1690" t="str">
        <f>IFERROR(VLOOKUP(A1690,Directie!$A:$C,3,FALSE),"")</f>
        <v>Verkoop</v>
      </c>
      <c r="L1690" s="8">
        <v>46174</v>
      </c>
      <c r="M1690" s="8">
        <v>46419</v>
      </c>
    </row>
    <row r="1691" spans="1:13">
      <c r="A1691" t="s">
        <v>488</v>
      </c>
      <c r="B1691">
        <v>47</v>
      </c>
      <c r="C1691" t="s">
        <v>28</v>
      </c>
      <c r="D1691" t="s">
        <v>29</v>
      </c>
      <c r="E1691" t="s">
        <v>30</v>
      </c>
      <c r="F1691" t="s">
        <v>23</v>
      </c>
      <c r="G1691" t="s">
        <v>31</v>
      </c>
      <c r="J1691" t="str">
        <f>IFERROR(VLOOKUP(A1691,Directie!$A:$B,2,FALSE),"")</f>
        <v>CLP</v>
      </c>
      <c r="K1691" t="str">
        <f>IFERROR(VLOOKUP(A1691,Directie!$A:$C,3,FALSE),"")</f>
        <v>SC</v>
      </c>
      <c r="L1691" s="8">
        <v>46174</v>
      </c>
      <c r="M1691" s="8">
        <v>46569</v>
      </c>
    </row>
    <row r="1692" spans="1:13">
      <c r="A1692" t="s">
        <v>488</v>
      </c>
      <c r="B1692">
        <v>37</v>
      </c>
      <c r="C1692" t="s">
        <v>37</v>
      </c>
      <c r="D1692" t="s">
        <v>38</v>
      </c>
      <c r="E1692" t="s">
        <v>22</v>
      </c>
      <c r="J1692" t="str">
        <f>IFERROR(VLOOKUP(A1692,Directie!$A:$B,2,FALSE),"")</f>
        <v>CLP</v>
      </c>
      <c r="K1692" t="str">
        <f>IFERROR(VLOOKUP(A1692,Directie!$A:$C,3,FALSE),"")</f>
        <v>SC</v>
      </c>
      <c r="L1692" s="8">
        <v>46174</v>
      </c>
      <c r="M1692" s="8">
        <v>46569</v>
      </c>
    </row>
    <row r="1693" spans="1:13">
      <c r="A1693" t="s">
        <v>489</v>
      </c>
      <c r="B1693">
        <v>24</v>
      </c>
      <c r="C1693" t="s">
        <v>14</v>
      </c>
      <c r="J1693" t="str">
        <f>IFERROR(VLOOKUP(A1693,Directie!$A:$B,2,FALSE),"")</f>
        <v>CLP</v>
      </c>
      <c r="K1693" t="str">
        <f>IFERROR(VLOOKUP(A1693,Directie!$A:$C,3,FALSE),"")</f>
        <v>Marketing</v>
      </c>
      <c r="L1693" s="8">
        <v>46235</v>
      </c>
      <c r="M1693" s="8">
        <v>46388</v>
      </c>
    </row>
    <row r="1694" spans="1:13">
      <c r="A1694" t="s">
        <v>489</v>
      </c>
      <c r="B1694">
        <v>16</v>
      </c>
      <c r="C1694" t="s">
        <v>15</v>
      </c>
      <c r="D1694" t="s">
        <v>16</v>
      </c>
      <c r="E1694" t="s">
        <v>17</v>
      </c>
      <c r="F1694" t="s">
        <v>18</v>
      </c>
      <c r="J1694" t="str">
        <f>IFERROR(VLOOKUP(A1694,Directie!$A:$B,2,FALSE),"")</f>
        <v>CLP</v>
      </c>
      <c r="K1694" t="str">
        <f>IFERROR(VLOOKUP(A1694,Directie!$A:$C,3,FALSE),"")</f>
        <v>Marketing</v>
      </c>
      <c r="L1694" s="8">
        <v>46235</v>
      </c>
      <c r="M1694" s="8">
        <v>46388</v>
      </c>
    </row>
    <row r="1695" spans="1:13">
      <c r="A1695" t="s">
        <v>489</v>
      </c>
      <c r="B1695">
        <v>30</v>
      </c>
      <c r="C1695" t="s">
        <v>32</v>
      </c>
      <c r="D1695" t="s">
        <v>33</v>
      </c>
      <c r="E1695" t="s">
        <v>22</v>
      </c>
      <c r="J1695" t="str">
        <f>IFERROR(VLOOKUP(A1695,Directie!$A:$B,2,FALSE),"")</f>
        <v>CLP</v>
      </c>
      <c r="K1695" t="str">
        <f>IFERROR(VLOOKUP(A1695,Directie!$A:$C,3,FALSE),"")</f>
        <v>Marketing</v>
      </c>
      <c r="L1695" s="8">
        <v>46235</v>
      </c>
      <c r="M1695" s="8">
        <v>46388</v>
      </c>
    </row>
    <row r="1696" spans="1:13">
      <c r="A1696" t="s">
        <v>489</v>
      </c>
      <c r="B1696">
        <v>44</v>
      </c>
      <c r="C1696" t="s">
        <v>19</v>
      </c>
      <c r="J1696" t="str">
        <f>IFERROR(VLOOKUP(A1696,Directie!$A:$B,2,FALSE),"")</f>
        <v>CLP</v>
      </c>
      <c r="K1696" t="str">
        <f>IFERROR(VLOOKUP(A1696,Directie!$A:$C,3,FALSE),"")</f>
        <v>Marketing</v>
      </c>
      <c r="L1696" s="8">
        <v>46235</v>
      </c>
      <c r="M1696" s="8">
        <v>46388</v>
      </c>
    </row>
    <row r="1697" spans="1:13">
      <c r="A1697" t="s">
        <v>489</v>
      </c>
      <c r="B1697">
        <v>40</v>
      </c>
      <c r="C1697" t="s">
        <v>20</v>
      </c>
      <c r="F1697" t="s">
        <v>18</v>
      </c>
      <c r="J1697" t="str">
        <f>IFERROR(VLOOKUP(A1697,Directie!$A:$B,2,FALSE),"")</f>
        <v>CLP</v>
      </c>
      <c r="K1697" t="str">
        <f>IFERROR(VLOOKUP(A1697,Directie!$A:$C,3,FALSE),"")</f>
        <v>Marketing</v>
      </c>
      <c r="L1697" s="8">
        <v>46235</v>
      </c>
      <c r="M1697" s="8">
        <v>46388</v>
      </c>
    </row>
    <row r="1698" spans="1:13">
      <c r="A1698" t="s">
        <v>489</v>
      </c>
      <c r="B1698">
        <v>71</v>
      </c>
      <c r="C1698" t="s">
        <v>24</v>
      </c>
      <c r="D1698" t="s">
        <v>25</v>
      </c>
      <c r="J1698" t="str">
        <f>IFERROR(VLOOKUP(A1698,Directie!$A:$B,2,FALSE),"")</f>
        <v>CLP</v>
      </c>
      <c r="K1698" t="str">
        <f>IFERROR(VLOOKUP(A1698,Directie!$A:$C,3,FALSE),"")</f>
        <v>Marketing</v>
      </c>
      <c r="L1698" s="8">
        <v>46235</v>
      </c>
      <c r="M1698" s="8">
        <v>46388</v>
      </c>
    </row>
    <row r="1699" spans="1:13">
      <c r="A1699" t="s">
        <v>489</v>
      </c>
      <c r="B1699">
        <v>20</v>
      </c>
      <c r="C1699" t="s">
        <v>52</v>
      </c>
      <c r="D1699" t="s">
        <v>16</v>
      </c>
      <c r="E1699" t="s">
        <v>17</v>
      </c>
      <c r="F1699" t="s">
        <v>18</v>
      </c>
      <c r="J1699" t="str">
        <f>IFERROR(VLOOKUP(A1699,Directie!$A:$B,2,FALSE),"")</f>
        <v>CLP</v>
      </c>
      <c r="K1699" t="str">
        <f>IFERROR(VLOOKUP(A1699,Directie!$A:$C,3,FALSE),"")</f>
        <v>Marketing</v>
      </c>
      <c r="L1699" s="8">
        <v>46235</v>
      </c>
      <c r="M1699" s="8">
        <v>46388</v>
      </c>
    </row>
    <row r="1700" spans="1:13">
      <c r="A1700" t="s">
        <v>490</v>
      </c>
      <c r="B1700">
        <v>24</v>
      </c>
      <c r="C1700" t="s">
        <v>14</v>
      </c>
      <c r="J1700" t="str">
        <f>IFERROR(VLOOKUP(A1700,Directie!$A:$B,2,FALSE),"")</f>
        <v>CLP</v>
      </c>
      <c r="K1700" t="str">
        <f>IFERROR(VLOOKUP(A1700,Directie!$A:$C,3,FALSE),"")</f>
        <v>Marketing</v>
      </c>
      <c r="L1700" s="8">
        <v>46235</v>
      </c>
      <c r="M1700" s="8">
        <v>46388</v>
      </c>
    </row>
    <row r="1701" spans="1:13">
      <c r="A1701" t="s">
        <v>490</v>
      </c>
      <c r="B1701">
        <v>30</v>
      </c>
      <c r="C1701" t="s">
        <v>32</v>
      </c>
      <c r="D1701" t="s">
        <v>33</v>
      </c>
      <c r="E1701" t="s">
        <v>22</v>
      </c>
      <c r="J1701" t="str">
        <f>IFERROR(VLOOKUP(A1701,Directie!$A:$B,2,FALSE),"")</f>
        <v>CLP</v>
      </c>
      <c r="K1701" t="str">
        <f>IFERROR(VLOOKUP(A1701,Directie!$A:$C,3,FALSE),"")</f>
        <v>Marketing</v>
      </c>
      <c r="L1701" s="8">
        <v>46235</v>
      </c>
      <c r="M1701" s="8">
        <v>46388</v>
      </c>
    </row>
    <row r="1702" spans="1:13">
      <c r="A1702" t="s">
        <v>490</v>
      </c>
      <c r="B1702">
        <v>44</v>
      </c>
      <c r="C1702" t="s">
        <v>19</v>
      </c>
      <c r="J1702" t="str">
        <f>IFERROR(VLOOKUP(A1702,Directie!$A:$B,2,FALSE),"")</f>
        <v>CLP</v>
      </c>
      <c r="K1702" t="str">
        <f>IFERROR(VLOOKUP(A1702,Directie!$A:$C,3,FALSE),"")</f>
        <v>Marketing</v>
      </c>
      <c r="L1702" s="8">
        <v>46235</v>
      </c>
      <c r="M1702" s="8">
        <v>46388</v>
      </c>
    </row>
    <row r="1703" spans="1:13">
      <c r="A1703" t="s">
        <v>490</v>
      </c>
      <c r="B1703">
        <v>40</v>
      </c>
      <c r="C1703" t="s">
        <v>20</v>
      </c>
      <c r="F1703" t="s">
        <v>18</v>
      </c>
      <c r="J1703" t="str">
        <f>IFERROR(VLOOKUP(A1703,Directie!$A:$B,2,FALSE),"")</f>
        <v>CLP</v>
      </c>
      <c r="K1703" t="str">
        <f>IFERROR(VLOOKUP(A1703,Directie!$A:$C,3,FALSE),"")</f>
        <v>Marketing</v>
      </c>
      <c r="L1703" s="8">
        <v>46235</v>
      </c>
      <c r="M1703" s="8">
        <v>46388</v>
      </c>
    </row>
    <row r="1704" spans="1:13">
      <c r="A1704" t="s">
        <v>490</v>
      </c>
      <c r="B1704">
        <v>71</v>
      </c>
      <c r="C1704" t="s">
        <v>24</v>
      </c>
      <c r="D1704" t="s">
        <v>25</v>
      </c>
      <c r="J1704" t="str">
        <f>IFERROR(VLOOKUP(A1704,Directie!$A:$B,2,FALSE),"")</f>
        <v>CLP</v>
      </c>
      <c r="K1704" t="str">
        <f>IFERROR(VLOOKUP(A1704,Directie!$A:$C,3,FALSE),"")</f>
        <v>Marketing</v>
      </c>
      <c r="L1704" s="8">
        <v>46235</v>
      </c>
      <c r="M1704" s="8">
        <v>46388</v>
      </c>
    </row>
    <row r="1705" spans="1:13">
      <c r="A1705" t="s">
        <v>491</v>
      </c>
      <c r="B1705">
        <v>32</v>
      </c>
      <c r="C1705" t="s">
        <v>40</v>
      </c>
      <c r="D1705" t="s">
        <v>33</v>
      </c>
      <c r="E1705" t="s">
        <v>22</v>
      </c>
      <c r="J1705" t="str">
        <f>IFERROR(VLOOKUP(A1705,Directie!$A:$B,2,FALSE),"")</f>
        <v>CLP</v>
      </c>
      <c r="K1705" t="str">
        <f>IFERROR(VLOOKUP(A1705,Directie!$A:$C,3,FALSE),"")</f>
        <v>Verkoop</v>
      </c>
      <c r="L1705" s="8">
        <v>46174</v>
      </c>
      <c r="M1705" s="8">
        <v>46419</v>
      </c>
    </row>
    <row r="1706" spans="1:13">
      <c r="A1706" t="s">
        <v>491</v>
      </c>
      <c r="B1706">
        <v>24</v>
      </c>
      <c r="C1706" t="s">
        <v>14</v>
      </c>
      <c r="J1706" t="str">
        <f>IFERROR(VLOOKUP(A1706,Directie!$A:$B,2,FALSE),"")</f>
        <v>CLP</v>
      </c>
      <c r="K1706" t="str">
        <f>IFERROR(VLOOKUP(A1706,Directie!$A:$C,3,FALSE),"")</f>
        <v>Verkoop</v>
      </c>
      <c r="L1706" s="8">
        <v>46174</v>
      </c>
      <c r="M1706" s="8">
        <v>46419</v>
      </c>
    </row>
    <row r="1707" spans="1:13">
      <c r="A1707" t="s">
        <v>491</v>
      </c>
      <c r="B1707">
        <v>18</v>
      </c>
      <c r="C1707" t="s">
        <v>41</v>
      </c>
      <c r="D1707" t="s">
        <v>42</v>
      </c>
      <c r="F1707" t="s">
        <v>42</v>
      </c>
      <c r="G1707" t="s">
        <v>43</v>
      </c>
      <c r="H1707" t="s">
        <v>44</v>
      </c>
      <c r="I1707" t="s">
        <v>45</v>
      </c>
      <c r="J1707" t="str">
        <f>IFERROR(VLOOKUP(A1707,Directie!$A:$B,2,FALSE),"")</f>
        <v>CLP</v>
      </c>
      <c r="K1707" t="str">
        <f>IFERROR(VLOOKUP(A1707,Directie!$A:$C,3,FALSE),"")</f>
        <v>Verkoop</v>
      </c>
      <c r="L1707" s="8">
        <v>46174</v>
      </c>
      <c r="M1707" s="8">
        <v>46419</v>
      </c>
    </row>
    <row r="1708" spans="1:13">
      <c r="A1708" t="s">
        <v>491</v>
      </c>
      <c r="B1708">
        <v>40</v>
      </c>
      <c r="C1708" t="s">
        <v>20</v>
      </c>
      <c r="F1708" t="s">
        <v>18</v>
      </c>
      <c r="J1708" t="str">
        <f>IFERROR(VLOOKUP(A1708,Directie!$A:$B,2,FALSE),"")</f>
        <v>CLP</v>
      </c>
      <c r="K1708" t="str">
        <f>IFERROR(VLOOKUP(A1708,Directie!$A:$C,3,FALSE),"")</f>
        <v>Verkoop</v>
      </c>
      <c r="L1708" s="8">
        <v>46174</v>
      </c>
      <c r="M1708" s="8">
        <v>46419</v>
      </c>
    </row>
    <row r="1709" spans="1:13">
      <c r="A1709" t="s">
        <v>491</v>
      </c>
      <c r="B1709">
        <v>71</v>
      </c>
      <c r="C1709" t="s">
        <v>24</v>
      </c>
      <c r="D1709" t="s">
        <v>25</v>
      </c>
      <c r="J1709" t="str">
        <f>IFERROR(VLOOKUP(A1709,Directie!$A:$B,2,FALSE),"")</f>
        <v>CLP</v>
      </c>
      <c r="K1709" t="str">
        <f>IFERROR(VLOOKUP(A1709,Directie!$A:$C,3,FALSE),"")</f>
        <v>Verkoop</v>
      </c>
      <c r="L1709" s="8">
        <v>46174</v>
      </c>
      <c r="M1709" s="8">
        <v>46419</v>
      </c>
    </row>
    <row r="1710" spans="1:13">
      <c r="A1710" t="s">
        <v>492</v>
      </c>
      <c r="B1710">
        <v>47</v>
      </c>
      <c r="C1710" t="s">
        <v>28</v>
      </c>
      <c r="D1710" t="s">
        <v>29</v>
      </c>
      <c r="E1710" t="s">
        <v>30</v>
      </c>
      <c r="F1710" t="s">
        <v>23</v>
      </c>
      <c r="G1710" t="s">
        <v>31</v>
      </c>
      <c r="J1710" t="str">
        <f>IFERROR(VLOOKUP(A1710,Directie!$A:$B,2,FALSE),"")</f>
        <v>CLP</v>
      </c>
      <c r="K1710" t="str">
        <f>IFERROR(VLOOKUP(A1710,Directie!$A:$C,3,FALSE),"")</f>
        <v>SC</v>
      </c>
      <c r="L1710" s="8">
        <v>46174</v>
      </c>
      <c r="M1710" s="8">
        <v>46569</v>
      </c>
    </row>
    <row r="1711" spans="1:13">
      <c r="A1711" t="s">
        <v>492</v>
      </c>
      <c r="B1711">
        <v>18</v>
      </c>
      <c r="C1711" t="s">
        <v>41</v>
      </c>
      <c r="D1711" t="s">
        <v>42</v>
      </c>
      <c r="F1711" t="s">
        <v>42</v>
      </c>
      <c r="G1711" t="s">
        <v>43</v>
      </c>
      <c r="H1711" t="s">
        <v>44</v>
      </c>
      <c r="I1711" t="s">
        <v>45</v>
      </c>
      <c r="J1711" t="str">
        <f>IFERROR(VLOOKUP(A1711,Directie!$A:$B,2,FALSE),"")</f>
        <v>CLP</v>
      </c>
      <c r="K1711" t="str">
        <f>IFERROR(VLOOKUP(A1711,Directie!$A:$C,3,FALSE),"")</f>
        <v>SC</v>
      </c>
      <c r="L1711" s="8">
        <v>46174</v>
      </c>
      <c r="M1711" s="8">
        <v>46569</v>
      </c>
    </row>
    <row r="1712" spans="1:13">
      <c r="A1712" t="s">
        <v>492</v>
      </c>
      <c r="B1712">
        <v>40</v>
      </c>
      <c r="C1712" t="s">
        <v>20</v>
      </c>
      <c r="F1712" t="s">
        <v>18</v>
      </c>
      <c r="J1712" t="str">
        <f>IFERROR(VLOOKUP(A1712,Directie!$A:$B,2,FALSE),"")</f>
        <v>CLP</v>
      </c>
      <c r="K1712" t="str">
        <f>IFERROR(VLOOKUP(A1712,Directie!$A:$C,3,FALSE),"")</f>
        <v>SC</v>
      </c>
      <c r="L1712" s="8">
        <v>46174</v>
      </c>
      <c r="M1712" s="8">
        <v>46569</v>
      </c>
    </row>
    <row r="1713" spans="1:13">
      <c r="A1713" t="s">
        <v>492</v>
      </c>
      <c r="B1713">
        <v>37</v>
      </c>
      <c r="C1713" t="s">
        <v>37</v>
      </c>
      <c r="D1713" t="s">
        <v>38</v>
      </c>
      <c r="E1713" t="s">
        <v>22</v>
      </c>
      <c r="J1713" t="str">
        <f>IFERROR(VLOOKUP(A1713,Directie!$A:$B,2,FALSE),"")</f>
        <v>CLP</v>
      </c>
      <c r="K1713" t="str">
        <f>IFERROR(VLOOKUP(A1713,Directie!$A:$C,3,FALSE),"")</f>
        <v>SC</v>
      </c>
      <c r="L1713" s="8">
        <v>46174</v>
      </c>
      <c r="M1713" s="8">
        <v>46569</v>
      </c>
    </row>
    <row r="1714" spans="1:13">
      <c r="A1714" t="s">
        <v>493</v>
      </c>
      <c r="J1714" t="str">
        <f>IFERROR(VLOOKUP(A1714,Directie!$A:$B,2,FALSE),"")</f>
        <v>CLP</v>
      </c>
      <c r="K1714" t="str">
        <f>IFERROR(VLOOKUP(A1714,Directie!$A:$C,3,FALSE),"")</f>
        <v>Marketing</v>
      </c>
      <c r="L1714" s="8">
        <v>46235</v>
      </c>
      <c r="M1714" s="8">
        <v>46388</v>
      </c>
    </row>
    <row r="1715" spans="1:13">
      <c r="A1715" t="s">
        <v>493</v>
      </c>
      <c r="B1715">
        <v>44</v>
      </c>
      <c r="C1715" t="s">
        <v>19</v>
      </c>
      <c r="J1715" t="str">
        <f>IFERROR(VLOOKUP(A1715,Directie!$A:$B,2,FALSE),"")</f>
        <v>CLP</v>
      </c>
      <c r="K1715" t="str">
        <f>IFERROR(VLOOKUP(A1715,Directie!$A:$C,3,FALSE),"")</f>
        <v>Marketing</v>
      </c>
      <c r="L1715" s="8">
        <v>46235</v>
      </c>
      <c r="M1715" s="8">
        <v>46388</v>
      </c>
    </row>
    <row r="1716" spans="1:13">
      <c r="A1716" t="s">
        <v>493</v>
      </c>
      <c r="B1716">
        <v>31</v>
      </c>
      <c r="C1716" t="s">
        <v>21</v>
      </c>
      <c r="D1716" t="s">
        <v>22</v>
      </c>
      <c r="F1716" t="s">
        <v>23</v>
      </c>
      <c r="J1716" t="str">
        <f>IFERROR(VLOOKUP(A1716,Directie!$A:$B,2,FALSE),"")</f>
        <v>CLP</v>
      </c>
      <c r="K1716" t="str">
        <f>IFERROR(VLOOKUP(A1716,Directie!$A:$C,3,FALSE),"")</f>
        <v>Marketing</v>
      </c>
      <c r="L1716" s="8">
        <v>46235</v>
      </c>
      <c r="M1716" s="8">
        <v>46388</v>
      </c>
    </row>
    <row r="1717" spans="1:13">
      <c r="A1717" t="s">
        <v>494</v>
      </c>
      <c r="J1717" t="str">
        <f>IFERROR(VLOOKUP(A1717,Directie!$A:$B,2,FALSE),"")</f>
        <v>CLP</v>
      </c>
      <c r="K1717" t="str">
        <f>IFERROR(VLOOKUP(A1717,Directie!$A:$C,3,FALSE),"")</f>
        <v>Marketing</v>
      </c>
      <c r="L1717" s="8">
        <v>46235</v>
      </c>
      <c r="M1717" s="8">
        <v>46388</v>
      </c>
    </row>
    <row r="1718" spans="1:13">
      <c r="A1718" t="s">
        <v>494</v>
      </c>
      <c r="B1718">
        <v>44</v>
      </c>
      <c r="C1718" t="s">
        <v>19</v>
      </c>
      <c r="J1718" t="str">
        <f>IFERROR(VLOOKUP(A1718,Directie!$A:$B,2,FALSE),"")</f>
        <v>CLP</v>
      </c>
      <c r="K1718" t="str">
        <f>IFERROR(VLOOKUP(A1718,Directie!$A:$C,3,FALSE),"")</f>
        <v>Marketing</v>
      </c>
      <c r="L1718" s="8">
        <v>46235</v>
      </c>
      <c r="M1718" s="8">
        <v>46388</v>
      </c>
    </row>
    <row r="1719" spans="1:13">
      <c r="A1719" t="s">
        <v>494</v>
      </c>
      <c r="B1719">
        <v>31</v>
      </c>
      <c r="C1719" t="s">
        <v>21</v>
      </c>
      <c r="D1719" t="s">
        <v>22</v>
      </c>
      <c r="F1719" t="s">
        <v>23</v>
      </c>
      <c r="J1719" t="str">
        <f>IFERROR(VLOOKUP(A1719,Directie!$A:$B,2,FALSE),"")</f>
        <v>CLP</v>
      </c>
      <c r="K1719" t="str">
        <f>IFERROR(VLOOKUP(A1719,Directie!$A:$C,3,FALSE),"")</f>
        <v>Marketing</v>
      </c>
      <c r="L1719" s="8">
        <v>46235</v>
      </c>
      <c r="M1719" s="8">
        <v>46388</v>
      </c>
    </row>
    <row r="1720" spans="1:13">
      <c r="A1720" t="s">
        <v>495</v>
      </c>
      <c r="J1720" t="str">
        <f>IFERROR(VLOOKUP(A1720,Directie!$A:$B,2,FALSE),"")</f>
        <v>CLP</v>
      </c>
      <c r="K1720" t="str">
        <f>IFERROR(VLOOKUP(A1720,Directie!$A:$C,3,FALSE),"")</f>
        <v>Verkoop</v>
      </c>
      <c r="L1720" s="8">
        <v>46174</v>
      </c>
      <c r="M1720" s="8">
        <v>46419</v>
      </c>
    </row>
    <row r="1721" spans="1:13">
      <c r="A1721" t="s">
        <v>495</v>
      </c>
      <c r="B1721">
        <v>44</v>
      </c>
      <c r="C1721" t="s">
        <v>19</v>
      </c>
      <c r="J1721" t="str">
        <f>IFERROR(VLOOKUP(A1721,Directie!$A:$B,2,FALSE),"")</f>
        <v>CLP</v>
      </c>
      <c r="K1721" t="str">
        <f>IFERROR(VLOOKUP(A1721,Directie!$A:$C,3,FALSE),"")</f>
        <v>Verkoop</v>
      </c>
      <c r="L1721" s="8">
        <v>46174</v>
      </c>
      <c r="M1721" s="8">
        <v>46419</v>
      </c>
    </row>
    <row r="1722" spans="1:13">
      <c r="A1722" t="s">
        <v>495</v>
      </c>
      <c r="B1722">
        <v>37</v>
      </c>
      <c r="C1722" t="s">
        <v>37</v>
      </c>
      <c r="D1722" t="s">
        <v>38</v>
      </c>
      <c r="E1722" t="s">
        <v>22</v>
      </c>
      <c r="J1722" t="str">
        <f>IFERROR(VLOOKUP(A1722,Directie!$A:$B,2,FALSE),"")</f>
        <v>CLP</v>
      </c>
      <c r="K1722" t="str">
        <f>IFERROR(VLOOKUP(A1722,Directie!$A:$C,3,FALSE),"")</f>
        <v>Verkoop</v>
      </c>
      <c r="L1722" s="8">
        <v>46174</v>
      </c>
      <c r="M1722" s="8">
        <v>46419</v>
      </c>
    </row>
    <row r="1723" spans="1:13">
      <c r="A1723" t="s">
        <v>496</v>
      </c>
      <c r="B1723">
        <v>42</v>
      </c>
      <c r="C1723" t="s">
        <v>82</v>
      </c>
      <c r="J1723" t="str">
        <f>IFERROR(VLOOKUP(A1723,Directie!$A:$B,2,FALSE),"")</f>
        <v>CLP</v>
      </c>
      <c r="K1723" t="str">
        <f>IFERROR(VLOOKUP(A1723,Directie!$A:$C,3,FALSE),"")</f>
        <v>AK</v>
      </c>
      <c r="L1723" s="8">
        <v>46327</v>
      </c>
      <c r="M1723" s="8">
        <v>46600</v>
      </c>
    </row>
    <row r="1724" spans="1:13">
      <c r="A1724" t="s">
        <v>496</v>
      </c>
      <c r="B1724">
        <v>24</v>
      </c>
      <c r="C1724" t="s">
        <v>14</v>
      </c>
      <c r="J1724" t="str">
        <f>IFERROR(VLOOKUP(A1724,Directie!$A:$B,2,FALSE),"")</f>
        <v>CLP</v>
      </c>
      <c r="K1724" t="str">
        <f>IFERROR(VLOOKUP(A1724,Directie!$A:$C,3,FALSE),"")</f>
        <v>AK</v>
      </c>
      <c r="L1724" s="8">
        <v>46327</v>
      </c>
      <c r="M1724" s="8">
        <v>46600</v>
      </c>
    </row>
    <row r="1725" spans="1:13">
      <c r="A1725" t="s">
        <v>496</v>
      </c>
      <c r="B1725">
        <v>16</v>
      </c>
      <c r="C1725" t="s">
        <v>15</v>
      </c>
      <c r="D1725" t="s">
        <v>16</v>
      </c>
      <c r="E1725" t="s">
        <v>17</v>
      </c>
      <c r="F1725" t="s">
        <v>18</v>
      </c>
      <c r="J1725" t="str">
        <f>IFERROR(VLOOKUP(A1725,Directie!$A:$B,2,FALSE),"")</f>
        <v>CLP</v>
      </c>
      <c r="K1725" t="str">
        <f>IFERROR(VLOOKUP(A1725,Directie!$A:$C,3,FALSE),"")</f>
        <v>AK</v>
      </c>
      <c r="L1725" s="8">
        <v>46327</v>
      </c>
      <c r="M1725" s="8">
        <v>46600</v>
      </c>
    </row>
    <row r="1726" spans="1:13">
      <c r="A1726" t="s">
        <v>496</v>
      </c>
      <c r="B1726">
        <v>47</v>
      </c>
      <c r="C1726" t="s">
        <v>28</v>
      </c>
      <c r="D1726" t="s">
        <v>29</v>
      </c>
      <c r="E1726" t="s">
        <v>30</v>
      </c>
      <c r="F1726" t="s">
        <v>23</v>
      </c>
      <c r="G1726" t="s">
        <v>31</v>
      </c>
      <c r="J1726" t="str">
        <f>IFERROR(VLOOKUP(A1726,Directie!$A:$B,2,FALSE),"")</f>
        <v>CLP</v>
      </c>
      <c r="K1726" t="str">
        <f>IFERROR(VLOOKUP(A1726,Directie!$A:$C,3,FALSE),"")</f>
        <v>AK</v>
      </c>
      <c r="L1726" s="8">
        <v>46327</v>
      </c>
      <c r="M1726" s="8">
        <v>46600</v>
      </c>
    </row>
    <row r="1727" spans="1:13">
      <c r="A1727" t="s">
        <v>496</v>
      </c>
      <c r="B1727">
        <v>30</v>
      </c>
      <c r="C1727" t="s">
        <v>32</v>
      </c>
      <c r="D1727" t="s">
        <v>33</v>
      </c>
      <c r="E1727" t="s">
        <v>22</v>
      </c>
      <c r="J1727" t="str">
        <f>IFERROR(VLOOKUP(A1727,Directie!$A:$B,2,FALSE),"")</f>
        <v>CLP</v>
      </c>
      <c r="K1727" t="str">
        <f>IFERROR(VLOOKUP(A1727,Directie!$A:$C,3,FALSE),"")</f>
        <v>AK</v>
      </c>
      <c r="L1727" s="8">
        <v>46327</v>
      </c>
      <c r="M1727" s="8">
        <v>46600</v>
      </c>
    </row>
    <row r="1728" spans="1:13">
      <c r="A1728" t="s">
        <v>496</v>
      </c>
      <c r="B1728">
        <v>44</v>
      </c>
      <c r="C1728" t="s">
        <v>19</v>
      </c>
      <c r="J1728" t="str">
        <f>IFERROR(VLOOKUP(A1728,Directie!$A:$B,2,FALSE),"")</f>
        <v>CLP</v>
      </c>
      <c r="K1728" t="str">
        <f>IFERROR(VLOOKUP(A1728,Directie!$A:$C,3,FALSE),"")</f>
        <v>AK</v>
      </c>
      <c r="L1728" s="8">
        <v>46327</v>
      </c>
      <c r="M1728" s="8">
        <v>46600</v>
      </c>
    </row>
    <row r="1729" spans="1:13">
      <c r="A1729" t="s">
        <v>496</v>
      </c>
      <c r="B1729">
        <v>40</v>
      </c>
      <c r="C1729" t="s">
        <v>20</v>
      </c>
      <c r="F1729" t="s">
        <v>18</v>
      </c>
      <c r="J1729" t="str">
        <f>IFERROR(VLOOKUP(A1729,Directie!$A:$B,2,FALSE),"")</f>
        <v>CLP</v>
      </c>
      <c r="K1729" t="str">
        <f>IFERROR(VLOOKUP(A1729,Directie!$A:$C,3,FALSE),"")</f>
        <v>AK</v>
      </c>
      <c r="L1729" s="8">
        <v>46327</v>
      </c>
      <c r="M1729" s="8">
        <v>46600</v>
      </c>
    </row>
    <row r="1730" spans="1:13">
      <c r="A1730" t="s">
        <v>496</v>
      </c>
      <c r="B1730">
        <v>20</v>
      </c>
      <c r="C1730" t="s">
        <v>52</v>
      </c>
      <c r="D1730" t="s">
        <v>16</v>
      </c>
      <c r="E1730" t="s">
        <v>17</v>
      </c>
      <c r="F1730" t="s">
        <v>18</v>
      </c>
      <c r="J1730" t="str">
        <f>IFERROR(VLOOKUP(A1730,Directie!$A:$B,2,FALSE),"")</f>
        <v>CLP</v>
      </c>
      <c r="K1730" t="str">
        <f>IFERROR(VLOOKUP(A1730,Directie!$A:$C,3,FALSE),"")</f>
        <v>AK</v>
      </c>
      <c r="L1730" s="8">
        <v>46327</v>
      </c>
      <c r="M1730" s="8">
        <v>46600</v>
      </c>
    </row>
    <row r="1731" spans="1:13">
      <c r="A1731" t="s">
        <v>497</v>
      </c>
      <c r="J1731" t="str">
        <f>IFERROR(VLOOKUP(A1731,Directie!$A:$B,2,FALSE),"")</f>
        <v>RPCG</v>
      </c>
      <c r="K1731" t="s">
        <v>92</v>
      </c>
      <c r="L1731" s="8">
        <v>46174</v>
      </c>
      <c r="M1731" s="8">
        <v>46266</v>
      </c>
    </row>
    <row r="1732" spans="1:13">
      <c r="A1732" t="s">
        <v>497</v>
      </c>
      <c r="B1732">
        <v>44</v>
      </c>
      <c r="C1732" t="s">
        <v>19</v>
      </c>
      <c r="J1732" t="str">
        <f>IFERROR(VLOOKUP(A1732,Directie!$A:$B,2,FALSE),"")</f>
        <v>RPCG</v>
      </c>
      <c r="K1732" t="s">
        <v>92</v>
      </c>
      <c r="L1732" s="8">
        <v>46174</v>
      </c>
      <c r="M1732" s="8">
        <v>46266</v>
      </c>
    </row>
    <row r="1733" spans="1:13">
      <c r="A1733" t="s">
        <v>497</v>
      </c>
      <c r="B1733">
        <v>40</v>
      </c>
      <c r="C1733" t="s">
        <v>20</v>
      </c>
      <c r="F1733" t="s">
        <v>18</v>
      </c>
      <c r="J1733" t="str">
        <f>IFERROR(VLOOKUP(A1733,Directie!$A:$B,2,FALSE),"")</f>
        <v>RPCG</v>
      </c>
      <c r="K1733" t="s">
        <v>92</v>
      </c>
      <c r="L1733" s="8">
        <v>46174</v>
      </c>
      <c r="M1733" s="8">
        <v>46266</v>
      </c>
    </row>
    <row r="1734" spans="1:13">
      <c r="A1734" t="s">
        <v>498</v>
      </c>
      <c r="J1734" t="str">
        <f>IFERROR(VLOOKUP(A1734,Directie!$A:$B,2,FALSE),"")</f>
        <v>RPCG</v>
      </c>
      <c r="K1734" t="s">
        <v>92</v>
      </c>
      <c r="L1734" s="8">
        <v>46174</v>
      </c>
      <c r="M1734" s="8">
        <v>46266</v>
      </c>
    </row>
    <row r="1735" spans="1:13">
      <c r="A1735" t="s">
        <v>498</v>
      </c>
      <c r="B1735">
        <v>44</v>
      </c>
      <c r="C1735" t="s">
        <v>19</v>
      </c>
      <c r="J1735" t="str">
        <f>IFERROR(VLOOKUP(A1735,Directie!$A:$B,2,FALSE),"")</f>
        <v>RPCG</v>
      </c>
      <c r="K1735" t="s">
        <v>92</v>
      </c>
      <c r="L1735" s="8">
        <v>46174</v>
      </c>
      <c r="M1735" s="8">
        <v>46266</v>
      </c>
    </row>
    <row r="1736" spans="1:13">
      <c r="A1736" t="s">
        <v>498</v>
      </c>
      <c r="B1736">
        <v>40</v>
      </c>
      <c r="C1736" t="s">
        <v>20</v>
      </c>
      <c r="F1736" t="s">
        <v>18</v>
      </c>
      <c r="J1736" t="str">
        <f>IFERROR(VLOOKUP(A1736,Directie!$A:$B,2,FALSE),"")</f>
        <v>RPCG</v>
      </c>
      <c r="K1736" t="s">
        <v>92</v>
      </c>
      <c r="L1736" s="8">
        <v>46174</v>
      </c>
      <c r="M1736" s="8">
        <v>46266</v>
      </c>
    </row>
    <row r="1737" spans="1:13">
      <c r="A1737" t="s">
        <v>498</v>
      </c>
      <c r="B1737">
        <v>37</v>
      </c>
      <c r="C1737" t="s">
        <v>37</v>
      </c>
      <c r="D1737" t="s">
        <v>38</v>
      </c>
      <c r="E1737" t="s">
        <v>22</v>
      </c>
      <c r="J1737" t="str">
        <f>IFERROR(VLOOKUP(A1737,Directie!$A:$B,2,FALSE),"")</f>
        <v>RPCG</v>
      </c>
      <c r="K1737" t="s">
        <v>92</v>
      </c>
      <c r="L1737" s="8">
        <v>46174</v>
      </c>
      <c r="M1737" s="8">
        <v>46266</v>
      </c>
    </row>
    <row r="1738" spans="1:13">
      <c r="A1738" t="s">
        <v>499</v>
      </c>
      <c r="J1738" t="str">
        <f>IFERROR(VLOOKUP(A1738,Directie!$A:$B,2,FALSE),"")</f>
        <v>RPCG</v>
      </c>
      <c r="K1738" t="s">
        <v>92</v>
      </c>
      <c r="L1738" s="8">
        <v>46174</v>
      </c>
      <c r="M1738" s="8">
        <v>46266</v>
      </c>
    </row>
    <row r="1739" spans="1:13">
      <c r="A1739" t="s">
        <v>499</v>
      </c>
      <c r="B1739">
        <v>24</v>
      </c>
      <c r="C1739" t="s">
        <v>14</v>
      </c>
      <c r="J1739" t="str">
        <f>IFERROR(VLOOKUP(A1739,Directie!$A:$B,2,FALSE),"")</f>
        <v>RPCG</v>
      </c>
      <c r="K1739" t="s">
        <v>92</v>
      </c>
      <c r="L1739" s="8">
        <v>46174</v>
      </c>
      <c r="M1739" s="8">
        <v>46266</v>
      </c>
    </row>
    <row r="1740" spans="1:13">
      <c r="A1740" t="s">
        <v>499</v>
      </c>
      <c r="B1740">
        <v>47</v>
      </c>
      <c r="C1740" t="s">
        <v>28</v>
      </c>
      <c r="D1740" t="s">
        <v>29</v>
      </c>
      <c r="E1740" t="s">
        <v>30</v>
      </c>
      <c r="F1740" t="s">
        <v>23</v>
      </c>
      <c r="G1740" t="s">
        <v>31</v>
      </c>
      <c r="J1740" t="str">
        <f>IFERROR(VLOOKUP(A1740,Directie!$A:$B,2,FALSE),"")</f>
        <v>RPCG</v>
      </c>
      <c r="K1740" t="s">
        <v>92</v>
      </c>
      <c r="L1740" s="8">
        <v>46174</v>
      </c>
      <c r="M1740" s="8">
        <v>46266</v>
      </c>
    </row>
    <row r="1741" spans="1:13">
      <c r="A1741" t="s">
        <v>499</v>
      </c>
      <c r="B1741">
        <v>44</v>
      </c>
      <c r="C1741" t="s">
        <v>19</v>
      </c>
      <c r="J1741" t="str">
        <f>IFERROR(VLOOKUP(A1741,Directie!$A:$B,2,FALSE),"")</f>
        <v>RPCG</v>
      </c>
      <c r="K1741" t="s">
        <v>92</v>
      </c>
      <c r="L1741" s="8">
        <v>46174</v>
      </c>
      <c r="M1741" s="8">
        <v>46266</v>
      </c>
    </row>
    <row r="1742" spans="1:13">
      <c r="A1742" t="s">
        <v>499</v>
      </c>
      <c r="B1742">
        <v>40</v>
      </c>
      <c r="C1742" t="s">
        <v>20</v>
      </c>
      <c r="F1742" t="s">
        <v>18</v>
      </c>
      <c r="J1742" t="str">
        <f>IFERROR(VLOOKUP(A1742,Directie!$A:$B,2,FALSE),"")</f>
        <v>RPCG</v>
      </c>
      <c r="K1742" t="s">
        <v>92</v>
      </c>
      <c r="L1742" s="8">
        <v>46174</v>
      </c>
      <c r="M1742" s="8">
        <v>46266</v>
      </c>
    </row>
    <row r="1743" spans="1:13">
      <c r="A1743" t="s">
        <v>500</v>
      </c>
      <c r="J1743" t="str">
        <f>IFERROR(VLOOKUP(A1743,Directie!$A:$B,2,FALSE),"")</f>
        <v>RPCG</v>
      </c>
      <c r="K1743" t="s">
        <v>92</v>
      </c>
      <c r="L1743" s="8">
        <v>46174</v>
      </c>
      <c r="M1743" s="8">
        <v>46266</v>
      </c>
    </row>
    <row r="1744" spans="1:13">
      <c r="A1744" t="s">
        <v>500</v>
      </c>
      <c r="B1744">
        <v>24</v>
      </c>
      <c r="C1744" t="s">
        <v>14</v>
      </c>
      <c r="J1744" t="str">
        <f>IFERROR(VLOOKUP(A1744,Directie!$A:$B,2,FALSE),"")</f>
        <v>RPCG</v>
      </c>
      <c r="K1744" t="s">
        <v>92</v>
      </c>
      <c r="L1744" s="8">
        <v>46174</v>
      </c>
      <c r="M1744" s="8">
        <v>46266</v>
      </c>
    </row>
    <row r="1745" spans="1:13">
      <c r="A1745" t="s">
        <v>500</v>
      </c>
      <c r="B1745">
        <v>47</v>
      </c>
      <c r="C1745" t="s">
        <v>28</v>
      </c>
      <c r="D1745" t="s">
        <v>29</v>
      </c>
      <c r="E1745" t="s">
        <v>30</v>
      </c>
      <c r="F1745" t="s">
        <v>23</v>
      </c>
      <c r="G1745" t="s">
        <v>31</v>
      </c>
      <c r="J1745" t="str">
        <f>IFERROR(VLOOKUP(A1745,Directie!$A:$B,2,FALSE),"")</f>
        <v>RPCG</v>
      </c>
      <c r="K1745" t="s">
        <v>92</v>
      </c>
      <c r="L1745" s="8">
        <v>46174</v>
      </c>
      <c r="M1745" s="8">
        <v>46266</v>
      </c>
    </row>
    <row r="1746" spans="1:13">
      <c r="A1746" t="s">
        <v>500</v>
      </c>
      <c r="B1746">
        <v>44</v>
      </c>
      <c r="C1746" t="s">
        <v>19</v>
      </c>
      <c r="J1746" t="str">
        <f>IFERROR(VLOOKUP(A1746,Directie!$A:$B,2,FALSE),"")</f>
        <v>RPCG</v>
      </c>
      <c r="K1746" t="s">
        <v>92</v>
      </c>
      <c r="L1746" s="8">
        <v>46174</v>
      </c>
      <c r="M1746" s="8">
        <v>46266</v>
      </c>
    </row>
    <row r="1747" spans="1:13">
      <c r="A1747" t="s">
        <v>500</v>
      </c>
      <c r="B1747">
        <v>40</v>
      </c>
      <c r="C1747" t="s">
        <v>20</v>
      </c>
      <c r="F1747" t="s">
        <v>18</v>
      </c>
      <c r="J1747" t="str">
        <f>IFERROR(VLOOKUP(A1747,Directie!$A:$B,2,FALSE),"")</f>
        <v>RPCG</v>
      </c>
      <c r="K1747" t="s">
        <v>92</v>
      </c>
      <c r="L1747" s="8">
        <v>46174</v>
      </c>
      <c r="M1747" s="8">
        <v>46266</v>
      </c>
    </row>
    <row r="1748" spans="1:13">
      <c r="A1748" t="s">
        <v>500</v>
      </c>
      <c r="B1748">
        <v>37</v>
      </c>
      <c r="C1748" t="s">
        <v>37</v>
      </c>
      <c r="D1748" t="s">
        <v>38</v>
      </c>
      <c r="E1748" t="s">
        <v>22</v>
      </c>
      <c r="J1748" t="str">
        <f>IFERROR(VLOOKUP(A1748,Directie!$A:$B,2,FALSE),"")</f>
        <v>RPCG</v>
      </c>
      <c r="K1748" t="s">
        <v>92</v>
      </c>
      <c r="L1748" s="8">
        <v>46174</v>
      </c>
      <c r="M1748" s="8">
        <v>46266</v>
      </c>
    </row>
    <row r="1749" spans="1:13">
      <c r="A1749" t="s">
        <v>501</v>
      </c>
      <c r="B1749">
        <v>24</v>
      </c>
      <c r="C1749" t="s">
        <v>14</v>
      </c>
      <c r="J1749" t="str">
        <f>IFERROR(VLOOKUP(A1749,Directie!$A:$B,2,FALSE),"")</f>
        <v>CLP</v>
      </c>
      <c r="K1749" t="str">
        <f>IFERROR(VLOOKUP(A1749,Directie!$A:$C,3,FALSE),"")</f>
        <v>Verkoop</v>
      </c>
      <c r="L1749" s="8">
        <v>46174</v>
      </c>
      <c r="M1749" s="8">
        <v>46419</v>
      </c>
    </row>
    <row r="1750" spans="1:13">
      <c r="A1750" t="s">
        <v>501</v>
      </c>
      <c r="B1750">
        <v>47</v>
      </c>
      <c r="C1750" t="s">
        <v>28</v>
      </c>
      <c r="D1750" t="s">
        <v>29</v>
      </c>
      <c r="E1750" t="s">
        <v>30</v>
      </c>
      <c r="F1750" t="s">
        <v>23</v>
      </c>
      <c r="G1750" t="s">
        <v>31</v>
      </c>
      <c r="J1750" t="str">
        <f>IFERROR(VLOOKUP(A1750,Directie!$A:$B,2,FALSE),"")</f>
        <v>CLP</v>
      </c>
      <c r="K1750" t="str">
        <f>IFERROR(VLOOKUP(A1750,Directie!$A:$C,3,FALSE),"")</f>
        <v>Verkoop</v>
      </c>
      <c r="L1750" s="8">
        <v>46174</v>
      </c>
      <c r="M1750" s="8">
        <v>46419</v>
      </c>
    </row>
    <row r="1751" spans="1:13">
      <c r="A1751" t="s">
        <v>501</v>
      </c>
      <c r="B1751">
        <v>30</v>
      </c>
      <c r="C1751" t="s">
        <v>32</v>
      </c>
      <c r="D1751" t="s">
        <v>33</v>
      </c>
      <c r="E1751" t="s">
        <v>22</v>
      </c>
      <c r="J1751" t="str">
        <f>IFERROR(VLOOKUP(A1751,Directie!$A:$B,2,FALSE),"")</f>
        <v>CLP</v>
      </c>
      <c r="K1751" t="str">
        <f>IFERROR(VLOOKUP(A1751,Directie!$A:$C,3,FALSE),"")</f>
        <v>Verkoop</v>
      </c>
      <c r="L1751" s="8">
        <v>46174</v>
      </c>
      <c r="M1751" s="8">
        <v>46419</v>
      </c>
    </row>
    <row r="1752" spans="1:13">
      <c r="A1752" t="s">
        <v>501</v>
      </c>
      <c r="B1752">
        <v>44</v>
      </c>
      <c r="C1752" t="s">
        <v>19</v>
      </c>
      <c r="J1752" t="str">
        <f>IFERROR(VLOOKUP(A1752,Directie!$A:$B,2,FALSE),"")</f>
        <v>CLP</v>
      </c>
      <c r="K1752" t="str">
        <f>IFERROR(VLOOKUP(A1752,Directie!$A:$C,3,FALSE),"")</f>
        <v>Verkoop</v>
      </c>
      <c r="L1752" s="8">
        <v>46174</v>
      </c>
      <c r="M1752" s="8">
        <v>46419</v>
      </c>
    </row>
    <row r="1753" spans="1:13">
      <c r="A1753" t="s">
        <v>501</v>
      </c>
      <c r="B1753">
        <v>40</v>
      </c>
      <c r="C1753" t="s">
        <v>20</v>
      </c>
      <c r="F1753" t="s">
        <v>18</v>
      </c>
      <c r="J1753" t="str">
        <f>IFERROR(VLOOKUP(A1753,Directie!$A:$B,2,FALSE),"")</f>
        <v>CLP</v>
      </c>
      <c r="K1753" t="str">
        <f>IFERROR(VLOOKUP(A1753,Directie!$A:$C,3,FALSE),"")</f>
        <v>Verkoop</v>
      </c>
      <c r="L1753" s="8">
        <v>46174</v>
      </c>
      <c r="M1753" s="8">
        <v>46419</v>
      </c>
    </row>
    <row r="1754" spans="1:13">
      <c r="A1754" t="s">
        <v>501</v>
      </c>
      <c r="B1754">
        <v>71</v>
      </c>
      <c r="C1754" t="s">
        <v>24</v>
      </c>
      <c r="D1754" t="s">
        <v>25</v>
      </c>
      <c r="J1754" t="str">
        <f>IFERROR(VLOOKUP(A1754,Directie!$A:$B,2,FALSE),"")</f>
        <v>CLP</v>
      </c>
      <c r="K1754" t="str">
        <f>IFERROR(VLOOKUP(A1754,Directie!$A:$C,3,FALSE),"")</f>
        <v>Verkoop</v>
      </c>
      <c r="L1754" s="8">
        <v>46174</v>
      </c>
      <c r="M1754" s="8">
        <v>46419</v>
      </c>
    </row>
    <row r="1755" spans="1:13">
      <c r="A1755" t="s">
        <v>502</v>
      </c>
      <c r="B1755">
        <v>24</v>
      </c>
      <c r="C1755" t="s">
        <v>14</v>
      </c>
      <c r="J1755" t="str">
        <f>IFERROR(VLOOKUP(A1755,Directie!$A:$B,2,FALSE),"")</f>
        <v>CLP</v>
      </c>
      <c r="K1755" t="str">
        <f>IFERROR(VLOOKUP(A1755,Directie!$A:$C,3,FALSE),"")</f>
        <v>Verkoop</v>
      </c>
      <c r="L1755" s="8">
        <v>46174</v>
      </c>
      <c r="M1755" s="8">
        <v>46419</v>
      </c>
    </row>
    <row r="1756" spans="1:13">
      <c r="A1756" t="s">
        <v>502</v>
      </c>
      <c r="B1756">
        <v>30</v>
      </c>
      <c r="C1756" t="s">
        <v>32</v>
      </c>
      <c r="D1756" t="s">
        <v>33</v>
      </c>
      <c r="E1756" t="s">
        <v>22</v>
      </c>
      <c r="J1756" t="str">
        <f>IFERROR(VLOOKUP(A1756,Directie!$A:$B,2,FALSE),"")</f>
        <v>CLP</v>
      </c>
      <c r="K1756" t="str">
        <f>IFERROR(VLOOKUP(A1756,Directie!$A:$C,3,FALSE),"")</f>
        <v>Verkoop</v>
      </c>
      <c r="L1756" s="8">
        <v>46174</v>
      </c>
      <c r="M1756" s="8">
        <v>46419</v>
      </c>
    </row>
    <row r="1757" spans="1:13">
      <c r="A1757" t="s">
        <v>502</v>
      </c>
      <c r="B1757">
        <v>50</v>
      </c>
      <c r="C1757" t="s">
        <v>197</v>
      </c>
      <c r="F1757" t="s">
        <v>198</v>
      </c>
      <c r="J1757" t="str">
        <f>IFERROR(VLOOKUP(A1757,Directie!$A:$B,2,FALSE),"")</f>
        <v>CLP</v>
      </c>
      <c r="K1757" t="str">
        <f>IFERROR(VLOOKUP(A1757,Directie!$A:$C,3,FALSE),"")</f>
        <v>Verkoop</v>
      </c>
      <c r="L1757" s="8">
        <v>46174</v>
      </c>
      <c r="M1757" s="8">
        <v>46419</v>
      </c>
    </row>
    <row r="1758" spans="1:13">
      <c r="A1758" t="s">
        <v>502</v>
      </c>
      <c r="B1758">
        <v>43</v>
      </c>
      <c r="C1758" t="s">
        <v>79</v>
      </c>
      <c r="J1758" t="str">
        <f>IFERROR(VLOOKUP(A1758,Directie!$A:$B,2,FALSE),"")</f>
        <v>CLP</v>
      </c>
      <c r="K1758" t="str">
        <f>IFERROR(VLOOKUP(A1758,Directie!$A:$C,3,FALSE),"")</f>
        <v>Verkoop</v>
      </c>
      <c r="L1758" s="8">
        <v>46174</v>
      </c>
      <c r="M1758" s="8">
        <v>46419</v>
      </c>
    </row>
    <row r="1759" spans="1:13">
      <c r="A1759" t="s">
        <v>503</v>
      </c>
      <c r="B1759">
        <v>24</v>
      </c>
      <c r="C1759" t="s">
        <v>14</v>
      </c>
      <c r="J1759" t="str">
        <f>IFERROR(VLOOKUP(A1759,Directie!$A:$B,2,FALSE),"")</f>
        <v>OKAY</v>
      </c>
      <c r="K1759" t="str">
        <f>IFERROR(VLOOKUP(A1759,Directie!$A:$C,3,FALSE),"")</f>
        <v>Verkoop</v>
      </c>
      <c r="L1759" s="8">
        <v>46174</v>
      </c>
      <c r="M1759" s="8">
        <v>46419</v>
      </c>
    </row>
    <row r="1760" spans="1:13">
      <c r="A1760" t="s">
        <v>503</v>
      </c>
      <c r="B1760">
        <v>47</v>
      </c>
      <c r="C1760" t="s">
        <v>28</v>
      </c>
      <c r="D1760" t="s">
        <v>29</v>
      </c>
      <c r="E1760" t="s">
        <v>30</v>
      </c>
      <c r="F1760" t="s">
        <v>23</v>
      </c>
      <c r="G1760" t="s">
        <v>31</v>
      </c>
      <c r="J1760" t="str">
        <f>IFERROR(VLOOKUP(A1760,Directie!$A:$B,2,FALSE),"")</f>
        <v>OKAY</v>
      </c>
      <c r="K1760" t="str">
        <f>IFERROR(VLOOKUP(A1760,Directie!$A:$C,3,FALSE),"")</f>
        <v>Verkoop</v>
      </c>
      <c r="L1760" s="8">
        <v>46174</v>
      </c>
      <c r="M1760" s="8">
        <v>46419</v>
      </c>
    </row>
    <row r="1761" spans="1:13">
      <c r="A1761" t="s">
        <v>503</v>
      </c>
      <c r="B1761">
        <v>44</v>
      </c>
      <c r="C1761" t="s">
        <v>19</v>
      </c>
      <c r="J1761" t="str">
        <f>IFERROR(VLOOKUP(A1761,Directie!$A:$B,2,FALSE),"")</f>
        <v>OKAY</v>
      </c>
      <c r="K1761" t="str">
        <f>IFERROR(VLOOKUP(A1761,Directie!$A:$C,3,FALSE),"")</f>
        <v>Verkoop</v>
      </c>
      <c r="L1761" s="8">
        <v>46174</v>
      </c>
      <c r="M1761" s="8">
        <v>46419</v>
      </c>
    </row>
    <row r="1762" spans="1:13">
      <c r="A1762" t="s">
        <v>503</v>
      </c>
      <c r="B1762">
        <v>40</v>
      </c>
      <c r="C1762" t="s">
        <v>20</v>
      </c>
      <c r="F1762" t="s">
        <v>18</v>
      </c>
      <c r="J1762" t="str">
        <f>IFERROR(VLOOKUP(A1762,Directie!$A:$B,2,FALSE),"")</f>
        <v>OKAY</v>
      </c>
      <c r="K1762" t="str">
        <f>IFERROR(VLOOKUP(A1762,Directie!$A:$C,3,FALSE),"")</f>
        <v>Verkoop</v>
      </c>
      <c r="L1762" s="8">
        <v>46174</v>
      </c>
      <c r="M1762" s="8">
        <v>46419</v>
      </c>
    </row>
    <row r="1763" spans="1:13">
      <c r="A1763" t="s">
        <v>504</v>
      </c>
      <c r="B1763">
        <v>42</v>
      </c>
      <c r="C1763" t="s">
        <v>82</v>
      </c>
      <c r="J1763" t="str">
        <f>IFERROR(VLOOKUP(A1763,Directie!$A:$B,2,FALSE),"")</f>
        <v>RPCG</v>
      </c>
      <c r="K1763" t="s">
        <v>92</v>
      </c>
      <c r="L1763" s="8">
        <v>46174</v>
      </c>
      <c r="M1763" s="8">
        <v>46266</v>
      </c>
    </row>
    <row r="1764" spans="1:13">
      <c r="A1764" t="s">
        <v>504</v>
      </c>
      <c r="B1764">
        <v>32</v>
      </c>
      <c r="C1764" t="s">
        <v>40</v>
      </c>
      <c r="D1764" t="s">
        <v>33</v>
      </c>
      <c r="E1764" t="s">
        <v>22</v>
      </c>
      <c r="J1764" t="str">
        <f>IFERROR(VLOOKUP(A1764,Directie!$A:$B,2,FALSE),"")</f>
        <v>RPCG</v>
      </c>
      <c r="K1764" t="s">
        <v>92</v>
      </c>
      <c r="L1764" s="8">
        <v>46174</v>
      </c>
      <c r="M1764" s="8">
        <v>46266</v>
      </c>
    </row>
    <row r="1765" spans="1:13">
      <c r="A1765" t="s">
        <v>504</v>
      </c>
      <c r="B1765">
        <v>24</v>
      </c>
      <c r="C1765" t="s">
        <v>14</v>
      </c>
      <c r="J1765" t="str">
        <f>IFERROR(VLOOKUP(A1765,Directie!$A:$B,2,FALSE),"")</f>
        <v>RPCG</v>
      </c>
      <c r="K1765" t="s">
        <v>92</v>
      </c>
      <c r="L1765" s="8">
        <v>46174</v>
      </c>
      <c r="M1765" s="8">
        <v>46266</v>
      </c>
    </row>
    <row r="1766" spans="1:13">
      <c r="A1766" t="s">
        <v>504</v>
      </c>
      <c r="B1766">
        <v>16</v>
      </c>
      <c r="C1766" t="s">
        <v>15</v>
      </c>
      <c r="D1766" t="s">
        <v>16</v>
      </c>
      <c r="E1766" t="s">
        <v>17</v>
      </c>
      <c r="F1766" t="s">
        <v>18</v>
      </c>
      <c r="J1766" t="str">
        <f>IFERROR(VLOOKUP(A1766,Directie!$A:$B,2,FALSE),"")</f>
        <v>RPCG</v>
      </c>
      <c r="K1766" t="s">
        <v>92</v>
      </c>
      <c r="L1766" s="8">
        <v>46174</v>
      </c>
      <c r="M1766" s="8">
        <v>46266</v>
      </c>
    </row>
    <row r="1767" spans="1:13">
      <c r="A1767" t="s">
        <v>504</v>
      </c>
      <c r="B1767">
        <v>47</v>
      </c>
      <c r="C1767" t="s">
        <v>28</v>
      </c>
      <c r="D1767" t="s">
        <v>29</v>
      </c>
      <c r="E1767" t="s">
        <v>30</v>
      </c>
      <c r="F1767" t="s">
        <v>23</v>
      </c>
      <c r="G1767" t="s">
        <v>31</v>
      </c>
      <c r="J1767" t="str">
        <f>IFERROR(VLOOKUP(A1767,Directie!$A:$B,2,FALSE),"")</f>
        <v>RPCG</v>
      </c>
      <c r="K1767" t="s">
        <v>92</v>
      </c>
      <c r="L1767" s="8">
        <v>46174</v>
      </c>
      <c r="M1767" s="8">
        <v>46266</v>
      </c>
    </row>
    <row r="1768" spans="1:13">
      <c r="A1768" t="s">
        <v>504</v>
      </c>
      <c r="B1768">
        <v>40</v>
      </c>
      <c r="C1768" t="s">
        <v>20</v>
      </c>
      <c r="F1768" t="s">
        <v>18</v>
      </c>
      <c r="J1768" t="str">
        <f>IFERROR(VLOOKUP(A1768,Directie!$A:$B,2,FALSE),"")</f>
        <v>RPCG</v>
      </c>
      <c r="K1768" t="s">
        <v>92</v>
      </c>
      <c r="L1768" s="8">
        <v>46174</v>
      </c>
      <c r="M1768" s="8">
        <v>46266</v>
      </c>
    </row>
    <row r="1769" spans="1:13">
      <c r="A1769" t="s">
        <v>504</v>
      </c>
      <c r="B1769">
        <v>48</v>
      </c>
      <c r="C1769" t="s">
        <v>93</v>
      </c>
      <c r="D1769" t="s">
        <v>94</v>
      </c>
      <c r="F1769" t="s">
        <v>95</v>
      </c>
      <c r="G1769" t="s">
        <v>25</v>
      </c>
      <c r="J1769" t="str">
        <f>IFERROR(VLOOKUP(A1769,Directie!$A:$B,2,FALSE),"")</f>
        <v>RPCG</v>
      </c>
      <c r="K1769" t="s">
        <v>92</v>
      </c>
      <c r="L1769" s="8">
        <v>46174</v>
      </c>
      <c r="M1769" s="8">
        <v>46266</v>
      </c>
    </row>
    <row r="1770" spans="1:13">
      <c r="A1770" t="s">
        <v>505</v>
      </c>
      <c r="J1770" t="str">
        <f>IFERROR(VLOOKUP(A1770,Directie!$A:$B,2,FALSE),"")</f>
        <v>RPCG</v>
      </c>
      <c r="K1770" t="s">
        <v>92</v>
      </c>
      <c r="L1770" s="8">
        <v>46174</v>
      </c>
      <c r="M1770" s="8">
        <v>46266</v>
      </c>
    </row>
    <row r="1771" spans="1:13">
      <c r="A1771" t="s">
        <v>505</v>
      </c>
      <c r="B1771">
        <v>42</v>
      </c>
      <c r="C1771" t="s">
        <v>82</v>
      </c>
      <c r="J1771" t="str">
        <f>IFERROR(VLOOKUP(A1771,Directie!$A:$B,2,FALSE),"")</f>
        <v>RPCG</v>
      </c>
      <c r="K1771" t="s">
        <v>92</v>
      </c>
      <c r="L1771" s="8">
        <v>46174</v>
      </c>
      <c r="M1771" s="8">
        <v>46266</v>
      </c>
    </row>
    <row r="1772" spans="1:13">
      <c r="A1772" t="s">
        <v>505</v>
      </c>
      <c r="B1772">
        <v>32</v>
      </c>
      <c r="C1772" t="s">
        <v>40</v>
      </c>
      <c r="D1772" t="s">
        <v>33</v>
      </c>
      <c r="E1772" t="s">
        <v>22</v>
      </c>
      <c r="J1772" t="str">
        <f>IFERROR(VLOOKUP(A1772,Directie!$A:$B,2,FALSE),"")</f>
        <v>RPCG</v>
      </c>
      <c r="K1772" t="s">
        <v>92</v>
      </c>
      <c r="L1772" s="8">
        <v>46174</v>
      </c>
      <c r="M1772" s="8">
        <v>46266</v>
      </c>
    </row>
    <row r="1773" spans="1:13">
      <c r="A1773" t="s">
        <v>505</v>
      </c>
      <c r="B1773">
        <v>24</v>
      </c>
      <c r="C1773" t="s">
        <v>14</v>
      </c>
      <c r="J1773" t="str">
        <f>IFERROR(VLOOKUP(A1773,Directie!$A:$B,2,FALSE),"")</f>
        <v>RPCG</v>
      </c>
      <c r="K1773" t="s">
        <v>92</v>
      </c>
      <c r="L1773" s="8">
        <v>46174</v>
      </c>
      <c r="M1773" s="8">
        <v>46266</v>
      </c>
    </row>
    <row r="1774" spans="1:13">
      <c r="A1774" t="s">
        <v>505</v>
      </c>
      <c r="B1774">
        <v>16</v>
      </c>
      <c r="C1774" t="s">
        <v>15</v>
      </c>
      <c r="D1774" t="s">
        <v>16</v>
      </c>
      <c r="E1774" t="s">
        <v>17</v>
      </c>
      <c r="F1774" t="s">
        <v>18</v>
      </c>
      <c r="J1774" t="str">
        <f>IFERROR(VLOOKUP(A1774,Directie!$A:$B,2,FALSE),"")</f>
        <v>RPCG</v>
      </c>
      <c r="K1774" t="s">
        <v>92</v>
      </c>
      <c r="L1774" s="8">
        <v>46174</v>
      </c>
      <c r="M1774" s="8">
        <v>46266</v>
      </c>
    </row>
    <row r="1775" spans="1:13">
      <c r="A1775" t="s">
        <v>505</v>
      </c>
      <c r="B1775">
        <v>47</v>
      </c>
      <c r="C1775" t="s">
        <v>28</v>
      </c>
      <c r="D1775" t="s">
        <v>29</v>
      </c>
      <c r="E1775" t="s">
        <v>30</v>
      </c>
      <c r="F1775" t="s">
        <v>23</v>
      </c>
      <c r="G1775" t="s">
        <v>31</v>
      </c>
      <c r="J1775" t="str">
        <f>IFERROR(VLOOKUP(A1775,Directie!$A:$B,2,FALSE),"")</f>
        <v>RPCG</v>
      </c>
      <c r="K1775" t="s">
        <v>92</v>
      </c>
      <c r="L1775" s="8">
        <v>46174</v>
      </c>
      <c r="M1775" s="8">
        <v>46266</v>
      </c>
    </row>
    <row r="1776" spans="1:13">
      <c r="A1776" t="s">
        <v>505</v>
      </c>
      <c r="B1776">
        <v>5</v>
      </c>
      <c r="C1776" t="s">
        <v>73</v>
      </c>
      <c r="J1776" t="str">
        <f>IFERROR(VLOOKUP(A1776,Directie!$A:$B,2,FALSE),"")</f>
        <v>RPCG</v>
      </c>
      <c r="K1776" t="s">
        <v>92</v>
      </c>
      <c r="L1776" s="8">
        <v>46174</v>
      </c>
      <c r="M1776" s="8">
        <v>46266</v>
      </c>
    </row>
    <row r="1777" spans="1:13">
      <c r="A1777" t="s">
        <v>505</v>
      </c>
      <c r="B1777">
        <v>40</v>
      </c>
      <c r="C1777" t="s">
        <v>20</v>
      </c>
      <c r="F1777" t="s">
        <v>18</v>
      </c>
      <c r="J1777" t="str">
        <f>IFERROR(VLOOKUP(A1777,Directie!$A:$B,2,FALSE),"")</f>
        <v>RPCG</v>
      </c>
      <c r="K1777" t="s">
        <v>92</v>
      </c>
      <c r="L1777" s="8">
        <v>46174</v>
      </c>
      <c r="M1777" s="8">
        <v>46266</v>
      </c>
    </row>
    <row r="1778" spans="1:13">
      <c r="A1778" t="s">
        <v>505</v>
      </c>
      <c r="B1778">
        <v>48</v>
      </c>
      <c r="C1778" t="s">
        <v>93</v>
      </c>
      <c r="D1778" t="s">
        <v>94</v>
      </c>
      <c r="F1778" t="s">
        <v>95</v>
      </c>
      <c r="G1778" t="s">
        <v>25</v>
      </c>
      <c r="J1778" t="str">
        <f>IFERROR(VLOOKUP(A1778,Directie!$A:$B,2,FALSE),"")</f>
        <v>RPCG</v>
      </c>
      <c r="K1778" t="s">
        <v>92</v>
      </c>
      <c r="L1778" s="8">
        <v>46174</v>
      </c>
      <c r="M1778" s="8">
        <v>46266</v>
      </c>
    </row>
    <row r="1779" spans="1:13">
      <c r="A1779" t="s">
        <v>506</v>
      </c>
      <c r="B1779">
        <v>24</v>
      </c>
      <c r="C1779" t="s">
        <v>14</v>
      </c>
      <c r="J1779" t="str">
        <f>IFERROR(VLOOKUP(A1779,Directie!$A:$B,2,FALSE),"")</f>
        <v>RPCG</v>
      </c>
      <c r="K1779" t="s">
        <v>92</v>
      </c>
      <c r="L1779" s="8">
        <v>46174</v>
      </c>
      <c r="M1779" s="8">
        <v>46266</v>
      </c>
    </row>
    <row r="1780" spans="1:13">
      <c r="A1780" t="s">
        <v>506</v>
      </c>
      <c r="B1780">
        <v>30</v>
      </c>
      <c r="C1780" t="s">
        <v>32</v>
      </c>
      <c r="D1780" t="s">
        <v>33</v>
      </c>
      <c r="E1780" t="s">
        <v>22</v>
      </c>
      <c r="J1780" t="str">
        <f>IFERROR(VLOOKUP(A1780,Directie!$A:$B,2,FALSE),"")</f>
        <v>RPCG</v>
      </c>
      <c r="K1780" t="s">
        <v>92</v>
      </c>
      <c r="L1780" s="8">
        <v>46174</v>
      </c>
      <c r="M1780" s="8">
        <v>46266</v>
      </c>
    </row>
    <row r="1781" spans="1:13">
      <c r="A1781" t="s">
        <v>506</v>
      </c>
      <c r="B1781">
        <v>18</v>
      </c>
      <c r="C1781" t="s">
        <v>41</v>
      </c>
      <c r="D1781" t="s">
        <v>42</v>
      </c>
      <c r="F1781" t="s">
        <v>42</v>
      </c>
      <c r="G1781" t="s">
        <v>43</v>
      </c>
      <c r="H1781" t="s">
        <v>44</v>
      </c>
      <c r="I1781" t="s">
        <v>45</v>
      </c>
      <c r="J1781" t="str">
        <f>IFERROR(VLOOKUP(A1781,Directie!$A:$B,2,FALSE),"")</f>
        <v>RPCG</v>
      </c>
      <c r="K1781" t="s">
        <v>92</v>
      </c>
      <c r="L1781" s="8">
        <v>46174</v>
      </c>
      <c r="M1781" s="8">
        <v>46266</v>
      </c>
    </row>
    <row r="1782" spans="1:13">
      <c r="A1782" t="s">
        <v>506</v>
      </c>
      <c r="B1782">
        <v>44</v>
      </c>
      <c r="C1782" t="s">
        <v>19</v>
      </c>
      <c r="J1782" t="str">
        <f>IFERROR(VLOOKUP(A1782,Directie!$A:$B,2,FALSE),"")</f>
        <v>RPCG</v>
      </c>
      <c r="K1782" t="s">
        <v>92</v>
      </c>
      <c r="L1782" s="8">
        <v>46174</v>
      </c>
      <c r="M1782" s="8">
        <v>46266</v>
      </c>
    </row>
    <row r="1783" spans="1:13">
      <c r="A1783" t="s">
        <v>506</v>
      </c>
      <c r="B1783">
        <v>40</v>
      </c>
      <c r="C1783" t="s">
        <v>20</v>
      </c>
      <c r="F1783" t="s">
        <v>18</v>
      </c>
      <c r="J1783" t="str">
        <f>IFERROR(VLOOKUP(A1783,Directie!$A:$B,2,FALSE),"")</f>
        <v>RPCG</v>
      </c>
      <c r="K1783" t="s">
        <v>92</v>
      </c>
      <c r="L1783" s="8">
        <v>46174</v>
      </c>
      <c r="M1783" s="8">
        <v>46266</v>
      </c>
    </row>
    <row r="1784" spans="1:13">
      <c r="A1784" t="s">
        <v>506</v>
      </c>
      <c r="B1784">
        <v>48</v>
      </c>
      <c r="C1784" t="s">
        <v>93</v>
      </c>
      <c r="D1784" t="s">
        <v>94</v>
      </c>
      <c r="F1784" t="s">
        <v>95</v>
      </c>
      <c r="G1784" t="s">
        <v>25</v>
      </c>
      <c r="J1784" t="str">
        <f>IFERROR(VLOOKUP(A1784,Directie!$A:$B,2,FALSE),"")</f>
        <v>RPCG</v>
      </c>
      <c r="K1784" t="s">
        <v>92</v>
      </c>
      <c r="L1784" s="8">
        <v>46174</v>
      </c>
      <c r="M1784" s="8">
        <v>46266</v>
      </c>
    </row>
    <row r="1785" spans="1:13">
      <c r="A1785" t="s">
        <v>507</v>
      </c>
      <c r="B1785">
        <v>47</v>
      </c>
      <c r="C1785" t="s">
        <v>28</v>
      </c>
      <c r="D1785" t="s">
        <v>29</v>
      </c>
      <c r="E1785" t="s">
        <v>30</v>
      </c>
      <c r="F1785" t="s">
        <v>23</v>
      </c>
      <c r="G1785" t="s">
        <v>31</v>
      </c>
      <c r="J1785" t="str">
        <f>IFERROR(VLOOKUP(A1785,Directie!$A:$B,2,FALSE),"")</f>
        <v>CLP</v>
      </c>
      <c r="K1785" t="str">
        <f>IFERROR(VLOOKUP(A1785,Directie!$A:$C,3,FALSE),"")</f>
        <v>SC</v>
      </c>
      <c r="L1785" s="8">
        <v>46174</v>
      </c>
      <c r="M1785" s="8">
        <v>46569</v>
      </c>
    </row>
    <row r="1786" spans="1:13">
      <c r="A1786" t="s">
        <v>507</v>
      </c>
      <c r="B1786">
        <v>44</v>
      </c>
      <c r="C1786" t="s">
        <v>19</v>
      </c>
      <c r="J1786" t="str">
        <f>IFERROR(VLOOKUP(A1786,Directie!$A:$B,2,FALSE),"")</f>
        <v>CLP</v>
      </c>
      <c r="K1786" t="str">
        <f>IFERROR(VLOOKUP(A1786,Directie!$A:$C,3,FALSE),"")</f>
        <v>SC</v>
      </c>
      <c r="L1786" s="8">
        <v>46174</v>
      </c>
      <c r="M1786" s="8">
        <v>46569</v>
      </c>
    </row>
    <row r="1787" spans="1:13">
      <c r="A1787" t="s">
        <v>507</v>
      </c>
      <c r="B1787">
        <v>40</v>
      </c>
      <c r="C1787" t="s">
        <v>20</v>
      </c>
      <c r="F1787" t="s">
        <v>18</v>
      </c>
      <c r="J1787" t="str">
        <f>IFERROR(VLOOKUP(A1787,Directie!$A:$B,2,FALSE),"")</f>
        <v>CLP</v>
      </c>
      <c r="K1787" t="str">
        <f>IFERROR(VLOOKUP(A1787,Directie!$A:$C,3,FALSE),"")</f>
        <v>SC</v>
      </c>
      <c r="L1787" s="8">
        <v>46174</v>
      </c>
      <c r="M1787" s="8">
        <v>46569</v>
      </c>
    </row>
    <row r="1788" spans="1:13">
      <c r="A1788" t="s">
        <v>507</v>
      </c>
      <c r="B1788">
        <v>31</v>
      </c>
      <c r="C1788" t="s">
        <v>21</v>
      </c>
      <c r="D1788" t="s">
        <v>22</v>
      </c>
      <c r="F1788" t="s">
        <v>23</v>
      </c>
      <c r="J1788" t="str">
        <f>IFERROR(VLOOKUP(A1788,Directie!$A:$B,2,FALSE),"")</f>
        <v>CLP</v>
      </c>
      <c r="K1788" t="str">
        <f>IFERROR(VLOOKUP(A1788,Directie!$A:$C,3,FALSE),"")</f>
        <v>SC</v>
      </c>
      <c r="L1788" s="8">
        <v>46174</v>
      </c>
      <c r="M1788" s="8">
        <v>46569</v>
      </c>
    </row>
    <row r="1789" spans="1:13">
      <c r="A1789" t="s">
        <v>508</v>
      </c>
      <c r="J1789" t="str">
        <f>IFERROR(VLOOKUP(A1789,Directie!$A:$B,2,FALSE),"")</f>
        <v>CLP</v>
      </c>
      <c r="K1789" t="str">
        <f>IFERROR(VLOOKUP(A1789,Directie!$A:$C,3,FALSE),"")</f>
        <v>SC</v>
      </c>
      <c r="L1789" s="8">
        <v>46174</v>
      </c>
      <c r="M1789" s="8">
        <v>46569</v>
      </c>
    </row>
    <row r="1790" spans="1:13">
      <c r="A1790" t="s">
        <v>509</v>
      </c>
      <c r="B1790">
        <v>24</v>
      </c>
      <c r="C1790" t="s">
        <v>14</v>
      </c>
      <c r="J1790" t="str">
        <f>IFERROR(VLOOKUP(A1790,Directie!$A:$B,2,FALSE),"")</f>
        <v>RPCG</v>
      </c>
      <c r="K1790" t="s">
        <v>92</v>
      </c>
      <c r="L1790" s="8">
        <v>46174</v>
      </c>
      <c r="M1790" s="8">
        <v>46266</v>
      </c>
    </row>
    <row r="1791" spans="1:13">
      <c r="A1791" t="s">
        <v>509</v>
      </c>
      <c r="B1791">
        <v>44</v>
      </c>
      <c r="C1791" t="s">
        <v>19</v>
      </c>
      <c r="J1791" t="str">
        <f>IFERROR(VLOOKUP(A1791,Directie!$A:$B,2,FALSE),"")</f>
        <v>RPCG</v>
      </c>
      <c r="K1791" t="s">
        <v>92</v>
      </c>
      <c r="L1791" s="8">
        <v>46174</v>
      </c>
      <c r="M1791" s="8">
        <v>46266</v>
      </c>
    </row>
    <row r="1792" spans="1:13">
      <c r="A1792" t="s">
        <v>509</v>
      </c>
      <c r="B1792">
        <v>40</v>
      </c>
      <c r="C1792" t="s">
        <v>20</v>
      </c>
      <c r="F1792" t="s">
        <v>18</v>
      </c>
      <c r="J1792" t="str">
        <f>IFERROR(VLOOKUP(A1792,Directie!$A:$B,2,FALSE),"")</f>
        <v>RPCG</v>
      </c>
      <c r="K1792" t="s">
        <v>92</v>
      </c>
      <c r="L1792" s="8">
        <v>46174</v>
      </c>
      <c r="M1792" s="8">
        <v>46266</v>
      </c>
    </row>
    <row r="1793" spans="1:13">
      <c r="A1793" t="s">
        <v>509</v>
      </c>
      <c r="B1793">
        <v>37</v>
      </c>
      <c r="C1793" t="s">
        <v>37</v>
      </c>
      <c r="D1793" t="s">
        <v>38</v>
      </c>
      <c r="E1793" t="s">
        <v>22</v>
      </c>
      <c r="J1793" t="str">
        <f>IFERROR(VLOOKUP(A1793,Directie!$A:$B,2,FALSE),"")</f>
        <v>RPCG</v>
      </c>
      <c r="K1793" t="s">
        <v>92</v>
      </c>
      <c r="L1793" s="8">
        <v>46174</v>
      </c>
      <c r="M1793" s="8">
        <v>46266</v>
      </c>
    </row>
    <row r="1794" spans="1:13">
      <c r="A1794" t="s">
        <v>509</v>
      </c>
      <c r="B1794">
        <v>71</v>
      </c>
      <c r="C1794" t="s">
        <v>24</v>
      </c>
      <c r="D1794" t="s">
        <v>25</v>
      </c>
      <c r="J1794" t="str">
        <f>IFERROR(VLOOKUP(A1794,Directie!$A:$B,2,FALSE),"")</f>
        <v>RPCG</v>
      </c>
      <c r="K1794" t="s">
        <v>92</v>
      </c>
      <c r="L1794" s="8">
        <v>46174</v>
      </c>
      <c r="M1794" s="8">
        <v>46266</v>
      </c>
    </row>
    <row r="1795" spans="1:13">
      <c r="A1795" t="s">
        <v>509</v>
      </c>
      <c r="B1795">
        <v>20</v>
      </c>
      <c r="C1795" t="s">
        <v>52</v>
      </c>
      <c r="D1795" t="s">
        <v>16</v>
      </c>
      <c r="E1795" t="s">
        <v>17</v>
      </c>
      <c r="F1795" t="s">
        <v>18</v>
      </c>
      <c r="J1795" t="str">
        <f>IFERROR(VLOOKUP(A1795,Directie!$A:$B,2,FALSE),"")</f>
        <v>RPCG</v>
      </c>
      <c r="K1795" t="s">
        <v>92</v>
      </c>
      <c r="L1795" s="8">
        <v>46174</v>
      </c>
      <c r="M1795" s="8">
        <v>46266</v>
      </c>
    </row>
    <row r="1796" spans="1:13">
      <c r="A1796" t="s">
        <v>510</v>
      </c>
      <c r="B1796">
        <v>24</v>
      </c>
      <c r="C1796" t="s">
        <v>14</v>
      </c>
      <c r="J1796" t="str">
        <f>IFERROR(VLOOKUP(A1796,Directie!$A:$B,2,FALSE),"")</f>
        <v>RPCG</v>
      </c>
      <c r="K1796" t="s">
        <v>92</v>
      </c>
      <c r="L1796" s="8">
        <v>46174</v>
      </c>
      <c r="M1796" s="8">
        <v>46266</v>
      </c>
    </row>
    <row r="1797" spans="1:13">
      <c r="A1797" t="s">
        <v>510</v>
      </c>
      <c r="B1797">
        <v>44</v>
      </c>
      <c r="C1797" t="s">
        <v>19</v>
      </c>
      <c r="J1797" t="str">
        <f>IFERROR(VLOOKUP(A1797,Directie!$A:$B,2,FALSE),"")</f>
        <v>RPCG</v>
      </c>
      <c r="K1797" t="s">
        <v>92</v>
      </c>
      <c r="L1797" s="8">
        <v>46174</v>
      </c>
      <c r="M1797" s="8">
        <v>46266</v>
      </c>
    </row>
    <row r="1798" spans="1:13">
      <c r="A1798" t="s">
        <v>510</v>
      </c>
      <c r="B1798">
        <v>40</v>
      </c>
      <c r="C1798" t="s">
        <v>20</v>
      </c>
      <c r="F1798" t="s">
        <v>18</v>
      </c>
      <c r="J1798" t="str">
        <f>IFERROR(VLOOKUP(A1798,Directie!$A:$B,2,FALSE),"")</f>
        <v>RPCG</v>
      </c>
      <c r="K1798" t="s">
        <v>92</v>
      </c>
      <c r="L1798" s="8">
        <v>46174</v>
      </c>
      <c r="M1798" s="8">
        <v>46266</v>
      </c>
    </row>
    <row r="1799" spans="1:13">
      <c r="A1799" t="s">
        <v>510</v>
      </c>
      <c r="B1799">
        <v>37</v>
      </c>
      <c r="C1799" t="s">
        <v>37</v>
      </c>
      <c r="D1799" t="s">
        <v>38</v>
      </c>
      <c r="E1799" t="s">
        <v>22</v>
      </c>
      <c r="J1799" t="str">
        <f>IFERROR(VLOOKUP(A1799,Directie!$A:$B,2,FALSE),"")</f>
        <v>RPCG</v>
      </c>
      <c r="K1799" t="s">
        <v>92</v>
      </c>
      <c r="L1799" s="8">
        <v>46174</v>
      </c>
      <c r="M1799" s="8">
        <v>46266</v>
      </c>
    </row>
    <row r="1800" spans="1:13">
      <c r="A1800" t="s">
        <v>510</v>
      </c>
      <c r="B1800">
        <v>71</v>
      </c>
      <c r="C1800" t="s">
        <v>24</v>
      </c>
      <c r="D1800" t="s">
        <v>25</v>
      </c>
      <c r="J1800" t="str">
        <f>IFERROR(VLOOKUP(A1800,Directie!$A:$B,2,FALSE),"")</f>
        <v>RPCG</v>
      </c>
      <c r="K1800" t="s">
        <v>92</v>
      </c>
      <c r="L1800" s="8">
        <v>46174</v>
      </c>
      <c r="M1800" s="8">
        <v>46266</v>
      </c>
    </row>
    <row r="1801" spans="1:13">
      <c r="A1801" t="s">
        <v>511</v>
      </c>
      <c r="B1801">
        <v>24</v>
      </c>
      <c r="C1801" t="s">
        <v>14</v>
      </c>
      <c r="J1801" t="str">
        <f>IFERROR(VLOOKUP(A1801,Directie!$A:$B,2,FALSE),"")</f>
        <v>CLP</v>
      </c>
      <c r="K1801" t="str">
        <f>IFERROR(VLOOKUP(A1801,Directie!$A:$C,3,FALSE),"")</f>
        <v>SC</v>
      </c>
      <c r="L1801" s="8">
        <v>46174</v>
      </c>
      <c r="M1801" s="8">
        <v>46569</v>
      </c>
    </row>
    <row r="1802" spans="1:13">
      <c r="A1802" t="s">
        <v>511</v>
      </c>
      <c r="B1802">
        <v>47</v>
      </c>
      <c r="C1802" t="s">
        <v>28</v>
      </c>
      <c r="D1802" t="s">
        <v>29</v>
      </c>
      <c r="E1802" t="s">
        <v>30</v>
      </c>
      <c r="F1802" t="s">
        <v>23</v>
      </c>
      <c r="G1802" t="s">
        <v>31</v>
      </c>
      <c r="J1802" t="str">
        <f>IFERROR(VLOOKUP(A1802,Directie!$A:$B,2,FALSE),"")</f>
        <v>CLP</v>
      </c>
      <c r="K1802" t="str">
        <f>IFERROR(VLOOKUP(A1802,Directie!$A:$C,3,FALSE),"")</f>
        <v>SC</v>
      </c>
      <c r="L1802" s="8">
        <v>46174</v>
      </c>
      <c r="M1802" s="8">
        <v>46569</v>
      </c>
    </row>
    <row r="1803" spans="1:13">
      <c r="A1803" t="s">
        <v>511</v>
      </c>
      <c r="B1803">
        <v>44</v>
      </c>
      <c r="C1803" t="s">
        <v>19</v>
      </c>
      <c r="J1803" t="str">
        <f>IFERROR(VLOOKUP(A1803,Directie!$A:$B,2,FALSE),"")</f>
        <v>CLP</v>
      </c>
      <c r="K1803" t="str">
        <f>IFERROR(VLOOKUP(A1803,Directie!$A:$C,3,FALSE),"")</f>
        <v>SC</v>
      </c>
      <c r="L1803" s="8">
        <v>46174</v>
      </c>
      <c r="M1803" s="8">
        <v>46569</v>
      </c>
    </row>
    <row r="1804" spans="1:13">
      <c r="A1804" t="s">
        <v>511</v>
      </c>
      <c r="B1804">
        <v>40</v>
      </c>
      <c r="C1804" t="s">
        <v>20</v>
      </c>
      <c r="F1804" t="s">
        <v>18</v>
      </c>
      <c r="J1804" t="str">
        <f>IFERROR(VLOOKUP(A1804,Directie!$A:$B,2,FALSE),"")</f>
        <v>CLP</v>
      </c>
      <c r="K1804" t="str">
        <f>IFERROR(VLOOKUP(A1804,Directie!$A:$C,3,FALSE),"")</f>
        <v>SC</v>
      </c>
      <c r="L1804" s="8">
        <v>46174</v>
      </c>
      <c r="M1804" s="8">
        <v>46569</v>
      </c>
    </row>
    <row r="1805" spans="1:13">
      <c r="A1805" t="s">
        <v>511</v>
      </c>
      <c r="B1805">
        <v>31</v>
      </c>
      <c r="C1805" t="s">
        <v>21</v>
      </c>
      <c r="D1805" t="s">
        <v>22</v>
      </c>
      <c r="F1805" t="s">
        <v>23</v>
      </c>
      <c r="J1805" t="str">
        <f>IFERROR(VLOOKUP(A1805,Directie!$A:$B,2,FALSE),"")</f>
        <v>CLP</v>
      </c>
      <c r="K1805" t="str">
        <f>IFERROR(VLOOKUP(A1805,Directie!$A:$C,3,FALSE),"")</f>
        <v>SC</v>
      </c>
      <c r="L1805" s="8">
        <v>46174</v>
      </c>
      <c r="M1805" s="8">
        <v>46569</v>
      </c>
    </row>
    <row r="1806" spans="1:13">
      <c r="A1806" t="s">
        <v>512</v>
      </c>
      <c r="B1806">
        <v>24</v>
      </c>
      <c r="C1806" t="s">
        <v>14</v>
      </c>
      <c r="J1806" t="str">
        <f>IFERROR(VLOOKUP(A1806,Directie!$A:$B,2,FALSE),"")</f>
        <v>BIO</v>
      </c>
      <c r="K1806" t="str">
        <f>IFERROR(VLOOKUP(A1806,Directie!$A:$C,3,FALSE),"")</f>
        <v>CO</v>
      </c>
      <c r="L1806" s="8">
        <v>46327</v>
      </c>
      <c r="M1806" s="8">
        <v>46600</v>
      </c>
    </row>
    <row r="1807" spans="1:13">
      <c r="A1807" t="s">
        <v>512</v>
      </c>
      <c r="B1807">
        <v>47</v>
      </c>
      <c r="C1807" t="s">
        <v>28</v>
      </c>
      <c r="D1807" t="s">
        <v>29</v>
      </c>
      <c r="E1807" t="s">
        <v>30</v>
      </c>
      <c r="F1807" t="s">
        <v>23</v>
      </c>
      <c r="G1807" t="s">
        <v>31</v>
      </c>
      <c r="J1807" t="str">
        <f>IFERROR(VLOOKUP(A1807,Directie!$A:$B,2,FALSE),"")</f>
        <v>BIO</v>
      </c>
      <c r="K1807" t="str">
        <f>IFERROR(VLOOKUP(A1807,Directie!$A:$C,3,FALSE),"")</f>
        <v>CO</v>
      </c>
      <c r="L1807" s="8">
        <v>46327</v>
      </c>
      <c r="M1807" s="8">
        <v>46600</v>
      </c>
    </row>
    <row r="1808" spans="1:13">
      <c r="A1808" t="s">
        <v>512</v>
      </c>
      <c r="B1808">
        <v>44</v>
      </c>
      <c r="C1808" t="s">
        <v>19</v>
      </c>
      <c r="J1808" t="str">
        <f>IFERROR(VLOOKUP(A1808,Directie!$A:$B,2,FALSE),"")</f>
        <v>BIO</v>
      </c>
      <c r="K1808" t="str">
        <f>IFERROR(VLOOKUP(A1808,Directie!$A:$C,3,FALSE),"")</f>
        <v>CO</v>
      </c>
      <c r="L1808" s="8">
        <v>46327</v>
      </c>
      <c r="M1808" s="8">
        <v>46600</v>
      </c>
    </row>
    <row r="1809" spans="1:13">
      <c r="A1809" t="s">
        <v>512</v>
      </c>
      <c r="B1809">
        <v>40</v>
      </c>
      <c r="C1809" t="s">
        <v>20</v>
      </c>
      <c r="F1809" t="s">
        <v>18</v>
      </c>
      <c r="J1809" t="str">
        <f>IFERROR(VLOOKUP(A1809,Directie!$A:$B,2,FALSE),"")</f>
        <v>BIO</v>
      </c>
      <c r="K1809" t="str">
        <f>IFERROR(VLOOKUP(A1809,Directie!$A:$C,3,FALSE),"")</f>
        <v>CO</v>
      </c>
      <c r="L1809" s="8">
        <v>46327</v>
      </c>
      <c r="M1809" s="8">
        <v>46600</v>
      </c>
    </row>
    <row r="1810" spans="1:13">
      <c r="A1810" t="s">
        <v>512</v>
      </c>
      <c r="B1810">
        <v>71</v>
      </c>
      <c r="C1810" t="s">
        <v>24</v>
      </c>
      <c r="D1810" t="s">
        <v>25</v>
      </c>
      <c r="J1810" t="str">
        <f>IFERROR(VLOOKUP(A1810,Directie!$A:$B,2,FALSE),"")</f>
        <v>BIO</v>
      </c>
      <c r="K1810" t="str">
        <f>IFERROR(VLOOKUP(A1810,Directie!$A:$C,3,FALSE),"")</f>
        <v>CO</v>
      </c>
      <c r="L1810" s="8">
        <v>46327</v>
      </c>
      <c r="M1810" s="8">
        <v>46600</v>
      </c>
    </row>
    <row r="1811" spans="1:13">
      <c r="A1811" t="s">
        <v>513</v>
      </c>
      <c r="B1811">
        <v>24</v>
      </c>
      <c r="C1811" t="s">
        <v>14</v>
      </c>
      <c r="J1811" t="str">
        <f>IFERROR(VLOOKUP(A1811,Directie!$A:$B,2,FALSE),"")</f>
        <v>OKAY</v>
      </c>
      <c r="K1811" t="str">
        <f>IFERROR(VLOOKUP(A1811,Directie!$A:$C,3,FALSE),"")</f>
        <v>Verkoop</v>
      </c>
      <c r="L1811" s="8">
        <v>46174</v>
      </c>
      <c r="M1811" s="8">
        <v>46419</v>
      </c>
    </row>
    <row r="1812" spans="1:13">
      <c r="A1812" t="s">
        <v>513</v>
      </c>
      <c r="B1812">
        <v>30</v>
      </c>
      <c r="C1812" t="s">
        <v>32</v>
      </c>
      <c r="D1812" t="s">
        <v>33</v>
      </c>
      <c r="E1812" t="s">
        <v>22</v>
      </c>
      <c r="J1812" t="str">
        <f>IFERROR(VLOOKUP(A1812,Directie!$A:$B,2,FALSE),"")</f>
        <v>OKAY</v>
      </c>
      <c r="K1812" t="str">
        <f>IFERROR(VLOOKUP(A1812,Directie!$A:$C,3,FALSE),"")</f>
        <v>Verkoop</v>
      </c>
      <c r="L1812" s="8">
        <v>46174</v>
      </c>
      <c r="M1812" s="8">
        <v>46419</v>
      </c>
    </row>
    <row r="1813" spans="1:13">
      <c r="A1813" t="s">
        <v>513</v>
      </c>
      <c r="B1813">
        <v>44</v>
      </c>
      <c r="C1813" t="s">
        <v>19</v>
      </c>
      <c r="J1813" t="str">
        <f>IFERROR(VLOOKUP(A1813,Directie!$A:$B,2,FALSE),"")</f>
        <v>OKAY</v>
      </c>
      <c r="K1813" t="str">
        <f>IFERROR(VLOOKUP(A1813,Directie!$A:$C,3,FALSE),"")</f>
        <v>Verkoop</v>
      </c>
      <c r="L1813" s="8">
        <v>46174</v>
      </c>
      <c r="M1813" s="8">
        <v>46419</v>
      </c>
    </row>
    <row r="1814" spans="1:13">
      <c r="A1814" t="s">
        <v>513</v>
      </c>
      <c r="B1814">
        <v>71</v>
      </c>
      <c r="C1814" t="s">
        <v>24</v>
      </c>
      <c r="D1814" t="s">
        <v>25</v>
      </c>
      <c r="J1814" t="str">
        <f>IFERROR(VLOOKUP(A1814,Directie!$A:$B,2,FALSE),"")</f>
        <v>OKAY</v>
      </c>
      <c r="K1814" t="str">
        <f>IFERROR(VLOOKUP(A1814,Directie!$A:$C,3,FALSE),"")</f>
        <v>Verkoop</v>
      </c>
      <c r="L1814" s="8">
        <v>46174</v>
      </c>
      <c r="M1814" s="8">
        <v>46419</v>
      </c>
    </row>
    <row r="1815" spans="1:13">
      <c r="A1815" t="s">
        <v>514</v>
      </c>
      <c r="J1815" t="str">
        <f>IFERROR(VLOOKUP(A1815,Directie!$A:$B,2,FALSE),"")</f>
        <v>CLP</v>
      </c>
      <c r="K1815" t="str">
        <f>IFERROR(VLOOKUP(A1815,Directie!$A:$C,3,FALSE),"")</f>
        <v>SC</v>
      </c>
      <c r="L1815" s="8">
        <v>46174</v>
      </c>
      <c r="M1815" s="8">
        <v>46569</v>
      </c>
    </row>
    <row r="1816" spans="1:13">
      <c r="A1816" t="s">
        <v>515</v>
      </c>
      <c r="B1816">
        <v>39</v>
      </c>
      <c r="C1816" t="s">
        <v>130</v>
      </c>
      <c r="F1816" t="s">
        <v>131</v>
      </c>
      <c r="J1816" t="str">
        <f>IFERROR(VLOOKUP(A1816,Directie!$A:$B,2,FALSE),"")</f>
        <v>Solucious</v>
      </c>
      <c r="K1816" t="s">
        <v>103</v>
      </c>
      <c r="L1816" s="8">
        <v>46235</v>
      </c>
      <c r="M1816" s="8">
        <v>46388</v>
      </c>
    </row>
    <row r="1817" spans="1:13">
      <c r="A1817" t="s">
        <v>516</v>
      </c>
      <c r="J1817" t="str">
        <f>IFERROR(VLOOKUP(A1817,Directie!$A:$B,2,FALSE),"")</f>
        <v>RPCG</v>
      </c>
      <c r="K1817" t="s">
        <v>92</v>
      </c>
      <c r="L1817" s="8">
        <v>46174</v>
      </c>
      <c r="M1817" s="8">
        <v>46266</v>
      </c>
    </row>
    <row r="1818" spans="1:13">
      <c r="A1818" t="s">
        <v>516</v>
      </c>
      <c r="B1818">
        <v>24</v>
      </c>
      <c r="C1818" t="s">
        <v>14</v>
      </c>
      <c r="J1818" t="str">
        <f>IFERROR(VLOOKUP(A1818,Directie!$A:$B,2,FALSE),"")</f>
        <v>RPCG</v>
      </c>
      <c r="K1818" t="s">
        <v>92</v>
      </c>
      <c r="L1818" s="8">
        <v>46174</v>
      </c>
      <c r="M1818" s="8">
        <v>46266</v>
      </c>
    </row>
    <row r="1819" spans="1:13">
      <c r="A1819" t="s">
        <v>516</v>
      </c>
      <c r="B1819">
        <v>30</v>
      </c>
      <c r="C1819" t="s">
        <v>32</v>
      </c>
      <c r="D1819" t="s">
        <v>33</v>
      </c>
      <c r="E1819" t="s">
        <v>22</v>
      </c>
      <c r="J1819" t="str">
        <f>IFERROR(VLOOKUP(A1819,Directie!$A:$B,2,FALSE),"")</f>
        <v>RPCG</v>
      </c>
      <c r="K1819" t="s">
        <v>92</v>
      </c>
      <c r="L1819" s="8">
        <v>46174</v>
      </c>
      <c r="M1819" s="8">
        <v>46266</v>
      </c>
    </row>
    <row r="1820" spans="1:13">
      <c r="A1820" t="s">
        <v>516</v>
      </c>
      <c r="B1820">
        <v>31</v>
      </c>
      <c r="C1820" t="s">
        <v>21</v>
      </c>
      <c r="D1820" t="s">
        <v>22</v>
      </c>
      <c r="F1820" t="s">
        <v>23</v>
      </c>
      <c r="J1820" t="str">
        <f>IFERROR(VLOOKUP(A1820,Directie!$A:$B,2,FALSE),"")</f>
        <v>RPCG</v>
      </c>
      <c r="K1820" t="s">
        <v>92</v>
      </c>
      <c r="L1820" s="8">
        <v>46174</v>
      </c>
      <c r="M1820" s="8">
        <v>46266</v>
      </c>
    </row>
    <row r="1821" spans="1:13">
      <c r="A1821" t="s">
        <v>517</v>
      </c>
      <c r="B1821">
        <v>16</v>
      </c>
      <c r="C1821" t="s">
        <v>15</v>
      </c>
      <c r="D1821" t="s">
        <v>16</v>
      </c>
      <c r="E1821" t="s">
        <v>17</v>
      </c>
      <c r="F1821" t="s">
        <v>18</v>
      </c>
      <c r="J1821" t="str">
        <f>IFERROR(VLOOKUP(A1821,Directie!$A:$B,2,FALSE),"")</f>
        <v>RPCG</v>
      </c>
      <c r="K1821" t="s">
        <v>92</v>
      </c>
      <c r="L1821" s="8">
        <v>46174</v>
      </c>
      <c r="M1821" s="8">
        <v>46266</v>
      </c>
    </row>
    <row r="1822" spans="1:13">
      <c r="A1822" t="s">
        <v>517</v>
      </c>
      <c r="B1822">
        <v>47</v>
      </c>
      <c r="C1822" t="s">
        <v>28</v>
      </c>
      <c r="D1822" t="s">
        <v>29</v>
      </c>
      <c r="E1822" t="s">
        <v>30</v>
      </c>
      <c r="F1822" t="s">
        <v>23</v>
      </c>
      <c r="G1822" t="s">
        <v>31</v>
      </c>
      <c r="J1822" t="str">
        <f>IFERROR(VLOOKUP(A1822,Directie!$A:$B,2,FALSE),"")</f>
        <v>RPCG</v>
      </c>
      <c r="K1822" t="s">
        <v>92</v>
      </c>
      <c r="L1822" s="8">
        <v>46174</v>
      </c>
      <c r="M1822" s="8">
        <v>46266</v>
      </c>
    </row>
    <row r="1823" spans="1:13">
      <c r="A1823" t="s">
        <v>517</v>
      </c>
      <c r="B1823">
        <v>5</v>
      </c>
      <c r="C1823" t="s">
        <v>73</v>
      </c>
      <c r="J1823" t="str">
        <f>IFERROR(VLOOKUP(A1823,Directie!$A:$B,2,FALSE),"")</f>
        <v>RPCG</v>
      </c>
      <c r="K1823" t="s">
        <v>92</v>
      </c>
      <c r="L1823" s="8">
        <v>46174</v>
      </c>
      <c r="M1823" s="8">
        <v>46266</v>
      </c>
    </row>
    <row r="1824" spans="1:13">
      <c r="A1824" t="s">
        <v>517</v>
      </c>
      <c r="B1824">
        <v>18</v>
      </c>
      <c r="C1824" t="s">
        <v>41</v>
      </c>
      <c r="D1824" t="s">
        <v>42</v>
      </c>
      <c r="F1824" t="s">
        <v>42</v>
      </c>
      <c r="G1824" t="s">
        <v>43</v>
      </c>
      <c r="H1824" t="s">
        <v>44</v>
      </c>
      <c r="I1824" t="s">
        <v>45</v>
      </c>
      <c r="J1824" t="str">
        <f>IFERROR(VLOOKUP(A1824,Directie!$A:$B,2,FALSE),"")</f>
        <v>RPCG</v>
      </c>
      <c r="K1824" t="s">
        <v>92</v>
      </c>
      <c r="L1824" s="8">
        <v>46174</v>
      </c>
      <c r="M1824" s="8">
        <v>46266</v>
      </c>
    </row>
    <row r="1825" spans="1:13">
      <c r="A1825" t="s">
        <v>517</v>
      </c>
      <c r="B1825">
        <v>44</v>
      </c>
      <c r="C1825" t="s">
        <v>19</v>
      </c>
      <c r="J1825" t="str">
        <f>IFERROR(VLOOKUP(A1825,Directie!$A:$B,2,FALSE),"")</f>
        <v>RPCG</v>
      </c>
      <c r="K1825" t="s">
        <v>92</v>
      </c>
      <c r="L1825" s="8">
        <v>46174</v>
      </c>
      <c r="M1825" s="8">
        <v>46266</v>
      </c>
    </row>
    <row r="1826" spans="1:13">
      <c r="A1826" t="s">
        <v>517</v>
      </c>
      <c r="B1826">
        <v>40</v>
      </c>
      <c r="C1826" t="s">
        <v>20</v>
      </c>
      <c r="F1826" t="s">
        <v>18</v>
      </c>
      <c r="J1826" t="str">
        <f>IFERROR(VLOOKUP(A1826,Directie!$A:$B,2,FALSE),"")</f>
        <v>RPCG</v>
      </c>
      <c r="K1826" t="s">
        <v>92</v>
      </c>
      <c r="L1826" s="8">
        <v>46174</v>
      </c>
      <c r="M1826" s="8">
        <v>46266</v>
      </c>
    </row>
    <row r="1827" spans="1:13">
      <c r="A1827" t="s">
        <v>517</v>
      </c>
      <c r="B1827">
        <v>48</v>
      </c>
      <c r="C1827" t="s">
        <v>93</v>
      </c>
      <c r="D1827" t="s">
        <v>94</v>
      </c>
      <c r="F1827" t="s">
        <v>95</v>
      </c>
      <c r="G1827" t="s">
        <v>25</v>
      </c>
      <c r="J1827" t="str">
        <f>IFERROR(VLOOKUP(A1827,Directie!$A:$B,2,FALSE),"")</f>
        <v>RPCG</v>
      </c>
      <c r="K1827" t="s">
        <v>92</v>
      </c>
      <c r="L1827" s="8">
        <v>46174</v>
      </c>
      <c r="M1827" s="8">
        <v>46266</v>
      </c>
    </row>
    <row r="1828" spans="1:13">
      <c r="A1828" t="s">
        <v>517</v>
      </c>
      <c r="B1828">
        <v>71</v>
      </c>
      <c r="C1828" t="s">
        <v>24</v>
      </c>
      <c r="D1828" t="s">
        <v>25</v>
      </c>
      <c r="J1828" t="str">
        <f>IFERROR(VLOOKUP(A1828,Directie!$A:$B,2,FALSE),"")</f>
        <v>RPCG</v>
      </c>
      <c r="K1828" t="s">
        <v>92</v>
      </c>
      <c r="L1828" s="8">
        <v>46174</v>
      </c>
      <c r="M1828" s="8">
        <v>46266</v>
      </c>
    </row>
    <row r="1829" spans="1:13">
      <c r="A1829" t="s">
        <v>518</v>
      </c>
      <c r="J1829" t="str">
        <f>IFERROR(VLOOKUP(A1829,Directie!$A:$B,2,FALSE),"")</f>
        <v>RPCG</v>
      </c>
      <c r="K1829" t="s">
        <v>92</v>
      </c>
      <c r="L1829" s="8">
        <v>46174</v>
      </c>
      <c r="M1829" s="8">
        <v>46266</v>
      </c>
    </row>
    <row r="1830" spans="1:13">
      <c r="A1830" t="s">
        <v>518</v>
      </c>
      <c r="B1830">
        <v>32</v>
      </c>
      <c r="C1830" t="s">
        <v>40</v>
      </c>
      <c r="D1830" t="s">
        <v>33</v>
      </c>
      <c r="E1830" t="s">
        <v>22</v>
      </c>
      <c r="J1830" t="str">
        <f>IFERROR(VLOOKUP(A1830,Directie!$A:$B,2,FALSE),"")</f>
        <v>RPCG</v>
      </c>
      <c r="K1830" t="s">
        <v>92</v>
      </c>
      <c r="L1830" s="8">
        <v>46174</v>
      </c>
      <c r="M1830" s="8">
        <v>46266</v>
      </c>
    </row>
    <row r="1831" spans="1:13">
      <c r="A1831" t="s">
        <v>518</v>
      </c>
      <c r="B1831">
        <v>24</v>
      </c>
      <c r="C1831" t="s">
        <v>14</v>
      </c>
      <c r="J1831" t="str">
        <f>IFERROR(VLOOKUP(A1831,Directie!$A:$B,2,FALSE),"")</f>
        <v>RPCG</v>
      </c>
      <c r="K1831" t="s">
        <v>92</v>
      </c>
      <c r="L1831" s="8">
        <v>46174</v>
      </c>
      <c r="M1831" s="8">
        <v>46266</v>
      </c>
    </row>
    <row r="1832" spans="1:13">
      <c r="A1832" t="s">
        <v>518</v>
      </c>
      <c r="B1832">
        <v>30</v>
      </c>
      <c r="C1832" t="s">
        <v>32</v>
      </c>
      <c r="D1832" t="s">
        <v>33</v>
      </c>
      <c r="E1832" t="s">
        <v>22</v>
      </c>
      <c r="J1832" t="str">
        <f>IFERROR(VLOOKUP(A1832,Directie!$A:$B,2,FALSE),"")</f>
        <v>RPCG</v>
      </c>
      <c r="K1832" t="s">
        <v>92</v>
      </c>
      <c r="L1832" s="8">
        <v>46174</v>
      </c>
      <c r="M1832" s="8">
        <v>46266</v>
      </c>
    </row>
    <row r="1833" spans="1:13">
      <c r="A1833" t="s">
        <v>518</v>
      </c>
      <c r="B1833">
        <v>44</v>
      </c>
      <c r="C1833" t="s">
        <v>19</v>
      </c>
      <c r="J1833" t="str">
        <f>IFERROR(VLOOKUP(A1833,Directie!$A:$B,2,FALSE),"")</f>
        <v>RPCG</v>
      </c>
      <c r="K1833" t="s">
        <v>92</v>
      </c>
      <c r="L1833" s="8">
        <v>46174</v>
      </c>
      <c r="M1833" s="8">
        <v>46266</v>
      </c>
    </row>
    <row r="1834" spans="1:13">
      <c r="A1834" t="s">
        <v>518</v>
      </c>
      <c r="B1834">
        <v>40</v>
      </c>
      <c r="C1834" t="s">
        <v>20</v>
      </c>
      <c r="F1834" t="s">
        <v>18</v>
      </c>
      <c r="J1834" t="str">
        <f>IFERROR(VLOOKUP(A1834,Directie!$A:$B,2,FALSE),"")</f>
        <v>RPCG</v>
      </c>
      <c r="K1834" t="s">
        <v>92</v>
      </c>
      <c r="L1834" s="8">
        <v>46174</v>
      </c>
      <c r="M1834" s="8">
        <v>46266</v>
      </c>
    </row>
    <row r="1835" spans="1:13">
      <c r="A1835" t="s">
        <v>518</v>
      </c>
      <c r="B1835">
        <v>37</v>
      </c>
      <c r="C1835" t="s">
        <v>37</v>
      </c>
      <c r="D1835" t="s">
        <v>38</v>
      </c>
      <c r="E1835" t="s">
        <v>22</v>
      </c>
      <c r="J1835" t="str">
        <f>IFERROR(VLOOKUP(A1835,Directie!$A:$B,2,FALSE),"")</f>
        <v>RPCG</v>
      </c>
      <c r="K1835" t="s">
        <v>92</v>
      </c>
      <c r="L1835" s="8">
        <v>46174</v>
      </c>
      <c r="M1835" s="8">
        <v>46266</v>
      </c>
    </row>
    <row r="1836" spans="1:13">
      <c r="A1836" t="s">
        <v>518</v>
      </c>
      <c r="B1836">
        <v>71</v>
      </c>
      <c r="C1836" t="s">
        <v>24</v>
      </c>
      <c r="D1836" t="s">
        <v>25</v>
      </c>
      <c r="J1836" t="str">
        <f>IFERROR(VLOOKUP(A1836,Directie!$A:$B,2,FALSE),"")</f>
        <v>RPCG</v>
      </c>
      <c r="K1836" t="s">
        <v>92</v>
      </c>
      <c r="L1836" s="8">
        <v>46174</v>
      </c>
      <c r="M1836" s="8">
        <v>46266</v>
      </c>
    </row>
    <row r="1837" spans="1:13">
      <c r="A1837" t="s">
        <v>519</v>
      </c>
      <c r="B1837">
        <v>39</v>
      </c>
      <c r="C1837" t="s">
        <v>130</v>
      </c>
      <c r="F1837" t="s">
        <v>131</v>
      </c>
      <c r="J1837" t="str">
        <f>IFERROR(VLOOKUP(A1837,Directie!$A:$B,2,FALSE),"")</f>
        <v>Solucious</v>
      </c>
      <c r="K1837" t="s">
        <v>103</v>
      </c>
      <c r="L1837" s="8">
        <v>46235</v>
      </c>
      <c r="M1837" s="8">
        <v>46388</v>
      </c>
    </row>
    <row r="1838" spans="1:13">
      <c r="A1838" t="s">
        <v>520</v>
      </c>
      <c r="B1838">
        <v>24</v>
      </c>
      <c r="C1838" t="s">
        <v>14</v>
      </c>
      <c r="J1838" t="str">
        <f>IFERROR(VLOOKUP(A1838,Directie!$A:$B,2,FALSE),"")</f>
        <v>CLP</v>
      </c>
      <c r="K1838" t="str">
        <f>IFERROR(VLOOKUP(A1838,Directie!$A:$C,3,FALSE),"")</f>
        <v>Verkoop</v>
      </c>
      <c r="L1838" s="8">
        <v>46174</v>
      </c>
      <c r="M1838" s="8">
        <v>46419</v>
      </c>
    </row>
    <row r="1839" spans="1:13">
      <c r="A1839" t="s">
        <v>520</v>
      </c>
      <c r="B1839">
        <v>47</v>
      </c>
      <c r="C1839" t="s">
        <v>28</v>
      </c>
      <c r="D1839" t="s">
        <v>29</v>
      </c>
      <c r="E1839" t="s">
        <v>30</v>
      </c>
      <c r="F1839" t="s">
        <v>23</v>
      </c>
      <c r="G1839" t="s">
        <v>31</v>
      </c>
      <c r="J1839" t="str">
        <f>IFERROR(VLOOKUP(A1839,Directie!$A:$B,2,FALSE),"")</f>
        <v>CLP</v>
      </c>
      <c r="K1839" t="str">
        <f>IFERROR(VLOOKUP(A1839,Directie!$A:$C,3,FALSE),"")</f>
        <v>Verkoop</v>
      </c>
      <c r="L1839" s="8">
        <v>46174</v>
      </c>
      <c r="M1839" s="8">
        <v>46419</v>
      </c>
    </row>
    <row r="1840" spans="1:13">
      <c r="A1840" t="s">
        <v>520</v>
      </c>
      <c r="B1840">
        <v>44</v>
      </c>
      <c r="C1840" t="s">
        <v>19</v>
      </c>
      <c r="J1840" t="str">
        <f>IFERROR(VLOOKUP(A1840,Directie!$A:$B,2,FALSE),"")</f>
        <v>CLP</v>
      </c>
      <c r="K1840" t="str">
        <f>IFERROR(VLOOKUP(A1840,Directie!$A:$C,3,FALSE),"")</f>
        <v>Verkoop</v>
      </c>
      <c r="L1840" s="8">
        <v>46174</v>
      </c>
      <c r="M1840" s="8">
        <v>46419</v>
      </c>
    </row>
    <row r="1841" spans="1:13">
      <c r="A1841" t="s">
        <v>520</v>
      </c>
      <c r="B1841">
        <v>40</v>
      </c>
      <c r="C1841" t="s">
        <v>20</v>
      </c>
      <c r="F1841" t="s">
        <v>18</v>
      </c>
      <c r="J1841" t="str">
        <f>IFERROR(VLOOKUP(A1841,Directie!$A:$B,2,FALSE),"")</f>
        <v>CLP</v>
      </c>
      <c r="K1841" t="str">
        <f>IFERROR(VLOOKUP(A1841,Directie!$A:$C,3,FALSE),"")</f>
        <v>Verkoop</v>
      </c>
      <c r="L1841" s="8">
        <v>46174</v>
      </c>
      <c r="M1841" s="8">
        <v>46419</v>
      </c>
    </row>
    <row r="1842" spans="1:13">
      <c r="A1842" t="s">
        <v>521</v>
      </c>
      <c r="B1842">
        <v>24</v>
      </c>
      <c r="C1842" t="s">
        <v>14</v>
      </c>
      <c r="J1842" t="str">
        <f>IFERROR(VLOOKUP(A1842,Directie!$A:$B,2,FALSE),"")</f>
        <v>RPCG</v>
      </c>
      <c r="K1842" t="s">
        <v>92</v>
      </c>
      <c r="L1842" s="8">
        <v>46174</v>
      </c>
      <c r="M1842" s="8">
        <v>46266</v>
      </c>
    </row>
    <row r="1843" spans="1:13">
      <c r="A1843" t="s">
        <v>521</v>
      </c>
      <c r="B1843">
        <v>5</v>
      </c>
      <c r="C1843" t="s">
        <v>73</v>
      </c>
      <c r="J1843" t="str">
        <f>IFERROR(VLOOKUP(A1843,Directie!$A:$B,2,FALSE),"")</f>
        <v>RPCG</v>
      </c>
      <c r="K1843" t="s">
        <v>92</v>
      </c>
      <c r="L1843" s="8">
        <v>46174</v>
      </c>
      <c r="M1843" s="8">
        <v>46266</v>
      </c>
    </row>
    <row r="1844" spans="1:13">
      <c r="A1844" t="s">
        <v>521</v>
      </c>
      <c r="B1844">
        <v>48</v>
      </c>
      <c r="C1844" t="s">
        <v>93</v>
      </c>
      <c r="D1844" t="s">
        <v>94</v>
      </c>
      <c r="F1844" t="s">
        <v>95</v>
      </c>
      <c r="G1844" t="s">
        <v>25</v>
      </c>
      <c r="J1844" t="str">
        <f>IFERROR(VLOOKUP(A1844,Directie!$A:$B,2,FALSE),"")</f>
        <v>RPCG</v>
      </c>
      <c r="K1844" t="s">
        <v>92</v>
      </c>
      <c r="L1844" s="8">
        <v>46174</v>
      </c>
      <c r="M1844" s="8">
        <v>46266</v>
      </c>
    </row>
    <row r="1845" spans="1:13">
      <c r="A1845" t="s">
        <v>521</v>
      </c>
      <c r="B1845">
        <v>14</v>
      </c>
      <c r="C1845" t="s">
        <v>189</v>
      </c>
      <c r="D1845" t="s">
        <v>42</v>
      </c>
      <c r="F1845" t="s">
        <v>42</v>
      </c>
      <c r="G1845" t="s">
        <v>43</v>
      </c>
      <c r="H1845" t="s">
        <v>44</v>
      </c>
      <c r="I1845" t="s">
        <v>45</v>
      </c>
      <c r="J1845" t="str">
        <f>IFERROR(VLOOKUP(A1845,Directie!$A:$B,2,FALSE),"")</f>
        <v>RPCG</v>
      </c>
      <c r="K1845" t="s">
        <v>92</v>
      </c>
      <c r="L1845" s="8">
        <v>46174</v>
      </c>
      <c r="M1845" s="8">
        <v>46266</v>
      </c>
    </row>
    <row r="1846" spans="1:13">
      <c r="A1846" t="s">
        <v>522</v>
      </c>
      <c r="B1846">
        <v>24</v>
      </c>
      <c r="C1846" t="s">
        <v>14</v>
      </c>
      <c r="J1846" t="str">
        <f>IFERROR(VLOOKUP(A1846,Directie!$A:$B,2,FALSE),"")</f>
        <v>RPCG</v>
      </c>
      <c r="K1846" t="s">
        <v>92</v>
      </c>
      <c r="L1846" s="8">
        <v>46174</v>
      </c>
      <c r="M1846" s="8">
        <v>46266</v>
      </c>
    </row>
    <row r="1847" spans="1:13">
      <c r="A1847" t="s">
        <v>522</v>
      </c>
      <c r="B1847">
        <v>44</v>
      </c>
      <c r="C1847" t="s">
        <v>19</v>
      </c>
      <c r="J1847" t="str">
        <f>IFERROR(VLOOKUP(A1847,Directie!$A:$B,2,FALSE),"")</f>
        <v>RPCG</v>
      </c>
      <c r="K1847" t="s">
        <v>92</v>
      </c>
      <c r="L1847" s="8">
        <v>46174</v>
      </c>
      <c r="M1847" s="8">
        <v>46266</v>
      </c>
    </row>
    <row r="1848" spans="1:13">
      <c r="A1848" t="s">
        <v>522</v>
      </c>
      <c r="B1848">
        <v>40</v>
      </c>
      <c r="C1848" t="s">
        <v>20</v>
      </c>
      <c r="F1848" t="s">
        <v>18</v>
      </c>
      <c r="J1848" t="str">
        <f>IFERROR(VLOOKUP(A1848,Directie!$A:$B,2,FALSE),"")</f>
        <v>RPCG</v>
      </c>
      <c r="K1848" t="s">
        <v>92</v>
      </c>
      <c r="L1848" s="8">
        <v>46174</v>
      </c>
      <c r="M1848" s="8">
        <v>46266</v>
      </c>
    </row>
    <row r="1849" spans="1:13">
      <c r="A1849" t="s">
        <v>522</v>
      </c>
      <c r="B1849">
        <v>48</v>
      </c>
      <c r="C1849" t="s">
        <v>93</v>
      </c>
      <c r="D1849" t="s">
        <v>94</v>
      </c>
      <c r="F1849" t="s">
        <v>95</v>
      </c>
      <c r="G1849" t="s">
        <v>25</v>
      </c>
      <c r="J1849" t="str">
        <f>IFERROR(VLOOKUP(A1849,Directie!$A:$B,2,FALSE),"")</f>
        <v>RPCG</v>
      </c>
      <c r="K1849" t="s">
        <v>92</v>
      </c>
      <c r="L1849" s="8">
        <v>46174</v>
      </c>
      <c r="M1849" s="8">
        <v>46266</v>
      </c>
    </row>
    <row r="1850" spans="1:13">
      <c r="A1850" t="s">
        <v>522</v>
      </c>
      <c r="B1850">
        <v>37</v>
      </c>
      <c r="C1850" t="s">
        <v>37</v>
      </c>
      <c r="D1850" t="s">
        <v>38</v>
      </c>
      <c r="E1850" t="s">
        <v>22</v>
      </c>
      <c r="J1850" t="str">
        <f>IFERROR(VLOOKUP(A1850,Directie!$A:$B,2,FALSE),"")</f>
        <v>RPCG</v>
      </c>
      <c r="K1850" t="s">
        <v>92</v>
      </c>
      <c r="L1850" s="8">
        <v>46174</v>
      </c>
      <c r="M1850" s="8">
        <v>46266</v>
      </c>
    </row>
    <row r="1851" spans="1:13">
      <c r="A1851" t="s">
        <v>522</v>
      </c>
      <c r="B1851">
        <v>71</v>
      </c>
      <c r="C1851" t="s">
        <v>24</v>
      </c>
      <c r="D1851" t="s">
        <v>25</v>
      </c>
      <c r="J1851" t="str">
        <f>IFERROR(VLOOKUP(A1851,Directie!$A:$B,2,FALSE),"")</f>
        <v>RPCG</v>
      </c>
      <c r="K1851" t="s">
        <v>92</v>
      </c>
      <c r="L1851" s="8">
        <v>46174</v>
      </c>
      <c r="M1851" s="8">
        <v>46266</v>
      </c>
    </row>
    <row r="1852" spans="1:13">
      <c r="A1852" t="s">
        <v>523</v>
      </c>
      <c r="B1852">
        <v>24</v>
      </c>
      <c r="C1852" t="s">
        <v>14</v>
      </c>
      <c r="J1852" t="str">
        <f>IFERROR(VLOOKUP(A1852,Directie!$A:$B,2,FALSE),"")</f>
        <v>RPCG</v>
      </c>
      <c r="K1852" t="s">
        <v>92</v>
      </c>
      <c r="L1852" s="8">
        <v>46174</v>
      </c>
      <c r="M1852" s="8">
        <v>46266</v>
      </c>
    </row>
    <row r="1853" spans="1:13">
      <c r="A1853" t="s">
        <v>523</v>
      </c>
      <c r="B1853">
        <v>44</v>
      </c>
      <c r="C1853" t="s">
        <v>19</v>
      </c>
      <c r="J1853" t="str">
        <f>IFERROR(VLOOKUP(A1853,Directie!$A:$B,2,FALSE),"")</f>
        <v>RPCG</v>
      </c>
      <c r="K1853" t="s">
        <v>92</v>
      </c>
      <c r="L1853" s="8">
        <v>46174</v>
      </c>
      <c r="M1853" s="8">
        <v>46266</v>
      </c>
    </row>
    <row r="1854" spans="1:13">
      <c r="A1854" t="s">
        <v>523</v>
      </c>
      <c r="B1854">
        <v>40</v>
      </c>
      <c r="C1854" t="s">
        <v>20</v>
      </c>
      <c r="F1854" t="s">
        <v>18</v>
      </c>
      <c r="J1854" t="str">
        <f>IFERROR(VLOOKUP(A1854,Directie!$A:$B,2,FALSE),"")</f>
        <v>RPCG</v>
      </c>
      <c r="K1854" t="s">
        <v>92</v>
      </c>
      <c r="L1854" s="8">
        <v>46174</v>
      </c>
      <c r="M1854" s="8">
        <v>46266</v>
      </c>
    </row>
    <row r="1855" spans="1:13">
      <c r="A1855" t="s">
        <v>523</v>
      </c>
      <c r="B1855">
        <v>48</v>
      </c>
      <c r="C1855" t="s">
        <v>93</v>
      </c>
      <c r="D1855" t="s">
        <v>94</v>
      </c>
      <c r="F1855" t="s">
        <v>95</v>
      </c>
      <c r="G1855" t="s">
        <v>25</v>
      </c>
      <c r="J1855" t="str">
        <f>IFERROR(VLOOKUP(A1855,Directie!$A:$B,2,FALSE),"")</f>
        <v>RPCG</v>
      </c>
      <c r="K1855" t="s">
        <v>92</v>
      </c>
      <c r="L1855" s="8">
        <v>46174</v>
      </c>
      <c r="M1855" s="8">
        <v>46266</v>
      </c>
    </row>
    <row r="1856" spans="1:13">
      <c r="A1856" t="s">
        <v>523</v>
      </c>
      <c r="B1856">
        <v>71</v>
      </c>
      <c r="C1856" t="s">
        <v>24</v>
      </c>
      <c r="D1856" t="s">
        <v>25</v>
      </c>
      <c r="J1856" t="str">
        <f>IFERROR(VLOOKUP(A1856,Directie!$A:$B,2,FALSE),"")</f>
        <v>RPCG</v>
      </c>
      <c r="K1856" t="s">
        <v>92</v>
      </c>
      <c r="L1856" s="8">
        <v>46174</v>
      </c>
      <c r="M1856" s="8">
        <v>46266</v>
      </c>
    </row>
    <row r="1857" spans="1:13">
      <c r="A1857" t="s">
        <v>524</v>
      </c>
      <c r="B1857">
        <v>24</v>
      </c>
      <c r="C1857" t="s">
        <v>14</v>
      </c>
      <c r="J1857" t="str">
        <f>IFERROR(VLOOKUP(A1857,Directie!$A:$B,2,FALSE),"")</f>
        <v>CLP</v>
      </c>
      <c r="K1857" t="str">
        <f>IFERROR(VLOOKUP(A1857,Directie!$A:$C,3,FALSE),"")</f>
        <v>SC</v>
      </c>
      <c r="L1857" s="8">
        <v>46174</v>
      </c>
      <c r="M1857" s="8">
        <v>46569</v>
      </c>
    </row>
    <row r="1858" spans="1:13">
      <c r="A1858" t="s">
        <v>524</v>
      </c>
      <c r="B1858">
        <v>47</v>
      </c>
      <c r="C1858" t="s">
        <v>28</v>
      </c>
      <c r="D1858" t="s">
        <v>29</v>
      </c>
      <c r="E1858" t="s">
        <v>30</v>
      </c>
      <c r="F1858" t="s">
        <v>23</v>
      </c>
      <c r="G1858" t="s">
        <v>31</v>
      </c>
      <c r="J1858" t="str">
        <f>IFERROR(VLOOKUP(A1858,Directie!$A:$B,2,FALSE),"")</f>
        <v>CLP</v>
      </c>
      <c r="K1858" t="str">
        <f>IFERROR(VLOOKUP(A1858,Directie!$A:$C,3,FALSE),"")</f>
        <v>SC</v>
      </c>
      <c r="L1858" s="8">
        <v>46174</v>
      </c>
      <c r="M1858" s="8">
        <v>46569</v>
      </c>
    </row>
    <row r="1859" spans="1:13">
      <c r="A1859" t="s">
        <v>524</v>
      </c>
      <c r="B1859">
        <v>40</v>
      </c>
      <c r="C1859" t="s">
        <v>20</v>
      </c>
      <c r="F1859" t="s">
        <v>18</v>
      </c>
      <c r="J1859" t="str">
        <f>IFERROR(VLOOKUP(A1859,Directie!$A:$B,2,FALSE),"")</f>
        <v>CLP</v>
      </c>
      <c r="K1859" t="str">
        <f>IFERROR(VLOOKUP(A1859,Directie!$A:$C,3,FALSE),"")</f>
        <v>SC</v>
      </c>
      <c r="L1859" s="8">
        <v>46174</v>
      </c>
      <c r="M1859" s="8">
        <v>46569</v>
      </c>
    </row>
    <row r="1860" spans="1:13">
      <c r="A1860" t="s">
        <v>525</v>
      </c>
      <c r="B1860">
        <v>24</v>
      </c>
      <c r="C1860" t="s">
        <v>14</v>
      </c>
      <c r="J1860" t="str">
        <f>IFERROR(VLOOKUP(A1860,Directie!$A:$B,2,FALSE),"")</f>
        <v>RPCG</v>
      </c>
      <c r="K1860" t="s">
        <v>92</v>
      </c>
      <c r="L1860" s="8">
        <v>46174</v>
      </c>
      <c r="M1860" s="8">
        <v>46266</v>
      </c>
    </row>
    <row r="1861" spans="1:13">
      <c r="A1861" t="s">
        <v>525</v>
      </c>
      <c r="B1861">
        <v>47</v>
      </c>
      <c r="C1861" t="s">
        <v>28</v>
      </c>
      <c r="D1861" t="s">
        <v>29</v>
      </c>
      <c r="E1861" t="s">
        <v>30</v>
      </c>
      <c r="F1861" t="s">
        <v>23</v>
      </c>
      <c r="G1861" t="s">
        <v>31</v>
      </c>
      <c r="J1861" t="str">
        <f>IFERROR(VLOOKUP(A1861,Directie!$A:$B,2,FALSE),"")</f>
        <v>RPCG</v>
      </c>
      <c r="K1861" t="s">
        <v>92</v>
      </c>
      <c r="L1861" s="8">
        <v>46174</v>
      </c>
      <c r="M1861" s="8">
        <v>46266</v>
      </c>
    </row>
    <row r="1862" spans="1:13">
      <c r="A1862" t="s">
        <v>525</v>
      </c>
      <c r="B1862">
        <v>44</v>
      </c>
      <c r="C1862" t="s">
        <v>19</v>
      </c>
      <c r="J1862" t="str">
        <f>IFERROR(VLOOKUP(A1862,Directie!$A:$B,2,FALSE),"")</f>
        <v>RPCG</v>
      </c>
      <c r="K1862" t="s">
        <v>92</v>
      </c>
      <c r="L1862" s="8">
        <v>46174</v>
      </c>
      <c r="M1862" s="8">
        <v>46266</v>
      </c>
    </row>
    <row r="1863" spans="1:13">
      <c r="A1863" t="s">
        <v>525</v>
      </c>
      <c r="B1863">
        <v>40</v>
      </c>
      <c r="C1863" t="s">
        <v>20</v>
      </c>
      <c r="F1863" t="s">
        <v>18</v>
      </c>
      <c r="J1863" t="str">
        <f>IFERROR(VLOOKUP(A1863,Directie!$A:$B,2,FALSE),"")</f>
        <v>RPCG</v>
      </c>
      <c r="K1863" t="s">
        <v>92</v>
      </c>
      <c r="L1863" s="8">
        <v>46174</v>
      </c>
      <c r="M1863" s="8">
        <v>46266</v>
      </c>
    </row>
    <row r="1864" spans="1:13">
      <c r="A1864" t="s">
        <v>525</v>
      </c>
      <c r="B1864">
        <v>71</v>
      </c>
      <c r="C1864" t="s">
        <v>24</v>
      </c>
      <c r="D1864" t="s">
        <v>25</v>
      </c>
      <c r="J1864" t="str">
        <f>IFERROR(VLOOKUP(A1864,Directie!$A:$B,2,FALSE),"")</f>
        <v>RPCG</v>
      </c>
      <c r="K1864" t="s">
        <v>92</v>
      </c>
      <c r="L1864" s="8">
        <v>46174</v>
      </c>
      <c r="M1864" s="8">
        <v>46266</v>
      </c>
    </row>
    <row r="1865" spans="1:13">
      <c r="A1865" t="s">
        <v>526</v>
      </c>
      <c r="B1865">
        <v>24</v>
      </c>
      <c r="C1865" t="s">
        <v>14</v>
      </c>
      <c r="J1865" t="str">
        <f>IFERROR(VLOOKUP(A1865,Directie!$A:$B,2,FALSE),"")</f>
        <v>RPCG</v>
      </c>
      <c r="K1865" t="s">
        <v>92</v>
      </c>
      <c r="L1865" s="8">
        <v>46174</v>
      </c>
      <c r="M1865" s="8">
        <v>46266</v>
      </c>
    </row>
    <row r="1866" spans="1:13">
      <c r="A1866" t="s">
        <v>526</v>
      </c>
      <c r="B1866">
        <v>47</v>
      </c>
      <c r="C1866" t="s">
        <v>28</v>
      </c>
      <c r="D1866" t="s">
        <v>29</v>
      </c>
      <c r="E1866" t="s">
        <v>30</v>
      </c>
      <c r="F1866" t="s">
        <v>23</v>
      </c>
      <c r="G1866" t="s">
        <v>31</v>
      </c>
      <c r="J1866" t="str">
        <f>IFERROR(VLOOKUP(A1866,Directie!$A:$B,2,FALSE),"")</f>
        <v>RPCG</v>
      </c>
      <c r="K1866" t="s">
        <v>92</v>
      </c>
      <c r="L1866" s="8">
        <v>46174</v>
      </c>
      <c r="M1866" s="8">
        <v>46266</v>
      </c>
    </row>
    <row r="1867" spans="1:13">
      <c r="A1867" t="s">
        <v>526</v>
      </c>
      <c r="B1867">
        <v>44</v>
      </c>
      <c r="C1867" t="s">
        <v>19</v>
      </c>
      <c r="J1867" t="str">
        <f>IFERROR(VLOOKUP(A1867,Directie!$A:$B,2,FALSE),"")</f>
        <v>RPCG</v>
      </c>
      <c r="K1867" t="s">
        <v>92</v>
      </c>
      <c r="L1867" s="8">
        <v>46174</v>
      </c>
      <c r="M1867" s="8">
        <v>46266</v>
      </c>
    </row>
    <row r="1868" spans="1:13">
      <c r="A1868" t="s">
        <v>526</v>
      </c>
      <c r="B1868">
        <v>40</v>
      </c>
      <c r="C1868" t="s">
        <v>20</v>
      </c>
      <c r="F1868" t="s">
        <v>18</v>
      </c>
      <c r="J1868" t="str">
        <f>IFERROR(VLOOKUP(A1868,Directie!$A:$B,2,FALSE),"")</f>
        <v>RPCG</v>
      </c>
      <c r="K1868" t="s">
        <v>92</v>
      </c>
      <c r="L1868" s="8">
        <v>46174</v>
      </c>
      <c r="M1868" s="8">
        <v>46266</v>
      </c>
    </row>
    <row r="1869" spans="1:13">
      <c r="A1869" t="s">
        <v>526</v>
      </c>
      <c r="B1869">
        <v>37</v>
      </c>
      <c r="C1869" t="s">
        <v>37</v>
      </c>
      <c r="D1869" t="s">
        <v>38</v>
      </c>
      <c r="E1869" t="s">
        <v>22</v>
      </c>
      <c r="J1869" t="str">
        <f>IFERROR(VLOOKUP(A1869,Directie!$A:$B,2,FALSE),"")</f>
        <v>RPCG</v>
      </c>
      <c r="K1869" t="s">
        <v>92</v>
      </c>
      <c r="L1869" s="8">
        <v>46174</v>
      </c>
      <c r="M1869" s="8">
        <v>46266</v>
      </c>
    </row>
    <row r="1870" spans="1:13">
      <c r="A1870" t="s">
        <v>526</v>
      </c>
      <c r="B1870">
        <v>71</v>
      </c>
      <c r="C1870" t="s">
        <v>24</v>
      </c>
      <c r="D1870" t="s">
        <v>25</v>
      </c>
      <c r="J1870" t="str">
        <f>IFERROR(VLOOKUP(A1870,Directie!$A:$B,2,FALSE),"")</f>
        <v>RPCG</v>
      </c>
      <c r="K1870" t="s">
        <v>92</v>
      </c>
      <c r="L1870" s="8">
        <v>46174</v>
      </c>
      <c r="M1870" s="8">
        <v>46266</v>
      </c>
    </row>
    <row r="1871" spans="1:13">
      <c r="A1871" t="s">
        <v>527</v>
      </c>
      <c r="B1871">
        <v>24</v>
      </c>
      <c r="C1871" t="s">
        <v>14</v>
      </c>
      <c r="J1871" t="str">
        <f>IFERROR(VLOOKUP(A1871,Directie!$A:$B,2,FALSE),"")</f>
        <v>RPCG</v>
      </c>
      <c r="K1871" t="s">
        <v>92</v>
      </c>
      <c r="L1871" s="8">
        <v>46174</v>
      </c>
      <c r="M1871" s="8">
        <v>46266</v>
      </c>
    </row>
    <row r="1872" spans="1:13">
      <c r="A1872" t="s">
        <v>527</v>
      </c>
      <c r="B1872">
        <v>44</v>
      </c>
      <c r="C1872" t="s">
        <v>19</v>
      </c>
      <c r="J1872" t="str">
        <f>IFERROR(VLOOKUP(A1872,Directie!$A:$B,2,FALSE),"")</f>
        <v>RPCG</v>
      </c>
      <c r="K1872" t="s">
        <v>92</v>
      </c>
      <c r="L1872" s="8">
        <v>46174</v>
      </c>
      <c r="M1872" s="8">
        <v>46266</v>
      </c>
    </row>
    <row r="1873" spans="1:13">
      <c r="A1873" t="s">
        <v>527</v>
      </c>
      <c r="B1873">
        <v>40</v>
      </c>
      <c r="C1873" t="s">
        <v>20</v>
      </c>
      <c r="F1873" t="s">
        <v>18</v>
      </c>
      <c r="J1873" t="str">
        <f>IFERROR(VLOOKUP(A1873,Directie!$A:$B,2,FALSE),"")</f>
        <v>RPCG</v>
      </c>
      <c r="K1873" t="s">
        <v>92</v>
      </c>
      <c r="L1873" s="8">
        <v>46174</v>
      </c>
      <c r="M1873" s="8">
        <v>46266</v>
      </c>
    </row>
    <row r="1874" spans="1:13">
      <c r="A1874" t="s">
        <v>527</v>
      </c>
      <c r="B1874">
        <v>48</v>
      </c>
      <c r="C1874" t="s">
        <v>93</v>
      </c>
      <c r="D1874" t="s">
        <v>94</v>
      </c>
      <c r="F1874" t="s">
        <v>95</v>
      </c>
      <c r="G1874" t="s">
        <v>25</v>
      </c>
      <c r="J1874" t="str">
        <f>IFERROR(VLOOKUP(A1874,Directie!$A:$B,2,FALSE),"")</f>
        <v>RPCG</v>
      </c>
      <c r="K1874" t="s">
        <v>92</v>
      </c>
      <c r="L1874" s="8">
        <v>46174</v>
      </c>
      <c r="M1874" s="8">
        <v>46266</v>
      </c>
    </row>
    <row r="1875" spans="1:13">
      <c r="A1875" t="s">
        <v>527</v>
      </c>
      <c r="B1875">
        <v>37</v>
      </c>
      <c r="C1875" t="s">
        <v>37</v>
      </c>
      <c r="D1875" t="s">
        <v>38</v>
      </c>
      <c r="E1875" t="s">
        <v>22</v>
      </c>
      <c r="J1875" t="str">
        <f>IFERROR(VLOOKUP(A1875,Directie!$A:$B,2,FALSE),"")</f>
        <v>RPCG</v>
      </c>
      <c r="K1875" t="s">
        <v>92</v>
      </c>
      <c r="L1875" s="8">
        <v>46174</v>
      </c>
      <c r="M1875" s="8">
        <v>46266</v>
      </c>
    </row>
    <row r="1876" spans="1:13">
      <c r="A1876" t="s">
        <v>527</v>
      </c>
      <c r="B1876">
        <v>71</v>
      </c>
      <c r="C1876" t="s">
        <v>24</v>
      </c>
      <c r="D1876" t="s">
        <v>25</v>
      </c>
      <c r="J1876" t="str">
        <f>IFERROR(VLOOKUP(A1876,Directie!$A:$B,2,FALSE),"")</f>
        <v>RPCG</v>
      </c>
      <c r="K1876" t="s">
        <v>92</v>
      </c>
      <c r="L1876" s="8">
        <v>46174</v>
      </c>
      <c r="M1876" s="8">
        <v>46266</v>
      </c>
    </row>
    <row r="1877" spans="1:13">
      <c r="A1877" t="s">
        <v>528</v>
      </c>
      <c r="B1877">
        <v>24</v>
      </c>
      <c r="C1877" t="s">
        <v>14</v>
      </c>
      <c r="J1877" t="str">
        <f>IFERROR(VLOOKUP(A1877,Directie!$A:$B,2,FALSE),"")</f>
        <v>RPCG</v>
      </c>
      <c r="K1877" t="s">
        <v>92</v>
      </c>
      <c r="L1877" s="8">
        <v>46174</v>
      </c>
      <c r="M1877" s="8">
        <v>46266</v>
      </c>
    </row>
    <row r="1878" spans="1:13">
      <c r="A1878" t="s">
        <v>528</v>
      </c>
      <c r="B1878">
        <v>44</v>
      </c>
      <c r="C1878" t="s">
        <v>19</v>
      </c>
      <c r="J1878" t="str">
        <f>IFERROR(VLOOKUP(A1878,Directie!$A:$B,2,FALSE),"")</f>
        <v>RPCG</v>
      </c>
      <c r="K1878" t="s">
        <v>92</v>
      </c>
      <c r="L1878" s="8">
        <v>46174</v>
      </c>
      <c r="M1878" s="8">
        <v>46266</v>
      </c>
    </row>
    <row r="1879" spans="1:13">
      <c r="A1879" t="s">
        <v>528</v>
      </c>
      <c r="B1879">
        <v>40</v>
      </c>
      <c r="C1879" t="s">
        <v>20</v>
      </c>
      <c r="F1879" t="s">
        <v>18</v>
      </c>
      <c r="J1879" t="str">
        <f>IFERROR(VLOOKUP(A1879,Directie!$A:$B,2,FALSE),"")</f>
        <v>RPCG</v>
      </c>
      <c r="K1879" t="s">
        <v>92</v>
      </c>
      <c r="L1879" s="8">
        <v>46174</v>
      </c>
      <c r="M1879" s="8">
        <v>46266</v>
      </c>
    </row>
    <row r="1880" spans="1:13">
      <c r="A1880" t="s">
        <v>528</v>
      </c>
      <c r="B1880">
        <v>48</v>
      </c>
      <c r="C1880" t="s">
        <v>93</v>
      </c>
      <c r="D1880" t="s">
        <v>94</v>
      </c>
      <c r="F1880" t="s">
        <v>95</v>
      </c>
      <c r="G1880" t="s">
        <v>25</v>
      </c>
      <c r="J1880" t="str">
        <f>IFERROR(VLOOKUP(A1880,Directie!$A:$B,2,FALSE),"")</f>
        <v>RPCG</v>
      </c>
      <c r="K1880" t="s">
        <v>92</v>
      </c>
      <c r="L1880" s="8">
        <v>46174</v>
      </c>
      <c r="M1880" s="8">
        <v>46266</v>
      </c>
    </row>
    <row r="1881" spans="1:13">
      <c r="A1881" t="s">
        <v>528</v>
      </c>
      <c r="B1881">
        <v>71</v>
      </c>
      <c r="C1881" t="s">
        <v>24</v>
      </c>
      <c r="D1881" t="s">
        <v>25</v>
      </c>
      <c r="J1881" t="str">
        <f>IFERROR(VLOOKUP(A1881,Directie!$A:$B,2,FALSE),"")</f>
        <v>RPCG</v>
      </c>
      <c r="K1881" t="s">
        <v>92</v>
      </c>
      <c r="L1881" s="8">
        <v>46174</v>
      </c>
      <c r="M1881" s="8">
        <v>46266</v>
      </c>
    </row>
    <row r="1882" spans="1:13">
      <c r="A1882" t="s">
        <v>529</v>
      </c>
      <c r="B1882">
        <v>47</v>
      </c>
      <c r="C1882" t="s">
        <v>28</v>
      </c>
      <c r="D1882" t="s">
        <v>29</v>
      </c>
      <c r="E1882" t="s">
        <v>30</v>
      </c>
      <c r="F1882" t="s">
        <v>23</v>
      </c>
      <c r="G1882" t="s">
        <v>31</v>
      </c>
      <c r="J1882" t="str">
        <f>IFERROR(VLOOKUP(A1882,Directie!$A:$B,2,FALSE),"")</f>
        <v>CLP</v>
      </c>
      <c r="K1882" t="str">
        <f>IFERROR(VLOOKUP(A1882,Directie!$A:$C,3,FALSE),"")</f>
        <v>SC</v>
      </c>
      <c r="L1882" s="8">
        <v>46174</v>
      </c>
      <c r="M1882" s="8">
        <v>46569</v>
      </c>
    </row>
    <row r="1883" spans="1:13">
      <c r="A1883" t="s">
        <v>529</v>
      </c>
      <c r="B1883">
        <v>30</v>
      </c>
      <c r="C1883" t="s">
        <v>32</v>
      </c>
      <c r="D1883" t="s">
        <v>33</v>
      </c>
      <c r="E1883" t="s">
        <v>22</v>
      </c>
      <c r="J1883" t="str">
        <f>IFERROR(VLOOKUP(A1883,Directie!$A:$B,2,FALSE),"")</f>
        <v>CLP</v>
      </c>
      <c r="K1883" t="str">
        <f>IFERROR(VLOOKUP(A1883,Directie!$A:$C,3,FALSE),"")</f>
        <v>SC</v>
      </c>
      <c r="L1883" s="8">
        <v>46174</v>
      </c>
      <c r="M1883" s="8">
        <v>46569</v>
      </c>
    </row>
    <row r="1884" spans="1:13">
      <c r="A1884" t="s">
        <v>529</v>
      </c>
      <c r="B1884">
        <v>37</v>
      </c>
      <c r="C1884" t="s">
        <v>37</v>
      </c>
      <c r="D1884" t="s">
        <v>38</v>
      </c>
      <c r="E1884" t="s">
        <v>22</v>
      </c>
      <c r="J1884" t="str">
        <f>IFERROR(VLOOKUP(A1884,Directie!$A:$B,2,FALSE),"")</f>
        <v>CLP</v>
      </c>
      <c r="K1884" t="str">
        <f>IFERROR(VLOOKUP(A1884,Directie!$A:$C,3,FALSE),"")</f>
        <v>SC</v>
      </c>
      <c r="L1884" s="8">
        <v>46174</v>
      </c>
      <c r="M1884" s="8">
        <v>46569</v>
      </c>
    </row>
    <row r="1885" spans="1:13">
      <c r="A1885" t="s">
        <v>529</v>
      </c>
      <c r="B1885">
        <v>20</v>
      </c>
      <c r="C1885" t="s">
        <v>52</v>
      </c>
      <c r="D1885" t="s">
        <v>16</v>
      </c>
      <c r="E1885" t="s">
        <v>17</v>
      </c>
      <c r="F1885" t="s">
        <v>18</v>
      </c>
      <c r="J1885" t="str">
        <f>IFERROR(VLOOKUP(A1885,Directie!$A:$B,2,FALSE),"")</f>
        <v>CLP</v>
      </c>
      <c r="K1885" t="str">
        <f>IFERROR(VLOOKUP(A1885,Directie!$A:$C,3,FALSE),"")</f>
        <v>SC</v>
      </c>
      <c r="L1885" s="8">
        <v>46174</v>
      </c>
      <c r="M1885" s="8">
        <v>46569</v>
      </c>
    </row>
    <row r="1886" spans="1:13">
      <c r="A1886" t="s">
        <v>530</v>
      </c>
      <c r="B1886">
        <v>42</v>
      </c>
      <c r="C1886" t="s">
        <v>82</v>
      </c>
      <c r="J1886" t="str">
        <f>IFERROR(VLOOKUP(A1886,Directie!$A:$B,2,FALSE),"")</f>
        <v>RPCG</v>
      </c>
      <c r="K1886" t="s">
        <v>92</v>
      </c>
      <c r="L1886" s="8">
        <v>46174</v>
      </c>
      <c r="M1886" s="8">
        <v>46266</v>
      </c>
    </row>
    <row r="1887" spans="1:13">
      <c r="A1887" t="s">
        <v>530</v>
      </c>
      <c r="B1887">
        <v>24</v>
      </c>
      <c r="C1887" t="s">
        <v>14</v>
      </c>
      <c r="J1887" t="str">
        <f>IFERROR(VLOOKUP(A1887,Directie!$A:$B,2,FALSE),"")</f>
        <v>RPCG</v>
      </c>
      <c r="K1887" t="s">
        <v>92</v>
      </c>
      <c r="L1887" s="8">
        <v>46174</v>
      </c>
      <c r="M1887" s="8">
        <v>46266</v>
      </c>
    </row>
    <row r="1888" spans="1:13">
      <c r="A1888" t="s">
        <v>530</v>
      </c>
      <c r="B1888">
        <v>47</v>
      </c>
      <c r="C1888" t="s">
        <v>28</v>
      </c>
      <c r="D1888" t="s">
        <v>29</v>
      </c>
      <c r="E1888" t="s">
        <v>30</v>
      </c>
      <c r="F1888" t="s">
        <v>23</v>
      </c>
      <c r="G1888" t="s">
        <v>31</v>
      </c>
      <c r="J1888" t="str">
        <f>IFERROR(VLOOKUP(A1888,Directie!$A:$B,2,FALSE),"")</f>
        <v>RPCG</v>
      </c>
      <c r="K1888" t="s">
        <v>92</v>
      </c>
      <c r="L1888" s="8">
        <v>46174</v>
      </c>
      <c r="M1888" s="8">
        <v>46266</v>
      </c>
    </row>
    <row r="1889" spans="1:13">
      <c r="A1889" t="s">
        <v>530</v>
      </c>
      <c r="B1889">
        <v>44</v>
      </c>
      <c r="C1889" t="s">
        <v>19</v>
      </c>
      <c r="J1889" t="str">
        <f>IFERROR(VLOOKUP(A1889,Directie!$A:$B,2,FALSE),"")</f>
        <v>RPCG</v>
      </c>
      <c r="K1889" t="s">
        <v>92</v>
      </c>
      <c r="L1889" s="8">
        <v>46174</v>
      </c>
      <c r="M1889" s="8">
        <v>46266</v>
      </c>
    </row>
    <row r="1890" spans="1:13">
      <c r="A1890" t="s">
        <v>530</v>
      </c>
      <c r="B1890">
        <v>40</v>
      </c>
      <c r="C1890" t="s">
        <v>20</v>
      </c>
      <c r="F1890" t="s">
        <v>18</v>
      </c>
      <c r="J1890" t="str">
        <f>IFERROR(VLOOKUP(A1890,Directie!$A:$B,2,FALSE),"")</f>
        <v>RPCG</v>
      </c>
      <c r="K1890" t="s">
        <v>92</v>
      </c>
      <c r="L1890" s="8">
        <v>46174</v>
      </c>
      <c r="M1890" s="8">
        <v>46266</v>
      </c>
    </row>
    <row r="1891" spans="1:13">
      <c r="A1891" t="s">
        <v>530</v>
      </c>
      <c r="B1891">
        <v>48</v>
      </c>
      <c r="C1891" t="s">
        <v>93</v>
      </c>
      <c r="D1891" t="s">
        <v>94</v>
      </c>
      <c r="F1891" t="s">
        <v>95</v>
      </c>
      <c r="G1891" t="s">
        <v>25</v>
      </c>
      <c r="J1891" t="str">
        <f>IFERROR(VLOOKUP(A1891,Directie!$A:$B,2,FALSE),"")</f>
        <v>RPCG</v>
      </c>
      <c r="K1891" t="s">
        <v>92</v>
      </c>
      <c r="L1891" s="8">
        <v>46174</v>
      </c>
      <c r="M1891" s="8">
        <v>46266</v>
      </c>
    </row>
    <row r="1892" spans="1:13">
      <c r="A1892" t="s">
        <v>530</v>
      </c>
      <c r="B1892">
        <v>37</v>
      </c>
      <c r="C1892" t="s">
        <v>37</v>
      </c>
      <c r="D1892" t="s">
        <v>38</v>
      </c>
      <c r="E1892" t="s">
        <v>22</v>
      </c>
      <c r="J1892" t="str">
        <f>IFERROR(VLOOKUP(A1892,Directie!$A:$B,2,FALSE),"")</f>
        <v>RPCG</v>
      </c>
      <c r="K1892" t="s">
        <v>92</v>
      </c>
      <c r="L1892" s="8">
        <v>46174</v>
      </c>
      <c r="M1892" s="8">
        <v>46266</v>
      </c>
    </row>
    <row r="1893" spans="1:13">
      <c r="A1893" t="s">
        <v>531</v>
      </c>
      <c r="B1893">
        <v>42</v>
      </c>
      <c r="C1893" t="s">
        <v>82</v>
      </c>
      <c r="J1893" t="str">
        <f>IFERROR(VLOOKUP(A1893,Directie!$A:$B,2,FALSE),"")</f>
        <v>RPCG</v>
      </c>
      <c r="K1893" t="s">
        <v>92</v>
      </c>
      <c r="L1893" s="8">
        <v>46174</v>
      </c>
      <c r="M1893" s="8">
        <v>46266</v>
      </c>
    </row>
    <row r="1894" spans="1:13">
      <c r="A1894" t="s">
        <v>531</v>
      </c>
      <c r="B1894">
        <v>24</v>
      </c>
      <c r="C1894" t="s">
        <v>14</v>
      </c>
      <c r="J1894" t="str">
        <f>IFERROR(VLOOKUP(A1894,Directie!$A:$B,2,FALSE),"")</f>
        <v>RPCG</v>
      </c>
      <c r="K1894" t="s">
        <v>92</v>
      </c>
      <c r="L1894" s="8">
        <v>46174</v>
      </c>
      <c r="M1894" s="8">
        <v>46266</v>
      </c>
    </row>
    <row r="1895" spans="1:13">
      <c r="A1895" t="s">
        <v>531</v>
      </c>
      <c r="B1895">
        <v>47</v>
      </c>
      <c r="C1895" t="s">
        <v>28</v>
      </c>
      <c r="D1895" t="s">
        <v>29</v>
      </c>
      <c r="E1895" t="s">
        <v>30</v>
      </c>
      <c r="F1895" t="s">
        <v>23</v>
      </c>
      <c r="G1895" t="s">
        <v>31</v>
      </c>
      <c r="J1895" t="str">
        <f>IFERROR(VLOOKUP(A1895,Directie!$A:$B,2,FALSE),"")</f>
        <v>RPCG</v>
      </c>
      <c r="K1895" t="s">
        <v>92</v>
      </c>
      <c r="L1895" s="8">
        <v>46174</v>
      </c>
      <c r="M1895" s="8">
        <v>46266</v>
      </c>
    </row>
    <row r="1896" spans="1:13">
      <c r="A1896" t="s">
        <v>531</v>
      </c>
      <c r="B1896">
        <v>44</v>
      </c>
      <c r="C1896" t="s">
        <v>19</v>
      </c>
      <c r="J1896" t="str">
        <f>IFERROR(VLOOKUP(A1896,Directie!$A:$B,2,FALSE),"")</f>
        <v>RPCG</v>
      </c>
      <c r="K1896" t="s">
        <v>92</v>
      </c>
      <c r="L1896" s="8">
        <v>46174</v>
      </c>
      <c r="M1896" s="8">
        <v>46266</v>
      </c>
    </row>
    <row r="1897" spans="1:13">
      <c r="A1897" t="s">
        <v>531</v>
      </c>
      <c r="B1897">
        <v>40</v>
      </c>
      <c r="C1897" t="s">
        <v>20</v>
      </c>
      <c r="F1897" t="s">
        <v>18</v>
      </c>
      <c r="J1897" t="str">
        <f>IFERROR(VLOOKUP(A1897,Directie!$A:$B,2,FALSE),"")</f>
        <v>RPCG</v>
      </c>
      <c r="K1897" t="s">
        <v>92</v>
      </c>
      <c r="L1897" s="8">
        <v>46174</v>
      </c>
      <c r="M1897" s="8">
        <v>46266</v>
      </c>
    </row>
    <row r="1898" spans="1:13">
      <c r="A1898" t="s">
        <v>531</v>
      </c>
      <c r="B1898">
        <v>48</v>
      </c>
      <c r="C1898" t="s">
        <v>93</v>
      </c>
      <c r="D1898" t="s">
        <v>94</v>
      </c>
      <c r="F1898" t="s">
        <v>95</v>
      </c>
      <c r="G1898" t="s">
        <v>25</v>
      </c>
      <c r="J1898" t="str">
        <f>IFERROR(VLOOKUP(A1898,Directie!$A:$B,2,FALSE),"")</f>
        <v>RPCG</v>
      </c>
      <c r="K1898" t="s">
        <v>92</v>
      </c>
      <c r="L1898" s="8">
        <v>46174</v>
      </c>
      <c r="M1898" s="8">
        <v>46266</v>
      </c>
    </row>
    <row r="1899" spans="1:13">
      <c r="A1899" t="s">
        <v>532</v>
      </c>
      <c r="B1899">
        <v>24</v>
      </c>
      <c r="C1899" t="s">
        <v>14</v>
      </c>
      <c r="J1899" t="str">
        <f>IFERROR(VLOOKUP(A1899,Directie!$A:$B,2,FALSE),"")</f>
        <v>OKAY</v>
      </c>
      <c r="K1899" t="str">
        <f>IFERROR(VLOOKUP(A1899,Directie!$A:$C,3,FALSE),"")</f>
        <v>Verkoop</v>
      </c>
      <c r="L1899" s="8">
        <v>46174</v>
      </c>
      <c r="M1899" s="8">
        <v>46419</v>
      </c>
    </row>
    <row r="1900" spans="1:13">
      <c r="A1900" t="s">
        <v>532</v>
      </c>
      <c r="B1900">
        <v>30</v>
      </c>
      <c r="C1900" t="s">
        <v>32</v>
      </c>
      <c r="D1900" t="s">
        <v>33</v>
      </c>
      <c r="E1900" t="s">
        <v>22</v>
      </c>
      <c r="J1900" t="str">
        <f>IFERROR(VLOOKUP(A1900,Directie!$A:$B,2,FALSE),"")</f>
        <v>OKAY</v>
      </c>
      <c r="K1900" t="str">
        <f>IFERROR(VLOOKUP(A1900,Directie!$A:$C,3,FALSE),"")</f>
        <v>Verkoop</v>
      </c>
      <c r="L1900" s="8">
        <v>46174</v>
      </c>
      <c r="M1900" s="8">
        <v>46419</v>
      </c>
    </row>
    <row r="1901" spans="1:13">
      <c r="A1901" t="s">
        <v>532</v>
      </c>
      <c r="B1901">
        <v>50</v>
      </c>
      <c r="C1901" t="s">
        <v>197</v>
      </c>
      <c r="F1901" t="s">
        <v>198</v>
      </c>
      <c r="J1901" t="str">
        <f>IFERROR(VLOOKUP(A1901,Directie!$A:$B,2,FALSE),"")</f>
        <v>OKAY</v>
      </c>
      <c r="K1901" t="str">
        <f>IFERROR(VLOOKUP(A1901,Directie!$A:$C,3,FALSE),"")</f>
        <v>Verkoop</v>
      </c>
      <c r="L1901" s="8">
        <v>46174</v>
      </c>
      <c r="M1901" s="8">
        <v>46419</v>
      </c>
    </row>
    <row r="1902" spans="1:13">
      <c r="A1902" t="s">
        <v>532</v>
      </c>
      <c r="B1902">
        <v>44</v>
      </c>
      <c r="C1902" t="s">
        <v>19</v>
      </c>
      <c r="J1902" t="str">
        <f>IFERROR(VLOOKUP(A1902,Directie!$A:$B,2,FALSE),"")</f>
        <v>OKAY</v>
      </c>
      <c r="K1902" t="str">
        <f>IFERROR(VLOOKUP(A1902,Directie!$A:$C,3,FALSE),"")</f>
        <v>Verkoop</v>
      </c>
      <c r="L1902" s="8">
        <v>46174</v>
      </c>
      <c r="M1902" s="8">
        <v>46419</v>
      </c>
    </row>
    <row r="1903" spans="1:13">
      <c r="A1903" t="s">
        <v>533</v>
      </c>
      <c r="B1903">
        <v>47</v>
      </c>
      <c r="C1903" t="s">
        <v>28</v>
      </c>
      <c r="D1903" t="s">
        <v>29</v>
      </c>
      <c r="E1903" t="s">
        <v>30</v>
      </c>
      <c r="F1903" t="s">
        <v>23</v>
      </c>
      <c r="G1903" t="s">
        <v>31</v>
      </c>
      <c r="J1903" t="s">
        <v>428</v>
      </c>
      <c r="K1903" t="s">
        <v>534</v>
      </c>
      <c r="L1903" s="8">
        <v>46174</v>
      </c>
      <c r="M1903" s="8">
        <v>46419</v>
      </c>
    </row>
    <row r="1904" spans="1:13">
      <c r="A1904" t="s">
        <v>533</v>
      </c>
      <c r="B1904">
        <v>30</v>
      </c>
      <c r="C1904" t="s">
        <v>32</v>
      </c>
      <c r="D1904" t="s">
        <v>33</v>
      </c>
      <c r="E1904" t="s">
        <v>22</v>
      </c>
      <c r="J1904" t="s">
        <v>428</v>
      </c>
      <c r="K1904" t="s">
        <v>534</v>
      </c>
      <c r="L1904" s="8">
        <v>46174</v>
      </c>
      <c r="M1904" s="8">
        <v>46419</v>
      </c>
    </row>
    <row r="1905" spans="1:13">
      <c r="A1905" t="s">
        <v>533</v>
      </c>
      <c r="B1905">
        <v>44</v>
      </c>
      <c r="C1905" t="s">
        <v>19</v>
      </c>
      <c r="J1905" t="s">
        <v>428</v>
      </c>
      <c r="K1905" t="s">
        <v>534</v>
      </c>
      <c r="L1905" s="8">
        <v>46174</v>
      </c>
      <c r="M1905" s="8">
        <v>46419</v>
      </c>
    </row>
    <row r="1906" spans="1:13">
      <c r="A1906" t="s">
        <v>533</v>
      </c>
      <c r="B1906">
        <v>40</v>
      </c>
      <c r="C1906" t="s">
        <v>20</v>
      </c>
      <c r="F1906" t="s">
        <v>18</v>
      </c>
      <c r="J1906" t="s">
        <v>428</v>
      </c>
      <c r="K1906" t="s">
        <v>534</v>
      </c>
      <c r="L1906" s="8">
        <v>46174</v>
      </c>
      <c r="M1906" s="8">
        <v>46419</v>
      </c>
    </row>
    <row r="1907" spans="1:13">
      <c r="A1907" t="s">
        <v>533</v>
      </c>
      <c r="B1907">
        <v>31</v>
      </c>
      <c r="C1907" t="s">
        <v>21</v>
      </c>
      <c r="D1907" t="s">
        <v>22</v>
      </c>
      <c r="F1907" t="s">
        <v>23</v>
      </c>
      <c r="J1907" t="s">
        <v>428</v>
      </c>
      <c r="K1907" t="s">
        <v>534</v>
      </c>
      <c r="L1907" s="8">
        <v>46174</v>
      </c>
      <c r="M1907" s="8">
        <v>46419</v>
      </c>
    </row>
    <row r="1908" spans="1:13">
      <c r="A1908" t="s">
        <v>535</v>
      </c>
      <c r="B1908">
        <v>24</v>
      </c>
      <c r="C1908" t="s">
        <v>14</v>
      </c>
      <c r="J1908" t="str">
        <f>IFERROR(VLOOKUP(A1908,Directie!$A:$B,2,FALSE),"")</f>
        <v>RPCG</v>
      </c>
      <c r="K1908" t="s">
        <v>92</v>
      </c>
      <c r="L1908" s="8">
        <v>46174</v>
      </c>
      <c r="M1908" s="8">
        <v>46266</v>
      </c>
    </row>
    <row r="1909" spans="1:13">
      <c r="A1909" t="s">
        <v>535</v>
      </c>
      <c r="B1909">
        <v>18</v>
      </c>
      <c r="C1909" t="s">
        <v>41</v>
      </c>
      <c r="D1909" t="s">
        <v>42</v>
      </c>
      <c r="F1909" t="s">
        <v>42</v>
      </c>
      <c r="G1909" t="s">
        <v>43</v>
      </c>
      <c r="H1909" t="s">
        <v>44</v>
      </c>
      <c r="I1909" t="s">
        <v>45</v>
      </c>
      <c r="J1909" t="str">
        <f>IFERROR(VLOOKUP(A1909,Directie!$A:$B,2,FALSE),"")</f>
        <v>RPCG</v>
      </c>
      <c r="K1909" t="s">
        <v>92</v>
      </c>
      <c r="L1909" s="8">
        <v>46174</v>
      </c>
      <c r="M1909" s="8">
        <v>46266</v>
      </c>
    </row>
    <row r="1910" spans="1:13">
      <c r="A1910" t="s">
        <v>535</v>
      </c>
      <c r="B1910">
        <v>44</v>
      </c>
      <c r="C1910" t="s">
        <v>19</v>
      </c>
      <c r="J1910" t="str">
        <f>IFERROR(VLOOKUP(A1910,Directie!$A:$B,2,FALSE),"")</f>
        <v>RPCG</v>
      </c>
      <c r="K1910" t="s">
        <v>92</v>
      </c>
      <c r="L1910" s="8">
        <v>46174</v>
      </c>
      <c r="M1910" s="8">
        <v>46266</v>
      </c>
    </row>
    <row r="1911" spans="1:13">
      <c r="A1911" t="s">
        <v>535</v>
      </c>
      <c r="B1911">
        <v>40</v>
      </c>
      <c r="C1911" t="s">
        <v>20</v>
      </c>
      <c r="F1911" t="s">
        <v>18</v>
      </c>
      <c r="J1911" t="str">
        <f>IFERROR(VLOOKUP(A1911,Directie!$A:$B,2,FALSE),"")</f>
        <v>RPCG</v>
      </c>
      <c r="K1911" t="s">
        <v>92</v>
      </c>
      <c r="L1911" s="8">
        <v>46174</v>
      </c>
      <c r="M1911" s="8">
        <v>46266</v>
      </c>
    </row>
    <row r="1912" spans="1:13">
      <c r="A1912" t="s">
        <v>535</v>
      </c>
      <c r="B1912">
        <v>31</v>
      </c>
      <c r="C1912" t="s">
        <v>21</v>
      </c>
      <c r="D1912" t="s">
        <v>22</v>
      </c>
      <c r="F1912" t="s">
        <v>23</v>
      </c>
      <c r="J1912" t="str">
        <f>IFERROR(VLOOKUP(A1912,Directie!$A:$B,2,FALSE),"")</f>
        <v>RPCG</v>
      </c>
      <c r="K1912" t="s">
        <v>92</v>
      </c>
      <c r="L1912" s="8">
        <v>46174</v>
      </c>
      <c r="M1912" s="8">
        <v>46266</v>
      </c>
    </row>
    <row r="1913" spans="1:13">
      <c r="A1913" t="s">
        <v>535</v>
      </c>
      <c r="B1913">
        <v>71</v>
      </c>
      <c r="C1913" t="s">
        <v>24</v>
      </c>
      <c r="D1913" t="s">
        <v>25</v>
      </c>
      <c r="J1913" t="str">
        <f>IFERROR(VLOOKUP(A1913,Directie!$A:$B,2,FALSE),"")</f>
        <v>RPCG</v>
      </c>
      <c r="K1913" t="s">
        <v>92</v>
      </c>
      <c r="L1913" s="8">
        <v>46174</v>
      </c>
      <c r="M1913" s="8">
        <v>46266</v>
      </c>
    </row>
    <row r="1914" spans="1:13">
      <c r="A1914" t="s">
        <v>536</v>
      </c>
      <c r="J1914" t="str">
        <f>IFERROR(VLOOKUP(A1914,Directie!$A:$B,2,FALSE),"")</f>
        <v>CLP</v>
      </c>
      <c r="K1914" t="str">
        <f>IFERROR(VLOOKUP(A1914,Directie!$A:$C,3,FALSE),"")</f>
        <v>Verkoop</v>
      </c>
      <c r="L1914" s="8">
        <v>46174</v>
      </c>
      <c r="M1914" s="8">
        <v>46419</v>
      </c>
    </row>
    <row r="1915" spans="1:13">
      <c r="A1915" t="s">
        <v>536</v>
      </c>
      <c r="B1915">
        <v>24</v>
      </c>
      <c r="C1915" t="s">
        <v>14</v>
      </c>
      <c r="J1915" t="str">
        <f>IFERROR(VLOOKUP(A1915,Directie!$A:$B,2,FALSE),"")</f>
        <v>CLP</v>
      </c>
      <c r="K1915" t="str">
        <f>IFERROR(VLOOKUP(A1915,Directie!$A:$C,3,FALSE),"")</f>
        <v>Verkoop</v>
      </c>
      <c r="L1915" s="8">
        <v>46174</v>
      </c>
      <c r="M1915" s="8">
        <v>46419</v>
      </c>
    </row>
    <row r="1916" spans="1:13">
      <c r="A1916" t="s">
        <v>536</v>
      </c>
      <c r="B1916">
        <v>44</v>
      </c>
      <c r="C1916" t="s">
        <v>19</v>
      </c>
      <c r="J1916" t="str">
        <f>IFERROR(VLOOKUP(A1916,Directie!$A:$B,2,FALSE),"")</f>
        <v>CLP</v>
      </c>
      <c r="K1916" t="str">
        <f>IFERROR(VLOOKUP(A1916,Directie!$A:$C,3,FALSE),"")</f>
        <v>Verkoop</v>
      </c>
      <c r="L1916" s="8">
        <v>46174</v>
      </c>
      <c r="M1916" s="8">
        <v>46419</v>
      </c>
    </row>
    <row r="1917" spans="1:13">
      <c r="A1917" t="s">
        <v>536</v>
      </c>
      <c r="B1917">
        <v>40</v>
      </c>
      <c r="C1917" t="s">
        <v>20</v>
      </c>
      <c r="F1917" t="s">
        <v>18</v>
      </c>
      <c r="J1917" t="str">
        <f>IFERROR(VLOOKUP(A1917,Directie!$A:$B,2,FALSE),"")</f>
        <v>CLP</v>
      </c>
      <c r="K1917" t="str">
        <f>IFERROR(VLOOKUP(A1917,Directie!$A:$C,3,FALSE),"")</f>
        <v>Verkoop</v>
      </c>
      <c r="L1917" s="8">
        <v>46174</v>
      </c>
      <c r="M1917" s="8">
        <v>46419</v>
      </c>
    </row>
    <row r="1918" spans="1:13">
      <c r="A1918" t="s">
        <v>536</v>
      </c>
      <c r="B1918">
        <v>71</v>
      </c>
      <c r="C1918" t="s">
        <v>24</v>
      </c>
      <c r="D1918" t="s">
        <v>25</v>
      </c>
      <c r="J1918" t="str">
        <f>IFERROR(VLOOKUP(A1918,Directie!$A:$B,2,FALSE),"")</f>
        <v>CLP</v>
      </c>
      <c r="K1918" t="str">
        <f>IFERROR(VLOOKUP(A1918,Directie!$A:$C,3,FALSE),"")</f>
        <v>Verkoop</v>
      </c>
      <c r="L1918" s="8">
        <v>46174</v>
      </c>
      <c r="M1918" s="8">
        <v>46419</v>
      </c>
    </row>
    <row r="1919" spans="1:13">
      <c r="A1919" t="s">
        <v>536</v>
      </c>
      <c r="B1919">
        <v>70</v>
      </c>
      <c r="C1919" t="s">
        <v>60</v>
      </c>
      <c r="J1919" t="str">
        <f>IFERROR(VLOOKUP(A1919,Directie!$A:$B,2,FALSE),"")</f>
        <v>CLP</v>
      </c>
      <c r="K1919" t="str">
        <f>IFERROR(VLOOKUP(A1919,Directie!$A:$C,3,FALSE),"")</f>
        <v>Verkoop</v>
      </c>
      <c r="L1919" s="8">
        <v>46174</v>
      </c>
      <c r="M1919" s="8">
        <v>46419</v>
      </c>
    </row>
    <row r="1920" spans="1:13">
      <c r="A1920" t="s">
        <v>537</v>
      </c>
      <c r="J1920" t="str">
        <f>IFERROR(VLOOKUP(A1920,Directie!$A:$B,2,FALSE),"")</f>
        <v>Solucious</v>
      </c>
      <c r="K1920" t="s">
        <v>103</v>
      </c>
      <c r="L1920" s="8">
        <v>46235</v>
      </c>
      <c r="M1920" s="8">
        <v>46388</v>
      </c>
    </row>
    <row r="1921" spans="1:13">
      <c r="A1921" t="s">
        <v>537</v>
      </c>
      <c r="B1921">
        <v>24</v>
      </c>
      <c r="C1921" t="s">
        <v>14</v>
      </c>
      <c r="J1921" t="str">
        <f>IFERROR(VLOOKUP(A1921,Directie!$A:$B,2,FALSE),"")</f>
        <v>Solucious</v>
      </c>
      <c r="K1921" t="s">
        <v>103</v>
      </c>
      <c r="L1921" s="8">
        <v>46235</v>
      </c>
      <c r="M1921" s="8">
        <v>46388</v>
      </c>
    </row>
    <row r="1922" spans="1:13">
      <c r="A1922" t="s">
        <v>537</v>
      </c>
      <c r="B1922">
        <v>39</v>
      </c>
      <c r="C1922" t="s">
        <v>130</v>
      </c>
      <c r="F1922" t="s">
        <v>131</v>
      </c>
      <c r="J1922" t="str">
        <f>IFERROR(VLOOKUP(A1922,Directie!$A:$B,2,FALSE),"")</f>
        <v>Solucious</v>
      </c>
      <c r="K1922" t="s">
        <v>103</v>
      </c>
      <c r="L1922" s="8">
        <v>46235</v>
      </c>
      <c r="M1922" s="8">
        <v>46388</v>
      </c>
    </row>
    <row r="1923" spans="1:13">
      <c r="A1923" t="s">
        <v>538</v>
      </c>
      <c r="B1923">
        <v>24</v>
      </c>
      <c r="C1923" t="s">
        <v>14</v>
      </c>
      <c r="J1923" t="str">
        <f>IFERROR(VLOOKUP(A1923,Directie!$A:$B,2,FALSE),"")</f>
        <v>RPCG</v>
      </c>
      <c r="K1923" t="s">
        <v>92</v>
      </c>
      <c r="L1923" s="8">
        <v>46174</v>
      </c>
      <c r="M1923" s="8">
        <v>46266</v>
      </c>
    </row>
    <row r="1924" spans="1:13">
      <c r="A1924" t="s">
        <v>538</v>
      </c>
      <c r="B1924">
        <v>16</v>
      </c>
      <c r="C1924" t="s">
        <v>15</v>
      </c>
      <c r="D1924" t="s">
        <v>16</v>
      </c>
      <c r="E1924" t="s">
        <v>17</v>
      </c>
      <c r="F1924" t="s">
        <v>18</v>
      </c>
      <c r="J1924" t="str">
        <f>IFERROR(VLOOKUP(A1924,Directie!$A:$B,2,FALSE),"")</f>
        <v>RPCG</v>
      </c>
      <c r="K1924" t="s">
        <v>92</v>
      </c>
      <c r="L1924" s="8">
        <v>46174</v>
      </c>
      <c r="M1924" s="8">
        <v>46266</v>
      </c>
    </row>
    <row r="1925" spans="1:13">
      <c r="A1925" t="s">
        <v>538</v>
      </c>
      <c r="B1925">
        <v>18</v>
      </c>
      <c r="C1925" t="s">
        <v>41</v>
      </c>
      <c r="D1925" t="s">
        <v>42</v>
      </c>
      <c r="F1925" t="s">
        <v>42</v>
      </c>
      <c r="G1925" t="s">
        <v>43</v>
      </c>
      <c r="H1925" t="s">
        <v>44</v>
      </c>
      <c r="I1925" t="s">
        <v>45</v>
      </c>
      <c r="J1925" t="str">
        <f>IFERROR(VLOOKUP(A1925,Directie!$A:$B,2,FALSE),"")</f>
        <v>RPCG</v>
      </c>
      <c r="K1925" t="s">
        <v>92</v>
      </c>
      <c r="L1925" s="8">
        <v>46174</v>
      </c>
      <c r="M1925" s="8">
        <v>46266</v>
      </c>
    </row>
    <row r="1926" spans="1:13">
      <c r="A1926" t="s">
        <v>538</v>
      </c>
      <c r="B1926">
        <v>44</v>
      </c>
      <c r="C1926" t="s">
        <v>19</v>
      </c>
      <c r="J1926" t="str">
        <f>IFERROR(VLOOKUP(A1926,Directie!$A:$B,2,FALSE),"")</f>
        <v>RPCG</v>
      </c>
      <c r="K1926" t="s">
        <v>92</v>
      </c>
      <c r="L1926" s="8">
        <v>46174</v>
      </c>
      <c r="M1926" s="8">
        <v>46266</v>
      </c>
    </row>
    <row r="1927" spans="1:13">
      <c r="A1927" t="s">
        <v>538</v>
      </c>
      <c r="B1927">
        <v>40</v>
      </c>
      <c r="C1927" t="s">
        <v>20</v>
      </c>
      <c r="F1927" t="s">
        <v>18</v>
      </c>
      <c r="J1927" t="str">
        <f>IFERROR(VLOOKUP(A1927,Directie!$A:$B,2,FALSE),"")</f>
        <v>RPCG</v>
      </c>
      <c r="K1927" t="s">
        <v>92</v>
      </c>
      <c r="L1927" s="8">
        <v>46174</v>
      </c>
      <c r="M1927" s="8">
        <v>46266</v>
      </c>
    </row>
    <row r="1928" spans="1:13">
      <c r="A1928" t="s">
        <v>538</v>
      </c>
      <c r="B1928">
        <v>31</v>
      </c>
      <c r="C1928" t="s">
        <v>21</v>
      </c>
      <c r="D1928" t="s">
        <v>22</v>
      </c>
      <c r="F1928" t="s">
        <v>23</v>
      </c>
      <c r="J1928" t="str">
        <f>IFERROR(VLOOKUP(A1928,Directie!$A:$B,2,FALSE),"")</f>
        <v>RPCG</v>
      </c>
      <c r="K1928" t="s">
        <v>92</v>
      </c>
      <c r="L1928" s="8">
        <v>46174</v>
      </c>
      <c r="M1928" s="8">
        <v>46266</v>
      </c>
    </row>
    <row r="1929" spans="1:13">
      <c r="A1929" t="s">
        <v>538</v>
      </c>
      <c r="B1929">
        <v>71</v>
      </c>
      <c r="C1929" t="s">
        <v>24</v>
      </c>
      <c r="D1929" t="s">
        <v>25</v>
      </c>
      <c r="J1929" t="str">
        <f>IFERROR(VLOOKUP(A1929,Directie!$A:$B,2,FALSE),"")</f>
        <v>RPCG</v>
      </c>
      <c r="K1929" t="s">
        <v>92</v>
      </c>
      <c r="L1929" s="8">
        <v>46174</v>
      </c>
      <c r="M1929" s="8">
        <v>46266</v>
      </c>
    </row>
    <row r="1930" spans="1:13">
      <c r="A1930" t="s">
        <v>539</v>
      </c>
      <c r="B1930">
        <v>24</v>
      </c>
      <c r="C1930" t="s">
        <v>14</v>
      </c>
      <c r="J1930" t="str">
        <f>IFERROR(VLOOKUP(A1930,Directie!$A:$B,2,FALSE),"")</f>
        <v>OKAY</v>
      </c>
      <c r="K1930" t="str">
        <f>IFERROR(VLOOKUP(A1930,Directie!$A:$C,3,FALSE),"")</f>
        <v>CO</v>
      </c>
      <c r="L1930" s="8">
        <v>46327</v>
      </c>
      <c r="M1930" s="8">
        <v>46600</v>
      </c>
    </row>
    <row r="1931" spans="1:13">
      <c r="A1931" t="s">
        <v>539</v>
      </c>
      <c r="B1931">
        <v>47</v>
      </c>
      <c r="C1931" t="s">
        <v>28</v>
      </c>
      <c r="D1931" t="s">
        <v>29</v>
      </c>
      <c r="E1931" t="s">
        <v>30</v>
      </c>
      <c r="F1931" t="s">
        <v>23</v>
      </c>
      <c r="G1931" t="s">
        <v>31</v>
      </c>
      <c r="J1931" t="str">
        <f>IFERROR(VLOOKUP(A1931,Directie!$A:$B,2,FALSE),"")</f>
        <v>OKAY</v>
      </c>
      <c r="K1931" t="str">
        <f>IFERROR(VLOOKUP(A1931,Directie!$A:$C,3,FALSE),"")</f>
        <v>CO</v>
      </c>
      <c r="L1931" s="8">
        <v>46327</v>
      </c>
      <c r="M1931" s="8">
        <v>46600</v>
      </c>
    </row>
    <row r="1932" spans="1:13">
      <c r="A1932" t="s">
        <v>539</v>
      </c>
      <c r="B1932">
        <v>44</v>
      </c>
      <c r="C1932" t="s">
        <v>19</v>
      </c>
      <c r="J1932" t="str">
        <f>IFERROR(VLOOKUP(A1932,Directie!$A:$B,2,FALSE),"")</f>
        <v>OKAY</v>
      </c>
      <c r="K1932" t="str">
        <f>IFERROR(VLOOKUP(A1932,Directie!$A:$C,3,FALSE),"")</f>
        <v>CO</v>
      </c>
      <c r="L1932" s="8">
        <v>46327</v>
      </c>
      <c r="M1932" s="8">
        <v>46600</v>
      </c>
    </row>
    <row r="1933" spans="1:13">
      <c r="A1933" t="s">
        <v>539</v>
      </c>
      <c r="B1933">
        <v>40</v>
      </c>
      <c r="C1933" t="s">
        <v>20</v>
      </c>
      <c r="F1933" t="s">
        <v>18</v>
      </c>
      <c r="J1933" t="str">
        <f>IFERROR(VLOOKUP(A1933,Directie!$A:$B,2,FALSE),"")</f>
        <v>OKAY</v>
      </c>
      <c r="K1933" t="str">
        <f>IFERROR(VLOOKUP(A1933,Directie!$A:$C,3,FALSE),"")</f>
        <v>CO</v>
      </c>
      <c r="L1933" s="8">
        <v>46327</v>
      </c>
      <c r="M1933" s="8">
        <v>46600</v>
      </c>
    </row>
    <row r="1934" spans="1:13">
      <c r="A1934" t="s">
        <v>540</v>
      </c>
      <c r="J1934" t="str">
        <f>IFERROR(VLOOKUP(A1934,Directie!$A:$B,2,FALSE),"")</f>
        <v>OKAY</v>
      </c>
      <c r="K1934" t="str">
        <f>IFERROR(VLOOKUP(A1934,Directie!$A:$C,3,FALSE),"")</f>
        <v>Verkoop</v>
      </c>
      <c r="L1934" s="8">
        <v>46174</v>
      </c>
      <c r="M1934" s="8">
        <v>46419</v>
      </c>
    </row>
    <row r="1935" spans="1:13">
      <c r="A1935" t="s">
        <v>540</v>
      </c>
      <c r="B1935">
        <v>24</v>
      </c>
      <c r="C1935" t="s">
        <v>14</v>
      </c>
      <c r="J1935" t="str">
        <f>IFERROR(VLOOKUP(A1935,Directie!$A:$B,2,FALSE),"")</f>
        <v>OKAY</v>
      </c>
      <c r="K1935" t="str">
        <f>IFERROR(VLOOKUP(A1935,Directie!$A:$C,3,FALSE),"")</f>
        <v>Verkoop</v>
      </c>
      <c r="L1935" s="8">
        <v>46174</v>
      </c>
      <c r="M1935" s="8">
        <v>46419</v>
      </c>
    </row>
    <row r="1936" spans="1:13">
      <c r="A1936" t="s">
        <v>540</v>
      </c>
      <c r="B1936">
        <v>30</v>
      </c>
      <c r="C1936" t="s">
        <v>32</v>
      </c>
      <c r="D1936" t="s">
        <v>33</v>
      </c>
      <c r="E1936" t="s">
        <v>22</v>
      </c>
      <c r="J1936" t="str">
        <f>IFERROR(VLOOKUP(A1936,Directie!$A:$B,2,FALSE),"")</f>
        <v>OKAY</v>
      </c>
      <c r="K1936" t="str">
        <f>IFERROR(VLOOKUP(A1936,Directie!$A:$C,3,FALSE),"")</f>
        <v>Verkoop</v>
      </c>
      <c r="L1936" s="8">
        <v>46174</v>
      </c>
      <c r="M1936" s="8">
        <v>46419</v>
      </c>
    </row>
    <row r="1937" spans="1:13">
      <c r="A1937" t="s">
        <v>540</v>
      </c>
      <c r="B1937">
        <v>44</v>
      </c>
      <c r="C1937" t="s">
        <v>19</v>
      </c>
      <c r="J1937" t="str">
        <f>IFERROR(VLOOKUP(A1937,Directie!$A:$B,2,FALSE),"")</f>
        <v>OKAY</v>
      </c>
      <c r="K1937" t="str">
        <f>IFERROR(VLOOKUP(A1937,Directie!$A:$C,3,FALSE),"")</f>
        <v>Verkoop</v>
      </c>
      <c r="L1937" s="8">
        <v>46174</v>
      </c>
      <c r="M1937" s="8">
        <v>46419</v>
      </c>
    </row>
    <row r="1938" spans="1:13">
      <c r="A1938" t="s">
        <v>540</v>
      </c>
      <c r="B1938">
        <v>37</v>
      </c>
      <c r="C1938" t="s">
        <v>37</v>
      </c>
      <c r="D1938" t="s">
        <v>38</v>
      </c>
      <c r="E1938" t="s">
        <v>22</v>
      </c>
      <c r="J1938" t="str">
        <f>IFERROR(VLOOKUP(A1938,Directie!$A:$B,2,FALSE),"")</f>
        <v>OKAY</v>
      </c>
      <c r="K1938" t="str">
        <f>IFERROR(VLOOKUP(A1938,Directie!$A:$C,3,FALSE),"")</f>
        <v>Verkoop</v>
      </c>
      <c r="L1938" s="8">
        <v>46174</v>
      </c>
      <c r="M1938" s="8">
        <v>46419</v>
      </c>
    </row>
    <row r="1939" spans="1:13">
      <c r="A1939" t="s">
        <v>541</v>
      </c>
      <c r="B1939">
        <v>24</v>
      </c>
      <c r="C1939" t="s">
        <v>14</v>
      </c>
      <c r="J1939" t="str">
        <f>IFERROR(VLOOKUP(A1939,Directie!$A:$B,2,FALSE),"")</f>
        <v>CLP</v>
      </c>
      <c r="K1939" t="str">
        <f>IFERROR(VLOOKUP(A1939,Directie!$A:$C,3,FALSE),"")</f>
        <v>SC</v>
      </c>
      <c r="L1939" s="8">
        <v>46174</v>
      </c>
      <c r="M1939" s="8">
        <v>46569</v>
      </c>
    </row>
    <row r="1940" spans="1:13">
      <c r="A1940" t="s">
        <v>541</v>
      </c>
      <c r="B1940">
        <v>16</v>
      </c>
      <c r="C1940" t="s">
        <v>15</v>
      </c>
      <c r="D1940" t="s">
        <v>16</v>
      </c>
      <c r="E1940" t="s">
        <v>17</v>
      </c>
      <c r="F1940" t="s">
        <v>18</v>
      </c>
      <c r="J1940" t="str">
        <f>IFERROR(VLOOKUP(A1940,Directie!$A:$B,2,FALSE),"")</f>
        <v>CLP</v>
      </c>
      <c r="K1940" t="str">
        <f>IFERROR(VLOOKUP(A1940,Directie!$A:$C,3,FALSE),"")</f>
        <v>SC</v>
      </c>
      <c r="L1940" s="8">
        <v>46174</v>
      </c>
      <c r="M1940" s="8">
        <v>46569</v>
      </c>
    </row>
    <row r="1941" spans="1:13">
      <c r="A1941" t="s">
        <v>541</v>
      </c>
      <c r="B1941">
        <v>47</v>
      </c>
      <c r="C1941" t="s">
        <v>28</v>
      </c>
      <c r="D1941" t="s">
        <v>29</v>
      </c>
      <c r="E1941" t="s">
        <v>30</v>
      </c>
      <c r="F1941" t="s">
        <v>23</v>
      </c>
      <c r="G1941" t="s">
        <v>31</v>
      </c>
      <c r="J1941" t="str">
        <f>IFERROR(VLOOKUP(A1941,Directie!$A:$B,2,FALSE),"")</f>
        <v>CLP</v>
      </c>
      <c r="K1941" t="str">
        <f>IFERROR(VLOOKUP(A1941,Directie!$A:$C,3,FALSE),"")</f>
        <v>SC</v>
      </c>
      <c r="L1941" s="8">
        <v>46174</v>
      </c>
      <c r="M1941" s="8">
        <v>46569</v>
      </c>
    </row>
    <row r="1942" spans="1:13">
      <c r="A1942" t="s">
        <v>541</v>
      </c>
      <c r="B1942">
        <v>30</v>
      </c>
      <c r="C1942" t="s">
        <v>32</v>
      </c>
      <c r="D1942" t="s">
        <v>33</v>
      </c>
      <c r="E1942" t="s">
        <v>22</v>
      </c>
      <c r="J1942" t="str">
        <f>IFERROR(VLOOKUP(A1942,Directie!$A:$B,2,FALSE),"")</f>
        <v>CLP</v>
      </c>
      <c r="K1942" t="str">
        <f>IFERROR(VLOOKUP(A1942,Directie!$A:$C,3,FALSE),"")</f>
        <v>SC</v>
      </c>
      <c r="L1942" s="8">
        <v>46174</v>
      </c>
      <c r="M1942" s="8">
        <v>46569</v>
      </c>
    </row>
    <row r="1943" spans="1:13">
      <c r="A1943" t="s">
        <v>541</v>
      </c>
      <c r="B1943">
        <v>18</v>
      </c>
      <c r="C1943" t="s">
        <v>41</v>
      </c>
      <c r="D1943" t="s">
        <v>42</v>
      </c>
      <c r="F1943" t="s">
        <v>42</v>
      </c>
      <c r="G1943" t="s">
        <v>43</v>
      </c>
      <c r="H1943" t="s">
        <v>44</v>
      </c>
      <c r="I1943" t="s">
        <v>45</v>
      </c>
      <c r="J1943" t="str">
        <f>IFERROR(VLOOKUP(A1943,Directie!$A:$B,2,FALSE),"")</f>
        <v>CLP</v>
      </c>
      <c r="K1943" t="str">
        <f>IFERROR(VLOOKUP(A1943,Directie!$A:$C,3,FALSE),"")</f>
        <v>SC</v>
      </c>
      <c r="L1943" s="8">
        <v>46174</v>
      </c>
      <c r="M1943" s="8">
        <v>46569</v>
      </c>
    </row>
    <row r="1944" spans="1:13">
      <c r="A1944" t="s">
        <v>541</v>
      </c>
      <c r="B1944">
        <v>40</v>
      </c>
      <c r="C1944" t="s">
        <v>20</v>
      </c>
      <c r="F1944" t="s">
        <v>18</v>
      </c>
      <c r="J1944" t="str">
        <f>IFERROR(VLOOKUP(A1944,Directie!$A:$B,2,FALSE),"")</f>
        <v>CLP</v>
      </c>
      <c r="K1944" t="str">
        <f>IFERROR(VLOOKUP(A1944,Directie!$A:$C,3,FALSE),"")</f>
        <v>SC</v>
      </c>
      <c r="L1944" s="8">
        <v>46174</v>
      </c>
      <c r="M1944" s="8">
        <v>46569</v>
      </c>
    </row>
    <row r="1945" spans="1:13">
      <c r="A1945" t="s">
        <v>541</v>
      </c>
      <c r="B1945">
        <v>71</v>
      </c>
      <c r="C1945" t="s">
        <v>24</v>
      </c>
      <c r="D1945" t="s">
        <v>25</v>
      </c>
      <c r="J1945" t="str">
        <f>IFERROR(VLOOKUP(A1945,Directie!$A:$B,2,FALSE),"")</f>
        <v>CLP</v>
      </c>
      <c r="K1945" t="str">
        <f>IFERROR(VLOOKUP(A1945,Directie!$A:$C,3,FALSE),"")</f>
        <v>SC</v>
      </c>
      <c r="L1945" s="8">
        <v>46174</v>
      </c>
      <c r="M1945" s="8">
        <v>46569</v>
      </c>
    </row>
    <row r="1946" spans="1:13">
      <c r="A1946" t="s">
        <v>542</v>
      </c>
      <c r="B1946">
        <v>24</v>
      </c>
      <c r="C1946" t="s">
        <v>14</v>
      </c>
      <c r="J1946" t="str">
        <f>IFERROR(VLOOKUP(A1946,Directie!$A:$B,2,FALSE),"")</f>
        <v>CLP</v>
      </c>
      <c r="K1946" t="str">
        <f>IFERROR(VLOOKUP(A1946,Directie!$A:$C,3,FALSE),"")</f>
        <v>Verkoop</v>
      </c>
      <c r="L1946" s="8">
        <v>46174</v>
      </c>
      <c r="M1946" s="8">
        <v>46419</v>
      </c>
    </row>
    <row r="1947" spans="1:13">
      <c r="A1947" t="s">
        <v>542</v>
      </c>
      <c r="B1947">
        <v>44</v>
      </c>
      <c r="C1947" t="s">
        <v>19</v>
      </c>
      <c r="J1947" t="str">
        <f>IFERROR(VLOOKUP(A1947,Directie!$A:$B,2,FALSE),"")</f>
        <v>CLP</v>
      </c>
      <c r="K1947" t="str">
        <f>IFERROR(VLOOKUP(A1947,Directie!$A:$C,3,FALSE),"")</f>
        <v>Verkoop</v>
      </c>
      <c r="L1947" s="8">
        <v>46174</v>
      </c>
      <c r="M1947" s="8">
        <v>46419</v>
      </c>
    </row>
    <row r="1948" spans="1:13">
      <c r="A1948" t="s">
        <v>542</v>
      </c>
      <c r="B1948">
        <v>71</v>
      </c>
      <c r="C1948" t="s">
        <v>24</v>
      </c>
      <c r="D1948" t="s">
        <v>25</v>
      </c>
      <c r="J1948" t="str">
        <f>IFERROR(VLOOKUP(A1948,Directie!$A:$B,2,FALSE),"")</f>
        <v>CLP</v>
      </c>
      <c r="K1948" t="str">
        <f>IFERROR(VLOOKUP(A1948,Directie!$A:$C,3,FALSE),"")</f>
        <v>Verkoop</v>
      </c>
      <c r="L1948" s="8">
        <v>46174</v>
      </c>
      <c r="M1948" s="8">
        <v>46419</v>
      </c>
    </row>
    <row r="1949" spans="1:13">
      <c r="A1949" t="s">
        <v>543</v>
      </c>
      <c r="B1949">
        <v>24</v>
      </c>
      <c r="C1949" t="s">
        <v>14</v>
      </c>
      <c r="J1949" t="str">
        <f>IFERROR(VLOOKUP(A1949,Directie!$A:$B,2,FALSE),"")</f>
        <v>CLP</v>
      </c>
      <c r="K1949" t="str">
        <f>IFERROR(VLOOKUP(A1949,Directie!$A:$C,3,FALSE),"")</f>
        <v>SC</v>
      </c>
      <c r="L1949" s="8">
        <v>46174</v>
      </c>
      <c r="M1949" s="8">
        <v>46569</v>
      </c>
    </row>
    <row r="1950" spans="1:13">
      <c r="A1950" t="s">
        <v>543</v>
      </c>
      <c r="B1950">
        <v>16</v>
      </c>
      <c r="C1950" t="s">
        <v>15</v>
      </c>
      <c r="D1950" t="s">
        <v>16</v>
      </c>
      <c r="E1950" t="s">
        <v>17</v>
      </c>
      <c r="F1950" t="s">
        <v>18</v>
      </c>
      <c r="J1950" t="str">
        <f>IFERROR(VLOOKUP(A1950,Directie!$A:$B,2,FALSE),"")</f>
        <v>CLP</v>
      </c>
      <c r="K1950" t="str">
        <f>IFERROR(VLOOKUP(A1950,Directie!$A:$C,3,FALSE),"")</f>
        <v>SC</v>
      </c>
      <c r="L1950" s="8">
        <v>46174</v>
      </c>
      <c r="M1950" s="8">
        <v>46569</v>
      </c>
    </row>
    <row r="1951" spans="1:13">
      <c r="A1951" t="s">
        <v>543</v>
      </c>
      <c r="B1951">
        <v>47</v>
      </c>
      <c r="C1951" t="s">
        <v>28</v>
      </c>
      <c r="D1951" t="s">
        <v>29</v>
      </c>
      <c r="E1951" t="s">
        <v>30</v>
      </c>
      <c r="F1951" t="s">
        <v>23</v>
      </c>
      <c r="G1951" t="s">
        <v>31</v>
      </c>
      <c r="J1951" t="str">
        <f>IFERROR(VLOOKUP(A1951,Directie!$A:$B,2,FALSE),"")</f>
        <v>CLP</v>
      </c>
      <c r="K1951" t="str">
        <f>IFERROR(VLOOKUP(A1951,Directie!$A:$C,3,FALSE),"")</f>
        <v>SC</v>
      </c>
      <c r="L1951" s="8">
        <v>46174</v>
      </c>
      <c r="M1951" s="8">
        <v>46569</v>
      </c>
    </row>
    <row r="1952" spans="1:13">
      <c r="A1952" t="s">
        <v>543</v>
      </c>
      <c r="B1952">
        <v>44</v>
      </c>
      <c r="C1952" t="s">
        <v>19</v>
      </c>
      <c r="J1952" t="str">
        <f>IFERROR(VLOOKUP(A1952,Directie!$A:$B,2,FALSE),"")</f>
        <v>CLP</v>
      </c>
      <c r="K1952" t="str">
        <f>IFERROR(VLOOKUP(A1952,Directie!$A:$C,3,FALSE),"")</f>
        <v>SC</v>
      </c>
      <c r="L1952" s="8">
        <v>46174</v>
      </c>
      <c r="M1952" s="8">
        <v>46569</v>
      </c>
    </row>
    <row r="1953" spans="1:13">
      <c r="A1953" t="s">
        <v>543</v>
      </c>
      <c r="B1953">
        <v>40</v>
      </c>
      <c r="C1953" t="s">
        <v>20</v>
      </c>
      <c r="F1953" t="s">
        <v>18</v>
      </c>
      <c r="J1953" t="str">
        <f>IFERROR(VLOOKUP(A1953,Directie!$A:$B,2,FALSE),"")</f>
        <v>CLP</v>
      </c>
      <c r="K1953" t="str">
        <f>IFERROR(VLOOKUP(A1953,Directie!$A:$C,3,FALSE),"")</f>
        <v>SC</v>
      </c>
      <c r="L1953" s="8">
        <v>46174</v>
      </c>
      <c r="M1953" s="8">
        <v>46569</v>
      </c>
    </row>
    <row r="1954" spans="1:13">
      <c r="A1954" t="s">
        <v>543</v>
      </c>
      <c r="B1954">
        <v>20</v>
      </c>
      <c r="C1954" t="s">
        <v>52</v>
      </c>
      <c r="D1954" t="s">
        <v>16</v>
      </c>
      <c r="E1954" t="s">
        <v>17</v>
      </c>
      <c r="F1954" t="s">
        <v>18</v>
      </c>
      <c r="J1954" t="str">
        <f>IFERROR(VLOOKUP(A1954,Directie!$A:$B,2,FALSE),"")</f>
        <v>CLP</v>
      </c>
      <c r="K1954" t="str">
        <f>IFERROR(VLOOKUP(A1954,Directie!$A:$C,3,FALSE),"")</f>
        <v>SC</v>
      </c>
      <c r="L1954" s="8">
        <v>46174</v>
      </c>
      <c r="M1954" s="8">
        <v>46569</v>
      </c>
    </row>
    <row r="1955" spans="1:13">
      <c r="A1955" t="s">
        <v>544</v>
      </c>
      <c r="B1955">
        <v>24</v>
      </c>
      <c r="C1955" t="s">
        <v>14</v>
      </c>
      <c r="J1955" t="str">
        <f>IFERROR(VLOOKUP(A1955,Directie!$A:$B,2,FALSE),"")</f>
        <v>OKAY</v>
      </c>
      <c r="K1955" t="str">
        <f>IFERROR(VLOOKUP(A1955,Directie!$A:$C,3,FALSE),"")</f>
        <v>Verkoop</v>
      </c>
      <c r="L1955" s="8">
        <v>46174</v>
      </c>
      <c r="M1955" s="8">
        <v>46419</v>
      </c>
    </row>
    <row r="1956" spans="1:13">
      <c r="A1956" t="s">
        <v>544</v>
      </c>
      <c r="B1956">
        <v>30</v>
      </c>
      <c r="C1956" t="s">
        <v>32</v>
      </c>
      <c r="D1956" t="s">
        <v>33</v>
      </c>
      <c r="E1956" t="s">
        <v>22</v>
      </c>
      <c r="J1956" t="str">
        <f>IFERROR(VLOOKUP(A1956,Directie!$A:$B,2,FALSE),"")</f>
        <v>OKAY</v>
      </c>
      <c r="K1956" t="str">
        <f>IFERROR(VLOOKUP(A1956,Directie!$A:$C,3,FALSE),"")</f>
        <v>Verkoop</v>
      </c>
      <c r="L1956" s="8">
        <v>46174</v>
      </c>
      <c r="M1956" s="8">
        <v>46419</v>
      </c>
    </row>
    <row r="1957" spans="1:13">
      <c r="A1957" t="s">
        <v>544</v>
      </c>
      <c r="B1957">
        <v>44</v>
      </c>
      <c r="C1957" t="s">
        <v>19</v>
      </c>
      <c r="J1957" t="str">
        <f>IFERROR(VLOOKUP(A1957,Directie!$A:$B,2,FALSE),"")</f>
        <v>OKAY</v>
      </c>
      <c r="K1957" t="str">
        <f>IFERROR(VLOOKUP(A1957,Directie!$A:$C,3,FALSE),"")</f>
        <v>Verkoop</v>
      </c>
      <c r="L1957" s="8">
        <v>46174</v>
      </c>
      <c r="M1957" s="8">
        <v>46419</v>
      </c>
    </row>
    <row r="1958" spans="1:13">
      <c r="A1958" t="s">
        <v>544</v>
      </c>
      <c r="B1958">
        <v>40</v>
      </c>
      <c r="C1958" t="s">
        <v>20</v>
      </c>
      <c r="F1958" t="s">
        <v>18</v>
      </c>
      <c r="J1958" t="str">
        <f>IFERROR(VLOOKUP(A1958,Directie!$A:$B,2,FALSE),"")</f>
        <v>OKAY</v>
      </c>
      <c r="K1958" t="str">
        <f>IFERROR(VLOOKUP(A1958,Directie!$A:$C,3,FALSE),"")</f>
        <v>Verkoop</v>
      </c>
      <c r="L1958" s="8">
        <v>46174</v>
      </c>
      <c r="M1958" s="8">
        <v>46419</v>
      </c>
    </row>
    <row r="1959" spans="1:13">
      <c r="A1959" t="s">
        <v>544</v>
      </c>
      <c r="B1959">
        <v>31</v>
      </c>
      <c r="C1959" t="s">
        <v>21</v>
      </c>
      <c r="D1959" t="s">
        <v>22</v>
      </c>
      <c r="F1959" t="s">
        <v>23</v>
      </c>
      <c r="J1959" t="str">
        <f>IFERROR(VLOOKUP(A1959,Directie!$A:$B,2,FALSE),"")</f>
        <v>OKAY</v>
      </c>
      <c r="K1959" t="str">
        <f>IFERROR(VLOOKUP(A1959,Directie!$A:$C,3,FALSE),"")</f>
        <v>Verkoop</v>
      </c>
      <c r="L1959" s="8">
        <v>46174</v>
      </c>
      <c r="M1959" s="8">
        <v>46419</v>
      </c>
    </row>
    <row r="1960" spans="1:13">
      <c r="A1960" t="s">
        <v>544</v>
      </c>
      <c r="B1960">
        <v>71</v>
      </c>
      <c r="C1960" t="s">
        <v>24</v>
      </c>
      <c r="D1960" t="s">
        <v>25</v>
      </c>
      <c r="J1960" t="str">
        <f>IFERROR(VLOOKUP(A1960,Directie!$A:$B,2,FALSE),"")</f>
        <v>OKAY</v>
      </c>
      <c r="K1960" t="str">
        <f>IFERROR(VLOOKUP(A1960,Directie!$A:$C,3,FALSE),"")</f>
        <v>Verkoop</v>
      </c>
      <c r="L1960" s="8">
        <v>46174</v>
      </c>
      <c r="M1960" s="8">
        <v>46419</v>
      </c>
    </row>
    <row r="1961" spans="1:13">
      <c r="A1961" t="s">
        <v>545</v>
      </c>
      <c r="J1961" t="str">
        <f>IFERROR(VLOOKUP(A1961,Directie!$A:$B,2,FALSE),"")</f>
        <v>RPCG</v>
      </c>
      <c r="K1961" t="s">
        <v>92</v>
      </c>
      <c r="L1961" s="8">
        <v>46174</v>
      </c>
      <c r="M1961" s="8">
        <v>46266</v>
      </c>
    </row>
    <row r="1962" spans="1:13">
      <c r="A1962" t="s">
        <v>545</v>
      </c>
      <c r="B1962">
        <v>24</v>
      </c>
      <c r="C1962" t="s">
        <v>14</v>
      </c>
      <c r="J1962" t="str">
        <f>IFERROR(VLOOKUP(A1962,Directie!$A:$B,2,FALSE),"")</f>
        <v>RPCG</v>
      </c>
      <c r="K1962" t="s">
        <v>92</v>
      </c>
      <c r="L1962" s="8">
        <v>46174</v>
      </c>
      <c r="M1962" s="8">
        <v>46266</v>
      </c>
    </row>
    <row r="1963" spans="1:13">
      <c r="A1963" t="s">
        <v>545</v>
      </c>
      <c r="B1963">
        <v>30</v>
      </c>
      <c r="C1963" t="s">
        <v>32</v>
      </c>
      <c r="D1963" t="s">
        <v>33</v>
      </c>
      <c r="E1963" t="s">
        <v>22</v>
      </c>
      <c r="J1963" t="str">
        <f>IFERROR(VLOOKUP(A1963,Directie!$A:$B,2,FALSE),"")</f>
        <v>RPCG</v>
      </c>
      <c r="K1963" t="s">
        <v>92</v>
      </c>
      <c r="L1963" s="8">
        <v>46174</v>
      </c>
      <c r="M1963" s="8">
        <v>46266</v>
      </c>
    </row>
    <row r="1964" spans="1:13">
      <c r="A1964" t="s">
        <v>545</v>
      </c>
      <c r="B1964">
        <v>44</v>
      </c>
      <c r="C1964" t="s">
        <v>19</v>
      </c>
      <c r="J1964" t="str">
        <f>IFERROR(VLOOKUP(A1964,Directie!$A:$B,2,FALSE),"")</f>
        <v>RPCG</v>
      </c>
      <c r="K1964" t="s">
        <v>92</v>
      </c>
      <c r="L1964" s="8">
        <v>46174</v>
      </c>
      <c r="M1964" s="8">
        <v>46266</v>
      </c>
    </row>
    <row r="1965" spans="1:13">
      <c r="A1965" t="s">
        <v>545</v>
      </c>
      <c r="B1965">
        <v>48</v>
      </c>
      <c r="C1965" t="s">
        <v>93</v>
      </c>
      <c r="D1965" t="s">
        <v>94</v>
      </c>
      <c r="F1965" t="s">
        <v>95</v>
      </c>
      <c r="G1965" t="s">
        <v>25</v>
      </c>
      <c r="J1965" t="str">
        <f>IFERROR(VLOOKUP(A1965,Directie!$A:$B,2,FALSE),"")</f>
        <v>RPCG</v>
      </c>
      <c r="K1965" t="s">
        <v>92</v>
      </c>
      <c r="L1965" s="8">
        <v>46174</v>
      </c>
      <c r="M1965" s="8">
        <v>46266</v>
      </c>
    </row>
    <row r="1966" spans="1:13">
      <c r="A1966" t="s">
        <v>545</v>
      </c>
      <c r="B1966">
        <v>4</v>
      </c>
      <c r="C1966" t="s">
        <v>546</v>
      </c>
      <c r="J1966" t="str">
        <f>IFERROR(VLOOKUP(A1966,Directie!$A:$B,2,FALSE),"")</f>
        <v>RPCG</v>
      </c>
      <c r="K1966" t="s">
        <v>92</v>
      </c>
      <c r="L1966" s="8">
        <v>46174</v>
      </c>
      <c r="M1966" s="8">
        <v>46266</v>
      </c>
    </row>
    <row r="1967" spans="1:13">
      <c r="A1967" t="s">
        <v>545</v>
      </c>
      <c r="B1967">
        <v>71</v>
      </c>
      <c r="C1967" t="s">
        <v>24</v>
      </c>
      <c r="D1967" t="s">
        <v>25</v>
      </c>
      <c r="J1967" t="str">
        <f>IFERROR(VLOOKUP(A1967,Directie!$A:$B,2,FALSE),"")</f>
        <v>RPCG</v>
      </c>
      <c r="K1967" t="s">
        <v>92</v>
      </c>
      <c r="L1967" s="8">
        <v>46174</v>
      </c>
      <c r="M1967" s="8">
        <v>46266</v>
      </c>
    </row>
    <row r="1968" spans="1:13">
      <c r="A1968" t="s">
        <v>547</v>
      </c>
      <c r="J1968" t="str">
        <f>IFERROR(VLOOKUP(A1968,Directie!$A:$B,2,FALSE),"")</f>
        <v>RPCG</v>
      </c>
      <c r="K1968" t="s">
        <v>92</v>
      </c>
      <c r="L1968" s="8">
        <v>46174</v>
      </c>
      <c r="M1968" s="8">
        <v>46266</v>
      </c>
    </row>
    <row r="1969" spans="1:13">
      <c r="A1969" t="s">
        <v>547</v>
      </c>
      <c r="B1969">
        <v>24</v>
      </c>
      <c r="C1969" t="s">
        <v>14</v>
      </c>
      <c r="J1969" t="str">
        <f>IFERROR(VLOOKUP(A1969,Directie!$A:$B,2,FALSE),"")</f>
        <v>RPCG</v>
      </c>
      <c r="K1969" t="s">
        <v>92</v>
      </c>
      <c r="L1969" s="8">
        <v>46174</v>
      </c>
      <c r="M1969" s="8">
        <v>46266</v>
      </c>
    </row>
    <row r="1970" spans="1:13">
      <c r="A1970" t="s">
        <v>547</v>
      </c>
      <c r="B1970">
        <v>30</v>
      </c>
      <c r="C1970" t="s">
        <v>32</v>
      </c>
      <c r="D1970" t="s">
        <v>33</v>
      </c>
      <c r="E1970" t="s">
        <v>22</v>
      </c>
      <c r="J1970" t="str">
        <f>IFERROR(VLOOKUP(A1970,Directie!$A:$B,2,FALSE),"")</f>
        <v>RPCG</v>
      </c>
      <c r="K1970" t="s">
        <v>92</v>
      </c>
      <c r="L1970" s="8">
        <v>46174</v>
      </c>
      <c r="M1970" s="8">
        <v>46266</v>
      </c>
    </row>
    <row r="1971" spans="1:13">
      <c r="A1971" t="s">
        <v>547</v>
      </c>
      <c r="B1971">
        <v>44</v>
      </c>
      <c r="C1971" t="s">
        <v>19</v>
      </c>
      <c r="J1971" t="str">
        <f>IFERROR(VLOOKUP(A1971,Directie!$A:$B,2,FALSE),"")</f>
        <v>RPCG</v>
      </c>
      <c r="K1971" t="s">
        <v>92</v>
      </c>
      <c r="L1971" s="8">
        <v>46174</v>
      </c>
      <c r="M1971" s="8">
        <v>46266</v>
      </c>
    </row>
    <row r="1972" spans="1:13">
      <c r="A1972" t="s">
        <v>547</v>
      </c>
      <c r="B1972">
        <v>48</v>
      </c>
      <c r="C1972" t="s">
        <v>93</v>
      </c>
      <c r="D1972" t="s">
        <v>94</v>
      </c>
      <c r="F1972" t="s">
        <v>95</v>
      </c>
      <c r="G1972" t="s">
        <v>25</v>
      </c>
      <c r="J1972" t="str">
        <f>IFERROR(VLOOKUP(A1972,Directie!$A:$B,2,FALSE),"")</f>
        <v>RPCG</v>
      </c>
      <c r="K1972" t="s">
        <v>92</v>
      </c>
      <c r="L1972" s="8">
        <v>46174</v>
      </c>
      <c r="M1972" s="8">
        <v>46266</v>
      </c>
    </row>
    <row r="1973" spans="1:13">
      <c r="A1973" t="s">
        <v>547</v>
      </c>
      <c r="B1973">
        <v>4</v>
      </c>
      <c r="C1973" t="s">
        <v>546</v>
      </c>
      <c r="J1973" t="str">
        <f>IFERROR(VLOOKUP(A1973,Directie!$A:$B,2,FALSE),"")</f>
        <v>RPCG</v>
      </c>
      <c r="K1973" t="s">
        <v>92</v>
      </c>
      <c r="L1973" s="8">
        <v>46174</v>
      </c>
      <c r="M1973" s="8">
        <v>46266</v>
      </c>
    </row>
    <row r="1974" spans="1:13">
      <c r="A1974" t="s">
        <v>547</v>
      </c>
      <c r="B1974">
        <v>71</v>
      </c>
      <c r="C1974" t="s">
        <v>24</v>
      </c>
      <c r="D1974" t="s">
        <v>25</v>
      </c>
      <c r="J1974" t="str">
        <f>IFERROR(VLOOKUP(A1974,Directie!$A:$B,2,FALSE),"")</f>
        <v>RPCG</v>
      </c>
      <c r="K1974" t="s">
        <v>92</v>
      </c>
      <c r="L1974" s="8">
        <v>46174</v>
      </c>
      <c r="M1974" s="8">
        <v>46266</v>
      </c>
    </row>
    <row r="1975" spans="1:13">
      <c r="A1975" t="s">
        <v>548</v>
      </c>
      <c r="B1975">
        <v>44</v>
      </c>
      <c r="C1975" t="s">
        <v>19</v>
      </c>
      <c r="J1975" t="str">
        <f>IFERROR(VLOOKUP(A1975,Directie!$A:$B,2,FALSE),"")</f>
        <v>CLP</v>
      </c>
      <c r="K1975" t="str">
        <f>IFERROR(VLOOKUP(A1975,Directie!$A:$C,3,FALSE),"")</f>
        <v>SC</v>
      </c>
      <c r="L1975" s="8">
        <v>46174</v>
      </c>
      <c r="M1975" s="8">
        <v>46569</v>
      </c>
    </row>
    <row r="1976" spans="1:13">
      <c r="A1976" t="s">
        <v>548</v>
      </c>
      <c r="B1976">
        <v>37</v>
      </c>
      <c r="C1976" t="s">
        <v>37</v>
      </c>
      <c r="D1976" t="s">
        <v>38</v>
      </c>
      <c r="E1976" t="s">
        <v>22</v>
      </c>
      <c r="J1976" t="str">
        <f>IFERROR(VLOOKUP(A1976,Directie!$A:$B,2,FALSE),"")</f>
        <v>CLP</v>
      </c>
      <c r="K1976" t="str">
        <f>IFERROR(VLOOKUP(A1976,Directie!$A:$C,3,FALSE),"")</f>
        <v>SC</v>
      </c>
      <c r="L1976" s="8">
        <v>46174</v>
      </c>
      <c r="M1976" s="8">
        <v>46569</v>
      </c>
    </row>
    <row r="1977" spans="1:13">
      <c r="A1977" t="s">
        <v>548</v>
      </c>
      <c r="B1977">
        <v>36</v>
      </c>
      <c r="C1977" t="s">
        <v>404</v>
      </c>
      <c r="J1977" t="str">
        <f>IFERROR(VLOOKUP(A1977,Directie!$A:$B,2,FALSE),"")</f>
        <v>CLP</v>
      </c>
      <c r="K1977" t="str">
        <f>IFERROR(VLOOKUP(A1977,Directie!$A:$C,3,FALSE),"")</f>
        <v>SC</v>
      </c>
      <c r="L1977" s="8">
        <v>46174</v>
      </c>
      <c r="M1977" s="8">
        <v>46569</v>
      </c>
    </row>
    <row r="1978" spans="1:13">
      <c r="A1978" t="s">
        <v>549</v>
      </c>
      <c r="J1978" t="str">
        <f>IFERROR(VLOOKUP(A1978,Directie!$A:$B,2,FALSE),"")</f>
        <v>OKAY</v>
      </c>
      <c r="K1978" t="str">
        <f>IFERROR(VLOOKUP(A1978,Directie!$A:$C,3,FALSE),"")</f>
        <v>Verkoop</v>
      </c>
      <c r="L1978" s="8">
        <v>46174</v>
      </c>
      <c r="M1978" s="8">
        <v>46419</v>
      </c>
    </row>
    <row r="1979" spans="1:13">
      <c r="A1979" t="s">
        <v>549</v>
      </c>
      <c r="B1979">
        <v>24</v>
      </c>
      <c r="C1979" t="s">
        <v>14</v>
      </c>
      <c r="J1979" t="str">
        <f>IFERROR(VLOOKUP(A1979,Directie!$A:$B,2,FALSE),"")</f>
        <v>OKAY</v>
      </c>
      <c r="K1979" t="str">
        <f>IFERROR(VLOOKUP(A1979,Directie!$A:$C,3,FALSE),"")</f>
        <v>Verkoop</v>
      </c>
      <c r="L1979" s="8">
        <v>46174</v>
      </c>
      <c r="M1979" s="8">
        <v>46419</v>
      </c>
    </row>
    <row r="1980" spans="1:13">
      <c r="A1980" t="s">
        <v>549</v>
      </c>
      <c r="B1980">
        <v>47</v>
      </c>
      <c r="C1980" t="s">
        <v>28</v>
      </c>
      <c r="D1980" t="s">
        <v>29</v>
      </c>
      <c r="E1980" t="s">
        <v>30</v>
      </c>
      <c r="F1980" t="s">
        <v>23</v>
      </c>
      <c r="G1980" t="s">
        <v>31</v>
      </c>
      <c r="J1980" t="str">
        <f>IFERROR(VLOOKUP(A1980,Directie!$A:$B,2,FALSE),"")</f>
        <v>OKAY</v>
      </c>
      <c r="K1980" t="str">
        <f>IFERROR(VLOOKUP(A1980,Directie!$A:$C,3,FALSE),"")</f>
        <v>Verkoop</v>
      </c>
      <c r="L1980" s="8">
        <v>46174</v>
      </c>
      <c r="M1980" s="8">
        <v>46419</v>
      </c>
    </row>
    <row r="1981" spans="1:13">
      <c r="A1981" t="s">
        <v>549</v>
      </c>
      <c r="B1981">
        <v>30</v>
      </c>
      <c r="C1981" t="s">
        <v>32</v>
      </c>
      <c r="D1981" t="s">
        <v>33</v>
      </c>
      <c r="E1981" t="s">
        <v>22</v>
      </c>
      <c r="J1981" t="str">
        <f>IFERROR(VLOOKUP(A1981,Directie!$A:$B,2,FALSE),"")</f>
        <v>OKAY</v>
      </c>
      <c r="K1981" t="str">
        <f>IFERROR(VLOOKUP(A1981,Directie!$A:$C,3,FALSE),"")</f>
        <v>Verkoop</v>
      </c>
      <c r="L1981" s="8">
        <v>46174</v>
      </c>
      <c r="M1981" s="8">
        <v>46419</v>
      </c>
    </row>
    <row r="1982" spans="1:13">
      <c r="A1982" t="s">
        <v>549</v>
      </c>
      <c r="B1982">
        <v>18</v>
      </c>
      <c r="C1982" t="s">
        <v>41</v>
      </c>
      <c r="D1982" t="s">
        <v>42</v>
      </c>
      <c r="F1982" t="s">
        <v>42</v>
      </c>
      <c r="G1982" t="s">
        <v>43</v>
      </c>
      <c r="H1982" t="s">
        <v>44</v>
      </c>
      <c r="I1982" t="s">
        <v>45</v>
      </c>
      <c r="J1982" t="str">
        <f>IFERROR(VLOOKUP(A1982,Directie!$A:$B,2,FALSE),"")</f>
        <v>OKAY</v>
      </c>
      <c r="K1982" t="str">
        <f>IFERROR(VLOOKUP(A1982,Directie!$A:$C,3,FALSE),"")</f>
        <v>Verkoop</v>
      </c>
      <c r="L1982" s="8">
        <v>46174</v>
      </c>
      <c r="M1982" s="8">
        <v>46419</v>
      </c>
    </row>
    <row r="1983" spans="1:13">
      <c r="A1983" t="s">
        <v>549</v>
      </c>
      <c r="B1983">
        <v>44</v>
      </c>
      <c r="C1983" t="s">
        <v>19</v>
      </c>
      <c r="J1983" t="str">
        <f>IFERROR(VLOOKUP(A1983,Directie!$A:$B,2,FALSE),"")</f>
        <v>OKAY</v>
      </c>
      <c r="K1983" t="str">
        <f>IFERROR(VLOOKUP(A1983,Directie!$A:$C,3,FALSE),"")</f>
        <v>Verkoop</v>
      </c>
      <c r="L1983" s="8">
        <v>46174</v>
      </c>
      <c r="M1983" s="8">
        <v>46419</v>
      </c>
    </row>
    <row r="1984" spans="1:13">
      <c r="A1984" t="s">
        <v>549</v>
      </c>
      <c r="B1984">
        <v>40</v>
      </c>
      <c r="C1984" t="s">
        <v>20</v>
      </c>
      <c r="F1984" t="s">
        <v>18</v>
      </c>
      <c r="J1984" t="str">
        <f>IFERROR(VLOOKUP(A1984,Directie!$A:$B,2,FALSE),"")</f>
        <v>OKAY</v>
      </c>
      <c r="K1984" t="str">
        <f>IFERROR(VLOOKUP(A1984,Directie!$A:$C,3,FALSE),"")</f>
        <v>Verkoop</v>
      </c>
      <c r="L1984" s="8">
        <v>46174</v>
      </c>
      <c r="M1984" s="8">
        <v>46419</v>
      </c>
    </row>
    <row r="1985" spans="1:13">
      <c r="A1985" t="s">
        <v>549</v>
      </c>
      <c r="B1985">
        <v>71</v>
      </c>
      <c r="C1985" t="s">
        <v>24</v>
      </c>
      <c r="D1985" t="s">
        <v>25</v>
      </c>
      <c r="J1985" t="str">
        <f>IFERROR(VLOOKUP(A1985,Directie!$A:$B,2,FALSE),"")</f>
        <v>OKAY</v>
      </c>
      <c r="K1985" t="str">
        <f>IFERROR(VLOOKUP(A1985,Directie!$A:$C,3,FALSE),"")</f>
        <v>Verkoop</v>
      </c>
      <c r="L1985" s="8">
        <v>46174</v>
      </c>
      <c r="M1985" s="8">
        <v>46419</v>
      </c>
    </row>
    <row r="1986" spans="1:13">
      <c r="A1986" t="s">
        <v>549</v>
      </c>
      <c r="B1986">
        <v>20</v>
      </c>
      <c r="C1986" t="s">
        <v>52</v>
      </c>
      <c r="D1986" t="s">
        <v>16</v>
      </c>
      <c r="E1986" t="s">
        <v>17</v>
      </c>
      <c r="F1986" t="s">
        <v>18</v>
      </c>
      <c r="J1986" t="str">
        <f>IFERROR(VLOOKUP(A1986,Directie!$A:$B,2,FALSE),"")</f>
        <v>OKAY</v>
      </c>
      <c r="K1986" t="str">
        <f>IFERROR(VLOOKUP(A1986,Directie!$A:$C,3,FALSE),"")</f>
        <v>Verkoop</v>
      </c>
      <c r="L1986" s="8">
        <v>46174</v>
      </c>
      <c r="M1986" s="8">
        <v>46419</v>
      </c>
    </row>
    <row r="1987" spans="1:13">
      <c r="A1987" t="s">
        <v>550</v>
      </c>
      <c r="B1987">
        <v>24</v>
      </c>
      <c r="C1987" t="s">
        <v>14</v>
      </c>
      <c r="J1987" t="str">
        <f>IFERROR(VLOOKUP(A1987,Directie!$A:$B,2,FALSE),"")</f>
        <v>RPCG</v>
      </c>
      <c r="K1987" t="s">
        <v>92</v>
      </c>
      <c r="L1987" s="8">
        <v>46174</v>
      </c>
      <c r="M1987" s="8">
        <v>46266</v>
      </c>
    </row>
    <row r="1988" spans="1:13">
      <c r="A1988" t="s">
        <v>550</v>
      </c>
      <c r="B1988">
        <v>40</v>
      </c>
      <c r="C1988" t="s">
        <v>20</v>
      </c>
      <c r="F1988" t="s">
        <v>18</v>
      </c>
      <c r="J1988" t="str">
        <f>IFERROR(VLOOKUP(A1988,Directie!$A:$B,2,FALSE),"")</f>
        <v>RPCG</v>
      </c>
      <c r="K1988" t="s">
        <v>92</v>
      </c>
      <c r="L1988" s="8">
        <v>46174</v>
      </c>
      <c r="M1988" s="8">
        <v>46266</v>
      </c>
    </row>
    <row r="1989" spans="1:13">
      <c r="A1989" t="s">
        <v>550</v>
      </c>
      <c r="B1989">
        <v>48</v>
      </c>
      <c r="C1989" t="s">
        <v>93</v>
      </c>
      <c r="D1989" t="s">
        <v>94</v>
      </c>
      <c r="F1989" t="s">
        <v>95</v>
      </c>
      <c r="G1989" t="s">
        <v>25</v>
      </c>
      <c r="J1989" t="str">
        <f>IFERROR(VLOOKUP(A1989,Directie!$A:$B,2,FALSE),"")</f>
        <v>RPCG</v>
      </c>
      <c r="K1989" t="s">
        <v>92</v>
      </c>
      <c r="L1989" s="8">
        <v>46174</v>
      </c>
      <c r="M1989" s="8">
        <v>46266</v>
      </c>
    </row>
    <row r="1990" spans="1:13">
      <c r="A1990" t="s">
        <v>551</v>
      </c>
      <c r="B1990">
        <v>32</v>
      </c>
      <c r="C1990" t="s">
        <v>40</v>
      </c>
      <c r="D1990" t="s">
        <v>33</v>
      </c>
      <c r="E1990" t="s">
        <v>22</v>
      </c>
      <c r="J1990" t="str">
        <f>IFERROR(VLOOKUP(A1990,Directie!$A:$B,2,FALSE),"")</f>
        <v>Solucious</v>
      </c>
      <c r="K1990" t="s">
        <v>103</v>
      </c>
      <c r="L1990" s="8">
        <v>46235</v>
      </c>
      <c r="M1990" s="8">
        <v>46388</v>
      </c>
    </row>
    <row r="1991" spans="1:13">
      <c r="A1991" t="s">
        <v>551</v>
      </c>
      <c r="B1991">
        <v>30</v>
      </c>
      <c r="C1991" t="s">
        <v>32</v>
      </c>
      <c r="D1991" t="s">
        <v>33</v>
      </c>
      <c r="E1991" t="s">
        <v>22</v>
      </c>
      <c r="J1991" t="str">
        <f>IFERROR(VLOOKUP(A1991,Directie!$A:$B,2,FALSE),"")</f>
        <v>Solucious</v>
      </c>
      <c r="K1991" t="s">
        <v>103</v>
      </c>
      <c r="L1991" s="8">
        <v>46235</v>
      </c>
      <c r="M1991" s="8">
        <v>46388</v>
      </c>
    </row>
    <row r="1992" spans="1:13">
      <c r="A1992" t="s">
        <v>551</v>
      </c>
      <c r="B1992">
        <v>5</v>
      </c>
      <c r="C1992" t="s">
        <v>73</v>
      </c>
      <c r="J1992" t="str">
        <f>IFERROR(VLOOKUP(A1992,Directie!$A:$B,2,FALSE),"")</f>
        <v>Solucious</v>
      </c>
      <c r="K1992" t="s">
        <v>103</v>
      </c>
      <c r="L1992" s="8">
        <v>46235</v>
      </c>
      <c r="M1992" s="8">
        <v>46388</v>
      </c>
    </row>
    <row r="1993" spans="1:13">
      <c r="A1993" t="s">
        <v>552</v>
      </c>
      <c r="B1993">
        <v>44</v>
      </c>
      <c r="C1993" t="s">
        <v>19</v>
      </c>
      <c r="J1993" t="str">
        <f>IFERROR(VLOOKUP(A1993,Directie!$A:$B,2,FALSE),"")</f>
        <v>CLP</v>
      </c>
      <c r="K1993" t="str">
        <f>IFERROR(VLOOKUP(A1993,Directie!$A:$C,3,FALSE),"")</f>
        <v>Verkoop</v>
      </c>
      <c r="L1993" s="8">
        <v>46174</v>
      </c>
      <c r="M1993" s="8">
        <v>46419</v>
      </c>
    </row>
    <row r="1994" spans="1:13">
      <c r="A1994" t="s">
        <v>552</v>
      </c>
      <c r="B1994">
        <v>40</v>
      </c>
      <c r="C1994" t="s">
        <v>20</v>
      </c>
      <c r="F1994" t="s">
        <v>18</v>
      </c>
      <c r="J1994" t="str">
        <f>IFERROR(VLOOKUP(A1994,Directie!$A:$B,2,FALSE),"")</f>
        <v>CLP</v>
      </c>
      <c r="K1994" t="str">
        <f>IFERROR(VLOOKUP(A1994,Directie!$A:$C,3,FALSE),"")</f>
        <v>Verkoop</v>
      </c>
      <c r="L1994" s="8">
        <v>46174</v>
      </c>
      <c r="M1994" s="8">
        <v>46419</v>
      </c>
    </row>
    <row r="1995" spans="1:13">
      <c r="A1995" t="s">
        <v>553</v>
      </c>
      <c r="J1995" t="str">
        <f>IFERROR(VLOOKUP(A1995,Directie!$A:$B,2,FALSE),"")</f>
        <v>CLP</v>
      </c>
      <c r="K1995" t="str">
        <f>IFERROR(VLOOKUP(A1995,Directie!$A:$C,3,FALSE),"")</f>
        <v>SC</v>
      </c>
      <c r="L1995" s="8">
        <v>46174</v>
      </c>
      <c r="M1995" s="8">
        <v>46569</v>
      </c>
    </row>
    <row r="1996" spans="1:13">
      <c r="A1996" t="s">
        <v>554</v>
      </c>
      <c r="B1996">
        <v>24</v>
      </c>
      <c r="C1996" t="s">
        <v>14</v>
      </c>
      <c r="J1996" t="str">
        <f>IFERROR(VLOOKUP(A1996,Directie!$A:$B,2,FALSE),"")</f>
        <v>RPCG</v>
      </c>
      <c r="K1996" t="s">
        <v>92</v>
      </c>
      <c r="L1996" s="8">
        <v>46174</v>
      </c>
      <c r="M1996" s="8">
        <v>46266</v>
      </c>
    </row>
    <row r="1997" spans="1:13">
      <c r="A1997" t="s">
        <v>554</v>
      </c>
      <c r="B1997">
        <v>44</v>
      </c>
      <c r="C1997" t="s">
        <v>19</v>
      </c>
      <c r="J1997" t="str">
        <f>IFERROR(VLOOKUP(A1997,Directie!$A:$B,2,FALSE),"")</f>
        <v>RPCG</v>
      </c>
      <c r="K1997" t="s">
        <v>92</v>
      </c>
      <c r="L1997" s="8">
        <v>46174</v>
      </c>
      <c r="M1997" s="8">
        <v>46266</v>
      </c>
    </row>
    <row r="1998" spans="1:13">
      <c r="A1998" t="s">
        <v>554</v>
      </c>
      <c r="B1998">
        <v>40</v>
      </c>
      <c r="C1998" t="s">
        <v>20</v>
      </c>
      <c r="F1998" t="s">
        <v>18</v>
      </c>
      <c r="J1998" t="str">
        <f>IFERROR(VLOOKUP(A1998,Directie!$A:$B,2,FALSE),"")</f>
        <v>RPCG</v>
      </c>
      <c r="K1998" t="s">
        <v>92</v>
      </c>
      <c r="L1998" s="8">
        <v>46174</v>
      </c>
      <c r="M1998" s="8">
        <v>46266</v>
      </c>
    </row>
    <row r="1999" spans="1:13">
      <c r="A1999" t="s">
        <v>554</v>
      </c>
      <c r="B1999">
        <v>48</v>
      </c>
      <c r="C1999" t="s">
        <v>93</v>
      </c>
      <c r="D1999" t="s">
        <v>94</v>
      </c>
      <c r="F1999" t="s">
        <v>95</v>
      </c>
      <c r="G1999" t="s">
        <v>25</v>
      </c>
      <c r="J1999" t="str">
        <f>IFERROR(VLOOKUP(A1999,Directie!$A:$B,2,FALSE),"")</f>
        <v>RPCG</v>
      </c>
      <c r="K1999" t="s">
        <v>92</v>
      </c>
      <c r="L1999" s="8">
        <v>46174</v>
      </c>
      <c r="M1999" s="8">
        <v>46266</v>
      </c>
    </row>
    <row r="2000" spans="1:13">
      <c r="A2000" t="s">
        <v>554</v>
      </c>
      <c r="B2000">
        <v>37</v>
      </c>
      <c r="C2000" t="s">
        <v>37</v>
      </c>
      <c r="D2000" t="s">
        <v>38</v>
      </c>
      <c r="E2000" t="s">
        <v>22</v>
      </c>
      <c r="J2000" t="str">
        <f>IFERROR(VLOOKUP(A2000,Directie!$A:$B,2,FALSE),"")</f>
        <v>RPCG</v>
      </c>
      <c r="K2000" t="s">
        <v>92</v>
      </c>
      <c r="L2000" s="8">
        <v>46174</v>
      </c>
      <c r="M2000" s="8">
        <v>46266</v>
      </c>
    </row>
    <row r="2001" spans="1:13">
      <c r="A2001" t="s">
        <v>554</v>
      </c>
      <c r="B2001">
        <v>71</v>
      </c>
      <c r="C2001" t="s">
        <v>24</v>
      </c>
      <c r="D2001" t="s">
        <v>25</v>
      </c>
      <c r="J2001" t="str">
        <f>IFERROR(VLOOKUP(A2001,Directie!$A:$B,2,FALSE),"")</f>
        <v>RPCG</v>
      </c>
      <c r="K2001" t="s">
        <v>92</v>
      </c>
      <c r="L2001" s="8">
        <v>46174</v>
      </c>
      <c r="M2001" s="8">
        <v>46266</v>
      </c>
    </row>
    <row r="2002" spans="1:13">
      <c r="A2002" t="s">
        <v>555</v>
      </c>
      <c r="B2002">
        <v>24</v>
      </c>
      <c r="C2002" t="s">
        <v>14</v>
      </c>
      <c r="J2002" t="str">
        <f>IFERROR(VLOOKUP(A2002,Directie!$A:$B,2,FALSE),"")</f>
        <v>RPCG</v>
      </c>
      <c r="K2002" t="s">
        <v>92</v>
      </c>
      <c r="L2002" s="8">
        <v>46174</v>
      </c>
      <c r="M2002" s="8">
        <v>46266</v>
      </c>
    </row>
    <row r="2003" spans="1:13">
      <c r="A2003" t="s">
        <v>555</v>
      </c>
      <c r="B2003">
        <v>44</v>
      </c>
      <c r="C2003" t="s">
        <v>19</v>
      </c>
      <c r="J2003" t="str">
        <f>IFERROR(VLOOKUP(A2003,Directie!$A:$B,2,FALSE),"")</f>
        <v>RPCG</v>
      </c>
      <c r="K2003" t="s">
        <v>92</v>
      </c>
      <c r="L2003" s="8">
        <v>46174</v>
      </c>
      <c r="M2003" s="8">
        <v>46266</v>
      </c>
    </row>
    <row r="2004" spans="1:13">
      <c r="A2004" t="s">
        <v>555</v>
      </c>
      <c r="B2004">
        <v>40</v>
      </c>
      <c r="C2004" t="s">
        <v>20</v>
      </c>
      <c r="F2004" t="s">
        <v>18</v>
      </c>
      <c r="J2004" t="str">
        <f>IFERROR(VLOOKUP(A2004,Directie!$A:$B,2,FALSE),"")</f>
        <v>RPCG</v>
      </c>
      <c r="K2004" t="s">
        <v>92</v>
      </c>
      <c r="L2004" s="8">
        <v>46174</v>
      </c>
      <c r="M2004" s="8">
        <v>46266</v>
      </c>
    </row>
    <row r="2005" spans="1:13">
      <c r="A2005" t="s">
        <v>555</v>
      </c>
      <c r="B2005">
        <v>48</v>
      </c>
      <c r="C2005" t="s">
        <v>93</v>
      </c>
      <c r="D2005" t="s">
        <v>94</v>
      </c>
      <c r="F2005" t="s">
        <v>95</v>
      </c>
      <c r="G2005" t="s">
        <v>25</v>
      </c>
      <c r="J2005" t="str">
        <f>IFERROR(VLOOKUP(A2005,Directie!$A:$B,2,FALSE),"")</f>
        <v>RPCG</v>
      </c>
      <c r="K2005" t="s">
        <v>92</v>
      </c>
      <c r="L2005" s="8">
        <v>46174</v>
      </c>
      <c r="M2005" s="8">
        <v>46266</v>
      </c>
    </row>
    <row r="2006" spans="1:13">
      <c r="A2006" t="s">
        <v>555</v>
      </c>
      <c r="B2006">
        <v>71</v>
      </c>
      <c r="C2006" t="s">
        <v>24</v>
      </c>
      <c r="D2006" t="s">
        <v>25</v>
      </c>
      <c r="J2006" t="str">
        <f>IFERROR(VLOOKUP(A2006,Directie!$A:$B,2,FALSE),"")</f>
        <v>RPCG</v>
      </c>
      <c r="K2006" t="s">
        <v>92</v>
      </c>
      <c r="L2006" s="8">
        <v>46174</v>
      </c>
      <c r="M2006" s="8">
        <v>46266</v>
      </c>
    </row>
    <row r="2007" spans="1:13">
      <c r="A2007" t="s">
        <v>556</v>
      </c>
      <c r="B2007">
        <v>24</v>
      </c>
      <c r="C2007" t="s">
        <v>14</v>
      </c>
      <c r="J2007" t="str">
        <f>IFERROR(VLOOKUP(A2007,Directie!$A:$B,2,FALSE),"")</f>
        <v>BIO</v>
      </c>
      <c r="K2007" t="str">
        <f>IFERROR(VLOOKUP(A2007,Directie!$A:$C,3,FALSE),"")</f>
        <v>Verkoop</v>
      </c>
      <c r="L2007" s="8">
        <v>46174</v>
      </c>
      <c r="M2007" s="8">
        <v>46419</v>
      </c>
    </row>
    <row r="2008" spans="1:13">
      <c r="A2008" t="s">
        <v>556</v>
      </c>
      <c r="B2008">
        <v>37</v>
      </c>
      <c r="C2008" t="s">
        <v>37</v>
      </c>
      <c r="D2008" t="s">
        <v>38</v>
      </c>
      <c r="E2008" t="s">
        <v>22</v>
      </c>
      <c r="J2008" t="str">
        <f>IFERROR(VLOOKUP(A2008,Directie!$A:$B,2,FALSE),"")</f>
        <v>BIO</v>
      </c>
      <c r="K2008" t="str">
        <f>IFERROR(VLOOKUP(A2008,Directie!$A:$C,3,FALSE),"")</f>
        <v>Verkoop</v>
      </c>
      <c r="L2008" s="8">
        <v>46174</v>
      </c>
      <c r="M2008" s="8">
        <v>46419</v>
      </c>
    </row>
    <row r="2009" spans="1:13">
      <c r="A2009" t="s">
        <v>557</v>
      </c>
      <c r="B2009">
        <v>24</v>
      </c>
      <c r="C2009" t="s">
        <v>14</v>
      </c>
      <c r="J2009" t="str">
        <f>IFERROR(VLOOKUP(A2009,Directie!$A:$B,2,FALSE),"")</f>
        <v>RPCG</v>
      </c>
      <c r="K2009" t="s">
        <v>92</v>
      </c>
      <c r="L2009" s="8">
        <v>46174</v>
      </c>
      <c r="M2009" s="8">
        <v>46266</v>
      </c>
    </row>
    <row r="2010" spans="1:13">
      <c r="A2010" t="s">
        <v>557</v>
      </c>
      <c r="B2010">
        <v>40</v>
      </c>
      <c r="C2010" t="s">
        <v>20</v>
      </c>
      <c r="F2010" t="s">
        <v>18</v>
      </c>
      <c r="J2010" t="str">
        <f>IFERROR(VLOOKUP(A2010,Directie!$A:$B,2,FALSE),"")</f>
        <v>RPCG</v>
      </c>
      <c r="K2010" t="s">
        <v>92</v>
      </c>
      <c r="L2010" s="8">
        <v>46174</v>
      </c>
      <c r="M2010" s="8">
        <v>46266</v>
      </c>
    </row>
    <row r="2011" spans="1:13">
      <c r="A2011" t="s">
        <v>557</v>
      </c>
      <c r="B2011">
        <v>48</v>
      </c>
      <c r="C2011" t="s">
        <v>93</v>
      </c>
      <c r="D2011" t="s">
        <v>94</v>
      </c>
      <c r="F2011" t="s">
        <v>95</v>
      </c>
      <c r="G2011" t="s">
        <v>25</v>
      </c>
      <c r="J2011" t="str">
        <f>IFERROR(VLOOKUP(A2011,Directie!$A:$B,2,FALSE),"")</f>
        <v>RPCG</v>
      </c>
      <c r="K2011" t="s">
        <v>92</v>
      </c>
      <c r="L2011" s="8">
        <v>46174</v>
      </c>
      <c r="M2011" s="8">
        <v>46266</v>
      </c>
    </row>
    <row r="2012" spans="1:13">
      <c r="A2012" t="s">
        <v>558</v>
      </c>
      <c r="B2012">
        <v>24</v>
      </c>
      <c r="C2012" t="s">
        <v>14</v>
      </c>
      <c r="J2012" t="str">
        <f>IFERROR(VLOOKUP(A2012,Directie!$A:$B,2,FALSE),"")</f>
        <v>RPCG</v>
      </c>
      <c r="K2012" t="s">
        <v>92</v>
      </c>
      <c r="L2012" s="8">
        <v>46174</v>
      </c>
      <c r="M2012" s="8">
        <v>46266</v>
      </c>
    </row>
    <row r="2013" spans="1:13">
      <c r="A2013" t="s">
        <v>558</v>
      </c>
      <c r="B2013">
        <v>5</v>
      </c>
      <c r="C2013" t="s">
        <v>73</v>
      </c>
      <c r="J2013" t="str">
        <f>IFERROR(VLOOKUP(A2013,Directie!$A:$B,2,FALSE),"")</f>
        <v>RPCG</v>
      </c>
      <c r="K2013" t="s">
        <v>92</v>
      </c>
      <c r="L2013" s="8">
        <v>46174</v>
      </c>
      <c r="M2013" s="8">
        <v>46266</v>
      </c>
    </row>
    <row r="2014" spans="1:13">
      <c r="A2014" t="s">
        <v>558</v>
      </c>
      <c r="B2014">
        <v>40</v>
      </c>
      <c r="C2014" t="s">
        <v>20</v>
      </c>
      <c r="F2014" t="s">
        <v>18</v>
      </c>
      <c r="J2014" t="str">
        <f>IFERROR(VLOOKUP(A2014,Directie!$A:$B,2,FALSE),"")</f>
        <v>RPCG</v>
      </c>
      <c r="K2014" t="s">
        <v>92</v>
      </c>
      <c r="L2014" s="8">
        <v>46174</v>
      </c>
      <c r="M2014" s="8">
        <v>46266</v>
      </c>
    </row>
    <row r="2015" spans="1:13">
      <c r="A2015" t="s">
        <v>558</v>
      </c>
      <c r="B2015">
        <v>48</v>
      </c>
      <c r="C2015" t="s">
        <v>93</v>
      </c>
      <c r="D2015" t="s">
        <v>94</v>
      </c>
      <c r="F2015" t="s">
        <v>95</v>
      </c>
      <c r="G2015" t="s">
        <v>25</v>
      </c>
      <c r="J2015" t="str">
        <f>IFERROR(VLOOKUP(A2015,Directie!$A:$B,2,FALSE),"")</f>
        <v>RPCG</v>
      </c>
      <c r="K2015" t="s">
        <v>92</v>
      </c>
      <c r="L2015" s="8">
        <v>46174</v>
      </c>
      <c r="M2015" s="8">
        <v>46266</v>
      </c>
    </row>
    <row r="2016" spans="1:13">
      <c r="A2016" t="s">
        <v>559</v>
      </c>
      <c r="B2016">
        <v>24</v>
      </c>
      <c r="C2016" t="s">
        <v>14</v>
      </c>
      <c r="J2016" t="str">
        <f>IFERROR(VLOOKUP(A2016,Directie!$A:$B,2,FALSE),"")</f>
        <v>RPCG</v>
      </c>
      <c r="K2016" t="s">
        <v>92</v>
      </c>
      <c r="L2016" s="8">
        <v>46174</v>
      </c>
      <c r="M2016" s="8">
        <v>46266</v>
      </c>
    </row>
    <row r="2017" spans="1:13">
      <c r="A2017" t="s">
        <v>559</v>
      </c>
      <c r="B2017">
        <v>5</v>
      </c>
      <c r="C2017" t="s">
        <v>73</v>
      </c>
      <c r="J2017" t="str">
        <f>IFERROR(VLOOKUP(A2017,Directie!$A:$B,2,FALSE),"")</f>
        <v>RPCG</v>
      </c>
      <c r="K2017" t="s">
        <v>92</v>
      </c>
      <c r="L2017" s="8">
        <v>46174</v>
      </c>
      <c r="M2017" s="8">
        <v>46266</v>
      </c>
    </row>
    <row r="2018" spans="1:13">
      <c r="A2018" t="s">
        <v>559</v>
      </c>
      <c r="B2018">
        <v>48</v>
      </c>
      <c r="C2018" t="s">
        <v>93</v>
      </c>
      <c r="D2018" t="s">
        <v>94</v>
      </c>
      <c r="F2018" t="s">
        <v>95</v>
      </c>
      <c r="G2018" t="s">
        <v>25</v>
      </c>
      <c r="J2018" t="str">
        <f>IFERROR(VLOOKUP(A2018,Directie!$A:$B,2,FALSE),"")</f>
        <v>RPCG</v>
      </c>
      <c r="K2018" t="s">
        <v>92</v>
      </c>
      <c r="L2018" s="8">
        <v>46174</v>
      </c>
      <c r="M2018" s="8">
        <v>46266</v>
      </c>
    </row>
    <row r="2019" spans="1:13">
      <c r="A2019" t="s">
        <v>560</v>
      </c>
      <c r="B2019">
        <v>40</v>
      </c>
      <c r="C2019" t="s">
        <v>20</v>
      </c>
      <c r="F2019" t="s">
        <v>18</v>
      </c>
      <c r="J2019" t="str">
        <f>IFERROR(VLOOKUP(A2019,Directie!$A:$B,2,FALSE),"")</f>
        <v>RPCG</v>
      </c>
      <c r="K2019" t="s">
        <v>92</v>
      </c>
      <c r="L2019" s="8">
        <v>46174</v>
      </c>
      <c r="M2019" s="8">
        <v>46266</v>
      </c>
    </row>
    <row r="2020" spans="1:13">
      <c r="A2020" t="s">
        <v>560</v>
      </c>
      <c r="B2020">
        <v>48</v>
      </c>
      <c r="C2020" t="s">
        <v>93</v>
      </c>
      <c r="D2020" t="s">
        <v>94</v>
      </c>
      <c r="F2020" t="s">
        <v>95</v>
      </c>
      <c r="G2020" t="s">
        <v>25</v>
      </c>
      <c r="J2020" t="str">
        <f>IFERROR(VLOOKUP(A2020,Directie!$A:$B,2,FALSE),"")</f>
        <v>RPCG</v>
      </c>
      <c r="K2020" t="s">
        <v>92</v>
      </c>
      <c r="L2020" s="8">
        <v>46174</v>
      </c>
      <c r="M2020" s="8">
        <v>46266</v>
      </c>
    </row>
    <row r="2021" spans="1:13">
      <c r="A2021" t="s">
        <v>561</v>
      </c>
      <c r="J2021" t="str">
        <f>IFERROR(VLOOKUP(A2021,Directie!$A:$B,2,FALSE),"")</f>
        <v>CLP</v>
      </c>
      <c r="K2021" t="str">
        <f>IFERROR(VLOOKUP(A2021,Directie!$A:$C,3,FALSE),"")</f>
        <v>SC</v>
      </c>
      <c r="L2021" s="8">
        <v>46174</v>
      </c>
      <c r="M2021" s="8">
        <v>46569</v>
      </c>
    </row>
    <row r="2022" spans="1:13">
      <c r="A2022" t="s">
        <v>562</v>
      </c>
      <c r="B2022">
        <v>24</v>
      </c>
      <c r="C2022" t="s">
        <v>14</v>
      </c>
      <c r="J2022" t="str">
        <f>IFERROR(VLOOKUP(A2022,Directie!$A:$B,2,FALSE),"")</f>
        <v>BIO</v>
      </c>
      <c r="K2022" t="str">
        <f>IFERROR(VLOOKUP(A2022,Directie!$A:$C,3,FALSE),"")</f>
        <v>CO</v>
      </c>
      <c r="L2022" s="8">
        <v>46327</v>
      </c>
      <c r="M2022" s="8">
        <v>46600</v>
      </c>
    </row>
    <row r="2023" spans="1:13">
      <c r="A2023" t="s">
        <v>562</v>
      </c>
      <c r="B2023">
        <v>30</v>
      </c>
      <c r="C2023" t="s">
        <v>32</v>
      </c>
      <c r="D2023" t="s">
        <v>33</v>
      </c>
      <c r="E2023" t="s">
        <v>22</v>
      </c>
      <c r="J2023" t="str">
        <f>IFERROR(VLOOKUP(A2023,Directie!$A:$B,2,FALSE),"")</f>
        <v>BIO</v>
      </c>
      <c r="K2023" t="str">
        <f>IFERROR(VLOOKUP(A2023,Directie!$A:$C,3,FALSE),"")</f>
        <v>CO</v>
      </c>
      <c r="L2023" s="8">
        <v>46327</v>
      </c>
      <c r="M2023" s="8">
        <v>46600</v>
      </c>
    </row>
    <row r="2024" spans="1:13">
      <c r="A2024" t="s">
        <v>562</v>
      </c>
      <c r="B2024">
        <v>44</v>
      </c>
      <c r="C2024" t="s">
        <v>19</v>
      </c>
      <c r="J2024" t="str">
        <f>IFERROR(VLOOKUP(A2024,Directie!$A:$B,2,FALSE),"")</f>
        <v>BIO</v>
      </c>
      <c r="K2024" t="str">
        <f>IFERROR(VLOOKUP(A2024,Directie!$A:$C,3,FALSE),"")</f>
        <v>CO</v>
      </c>
      <c r="L2024" s="8">
        <v>46327</v>
      </c>
      <c r="M2024" s="8">
        <v>46600</v>
      </c>
    </row>
    <row r="2025" spans="1:13">
      <c r="A2025" t="s">
        <v>562</v>
      </c>
      <c r="B2025">
        <v>40</v>
      </c>
      <c r="C2025" t="s">
        <v>20</v>
      </c>
      <c r="F2025" t="s">
        <v>18</v>
      </c>
      <c r="J2025" t="str">
        <f>IFERROR(VLOOKUP(A2025,Directie!$A:$B,2,FALSE),"")</f>
        <v>BIO</v>
      </c>
      <c r="K2025" t="str">
        <f>IFERROR(VLOOKUP(A2025,Directie!$A:$C,3,FALSE),"")</f>
        <v>CO</v>
      </c>
      <c r="L2025" s="8">
        <v>46327</v>
      </c>
      <c r="M2025" s="8">
        <v>46600</v>
      </c>
    </row>
    <row r="2026" spans="1:13">
      <c r="A2026" t="s">
        <v>562</v>
      </c>
      <c r="B2026">
        <v>71</v>
      </c>
      <c r="C2026" t="s">
        <v>24</v>
      </c>
      <c r="D2026" t="s">
        <v>25</v>
      </c>
      <c r="J2026" t="str">
        <f>IFERROR(VLOOKUP(A2026,Directie!$A:$B,2,FALSE),"")</f>
        <v>BIO</v>
      </c>
      <c r="K2026" t="str">
        <f>IFERROR(VLOOKUP(A2026,Directie!$A:$C,3,FALSE),"")</f>
        <v>CO</v>
      </c>
      <c r="L2026" s="8">
        <v>46327</v>
      </c>
      <c r="M2026" s="8">
        <v>46600</v>
      </c>
    </row>
    <row r="2027" spans="1:13">
      <c r="A2027" t="s">
        <v>563</v>
      </c>
      <c r="B2027">
        <v>47</v>
      </c>
      <c r="C2027" t="s">
        <v>28</v>
      </c>
      <c r="D2027" t="s">
        <v>29</v>
      </c>
      <c r="E2027" t="s">
        <v>30</v>
      </c>
      <c r="F2027" t="s">
        <v>23</v>
      </c>
      <c r="G2027" t="s">
        <v>31</v>
      </c>
      <c r="J2027" t="str">
        <f>IFERROR(VLOOKUP(A2027,Directie!$A:$B,2,FALSE),"")</f>
        <v>CLP</v>
      </c>
      <c r="K2027" t="str">
        <f>IFERROR(VLOOKUP(A2027,Directie!$A:$C,3,FALSE),"")</f>
        <v>SC</v>
      </c>
      <c r="L2027" s="8">
        <v>46174</v>
      </c>
      <c r="M2027" s="8">
        <v>46569</v>
      </c>
    </row>
    <row r="2028" spans="1:13">
      <c r="A2028" t="s">
        <v>564</v>
      </c>
      <c r="B2028">
        <v>47</v>
      </c>
      <c r="C2028" t="s">
        <v>28</v>
      </c>
      <c r="D2028" t="s">
        <v>29</v>
      </c>
      <c r="E2028" t="s">
        <v>30</v>
      </c>
      <c r="F2028" t="s">
        <v>23</v>
      </c>
      <c r="G2028" t="s">
        <v>31</v>
      </c>
      <c r="J2028" t="str">
        <f>IFERROR(VLOOKUP(A2028,Directie!$A:$B,2,FALSE),"")</f>
        <v>CLP</v>
      </c>
      <c r="K2028" t="str">
        <f>IFERROR(VLOOKUP(A2028,Directie!$A:$C,3,FALSE),"")</f>
        <v>SC</v>
      </c>
      <c r="L2028" s="8">
        <v>46174</v>
      </c>
      <c r="M2028" s="8">
        <v>46569</v>
      </c>
    </row>
    <row r="2029" spans="1:13">
      <c r="A2029" t="s">
        <v>564</v>
      </c>
      <c r="B2029">
        <v>40</v>
      </c>
      <c r="C2029" t="s">
        <v>20</v>
      </c>
      <c r="F2029" t="s">
        <v>18</v>
      </c>
      <c r="J2029" t="str">
        <f>IFERROR(VLOOKUP(A2029,Directie!$A:$B,2,FALSE),"")</f>
        <v>CLP</v>
      </c>
      <c r="K2029" t="str">
        <f>IFERROR(VLOOKUP(A2029,Directie!$A:$C,3,FALSE),"")</f>
        <v>SC</v>
      </c>
      <c r="L2029" s="8">
        <v>46174</v>
      </c>
      <c r="M2029" s="8">
        <v>46569</v>
      </c>
    </row>
    <row r="2030" spans="1:13">
      <c r="A2030" t="s">
        <v>565</v>
      </c>
      <c r="B2030">
        <v>32</v>
      </c>
      <c r="C2030" t="s">
        <v>40</v>
      </c>
      <c r="D2030" t="s">
        <v>33</v>
      </c>
      <c r="E2030" t="s">
        <v>22</v>
      </c>
      <c r="J2030" t="str">
        <f>IFERROR(VLOOKUP(A2030,Directie!$A:$B,2,FALSE),"")</f>
        <v>CLP</v>
      </c>
      <c r="K2030" t="str">
        <f>IFERROR(VLOOKUP(A2030,Directie!$A:$C,3,FALSE),"")</f>
        <v>Verkoop</v>
      </c>
      <c r="L2030" s="8">
        <v>46174</v>
      </c>
      <c r="M2030" s="8">
        <v>46419</v>
      </c>
    </row>
    <row r="2031" spans="1:13">
      <c r="A2031" t="s">
        <v>565</v>
      </c>
      <c r="B2031">
        <v>18</v>
      </c>
      <c r="C2031" t="s">
        <v>41</v>
      </c>
      <c r="D2031" t="s">
        <v>42</v>
      </c>
      <c r="F2031" t="s">
        <v>42</v>
      </c>
      <c r="G2031" t="s">
        <v>43</v>
      </c>
      <c r="H2031" t="s">
        <v>44</v>
      </c>
      <c r="I2031" t="s">
        <v>45</v>
      </c>
      <c r="J2031" t="str">
        <f>IFERROR(VLOOKUP(A2031,Directie!$A:$B,2,FALSE),"")</f>
        <v>CLP</v>
      </c>
      <c r="K2031" t="str">
        <f>IFERROR(VLOOKUP(A2031,Directie!$A:$C,3,FALSE),"")</f>
        <v>Verkoop</v>
      </c>
      <c r="L2031" s="8">
        <v>46174</v>
      </c>
      <c r="M2031" s="8">
        <v>46419</v>
      </c>
    </row>
    <row r="2032" spans="1:13">
      <c r="A2032" t="s">
        <v>565</v>
      </c>
      <c r="B2032">
        <v>44</v>
      </c>
      <c r="C2032" t="s">
        <v>19</v>
      </c>
      <c r="J2032" t="str">
        <f>IFERROR(VLOOKUP(A2032,Directie!$A:$B,2,FALSE),"")</f>
        <v>CLP</v>
      </c>
      <c r="K2032" t="str">
        <f>IFERROR(VLOOKUP(A2032,Directie!$A:$C,3,FALSE),"")</f>
        <v>Verkoop</v>
      </c>
      <c r="L2032" s="8">
        <v>46174</v>
      </c>
      <c r="M2032" s="8">
        <v>46419</v>
      </c>
    </row>
    <row r="2033" spans="1:13">
      <c r="A2033" t="s">
        <v>566</v>
      </c>
      <c r="B2033">
        <v>24</v>
      </c>
      <c r="C2033" t="s">
        <v>14</v>
      </c>
      <c r="J2033" t="str">
        <f>IFERROR(VLOOKUP(A2033,Directie!$A:$B,2,FALSE),"")</f>
        <v>RPCG</v>
      </c>
      <c r="K2033" t="s">
        <v>92</v>
      </c>
      <c r="L2033" s="8">
        <v>46174</v>
      </c>
      <c r="M2033" s="8">
        <v>46266</v>
      </c>
    </row>
    <row r="2034" spans="1:13">
      <c r="A2034" t="s">
        <v>566</v>
      </c>
      <c r="B2034">
        <v>44</v>
      </c>
      <c r="C2034" t="s">
        <v>19</v>
      </c>
      <c r="J2034" t="str">
        <f>IFERROR(VLOOKUP(A2034,Directie!$A:$B,2,FALSE),"")</f>
        <v>RPCG</v>
      </c>
      <c r="K2034" t="s">
        <v>92</v>
      </c>
      <c r="L2034" s="8">
        <v>46174</v>
      </c>
      <c r="M2034" s="8">
        <v>46266</v>
      </c>
    </row>
    <row r="2035" spans="1:13">
      <c r="A2035" t="s">
        <v>566</v>
      </c>
      <c r="B2035">
        <v>40</v>
      </c>
      <c r="C2035" t="s">
        <v>20</v>
      </c>
      <c r="F2035" t="s">
        <v>18</v>
      </c>
      <c r="J2035" t="str">
        <f>IFERROR(VLOOKUP(A2035,Directie!$A:$B,2,FALSE),"")</f>
        <v>RPCG</v>
      </c>
      <c r="K2035" t="s">
        <v>92</v>
      </c>
      <c r="L2035" s="8">
        <v>46174</v>
      </c>
      <c r="M2035" s="8">
        <v>46266</v>
      </c>
    </row>
    <row r="2036" spans="1:13">
      <c r="A2036" t="s">
        <v>566</v>
      </c>
      <c r="B2036">
        <v>71</v>
      </c>
      <c r="C2036" t="s">
        <v>24</v>
      </c>
      <c r="D2036" t="s">
        <v>25</v>
      </c>
      <c r="J2036" t="str">
        <f>IFERROR(VLOOKUP(A2036,Directie!$A:$B,2,FALSE),"")</f>
        <v>RPCG</v>
      </c>
      <c r="K2036" t="s">
        <v>92</v>
      </c>
      <c r="L2036" s="8">
        <v>46174</v>
      </c>
      <c r="M2036" s="8">
        <v>46266</v>
      </c>
    </row>
    <row r="2037" spans="1:13">
      <c r="A2037" t="s">
        <v>567</v>
      </c>
      <c r="B2037">
        <v>47</v>
      </c>
      <c r="C2037" t="s">
        <v>28</v>
      </c>
      <c r="D2037" t="s">
        <v>29</v>
      </c>
      <c r="E2037" t="s">
        <v>30</v>
      </c>
      <c r="F2037" t="s">
        <v>23</v>
      </c>
      <c r="G2037" t="s">
        <v>31</v>
      </c>
      <c r="J2037" t="str">
        <f>IFERROR(VLOOKUP(A2037,Directie!$A:$B,2,FALSE),"")</f>
        <v>CLP</v>
      </c>
      <c r="K2037" t="str">
        <f>IFERROR(VLOOKUP(A2037,Directie!$A:$C,3,FALSE),"")</f>
        <v>SC</v>
      </c>
      <c r="L2037" s="8">
        <v>46174</v>
      </c>
      <c r="M2037" s="8">
        <v>46569</v>
      </c>
    </row>
    <row r="2038" spans="1:13">
      <c r="A2038" t="s">
        <v>567</v>
      </c>
      <c r="B2038">
        <v>40</v>
      </c>
      <c r="C2038" t="s">
        <v>20</v>
      </c>
      <c r="F2038" t="s">
        <v>18</v>
      </c>
      <c r="J2038" t="str">
        <f>IFERROR(VLOOKUP(A2038,Directie!$A:$B,2,FALSE),"")</f>
        <v>CLP</v>
      </c>
      <c r="K2038" t="str">
        <f>IFERROR(VLOOKUP(A2038,Directie!$A:$C,3,FALSE),"")</f>
        <v>SC</v>
      </c>
      <c r="L2038" s="8">
        <v>46174</v>
      </c>
      <c r="M2038" s="8">
        <v>46569</v>
      </c>
    </row>
    <row r="2039" spans="1:13">
      <c r="A2039" t="s">
        <v>567</v>
      </c>
      <c r="B2039">
        <v>37</v>
      </c>
      <c r="C2039" t="s">
        <v>37</v>
      </c>
      <c r="D2039" t="s">
        <v>38</v>
      </c>
      <c r="E2039" t="s">
        <v>22</v>
      </c>
      <c r="J2039" t="str">
        <f>IFERROR(VLOOKUP(A2039,Directie!$A:$B,2,FALSE),"")</f>
        <v>CLP</v>
      </c>
      <c r="K2039" t="str">
        <f>IFERROR(VLOOKUP(A2039,Directie!$A:$C,3,FALSE),"")</f>
        <v>SC</v>
      </c>
      <c r="L2039" s="8">
        <v>46174</v>
      </c>
      <c r="M2039" s="8">
        <v>46569</v>
      </c>
    </row>
    <row r="2040" spans="1:13">
      <c r="A2040" t="s">
        <v>568</v>
      </c>
      <c r="B2040">
        <v>47</v>
      </c>
      <c r="C2040" t="s">
        <v>28</v>
      </c>
      <c r="D2040" t="s">
        <v>29</v>
      </c>
      <c r="E2040" t="s">
        <v>30</v>
      </c>
      <c r="F2040" t="s">
        <v>23</v>
      </c>
      <c r="G2040" t="s">
        <v>31</v>
      </c>
      <c r="J2040" t="str">
        <f>IFERROR(VLOOKUP(A2040,Directie!$A:$B,2,FALSE),"")</f>
        <v>CLP</v>
      </c>
      <c r="K2040" t="str">
        <f>IFERROR(VLOOKUP(A2040,Directie!$A:$C,3,FALSE),"")</f>
        <v>SC</v>
      </c>
      <c r="L2040" s="8">
        <v>46174</v>
      </c>
      <c r="M2040" s="8">
        <v>46569</v>
      </c>
    </row>
    <row r="2041" spans="1:13">
      <c r="A2041" t="s">
        <v>568</v>
      </c>
      <c r="B2041">
        <v>30</v>
      </c>
      <c r="C2041" t="s">
        <v>32</v>
      </c>
      <c r="D2041" t="s">
        <v>33</v>
      </c>
      <c r="E2041" t="s">
        <v>22</v>
      </c>
      <c r="J2041" t="str">
        <f>IFERROR(VLOOKUP(A2041,Directie!$A:$B,2,FALSE),"")</f>
        <v>CLP</v>
      </c>
      <c r="K2041" t="str">
        <f>IFERROR(VLOOKUP(A2041,Directie!$A:$C,3,FALSE),"")</f>
        <v>SC</v>
      </c>
      <c r="L2041" s="8">
        <v>46174</v>
      </c>
      <c r="M2041" s="8">
        <v>46569</v>
      </c>
    </row>
    <row r="2042" spans="1:13">
      <c r="A2042" t="s">
        <v>569</v>
      </c>
      <c r="B2042">
        <v>47</v>
      </c>
      <c r="C2042" t="s">
        <v>28</v>
      </c>
      <c r="D2042" t="s">
        <v>29</v>
      </c>
      <c r="E2042" t="s">
        <v>30</v>
      </c>
      <c r="F2042" t="s">
        <v>23</v>
      </c>
      <c r="G2042" t="s">
        <v>31</v>
      </c>
      <c r="J2042" t="str">
        <f>IFERROR(VLOOKUP(A2042,Directie!$A:$B,2,FALSE),"")</f>
        <v>CLP</v>
      </c>
      <c r="K2042" t="str">
        <f>IFERROR(VLOOKUP(A2042,Directie!$A:$C,3,FALSE),"")</f>
        <v>SC</v>
      </c>
      <c r="L2042" s="8">
        <v>46174</v>
      </c>
      <c r="M2042" s="8">
        <v>46569</v>
      </c>
    </row>
    <row r="2043" spans="1:13">
      <c r="A2043" t="s">
        <v>570</v>
      </c>
      <c r="B2043">
        <v>16</v>
      </c>
      <c r="C2043" t="s">
        <v>15</v>
      </c>
      <c r="D2043" t="s">
        <v>16</v>
      </c>
      <c r="E2043" t="s">
        <v>17</v>
      </c>
      <c r="F2043" t="s">
        <v>18</v>
      </c>
      <c r="J2043" t="str">
        <f>IFERROR(VLOOKUP(A2043,Directie!$A:$B,2,FALSE),"")</f>
        <v>RPCG</v>
      </c>
      <c r="K2043" t="s">
        <v>92</v>
      </c>
      <c r="L2043" s="8">
        <v>46174</v>
      </c>
      <c r="M2043" s="8">
        <v>46266</v>
      </c>
    </row>
    <row r="2044" spans="1:13">
      <c r="A2044" t="s">
        <v>570</v>
      </c>
      <c r="B2044">
        <v>18</v>
      </c>
      <c r="C2044" t="s">
        <v>41</v>
      </c>
      <c r="D2044" t="s">
        <v>42</v>
      </c>
      <c r="F2044" t="s">
        <v>42</v>
      </c>
      <c r="G2044" t="s">
        <v>43</v>
      </c>
      <c r="H2044" t="s">
        <v>44</v>
      </c>
      <c r="I2044" t="s">
        <v>45</v>
      </c>
      <c r="J2044" t="str">
        <f>IFERROR(VLOOKUP(A2044,Directie!$A:$B,2,FALSE),"")</f>
        <v>RPCG</v>
      </c>
      <c r="K2044" t="s">
        <v>92</v>
      </c>
      <c r="L2044" s="8">
        <v>46174</v>
      </c>
      <c r="M2044" s="8">
        <v>46266</v>
      </c>
    </row>
    <row r="2045" spans="1:13">
      <c r="A2045" t="s">
        <v>570</v>
      </c>
      <c r="B2045">
        <v>44</v>
      </c>
      <c r="C2045" t="s">
        <v>19</v>
      </c>
      <c r="J2045" t="str">
        <f>IFERROR(VLOOKUP(A2045,Directie!$A:$B,2,FALSE),"")</f>
        <v>RPCG</v>
      </c>
      <c r="K2045" t="s">
        <v>92</v>
      </c>
      <c r="L2045" s="8">
        <v>46174</v>
      </c>
      <c r="M2045" s="8">
        <v>46266</v>
      </c>
    </row>
    <row r="2046" spans="1:13">
      <c r="A2046" t="s">
        <v>570</v>
      </c>
      <c r="B2046">
        <v>40</v>
      </c>
      <c r="C2046" t="s">
        <v>20</v>
      </c>
      <c r="F2046" t="s">
        <v>18</v>
      </c>
      <c r="J2046" t="str">
        <f>IFERROR(VLOOKUP(A2046,Directie!$A:$B,2,FALSE),"")</f>
        <v>RPCG</v>
      </c>
      <c r="K2046" t="s">
        <v>92</v>
      </c>
      <c r="L2046" s="8">
        <v>46174</v>
      </c>
      <c r="M2046" s="8">
        <v>46266</v>
      </c>
    </row>
    <row r="2047" spans="1:13">
      <c r="A2047" t="s">
        <v>570</v>
      </c>
      <c r="B2047">
        <v>48</v>
      </c>
      <c r="C2047" t="s">
        <v>93</v>
      </c>
      <c r="D2047" t="s">
        <v>94</v>
      </c>
      <c r="F2047" t="s">
        <v>95</v>
      </c>
      <c r="G2047" t="s">
        <v>25</v>
      </c>
      <c r="J2047" t="str">
        <f>IFERROR(VLOOKUP(A2047,Directie!$A:$B,2,FALSE),"")</f>
        <v>RPCG</v>
      </c>
      <c r="K2047" t="s">
        <v>92</v>
      </c>
      <c r="L2047" s="8">
        <v>46174</v>
      </c>
      <c r="M2047" s="8">
        <v>46266</v>
      </c>
    </row>
    <row r="2048" spans="1:13">
      <c r="A2048" t="s">
        <v>571</v>
      </c>
      <c r="B2048">
        <v>24</v>
      </c>
      <c r="C2048" t="s">
        <v>14</v>
      </c>
      <c r="J2048" t="str">
        <f>IFERROR(VLOOKUP(A2048,Directie!$A:$B,2,FALSE),"")</f>
        <v>CLP</v>
      </c>
      <c r="K2048" t="str">
        <f>IFERROR(VLOOKUP(A2048,Directie!$A:$C,3,FALSE),"")</f>
        <v>SC</v>
      </c>
      <c r="L2048" s="8">
        <v>46174</v>
      </c>
      <c r="M2048" s="8">
        <v>46569</v>
      </c>
    </row>
    <row r="2049" spans="1:13">
      <c r="A2049" t="s">
        <v>571</v>
      </c>
      <c r="B2049">
        <v>47</v>
      </c>
      <c r="C2049" t="s">
        <v>28</v>
      </c>
      <c r="D2049" t="s">
        <v>29</v>
      </c>
      <c r="E2049" t="s">
        <v>30</v>
      </c>
      <c r="F2049" t="s">
        <v>23</v>
      </c>
      <c r="G2049" t="s">
        <v>31</v>
      </c>
      <c r="J2049" t="str">
        <f>IFERROR(VLOOKUP(A2049,Directie!$A:$B,2,FALSE),"")</f>
        <v>CLP</v>
      </c>
      <c r="K2049" t="str">
        <f>IFERROR(VLOOKUP(A2049,Directie!$A:$C,3,FALSE),"")</f>
        <v>SC</v>
      </c>
      <c r="L2049" s="8">
        <v>46174</v>
      </c>
      <c r="M2049" s="8">
        <v>46569</v>
      </c>
    </row>
    <row r="2050" spans="1:13">
      <c r="A2050" t="s">
        <v>571</v>
      </c>
      <c r="B2050">
        <v>37</v>
      </c>
      <c r="C2050" t="s">
        <v>37</v>
      </c>
      <c r="D2050" t="s">
        <v>38</v>
      </c>
      <c r="E2050" t="s">
        <v>22</v>
      </c>
      <c r="J2050" t="str">
        <f>IFERROR(VLOOKUP(A2050,Directie!$A:$B,2,FALSE),"")</f>
        <v>CLP</v>
      </c>
      <c r="K2050" t="str">
        <f>IFERROR(VLOOKUP(A2050,Directie!$A:$C,3,FALSE),"")</f>
        <v>SC</v>
      </c>
      <c r="L2050" s="8">
        <v>46174</v>
      </c>
      <c r="M2050" s="8">
        <v>46569</v>
      </c>
    </row>
    <row r="2051" spans="1:13">
      <c r="A2051" t="s">
        <v>572</v>
      </c>
      <c r="B2051">
        <v>24</v>
      </c>
      <c r="C2051" t="s">
        <v>14</v>
      </c>
      <c r="J2051" t="str">
        <f>IFERROR(VLOOKUP(A2051,Directie!$A:$B,2,FALSE),"")</f>
        <v>Co&amp;Go</v>
      </c>
      <c r="K2051" t="s">
        <v>92</v>
      </c>
      <c r="L2051" s="8">
        <v>46174</v>
      </c>
      <c r="M2051" s="8">
        <v>46266</v>
      </c>
    </row>
    <row r="2052" spans="1:13">
      <c r="A2052" t="s">
        <v>572</v>
      </c>
      <c r="B2052">
        <v>44</v>
      </c>
      <c r="C2052" t="s">
        <v>19</v>
      </c>
      <c r="J2052" t="str">
        <f>IFERROR(VLOOKUP(A2052,Directie!$A:$B,2,FALSE),"")</f>
        <v>Co&amp;Go</v>
      </c>
      <c r="K2052" t="s">
        <v>92</v>
      </c>
      <c r="L2052" s="8">
        <v>46174</v>
      </c>
      <c r="M2052" s="8">
        <v>46266</v>
      </c>
    </row>
    <row r="2053" spans="1:13">
      <c r="A2053" t="s">
        <v>572</v>
      </c>
      <c r="B2053">
        <v>71</v>
      </c>
      <c r="C2053" t="s">
        <v>24</v>
      </c>
      <c r="D2053" t="s">
        <v>25</v>
      </c>
      <c r="J2053" t="str">
        <f>IFERROR(VLOOKUP(A2053,Directie!$A:$B,2,FALSE),"")</f>
        <v>Co&amp;Go</v>
      </c>
      <c r="K2053" t="s">
        <v>92</v>
      </c>
      <c r="L2053" s="8">
        <v>46174</v>
      </c>
      <c r="M2053" s="8">
        <v>46266</v>
      </c>
    </row>
    <row r="2054" spans="1:13">
      <c r="A2054" t="s">
        <v>573</v>
      </c>
      <c r="B2054">
        <v>47</v>
      </c>
      <c r="C2054" t="s">
        <v>28</v>
      </c>
      <c r="D2054" t="s">
        <v>29</v>
      </c>
      <c r="E2054" t="s">
        <v>30</v>
      </c>
      <c r="F2054" t="s">
        <v>23</v>
      </c>
      <c r="G2054" t="s">
        <v>31</v>
      </c>
      <c r="J2054" t="str">
        <f>IFERROR(VLOOKUP(A2054,Directie!$A:$B,2,FALSE),"")</f>
        <v>CLP</v>
      </c>
      <c r="K2054" t="str">
        <f>IFERROR(VLOOKUP(A2054,Directie!$A:$C,3,FALSE),"")</f>
        <v>SC</v>
      </c>
      <c r="L2054" s="8">
        <v>46174</v>
      </c>
      <c r="M2054" s="8">
        <v>46569</v>
      </c>
    </row>
    <row r="2055" spans="1:13">
      <c r="A2055" t="s">
        <v>573</v>
      </c>
      <c r="B2055">
        <v>40</v>
      </c>
      <c r="C2055" t="s">
        <v>20</v>
      </c>
      <c r="F2055" t="s">
        <v>18</v>
      </c>
      <c r="J2055" t="str">
        <f>IFERROR(VLOOKUP(A2055,Directie!$A:$B,2,FALSE),"")</f>
        <v>CLP</v>
      </c>
      <c r="K2055" t="str">
        <f>IFERROR(VLOOKUP(A2055,Directie!$A:$C,3,FALSE),"")</f>
        <v>SC</v>
      </c>
      <c r="L2055" s="8">
        <v>46174</v>
      </c>
      <c r="M2055" s="8">
        <v>46569</v>
      </c>
    </row>
    <row r="2056" spans="1:13">
      <c r="A2056" t="s">
        <v>573</v>
      </c>
      <c r="B2056">
        <v>37</v>
      </c>
      <c r="C2056" t="s">
        <v>37</v>
      </c>
      <c r="D2056" t="s">
        <v>38</v>
      </c>
      <c r="E2056" t="s">
        <v>22</v>
      </c>
      <c r="J2056" t="str">
        <f>IFERROR(VLOOKUP(A2056,Directie!$A:$B,2,FALSE),"")</f>
        <v>CLP</v>
      </c>
      <c r="K2056" t="str">
        <f>IFERROR(VLOOKUP(A2056,Directie!$A:$C,3,FALSE),"")</f>
        <v>SC</v>
      </c>
      <c r="L2056" s="8">
        <v>46174</v>
      </c>
      <c r="M2056" s="8">
        <v>46569</v>
      </c>
    </row>
    <row r="2057" spans="1:13">
      <c r="A2057" t="s">
        <v>573</v>
      </c>
      <c r="B2057">
        <v>20</v>
      </c>
      <c r="C2057" t="s">
        <v>52</v>
      </c>
      <c r="D2057" t="s">
        <v>16</v>
      </c>
      <c r="E2057" t="s">
        <v>17</v>
      </c>
      <c r="F2057" t="s">
        <v>18</v>
      </c>
      <c r="J2057" t="str">
        <f>IFERROR(VLOOKUP(A2057,Directie!$A:$B,2,FALSE),"")</f>
        <v>CLP</v>
      </c>
      <c r="K2057" t="str">
        <f>IFERROR(VLOOKUP(A2057,Directie!$A:$C,3,FALSE),"")</f>
        <v>SC</v>
      </c>
      <c r="L2057" s="8">
        <v>46174</v>
      </c>
      <c r="M2057" s="8">
        <v>46569</v>
      </c>
    </row>
    <row r="2058" spans="1:13">
      <c r="A2058" t="s">
        <v>574</v>
      </c>
      <c r="B2058">
        <v>24</v>
      </c>
      <c r="C2058" t="s">
        <v>14</v>
      </c>
      <c r="J2058" t="str">
        <f>IFERROR(VLOOKUP(A2058,Directie!$A:$B,2,FALSE),"")</f>
        <v>BIO</v>
      </c>
      <c r="K2058" t="str">
        <f>IFERROR(VLOOKUP(A2058,Directie!$A:$C,3,FALSE),"")</f>
        <v>CO</v>
      </c>
      <c r="L2058" s="8">
        <v>46327</v>
      </c>
      <c r="M2058" s="8">
        <v>46600</v>
      </c>
    </row>
    <row r="2059" spans="1:13">
      <c r="A2059" t="s">
        <v>574</v>
      </c>
      <c r="B2059">
        <v>44</v>
      </c>
      <c r="C2059" t="s">
        <v>19</v>
      </c>
      <c r="J2059" t="str">
        <f>IFERROR(VLOOKUP(A2059,Directie!$A:$B,2,FALSE),"")</f>
        <v>BIO</v>
      </c>
      <c r="K2059" t="str">
        <f>IFERROR(VLOOKUP(A2059,Directie!$A:$C,3,FALSE),"")</f>
        <v>CO</v>
      </c>
      <c r="L2059" s="8">
        <v>46327</v>
      </c>
      <c r="M2059" s="8">
        <v>46600</v>
      </c>
    </row>
    <row r="2060" spans="1:13">
      <c r="A2060" t="s">
        <v>574</v>
      </c>
      <c r="B2060">
        <v>40</v>
      </c>
      <c r="C2060" t="s">
        <v>20</v>
      </c>
      <c r="F2060" t="s">
        <v>18</v>
      </c>
      <c r="J2060" t="str">
        <f>IFERROR(VLOOKUP(A2060,Directie!$A:$B,2,FALSE),"")</f>
        <v>BIO</v>
      </c>
      <c r="K2060" t="str">
        <f>IFERROR(VLOOKUP(A2060,Directie!$A:$C,3,FALSE),"")</f>
        <v>CO</v>
      </c>
      <c r="L2060" s="8">
        <v>46327</v>
      </c>
      <c r="M2060" s="8">
        <v>46600</v>
      </c>
    </row>
    <row r="2061" spans="1:13">
      <c r="A2061" t="s">
        <v>574</v>
      </c>
      <c r="B2061">
        <v>71</v>
      </c>
      <c r="C2061" t="s">
        <v>24</v>
      </c>
      <c r="D2061" t="s">
        <v>25</v>
      </c>
      <c r="J2061" t="str">
        <f>IFERROR(VLOOKUP(A2061,Directie!$A:$B,2,FALSE),"")</f>
        <v>BIO</v>
      </c>
      <c r="K2061" t="str">
        <f>IFERROR(VLOOKUP(A2061,Directie!$A:$C,3,FALSE),"")</f>
        <v>CO</v>
      </c>
      <c r="L2061" s="8">
        <v>46327</v>
      </c>
      <c r="M2061" s="8">
        <v>46600</v>
      </c>
    </row>
    <row r="2062" spans="1:13">
      <c r="A2062" t="s">
        <v>575</v>
      </c>
      <c r="B2062">
        <v>24</v>
      </c>
      <c r="C2062" t="s">
        <v>14</v>
      </c>
      <c r="J2062" t="str">
        <f>IFERROR(VLOOKUP(A2062,Directie!$A:$B,2,FALSE),"")</f>
        <v>CLP</v>
      </c>
      <c r="K2062" t="str">
        <f>IFERROR(VLOOKUP(A2062,Directie!$A:$C,3,FALSE),"")</f>
        <v>SC</v>
      </c>
      <c r="L2062" s="8">
        <v>46174</v>
      </c>
      <c r="M2062" s="8">
        <v>46569</v>
      </c>
    </row>
    <row r="2063" spans="1:13">
      <c r="A2063" t="s">
        <v>575</v>
      </c>
      <c r="B2063">
        <v>47</v>
      </c>
      <c r="C2063" t="s">
        <v>28</v>
      </c>
      <c r="D2063" t="s">
        <v>29</v>
      </c>
      <c r="E2063" t="s">
        <v>30</v>
      </c>
      <c r="F2063" t="s">
        <v>23</v>
      </c>
      <c r="G2063" t="s">
        <v>31</v>
      </c>
      <c r="J2063" t="str">
        <f>IFERROR(VLOOKUP(A2063,Directie!$A:$B,2,FALSE),"")</f>
        <v>CLP</v>
      </c>
      <c r="K2063" t="str">
        <f>IFERROR(VLOOKUP(A2063,Directie!$A:$C,3,FALSE),"")</f>
        <v>SC</v>
      </c>
      <c r="L2063" s="8">
        <v>46174</v>
      </c>
      <c r="M2063" s="8">
        <v>46569</v>
      </c>
    </row>
    <row r="2064" spans="1:13">
      <c r="A2064" t="s">
        <v>575</v>
      </c>
      <c r="B2064">
        <v>44</v>
      </c>
      <c r="C2064" t="s">
        <v>19</v>
      </c>
      <c r="J2064" t="str">
        <f>IFERROR(VLOOKUP(A2064,Directie!$A:$B,2,FALSE),"")</f>
        <v>CLP</v>
      </c>
      <c r="K2064" t="str">
        <f>IFERROR(VLOOKUP(A2064,Directie!$A:$C,3,FALSE),"")</f>
        <v>SC</v>
      </c>
      <c r="L2064" s="8">
        <v>46174</v>
      </c>
      <c r="M2064" s="8">
        <v>46569</v>
      </c>
    </row>
    <row r="2065" spans="1:13">
      <c r="A2065" t="s">
        <v>575</v>
      </c>
      <c r="B2065">
        <v>40</v>
      </c>
      <c r="C2065" t="s">
        <v>20</v>
      </c>
      <c r="F2065" t="s">
        <v>18</v>
      </c>
      <c r="J2065" t="str">
        <f>IFERROR(VLOOKUP(A2065,Directie!$A:$B,2,FALSE),"")</f>
        <v>CLP</v>
      </c>
      <c r="K2065" t="str">
        <f>IFERROR(VLOOKUP(A2065,Directie!$A:$C,3,FALSE),"")</f>
        <v>SC</v>
      </c>
      <c r="L2065" s="8">
        <v>46174</v>
      </c>
      <c r="M2065" s="8">
        <v>46569</v>
      </c>
    </row>
    <row r="2066" spans="1:13">
      <c r="A2066" t="s">
        <v>576</v>
      </c>
      <c r="B2066">
        <v>30</v>
      </c>
      <c r="C2066" t="s">
        <v>32</v>
      </c>
      <c r="D2066" t="s">
        <v>33</v>
      </c>
      <c r="E2066" t="s">
        <v>22</v>
      </c>
      <c r="J2066" t="str">
        <f>IFERROR(VLOOKUP(A2066,Directie!$A:$B,2,FALSE),"")</f>
        <v>CLP</v>
      </c>
      <c r="K2066" t="str">
        <f>IFERROR(VLOOKUP(A2066,Directie!$A:$C,3,FALSE),"")</f>
        <v>SC</v>
      </c>
      <c r="L2066" s="8">
        <v>46174</v>
      </c>
      <c r="M2066" s="8">
        <v>46569</v>
      </c>
    </row>
    <row r="2067" spans="1:13">
      <c r="A2067" t="s">
        <v>576</v>
      </c>
      <c r="B2067">
        <v>44</v>
      </c>
      <c r="C2067" t="s">
        <v>19</v>
      </c>
      <c r="J2067" t="str">
        <f>IFERROR(VLOOKUP(A2067,Directie!$A:$B,2,FALSE),"")</f>
        <v>CLP</v>
      </c>
      <c r="K2067" t="str">
        <f>IFERROR(VLOOKUP(A2067,Directie!$A:$C,3,FALSE),"")</f>
        <v>SC</v>
      </c>
      <c r="L2067" s="8">
        <v>46174</v>
      </c>
      <c r="M2067" s="8">
        <v>46569</v>
      </c>
    </row>
    <row r="2068" spans="1:13">
      <c r="A2068" t="s">
        <v>576</v>
      </c>
      <c r="B2068">
        <v>31</v>
      </c>
      <c r="C2068" t="s">
        <v>21</v>
      </c>
      <c r="D2068" t="s">
        <v>22</v>
      </c>
      <c r="F2068" t="s">
        <v>23</v>
      </c>
      <c r="J2068" t="str">
        <f>IFERROR(VLOOKUP(A2068,Directie!$A:$B,2,FALSE),"")</f>
        <v>CLP</v>
      </c>
      <c r="K2068" t="str">
        <f>IFERROR(VLOOKUP(A2068,Directie!$A:$C,3,FALSE),"")</f>
        <v>SC</v>
      </c>
      <c r="L2068" s="8">
        <v>46174</v>
      </c>
      <c r="M2068" s="8">
        <v>46569</v>
      </c>
    </row>
    <row r="2069" spans="1:13">
      <c r="A2069" t="s">
        <v>577</v>
      </c>
      <c r="B2069">
        <v>24</v>
      </c>
      <c r="C2069" t="s">
        <v>14</v>
      </c>
      <c r="J2069" t="str">
        <f>IFERROR(VLOOKUP(A2069,Directie!$A:$B,2,FALSE),"")</f>
        <v>Solucious</v>
      </c>
      <c r="K2069" t="s">
        <v>103</v>
      </c>
      <c r="L2069" s="8">
        <v>46235</v>
      </c>
      <c r="M2069" s="8">
        <v>46388</v>
      </c>
    </row>
    <row r="2070" spans="1:13">
      <c r="A2070" t="s">
        <v>577</v>
      </c>
      <c r="B2070">
        <v>39</v>
      </c>
      <c r="C2070" t="s">
        <v>130</v>
      </c>
      <c r="F2070" t="s">
        <v>131</v>
      </c>
      <c r="J2070" t="str">
        <f>IFERROR(VLOOKUP(A2070,Directie!$A:$B,2,FALSE),"")</f>
        <v>Solucious</v>
      </c>
      <c r="K2070" t="s">
        <v>103</v>
      </c>
      <c r="L2070" s="8">
        <v>46235</v>
      </c>
      <c r="M2070" s="8">
        <v>46388</v>
      </c>
    </row>
    <row r="2071" spans="1:13">
      <c r="A2071" t="s">
        <v>578</v>
      </c>
      <c r="J2071" t="s">
        <v>428</v>
      </c>
      <c r="K2071" t="str">
        <f>IFERROR(VLOOKUP(A2071,Directie!$A:$C,3,FALSE),"")</f>
        <v>Verkoop</v>
      </c>
      <c r="L2071" s="8">
        <v>46174</v>
      </c>
      <c r="M2071" s="8">
        <v>46419</v>
      </c>
    </row>
    <row r="2072" spans="1:13">
      <c r="A2072" t="s">
        <v>578</v>
      </c>
      <c r="B2072">
        <v>24</v>
      </c>
      <c r="C2072" t="s">
        <v>14</v>
      </c>
      <c r="J2072" t="s">
        <v>428</v>
      </c>
      <c r="K2072" t="str">
        <f>IFERROR(VLOOKUP(A2072,Directie!$A:$C,3,FALSE),"")</f>
        <v>Verkoop</v>
      </c>
      <c r="L2072" s="8">
        <v>46174</v>
      </c>
      <c r="M2072" s="8">
        <v>46419</v>
      </c>
    </row>
    <row r="2073" spans="1:13">
      <c r="A2073" t="s">
        <v>578</v>
      </c>
      <c r="B2073">
        <v>31</v>
      </c>
      <c r="C2073" t="s">
        <v>21</v>
      </c>
      <c r="D2073" t="s">
        <v>22</v>
      </c>
      <c r="F2073" t="s">
        <v>23</v>
      </c>
      <c r="J2073" t="s">
        <v>428</v>
      </c>
      <c r="K2073" t="str">
        <f>IFERROR(VLOOKUP(A2073,Directie!$A:$C,3,FALSE),"")</f>
        <v>Verkoop</v>
      </c>
      <c r="L2073" s="8">
        <v>46174</v>
      </c>
      <c r="M2073" s="8">
        <v>46419</v>
      </c>
    </row>
    <row r="2074" spans="1:13">
      <c r="A2074" t="s">
        <v>579</v>
      </c>
      <c r="B2074">
        <v>24</v>
      </c>
      <c r="C2074" t="s">
        <v>14</v>
      </c>
      <c r="J2074" t="str">
        <f>IFERROR(VLOOKUP(A2074,Directie!$A:$B,2,FALSE),"")</f>
        <v>OKAY</v>
      </c>
      <c r="K2074" t="str">
        <f>IFERROR(VLOOKUP(A2074,Directie!$A:$C,3,FALSE),"")</f>
        <v>Verkoop</v>
      </c>
      <c r="L2074" s="8">
        <v>46174</v>
      </c>
      <c r="M2074" s="8">
        <v>46419</v>
      </c>
    </row>
    <row r="2075" spans="1:13">
      <c r="A2075" t="s">
        <v>579</v>
      </c>
      <c r="B2075">
        <v>44</v>
      </c>
      <c r="C2075" t="s">
        <v>19</v>
      </c>
      <c r="J2075" t="str">
        <f>IFERROR(VLOOKUP(A2075,Directie!$A:$B,2,FALSE),"")</f>
        <v>OKAY</v>
      </c>
      <c r="K2075" t="str">
        <f>IFERROR(VLOOKUP(A2075,Directie!$A:$C,3,FALSE),"")</f>
        <v>Verkoop</v>
      </c>
      <c r="L2075" s="8">
        <v>46174</v>
      </c>
      <c r="M2075" s="8">
        <v>46419</v>
      </c>
    </row>
    <row r="2076" spans="1:13">
      <c r="A2076" t="s">
        <v>579</v>
      </c>
      <c r="B2076">
        <v>40</v>
      </c>
      <c r="C2076" t="s">
        <v>20</v>
      </c>
      <c r="F2076" t="s">
        <v>18</v>
      </c>
      <c r="J2076" t="str">
        <f>IFERROR(VLOOKUP(A2076,Directie!$A:$B,2,FALSE),"")</f>
        <v>OKAY</v>
      </c>
      <c r="K2076" t="str">
        <f>IFERROR(VLOOKUP(A2076,Directie!$A:$C,3,FALSE),"")</f>
        <v>Verkoop</v>
      </c>
      <c r="L2076" s="8">
        <v>46174</v>
      </c>
      <c r="M2076" s="8">
        <v>46419</v>
      </c>
    </row>
    <row r="2077" spans="1:13">
      <c r="A2077" t="s">
        <v>579</v>
      </c>
      <c r="B2077">
        <v>31</v>
      </c>
      <c r="C2077" t="s">
        <v>21</v>
      </c>
      <c r="D2077" t="s">
        <v>22</v>
      </c>
      <c r="F2077" t="s">
        <v>23</v>
      </c>
      <c r="J2077" t="str">
        <f>IFERROR(VLOOKUP(A2077,Directie!$A:$B,2,FALSE),"")</f>
        <v>OKAY</v>
      </c>
      <c r="K2077" t="str">
        <f>IFERROR(VLOOKUP(A2077,Directie!$A:$C,3,FALSE),"")</f>
        <v>Verkoop</v>
      </c>
      <c r="L2077" s="8">
        <v>46174</v>
      </c>
      <c r="M2077" s="8">
        <v>46419</v>
      </c>
    </row>
    <row r="2078" spans="1:13">
      <c r="A2078" t="s">
        <v>579</v>
      </c>
      <c r="B2078">
        <v>71</v>
      </c>
      <c r="C2078" t="s">
        <v>24</v>
      </c>
      <c r="D2078" t="s">
        <v>25</v>
      </c>
      <c r="J2078" t="str">
        <f>IFERROR(VLOOKUP(A2078,Directie!$A:$B,2,FALSE),"")</f>
        <v>OKAY</v>
      </c>
      <c r="K2078" t="str">
        <f>IFERROR(VLOOKUP(A2078,Directie!$A:$C,3,FALSE),"")</f>
        <v>Verkoop</v>
      </c>
      <c r="L2078" s="8">
        <v>46174</v>
      </c>
      <c r="M2078" s="8">
        <v>46419</v>
      </c>
    </row>
    <row r="2079" spans="1:13">
      <c r="A2079" t="s">
        <v>580</v>
      </c>
      <c r="J2079" t="str">
        <f>IFERROR(VLOOKUP(A2079,Directie!$A:$B,2,FALSE),"")</f>
        <v>CLP</v>
      </c>
      <c r="K2079" t="str">
        <f>IFERROR(VLOOKUP(A2079,Directie!$A:$C,3,FALSE),"")</f>
        <v>Verkoop</v>
      </c>
      <c r="L2079" s="8">
        <v>46174</v>
      </c>
      <c r="M2079" s="8">
        <v>46419</v>
      </c>
    </row>
    <row r="2080" spans="1:13">
      <c r="A2080" t="s">
        <v>580</v>
      </c>
      <c r="B2080">
        <v>24</v>
      </c>
      <c r="C2080" t="s">
        <v>14</v>
      </c>
      <c r="J2080" t="str">
        <f>IFERROR(VLOOKUP(A2080,Directie!$A:$B,2,FALSE),"")</f>
        <v>CLP</v>
      </c>
      <c r="K2080" t="str">
        <f>IFERROR(VLOOKUP(A2080,Directie!$A:$C,3,FALSE),"")</f>
        <v>Verkoop</v>
      </c>
      <c r="L2080" s="8">
        <v>46174</v>
      </c>
      <c r="M2080" s="8">
        <v>46419</v>
      </c>
    </row>
    <row r="2081" spans="1:13">
      <c r="A2081" t="s">
        <v>580</v>
      </c>
      <c r="B2081">
        <v>30</v>
      </c>
      <c r="C2081" t="s">
        <v>32</v>
      </c>
      <c r="D2081" t="s">
        <v>33</v>
      </c>
      <c r="E2081" t="s">
        <v>22</v>
      </c>
      <c r="J2081" t="str">
        <f>IFERROR(VLOOKUP(A2081,Directie!$A:$B,2,FALSE),"")</f>
        <v>CLP</v>
      </c>
      <c r="K2081" t="str">
        <f>IFERROR(VLOOKUP(A2081,Directie!$A:$C,3,FALSE),"")</f>
        <v>Verkoop</v>
      </c>
      <c r="L2081" s="8">
        <v>46174</v>
      </c>
      <c r="M2081" s="8">
        <v>46419</v>
      </c>
    </row>
    <row r="2082" spans="1:13">
      <c r="A2082" t="s">
        <v>580</v>
      </c>
      <c r="B2082">
        <v>44</v>
      </c>
      <c r="C2082" t="s">
        <v>19</v>
      </c>
      <c r="J2082" t="str">
        <f>IFERROR(VLOOKUP(A2082,Directie!$A:$B,2,FALSE),"")</f>
        <v>CLP</v>
      </c>
      <c r="K2082" t="str">
        <f>IFERROR(VLOOKUP(A2082,Directie!$A:$C,3,FALSE),"")</f>
        <v>Verkoop</v>
      </c>
      <c r="L2082" s="8">
        <v>46174</v>
      </c>
      <c r="M2082" s="8">
        <v>46419</v>
      </c>
    </row>
    <row r="2083" spans="1:13">
      <c r="A2083" t="s">
        <v>580</v>
      </c>
      <c r="B2083">
        <v>40</v>
      </c>
      <c r="C2083" t="s">
        <v>20</v>
      </c>
      <c r="F2083" t="s">
        <v>18</v>
      </c>
      <c r="J2083" t="str">
        <f>IFERROR(VLOOKUP(A2083,Directie!$A:$B,2,FALSE),"")</f>
        <v>CLP</v>
      </c>
      <c r="K2083" t="str">
        <f>IFERROR(VLOOKUP(A2083,Directie!$A:$C,3,FALSE),"")</f>
        <v>Verkoop</v>
      </c>
      <c r="L2083" s="8">
        <v>46174</v>
      </c>
      <c r="M2083" s="8">
        <v>46419</v>
      </c>
    </row>
    <row r="2084" spans="1:13">
      <c r="A2084" t="s">
        <v>580</v>
      </c>
      <c r="B2084">
        <v>31</v>
      </c>
      <c r="C2084" t="s">
        <v>21</v>
      </c>
      <c r="D2084" t="s">
        <v>22</v>
      </c>
      <c r="F2084" t="s">
        <v>23</v>
      </c>
      <c r="J2084" t="str">
        <f>IFERROR(VLOOKUP(A2084,Directie!$A:$B,2,FALSE),"")</f>
        <v>CLP</v>
      </c>
      <c r="K2084" t="str">
        <f>IFERROR(VLOOKUP(A2084,Directie!$A:$C,3,FALSE),"")</f>
        <v>Verkoop</v>
      </c>
      <c r="L2084" s="8">
        <v>46174</v>
      </c>
      <c r="M2084" s="8">
        <v>46419</v>
      </c>
    </row>
    <row r="2085" spans="1:13">
      <c r="A2085" t="s">
        <v>580</v>
      </c>
      <c r="B2085">
        <v>71</v>
      </c>
      <c r="C2085" t="s">
        <v>24</v>
      </c>
      <c r="D2085" t="s">
        <v>25</v>
      </c>
      <c r="J2085" t="str">
        <f>IFERROR(VLOOKUP(A2085,Directie!$A:$B,2,FALSE),"")</f>
        <v>CLP</v>
      </c>
      <c r="K2085" t="str">
        <f>IFERROR(VLOOKUP(A2085,Directie!$A:$C,3,FALSE),"")</f>
        <v>Verkoop</v>
      </c>
      <c r="L2085" s="8">
        <v>46174</v>
      </c>
      <c r="M2085" s="8">
        <v>46419</v>
      </c>
    </row>
    <row r="2086" spans="1:13">
      <c r="A2086" t="s">
        <v>581</v>
      </c>
      <c r="B2086">
        <v>24</v>
      </c>
      <c r="C2086" t="s">
        <v>14</v>
      </c>
      <c r="J2086" t="str">
        <f>IFERROR(VLOOKUP(A2086,Directie!$A:$B,2,FALSE),"")</f>
        <v>OKAY</v>
      </c>
      <c r="K2086" t="str">
        <f>IFERROR(VLOOKUP(A2086,Directie!$A:$C,3,FALSE),"")</f>
        <v>Verkoop</v>
      </c>
      <c r="L2086" s="8">
        <v>46174</v>
      </c>
      <c r="M2086" s="8">
        <v>46419</v>
      </c>
    </row>
    <row r="2087" spans="1:13">
      <c r="A2087" t="s">
        <v>581</v>
      </c>
      <c r="B2087">
        <v>30</v>
      </c>
      <c r="C2087" t="s">
        <v>32</v>
      </c>
      <c r="D2087" t="s">
        <v>33</v>
      </c>
      <c r="E2087" t="s">
        <v>22</v>
      </c>
      <c r="J2087" t="str">
        <f>IFERROR(VLOOKUP(A2087,Directie!$A:$B,2,FALSE),"")</f>
        <v>OKAY</v>
      </c>
      <c r="K2087" t="str">
        <f>IFERROR(VLOOKUP(A2087,Directie!$A:$C,3,FALSE),"")</f>
        <v>Verkoop</v>
      </c>
      <c r="L2087" s="8">
        <v>46174</v>
      </c>
      <c r="M2087" s="8">
        <v>46419</v>
      </c>
    </row>
    <row r="2088" spans="1:13">
      <c r="A2088" t="s">
        <v>581</v>
      </c>
      <c r="B2088">
        <v>50</v>
      </c>
      <c r="C2088" t="s">
        <v>197</v>
      </c>
      <c r="F2088" t="s">
        <v>198</v>
      </c>
      <c r="J2088" t="str">
        <f>IFERROR(VLOOKUP(A2088,Directie!$A:$B,2,FALSE),"")</f>
        <v>OKAY</v>
      </c>
      <c r="K2088" t="str">
        <f>IFERROR(VLOOKUP(A2088,Directie!$A:$C,3,FALSE),"")</f>
        <v>Verkoop</v>
      </c>
      <c r="L2088" s="8">
        <v>46174</v>
      </c>
      <c r="M2088" s="8">
        <v>46419</v>
      </c>
    </row>
    <row r="2089" spans="1:13">
      <c r="A2089" t="s">
        <v>581</v>
      </c>
      <c r="B2089">
        <v>5</v>
      </c>
      <c r="C2089" t="s">
        <v>73</v>
      </c>
      <c r="J2089" t="str">
        <f>IFERROR(VLOOKUP(A2089,Directie!$A:$B,2,FALSE),"")</f>
        <v>OKAY</v>
      </c>
      <c r="K2089" t="str">
        <f>IFERROR(VLOOKUP(A2089,Directie!$A:$C,3,FALSE),"")</f>
        <v>Verkoop</v>
      </c>
      <c r="L2089" s="8">
        <v>46174</v>
      </c>
      <c r="M2089" s="8">
        <v>46419</v>
      </c>
    </row>
    <row r="2090" spans="1:13">
      <c r="A2090" t="s">
        <v>581</v>
      </c>
      <c r="B2090">
        <v>44</v>
      </c>
      <c r="C2090" t="s">
        <v>19</v>
      </c>
      <c r="J2090" t="str">
        <f>IFERROR(VLOOKUP(A2090,Directie!$A:$B,2,FALSE),"")</f>
        <v>OKAY</v>
      </c>
      <c r="K2090" t="str">
        <f>IFERROR(VLOOKUP(A2090,Directie!$A:$C,3,FALSE),"")</f>
        <v>Verkoop</v>
      </c>
      <c r="L2090" s="8">
        <v>46174</v>
      </c>
      <c r="M2090" s="8">
        <v>46419</v>
      </c>
    </row>
    <row r="2091" spans="1:13">
      <c r="A2091" t="s">
        <v>582</v>
      </c>
      <c r="J2091" t="str">
        <f>IFERROR(VLOOKUP(A2091,Directie!$A:$B,2,FALSE),"")</f>
        <v>CLP</v>
      </c>
      <c r="K2091" t="str">
        <f>IFERROR(VLOOKUP(A2091,Directie!$A:$C,3,FALSE),"")</f>
        <v>Verkoop</v>
      </c>
      <c r="L2091" s="8">
        <v>46174</v>
      </c>
      <c r="M2091" s="8">
        <v>46419</v>
      </c>
    </row>
    <row r="2092" spans="1:13">
      <c r="A2092" t="s">
        <v>582</v>
      </c>
      <c r="B2092">
        <v>24</v>
      </c>
      <c r="C2092" t="s">
        <v>14</v>
      </c>
      <c r="J2092" t="str">
        <f>IFERROR(VLOOKUP(A2092,Directie!$A:$B,2,FALSE),"")</f>
        <v>CLP</v>
      </c>
      <c r="K2092" t="str">
        <f>IFERROR(VLOOKUP(A2092,Directie!$A:$C,3,FALSE),"")</f>
        <v>Verkoop</v>
      </c>
      <c r="L2092" s="8">
        <v>46174</v>
      </c>
      <c r="M2092" s="8">
        <v>46419</v>
      </c>
    </row>
    <row r="2093" spans="1:13">
      <c r="A2093" t="s">
        <v>582</v>
      </c>
      <c r="B2093">
        <v>30</v>
      </c>
      <c r="C2093" t="s">
        <v>32</v>
      </c>
      <c r="D2093" t="s">
        <v>33</v>
      </c>
      <c r="E2093" t="s">
        <v>22</v>
      </c>
      <c r="J2093" t="str">
        <f>IFERROR(VLOOKUP(A2093,Directie!$A:$B,2,FALSE),"")</f>
        <v>CLP</v>
      </c>
      <c r="K2093" t="str">
        <f>IFERROR(VLOOKUP(A2093,Directie!$A:$C,3,FALSE),"")</f>
        <v>Verkoop</v>
      </c>
      <c r="L2093" s="8">
        <v>46174</v>
      </c>
      <c r="M2093" s="8">
        <v>46419</v>
      </c>
    </row>
    <row r="2094" spans="1:13">
      <c r="A2094" t="s">
        <v>582</v>
      </c>
      <c r="B2094">
        <v>5</v>
      </c>
      <c r="C2094" t="s">
        <v>73</v>
      </c>
      <c r="J2094" t="str">
        <f>IFERROR(VLOOKUP(A2094,Directie!$A:$B,2,FALSE),"")</f>
        <v>CLP</v>
      </c>
      <c r="K2094" t="str">
        <f>IFERROR(VLOOKUP(A2094,Directie!$A:$C,3,FALSE),"")</f>
        <v>Verkoop</v>
      </c>
      <c r="L2094" s="8">
        <v>46174</v>
      </c>
      <c r="M2094" s="8">
        <v>46419</v>
      </c>
    </row>
    <row r="2095" spans="1:13">
      <c r="A2095" t="s">
        <v>582</v>
      </c>
      <c r="B2095">
        <v>44</v>
      </c>
      <c r="C2095" t="s">
        <v>19</v>
      </c>
      <c r="J2095" t="str">
        <f>IFERROR(VLOOKUP(A2095,Directie!$A:$B,2,FALSE),"")</f>
        <v>CLP</v>
      </c>
      <c r="K2095" t="str">
        <f>IFERROR(VLOOKUP(A2095,Directie!$A:$C,3,FALSE),"")</f>
        <v>Verkoop</v>
      </c>
      <c r="L2095" s="8">
        <v>46174</v>
      </c>
      <c r="M2095" s="8">
        <v>46419</v>
      </c>
    </row>
    <row r="2096" spans="1:13">
      <c r="A2096" t="s">
        <v>582</v>
      </c>
      <c r="B2096">
        <v>40</v>
      </c>
      <c r="C2096" t="s">
        <v>20</v>
      </c>
      <c r="F2096" t="s">
        <v>18</v>
      </c>
      <c r="J2096" t="str">
        <f>IFERROR(VLOOKUP(A2096,Directie!$A:$B,2,FALSE),"")</f>
        <v>CLP</v>
      </c>
      <c r="K2096" t="str">
        <f>IFERROR(VLOOKUP(A2096,Directie!$A:$C,3,FALSE),"")</f>
        <v>Verkoop</v>
      </c>
      <c r="L2096" s="8">
        <v>46174</v>
      </c>
      <c r="M2096" s="8">
        <v>46419</v>
      </c>
    </row>
    <row r="2097" spans="1:13">
      <c r="A2097" t="s">
        <v>582</v>
      </c>
      <c r="B2097">
        <v>31</v>
      </c>
      <c r="C2097" t="s">
        <v>21</v>
      </c>
      <c r="D2097" t="s">
        <v>22</v>
      </c>
      <c r="F2097" t="s">
        <v>23</v>
      </c>
      <c r="J2097" t="str">
        <f>IFERROR(VLOOKUP(A2097,Directie!$A:$B,2,FALSE),"")</f>
        <v>CLP</v>
      </c>
      <c r="K2097" t="str">
        <f>IFERROR(VLOOKUP(A2097,Directie!$A:$C,3,FALSE),"")</f>
        <v>Verkoop</v>
      </c>
      <c r="L2097" s="8">
        <v>46174</v>
      </c>
      <c r="M2097" s="8">
        <v>46419</v>
      </c>
    </row>
    <row r="2098" spans="1:13">
      <c r="A2098" t="s">
        <v>582</v>
      </c>
      <c r="B2098">
        <v>37</v>
      </c>
      <c r="C2098" t="s">
        <v>37</v>
      </c>
      <c r="D2098" t="s">
        <v>38</v>
      </c>
      <c r="E2098" t="s">
        <v>22</v>
      </c>
      <c r="J2098" t="str">
        <f>IFERROR(VLOOKUP(A2098,Directie!$A:$B,2,FALSE),"")</f>
        <v>CLP</v>
      </c>
      <c r="K2098" t="str">
        <f>IFERROR(VLOOKUP(A2098,Directie!$A:$C,3,FALSE),"")</f>
        <v>Verkoop</v>
      </c>
      <c r="L2098" s="8">
        <v>46174</v>
      </c>
      <c r="M2098" s="8">
        <v>46419</v>
      </c>
    </row>
    <row r="2099" spans="1:13">
      <c r="A2099" t="s">
        <v>582</v>
      </c>
      <c r="B2099">
        <v>71</v>
      </c>
      <c r="C2099" t="s">
        <v>24</v>
      </c>
      <c r="D2099" t="s">
        <v>25</v>
      </c>
      <c r="J2099" t="str">
        <f>IFERROR(VLOOKUP(A2099,Directie!$A:$B,2,FALSE),"")</f>
        <v>CLP</v>
      </c>
      <c r="K2099" t="str">
        <f>IFERROR(VLOOKUP(A2099,Directie!$A:$C,3,FALSE),"")</f>
        <v>Verkoop</v>
      </c>
      <c r="L2099" s="8">
        <v>46174</v>
      </c>
      <c r="M2099" s="8">
        <v>46419</v>
      </c>
    </row>
    <row r="2100" spans="1:13">
      <c r="A2100" t="s">
        <v>583</v>
      </c>
      <c r="J2100" t="str">
        <f>IFERROR(VLOOKUP(A2100,Directie!$A:$B,2,FALSE),"")</f>
        <v>CLP</v>
      </c>
      <c r="K2100" t="str">
        <f>IFERROR(VLOOKUP(A2100,Directie!$A:$C,3,FALSE),"")</f>
        <v>Verkoop</v>
      </c>
      <c r="L2100" s="8">
        <v>46174</v>
      </c>
      <c r="M2100" s="8">
        <v>46419</v>
      </c>
    </row>
    <row r="2101" spans="1:13">
      <c r="A2101" t="s">
        <v>583</v>
      </c>
      <c r="B2101">
        <v>24</v>
      </c>
      <c r="C2101" t="s">
        <v>14</v>
      </c>
      <c r="J2101" t="str">
        <f>IFERROR(VLOOKUP(A2101,Directie!$A:$B,2,FALSE),"")</f>
        <v>CLP</v>
      </c>
      <c r="K2101" t="str">
        <f>IFERROR(VLOOKUP(A2101,Directie!$A:$C,3,FALSE),"")</f>
        <v>Verkoop</v>
      </c>
      <c r="L2101" s="8">
        <v>46174</v>
      </c>
      <c r="M2101" s="8">
        <v>46419</v>
      </c>
    </row>
    <row r="2102" spans="1:13">
      <c r="A2102" t="s">
        <v>583</v>
      </c>
      <c r="B2102">
        <v>30</v>
      </c>
      <c r="C2102" t="s">
        <v>32</v>
      </c>
      <c r="D2102" t="s">
        <v>33</v>
      </c>
      <c r="E2102" t="s">
        <v>22</v>
      </c>
      <c r="J2102" t="str">
        <f>IFERROR(VLOOKUP(A2102,Directie!$A:$B,2,FALSE),"")</f>
        <v>CLP</v>
      </c>
      <c r="K2102" t="str">
        <f>IFERROR(VLOOKUP(A2102,Directie!$A:$C,3,FALSE),"")</f>
        <v>Verkoop</v>
      </c>
      <c r="L2102" s="8">
        <v>46174</v>
      </c>
      <c r="M2102" s="8">
        <v>46419</v>
      </c>
    </row>
    <row r="2103" spans="1:13">
      <c r="A2103" t="s">
        <v>583</v>
      </c>
      <c r="B2103">
        <v>5</v>
      </c>
      <c r="C2103" t="s">
        <v>73</v>
      </c>
      <c r="J2103" t="str">
        <f>IFERROR(VLOOKUP(A2103,Directie!$A:$B,2,FALSE),"")</f>
        <v>CLP</v>
      </c>
      <c r="K2103" t="str">
        <f>IFERROR(VLOOKUP(A2103,Directie!$A:$C,3,FALSE),"")</f>
        <v>Verkoop</v>
      </c>
      <c r="L2103" s="8">
        <v>46174</v>
      </c>
      <c r="M2103" s="8">
        <v>46419</v>
      </c>
    </row>
    <row r="2104" spans="1:13">
      <c r="A2104" t="s">
        <v>583</v>
      </c>
      <c r="B2104">
        <v>44</v>
      </c>
      <c r="C2104" t="s">
        <v>19</v>
      </c>
      <c r="J2104" t="str">
        <f>IFERROR(VLOOKUP(A2104,Directie!$A:$B,2,FALSE),"")</f>
        <v>CLP</v>
      </c>
      <c r="K2104" t="str">
        <f>IFERROR(VLOOKUP(A2104,Directie!$A:$C,3,FALSE),"")</f>
        <v>Verkoop</v>
      </c>
      <c r="L2104" s="8">
        <v>46174</v>
      </c>
      <c r="M2104" s="8">
        <v>46419</v>
      </c>
    </row>
    <row r="2105" spans="1:13">
      <c r="A2105" t="s">
        <v>583</v>
      </c>
      <c r="B2105">
        <v>40</v>
      </c>
      <c r="C2105" t="s">
        <v>20</v>
      </c>
      <c r="F2105" t="s">
        <v>18</v>
      </c>
      <c r="J2105" t="str">
        <f>IFERROR(VLOOKUP(A2105,Directie!$A:$B,2,FALSE),"")</f>
        <v>CLP</v>
      </c>
      <c r="K2105" t="str">
        <f>IFERROR(VLOOKUP(A2105,Directie!$A:$C,3,FALSE),"")</f>
        <v>Verkoop</v>
      </c>
      <c r="L2105" s="8">
        <v>46174</v>
      </c>
      <c r="M2105" s="8">
        <v>46419</v>
      </c>
    </row>
    <row r="2106" spans="1:13">
      <c r="A2106" t="s">
        <v>583</v>
      </c>
      <c r="B2106">
        <v>37</v>
      </c>
      <c r="C2106" t="s">
        <v>37</v>
      </c>
      <c r="D2106" t="s">
        <v>38</v>
      </c>
      <c r="E2106" t="s">
        <v>22</v>
      </c>
      <c r="J2106" t="str">
        <f>IFERROR(VLOOKUP(A2106,Directie!$A:$B,2,FALSE),"")</f>
        <v>CLP</v>
      </c>
      <c r="K2106" t="str">
        <f>IFERROR(VLOOKUP(A2106,Directie!$A:$C,3,FALSE),"")</f>
        <v>Verkoop</v>
      </c>
      <c r="L2106" s="8">
        <v>46174</v>
      </c>
      <c r="M2106" s="8">
        <v>46419</v>
      </c>
    </row>
    <row r="2107" spans="1:13">
      <c r="A2107" t="s">
        <v>583</v>
      </c>
      <c r="B2107">
        <v>71</v>
      </c>
      <c r="C2107" t="s">
        <v>24</v>
      </c>
      <c r="D2107" t="s">
        <v>25</v>
      </c>
      <c r="J2107" t="str">
        <f>IFERROR(VLOOKUP(A2107,Directie!$A:$B,2,FALSE),"")</f>
        <v>CLP</v>
      </c>
      <c r="K2107" t="str">
        <f>IFERROR(VLOOKUP(A2107,Directie!$A:$C,3,FALSE),"")</f>
        <v>Verkoop</v>
      </c>
      <c r="L2107" s="8">
        <v>46174</v>
      </c>
      <c r="M2107" s="8">
        <v>46419</v>
      </c>
    </row>
    <row r="2108" spans="1:13">
      <c r="A2108" t="s">
        <v>584</v>
      </c>
      <c r="B2108">
        <v>16</v>
      </c>
      <c r="C2108" t="s">
        <v>15</v>
      </c>
      <c r="D2108" t="s">
        <v>16</v>
      </c>
      <c r="E2108" t="s">
        <v>17</v>
      </c>
      <c r="F2108" t="s">
        <v>18</v>
      </c>
      <c r="J2108" t="str">
        <f>IFERROR(VLOOKUP(A2108,Directie!$A:$B,2,FALSE),"")</f>
        <v>RPCG</v>
      </c>
      <c r="K2108" t="s">
        <v>92</v>
      </c>
      <c r="L2108" s="8">
        <v>46174</v>
      </c>
      <c r="M2108" s="8">
        <v>46266</v>
      </c>
    </row>
    <row r="2109" spans="1:13">
      <c r="A2109" t="s">
        <v>584</v>
      </c>
      <c r="B2109">
        <v>30</v>
      </c>
      <c r="C2109" t="s">
        <v>32</v>
      </c>
      <c r="D2109" t="s">
        <v>33</v>
      </c>
      <c r="E2109" t="s">
        <v>22</v>
      </c>
      <c r="J2109" t="str">
        <f>IFERROR(VLOOKUP(A2109,Directie!$A:$B,2,FALSE),"")</f>
        <v>RPCG</v>
      </c>
      <c r="K2109" t="s">
        <v>92</v>
      </c>
      <c r="L2109" s="8">
        <v>46174</v>
      </c>
      <c r="M2109" s="8">
        <v>46266</v>
      </c>
    </row>
    <row r="2110" spans="1:13">
      <c r="A2110" t="s">
        <v>584</v>
      </c>
      <c r="B2110">
        <v>5</v>
      </c>
      <c r="C2110" t="s">
        <v>73</v>
      </c>
      <c r="J2110" t="str">
        <f>IFERROR(VLOOKUP(A2110,Directie!$A:$B,2,FALSE),"")</f>
        <v>RPCG</v>
      </c>
      <c r="K2110" t="s">
        <v>92</v>
      </c>
      <c r="L2110" s="8">
        <v>46174</v>
      </c>
      <c r="M2110" s="8">
        <v>46266</v>
      </c>
    </row>
    <row r="2111" spans="1:13">
      <c r="A2111" t="s">
        <v>584</v>
      </c>
      <c r="B2111">
        <v>40</v>
      </c>
      <c r="C2111" t="s">
        <v>20</v>
      </c>
      <c r="F2111" t="s">
        <v>18</v>
      </c>
      <c r="J2111" t="str">
        <f>IFERROR(VLOOKUP(A2111,Directie!$A:$B,2,FALSE),"")</f>
        <v>RPCG</v>
      </c>
      <c r="K2111" t="s">
        <v>92</v>
      </c>
      <c r="L2111" s="8">
        <v>46174</v>
      </c>
      <c r="M2111" s="8">
        <v>46266</v>
      </c>
    </row>
    <row r="2112" spans="1:13">
      <c r="A2112" t="s">
        <v>584</v>
      </c>
      <c r="B2112">
        <v>48</v>
      </c>
      <c r="C2112" t="s">
        <v>93</v>
      </c>
      <c r="D2112" t="s">
        <v>94</v>
      </c>
      <c r="F2112" t="s">
        <v>95</v>
      </c>
      <c r="G2112" t="s">
        <v>25</v>
      </c>
      <c r="J2112" t="str">
        <f>IFERROR(VLOOKUP(A2112,Directie!$A:$B,2,FALSE),"")</f>
        <v>RPCG</v>
      </c>
      <c r="K2112" t="s">
        <v>92</v>
      </c>
      <c r="L2112" s="8">
        <v>46174</v>
      </c>
      <c r="M2112" s="8">
        <v>46266</v>
      </c>
    </row>
    <row r="2113" spans="1:13">
      <c r="A2113" t="s">
        <v>584</v>
      </c>
      <c r="B2113">
        <v>20</v>
      </c>
      <c r="C2113" t="s">
        <v>52</v>
      </c>
      <c r="D2113" t="s">
        <v>16</v>
      </c>
      <c r="E2113" t="s">
        <v>17</v>
      </c>
      <c r="F2113" t="s">
        <v>18</v>
      </c>
      <c r="J2113" t="str">
        <f>IFERROR(VLOOKUP(A2113,Directie!$A:$B,2,FALSE),"")</f>
        <v>RPCG</v>
      </c>
      <c r="K2113" t="s">
        <v>92</v>
      </c>
      <c r="L2113" s="8">
        <v>46174</v>
      </c>
      <c r="M2113" s="8">
        <v>46266</v>
      </c>
    </row>
    <row r="2114" spans="1:13">
      <c r="A2114" t="s">
        <v>585</v>
      </c>
      <c r="B2114">
        <v>42</v>
      </c>
      <c r="C2114" t="s">
        <v>82</v>
      </c>
      <c r="J2114" t="str">
        <f>IFERROR(VLOOKUP(A2114,Directie!$A:$B,2,FALSE),"")</f>
        <v>CLP</v>
      </c>
      <c r="K2114" t="str">
        <f>IFERROR(VLOOKUP(A2114,Directie!$A:$C,3,FALSE),"")</f>
        <v>Verkoop</v>
      </c>
      <c r="L2114" s="8">
        <v>46174</v>
      </c>
      <c r="M2114" s="8">
        <v>46419</v>
      </c>
    </row>
    <row r="2115" spans="1:13">
      <c r="A2115" t="s">
        <v>585</v>
      </c>
      <c r="B2115">
        <v>5</v>
      </c>
      <c r="C2115" t="s">
        <v>73</v>
      </c>
      <c r="J2115" t="str">
        <f>IFERROR(VLOOKUP(A2115,Directie!$A:$B,2,FALSE),"")</f>
        <v>CLP</v>
      </c>
      <c r="K2115" t="str">
        <f>IFERROR(VLOOKUP(A2115,Directie!$A:$C,3,FALSE),"")</f>
        <v>Verkoop</v>
      </c>
      <c r="L2115" s="8">
        <v>46174</v>
      </c>
      <c r="M2115" s="8">
        <v>46419</v>
      </c>
    </row>
    <row r="2116" spans="1:13">
      <c r="A2116" t="s">
        <v>585</v>
      </c>
      <c r="B2116">
        <v>44</v>
      </c>
      <c r="C2116" t="s">
        <v>19</v>
      </c>
      <c r="J2116" t="str">
        <f>IFERROR(VLOOKUP(A2116,Directie!$A:$B,2,FALSE),"")</f>
        <v>CLP</v>
      </c>
      <c r="K2116" t="str">
        <f>IFERROR(VLOOKUP(A2116,Directie!$A:$C,3,FALSE),"")</f>
        <v>Verkoop</v>
      </c>
      <c r="L2116" s="8">
        <v>46174</v>
      </c>
      <c r="M2116" s="8">
        <v>46419</v>
      </c>
    </row>
    <row r="2117" spans="1:13">
      <c r="A2117" t="s">
        <v>585</v>
      </c>
      <c r="B2117">
        <v>40</v>
      </c>
      <c r="C2117" t="s">
        <v>20</v>
      </c>
      <c r="F2117" t="s">
        <v>18</v>
      </c>
      <c r="J2117" t="str">
        <f>IFERROR(VLOOKUP(A2117,Directie!$A:$B,2,FALSE),"")</f>
        <v>CLP</v>
      </c>
      <c r="K2117" t="str">
        <f>IFERROR(VLOOKUP(A2117,Directie!$A:$C,3,FALSE),"")</f>
        <v>Verkoop</v>
      </c>
      <c r="L2117" s="8">
        <v>46174</v>
      </c>
      <c r="M2117" s="8">
        <v>46419</v>
      </c>
    </row>
    <row r="2118" spans="1:13">
      <c r="A2118" t="s">
        <v>586</v>
      </c>
      <c r="J2118" t="str">
        <f>IFERROR(VLOOKUP(A2118,Directie!$A:$B,2,FALSE),"")</f>
        <v>CLP</v>
      </c>
      <c r="K2118" t="str">
        <f>IFERROR(VLOOKUP(A2118,Directie!$A:$C,3,FALSE),"")</f>
        <v>SC</v>
      </c>
      <c r="L2118" s="8">
        <v>46174</v>
      </c>
      <c r="M2118" s="8">
        <v>46569</v>
      </c>
    </row>
    <row r="2119" spans="1:13">
      <c r="A2119" t="s">
        <v>586</v>
      </c>
      <c r="B2119">
        <v>24</v>
      </c>
      <c r="C2119" t="s">
        <v>14</v>
      </c>
      <c r="J2119" t="str">
        <f>IFERROR(VLOOKUP(A2119,Directie!$A:$B,2,FALSE),"")</f>
        <v>CLP</v>
      </c>
      <c r="K2119" t="str">
        <f>IFERROR(VLOOKUP(A2119,Directie!$A:$C,3,FALSE),"")</f>
        <v>SC</v>
      </c>
      <c r="L2119" s="8">
        <v>46174</v>
      </c>
      <c r="M2119" s="8">
        <v>46569</v>
      </c>
    </row>
    <row r="2120" spans="1:13">
      <c r="A2120" t="s">
        <v>586</v>
      </c>
      <c r="B2120">
        <v>16</v>
      </c>
      <c r="C2120" t="s">
        <v>15</v>
      </c>
      <c r="D2120" t="s">
        <v>16</v>
      </c>
      <c r="E2120" t="s">
        <v>17</v>
      </c>
      <c r="F2120" t="s">
        <v>18</v>
      </c>
      <c r="J2120" t="str">
        <f>IFERROR(VLOOKUP(A2120,Directie!$A:$B,2,FALSE),"")</f>
        <v>CLP</v>
      </c>
      <c r="K2120" t="str">
        <f>IFERROR(VLOOKUP(A2120,Directie!$A:$C,3,FALSE),"")</f>
        <v>SC</v>
      </c>
      <c r="L2120" s="8">
        <v>46174</v>
      </c>
      <c r="M2120" s="8">
        <v>46569</v>
      </c>
    </row>
    <row r="2121" spans="1:13">
      <c r="A2121" t="s">
        <v>586</v>
      </c>
      <c r="B2121">
        <v>44</v>
      </c>
      <c r="C2121" t="s">
        <v>19</v>
      </c>
      <c r="J2121" t="str">
        <f>IFERROR(VLOOKUP(A2121,Directie!$A:$B,2,FALSE),"")</f>
        <v>CLP</v>
      </c>
      <c r="K2121" t="str">
        <f>IFERROR(VLOOKUP(A2121,Directie!$A:$C,3,FALSE),"")</f>
        <v>SC</v>
      </c>
      <c r="L2121" s="8">
        <v>46174</v>
      </c>
      <c r="M2121" s="8">
        <v>46569</v>
      </c>
    </row>
    <row r="2122" spans="1:13">
      <c r="A2122" t="s">
        <v>586</v>
      </c>
      <c r="B2122">
        <v>40</v>
      </c>
      <c r="C2122" t="s">
        <v>20</v>
      </c>
      <c r="F2122" t="s">
        <v>18</v>
      </c>
      <c r="J2122" t="str">
        <f>IFERROR(VLOOKUP(A2122,Directie!$A:$B,2,FALSE),"")</f>
        <v>CLP</v>
      </c>
      <c r="K2122" t="str">
        <f>IFERROR(VLOOKUP(A2122,Directie!$A:$C,3,FALSE),"")</f>
        <v>SC</v>
      </c>
      <c r="L2122" s="8">
        <v>46174</v>
      </c>
      <c r="M2122" s="8">
        <v>46569</v>
      </c>
    </row>
    <row r="2123" spans="1:13">
      <c r="A2123" t="s">
        <v>586</v>
      </c>
      <c r="B2123">
        <v>45</v>
      </c>
      <c r="C2123" t="s">
        <v>150</v>
      </c>
      <c r="J2123" t="str">
        <f>IFERROR(VLOOKUP(A2123,Directie!$A:$B,2,FALSE),"")</f>
        <v>CLP</v>
      </c>
      <c r="K2123" t="str">
        <f>IFERROR(VLOOKUP(A2123,Directie!$A:$C,3,FALSE),"")</f>
        <v>SC</v>
      </c>
      <c r="L2123" s="8">
        <v>46174</v>
      </c>
      <c r="M2123" s="8">
        <v>46569</v>
      </c>
    </row>
    <row r="2124" spans="1:13">
      <c r="A2124" t="s">
        <v>586</v>
      </c>
      <c r="B2124">
        <v>71</v>
      </c>
      <c r="C2124" t="s">
        <v>24</v>
      </c>
      <c r="D2124" t="s">
        <v>25</v>
      </c>
      <c r="J2124" t="str">
        <f>IFERROR(VLOOKUP(A2124,Directie!$A:$B,2,FALSE),"")</f>
        <v>CLP</v>
      </c>
      <c r="K2124" t="str">
        <f>IFERROR(VLOOKUP(A2124,Directie!$A:$C,3,FALSE),"")</f>
        <v>SC</v>
      </c>
      <c r="L2124" s="8">
        <v>46174</v>
      </c>
      <c r="M2124" s="8">
        <v>46569</v>
      </c>
    </row>
    <row r="2125" spans="1:13">
      <c r="A2125" t="s">
        <v>587</v>
      </c>
      <c r="B2125">
        <v>24</v>
      </c>
      <c r="C2125" t="s">
        <v>14</v>
      </c>
      <c r="J2125" t="str">
        <f>IFERROR(VLOOKUP(A2125,Directie!$A:$B,2,FALSE),"")</f>
        <v>CLP</v>
      </c>
      <c r="K2125" t="str">
        <f>IFERROR(VLOOKUP(A2125,Directie!$A:$C,3,FALSE),"")</f>
        <v>SC</v>
      </c>
      <c r="L2125" s="8">
        <v>46174</v>
      </c>
      <c r="M2125" s="8">
        <v>46569</v>
      </c>
    </row>
    <row r="2126" spans="1:13">
      <c r="A2126" t="s">
        <v>587</v>
      </c>
      <c r="B2126">
        <v>47</v>
      </c>
      <c r="C2126" t="s">
        <v>28</v>
      </c>
      <c r="D2126" t="s">
        <v>29</v>
      </c>
      <c r="E2126" t="s">
        <v>30</v>
      </c>
      <c r="F2126" t="s">
        <v>23</v>
      </c>
      <c r="G2126" t="s">
        <v>31</v>
      </c>
      <c r="J2126" t="str">
        <f>IFERROR(VLOOKUP(A2126,Directie!$A:$B,2,FALSE),"")</f>
        <v>CLP</v>
      </c>
      <c r="K2126" t="str">
        <f>IFERROR(VLOOKUP(A2126,Directie!$A:$C,3,FALSE),"")</f>
        <v>SC</v>
      </c>
      <c r="L2126" s="8">
        <v>46174</v>
      </c>
      <c r="M2126" s="8">
        <v>46569</v>
      </c>
    </row>
    <row r="2127" spans="1:13">
      <c r="A2127" t="s">
        <v>587</v>
      </c>
      <c r="B2127">
        <v>40</v>
      </c>
      <c r="C2127" t="s">
        <v>20</v>
      </c>
      <c r="F2127" t="s">
        <v>18</v>
      </c>
      <c r="J2127" t="str">
        <f>IFERROR(VLOOKUP(A2127,Directie!$A:$B,2,FALSE),"")</f>
        <v>CLP</v>
      </c>
      <c r="K2127" t="str">
        <f>IFERROR(VLOOKUP(A2127,Directie!$A:$C,3,FALSE),"")</f>
        <v>SC</v>
      </c>
      <c r="L2127" s="8">
        <v>46174</v>
      </c>
      <c r="M2127" s="8">
        <v>46569</v>
      </c>
    </row>
    <row r="2128" spans="1:13">
      <c r="A2128" t="s">
        <v>588</v>
      </c>
      <c r="B2128">
        <v>47</v>
      </c>
      <c r="C2128" t="s">
        <v>28</v>
      </c>
      <c r="D2128" t="s">
        <v>29</v>
      </c>
      <c r="E2128" t="s">
        <v>30</v>
      </c>
      <c r="F2128" t="s">
        <v>23</v>
      </c>
      <c r="G2128" t="s">
        <v>31</v>
      </c>
      <c r="J2128" t="str">
        <f>IFERROR(VLOOKUP(A2128,Directie!$A:$B,2,FALSE),"")</f>
        <v>CLP</v>
      </c>
      <c r="K2128" t="str">
        <f>IFERROR(VLOOKUP(A2128,Directie!$A:$C,3,FALSE),"")</f>
        <v>SC</v>
      </c>
      <c r="L2128" s="8">
        <v>46174</v>
      </c>
      <c r="M2128" s="8">
        <v>46569</v>
      </c>
    </row>
    <row r="2129" spans="1:13">
      <c r="A2129" t="s">
        <v>588</v>
      </c>
      <c r="B2129">
        <v>40</v>
      </c>
      <c r="C2129" t="s">
        <v>20</v>
      </c>
      <c r="F2129" t="s">
        <v>18</v>
      </c>
      <c r="J2129" t="str">
        <f>IFERROR(VLOOKUP(A2129,Directie!$A:$B,2,FALSE),"")</f>
        <v>CLP</v>
      </c>
      <c r="K2129" t="str">
        <f>IFERROR(VLOOKUP(A2129,Directie!$A:$C,3,FALSE),"")</f>
        <v>SC</v>
      </c>
      <c r="L2129" s="8">
        <v>46174</v>
      </c>
      <c r="M2129" s="8">
        <v>46569</v>
      </c>
    </row>
    <row r="2130" spans="1:13">
      <c r="A2130" t="s">
        <v>589</v>
      </c>
      <c r="B2130">
        <v>24</v>
      </c>
      <c r="C2130" t="s">
        <v>14</v>
      </c>
      <c r="J2130" t="str">
        <f>IFERROR(VLOOKUP(A2130,Directie!$A:$B,2,FALSE),"")</f>
        <v>CLP</v>
      </c>
      <c r="K2130" t="str">
        <f>IFERROR(VLOOKUP(A2130,Directie!$A:$C,3,FALSE),"")</f>
        <v>AK</v>
      </c>
      <c r="L2130" s="8">
        <v>46327</v>
      </c>
      <c r="M2130" s="8">
        <v>46600</v>
      </c>
    </row>
    <row r="2131" spans="1:13">
      <c r="A2131" t="s">
        <v>589</v>
      </c>
      <c r="B2131">
        <v>16</v>
      </c>
      <c r="C2131" t="s">
        <v>15</v>
      </c>
      <c r="D2131" t="s">
        <v>16</v>
      </c>
      <c r="E2131" t="s">
        <v>17</v>
      </c>
      <c r="F2131" t="s">
        <v>18</v>
      </c>
      <c r="J2131" t="str">
        <f>IFERROR(VLOOKUP(A2131,Directie!$A:$B,2,FALSE),"")</f>
        <v>CLP</v>
      </c>
      <c r="K2131" t="str">
        <f>IFERROR(VLOOKUP(A2131,Directie!$A:$C,3,FALSE),"")</f>
        <v>AK</v>
      </c>
      <c r="L2131" s="8">
        <v>46327</v>
      </c>
      <c r="M2131" s="8">
        <v>46600</v>
      </c>
    </row>
    <row r="2132" spans="1:13">
      <c r="A2132" t="s">
        <v>589</v>
      </c>
      <c r="B2132">
        <v>30</v>
      </c>
      <c r="C2132" t="s">
        <v>32</v>
      </c>
      <c r="D2132" t="s">
        <v>33</v>
      </c>
      <c r="E2132" t="s">
        <v>22</v>
      </c>
      <c r="J2132" t="str">
        <f>IFERROR(VLOOKUP(A2132,Directie!$A:$B,2,FALSE),"")</f>
        <v>CLP</v>
      </c>
      <c r="K2132" t="str">
        <f>IFERROR(VLOOKUP(A2132,Directie!$A:$C,3,FALSE),"")</f>
        <v>AK</v>
      </c>
      <c r="L2132" s="8">
        <v>46327</v>
      </c>
      <c r="M2132" s="8">
        <v>46600</v>
      </c>
    </row>
    <row r="2133" spans="1:13">
      <c r="A2133" t="s">
        <v>589</v>
      </c>
      <c r="B2133">
        <v>40</v>
      </c>
      <c r="C2133" t="s">
        <v>20</v>
      </c>
      <c r="F2133" t="s">
        <v>18</v>
      </c>
      <c r="J2133" t="str">
        <f>IFERROR(VLOOKUP(A2133,Directie!$A:$B,2,FALSE),"")</f>
        <v>CLP</v>
      </c>
      <c r="K2133" t="str">
        <f>IFERROR(VLOOKUP(A2133,Directie!$A:$C,3,FALSE),"")</f>
        <v>AK</v>
      </c>
      <c r="L2133" s="8">
        <v>46327</v>
      </c>
      <c r="M2133" s="8">
        <v>46600</v>
      </c>
    </row>
    <row r="2134" spans="1:13">
      <c r="A2134" t="s">
        <v>589</v>
      </c>
      <c r="B2134">
        <v>37</v>
      </c>
      <c r="C2134" t="s">
        <v>37</v>
      </c>
      <c r="D2134" t="s">
        <v>38</v>
      </c>
      <c r="E2134" t="s">
        <v>22</v>
      </c>
      <c r="J2134" t="str">
        <f>IFERROR(VLOOKUP(A2134,Directie!$A:$B,2,FALSE),"")</f>
        <v>CLP</v>
      </c>
      <c r="K2134" t="str">
        <f>IFERROR(VLOOKUP(A2134,Directie!$A:$C,3,FALSE),"")</f>
        <v>AK</v>
      </c>
      <c r="L2134" s="8">
        <v>46327</v>
      </c>
      <c r="M2134" s="8">
        <v>46600</v>
      </c>
    </row>
    <row r="2135" spans="1:13">
      <c r="A2135" t="s">
        <v>589</v>
      </c>
      <c r="B2135">
        <v>20</v>
      </c>
      <c r="C2135" t="s">
        <v>52</v>
      </c>
      <c r="D2135" t="s">
        <v>16</v>
      </c>
      <c r="E2135" t="s">
        <v>17</v>
      </c>
      <c r="F2135" t="s">
        <v>18</v>
      </c>
      <c r="J2135" t="str">
        <f>IFERROR(VLOOKUP(A2135,Directie!$A:$B,2,FALSE),"")</f>
        <v>CLP</v>
      </c>
      <c r="K2135" t="str">
        <f>IFERROR(VLOOKUP(A2135,Directie!$A:$C,3,FALSE),"")</f>
        <v>AK</v>
      </c>
      <c r="L2135" s="8">
        <v>46327</v>
      </c>
      <c r="M2135" s="8">
        <v>46600</v>
      </c>
    </row>
    <row r="2136" spans="1:13">
      <c r="A2136" t="s">
        <v>590</v>
      </c>
      <c r="B2136">
        <v>47</v>
      </c>
      <c r="C2136" t="s">
        <v>28</v>
      </c>
      <c r="D2136" t="s">
        <v>29</v>
      </c>
      <c r="E2136" t="s">
        <v>30</v>
      </c>
      <c r="F2136" t="s">
        <v>23</v>
      </c>
      <c r="G2136" t="s">
        <v>31</v>
      </c>
      <c r="J2136" t="str">
        <f>IFERROR(VLOOKUP(A2136,Directie!$A:$B,2,FALSE),"")</f>
        <v>BIO</v>
      </c>
      <c r="K2136" t="str">
        <f>IFERROR(VLOOKUP(A2136,Directie!$A:$C,3,FALSE),"")</f>
        <v>Verkoop</v>
      </c>
      <c r="L2136" s="8">
        <v>46174</v>
      </c>
      <c r="M2136" s="8">
        <v>46419</v>
      </c>
    </row>
    <row r="2137" spans="1:13">
      <c r="A2137" t="s">
        <v>590</v>
      </c>
      <c r="B2137">
        <v>44</v>
      </c>
      <c r="C2137" t="s">
        <v>19</v>
      </c>
      <c r="J2137" t="str">
        <f>IFERROR(VLOOKUP(A2137,Directie!$A:$B,2,FALSE),"")</f>
        <v>BIO</v>
      </c>
      <c r="K2137" t="str">
        <f>IFERROR(VLOOKUP(A2137,Directie!$A:$C,3,FALSE),"")</f>
        <v>Verkoop</v>
      </c>
      <c r="L2137" s="8">
        <v>46174</v>
      </c>
      <c r="M2137" s="8">
        <v>46419</v>
      </c>
    </row>
    <row r="2138" spans="1:13">
      <c r="A2138" t="s">
        <v>590</v>
      </c>
      <c r="B2138">
        <v>40</v>
      </c>
      <c r="C2138" t="s">
        <v>20</v>
      </c>
      <c r="F2138" t="s">
        <v>18</v>
      </c>
      <c r="J2138" t="str">
        <f>IFERROR(VLOOKUP(A2138,Directie!$A:$B,2,FALSE),"")</f>
        <v>BIO</v>
      </c>
      <c r="K2138" t="str">
        <f>IFERROR(VLOOKUP(A2138,Directie!$A:$C,3,FALSE),"")</f>
        <v>Verkoop</v>
      </c>
      <c r="L2138" s="8">
        <v>46174</v>
      </c>
      <c r="M2138" s="8">
        <v>46419</v>
      </c>
    </row>
    <row r="2139" spans="1:13">
      <c r="A2139" t="s">
        <v>590</v>
      </c>
      <c r="B2139">
        <v>31</v>
      </c>
      <c r="C2139" t="s">
        <v>21</v>
      </c>
      <c r="D2139" t="s">
        <v>22</v>
      </c>
      <c r="F2139" t="s">
        <v>23</v>
      </c>
      <c r="J2139" t="str">
        <f>IFERROR(VLOOKUP(A2139,Directie!$A:$B,2,FALSE),"")</f>
        <v>BIO</v>
      </c>
      <c r="K2139" t="str">
        <f>IFERROR(VLOOKUP(A2139,Directie!$A:$C,3,FALSE),"")</f>
        <v>Verkoop</v>
      </c>
      <c r="L2139" s="8">
        <v>46174</v>
      </c>
      <c r="M2139" s="8">
        <v>46419</v>
      </c>
    </row>
    <row r="2140" spans="1:13">
      <c r="A2140" t="s">
        <v>591</v>
      </c>
      <c r="B2140">
        <v>24</v>
      </c>
      <c r="C2140" t="s">
        <v>14</v>
      </c>
      <c r="J2140" t="str">
        <f>IFERROR(VLOOKUP(A2140,Directie!$A:$B,2,FALSE),"")</f>
        <v>CLP</v>
      </c>
      <c r="K2140" t="str">
        <f>IFERROR(VLOOKUP(A2140,Directie!$A:$C,3,FALSE),"")</f>
        <v>Verkoop</v>
      </c>
      <c r="L2140" s="8">
        <v>46174</v>
      </c>
      <c r="M2140" s="8">
        <v>46419</v>
      </c>
    </row>
    <row r="2141" spans="1:13">
      <c r="A2141" t="s">
        <v>591</v>
      </c>
      <c r="B2141">
        <v>30</v>
      </c>
      <c r="C2141" t="s">
        <v>32</v>
      </c>
      <c r="D2141" t="s">
        <v>33</v>
      </c>
      <c r="E2141" t="s">
        <v>22</v>
      </c>
      <c r="J2141" t="str">
        <f>IFERROR(VLOOKUP(A2141,Directie!$A:$B,2,FALSE),"")</f>
        <v>CLP</v>
      </c>
      <c r="K2141" t="str">
        <f>IFERROR(VLOOKUP(A2141,Directie!$A:$C,3,FALSE),"")</f>
        <v>Verkoop</v>
      </c>
      <c r="L2141" s="8">
        <v>46174</v>
      </c>
      <c r="M2141" s="8">
        <v>46419</v>
      </c>
    </row>
    <row r="2142" spans="1:13">
      <c r="A2142" t="s">
        <v>591</v>
      </c>
      <c r="B2142">
        <v>44</v>
      </c>
      <c r="C2142" t="s">
        <v>19</v>
      </c>
      <c r="J2142" t="str">
        <f>IFERROR(VLOOKUP(A2142,Directie!$A:$B,2,FALSE),"")</f>
        <v>CLP</v>
      </c>
      <c r="K2142" t="str">
        <f>IFERROR(VLOOKUP(A2142,Directie!$A:$C,3,FALSE),"")</f>
        <v>Verkoop</v>
      </c>
      <c r="L2142" s="8">
        <v>46174</v>
      </c>
      <c r="M2142" s="8">
        <v>46419</v>
      </c>
    </row>
    <row r="2143" spans="1:13">
      <c r="A2143" t="s">
        <v>591</v>
      </c>
      <c r="B2143">
        <v>31</v>
      </c>
      <c r="C2143" t="s">
        <v>21</v>
      </c>
      <c r="D2143" t="s">
        <v>22</v>
      </c>
      <c r="F2143" t="s">
        <v>23</v>
      </c>
      <c r="J2143" t="str">
        <f>IFERROR(VLOOKUP(A2143,Directie!$A:$B,2,FALSE),"")</f>
        <v>CLP</v>
      </c>
      <c r="K2143" t="str">
        <f>IFERROR(VLOOKUP(A2143,Directie!$A:$C,3,FALSE),"")</f>
        <v>Verkoop</v>
      </c>
      <c r="L2143" s="8">
        <v>46174</v>
      </c>
      <c r="M2143" s="8">
        <v>46419</v>
      </c>
    </row>
    <row r="2144" spans="1:13">
      <c r="A2144" t="s">
        <v>591</v>
      </c>
      <c r="B2144">
        <v>71</v>
      </c>
      <c r="C2144" t="s">
        <v>24</v>
      </c>
      <c r="D2144" t="s">
        <v>25</v>
      </c>
      <c r="J2144" t="str">
        <f>IFERROR(VLOOKUP(A2144,Directie!$A:$B,2,FALSE),"")</f>
        <v>CLP</v>
      </c>
      <c r="K2144" t="str">
        <f>IFERROR(VLOOKUP(A2144,Directie!$A:$C,3,FALSE),"")</f>
        <v>Verkoop</v>
      </c>
      <c r="L2144" s="8">
        <v>46174</v>
      </c>
      <c r="M2144" s="8">
        <v>46419</v>
      </c>
    </row>
    <row r="2145" spans="1:13">
      <c r="A2145" t="s">
        <v>592</v>
      </c>
      <c r="B2145">
        <v>47</v>
      </c>
      <c r="C2145" t="s">
        <v>28</v>
      </c>
      <c r="D2145" t="s">
        <v>29</v>
      </c>
      <c r="E2145" t="s">
        <v>30</v>
      </c>
      <c r="F2145" t="s">
        <v>23</v>
      </c>
      <c r="G2145" t="s">
        <v>31</v>
      </c>
      <c r="J2145" t="str">
        <f>IFERROR(VLOOKUP(A2145,Directie!$A:$B,2,FALSE),"")</f>
        <v>CLP</v>
      </c>
      <c r="K2145" t="str">
        <f>IFERROR(VLOOKUP(A2145,Directie!$A:$C,3,FALSE),"")</f>
        <v>SC</v>
      </c>
      <c r="L2145" s="8">
        <v>46174</v>
      </c>
      <c r="M2145" s="8">
        <v>46569</v>
      </c>
    </row>
    <row r="2146" spans="1:13">
      <c r="A2146" t="s">
        <v>592</v>
      </c>
      <c r="B2146">
        <v>44</v>
      </c>
      <c r="C2146" t="s">
        <v>19</v>
      </c>
      <c r="J2146" t="str">
        <f>IFERROR(VLOOKUP(A2146,Directie!$A:$B,2,FALSE),"")</f>
        <v>CLP</v>
      </c>
      <c r="K2146" t="str">
        <f>IFERROR(VLOOKUP(A2146,Directie!$A:$C,3,FALSE),"")</f>
        <v>SC</v>
      </c>
      <c r="L2146" s="8">
        <v>46174</v>
      </c>
      <c r="M2146" s="8">
        <v>46569</v>
      </c>
    </row>
    <row r="2147" spans="1:13">
      <c r="A2147" t="s">
        <v>593</v>
      </c>
      <c r="B2147">
        <v>24</v>
      </c>
      <c r="C2147" t="s">
        <v>14</v>
      </c>
      <c r="J2147" t="str">
        <f>IFERROR(VLOOKUP(A2147,Directie!$A:$B,2,FALSE),"")</f>
        <v>CLP</v>
      </c>
      <c r="K2147" t="str">
        <f>IFERROR(VLOOKUP(A2147,Directie!$A:$C,3,FALSE),"")</f>
        <v>SC</v>
      </c>
      <c r="L2147" s="8">
        <v>46174</v>
      </c>
      <c r="M2147" s="8">
        <v>46569</v>
      </c>
    </row>
    <row r="2148" spans="1:13">
      <c r="A2148" t="s">
        <v>593</v>
      </c>
      <c r="B2148">
        <v>47</v>
      </c>
      <c r="C2148" t="s">
        <v>28</v>
      </c>
      <c r="D2148" t="s">
        <v>29</v>
      </c>
      <c r="E2148" t="s">
        <v>30</v>
      </c>
      <c r="F2148" t="s">
        <v>23</v>
      </c>
      <c r="G2148" t="s">
        <v>31</v>
      </c>
      <c r="J2148" t="str">
        <f>IFERROR(VLOOKUP(A2148,Directie!$A:$B,2,FALSE),"")</f>
        <v>CLP</v>
      </c>
      <c r="K2148" t="str">
        <f>IFERROR(VLOOKUP(A2148,Directie!$A:$C,3,FALSE),"")</f>
        <v>SC</v>
      </c>
      <c r="L2148" s="8">
        <v>46174</v>
      </c>
      <c r="M2148" s="8">
        <v>46569</v>
      </c>
    </row>
    <row r="2149" spans="1:13">
      <c r="A2149" t="s">
        <v>593</v>
      </c>
      <c r="B2149">
        <v>44</v>
      </c>
      <c r="C2149" t="s">
        <v>19</v>
      </c>
      <c r="J2149" t="str">
        <f>IFERROR(VLOOKUP(A2149,Directie!$A:$B,2,FALSE),"")</f>
        <v>CLP</v>
      </c>
      <c r="K2149" t="str">
        <f>IFERROR(VLOOKUP(A2149,Directie!$A:$C,3,FALSE),"")</f>
        <v>SC</v>
      </c>
      <c r="L2149" s="8">
        <v>46174</v>
      </c>
      <c r="M2149" s="8">
        <v>46569</v>
      </c>
    </row>
    <row r="2150" spans="1:13">
      <c r="A2150" t="s">
        <v>593</v>
      </c>
      <c r="B2150">
        <v>40</v>
      </c>
      <c r="C2150" t="s">
        <v>20</v>
      </c>
      <c r="F2150" t="s">
        <v>18</v>
      </c>
      <c r="J2150" t="str">
        <f>IFERROR(VLOOKUP(A2150,Directie!$A:$B,2,FALSE),"")</f>
        <v>CLP</v>
      </c>
      <c r="K2150" t="str">
        <f>IFERROR(VLOOKUP(A2150,Directie!$A:$C,3,FALSE),"")</f>
        <v>SC</v>
      </c>
      <c r="L2150" s="8">
        <v>46174</v>
      </c>
      <c r="M2150" s="8">
        <v>46569</v>
      </c>
    </row>
    <row r="2151" spans="1:13">
      <c r="A2151" t="s">
        <v>594</v>
      </c>
      <c r="B2151">
        <v>24</v>
      </c>
      <c r="C2151" t="s">
        <v>14</v>
      </c>
      <c r="J2151" t="str">
        <f>IFERROR(VLOOKUP(A2151,Directie!$A:$B,2,FALSE),"")</f>
        <v>CLP</v>
      </c>
      <c r="K2151" t="str">
        <f>IFERROR(VLOOKUP(A2151,Directie!$A:$C,3,FALSE),"")</f>
        <v>Marketing</v>
      </c>
      <c r="L2151" s="8">
        <v>46235</v>
      </c>
      <c r="M2151" s="8">
        <v>46388</v>
      </c>
    </row>
    <row r="2152" spans="1:13">
      <c r="A2152" t="s">
        <v>594</v>
      </c>
      <c r="B2152">
        <v>16</v>
      </c>
      <c r="C2152" t="s">
        <v>15</v>
      </c>
      <c r="D2152" t="s">
        <v>16</v>
      </c>
      <c r="E2152" t="s">
        <v>17</v>
      </c>
      <c r="F2152" t="s">
        <v>18</v>
      </c>
      <c r="J2152" t="str">
        <f>IFERROR(VLOOKUP(A2152,Directie!$A:$B,2,FALSE),"")</f>
        <v>CLP</v>
      </c>
      <c r="K2152" t="str">
        <f>IFERROR(VLOOKUP(A2152,Directie!$A:$C,3,FALSE),"")</f>
        <v>Marketing</v>
      </c>
      <c r="L2152" s="8">
        <v>46235</v>
      </c>
      <c r="M2152" s="8">
        <v>46388</v>
      </c>
    </row>
    <row r="2153" spans="1:13">
      <c r="A2153" t="s">
        <v>594</v>
      </c>
      <c r="B2153">
        <v>30</v>
      </c>
      <c r="C2153" t="s">
        <v>32</v>
      </c>
      <c r="D2153" t="s">
        <v>33</v>
      </c>
      <c r="E2153" t="s">
        <v>22</v>
      </c>
      <c r="J2153" t="str">
        <f>IFERROR(VLOOKUP(A2153,Directie!$A:$B,2,FALSE),"")</f>
        <v>CLP</v>
      </c>
      <c r="K2153" t="str">
        <f>IFERROR(VLOOKUP(A2153,Directie!$A:$C,3,FALSE),"")</f>
        <v>Marketing</v>
      </c>
      <c r="L2153" s="8">
        <v>46235</v>
      </c>
      <c r="M2153" s="8">
        <v>46388</v>
      </c>
    </row>
    <row r="2154" spans="1:13">
      <c r="A2154" t="s">
        <v>594</v>
      </c>
      <c r="B2154">
        <v>44</v>
      </c>
      <c r="C2154" t="s">
        <v>19</v>
      </c>
      <c r="J2154" t="str">
        <f>IFERROR(VLOOKUP(A2154,Directie!$A:$B,2,FALSE),"")</f>
        <v>CLP</v>
      </c>
      <c r="K2154" t="str">
        <f>IFERROR(VLOOKUP(A2154,Directie!$A:$C,3,FALSE),"")</f>
        <v>Marketing</v>
      </c>
      <c r="L2154" s="8">
        <v>46235</v>
      </c>
      <c r="M2154" s="8">
        <v>46388</v>
      </c>
    </row>
    <row r="2155" spans="1:13">
      <c r="A2155" t="s">
        <v>594</v>
      </c>
      <c r="B2155">
        <v>40</v>
      </c>
      <c r="C2155" t="s">
        <v>20</v>
      </c>
      <c r="F2155" t="s">
        <v>18</v>
      </c>
      <c r="J2155" t="str">
        <f>IFERROR(VLOOKUP(A2155,Directie!$A:$B,2,FALSE),"")</f>
        <v>CLP</v>
      </c>
      <c r="K2155" t="str">
        <f>IFERROR(VLOOKUP(A2155,Directie!$A:$C,3,FALSE),"")</f>
        <v>Marketing</v>
      </c>
      <c r="L2155" s="8">
        <v>46235</v>
      </c>
      <c r="M2155" s="8">
        <v>46388</v>
      </c>
    </row>
    <row r="2156" spans="1:13">
      <c r="A2156" t="s">
        <v>594</v>
      </c>
      <c r="B2156">
        <v>71</v>
      </c>
      <c r="C2156" t="s">
        <v>24</v>
      </c>
      <c r="D2156" t="s">
        <v>25</v>
      </c>
      <c r="J2156" t="str">
        <f>IFERROR(VLOOKUP(A2156,Directie!$A:$B,2,FALSE),"")</f>
        <v>CLP</v>
      </c>
      <c r="K2156" t="str">
        <f>IFERROR(VLOOKUP(A2156,Directie!$A:$C,3,FALSE),"")</f>
        <v>Marketing</v>
      </c>
      <c r="L2156" s="8">
        <v>46235</v>
      </c>
      <c r="M2156" s="8">
        <v>46388</v>
      </c>
    </row>
    <row r="2157" spans="1:13">
      <c r="A2157" t="s">
        <v>595</v>
      </c>
      <c r="J2157" t="str">
        <f>IFERROR(VLOOKUP(A2157,Directie!$A:$B,2,FALSE),"")</f>
        <v>CLP</v>
      </c>
      <c r="K2157" t="str">
        <f>IFERROR(VLOOKUP(A2157,Directie!$A:$C,3,FALSE),"")</f>
        <v>Verkoop</v>
      </c>
      <c r="L2157" s="8">
        <v>46174</v>
      </c>
      <c r="M2157" s="8">
        <v>46419</v>
      </c>
    </row>
    <row r="2158" spans="1:13">
      <c r="A2158" t="s">
        <v>595</v>
      </c>
      <c r="B2158">
        <v>42</v>
      </c>
      <c r="C2158" t="s">
        <v>82</v>
      </c>
      <c r="J2158" t="str">
        <f>IFERROR(VLOOKUP(A2158,Directie!$A:$B,2,FALSE),"")</f>
        <v>CLP</v>
      </c>
      <c r="K2158" t="str">
        <f>IFERROR(VLOOKUP(A2158,Directie!$A:$C,3,FALSE),"")</f>
        <v>Verkoop</v>
      </c>
      <c r="L2158" s="8">
        <v>46174</v>
      </c>
      <c r="M2158" s="8">
        <v>46419</v>
      </c>
    </row>
    <row r="2159" spans="1:13">
      <c r="A2159" t="s">
        <v>595</v>
      </c>
      <c r="B2159">
        <v>24</v>
      </c>
      <c r="C2159" t="s">
        <v>14</v>
      </c>
      <c r="J2159" t="str">
        <f>IFERROR(VLOOKUP(A2159,Directie!$A:$B,2,FALSE),"")</f>
        <v>CLP</v>
      </c>
      <c r="K2159" t="str">
        <f>IFERROR(VLOOKUP(A2159,Directie!$A:$C,3,FALSE),"")</f>
        <v>Verkoop</v>
      </c>
      <c r="L2159" s="8">
        <v>46174</v>
      </c>
      <c r="M2159" s="8">
        <v>46419</v>
      </c>
    </row>
    <row r="2160" spans="1:13">
      <c r="A2160" t="s">
        <v>595</v>
      </c>
      <c r="B2160">
        <v>47</v>
      </c>
      <c r="C2160" t="s">
        <v>28</v>
      </c>
      <c r="D2160" t="s">
        <v>29</v>
      </c>
      <c r="E2160" t="s">
        <v>30</v>
      </c>
      <c r="F2160" t="s">
        <v>23</v>
      </c>
      <c r="G2160" t="s">
        <v>31</v>
      </c>
      <c r="J2160" t="str">
        <f>IFERROR(VLOOKUP(A2160,Directie!$A:$B,2,FALSE),"")</f>
        <v>CLP</v>
      </c>
      <c r="K2160" t="str">
        <f>IFERROR(VLOOKUP(A2160,Directie!$A:$C,3,FALSE),"")</f>
        <v>Verkoop</v>
      </c>
      <c r="L2160" s="8">
        <v>46174</v>
      </c>
      <c r="M2160" s="8">
        <v>46419</v>
      </c>
    </row>
    <row r="2161" spans="1:13">
      <c r="A2161" t="s">
        <v>595</v>
      </c>
      <c r="B2161">
        <v>30</v>
      </c>
      <c r="C2161" t="s">
        <v>32</v>
      </c>
      <c r="D2161" t="s">
        <v>33</v>
      </c>
      <c r="E2161" t="s">
        <v>22</v>
      </c>
      <c r="J2161" t="str">
        <f>IFERROR(VLOOKUP(A2161,Directie!$A:$B,2,FALSE),"")</f>
        <v>CLP</v>
      </c>
      <c r="K2161" t="str">
        <f>IFERROR(VLOOKUP(A2161,Directie!$A:$C,3,FALSE),"")</f>
        <v>Verkoop</v>
      </c>
      <c r="L2161" s="8">
        <v>46174</v>
      </c>
      <c r="M2161" s="8">
        <v>46419</v>
      </c>
    </row>
    <row r="2162" spans="1:13">
      <c r="A2162" t="s">
        <v>595</v>
      </c>
      <c r="B2162">
        <v>44</v>
      </c>
      <c r="C2162" t="s">
        <v>19</v>
      </c>
      <c r="J2162" t="str">
        <f>IFERROR(VLOOKUP(A2162,Directie!$A:$B,2,FALSE),"")</f>
        <v>CLP</v>
      </c>
      <c r="K2162" t="str">
        <f>IFERROR(VLOOKUP(A2162,Directie!$A:$C,3,FALSE),"")</f>
        <v>Verkoop</v>
      </c>
      <c r="L2162" s="8">
        <v>46174</v>
      </c>
      <c r="M2162" s="8">
        <v>46419</v>
      </c>
    </row>
    <row r="2163" spans="1:13">
      <c r="A2163" t="s">
        <v>595</v>
      </c>
      <c r="B2163">
        <v>40</v>
      </c>
      <c r="C2163" t="s">
        <v>20</v>
      </c>
      <c r="F2163" t="s">
        <v>18</v>
      </c>
      <c r="J2163" t="str">
        <f>IFERROR(VLOOKUP(A2163,Directie!$A:$B,2,FALSE),"")</f>
        <v>CLP</v>
      </c>
      <c r="K2163" t="str">
        <f>IFERROR(VLOOKUP(A2163,Directie!$A:$C,3,FALSE),"")</f>
        <v>Verkoop</v>
      </c>
      <c r="L2163" s="8">
        <v>46174</v>
      </c>
      <c r="M2163" s="8">
        <v>46419</v>
      </c>
    </row>
    <row r="2164" spans="1:13">
      <c r="A2164" t="s">
        <v>595</v>
      </c>
      <c r="B2164">
        <v>31</v>
      </c>
      <c r="C2164" t="s">
        <v>21</v>
      </c>
      <c r="D2164" t="s">
        <v>22</v>
      </c>
      <c r="F2164" t="s">
        <v>23</v>
      </c>
      <c r="J2164" t="str">
        <f>IFERROR(VLOOKUP(A2164,Directie!$A:$B,2,FALSE),"")</f>
        <v>CLP</v>
      </c>
      <c r="K2164" t="str">
        <f>IFERROR(VLOOKUP(A2164,Directie!$A:$C,3,FALSE),"")</f>
        <v>Verkoop</v>
      </c>
      <c r="L2164" s="8">
        <v>46174</v>
      </c>
      <c r="M2164" s="8">
        <v>46419</v>
      </c>
    </row>
    <row r="2165" spans="1:13">
      <c r="A2165" t="s">
        <v>595</v>
      </c>
      <c r="B2165">
        <v>37</v>
      </c>
      <c r="C2165" t="s">
        <v>37</v>
      </c>
      <c r="D2165" t="s">
        <v>38</v>
      </c>
      <c r="E2165" t="s">
        <v>22</v>
      </c>
      <c r="J2165" t="str">
        <f>IFERROR(VLOOKUP(A2165,Directie!$A:$B,2,FALSE),"")</f>
        <v>CLP</v>
      </c>
      <c r="K2165" t="str">
        <f>IFERROR(VLOOKUP(A2165,Directie!$A:$C,3,FALSE),"")</f>
        <v>Verkoop</v>
      </c>
      <c r="L2165" s="8">
        <v>46174</v>
      </c>
      <c r="M2165" s="8">
        <v>46419</v>
      </c>
    </row>
    <row r="2166" spans="1:13">
      <c r="A2166" t="s">
        <v>596</v>
      </c>
      <c r="B2166">
        <v>24</v>
      </c>
      <c r="C2166" t="s">
        <v>14</v>
      </c>
      <c r="J2166" t="str">
        <f>IFERROR(VLOOKUP(A2166,Directie!$A:$B,2,FALSE),"")</f>
        <v>CLP</v>
      </c>
      <c r="K2166" t="str">
        <f>IFERROR(VLOOKUP(A2166,Directie!$A:$C,3,FALSE),"")</f>
        <v>SC</v>
      </c>
      <c r="L2166" s="8">
        <v>46174</v>
      </c>
      <c r="M2166" s="8">
        <v>46569</v>
      </c>
    </row>
    <row r="2167" spans="1:13">
      <c r="A2167" t="s">
        <v>596</v>
      </c>
      <c r="B2167">
        <v>16</v>
      </c>
      <c r="C2167" t="s">
        <v>15</v>
      </c>
      <c r="D2167" t="s">
        <v>16</v>
      </c>
      <c r="E2167" t="s">
        <v>17</v>
      </c>
      <c r="F2167" t="s">
        <v>18</v>
      </c>
      <c r="J2167" t="str">
        <f>IFERROR(VLOOKUP(A2167,Directie!$A:$B,2,FALSE),"")</f>
        <v>CLP</v>
      </c>
      <c r="K2167" t="str">
        <f>IFERROR(VLOOKUP(A2167,Directie!$A:$C,3,FALSE),"")</f>
        <v>SC</v>
      </c>
      <c r="L2167" s="8">
        <v>46174</v>
      </c>
      <c r="M2167" s="8">
        <v>46569</v>
      </c>
    </row>
    <row r="2168" spans="1:13">
      <c r="A2168" t="s">
        <v>596</v>
      </c>
      <c r="B2168">
        <v>47</v>
      </c>
      <c r="C2168" t="s">
        <v>28</v>
      </c>
      <c r="D2168" t="s">
        <v>29</v>
      </c>
      <c r="E2168" t="s">
        <v>30</v>
      </c>
      <c r="F2168" t="s">
        <v>23</v>
      </c>
      <c r="G2168" t="s">
        <v>31</v>
      </c>
      <c r="J2168" t="str">
        <f>IFERROR(VLOOKUP(A2168,Directie!$A:$B,2,FALSE),"")</f>
        <v>CLP</v>
      </c>
      <c r="K2168" t="str">
        <f>IFERROR(VLOOKUP(A2168,Directie!$A:$C,3,FALSE),"")</f>
        <v>SC</v>
      </c>
      <c r="L2168" s="8">
        <v>46174</v>
      </c>
      <c r="M2168" s="8">
        <v>46569</v>
      </c>
    </row>
    <row r="2169" spans="1:13">
      <c r="A2169" t="s">
        <v>596</v>
      </c>
      <c r="B2169">
        <v>44</v>
      </c>
      <c r="C2169" t="s">
        <v>19</v>
      </c>
      <c r="J2169" t="str">
        <f>IFERROR(VLOOKUP(A2169,Directie!$A:$B,2,FALSE),"")</f>
        <v>CLP</v>
      </c>
      <c r="K2169" t="str">
        <f>IFERROR(VLOOKUP(A2169,Directie!$A:$C,3,FALSE),"")</f>
        <v>SC</v>
      </c>
      <c r="L2169" s="8">
        <v>46174</v>
      </c>
      <c r="M2169" s="8">
        <v>46569</v>
      </c>
    </row>
    <row r="2170" spans="1:13">
      <c r="A2170" t="s">
        <v>596</v>
      </c>
      <c r="B2170">
        <v>40</v>
      </c>
      <c r="C2170" t="s">
        <v>20</v>
      </c>
      <c r="F2170" t="s">
        <v>18</v>
      </c>
      <c r="J2170" t="str">
        <f>IFERROR(VLOOKUP(A2170,Directie!$A:$B,2,FALSE),"")</f>
        <v>CLP</v>
      </c>
      <c r="K2170" t="str">
        <f>IFERROR(VLOOKUP(A2170,Directie!$A:$C,3,FALSE),"")</f>
        <v>SC</v>
      </c>
      <c r="L2170" s="8">
        <v>46174</v>
      </c>
      <c r="M2170" s="8">
        <v>46569</v>
      </c>
    </row>
    <row r="2171" spans="1:13">
      <c r="A2171" t="s">
        <v>596</v>
      </c>
      <c r="B2171">
        <v>20</v>
      </c>
      <c r="C2171" t="s">
        <v>52</v>
      </c>
      <c r="D2171" t="s">
        <v>16</v>
      </c>
      <c r="E2171" t="s">
        <v>17</v>
      </c>
      <c r="F2171" t="s">
        <v>18</v>
      </c>
      <c r="J2171" t="str">
        <f>IFERROR(VLOOKUP(A2171,Directie!$A:$B,2,FALSE),"")</f>
        <v>CLP</v>
      </c>
      <c r="K2171" t="str">
        <f>IFERROR(VLOOKUP(A2171,Directie!$A:$C,3,FALSE),"")</f>
        <v>SC</v>
      </c>
      <c r="L2171" s="8">
        <v>46174</v>
      </c>
      <c r="M2171" s="8">
        <v>46569</v>
      </c>
    </row>
    <row r="2172" spans="1:13">
      <c r="A2172" t="s">
        <v>597</v>
      </c>
      <c r="B2172">
        <v>24</v>
      </c>
      <c r="C2172" t="s">
        <v>14</v>
      </c>
      <c r="J2172" t="str">
        <f>IFERROR(VLOOKUP(A2172,Directie!$A:$B,2,FALSE),"")</f>
        <v>CLP</v>
      </c>
      <c r="K2172" t="str">
        <f>IFERROR(VLOOKUP(A2172,Directie!$A:$C,3,FALSE),"")</f>
        <v>Verkoop</v>
      </c>
      <c r="L2172" s="8">
        <v>46174</v>
      </c>
      <c r="M2172" s="8">
        <v>46419</v>
      </c>
    </row>
    <row r="2173" spans="1:13">
      <c r="A2173" t="s">
        <v>597</v>
      </c>
      <c r="B2173">
        <v>18</v>
      </c>
      <c r="C2173" t="s">
        <v>41</v>
      </c>
      <c r="D2173" t="s">
        <v>42</v>
      </c>
      <c r="F2173" t="s">
        <v>42</v>
      </c>
      <c r="G2173" t="s">
        <v>43</v>
      </c>
      <c r="H2173" t="s">
        <v>44</v>
      </c>
      <c r="I2173" t="s">
        <v>45</v>
      </c>
      <c r="J2173" t="str">
        <f>IFERROR(VLOOKUP(A2173,Directie!$A:$B,2,FALSE),"")</f>
        <v>CLP</v>
      </c>
      <c r="K2173" t="str">
        <f>IFERROR(VLOOKUP(A2173,Directie!$A:$C,3,FALSE),"")</f>
        <v>Verkoop</v>
      </c>
      <c r="L2173" s="8">
        <v>46174</v>
      </c>
      <c r="M2173" s="8">
        <v>46419</v>
      </c>
    </row>
    <row r="2174" spans="1:13">
      <c r="A2174" t="s">
        <v>597</v>
      </c>
      <c r="B2174">
        <v>44</v>
      </c>
      <c r="C2174" t="s">
        <v>19</v>
      </c>
      <c r="J2174" t="str">
        <f>IFERROR(VLOOKUP(A2174,Directie!$A:$B,2,FALSE),"")</f>
        <v>CLP</v>
      </c>
      <c r="K2174" t="str">
        <f>IFERROR(VLOOKUP(A2174,Directie!$A:$C,3,FALSE),"")</f>
        <v>Verkoop</v>
      </c>
      <c r="L2174" s="8">
        <v>46174</v>
      </c>
      <c r="M2174" s="8">
        <v>46419</v>
      </c>
    </row>
    <row r="2175" spans="1:13">
      <c r="A2175" t="s">
        <v>597</v>
      </c>
      <c r="B2175">
        <v>40</v>
      </c>
      <c r="C2175" t="s">
        <v>20</v>
      </c>
      <c r="F2175" t="s">
        <v>18</v>
      </c>
      <c r="J2175" t="str">
        <f>IFERROR(VLOOKUP(A2175,Directie!$A:$B,2,FALSE),"")</f>
        <v>CLP</v>
      </c>
      <c r="K2175" t="str">
        <f>IFERROR(VLOOKUP(A2175,Directie!$A:$C,3,FALSE),"")</f>
        <v>Verkoop</v>
      </c>
      <c r="L2175" s="8">
        <v>46174</v>
      </c>
      <c r="M2175" s="8">
        <v>46419</v>
      </c>
    </row>
    <row r="2176" spans="1:13">
      <c r="A2176" t="s">
        <v>597</v>
      </c>
      <c r="B2176">
        <v>71</v>
      </c>
      <c r="C2176" t="s">
        <v>24</v>
      </c>
      <c r="D2176" t="s">
        <v>25</v>
      </c>
      <c r="J2176" t="str">
        <f>IFERROR(VLOOKUP(A2176,Directie!$A:$B,2,FALSE),"")</f>
        <v>CLP</v>
      </c>
      <c r="K2176" t="str">
        <f>IFERROR(VLOOKUP(A2176,Directie!$A:$C,3,FALSE),"")</f>
        <v>Verkoop</v>
      </c>
      <c r="L2176" s="8">
        <v>46174</v>
      </c>
      <c r="M2176" s="8">
        <v>46419</v>
      </c>
    </row>
    <row r="2177" spans="1:13">
      <c r="A2177" t="s">
        <v>598</v>
      </c>
      <c r="J2177" t="str">
        <f>IFERROR(VLOOKUP(A2177,Directie!$A:$B,2,FALSE),"")</f>
        <v>RPCG</v>
      </c>
      <c r="K2177" t="s">
        <v>92</v>
      </c>
      <c r="L2177" s="8">
        <v>46174</v>
      </c>
      <c r="M2177" s="8">
        <v>46266</v>
      </c>
    </row>
    <row r="2178" spans="1:13">
      <c r="A2178" t="s">
        <v>598</v>
      </c>
      <c r="B2178">
        <v>42</v>
      </c>
      <c r="C2178" t="s">
        <v>82</v>
      </c>
      <c r="J2178" t="str">
        <f>IFERROR(VLOOKUP(A2178,Directie!$A:$B,2,FALSE),"")</f>
        <v>RPCG</v>
      </c>
      <c r="K2178" t="s">
        <v>92</v>
      </c>
      <c r="L2178" s="8">
        <v>46174</v>
      </c>
      <c r="M2178" s="8">
        <v>46266</v>
      </c>
    </row>
    <row r="2179" spans="1:13">
      <c r="A2179" t="s">
        <v>598</v>
      </c>
      <c r="B2179">
        <v>18</v>
      </c>
      <c r="C2179" t="s">
        <v>41</v>
      </c>
      <c r="D2179" t="s">
        <v>42</v>
      </c>
      <c r="F2179" t="s">
        <v>42</v>
      </c>
      <c r="G2179" t="s">
        <v>43</v>
      </c>
      <c r="H2179" t="s">
        <v>44</v>
      </c>
      <c r="I2179" t="s">
        <v>45</v>
      </c>
      <c r="J2179" t="str">
        <f>IFERROR(VLOOKUP(A2179,Directie!$A:$B,2,FALSE),"")</f>
        <v>RPCG</v>
      </c>
      <c r="K2179" t="s">
        <v>92</v>
      </c>
      <c r="L2179" s="8">
        <v>46174</v>
      </c>
      <c r="M2179" s="8">
        <v>46266</v>
      </c>
    </row>
    <row r="2180" spans="1:13">
      <c r="A2180" t="s">
        <v>598</v>
      </c>
      <c r="B2180">
        <v>44</v>
      </c>
      <c r="C2180" t="s">
        <v>19</v>
      </c>
      <c r="J2180" t="str">
        <f>IFERROR(VLOOKUP(A2180,Directie!$A:$B,2,FALSE),"")</f>
        <v>RPCG</v>
      </c>
      <c r="K2180" t="s">
        <v>92</v>
      </c>
      <c r="L2180" s="8">
        <v>46174</v>
      </c>
      <c r="M2180" s="8">
        <v>46266</v>
      </c>
    </row>
    <row r="2181" spans="1:13">
      <c r="A2181" t="s">
        <v>598</v>
      </c>
      <c r="B2181">
        <v>40</v>
      </c>
      <c r="C2181" t="s">
        <v>20</v>
      </c>
      <c r="F2181" t="s">
        <v>18</v>
      </c>
      <c r="J2181" t="str">
        <f>IFERROR(VLOOKUP(A2181,Directie!$A:$B,2,FALSE),"")</f>
        <v>RPCG</v>
      </c>
      <c r="K2181" t="s">
        <v>92</v>
      </c>
      <c r="L2181" s="8">
        <v>46174</v>
      </c>
      <c r="M2181" s="8">
        <v>46266</v>
      </c>
    </row>
    <row r="2182" spans="1:13">
      <c r="A2182" t="s">
        <v>598</v>
      </c>
      <c r="B2182">
        <v>48</v>
      </c>
      <c r="C2182" t="s">
        <v>93</v>
      </c>
      <c r="D2182" t="s">
        <v>94</v>
      </c>
      <c r="F2182" t="s">
        <v>95</v>
      </c>
      <c r="G2182" t="s">
        <v>25</v>
      </c>
      <c r="J2182" t="str">
        <f>IFERROR(VLOOKUP(A2182,Directie!$A:$B,2,FALSE),"")</f>
        <v>RPCG</v>
      </c>
      <c r="K2182" t="s">
        <v>92</v>
      </c>
      <c r="L2182" s="8">
        <v>46174</v>
      </c>
      <c r="M2182" s="8">
        <v>46266</v>
      </c>
    </row>
    <row r="2183" spans="1:13">
      <c r="A2183" t="s">
        <v>599</v>
      </c>
      <c r="B2183">
        <v>24</v>
      </c>
      <c r="C2183" t="s">
        <v>14</v>
      </c>
      <c r="J2183" t="str">
        <f>IFERROR(VLOOKUP(A2183,Directie!$A:$B,2,FALSE),"")</f>
        <v>RPCG</v>
      </c>
      <c r="K2183" t="s">
        <v>92</v>
      </c>
      <c r="L2183" s="8">
        <v>46174</v>
      </c>
      <c r="M2183" s="8">
        <v>46266</v>
      </c>
    </row>
    <row r="2184" spans="1:13">
      <c r="A2184" t="s">
        <v>599</v>
      </c>
      <c r="B2184">
        <v>16</v>
      </c>
      <c r="C2184" t="s">
        <v>15</v>
      </c>
      <c r="D2184" t="s">
        <v>16</v>
      </c>
      <c r="E2184" t="s">
        <v>17</v>
      </c>
      <c r="F2184" t="s">
        <v>18</v>
      </c>
      <c r="J2184" t="str">
        <f>IFERROR(VLOOKUP(A2184,Directie!$A:$B,2,FALSE),"")</f>
        <v>RPCG</v>
      </c>
      <c r="K2184" t="s">
        <v>92</v>
      </c>
      <c r="L2184" s="8">
        <v>46174</v>
      </c>
      <c r="M2184" s="8">
        <v>46266</v>
      </c>
    </row>
    <row r="2185" spans="1:13">
      <c r="A2185" t="s">
        <v>599</v>
      </c>
      <c r="B2185">
        <v>5</v>
      </c>
      <c r="C2185" t="s">
        <v>73</v>
      </c>
      <c r="J2185" t="str">
        <f>IFERROR(VLOOKUP(A2185,Directie!$A:$B,2,FALSE),"")</f>
        <v>RPCG</v>
      </c>
      <c r="K2185" t="s">
        <v>92</v>
      </c>
      <c r="L2185" s="8">
        <v>46174</v>
      </c>
      <c r="M2185" s="8">
        <v>46266</v>
      </c>
    </row>
    <row r="2186" spans="1:13">
      <c r="A2186" t="s">
        <v>599</v>
      </c>
      <c r="B2186">
        <v>40</v>
      </c>
      <c r="C2186" t="s">
        <v>20</v>
      </c>
      <c r="F2186" t="s">
        <v>18</v>
      </c>
      <c r="J2186" t="str">
        <f>IFERROR(VLOOKUP(A2186,Directie!$A:$B,2,FALSE),"")</f>
        <v>RPCG</v>
      </c>
      <c r="K2186" t="s">
        <v>92</v>
      </c>
      <c r="L2186" s="8">
        <v>46174</v>
      </c>
      <c r="M2186" s="8">
        <v>46266</v>
      </c>
    </row>
    <row r="2187" spans="1:13">
      <c r="A2187" t="s">
        <v>599</v>
      </c>
      <c r="B2187">
        <v>48</v>
      </c>
      <c r="C2187" t="s">
        <v>93</v>
      </c>
      <c r="D2187" t="s">
        <v>94</v>
      </c>
      <c r="F2187" t="s">
        <v>95</v>
      </c>
      <c r="G2187" t="s">
        <v>25</v>
      </c>
      <c r="J2187" t="str">
        <f>IFERROR(VLOOKUP(A2187,Directie!$A:$B,2,FALSE),"")</f>
        <v>RPCG</v>
      </c>
      <c r="K2187" t="s">
        <v>92</v>
      </c>
      <c r="L2187" s="8">
        <v>46174</v>
      </c>
      <c r="M2187" s="8">
        <v>46266</v>
      </c>
    </row>
    <row r="2188" spans="1:13">
      <c r="A2188" t="s">
        <v>600</v>
      </c>
      <c r="B2188">
        <v>24</v>
      </c>
      <c r="C2188" t="s">
        <v>14</v>
      </c>
      <c r="J2188" t="str">
        <f>IFERROR(VLOOKUP(A2188,Directie!$A:$B,2,FALSE),"")</f>
        <v>Co&amp;Go</v>
      </c>
      <c r="K2188" t="s">
        <v>92</v>
      </c>
      <c r="L2188" s="8">
        <v>46174</v>
      </c>
      <c r="M2188" s="8">
        <v>46266</v>
      </c>
    </row>
    <row r="2189" spans="1:13">
      <c r="A2189" t="s">
        <v>600</v>
      </c>
      <c r="B2189">
        <v>16</v>
      </c>
      <c r="C2189" t="s">
        <v>15</v>
      </c>
      <c r="D2189" t="s">
        <v>16</v>
      </c>
      <c r="E2189" t="s">
        <v>17</v>
      </c>
      <c r="F2189" t="s">
        <v>18</v>
      </c>
      <c r="J2189" t="str">
        <f>IFERROR(VLOOKUP(A2189,Directie!$A:$B,2,FALSE),"")</f>
        <v>Co&amp;Go</v>
      </c>
      <c r="K2189" t="s">
        <v>92</v>
      </c>
      <c r="L2189" s="8">
        <v>46174</v>
      </c>
      <c r="M2189" s="8">
        <v>46266</v>
      </c>
    </row>
    <row r="2190" spans="1:13">
      <c r="A2190" t="s">
        <v>600</v>
      </c>
      <c r="B2190">
        <v>47</v>
      </c>
      <c r="C2190" t="s">
        <v>28</v>
      </c>
      <c r="D2190" t="s">
        <v>29</v>
      </c>
      <c r="E2190" t="s">
        <v>30</v>
      </c>
      <c r="F2190" t="s">
        <v>23</v>
      </c>
      <c r="G2190" t="s">
        <v>31</v>
      </c>
      <c r="J2190" t="str">
        <f>IFERROR(VLOOKUP(A2190,Directie!$A:$B,2,FALSE),"")</f>
        <v>Co&amp;Go</v>
      </c>
      <c r="K2190" t="s">
        <v>92</v>
      </c>
      <c r="L2190" s="8">
        <v>46174</v>
      </c>
      <c r="M2190" s="8">
        <v>46266</v>
      </c>
    </row>
    <row r="2191" spans="1:13">
      <c r="A2191" t="s">
        <v>600</v>
      </c>
      <c r="B2191">
        <v>5</v>
      </c>
      <c r="C2191" t="s">
        <v>73</v>
      </c>
      <c r="J2191" t="str">
        <f>IFERROR(VLOOKUP(A2191,Directie!$A:$B,2,FALSE),"")</f>
        <v>Co&amp;Go</v>
      </c>
      <c r="K2191" t="s">
        <v>92</v>
      </c>
      <c r="L2191" s="8">
        <v>46174</v>
      </c>
      <c r="M2191" s="8">
        <v>46266</v>
      </c>
    </row>
    <row r="2192" spans="1:13">
      <c r="A2192" t="s">
        <v>600</v>
      </c>
      <c r="B2192">
        <v>44</v>
      </c>
      <c r="C2192" t="s">
        <v>19</v>
      </c>
      <c r="J2192" t="str">
        <f>IFERROR(VLOOKUP(A2192,Directie!$A:$B,2,FALSE),"")</f>
        <v>Co&amp;Go</v>
      </c>
      <c r="K2192" t="s">
        <v>92</v>
      </c>
      <c r="L2192" s="8">
        <v>46174</v>
      </c>
      <c r="M2192" s="8">
        <v>46266</v>
      </c>
    </row>
    <row r="2193" spans="1:13">
      <c r="A2193" t="s">
        <v>600</v>
      </c>
      <c r="B2193">
        <v>40</v>
      </c>
      <c r="C2193" t="s">
        <v>20</v>
      </c>
      <c r="F2193" t="s">
        <v>18</v>
      </c>
      <c r="J2193" t="str">
        <f>IFERROR(VLOOKUP(A2193,Directie!$A:$B,2,FALSE),"")</f>
        <v>Co&amp;Go</v>
      </c>
      <c r="K2193" t="s">
        <v>92</v>
      </c>
      <c r="L2193" s="8">
        <v>46174</v>
      </c>
      <c r="M2193" s="8">
        <v>46266</v>
      </c>
    </row>
    <row r="2194" spans="1:13">
      <c r="A2194" t="s">
        <v>600</v>
      </c>
      <c r="B2194">
        <v>31</v>
      </c>
      <c r="C2194" t="s">
        <v>21</v>
      </c>
      <c r="D2194" t="s">
        <v>22</v>
      </c>
      <c r="F2194" t="s">
        <v>23</v>
      </c>
      <c r="J2194" t="str">
        <f>IFERROR(VLOOKUP(A2194,Directie!$A:$B,2,FALSE),"")</f>
        <v>Co&amp;Go</v>
      </c>
      <c r="K2194" t="s">
        <v>92</v>
      </c>
      <c r="L2194" s="8">
        <v>46174</v>
      </c>
      <c r="M2194" s="8">
        <v>46266</v>
      </c>
    </row>
    <row r="2195" spans="1:13">
      <c r="A2195" t="s">
        <v>600</v>
      </c>
      <c r="B2195">
        <v>37</v>
      </c>
      <c r="C2195" t="s">
        <v>37</v>
      </c>
      <c r="D2195" t="s">
        <v>38</v>
      </c>
      <c r="E2195" t="s">
        <v>22</v>
      </c>
      <c r="J2195" t="str">
        <f>IFERROR(VLOOKUP(A2195,Directie!$A:$B,2,FALSE),"")</f>
        <v>Co&amp;Go</v>
      </c>
      <c r="K2195" t="s">
        <v>92</v>
      </c>
      <c r="L2195" s="8">
        <v>46174</v>
      </c>
      <c r="M2195" s="8">
        <v>46266</v>
      </c>
    </row>
    <row r="2196" spans="1:13">
      <c r="A2196" t="s">
        <v>601</v>
      </c>
      <c r="J2196" t="str">
        <f>IFERROR(VLOOKUP(A2196,Directie!$A:$B,2,FALSE),"")</f>
        <v>CLP</v>
      </c>
      <c r="K2196" t="str">
        <f>IFERROR(VLOOKUP(A2196,Directie!$A:$C,3,FALSE),"")</f>
        <v>AK</v>
      </c>
      <c r="L2196" s="8">
        <v>46327</v>
      </c>
      <c r="M2196" s="8">
        <v>46600</v>
      </c>
    </row>
    <row r="2197" spans="1:13">
      <c r="A2197" t="s">
        <v>601</v>
      </c>
      <c r="B2197">
        <v>42</v>
      </c>
      <c r="C2197" t="s">
        <v>82</v>
      </c>
      <c r="J2197" t="str">
        <f>IFERROR(VLOOKUP(A2197,Directie!$A:$B,2,FALSE),"")</f>
        <v>CLP</v>
      </c>
      <c r="K2197" t="str">
        <f>IFERROR(VLOOKUP(A2197,Directie!$A:$C,3,FALSE),"")</f>
        <v>AK</v>
      </c>
      <c r="L2197" s="8">
        <v>46327</v>
      </c>
      <c r="M2197" s="8">
        <v>46600</v>
      </c>
    </row>
    <row r="2198" spans="1:13">
      <c r="A2198" t="s">
        <v>601</v>
      </c>
      <c r="B2198">
        <v>16</v>
      </c>
      <c r="C2198" t="s">
        <v>15</v>
      </c>
      <c r="D2198" t="s">
        <v>16</v>
      </c>
      <c r="E2198" t="s">
        <v>17</v>
      </c>
      <c r="F2198" t="s">
        <v>18</v>
      </c>
      <c r="J2198" t="str">
        <f>IFERROR(VLOOKUP(A2198,Directie!$A:$B,2,FALSE),"")</f>
        <v>CLP</v>
      </c>
      <c r="K2198" t="str">
        <f>IFERROR(VLOOKUP(A2198,Directie!$A:$C,3,FALSE),"")</f>
        <v>AK</v>
      </c>
      <c r="L2198" s="8">
        <v>46327</v>
      </c>
      <c r="M2198" s="8">
        <v>46600</v>
      </c>
    </row>
    <row r="2199" spans="1:13">
      <c r="A2199" t="s">
        <v>601</v>
      </c>
      <c r="B2199">
        <v>18</v>
      </c>
      <c r="C2199" t="s">
        <v>41</v>
      </c>
      <c r="D2199" t="s">
        <v>42</v>
      </c>
      <c r="F2199" t="s">
        <v>42</v>
      </c>
      <c r="G2199" t="s">
        <v>43</v>
      </c>
      <c r="H2199" t="s">
        <v>44</v>
      </c>
      <c r="I2199" t="s">
        <v>45</v>
      </c>
      <c r="J2199" t="str">
        <f>IFERROR(VLOOKUP(A2199,Directie!$A:$B,2,FALSE),"")</f>
        <v>CLP</v>
      </c>
      <c r="K2199" t="str">
        <f>IFERROR(VLOOKUP(A2199,Directie!$A:$C,3,FALSE),"")</f>
        <v>AK</v>
      </c>
      <c r="L2199" s="8">
        <v>46327</v>
      </c>
      <c r="M2199" s="8">
        <v>46600</v>
      </c>
    </row>
    <row r="2200" spans="1:13">
      <c r="A2200" t="s">
        <v>601</v>
      </c>
      <c r="B2200">
        <v>44</v>
      </c>
      <c r="C2200" t="s">
        <v>19</v>
      </c>
      <c r="J2200" t="str">
        <f>IFERROR(VLOOKUP(A2200,Directie!$A:$B,2,FALSE),"")</f>
        <v>CLP</v>
      </c>
      <c r="K2200" t="str">
        <f>IFERROR(VLOOKUP(A2200,Directie!$A:$C,3,FALSE),"")</f>
        <v>AK</v>
      </c>
      <c r="L2200" s="8">
        <v>46327</v>
      </c>
      <c r="M2200" s="8">
        <v>46600</v>
      </c>
    </row>
    <row r="2201" spans="1:13">
      <c r="A2201" t="s">
        <v>601</v>
      </c>
      <c r="B2201">
        <v>40</v>
      </c>
      <c r="C2201" t="s">
        <v>20</v>
      </c>
      <c r="F2201" t="s">
        <v>18</v>
      </c>
      <c r="J2201" t="str">
        <f>IFERROR(VLOOKUP(A2201,Directie!$A:$B,2,FALSE),"")</f>
        <v>CLP</v>
      </c>
      <c r="K2201" t="str">
        <f>IFERROR(VLOOKUP(A2201,Directie!$A:$C,3,FALSE),"")</f>
        <v>AK</v>
      </c>
      <c r="L2201" s="8">
        <v>46327</v>
      </c>
      <c r="M2201" s="8">
        <v>46600</v>
      </c>
    </row>
    <row r="2202" spans="1:13">
      <c r="A2202" t="s">
        <v>601</v>
      </c>
      <c r="B2202">
        <v>14</v>
      </c>
      <c r="C2202" t="s">
        <v>189</v>
      </c>
      <c r="D2202" t="s">
        <v>42</v>
      </c>
      <c r="F2202" t="s">
        <v>42</v>
      </c>
      <c r="G2202" t="s">
        <v>43</v>
      </c>
      <c r="H2202" t="s">
        <v>44</v>
      </c>
      <c r="I2202" t="s">
        <v>45</v>
      </c>
      <c r="J2202" t="str">
        <f>IFERROR(VLOOKUP(A2202,Directie!$A:$B,2,FALSE),"")</f>
        <v>CLP</v>
      </c>
      <c r="K2202" t="str">
        <f>IFERROR(VLOOKUP(A2202,Directie!$A:$C,3,FALSE),"")</f>
        <v>AK</v>
      </c>
      <c r="L2202" s="8">
        <v>46327</v>
      </c>
      <c r="M2202" s="8">
        <v>46600</v>
      </c>
    </row>
    <row r="2203" spans="1:13">
      <c r="A2203" t="s">
        <v>602</v>
      </c>
      <c r="B2203">
        <v>32</v>
      </c>
      <c r="C2203" t="s">
        <v>40</v>
      </c>
      <c r="D2203" t="s">
        <v>33</v>
      </c>
      <c r="E2203" t="s">
        <v>22</v>
      </c>
      <c r="J2203" t="str">
        <f>IFERROR(VLOOKUP(A2203,Directie!$A:$B,2,FALSE),"")</f>
        <v>CLP</v>
      </c>
      <c r="K2203" t="str">
        <f>IFERROR(VLOOKUP(A2203,Directie!$A:$C,3,FALSE),"")</f>
        <v>Verkoop</v>
      </c>
      <c r="L2203" s="8">
        <v>46174</v>
      </c>
      <c r="M2203" s="8">
        <v>46419</v>
      </c>
    </row>
    <row r="2204" spans="1:13">
      <c r="A2204" t="s">
        <v>602</v>
      </c>
      <c r="B2204">
        <v>24</v>
      </c>
      <c r="C2204" t="s">
        <v>14</v>
      </c>
      <c r="J2204" t="str">
        <f>IFERROR(VLOOKUP(A2204,Directie!$A:$B,2,FALSE),"")</f>
        <v>CLP</v>
      </c>
      <c r="K2204" t="str">
        <f>IFERROR(VLOOKUP(A2204,Directie!$A:$C,3,FALSE),"")</f>
        <v>Verkoop</v>
      </c>
      <c r="L2204" s="8">
        <v>46174</v>
      </c>
      <c r="M2204" s="8">
        <v>46419</v>
      </c>
    </row>
    <row r="2205" spans="1:13">
      <c r="A2205" t="s">
        <v>602</v>
      </c>
      <c r="B2205">
        <v>18</v>
      </c>
      <c r="C2205" t="s">
        <v>41</v>
      </c>
      <c r="D2205" t="s">
        <v>42</v>
      </c>
      <c r="F2205" t="s">
        <v>42</v>
      </c>
      <c r="G2205" t="s">
        <v>43</v>
      </c>
      <c r="H2205" t="s">
        <v>44</v>
      </c>
      <c r="I2205" t="s">
        <v>45</v>
      </c>
      <c r="J2205" t="str">
        <f>IFERROR(VLOOKUP(A2205,Directie!$A:$B,2,FALSE),"")</f>
        <v>CLP</v>
      </c>
      <c r="K2205" t="str">
        <f>IFERROR(VLOOKUP(A2205,Directie!$A:$C,3,FALSE),"")</f>
        <v>Verkoop</v>
      </c>
      <c r="L2205" s="8">
        <v>46174</v>
      </c>
      <c r="M2205" s="8">
        <v>46419</v>
      </c>
    </row>
    <row r="2206" spans="1:13">
      <c r="A2206" t="s">
        <v>602</v>
      </c>
      <c r="B2206">
        <v>44</v>
      </c>
      <c r="C2206" t="s">
        <v>19</v>
      </c>
      <c r="J2206" t="str">
        <f>IFERROR(VLOOKUP(A2206,Directie!$A:$B,2,FALSE),"")</f>
        <v>CLP</v>
      </c>
      <c r="K2206" t="str">
        <f>IFERROR(VLOOKUP(A2206,Directie!$A:$C,3,FALSE),"")</f>
        <v>Verkoop</v>
      </c>
      <c r="L2206" s="8">
        <v>46174</v>
      </c>
      <c r="M2206" s="8">
        <v>46419</v>
      </c>
    </row>
    <row r="2207" spans="1:13">
      <c r="A2207" t="s">
        <v>602</v>
      </c>
      <c r="B2207">
        <v>31</v>
      </c>
      <c r="C2207" t="s">
        <v>21</v>
      </c>
      <c r="D2207" t="s">
        <v>22</v>
      </c>
      <c r="F2207" t="s">
        <v>23</v>
      </c>
      <c r="J2207" t="str">
        <f>IFERROR(VLOOKUP(A2207,Directie!$A:$B,2,FALSE),"")</f>
        <v>CLP</v>
      </c>
      <c r="K2207" t="str">
        <f>IFERROR(VLOOKUP(A2207,Directie!$A:$C,3,FALSE),"")</f>
        <v>Verkoop</v>
      </c>
      <c r="L2207" s="8">
        <v>46174</v>
      </c>
      <c r="M2207" s="8">
        <v>46419</v>
      </c>
    </row>
    <row r="2208" spans="1:13">
      <c r="A2208" t="s">
        <v>602</v>
      </c>
      <c r="B2208">
        <v>71</v>
      </c>
      <c r="C2208" t="s">
        <v>24</v>
      </c>
      <c r="D2208" t="s">
        <v>25</v>
      </c>
      <c r="J2208" t="str">
        <f>IFERROR(VLOOKUP(A2208,Directie!$A:$B,2,FALSE),"")</f>
        <v>CLP</v>
      </c>
      <c r="K2208" t="str">
        <f>IFERROR(VLOOKUP(A2208,Directie!$A:$C,3,FALSE),"")</f>
        <v>Verkoop</v>
      </c>
      <c r="L2208" s="8">
        <v>46174</v>
      </c>
      <c r="M2208" s="8">
        <v>46419</v>
      </c>
    </row>
    <row r="2209" spans="1:13">
      <c r="A2209" t="s">
        <v>603</v>
      </c>
      <c r="B2209">
        <v>24</v>
      </c>
      <c r="C2209" t="s">
        <v>14</v>
      </c>
      <c r="J2209" t="str">
        <f>IFERROR(VLOOKUP(A2209,Directie!$A:$B,2,FALSE),"")</f>
        <v>CLP</v>
      </c>
      <c r="K2209" t="str">
        <f>IFERROR(VLOOKUP(A2209,Directie!$A:$C,3,FALSE),"")</f>
        <v>SC</v>
      </c>
      <c r="L2209" s="8">
        <v>46174</v>
      </c>
      <c r="M2209" s="8">
        <v>46569</v>
      </c>
    </row>
    <row r="2210" spans="1:13">
      <c r="A2210" t="s">
        <v>603</v>
      </c>
      <c r="B2210">
        <v>47</v>
      </c>
      <c r="C2210" t="s">
        <v>28</v>
      </c>
      <c r="D2210" t="s">
        <v>29</v>
      </c>
      <c r="E2210" t="s">
        <v>30</v>
      </c>
      <c r="F2210" t="s">
        <v>23</v>
      </c>
      <c r="G2210" t="s">
        <v>31</v>
      </c>
      <c r="J2210" t="str">
        <f>IFERROR(VLOOKUP(A2210,Directie!$A:$B,2,FALSE),"")</f>
        <v>CLP</v>
      </c>
      <c r="K2210" t="str">
        <f>IFERROR(VLOOKUP(A2210,Directie!$A:$C,3,FALSE),"")</f>
        <v>SC</v>
      </c>
      <c r="L2210" s="8">
        <v>46174</v>
      </c>
      <c r="M2210" s="8">
        <v>46569</v>
      </c>
    </row>
    <row r="2211" spans="1:13">
      <c r="A2211" t="s">
        <v>603</v>
      </c>
      <c r="B2211">
        <v>30</v>
      </c>
      <c r="C2211" t="s">
        <v>32</v>
      </c>
      <c r="D2211" t="s">
        <v>33</v>
      </c>
      <c r="E2211" t="s">
        <v>22</v>
      </c>
      <c r="J2211" t="str">
        <f>IFERROR(VLOOKUP(A2211,Directie!$A:$B,2,FALSE),"")</f>
        <v>CLP</v>
      </c>
      <c r="K2211" t="str">
        <f>IFERROR(VLOOKUP(A2211,Directie!$A:$C,3,FALSE),"")</f>
        <v>SC</v>
      </c>
      <c r="L2211" s="8">
        <v>46174</v>
      </c>
      <c r="M2211" s="8">
        <v>46569</v>
      </c>
    </row>
    <row r="2212" spans="1:13">
      <c r="A2212" t="s">
        <v>603</v>
      </c>
      <c r="B2212">
        <v>44</v>
      </c>
      <c r="C2212" t="s">
        <v>19</v>
      </c>
      <c r="J2212" t="str">
        <f>IFERROR(VLOOKUP(A2212,Directie!$A:$B,2,FALSE),"")</f>
        <v>CLP</v>
      </c>
      <c r="K2212" t="str">
        <f>IFERROR(VLOOKUP(A2212,Directie!$A:$C,3,FALSE),"")</f>
        <v>SC</v>
      </c>
      <c r="L2212" s="8">
        <v>46174</v>
      </c>
      <c r="M2212" s="8">
        <v>46569</v>
      </c>
    </row>
    <row r="2213" spans="1:13">
      <c r="A2213" t="s">
        <v>603</v>
      </c>
      <c r="B2213">
        <v>40</v>
      </c>
      <c r="C2213" t="s">
        <v>20</v>
      </c>
      <c r="F2213" t="s">
        <v>18</v>
      </c>
      <c r="J2213" t="str">
        <f>IFERROR(VLOOKUP(A2213,Directie!$A:$B,2,FALSE),"")</f>
        <v>CLP</v>
      </c>
      <c r="K2213" t="str">
        <f>IFERROR(VLOOKUP(A2213,Directie!$A:$C,3,FALSE),"")</f>
        <v>SC</v>
      </c>
      <c r="L2213" s="8">
        <v>46174</v>
      </c>
      <c r="M2213" s="8">
        <v>46569</v>
      </c>
    </row>
    <row r="2214" spans="1:13">
      <c r="A2214" t="s">
        <v>603</v>
      </c>
      <c r="B2214">
        <v>71</v>
      </c>
      <c r="C2214" t="s">
        <v>24</v>
      </c>
      <c r="D2214" t="s">
        <v>25</v>
      </c>
      <c r="J2214" t="str">
        <f>IFERROR(VLOOKUP(A2214,Directie!$A:$B,2,FALSE),"")</f>
        <v>CLP</v>
      </c>
      <c r="K2214" t="str">
        <f>IFERROR(VLOOKUP(A2214,Directie!$A:$C,3,FALSE),"")</f>
        <v>SC</v>
      </c>
      <c r="L2214" s="8">
        <v>46174</v>
      </c>
      <c r="M2214" s="8">
        <v>46569</v>
      </c>
    </row>
    <row r="2215" spans="1:13">
      <c r="A2215" t="s">
        <v>604</v>
      </c>
      <c r="B2215">
        <v>24</v>
      </c>
      <c r="C2215" t="s">
        <v>14</v>
      </c>
      <c r="J2215" t="str">
        <f>IFERROR(VLOOKUP(A2215,Directie!$A:$B,2,FALSE),"")</f>
        <v>CLP</v>
      </c>
      <c r="K2215" t="str">
        <f>IFERROR(VLOOKUP(A2215,Directie!$A:$C,3,FALSE),"")</f>
        <v>SC</v>
      </c>
      <c r="L2215" s="8">
        <v>46174</v>
      </c>
      <c r="M2215" s="8">
        <v>46569</v>
      </c>
    </row>
    <row r="2216" spans="1:13">
      <c r="A2216" t="s">
        <v>604</v>
      </c>
      <c r="B2216">
        <v>16</v>
      </c>
      <c r="C2216" t="s">
        <v>15</v>
      </c>
      <c r="D2216" t="s">
        <v>16</v>
      </c>
      <c r="E2216" t="s">
        <v>17</v>
      </c>
      <c r="F2216" t="s">
        <v>18</v>
      </c>
      <c r="J2216" t="str">
        <f>IFERROR(VLOOKUP(A2216,Directie!$A:$B,2,FALSE),"")</f>
        <v>CLP</v>
      </c>
      <c r="K2216" t="str">
        <f>IFERROR(VLOOKUP(A2216,Directie!$A:$C,3,FALSE),"")</f>
        <v>SC</v>
      </c>
      <c r="L2216" s="8">
        <v>46174</v>
      </c>
      <c r="M2216" s="8">
        <v>46569</v>
      </c>
    </row>
    <row r="2217" spans="1:13">
      <c r="A2217" t="s">
        <v>604</v>
      </c>
      <c r="B2217">
        <v>30</v>
      </c>
      <c r="C2217" t="s">
        <v>32</v>
      </c>
      <c r="D2217" t="s">
        <v>33</v>
      </c>
      <c r="E2217" t="s">
        <v>22</v>
      </c>
      <c r="J2217" t="str">
        <f>IFERROR(VLOOKUP(A2217,Directie!$A:$B,2,FALSE),"")</f>
        <v>CLP</v>
      </c>
      <c r="K2217" t="str">
        <f>IFERROR(VLOOKUP(A2217,Directie!$A:$C,3,FALSE),"")</f>
        <v>SC</v>
      </c>
      <c r="L2217" s="8">
        <v>46174</v>
      </c>
      <c r="M2217" s="8">
        <v>46569</v>
      </c>
    </row>
    <row r="2218" spans="1:13">
      <c r="A2218" t="s">
        <v>604</v>
      </c>
      <c r="B2218">
        <v>44</v>
      </c>
      <c r="C2218" t="s">
        <v>19</v>
      </c>
      <c r="J2218" t="str">
        <f>IFERROR(VLOOKUP(A2218,Directie!$A:$B,2,FALSE),"")</f>
        <v>CLP</v>
      </c>
      <c r="K2218" t="str">
        <f>IFERROR(VLOOKUP(A2218,Directie!$A:$C,3,FALSE),"")</f>
        <v>SC</v>
      </c>
      <c r="L2218" s="8">
        <v>46174</v>
      </c>
      <c r="M2218" s="8">
        <v>46569</v>
      </c>
    </row>
    <row r="2219" spans="1:13">
      <c r="A2219" t="s">
        <v>604</v>
      </c>
      <c r="B2219">
        <v>40</v>
      </c>
      <c r="C2219" t="s">
        <v>20</v>
      </c>
      <c r="F2219" t="s">
        <v>18</v>
      </c>
      <c r="J2219" t="str">
        <f>IFERROR(VLOOKUP(A2219,Directie!$A:$B,2,FALSE),"")</f>
        <v>CLP</v>
      </c>
      <c r="K2219" t="str">
        <f>IFERROR(VLOOKUP(A2219,Directie!$A:$C,3,FALSE),"")</f>
        <v>SC</v>
      </c>
      <c r="L2219" s="8">
        <v>46174</v>
      </c>
      <c r="M2219" s="8">
        <v>46569</v>
      </c>
    </row>
    <row r="2220" spans="1:13">
      <c r="A2220" t="s">
        <v>604</v>
      </c>
      <c r="B2220">
        <v>71</v>
      </c>
      <c r="C2220" t="s">
        <v>24</v>
      </c>
      <c r="D2220" t="s">
        <v>25</v>
      </c>
      <c r="J2220" t="str">
        <f>IFERROR(VLOOKUP(A2220,Directie!$A:$B,2,FALSE),"")</f>
        <v>CLP</v>
      </c>
      <c r="K2220" t="str">
        <f>IFERROR(VLOOKUP(A2220,Directie!$A:$C,3,FALSE),"")</f>
        <v>SC</v>
      </c>
      <c r="L2220" s="8">
        <v>46174</v>
      </c>
      <c r="M2220" s="8">
        <v>46569</v>
      </c>
    </row>
    <row r="2221" spans="1:13">
      <c r="A2221" t="s">
        <v>605</v>
      </c>
      <c r="B2221">
        <v>24</v>
      </c>
      <c r="C2221" t="s">
        <v>14</v>
      </c>
      <c r="J2221" t="str">
        <f>IFERROR(VLOOKUP(A2221,Directie!$A:$B,2,FALSE),"")</f>
        <v>RPCG</v>
      </c>
      <c r="K2221" t="s">
        <v>92</v>
      </c>
      <c r="L2221" s="8">
        <v>46174</v>
      </c>
      <c r="M2221" s="8">
        <v>46266</v>
      </c>
    </row>
    <row r="2222" spans="1:13">
      <c r="A2222" t="s">
        <v>605</v>
      </c>
      <c r="B2222">
        <v>5</v>
      </c>
      <c r="C2222" t="s">
        <v>73</v>
      </c>
      <c r="J2222" t="str">
        <f>IFERROR(VLOOKUP(A2222,Directie!$A:$B,2,FALSE),"")</f>
        <v>RPCG</v>
      </c>
      <c r="K2222" t="s">
        <v>92</v>
      </c>
      <c r="L2222" s="8">
        <v>46174</v>
      </c>
      <c r="M2222" s="8">
        <v>46266</v>
      </c>
    </row>
    <row r="2223" spans="1:13">
      <c r="A2223" t="s">
        <v>605</v>
      </c>
      <c r="B2223">
        <v>48</v>
      </c>
      <c r="C2223" t="s">
        <v>93</v>
      </c>
      <c r="D2223" t="s">
        <v>94</v>
      </c>
      <c r="F2223" t="s">
        <v>95</v>
      </c>
      <c r="G2223" t="s">
        <v>25</v>
      </c>
      <c r="J2223" t="str">
        <f>IFERROR(VLOOKUP(A2223,Directie!$A:$B,2,FALSE),"")</f>
        <v>RPCG</v>
      </c>
      <c r="K2223" t="s">
        <v>92</v>
      </c>
      <c r="L2223" s="8">
        <v>46174</v>
      </c>
      <c r="M2223" s="8">
        <v>46266</v>
      </c>
    </row>
    <row r="2224" spans="1:13">
      <c r="A2224" t="s">
        <v>605</v>
      </c>
      <c r="B2224">
        <v>14</v>
      </c>
      <c r="C2224" t="s">
        <v>189</v>
      </c>
      <c r="D2224" t="s">
        <v>42</v>
      </c>
      <c r="F2224" t="s">
        <v>42</v>
      </c>
      <c r="G2224" t="s">
        <v>43</v>
      </c>
      <c r="H2224" t="s">
        <v>44</v>
      </c>
      <c r="I2224" t="s">
        <v>45</v>
      </c>
      <c r="J2224" t="str">
        <f>IFERROR(VLOOKUP(A2224,Directie!$A:$B,2,FALSE),"")</f>
        <v>RPCG</v>
      </c>
      <c r="K2224" t="s">
        <v>92</v>
      </c>
      <c r="L2224" s="8">
        <v>46174</v>
      </c>
      <c r="M2224" s="8">
        <v>46266</v>
      </c>
    </row>
    <row r="2225" spans="1:13">
      <c r="A2225" t="s">
        <v>606</v>
      </c>
      <c r="B2225">
        <v>42</v>
      </c>
      <c r="C2225" t="s">
        <v>82</v>
      </c>
      <c r="J2225" t="str">
        <f>IFERROR(VLOOKUP(A2225,Directie!$A:$B,2,FALSE),"")</f>
        <v>CLP</v>
      </c>
      <c r="K2225" t="str">
        <f>IFERROR(VLOOKUP(A2225,Directie!$A:$C,3,FALSE),"")</f>
        <v>Verkoop</v>
      </c>
      <c r="L2225" s="8">
        <v>46174</v>
      </c>
      <c r="M2225" s="8">
        <v>46419</v>
      </c>
    </row>
    <row r="2226" spans="1:13">
      <c r="A2226" t="s">
        <v>606</v>
      </c>
      <c r="B2226">
        <v>30</v>
      </c>
      <c r="C2226" t="s">
        <v>32</v>
      </c>
      <c r="D2226" t="s">
        <v>33</v>
      </c>
      <c r="E2226" t="s">
        <v>22</v>
      </c>
      <c r="J2226" t="str">
        <f>IFERROR(VLOOKUP(A2226,Directie!$A:$B,2,FALSE),"")</f>
        <v>CLP</v>
      </c>
      <c r="K2226" t="str">
        <f>IFERROR(VLOOKUP(A2226,Directie!$A:$C,3,FALSE),"")</f>
        <v>Verkoop</v>
      </c>
      <c r="L2226" s="8">
        <v>46174</v>
      </c>
      <c r="M2226" s="8">
        <v>46419</v>
      </c>
    </row>
    <row r="2227" spans="1:13">
      <c r="A2227" t="s">
        <v>606</v>
      </c>
      <c r="B2227">
        <v>44</v>
      </c>
      <c r="C2227" t="s">
        <v>19</v>
      </c>
      <c r="J2227" t="str">
        <f>IFERROR(VLOOKUP(A2227,Directie!$A:$B,2,FALSE),"")</f>
        <v>CLP</v>
      </c>
      <c r="K2227" t="str">
        <f>IFERROR(VLOOKUP(A2227,Directie!$A:$C,3,FALSE),"")</f>
        <v>Verkoop</v>
      </c>
      <c r="L2227" s="8">
        <v>46174</v>
      </c>
      <c r="M2227" s="8">
        <v>46419</v>
      </c>
    </row>
    <row r="2228" spans="1:13">
      <c r="A2228" t="s">
        <v>606</v>
      </c>
      <c r="B2228">
        <v>40</v>
      </c>
      <c r="C2228" t="s">
        <v>20</v>
      </c>
      <c r="F2228" t="s">
        <v>18</v>
      </c>
      <c r="J2228" t="str">
        <f>IFERROR(VLOOKUP(A2228,Directie!$A:$B,2,FALSE),"")</f>
        <v>CLP</v>
      </c>
      <c r="K2228" t="str">
        <f>IFERROR(VLOOKUP(A2228,Directie!$A:$C,3,FALSE),"")</f>
        <v>Verkoop</v>
      </c>
      <c r="L2228" s="8">
        <v>46174</v>
      </c>
      <c r="M2228" s="8">
        <v>46419</v>
      </c>
    </row>
    <row r="2229" spans="1:13">
      <c r="A2229" t="s">
        <v>607</v>
      </c>
      <c r="B2229">
        <v>24</v>
      </c>
      <c r="C2229" t="s">
        <v>14</v>
      </c>
      <c r="J2229" t="str">
        <f>IFERROR(VLOOKUP(A2229,Directie!$A:$B,2,FALSE),"")</f>
        <v>CLP</v>
      </c>
      <c r="K2229" t="str">
        <f>IFERROR(VLOOKUP(A2229,Directie!$A:$C,3,FALSE),"")</f>
        <v>SC</v>
      </c>
      <c r="L2229" s="8">
        <v>46174</v>
      </c>
      <c r="M2229" s="8">
        <v>46569</v>
      </c>
    </row>
    <row r="2230" spans="1:13">
      <c r="A2230" t="s">
        <v>607</v>
      </c>
      <c r="B2230">
        <v>44</v>
      </c>
      <c r="C2230" t="s">
        <v>19</v>
      </c>
      <c r="J2230" t="str">
        <f>IFERROR(VLOOKUP(A2230,Directie!$A:$B,2,FALSE),"")</f>
        <v>CLP</v>
      </c>
      <c r="K2230" t="str">
        <f>IFERROR(VLOOKUP(A2230,Directie!$A:$C,3,FALSE),"")</f>
        <v>SC</v>
      </c>
      <c r="L2230" s="8">
        <v>46174</v>
      </c>
      <c r="M2230" s="8">
        <v>46569</v>
      </c>
    </row>
    <row r="2231" spans="1:13">
      <c r="A2231" t="s">
        <v>607</v>
      </c>
      <c r="B2231">
        <v>40</v>
      </c>
      <c r="C2231" t="s">
        <v>20</v>
      </c>
      <c r="F2231" t="s">
        <v>18</v>
      </c>
      <c r="J2231" t="str">
        <f>IFERROR(VLOOKUP(A2231,Directie!$A:$B,2,FALSE),"")</f>
        <v>CLP</v>
      </c>
      <c r="K2231" t="str">
        <f>IFERROR(VLOOKUP(A2231,Directie!$A:$C,3,FALSE),"")</f>
        <v>SC</v>
      </c>
      <c r="L2231" s="8">
        <v>46174</v>
      </c>
      <c r="M2231" s="8">
        <v>46569</v>
      </c>
    </row>
    <row r="2232" spans="1:13">
      <c r="A2232" t="s">
        <v>607</v>
      </c>
      <c r="B2232">
        <v>71</v>
      </c>
      <c r="C2232" t="s">
        <v>24</v>
      </c>
      <c r="D2232" t="s">
        <v>25</v>
      </c>
      <c r="J2232" t="str">
        <f>IFERROR(VLOOKUP(A2232,Directie!$A:$B,2,FALSE),"")</f>
        <v>CLP</v>
      </c>
      <c r="K2232" t="str">
        <f>IFERROR(VLOOKUP(A2232,Directie!$A:$C,3,FALSE),"")</f>
        <v>SC</v>
      </c>
      <c r="L2232" s="8">
        <v>46174</v>
      </c>
      <c r="M2232" s="8">
        <v>46569</v>
      </c>
    </row>
    <row r="2233" spans="1:13">
      <c r="A2233" t="s">
        <v>608</v>
      </c>
      <c r="B2233">
        <v>24</v>
      </c>
      <c r="C2233" t="s">
        <v>14</v>
      </c>
      <c r="J2233" t="str">
        <f>IFERROR(VLOOKUP(A2233,Directie!$A:$B,2,FALSE),"")</f>
        <v>CLP</v>
      </c>
      <c r="K2233" t="str">
        <f>IFERROR(VLOOKUP(A2233,Directie!$A:$C,3,FALSE),"")</f>
        <v>SC</v>
      </c>
      <c r="L2233" s="8">
        <v>46174</v>
      </c>
      <c r="M2233" s="8">
        <v>46569</v>
      </c>
    </row>
    <row r="2234" spans="1:13">
      <c r="A2234" t="s">
        <v>608</v>
      </c>
      <c r="B2234">
        <v>30</v>
      </c>
      <c r="C2234" t="s">
        <v>32</v>
      </c>
      <c r="D2234" t="s">
        <v>33</v>
      </c>
      <c r="E2234" t="s">
        <v>22</v>
      </c>
      <c r="J2234" t="str">
        <f>IFERROR(VLOOKUP(A2234,Directie!$A:$B,2,FALSE),"")</f>
        <v>CLP</v>
      </c>
      <c r="K2234" t="str">
        <f>IFERROR(VLOOKUP(A2234,Directie!$A:$C,3,FALSE),"")</f>
        <v>SC</v>
      </c>
      <c r="L2234" s="8">
        <v>46174</v>
      </c>
      <c r="M2234" s="8">
        <v>46569</v>
      </c>
    </row>
    <row r="2235" spans="1:13">
      <c r="A2235" t="s">
        <v>608</v>
      </c>
      <c r="B2235">
        <v>44</v>
      </c>
      <c r="C2235" t="s">
        <v>19</v>
      </c>
      <c r="J2235" t="str">
        <f>IFERROR(VLOOKUP(A2235,Directie!$A:$B,2,FALSE),"")</f>
        <v>CLP</v>
      </c>
      <c r="K2235" t="str">
        <f>IFERROR(VLOOKUP(A2235,Directie!$A:$C,3,FALSE),"")</f>
        <v>SC</v>
      </c>
      <c r="L2235" s="8">
        <v>46174</v>
      </c>
      <c r="M2235" s="8">
        <v>46569</v>
      </c>
    </row>
    <row r="2236" spans="1:13">
      <c r="A2236" t="s">
        <v>608</v>
      </c>
      <c r="B2236">
        <v>40</v>
      </c>
      <c r="C2236" t="s">
        <v>20</v>
      </c>
      <c r="F2236" t="s">
        <v>18</v>
      </c>
      <c r="J2236" t="str">
        <f>IFERROR(VLOOKUP(A2236,Directie!$A:$B,2,FALSE),"")</f>
        <v>CLP</v>
      </c>
      <c r="K2236" t="str">
        <f>IFERROR(VLOOKUP(A2236,Directie!$A:$C,3,FALSE),"")</f>
        <v>SC</v>
      </c>
      <c r="L2236" s="8">
        <v>46174</v>
      </c>
      <c r="M2236" s="8">
        <v>46569</v>
      </c>
    </row>
    <row r="2237" spans="1:13">
      <c r="A2237" t="s">
        <v>608</v>
      </c>
      <c r="B2237">
        <v>71</v>
      </c>
      <c r="C2237" t="s">
        <v>24</v>
      </c>
      <c r="D2237" t="s">
        <v>25</v>
      </c>
      <c r="J2237" t="str">
        <f>IFERROR(VLOOKUP(A2237,Directie!$A:$B,2,FALSE),"")</f>
        <v>CLP</v>
      </c>
      <c r="K2237" t="str">
        <f>IFERROR(VLOOKUP(A2237,Directie!$A:$C,3,FALSE),"")</f>
        <v>SC</v>
      </c>
      <c r="L2237" s="8">
        <v>46174</v>
      </c>
      <c r="M2237" s="8">
        <v>46569</v>
      </c>
    </row>
    <row r="2238" spans="1:13">
      <c r="A2238" t="s">
        <v>609</v>
      </c>
      <c r="B2238">
        <v>24</v>
      </c>
      <c r="C2238" t="s">
        <v>14</v>
      </c>
      <c r="J2238" t="str">
        <f>IFERROR(VLOOKUP(A2238,Directie!$A:$B,2,FALSE),"")</f>
        <v>CLP</v>
      </c>
      <c r="K2238" t="str">
        <f>IFERROR(VLOOKUP(A2238,Directie!$A:$C,3,FALSE),"")</f>
        <v>SC</v>
      </c>
      <c r="L2238" s="8">
        <v>46174</v>
      </c>
      <c r="M2238" s="8">
        <v>46569</v>
      </c>
    </row>
    <row r="2239" spans="1:13">
      <c r="A2239" t="s">
        <v>609</v>
      </c>
      <c r="B2239">
        <v>30</v>
      </c>
      <c r="C2239" t="s">
        <v>32</v>
      </c>
      <c r="D2239" t="s">
        <v>33</v>
      </c>
      <c r="E2239" t="s">
        <v>22</v>
      </c>
      <c r="J2239" t="str">
        <f>IFERROR(VLOOKUP(A2239,Directie!$A:$B,2,FALSE),"")</f>
        <v>CLP</v>
      </c>
      <c r="K2239" t="str">
        <f>IFERROR(VLOOKUP(A2239,Directie!$A:$C,3,FALSE),"")</f>
        <v>SC</v>
      </c>
      <c r="L2239" s="8">
        <v>46174</v>
      </c>
      <c r="M2239" s="8">
        <v>46569</v>
      </c>
    </row>
    <row r="2240" spans="1:13">
      <c r="A2240" t="s">
        <v>609</v>
      </c>
      <c r="B2240">
        <v>44</v>
      </c>
      <c r="C2240" t="s">
        <v>19</v>
      </c>
      <c r="J2240" t="str">
        <f>IFERROR(VLOOKUP(A2240,Directie!$A:$B,2,FALSE),"")</f>
        <v>CLP</v>
      </c>
      <c r="K2240" t="str">
        <f>IFERROR(VLOOKUP(A2240,Directie!$A:$C,3,FALSE),"")</f>
        <v>SC</v>
      </c>
      <c r="L2240" s="8">
        <v>46174</v>
      </c>
      <c r="M2240" s="8">
        <v>46569</v>
      </c>
    </row>
    <row r="2241" spans="1:13">
      <c r="A2241" t="s">
        <v>609</v>
      </c>
      <c r="B2241">
        <v>40</v>
      </c>
      <c r="C2241" t="s">
        <v>20</v>
      </c>
      <c r="F2241" t="s">
        <v>18</v>
      </c>
      <c r="J2241" t="str">
        <f>IFERROR(VLOOKUP(A2241,Directie!$A:$B,2,FALSE),"")</f>
        <v>CLP</v>
      </c>
      <c r="K2241" t="str">
        <f>IFERROR(VLOOKUP(A2241,Directie!$A:$C,3,FALSE),"")</f>
        <v>SC</v>
      </c>
      <c r="L2241" s="8">
        <v>46174</v>
      </c>
      <c r="M2241" s="8">
        <v>46569</v>
      </c>
    </row>
    <row r="2242" spans="1:13">
      <c r="A2242" t="s">
        <v>609</v>
      </c>
      <c r="B2242">
        <v>71</v>
      </c>
      <c r="C2242" t="s">
        <v>24</v>
      </c>
      <c r="D2242" t="s">
        <v>25</v>
      </c>
      <c r="J2242" t="str">
        <f>IFERROR(VLOOKUP(A2242,Directie!$A:$B,2,FALSE),"")</f>
        <v>CLP</v>
      </c>
      <c r="K2242" t="str">
        <f>IFERROR(VLOOKUP(A2242,Directie!$A:$C,3,FALSE),"")</f>
        <v>SC</v>
      </c>
      <c r="L2242" s="8">
        <v>46174</v>
      </c>
      <c r="M2242" s="8">
        <v>46569</v>
      </c>
    </row>
    <row r="2243" spans="1:13">
      <c r="A2243" t="s">
        <v>610</v>
      </c>
      <c r="J2243" t="str">
        <f>IFERROR(VLOOKUP(A2243,Directie!$A:$B,2,FALSE),"")</f>
        <v>OKAY</v>
      </c>
      <c r="K2243" t="str">
        <f>IFERROR(VLOOKUP(A2243,Directie!$A:$C,3,FALSE),"")</f>
        <v>Verkoop</v>
      </c>
      <c r="L2243" s="8">
        <v>46174</v>
      </c>
      <c r="M2243" s="8">
        <v>46419</v>
      </c>
    </row>
    <row r="2244" spans="1:13">
      <c r="A2244" t="s">
        <v>611</v>
      </c>
      <c r="J2244" t="str">
        <f>IFERROR(VLOOKUP(A2244,Directie!$A:$B,2,FALSE),"")</f>
        <v>CLP</v>
      </c>
      <c r="K2244" t="str">
        <f>IFERROR(VLOOKUP(A2244,Directie!$A:$C,3,FALSE),"")</f>
        <v>SC</v>
      </c>
      <c r="L2244" s="8">
        <v>46174</v>
      </c>
      <c r="M2244" s="8">
        <v>46569</v>
      </c>
    </row>
    <row r="2245" spans="1:13">
      <c r="A2245" t="s">
        <v>611</v>
      </c>
      <c r="B2245">
        <v>32</v>
      </c>
      <c r="C2245" t="s">
        <v>40</v>
      </c>
      <c r="D2245" t="s">
        <v>33</v>
      </c>
      <c r="E2245" t="s">
        <v>22</v>
      </c>
      <c r="J2245" t="str">
        <f>IFERROR(VLOOKUP(A2245,Directie!$A:$B,2,FALSE),"")</f>
        <v>CLP</v>
      </c>
      <c r="K2245" t="str">
        <f>IFERROR(VLOOKUP(A2245,Directie!$A:$C,3,FALSE),"")</f>
        <v>SC</v>
      </c>
      <c r="L2245" s="8">
        <v>46174</v>
      </c>
      <c r="M2245" s="8">
        <v>46569</v>
      </c>
    </row>
    <row r="2246" spans="1:13">
      <c r="A2246" t="s">
        <v>611</v>
      </c>
      <c r="B2246">
        <v>30</v>
      </c>
      <c r="C2246" t="s">
        <v>32</v>
      </c>
      <c r="D2246" t="s">
        <v>33</v>
      </c>
      <c r="E2246" t="s">
        <v>22</v>
      </c>
      <c r="J2246" t="str">
        <f>IFERROR(VLOOKUP(A2246,Directie!$A:$B,2,FALSE),"")</f>
        <v>CLP</v>
      </c>
      <c r="K2246" t="str">
        <f>IFERROR(VLOOKUP(A2246,Directie!$A:$C,3,FALSE),"")</f>
        <v>SC</v>
      </c>
      <c r="L2246" s="8">
        <v>46174</v>
      </c>
      <c r="M2246" s="8">
        <v>46569</v>
      </c>
    </row>
    <row r="2247" spans="1:13">
      <c r="A2247" t="s">
        <v>611</v>
      </c>
      <c r="B2247">
        <v>5</v>
      </c>
      <c r="C2247" t="s">
        <v>73</v>
      </c>
      <c r="J2247" t="str">
        <f>IFERROR(VLOOKUP(A2247,Directie!$A:$B,2,FALSE),"")</f>
        <v>CLP</v>
      </c>
      <c r="K2247" t="str">
        <f>IFERROR(VLOOKUP(A2247,Directie!$A:$C,3,FALSE),"")</f>
        <v>SC</v>
      </c>
      <c r="L2247" s="8">
        <v>46174</v>
      </c>
      <c r="M2247" s="8">
        <v>46569</v>
      </c>
    </row>
    <row r="2248" spans="1:13">
      <c r="A2248" t="s">
        <v>612</v>
      </c>
      <c r="B2248">
        <v>24</v>
      </c>
      <c r="C2248" t="s">
        <v>14</v>
      </c>
      <c r="J2248" t="str">
        <f>IFERROR(VLOOKUP(A2248,Directie!$A:$B,2,FALSE),"")</f>
        <v>CLP</v>
      </c>
      <c r="K2248" t="str">
        <f>IFERROR(VLOOKUP(A2248,Directie!$A:$C,3,FALSE),"")</f>
        <v>SC</v>
      </c>
      <c r="L2248" s="8">
        <v>46174</v>
      </c>
      <c r="M2248" s="8">
        <v>46569</v>
      </c>
    </row>
    <row r="2249" spans="1:13">
      <c r="A2249" t="s">
        <v>612</v>
      </c>
      <c r="B2249">
        <v>47</v>
      </c>
      <c r="C2249" t="s">
        <v>28</v>
      </c>
      <c r="D2249" t="s">
        <v>29</v>
      </c>
      <c r="E2249" t="s">
        <v>30</v>
      </c>
      <c r="F2249" t="s">
        <v>23</v>
      </c>
      <c r="G2249" t="s">
        <v>31</v>
      </c>
      <c r="J2249" t="str">
        <f>IFERROR(VLOOKUP(A2249,Directie!$A:$B,2,FALSE),"")</f>
        <v>CLP</v>
      </c>
      <c r="K2249" t="str">
        <f>IFERROR(VLOOKUP(A2249,Directie!$A:$C,3,FALSE),"")</f>
        <v>SC</v>
      </c>
      <c r="L2249" s="8">
        <v>46174</v>
      </c>
      <c r="M2249" s="8">
        <v>46569</v>
      </c>
    </row>
    <row r="2250" spans="1:13">
      <c r="A2250" t="s">
        <v>613</v>
      </c>
      <c r="B2250">
        <v>24</v>
      </c>
      <c r="C2250" t="s">
        <v>14</v>
      </c>
      <c r="J2250" t="str">
        <f>IFERROR(VLOOKUP(A2250,Directie!$A:$B,2,FALSE),"")</f>
        <v>CLP</v>
      </c>
      <c r="K2250" t="str">
        <f>IFERROR(VLOOKUP(A2250,Directie!$A:$C,3,FALSE),"")</f>
        <v>SC</v>
      </c>
      <c r="L2250" s="8">
        <v>46174</v>
      </c>
      <c r="M2250" s="8">
        <v>46569</v>
      </c>
    </row>
    <row r="2251" spans="1:13">
      <c r="A2251" t="s">
        <v>613</v>
      </c>
      <c r="B2251">
        <v>47</v>
      </c>
      <c r="C2251" t="s">
        <v>28</v>
      </c>
      <c r="D2251" t="s">
        <v>29</v>
      </c>
      <c r="E2251" t="s">
        <v>30</v>
      </c>
      <c r="F2251" t="s">
        <v>23</v>
      </c>
      <c r="G2251" t="s">
        <v>31</v>
      </c>
      <c r="J2251" t="str">
        <f>IFERROR(VLOOKUP(A2251,Directie!$A:$B,2,FALSE),"")</f>
        <v>CLP</v>
      </c>
      <c r="K2251" t="str">
        <f>IFERROR(VLOOKUP(A2251,Directie!$A:$C,3,FALSE),"")</f>
        <v>SC</v>
      </c>
      <c r="L2251" s="8">
        <v>46174</v>
      </c>
      <c r="M2251" s="8">
        <v>46569</v>
      </c>
    </row>
    <row r="2252" spans="1:13">
      <c r="A2252" t="s">
        <v>613</v>
      </c>
      <c r="B2252">
        <v>44</v>
      </c>
      <c r="C2252" t="s">
        <v>19</v>
      </c>
      <c r="J2252" t="str">
        <f>IFERROR(VLOOKUP(A2252,Directie!$A:$B,2,FALSE),"")</f>
        <v>CLP</v>
      </c>
      <c r="K2252" t="str">
        <f>IFERROR(VLOOKUP(A2252,Directie!$A:$C,3,FALSE),"")</f>
        <v>SC</v>
      </c>
      <c r="L2252" s="8">
        <v>46174</v>
      </c>
      <c r="M2252" s="8">
        <v>46569</v>
      </c>
    </row>
    <row r="2253" spans="1:13">
      <c r="A2253" t="s">
        <v>613</v>
      </c>
      <c r="B2253">
        <v>40</v>
      </c>
      <c r="C2253" t="s">
        <v>20</v>
      </c>
      <c r="F2253" t="s">
        <v>18</v>
      </c>
      <c r="J2253" t="str">
        <f>IFERROR(VLOOKUP(A2253,Directie!$A:$B,2,FALSE),"")</f>
        <v>CLP</v>
      </c>
      <c r="K2253" t="str">
        <f>IFERROR(VLOOKUP(A2253,Directie!$A:$C,3,FALSE),"")</f>
        <v>SC</v>
      </c>
      <c r="L2253" s="8">
        <v>46174</v>
      </c>
      <c r="M2253" s="8">
        <v>46569</v>
      </c>
    </row>
    <row r="2254" spans="1:13">
      <c r="A2254" t="s">
        <v>613</v>
      </c>
      <c r="B2254">
        <v>31</v>
      </c>
      <c r="C2254" t="s">
        <v>21</v>
      </c>
      <c r="D2254" t="s">
        <v>22</v>
      </c>
      <c r="F2254" t="s">
        <v>23</v>
      </c>
      <c r="J2254" t="str">
        <f>IFERROR(VLOOKUP(A2254,Directie!$A:$B,2,FALSE),"")</f>
        <v>CLP</v>
      </c>
      <c r="K2254" t="str">
        <f>IFERROR(VLOOKUP(A2254,Directie!$A:$C,3,FALSE),"")</f>
        <v>SC</v>
      </c>
      <c r="L2254" s="8">
        <v>46174</v>
      </c>
      <c r="M2254" s="8">
        <v>46569</v>
      </c>
    </row>
    <row r="2255" spans="1:13">
      <c r="A2255" t="s">
        <v>613</v>
      </c>
      <c r="B2255">
        <v>14</v>
      </c>
      <c r="C2255" t="s">
        <v>189</v>
      </c>
      <c r="D2255" t="s">
        <v>42</v>
      </c>
      <c r="F2255" t="s">
        <v>42</v>
      </c>
      <c r="G2255" t="s">
        <v>43</v>
      </c>
      <c r="H2255" t="s">
        <v>44</v>
      </c>
      <c r="I2255" t="s">
        <v>45</v>
      </c>
      <c r="J2255" t="str">
        <f>IFERROR(VLOOKUP(A2255,Directie!$A:$B,2,FALSE),"")</f>
        <v>CLP</v>
      </c>
      <c r="K2255" t="str">
        <f>IFERROR(VLOOKUP(A2255,Directie!$A:$C,3,FALSE),"")</f>
        <v>SC</v>
      </c>
      <c r="L2255" s="8">
        <v>46174</v>
      </c>
      <c r="M2255" s="8">
        <v>46569</v>
      </c>
    </row>
    <row r="2256" spans="1:13">
      <c r="A2256" t="s">
        <v>613</v>
      </c>
      <c r="B2256">
        <v>71</v>
      </c>
      <c r="C2256" t="s">
        <v>24</v>
      </c>
      <c r="D2256" t="s">
        <v>25</v>
      </c>
      <c r="J2256" t="str">
        <f>IFERROR(VLOOKUP(A2256,Directie!$A:$B,2,FALSE),"")</f>
        <v>CLP</v>
      </c>
      <c r="K2256" t="str">
        <f>IFERROR(VLOOKUP(A2256,Directie!$A:$C,3,FALSE),"")</f>
        <v>SC</v>
      </c>
      <c r="L2256" s="8">
        <v>46174</v>
      </c>
      <c r="M2256" s="8">
        <v>46569</v>
      </c>
    </row>
    <row r="2257" spans="1:13">
      <c r="A2257" t="s">
        <v>614</v>
      </c>
      <c r="J2257" t="str">
        <f>IFERROR(VLOOKUP(A2257,Directie!$A:$B,2,FALSE),"")</f>
        <v>CLP</v>
      </c>
      <c r="K2257" t="str">
        <f>IFERROR(VLOOKUP(A2257,Directie!$A:$C,3,FALSE),"")</f>
        <v>SC</v>
      </c>
      <c r="L2257" s="8">
        <v>46174</v>
      </c>
      <c r="M2257" s="8">
        <v>46569</v>
      </c>
    </row>
    <row r="2258" spans="1:13">
      <c r="A2258" t="s">
        <v>615</v>
      </c>
      <c r="B2258">
        <v>24</v>
      </c>
      <c r="C2258" t="s">
        <v>14</v>
      </c>
      <c r="J2258" t="str">
        <f>IFERROR(VLOOKUP(A2258,Directie!$A:$B,2,FALSE),"")</f>
        <v>CLP</v>
      </c>
      <c r="K2258" t="str">
        <f>IFERROR(VLOOKUP(A2258,Directie!$A:$C,3,FALSE),"")</f>
        <v>SC</v>
      </c>
      <c r="L2258" s="8">
        <v>46174</v>
      </c>
      <c r="M2258" s="8">
        <v>46569</v>
      </c>
    </row>
    <row r="2259" spans="1:13">
      <c r="A2259" t="s">
        <v>615</v>
      </c>
      <c r="B2259">
        <v>30</v>
      </c>
      <c r="C2259" t="s">
        <v>32</v>
      </c>
      <c r="D2259" t="s">
        <v>33</v>
      </c>
      <c r="E2259" t="s">
        <v>22</v>
      </c>
      <c r="J2259" t="str">
        <f>IFERROR(VLOOKUP(A2259,Directie!$A:$B,2,FALSE),"")</f>
        <v>CLP</v>
      </c>
      <c r="K2259" t="str">
        <f>IFERROR(VLOOKUP(A2259,Directie!$A:$C,3,FALSE),"")</f>
        <v>SC</v>
      </c>
      <c r="L2259" s="8">
        <v>46174</v>
      </c>
      <c r="M2259" s="8">
        <v>46569</v>
      </c>
    </row>
    <row r="2260" spans="1:13">
      <c r="A2260" t="s">
        <v>615</v>
      </c>
      <c r="B2260">
        <v>44</v>
      </c>
      <c r="C2260" t="s">
        <v>19</v>
      </c>
      <c r="J2260" t="str">
        <f>IFERROR(VLOOKUP(A2260,Directie!$A:$B,2,FALSE),"")</f>
        <v>CLP</v>
      </c>
      <c r="K2260" t="str">
        <f>IFERROR(VLOOKUP(A2260,Directie!$A:$C,3,FALSE),"")</f>
        <v>SC</v>
      </c>
      <c r="L2260" s="8">
        <v>46174</v>
      </c>
      <c r="M2260" s="8">
        <v>46569</v>
      </c>
    </row>
    <row r="2261" spans="1:13">
      <c r="A2261" t="s">
        <v>615</v>
      </c>
      <c r="B2261">
        <v>40</v>
      </c>
      <c r="C2261" t="s">
        <v>20</v>
      </c>
      <c r="F2261" t="s">
        <v>18</v>
      </c>
      <c r="J2261" t="str">
        <f>IFERROR(VLOOKUP(A2261,Directie!$A:$B,2,FALSE),"")</f>
        <v>CLP</v>
      </c>
      <c r="K2261" t="str">
        <f>IFERROR(VLOOKUP(A2261,Directie!$A:$C,3,FALSE),"")</f>
        <v>SC</v>
      </c>
      <c r="L2261" s="8">
        <v>46174</v>
      </c>
      <c r="M2261" s="8">
        <v>46569</v>
      </c>
    </row>
    <row r="2262" spans="1:13">
      <c r="A2262" t="s">
        <v>615</v>
      </c>
      <c r="B2262">
        <v>71</v>
      </c>
      <c r="C2262" t="s">
        <v>24</v>
      </c>
      <c r="D2262" t="s">
        <v>25</v>
      </c>
      <c r="J2262" t="str">
        <f>IFERROR(VLOOKUP(A2262,Directie!$A:$B,2,FALSE),"")</f>
        <v>CLP</v>
      </c>
      <c r="K2262" t="str">
        <f>IFERROR(VLOOKUP(A2262,Directie!$A:$C,3,FALSE),"")</f>
        <v>SC</v>
      </c>
      <c r="L2262" s="8">
        <v>46174</v>
      </c>
      <c r="M2262" s="8">
        <v>46569</v>
      </c>
    </row>
    <row r="2263" spans="1:13">
      <c r="A2263" t="s">
        <v>616</v>
      </c>
      <c r="B2263">
        <v>24</v>
      </c>
      <c r="C2263" t="s">
        <v>14</v>
      </c>
      <c r="J2263" t="str">
        <f>IFERROR(VLOOKUP(A2263,Directie!$A:$B,2,FALSE),"")</f>
        <v>CLP</v>
      </c>
      <c r="K2263" t="str">
        <f>IFERROR(VLOOKUP(A2263,Directie!$A:$C,3,FALSE),"")</f>
        <v>SC</v>
      </c>
      <c r="L2263" s="8">
        <v>46174</v>
      </c>
      <c r="M2263" s="8">
        <v>46569</v>
      </c>
    </row>
    <row r="2264" spans="1:13">
      <c r="A2264" t="s">
        <v>616</v>
      </c>
      <c r="B2264">
        <v>16</v>
      </c>
      <c r="C2264" t="s">
        <v>15</v>
      </c>
      <c r="D2264" t="s">
        <v>16</v>
      </c>
      <c r="E2264" t="s">
        <v>17</v>
      </c>
      <c r="F2264" t="s">
        <v>18</v>
      </c>
      <c r="J2264" t="str">
        <f>IFERROR(VLOOKUP(A2264,Directie!$A:$B,2,FALSE),"")</f>
        <v>CLP</v>
      </c>
      <c r="K2264" t="str">
        <f>IFERROR(VLOOKUP(A2264,Directie!$A:$C,3,FALSE),"")</f>
        <v>SC</v>
      </c>
      <c r="L2264" s="8">
        <v>46174</v>
      </c>
      <c r="M2264" s="8">
        <v>46569</v>
      </c>
    </row>
    <row r="2265" spans="1:13">
      <c r="A2265" t="s">
        <v>616</v>
      </c>
      <c r="B2265">
        <v>30</v>
      </c>
      <c r="C2265" t="s">
        <v>32</v>
      </c>
      <c r="D2265" t="s">
        <v>33</v>
      </c>
      <c r="E2265" t="s">
        <v>22</v>
      </c>
      <c r="J2265" t="str">
        <f>IFERROR(VLOOKUP(A2265,Directie!$A:$B,2,FALSE),"")</f>
        <v>CLP</v>
      </c>
      <c r="K2265" t="str">
        <f>IFERROR(VLOOKUP(A2265,Directie!$A:$C,3,FALSE),"")</f>
        <v>SC</v>
      </c>
      <c r="L2265" s="8">
        <v>46174</v>
      </c>
      <c r="M2265" s="8">
        <v>46569</v>
      </c>
    </row>
    <row r="2266" spans="1:13">
      <c r="A2266" t="s">
        <v>616</v>
      </c>
      <c r="B2266">
        <v>44</v>
      </c>
      <c r="C2266" t="s">
        <v>19</v>
      </c>
      <c r="J2266" t="str">
        <f>IFERROR(VLOOKUP(A2266,Directie!$A:$B,2,FALSE),"")</f>
        <v>CLP</v>
      </c>
      <c r="K2266" t="str">
        <f>IFERROR(VLOOKUP(A2266,Directie!$A:$C,3,FALSE),"")</f>
        <v>SC</v>
      </c>
      <c r="L2266" s="8">
        <v>46174</v>
      </c>
      <c r="M2266" s="8">
        <v>46569</v>
      </c>
    </row>
    <row r="2267" spans="1:13">
      <c r="A2267" t="s">
        <v>616</v>
      </c>
      <c r="B2267">
        <v>40</v>
      </c>
      <c r="C2267" t="s">
        <v>20</v>
      </c>
      <c r="F2267" t="s">
        <v>18</v>
      </c>
      <c r="J2267" t="str">
        <f>IFERROR(VLOOKUP(A2267,Directie!$A:$B,2,FALSE),"")</f>
        <v>CLP</v>
      </c>
      <c r="K2267" t="str">
        <f>IFERROR(VLOOKUP(A2267,Directie!$A:$C,3,FALSE),"")</f>
        <v>SC</v>
      </c>
      <c r="L2267" s="8">
        <v>46174</v>
      </c>
      <c r="M2267" s="8">
        <v>46569</v>
      </c>
    </row>
    <row r="2268" spans="1:13">
      <c r="A2268" t="s">
        <v>616</v>
      </c>
      <c r="B2268">
        <v>71</v>
      </c>
      <c r="C2268" t="s">
        <v>24</v>
      </c>
      <c r="D2268" t="s">
        <v>25</v>
      </c>
      <c r="J2268" t="str">
        <f>IFERROR(VLOOKUP(A2268,Directie!$A:$B,2,FALSE),"")</f>
        <v>CLP</v>
      </c>
      <c r="K2268" t="str">
        <f>IFERROR(VLOOKUP(A2268,Directie!$A:$C,3,FALSE),"")</f>
        <v>SC</v>
      </c>
      <c r="L2268" s="8">
        <v>46174</v>
      </c>
      <c r="M2268" s="8">
        <v>46569</v>
      </c>
    </row>
    <row r="2269" spans="1:13">
      <c r="A2269" t="s">
        <v>617</v>
      </c>
      <c r="B2269">
        <v>24</v>
      </c>
      <c r="C2269" t="s">
        <v>14</v>
      </c>
      <c r="J2269" t="str">
        <f>IFERROR(VLOOKUP(A2269,Directie!$A:$B,2,FALSE),"")</f>
        <v>OKAY</v>
      </c>
      <c r="K2269" t="str">
        <f>IFERROR(VLOOKUP(A2269,Directie!$A:$C,3,FALSE),"")</f>
        <v>AK</v>
      </c>
      <c r="L2269" s="8">
        <v>46327</v>
      </c>
      <c r="M2269" s="8">
        <v>46600</v>
      </c>
    </row>
    <row r="2270" spans="1:13">
      <c r="A2270" t="s">
        <v>617</v>
      </c>
      <c r="B2270">
        <v>30</v>
      </c>
      <c r="C2270" t="s">
        <v>32</v>
      </c>
      <c r="D2270" t="s">
        <v>33</v>
      </c>
      <c r="E2270" t="s">
        <v>22</v>
      </c>
      <c r="J2270" t="str">
        <f>IFERROR(VLOOKUP(A2270,Directie!$A:$B,2,FALSE),"")</f>
        <v>OKAY</v>
      </c>
      <c r="K2270" t="str">
        <f>IFERROR(VLOOKUP(A2270,Directie!$A:$C,3,FALSE),"")</f>
        <v>AK</v>
      </c>
      <c r="L2270" s="8">
        <v>46327</v>
      </c>
      <c r="M2270" s="8">
        <v>46600</v>
      </c>
    </row>
    <row r="2271" spans="1:13">
      <c r="A2271" t="s">
        <v>617</v>
      </c>
      <c r="B2271">
        <v>44</v>
      </c>
      <c r="C2271" t="s">
        <v>19</v>
      </c>
      <c r="J2271" t="str">
        <f>IFERROR(VLOOKUP(A2271,Directie!$A:$B,2,FALSE),"")</f>
        <v>OKAY</v>
      </c>
      <c r="K2271" t="str">
        <f>IFERROR(VLOOKUP(A2271,Directie!$A:$C,3,FALSE),"")</f>
        <v>AK</v>
      </c>
      <c r="L2271" s="8">
        <v>46327</v>
      </c>
      <c r="M2271" s="8">
        <v>46600</v>
      </c>
    </row>
    <row r="2272" spans="1:13">
      <c r="A2272" t="s">
        <v>617</v>
      </c>
      <c r="B2272">
        <v>40</v>
      </c>
      <c r="C2272" t="s">
        <v>20</v>
      </c>
      <c r="F2272" t="s">
        <v>18</v>
      </c>
      <c r="J2272" t="str">
        <f>IFERROR(VLOOKUP(A2272,Directie!$A:$B,2,FALSE),"")</f>
        <v>OKAY</v>
      </c>
      <c r="K2272" t="str">
        <f>IFERROR(VLOOKUP(A2272,Directie!$A:$C,3,FALSE),"")</f>
        <v>AK</v>
      </c>
      <c r="L2272" s="8">
        <v>46327</v>
      </c>
      <c r="M2272" s="8">
        <v>46600</v>
      </c>
    </row>
    <row r="2273" spans="1:13">
      <c r="A2273" t="s">
        <v>617</v>
      </c>
      <c r="B2273">
        <v>31</v>
      </c>
      <c r="C2273" t="s">
        <v>21</v>
      </c>
      <c r="D2273" t="s">
        <v>22</v>
      </c>
      <c r="F2273" t="s">
        <v>23</v>
      </c>
      <c r="J2273" t="str">
        <f>IFERROR(VLOOKUP(A2273,Directie!$A:$B,2,FALSE),"")</f>
        <v>OKAY</v>
      </c>
      <c r="K2273" t="str">
        <f>IFERROR(VLOOKUP(A2273,Directie!$A:$C,3,FALSE),"")</f>
        <v>AK</v>
      </c>
      <c r="L2273" s="8">
        <v>46327</v>
      </c>
      <c r="M2273" s="8">
        <v>46600</v>
      </c>
    </row>
    <row r="2274" spans="1:13">
      <c r="A2274" t="s">
        <v>617</v>
      </c>
      <c r="B2274">
        <v>71</v>
      </c>
      <c r="C2274" t="s">
        <v>24</v>
      </c>
      <c r="D2274" t="s">
        <v>25</v>
      </c>
      <c r="J2274" t="str">
        <f>IFERROR(VLOOKUP(A2274,Directie!$A:$B,2,FALSE),"")</f>
        <v>OKAY</v>
      </c>
      <c r="K2274" t="str">
        <f>IFERROR(VLOOKUP(A2274,Directie!$A:$C,3,FALSE),"")</f>
        <v>AK</v>
      </c>
      <c r="L2274" s="8">
        <v>46327</v>
      </c>
      <c r="M2274" s="8">
        <v>46600</v>
      </c>
    </row>
    <row r="2275" spans="1:13">
      <c r="A2275" t="s">
        <v>618</v>
      </c>
      <c r="B2275">
        <v>5</v>
      </c>
      <c r="C2275" t="s">
        <v>73</v>
      </c>
      <c r="J2275" t="str">
        <f>IFERROR(VLOOKUP(A2275,Directie!$A:$B,2,FALSE),"")</f>
        <v>BIO</v>
      </c>
      <c r="K2275" t="str">
        <f>IFERROR(VLOOKUP(A2275,Directie!$A:$C,3,FALSE),"")</f>
        <v>Verkoop</v>
      </c>
      <c r="L2275" s="8">
        <v>46174</v>
      </c>
      <c r="M2275" s="8">
        <v>46419</v>
      </c>
    </row>
    <row r="2276" spans="1:13">
      <c r="A2276" t="s">
        <v>619</v>
      </c>
      <c r="B2276">
        <v>24</v>
      </c>
      <c r="C2276" t="s">
        <v>14</v>
      </c>
      <c r="J2276" t="str">
        <f>IFERROR(VLOOKUP(A2276,Directie!$A:$B,2,FALSE),"")</f>
        <v>OKAY</v>
      </c>
      <c r="K2276" t="str">
        <f>IFERROR(VLOOKUP(A2276,Directie!$A:$C,3,FALSE),"")</f>
        <v>Marketing</v>
      </c>
      <c r="L2276" s="8">
        <v>46235</v>
      </c>
      <c r="M2276" s="8">
        <v>46388</v>
      </c>
    </row>
    <row r="2277" spans="1:13">
      <c r="A2277" t="s">
        <v>619</v>
      </c>
      <c r="B2277">
        <v>18</v>
      </c>
      <c r="C2277" t="s">
        <v>41</v>
      </c>
      <c r="D2277" t="s">
        <v>42</v>
      </c>
      <c r="F2277" t="s">
        <v>42</v>
      </c>
      <c r="G2277" t="s">
        <v>43</v>
      </c>
      <c r="H2277" t="s">
        <v>44</v>
      </c>
      <c r="I2277" t="s">
        <v>45</v>
      </c>
      <c r="J2277" t="str">
        <f>IFERROR(VLOOKUP(A2277,Directie!$A:$B,2,FALSE),"")</f>
        <v>OKAY</v>
      </c>
      <c r="K2277" t="str">
        <f>IFERROR(VLOOKUP(A2277,Directie!$A:$C,3,FALSE),"")</f>
        <v>Marketing</v>
      </c>
      <c r="L2277" s="8">
        <v>46235</v>
      </c>
      <c r="M2277" s="8">
        <v>46388</v>
      </c>
    </row>
    <row r="2278" spans="1:13">
      <c r="A2278" t="s">
        <v>619</v>
      </c>
      <c r="B2278">
        <v>44</v>
      </c>
      <c r="C2278" t="s">
        <v>19</v>
      </c>
      <c r="J2278" t="str">
        <f>IFERROR(VLOOKUP(A2278,Directie!$A:$B,2,FALSE),"")</f>
        <v>OKAY</v>
      </c>
      <c r="K2278" t="str">
        <f>IFERROR(VLOOKUP(A2278,Directie!$A:$C,3,FALSE),"")</f>
        <v>Marketing</v>
      </c>
      <c r="L2278" s="8">
        <v>46235</v>
      </c>
      <c r="M2278" s="8">
        <v>46388</v>
      </c>
    </row>
    <row r="2279" spans="1:13">
      <c r="A2279" t="s">
        <v>620</v>
      </c>
      <c r="J2279" t="str">
        <f>IFERROR(VLOOKUP(A2279,Directie!$A:$B,2,FALSE),"")</f>
        <v>CLP</v>
      </c>
      <c r="K2279" t="str">
        <f>IFERROR(VLOOKUP(A2279,Directie!$A:$C,3,FALSE),"")</f>
        <v>SC</v>
      </c>
      <c r="L2279" s="8">
        <v>46174</v>
      </c>
      <c r="M2279" s="8">
        <v>46569</v>
      </c>
    </row>
    <row r="2280" spans="1:13">
      <c r="A2280" t="s">
        <v>620</v>
      </c>
      <c r="B2280">
        <v>47</v>
      </c>
      <c r="C2280" t="s">
        <v>28</v>
      </c>
      <c r="D2280" t="s">
        <v>29</v>
      </c>
      <c r="E2280" t="s">
        <v>30</v>
      </c>
      <c r="F2280" t="s">
        <v>23</v>
      </c>
      <c r="G2280" t="s">
        <v>31</v>
      </c>
      <c r="J2280" t="str">
        <f>IFERROR(VLOOKUP(A2280,Directie!$A:$B,2,FALSE),"")</f>
        <v>CLP</v>
      </c>
      <c r="K2280" t="str">
        <f>IFERROR(VLOOKUP(A2280,Directie!$A:$C,3,FALSE),"")</f>
        <v>SC</v>
      </c>
      <c r="L2280" s="8">
        <v>46174</v>
      </c>
      <c r="M2280" s="8">
        <v>46569</v>
      </c>
    </row>
    <row r="2281" spans="1:13">
      <c r="A2281" t="s">
        <v>620</v>
      </c>
      <c r="B2281">
        <v>30</v>
      </c>
      <c r="C2281" t="s">
        <v>32</v>
      </c>
      <c r="D2281" t="s">
        <v>33</v>
      </c>
      <c r="E2281" t="s">
        <v>22</v>
      </c>
      <c r="J2281" t="str">
        <f>IFERROR(VLOOKUP(A2281,Directie!$A:$B,2,FALSE),"")</f>
        <v>CLP</v>
      </c>
      <c r="K2281" t="str">
        <f>IFERROR(VLOOKUP(A2281,Directie!$A:$C,3,FALSE),"")</f>
        <v>SC</v>
      </c>
      <c r="L2281" s="8">
        <v>46174</v>
      </c>
      <c r="M2281" s="8">
        <v>46569</v>
      </c>
    </row>
    <row r="2282" spans="1:13">
      <c r="A2282" t="s">
        <v>620</v>
      </c>
      <c r="B2282">
        <v>20</v>
      </c>
      <c r="C2282" t="s">
        <v>52</v>
      </c>
      <c r="D2282" t="s">
        <v>16</v>
      </c>
      <c r="E2282" t="s">
        <v>17</v>
      </c>
      <c r="F2282" t="s">
        <v>18</v>
      </c>
      <c r="J2282" t="str">
        <f>IFERROR(VLOOKUP(A2282,Directie!$A:$B,2,FALSE),"")</f>
        <v>CLP</v>
      </c>
      <c r="K2282" t="str">
        <f>IFERROR(VLOOKUP(A2282,Directie!$A:$C,3,FALSE),"")</f>
        <v>SC</v>
      </c>
      <c r="L2282" s="8">
        <v>46174</v>
      </c>
      <c r="M2282" s="8">
        <v>46569</v>
      </c>
    </row>
    <row r="2283" spans="1:13">
      <c r="A2283" t="s">
        <v>621</v>
      </c>
      <c r="B2283">
        <v>39</v>
      </c>
      <c r="C2283" t="s">
        <v>130</v>
      </c>
      <c r="F2283" t="s">
        <v>131</v>
      </c>
      <c r="J2283" t="str">
        <f>IFERROR(VLOOKUP(A2283,Directie!$A:$B,2,FALSE),"")</f>
        <v>Solucious</v>
      </c>
      <c r="K2283" t="s">
        <v>103</v>
      </c>
      <c r="L2283" s="8">
        <v>46235</v>
      </c>
      <c r="M2283" s="8">
        <v>46388</v>
      </c>
    </row>
    <row r="2284" spans="1:13">
      <c r="A2284" t="s">
        <v>622</v>
      </c>
      <c r="B2284">
        <v>24</v>
      </c>
      <c r="C2284" t="s">
        <v>14</v>
      </c>
      <c r="J2284" t="str">
        <f>IFERROR(VLOOKUP(A2284,Directie!$A:$B,2,FALSE),"")</f>
        <v>BIO</v>
      </c>
      <c r="K2284" t="str">
        <f>IFERROR(VLOOKUP(A2284,Directie!$A:$C,3,FALSE),"")</f>
        <v>CO</v>
      </c>
      <c r="L2284" s="8">
        <v>46327</v>
      </c>
      <c r="M2284" s="8">
        <v>46600</v>
      </c>
    </row>
    <row r="2285" spans="1:13">
      <c r="A2285" t="s">
        <v>622</v>
      </c>
      <c r="B2285">
        <v>47</v>
      </c>
      <c r="C2285" t="s">
        <v>28</v>
      </c>
      <c r="D2285" t="s">
        <v>29</v>
      </c>
      <c r="E2285" t="s">
        <v>30</v>
      </c>
      <c r="F2285" t="s">
        <v>23</v>
      </c>
      <c r="G2285" t="s">
        <v>31</v>
      </c>
      <c r="J2285" t="str">
        <f>IFERROR(VLOOKUP(A2285,Directie!$A:$B,2,FALSE),"")</f>
        <v>BIO</v>
      </c>
      <c r="K2285" t="str">
        <f>IFERROR(VLOOKUP(A2285,Directie!$A:$C,3,FALSE),"")</f>
        <v>CO</v>
      </c>
      <c r="L2285" s="8">
        <v>46327</v>
      </c>
      <c r="M2285" s="8">
        <v>46600</v>
      </c>
    </row>
    <row r="2286" spans="1:13">
      <c r="A2286" t="s">
        <v>622</v>
      </c>
      <c r="B2286">
        <v>30</v>
      </c>
      <c r="C2286" t="s">
        <v>32</v>
      </c>
      <c r="D2286" t="s">
        <v>33</v>
      </c>
      <c r="E2286" t="s">
        <v>22</v>
      </c>
      <c r="J2286" t="str">
        <f>IFERROR(VLOOKUP(A2286,Directie!$A:$B,2,FALSE),"")</f>
        <v>BIO</v>
      </c>
      <c r="K2286" t="str">
        <f>IFERROR(VLOOKUP(A2286,Directie!$A:$C,3,FALSE),"")</f>
        <v>CO</v>
      </c>
      <c r="L2286" s="8">
        <v>46327</v>
      </c>
      <c r="M2286" s="8">
        <v>46600</v>
      </c>
    </row>
    <row r="2287" spans="1:13">
      <c r="A2287" t="s">
        <v>623</v>
      </c>
      <c r="B2287">
        <v>24</v>
      </c>
      <c r="C2287" t="s">
        <v>14</v>
      </c>
      <c r="J2287" t="str">
        <f>IFERROR(VLOOKUP(A2287,Directie!$A:$B,2,FALSE),"")</f>
        <v>BIO</v>
      </c>
      <c r="K2287" t="str">
        <f>IFERROR(VLOOKUP(A2287,Directie!$A:$C,3,FALSE),"")</f>
        <v>Verkoop</v>
      </c>
      <c r="L2287" s="8">
        <v>46174</v>
      </c>
      <c r="M2287" s="8">
        <v>46419</v>
      </c>
    </row>
    <row r="2288" spans="1:13">
      <c r="A2288" t="s">
        <v>623</v>
      </c>
      <c r="B2288">
        <v>30</v>
      </c>
      <c r="C2288" t="s">
        <v>32</v>
      </c>
      <c r="D2288" t="s">
        <v>33</v>
      </c>
      <c r="E2288" t="s">
        <v>22</v>
      </c>
      <c r="J2288" t="str">
        <f>IFERROR(VLOOKUP(A2288,Directie!$A:$B,2,FALSE),"")</f>
        <v>BIO</v>
      </c>
      <c r="K2288" t="str">
        <f>IFERROR(VLOOKUP(A2288,Directie!$A:$C,3,FALSE),"")</f>
        <v>Verkoop</v>
      </c>
      <c r="L2288" s="8">
        <v>46174</v>
      </c>
      <c r="M2288" s="8">
        <v>46419</v>
      </c>
    </row>
    <row r="2289" spans="1:13">
      <c r="A2289" t="s">
        <v>623</v>
      </c>
      <c r="B2289">
        <v>44</v>
      </c>
      <c r="C2289" t="s">
        <v>19</v>
      </c>
      <c r="J2289" t="str">
        <f>IFERROR(VLOOKUP(A2289,Directie!$A:$B,2,FALSE),"")</f>
        <v>BIO</v>
      </c>
      <c r="K2289" t="str">
        <f>IFERROR(VLOOKUP(A2289,Directie!$A:$C,3,FALSE),"")</f>
        <v>Verkoop</v>
      </c>
      <c r="L2289" s="8">
        <v>46174</v>
      </c>
      <c r="M2289" s="8">
        <v>46419</v>
      </c>
    </row>
    <row r="2290" spans="1:13">
      <c r="A2290" t="s">
        <v>623</v>
      </c>
      <c r="B2290">
        <v>40</v>
      </c>
      <c r="C2290" t="s">
        <v>20</v>
      </c>
      <c r="F2290" t="s">
        <v>18</v>
      </c>
      <c r="J2290" t="str">
        <f>IFERROR(VLOOKUP(A2290,Directie!$A:$B,2,FALSE),"")</f>
        <v>BIO</v>
      </c>
      <c r="K2290" t="str">
        <f>IFERROR(VLOOKUP(A2290,Directie!$A:$C,3,FALSE),"")</f>
        <v>Verkoop</v>
      </c>
      <c r="L2290" s="8">
        <v>46174</v>
      </c>
      <c r="M2290" s="8">
        <v>46419</v>
      </c>
    </row>
    <row r="2291" spans="1:13">
      <c r="A2291" t="s">
        <v>623</v>
      </c>
      <c r="B2291">
        <v>71</v>
      </c>
      <c r="C2291" t="s">
        <v>24</v>
      </c>
      <c r="D2291" t="s">
        <v>25</v>
      </c>
      <c r="J2291" t="str">
        <f>IFERROR(VLOOKUP(A2291,Directie!$A:$B,2,FALSE),"")</f>
        <v>BIO</v>
      </c>
      <c r="K2291" t="str">
        <f>IFERROR(VLOOKUP(A2291,Directie!$A:$C,3,FALSE),"")</f>
        <v>Verkoop</v>
      </c>
      <c r="L2291" s="8">
        <v>46174</v>
      </c>
      <c r="M2291" s="8">
        <v>46419</v>
      </c>
    </row>
    <row r="2292" spans="1:13">
      <c r="A2292" t="s">
        <v>624</v>
      </c>
      <c r="J2292" t="str">
        <f>IFERROR(VLOOKUP(A2292,Directie!$A:$B,2,FALSE),"")</f>
        <v>CLP</v>
      </c>
      <c r="K2292" t="str">
        <f>IFERROR(VLOOKUP(A2292,Directie!$A:$C,3,FALSE),"")</f>
        <v>SC</v>
      </c>
      <c r="L2292" s="8">
        <v>46174</v>
      </c>
      <c r="M2292" s="8">
        <v>46569</v>
      </c>
    </row>
    <row r="2293" spans="1:13">
      <c r="A2293" t="s">
        <v>624</v>
      </c>
      <c r="B2293">
        <v>24</v>
      </c>
      <c r="C2293" t="s">
        <v>14</v>
      </c>
      <c r="J2293" t="str">
        <f>IFERROR(VLOOKUP(A2293,Directie!$A:$B,2,FALSE),"")</f>
        <v>CLP</v>
      </c>
      <c r="K2293" t="str">
        <f>IFERROR(VLOOKUP(A2293,Directie!$A:$C,3,FALSE),"")</f>
        <v>SC</v>
      </c>
      <c r="L2293" s="8">
        <v>46174</v>
      </c>
      <c r="M2293" s="8">
        <v>46569</v>
      </c>
    </row>
    <row r="2294" spans="1:13">
      <c r="A2294" t="s">
        <v>624</v>
      </c>
      <c r="B2294">
        <v>47</v>
      </c>
      <c r="C2294" t="s">
        <v>28</v>
      </c>
      <c r="D2294" t="s">
        <v>29</v>
      </c>
      <c r="E2294" t="s">
        <v>30</v>
      </c>
      <c r="F2294" t="s">
        <v>23</v>
      </c>
      <c r="G2294" t="s">
        <v>31</v>
      </c>
      <c r="J2294" t="str">
        <f>IFERROR(VLOOKUP(A2294,Directie!$A:$B,2,FALSE),"")</f>
        <v>CLP</v>
      </c>
      <c r="K2294" t="str">
        <f>IFERROR(VLOOKUP(A2294,Directie!$A:$C,3,FALSE),"")</f>
        <v>SC</v>
      </c>
      <c r="L2294" s="8">
        <v>46174</v>
      </c>
      <c r="M2294" s="8">
        <v>46569</v>
      </c>
    </row>
    <row r="2295" spans="1:13">
      <c r="A2295" t="s">
        <v>624</v>
      </c>
      <c r="B2295">
        <v>40</v>
      </c>
      <c r="C2295" t="s">
        <v>20</v>
      </c>
      <c r="F2295" t="s">
        <v>18</v>
      </c>
      <c r="J2295" t="str">
        <f>IFERROR(VLOOKUP(A2295,Directie!$A:$B,2,FALSE),"")</f>
        <v>CLP</v>
      </c>
      <c r="K2295" t="str">
        <f>IFERROR(VLOOKUP(A2295,Directie!$A:$C,3,FALSE),"")</f>
        <v>SC</v>
      </c>
      <c r="L2295" s="8">
        <v>46174</v>
      </c>
      <c r="M2295" s="8">
        <v>46569</v>
      </c>
    </row>
    <row r="2296" spans="1:13">
      <c r="A2296" t="s">
        <v>624</v>
      </c>
      <c r="B2296">
        <v>20</v>
      </c>
      <c r="C2296" t="s">
        <v>52</v>
      </c>
      <c r="D2296" t="s">
        <v>16</v>
      </c>
      <c r="E2296" t="s">
        <v>17</v>
      </c>
      <c r="F2296" t="s">
        <v>18</v>
      </c>
      <c r="J2296" t="str">
        <f>IFERROR(VLOOKUP(A2296,Directie!$A:$B,2,FALSE),"")</f>
        <v>CLP</v>
      </c>
      <c r="K2296" t="str">
        <f>IFERROR(VLOOKUP(A2296,Directie!$A:$C,3,FALSE),"")</f>
        <v>SC</v>
      </c>
      <c r="L2296" s="8">
        <v>46174</v>
      </c>
      <c r="M2296" s="8">
        <v>46569</v>
      </c>
    </row>
    <row r="2297" spans="1:13">
      <c r="A2297" t="s">
        <v>625</v>
      </c>
      <c r="J2297" t="str">
        <f>IFERROR(VLOOKUP(A2297,Directie!$A:$B,2,FALSE),"")</f>
        <v>CLP</v>
      </c>
      <c r="K2297" t="str">
        <f>IFERROR(VLOOKUP(A2297,Directie!$A:$C,3,FALSE),"")</f>
        <v>SC</v>
      </c>
      <c r="L2297" s="8">
        <v>46174</v>
      </c>
      <c r="M2297" s="8">
        <v>46569</v>
      </c>
    </row>
    <row r="2298" spans="1:13">
      <c r="A2298" t="s">
        <v>625</v>
      </c>
      <c r="B2298">
        <v>24</v>
      </c>
      <c r="C2298" t="s">
        <v>14</v>
      </c>
      <c r="J2298" t="str">
        <f>IFERROR(VLOOKUP(A2298,Directie!$A:$B,2,FALSE),"")</f>
        <v>CLP</v>
      </c>
      <c r="K2298" t="str">
        <f>IFERROR(VLOOKUP(A2298,Directie!$A:$C,3,FALSE),"")</f>
        <v>SC</v>
      </c>
      <c r="L2298" s="8">
        <v>46174</v>
      </c>
      <c r="M2298" s="8">
        <v>46569</v>
      </c>
    </row>
    <row r="2299" spans="1:13">
      <c r="A2299" t="s">
        <v>625</v>
      </c>
      <c r="B2299">
        <v>47</v>
      </c>
      <c r="C2299" t="s">
        <v>28</v>
      </c>
      <c r="D2299" t="s">
        <v>29</v>
      </c>
      <c r="E2299" t="s">
        <v>30</v>
      </c>
      <c r="F2299" t="s">
        <v>23</v>
      </c>
      <c r="G2299" t="s">
        <v>31</v>
      </c>
      <c r="J2299" t="str">
        <f>IFERROR(VLOOKUP(A2299,Directie!$A:$B,2,FALSE),"")</f>
        <v>CLP</v>
      </c>
      <c r="K2299" t="str">
        <f>IFERROR(VLOOKUP(A2299,Directie!$A:$C,3,FALSE),"")</f>
        <v>SC</v>
      </c>
      <c r="L2299" s="8">
        <v>46174</v>
      </c>
      <c r="M2299" s="8">
        <v>46569</v>
      </c>
    </row>
    <row r="2300" spans="1:13">
      <c r="A2300" t="s">
        <v>625</v>
      </c>
      <c r="B2300">
        <v>40</v>
      </c>
      <c r="C2300" t="s">
        <v>20</v>
      </c>
      <c r="F2300" t="s">
        <v>18</v>
      </c>
      <c r="J2300" t="str">
        <f>IFERROR(VLOOKUP(A2300,Directie!$A:$B,2,FALSE),"")</f>
        <v>CLP</v>
      </c>
      <c r="K2300" t="str">
        <f>IFERROR(VLOOKUP(A2300,Directie!$A:$C,3,FALSE),"")</f>
        <v>SC</v>
      </c>
      <c r="L2300" s="8">
        <v>46174</v>
      </c>
      <c r="M2300" s="8">
        <v>46569</v>
      </c>
    </row>
    <row r="2301" spans="1:13">
      <c r="A2301" t="s">
        <v>625</v>
      </c>
      <c r="B2301">
        <v>20</v>
      </c>
      <c r="C2301" t="s">
        <v>52</v>
      </c>
      <c r="D2301" t="s">
        <v>16</v>
      </c>
      <c r="E2301" t="s">
        <v>17</v>
      </c>
      <c r="F2301" t="s">
        <v>18</v>
      </c>
      <c r="J2301" t="str">
        <f>IFERROR(VLOOKUP(A2301,Directie!$A:$B,2,FALSE),"")</f>
        <v>CLP</v>
      </c>
      <c r="K2301" t="str">
        <f>IFERROR(VLOOKUP(A2301,Directie!$A:$C,3,FALSE),"")</f>
        <v>SC</v>
      </c>
      <c r="L2301" s="8">
        <v>46174</v>
      </c>
      <c r="M2301" s="8">
        <v>46569</v>
      </c>
    </row>
    <row r="2302" spans="1:13">
      <c r="A2302" t="s">
        <v>626</v>
      </c>
      <c r="J2302" t="str">
        <f>IFERROR(VLOOKUP(A2302,Directie!$A:$B,2,FALSE),"")</f>
        <v>CLP</v>
      </c>
      <c r="K2302" t="str">
        <f>IFERROR(VLOOKUP(A2302,Directie!$A:$C,3,FALSE),"")</f>
        <v>SC</v>
      </c>
      <c r="L2302" s="8">
        <v>46174</v>
      </c>
      <c r="M2302" s="8">
        <v>46569</v>
      </c>
    </row>
    <row r="2303" spans="1:13">
      <c r="A2303" t="s">
        <v>626</v>
      </c>
      <c r="B2303">
        <v>24</v>
      </c>
      <c r="C2303" t="s">
        <v>14</v>
      </c>
      <c r="J2303" t="str">
        <f>IFERROR(VLOOKUP(A2303,Directie!$A:$B,2,FALSE),"")</f>
        <v>CLP</v>
      </c>
      <c r="K2303" t="str">
        <f>IFERROR(VLOOKUP(A2303,Directie!$A:$C,3,FALSE),"")</f>
        <v>SC</v>
      </c>
      <c r="L2303" s="8">
        <v>46174</v>
      </c>
      <c r="M2303" s="8">
        <v>46569</v>
      </c>
    </row>
    <row r="2304" spans="1:13">
      <c r="A2304" t="s">
        <v>626</v>
      </c>
      <c r="B2304">
        <v>47</v>
      </c>
      <c r="C2304" t="s">
        <v>28</v>
      </c>
      <c r="D2304" t="s">
        <v>29</v>
      </c>
      <c r="E2304" t="s">
        <v>30</v>
      </c>
      <c r="F2304" t="s">
        <v>23</v>
      </c>
      <c r="G2304" t="s">
        <v>31</v>
      </c>
      <c r="J2304" t="str">
        <f>IFERROR(VLOOKUP(A2304,Directie!$A:$B,2,FALSE),"")</f>
        <v>CLP</v>
      </c>
      <c r="K2304" t="str">
        <f>IFERROR(VLOOKUP(A2304,Directie!$A:$C,3,FALSE),"")</f>
        <v>SC</v>
      </c>
      <c r="L2304" s="8">
        <v>46174</v>
      </c>
      <c r="M2304" s="8">
        <v>46569</v>
      </c>
    </row>
    <row r="2305" spans="1:13">
      <c r="A2305" t="s">
        <v>626</v>
      </c>
      <c r="B2305">
        <v>40</v>
      </c>
      <c r="C2305" t="s">
        <v>20</v>
      </c>
      <c r="F2305" t="s">
        <v>18</v>
      </c>
      <c r="J2305" t="str">
        <f>IFERROR(VLOOKUP(A2305,Directie!$A:$B,2,FALSE),"")</f>
        <v>CLP</v>
      </c>
      <c r="K2305" t="str">
        <f>IFERROR(VLOOKUP(A2305,Directie!$A:$C,3,FALSE),"")</f>
        <v>SC</v>
      </c>
      <c r="L2305" s="8">
        <v>46174</v>
      </c>
      <c r="M2305" s="8">
        <v>46569</v>
      </c>
    </row>
    <row r="2306" spans="1:13">
      <c r="A2306" t="s">
        <v>626</v>
      </c>
      <c r="B2306">
        <v>20</v>
      </c>
      <c r="C2306" t="s">
        <v>52</v>
      </c>
      <c r="D2306" t="s">
        <v>16</v>
      </c>
      <c r="E2306" t="s">
        <v>17</v>
      </c>
      <c r="F2306" t="s">
        <v>18</v>
      </c>
      <c r="J2306" t="str">
        <f>IFERROR(VLOOKUP(A2306,Directie!$A:$B,2,FALSE),"")</f>
        <v>CLP</v>
      </c>
      <c r="K2306" t="str">
        <f>IFERROR(VLOOKUP(A2306,Directie!$A:$C,3,FALSE),"")</f>
        <v>SC</v>
      </c>
      <c r="L2306" s="8">
        <v>46174</v>
      </c>
      <c r="M2306" s="8">
        <v>46569</v>
      </c>
    </row>
    <row r="2307" spans="1:13">
      <c r="A2307" t="s">
        <v>627</v>
      </c>
      <c r="B2307">
        <v>24</v>
      </c>
      <c r="C2307" t="s">
        <v>14</v>
      </c>
      <c r="J2307" t="str">
        <f>IFERROR(VLOOKUP(A2307,Directie!$A:$B,2,FALSE),"")</f>
        <v>CLP</v>
      </c>
      <c r="K2307" t="str">
        <f>IFERROR(VLOOKUP(A2307,Directie!$A:$C,3,FALSE),"")</f>
        <v>Verkoop</v>
      </c>
      <c r="L2307" s="8">
        <v>46174</v>
      </c>
      <c r="M2307" s="8">
        <v>46419</v>
      </c>
    </row>
    <row r="2308" spans="1:13">
      <c r="A2308" t="s">
        <v>627</v>
      </c>
      <c r="B2308">
        <v>44</v>
      </c>
      <c r="C2308" t="s">
        <v>19</v>
      </c>
      <c r="J2308" t="str">
        <f>IFERROR(VLOOKUP(A2308,Directie!$A:$B,2,FALSE),"")</f>
        <v>CLP</v>
      </c>
      <c r="K2308" t="str">
        <f>IFERROR(VLOOKUP(A2308,Directie!$A:$C,3,FALSE),"")</f>
        <v>Verkoop</v>
      </c>
      <c r="L2308" s="8">
        <v>46174</v>
      </c>
      <c r="M2308" s="8">
        <v>46419</v>
      </c>
    </row>
    <row r="2309" spans="1:13">
      <c r="A2309" t="s">
        <v>627</v>
      </c>
      <c r="B2309">
        <v>40</v>
      </c>
      <c r="C2309" t="s">
        <v>20</v>
      </c>
      <c r="F2309" t="s">
        <v>18</v>
      </c>
      <c r="J2309" t="str">
        <f>IFERROR(VLOOKUP(A2309,Directie!$A:$B,2,FALSE),"")</f>
        <v>CLP</v>
      </c>
      <c r="K2309" t="str">
        <f>IFERROR(VLOOKUP(A2309,Directie!$A:$C,3,FALSE),"")</f>
        <v>Verkoop</v>
      </c>
      <c r="L2309" s="8">
        <v>46174</v>
      </c>
      <c r="M2309" s="8">
        <v>46419</v>
      </c>
    </row>
    <row r="2310" spans="1:13">
      <c r="A2310" t="s">
        <v>627</v>
      </c>
      <c r="B2310">
        <v>71</v>
      </c>
      <c r="C2310" t="s">
        <v>24</v>
      </c>
      <c r="D2310" t="s">
        <v>25</v>
      </c>
      <c r="J2310" t="str">
        <f>IFERROR(VLOOKUP(A2310,Directie!$A:$B,2,FALSE),"")</f>
        <v>CLP</v>
      </c>
      <c r="K2310" t="str">
        <f>IFERROR(VLOOKUP(A2310,Directie!$A:$C,3,FALSE),"")</f>
        <v>Verkoop</v>
      </c>
      <c r="L2310" s="8">
        <v>46174</v>
      </c>
      <c r="M2310" s="8">
        <v>46419</v>
      </c>
    </row>
    <row r="2311" spans="1:13">
      <c r="A2311" t="s">
        <v>628</v>
      </c>
      <c r="B2311">
        <v>24</v>
      </c>
      <c r="C2311" t="s">
        <v>14</v>
      </c>
      <c r="J2311" t="str">
        <f>IFERROR(VLOOKUP(A2311,Directie!$A:$B,2,FALSE),"")</f>
        <v>CLP</v>
      </c>
      <c r="K2311" t="str">
        <f>IFERROR(VLOOKUP(A2311,Directie!$A:$C,3,FALSE),"")</f>
        <v>SC</v>
      </c>
      <c r="L2311" s="8">
        <v>46174</v>
      </c>
      <c r="M2311" s="8">
        <v>46569</v>
      </c>
    </row>
    <row r="2312" spans="1:13">
      <c r="A2312" t="s">
        <v>628</v>
      </c>
      <c r="B2312">
        <v>47</v>
      </c>
      <c r="C2312" t="s">
        <v>28</v>
      </c>
      <c r="D2312" t="s">
        <v>29</v>
      </c>
      <c r="E2312" t="s">
        <v>30</v>
      </c>
      <c r="F2312" t="s">
        <v>23</v>
      </c>
      <c r="G2312" t="s">
        <v>31</v>
      </c>
      <c r="J2312" t="str">
        <f>IFERROR(VLOOKUP(A2312,Directie!$A:$B,2,FALSE),"")</f>
        <v>CLP</v>
      </c>
      <c r="K2312" t="str">
        <f>IFERROR(VLOOKUP(A2312,Directie!$A:$C,3,FALSE),"")</f>
        <v>SC</v>
      </c>
      <c r="L2312" s="8">
        <v>46174</v>
      </c>
      <c r="M2312" s="8">
        <v>46569</v>
      </c>
    </row>
    <row r="2313" spans="1:13">
      <c r="A2313" t="s">
        <v>628</v>
      </c>
      <c r="B2313">
        <v>44</v>
      </c>
      <c r="C2313" t="s">
        <v>19</v>
      </c>
      <c r="J2313" t="str">
        <f>IFERROR(VLOOKUP(A2313,Directie!$A:$B,2,FALSE),"")</f>
        <v>CLP</v>
      </c>
      <c r="K2313" t="str">
        <f>IFERROR(VLOOKUP(A2313,Directie!$A:$C,3,FALSE),"")</f>
        <v>SC</v>
      </c>
      <c r="L2313" s="8">
        <v>46174</v>
      </c>
      <c r="M2313" s="8">
        <v>46569</v>
      </c>
    </row>
    <row r="2314" spans="1:13">
      <c r="A2314" t="s">
        <v>628</v>
      </c>
      <c r="B2314">
        <v>31</v>
      </c>
      <c r="C2314" t="s">
        <v>21</v>
      </c>
      <c r="D2314" t="s">
        <v>22</v>
      </c>
      <c r="F2314" t="s">
        <v>23</v>
      </c>
      <c r="J2314" t="str">
        <f>IFERROR(VLOOKUP(A2314,Directie!$A:$B,2,FALSE),"")</f>
        <v>CLP</v>
      </c>
      <c r="K2314" t="str">
        <f>IFERROR(VLOOKUP(A2314,Directie!$A:$C,3,FALSE),"")</f>
        <v>SC</v>
      </c>
      <c r="L2314" s="8">
        <v>46174</v>
      </c>
      <c r="M2314" s="8">
        <v>46569</v>
      </c>
    </row>
    <row r="2315" spans="1:13">
      <c r="A2315" t="s">
        <v>628</v>
      </c>
      <c r="B2315">
        <v>37</v>
      </c>
      <c r="C2315" t="s">
        <v>37</v>
      </c>
      <c r="D2315" t="s">
        <v>38</v>
      </c>
      <c r="E2315" t="s">
        <v>22</v>
      </c>
      <c r="J2315" t="str">
        <f>IFERROR(VLOOKUP(A2315,Directie!$A:$B,2,FALSE),"")</f>
        <v>CLP</v>
      </c>
      <c r="K2315" t="str">
        <f>IFERROR(VLOOKUP(A2315,Directie!$A:$C,3,FALSE),"")</f>
        <v>SC</v>
      </c>
      <c r="L2315" s="8">
        <v>46174</v>
      </c>
      <c r="M2315" s="8">
        <v>46569</v>
      </c>
    </row>
    <row r="2316" spans="1:13">
      <c r="A2316" t="s">
        <v>629</v>
      </c>
      <c r="J2316" t="str">
        <f>IFERROR(VLOOKUP(A2316,Directie!$A:$B,2,FALSE),"")</f>
        <v>CLP</v>
      </c>
      <c r="K2316" t="str">
        <f>IFERROR(VLOOKUP(A2316,Directie!$A:$C,3,FALSE),"")</f>
        <v>SC</v>
      </c>
      <c r="L2316" s="8">
        <v>46174</v>
      </c>
      <c r="M2316" s="8">
        <v>46569</v>
      </c>
    </row>
    <row r="2317" spans="1:13">
      <c r="A2317" t="s">
        <v>630</v>
      </c>
      <c r="B2317">
        <v>24</v>
      </c>
      <c r="C2317" t="s">
        <v>14</v>
      </c>
      <c r="J2317" t="str">
        <f>IFERROR(VLOOKUP(A2317,Directie!$A:$B,2,FALSE),"")</f>
        <v>CLP</v>
      </c>
      <c r="K2317" t="str">
        <f>IFERROR(VLOOKUP(A2317,Directie!$A:$C,3,FALSE),"")</f>
        <v>Verkoop</v>
      </c>
      <c r="L2317" s="8">
        <v>46174</v>
      </c>
      <c r="M2317" s="8">
        <v>46419</v>
      </c>
    </row>
    <row r="2318" spans="1:13">
      <c r="A2318" t="s">
        <v>630</v>
      </c>
      <c r="B2318">
        <v>16</v>
      </c>
      <c r="C2318" t="s">
        <v>15</v>
      </c>
      <c r="D2318" t="s">
        <v>16</v>
      </c>
      <c r="E2318" t="s">
        <v>17</v>
      </c>
      <c r="F2318" t="s">
        <v>18</v>
      </c>
      <c r="J2318" t="str">
        <f>IFERROR(VLOOKUP(A2318,Directie!$A:$B,2,FALSE),"")</f>
        <v>CLP</v>
      </c>
      <c r="K2318" t="str">
        <f>IFERROR(VLOOKUP(A2318,Directie!$A:$C,3,FALSE),"")</f>
        <v>Verkoop</v>
      </c>
      <c r="L2318" s="8">
        <v>46174</v>
      </c>
      <c r="M2318" s="8">
        <v>46419</v>
      </c>
    </row>
    <row r="2319" spans="1:13">
      <c r="A2319" t="s">
        <v>630</v>
      </c>
      <c r="B2319">
        <v>47</v>
      </c>
      <c r="C2319" t="s">
        <v>28</v>
      </c>
      <c r="D2319" t="s">
        <v>29</v>
      </c>
      <c r="E2319" t="s">
        <v>30</v>
      </c>
      <c r="F2319" t="s">
        <v>23</v>
      </c>
      <c r="G2319" t="s">
        <v>31</v>
      </c>
      <c r="J2319" t="str">
        <f>IFERROR(VLOOKUP(A2319,Directie!$A:$B,2,FALSE),"")</f>
        <v>CLP</v>
      </c>
      <c r="K2319" t="str">
        <f>IFERROR(VLOOKUP(A2319,Directie!$A:$C,3,FALSE),"")</f>
        <v>Verkoop</v>
      </c>
      <c r="L2319" s="8">
        <v>46174</v>
      </c>
      <c r="M2319" s="8">
        <v>46419</v>
      </c>
    </row>
    <row r="2320" spans="1:13">
      <c r="A2320" t="s">
        <v>630</v>
      </c>
      <c r="B2320">
        <v>40</v>
      </c>
      <c r="C2320" t="s">
        <v>20</v>
      </c>
      <c r="F2320" t="s">
        <v>18</v>
      </c>
      <c r="J2320" t="str">
        <f>IFERROR(VLOOKUP(A2320,Directie!$A:$B,2,FALSE),"")</f>
        <v>CLP</v>
      </c>
      <c r="K2320" t="str">
        <f>IFERROR(VLOOKUP(A2320,Directie!$A:$C,3,FALSE),"")</f>
        <v>Verkoop</v>
      </c>
      <c r="L2320" s="8">
        <v>46174</v>
      </c>
      <c r="M2320" s="8">
        <v>46419</v>
      </c>
    </row>
    <row r="2321" spans="1:13">
      <c r="A2321" t="s">
        <v>631</v>
      </c>
      <c r="B2321">
        <v>24</v>
      </c>
      <c r="C2321" t="s">
        <v>14</v>
      </c>
      <c r="J2321" t="str">
        <f>IFERROR(VLOOKUP(A2321,Directie!$A:$B,2,FALSE),"")</f>
        <v>CLP</v>
      </c>
      <c r="K2321" t="str">
        <f>IFERROR(VLOOKUP(A2321,Directie!$A:$C,3,FALSE),"")</f>
        <v>SC</v>
      </c>
      <c r="L2321" s="8">
        <v>46174</v>
      </c>
      <c r="M2321" s="8">
        <v>46569</v>
      </c>
    </row>
    <row r="2322" spans="1:13">
      <c r="A2322" t="s">
        <v>631</v>
      </c>
      <c r="B2322">
        <v>47</v>
      </c>
      <c r="C2322" t="s">
        <v>28</v>
      </c>
      <c r="D2322" t="s">
        <v>29</v>
      </c>
      <c r="E2322" t="s">
        <v>30</v>
      </c>
      <c r="F2322" t="s">
        <v>23</v>
      </c>
      <c r="G2322" t="s">
        <v>31</v>
      </c>
      <c r="J2322" t="str">
        <f>IFERROR(VLOOKUP(A2322,Directie!$A:$B,2,FALSE),"")</f>
        <v>CLP</v>
      </c>
      <c r="K2322" t="str">
        <f>IFERROR(VLOOKUP(A2322,Directie!$A:$C,3,FALSE),"")</f>
        <v>SC</v>
      </c>
      <c r="L2322" s="8">
        <v>46174</v>
      </c>
      <c r="M2322" s="8">
        <v>46569</v>
      </c>
    </row>
    <row r="2323" spans="1:13">
      <c r="A2323" t="s">
        <v>631</v>
      </c>
      <c r="B2323">
        <v>40</v>
      </c>
      <c r="C2323" t="s">
        <v>20</v>
      </c>
      <c r="F2323" t="s">
        <v>18</v>
      </c>
      <c r="J2323" t="str">
        <f>IFERROR(VLOOKUP(A2323,Directie!$A:$B,2,FALSE),"")</f>
        <v>CLP</v>
      </c>
      <c r="K2323" t="str">
        <f>IFERROR(VLOOKUP(A2323,Directie!$A:$C,3,FALSE),"")</f>
        <v>SC</v>
      </c>
      <c r="L2323" s="8">
        <v>46174</v>
      </c>
      <c r="M2323" s="8">
        <v>46569</v>
      </c>
    </row>
    <row r="2324" spans="1:13">
      <c r="A2324" t="s">
        <v>632</v>
      </c>
      <c r="J2324" t="str">
        <f>IFERROR(VLOOKUP(A2324,Directie!$A:$B,2,FALSE),"")</f>
        <v>CLP</v>
      </c>
      <c r="K2324" t="str">
        <f>IFERROR(VLOOKUP(A2324,Directie!$A:$C,3,FALSE),"")</f>
        <v>AK</v>
      </c>
      <c r="L2324" s="8">
        <v>46327</v>
      </c>
      <c r="M2324" s="8">
        <v>46600</v>
      </c>
    </row>
    <row r="2325" spans="1:13">
      <c r="A2325" t="s">
        <v>632</v>
      </c>
      <c r="B2325">
        <v>42</v>
      </c>
      <c r="C2325" t="s">
        <v>82</v>
      </c>
      <c r="J2325" t="str">
        <f>IFERROR(VLOOKUP(A2325,Directie!$A:$B,2,FALSE),"")</f>
        <v>CLP</v>
      </c>
      <c r="K2325" t="str">
        <f>IFERROR(VLOOKUP(A2325,Directie!$A:$C,3,FALSE),"")</f>
        <v>AK</v>
      </c>
      <c r="L2325" s="8">
        <v>46327</v>
      </c>
      <c r="M2325" s="8">
        <v>46600</v>
      </c>
    </row>
    <row r="2326" spans="1:13">
      <c r="A2326" t="s">
        <v>632</v>
      </c>
      <c r="B2326">
        <v>44</v>
      </c>
      <c r="C2326" t="s">
        <v>19</v>
      </c>
      <c r="J2326" t="str">
        <f>IFERROR(VLOOKUP(A2326,Directie!$A:$B,2,FALSE),"")</f>
        <v>CLP</v>
      </c>
      <c r="K2326" t="str">
        <f>IFERROR(VLOOKUP(A2326,Directie!$A:$C,3,FALSE),"")</f>
        <v>AK</v>
      </c>
      <c r="L2326" s="8">
        <v>46327</v>
      </c>
      <c r="M2326" s="8">
        <v>46600</v>
      </c>
    </row>
    <row r="2327" spans="1:13">
      <c r="A2327" t="s">
        <v>632</v>
      </c>
      <c r="B2327">
        <v>40</v>
      </c>
      <c r="C2327" t="s">
        <v>20</v>
      </c>
      <c r="F2327" t="s">
        <v>18</v>
      </c>
      <c r="J2327" t="str">
        <f>IFERROR(VLOOKUP(A2327,Directie!$A:$B,2,FALSE),"")</f>
        <v>CLP</v>
      </c>
      <c r="K2327" t="str">
        <f>IFERROR(VLOOKUP(A2327,Directie!$A:$C,3,FALSE),"")</f>
        <v>AK</v>
      </c>
      <c r="L2327" s="8">
        <v>46327</v>
      </c>
      <c r="M2327" s="8">
        <v>46600</v>
      </c>
    </row>
    <row r="2328" spans="1:13">
      <c r="A2328" t="s">
        <v>632</v>
      </c>
      <c r="B2328">
        <v>14</v>
      </c>
      <c r="C2328" t="s">
        <v>189</v>
      </c>
      <c r="D2328" t="s">
        <v>42</v>
      </c>
      <c r="F2328" t="s">
        <v>42</v>
      </c>
      <c r="G2328" t="s">
        <v>43</v>
      </c>
      <c r="H2328" t="s">
        <v>44</v>
      </c>
      <c r="I2328" t="s">
        <v>45</v>
      </c>
      <c r="J2328" t="str">
        <f>IFERROR(VLOOKUP(A2328,Directie!$A:$B,2,FALSE),"")</f>
        <v>CLP</v>
      </c>
      <c r="K2328" t="str">
        <f>IFERROR(VLOOKUP(A2328,Directie!$A:$C,3,FALSE),"")</f>
        <v>AK</v>
      </c>
      <c r="L2328" s="8">
        <v>46327</v>
      </c>
      <c r="M2328" s="8">
        <v>46600</v>
      </c>
    </row>
    <row r="2329" spans="1:13">
      <c r="A2329" t="s">
        <v>633</v>
      </c>
      <c r="J2329" t="str">
        <f>IFERROR(VLOOKUP(A2329,Directie!$A:$B,2,FALSE),"")</f>
        <v>CLP</v>
      </c>
      <c r="K2329" t="str">
        <f>IFERROR(VLOOKUP(A2329,Directie!$A:$C,3,FALSE),"")</f>
        <v>SC</v>
      </c>
      <c r="L2329" s="8">
        <v>46174</v>
      </c>
      <c r="M2329" s="8">
        <v>46569</v>
      </c>
    </row>
    <row r="2330" spans="1:13">
      <c r="A2330" t="s">
        <v>633</v>
      </c>
      <c r="B2330">
        <v>24</v>
      </c>
      <c r="C2330" t="s">
        <v>14</v>
      </c>
      <c r="J2330" t="str">
        <f>IFERROR(VLOOKUP(A2330,Directie!$A:$B,2,FALSE),"")</f>
        <v>CLP</v>
      </c>
      <c r="K2330" t="str">
        <f>IFERROR(VLOOKUP(A2330,Directie!$A:$C,3,FALSE),"")</f>
        <v>SC</v>
      </c>
      <c r="L2330" s="8">
        <v>46174</v>
      </c>
      <c r="M2330" s="8">
        <v>46569</v>
      </c>
    </row>
    <row r="2331" spans="1:13">
      <c r="A2331" t="s">
        <v>633</v>
      </c>
      <c r="B2331">
        <v>47</v>
      </c>
      <c r="C2331" t="s">
        <v>28</v>
      </c>
      <c r="D2331" t="s">
        <v>29</v>
      </c>
      <c r="E2331" t="s">
        <v>30</v>
      </c>
      <c r="F2331" t="s">
        <v>23</v>
      </c>
      <c r="G2331" t="s">
        <v>31</v>
      </c>
      <c r="J2331" t="str">
        <f>IFERROR(VLOOKUP(A2331,Directie!$A:$B,2,FALSE),"")</f>
        <v>CLP</v>
      </c>
      <c r="K2331" t="str">
        <f>IFERROR(VLOOKUP(A2331,Directie!$A:$C,3,FALSE),"")</f>
        <v>SC</v>
      </c>
      <c r="L2331" s="8">
        <v>46174</v>
      </c>
      <c r="M2331" s="8">
        <v>46569</v>
      </c>
    </row>
    <row r="2332" spans="1:13">
      <c r="A2332" t="s">
        <v>633</v>
      </c>
      <c r="B2332">
        <v>44</v>
      </c>
      <c r="C2332" t="s">
        <v>19</v>
      </c>
      <c r="J2332" t="str">
        <f>IFERROR(VLOOKUP(A2332,Directie!$A:$B,2,FALSE),"")</f>
        <v>CLP</v>
      </c>
      <c r="K2332" t="str">
        <f>IFERROR(VLOOKUP(A2332,Directie!$A:$C,3,FALSE),"")</f>
        <v>SC</v>
      </c>
      <c r="L2332" s="8">
        <v>46174</v>
      </c>
      <c r="M2332" s="8">
        <v>46569</v>
      </c>
    </row>
    <row r="2333" spans="1:13">
      <c r="A2333" t="s">
        <v>633</v>
      </c>
      <c r="B2333">
        <v>40</v>
      </c>
      <c r="C2333" t="s">
        <v>20</v>
      </c>
      <c r="F2333" t="s">
        <v>18</v>
      </c>
      <c r="J2333" t="str">
        <f>IFERROR(VLOOKUP(A2333,Directie!$A:$B,2,FALSE),"")</f>
        <v>CLP</v>
      </c>
      <c r="K2333" t="str">
        <f>IFERROR(VLOOKUP(A2333,Directie!$A:$C,3,FALSE),"")</f>
        <v>SC</v>
      </c>
      <c r="L2333" s="8">
        <v>46174</v>
      </c>
      <c r="M2333" s="8">
        <v>46569</v>
      </c>
    </row>
    <row r="2334" spans="1:13">
      <c r="A2334" t="s">
        <v>633</v>
      </c>
      <c r="B2334">
        <v>71</v>
      </c>
      <c r="C2334" t="s">
        <v>24</v>
      </c>
      <c r="D2334" t="s">
        <v>25</v>
      </c>
      <c r="J2334" t="str">
        <f>IFERROR(VLOOKUP(A2334,Directie!$A:$B,2,FALSE),"")</f>
        <v>CLP</v>
      </c>
      <c r="K2334" t="str">
        <f>IFERROR(VLOOKUP(A2334,Directie!$A:$C,3,FALSE),"")</f>
        <v>SC</v>
      </c>
      <c r="L2334" s="8">
        <v>46174</v>
      </c>
      <c r="M2334" s="8">
        <v>46569</v>
      </c>
    </row>
    <row r="2335" spans="1:13">
      <c r="A2335" t="s">
        <v>634</v>
      </c>
      <c r="J2335" t="str">
        <f>IFERROR(VLOOKUP(A2335,Directie!$A:$B,2,FALSE),"")</f>
        <v>BIO</v>
      </c>
      <c r="K2335" t="str">
        <f>IFERROR(VLOOKUP(A2335,Directie!$A:$C,3,FALSE),"")</f>
        <v>Verkoop</v>
      </c>
      <c r="L2335" s="8">
        <v>46174</v>
      </c>
      <c r="M2335" s="8">
        <v>46419</v>
      </c>
    </row>
    <row r="2336" spans="1:13">
      <c r="A2336" t="s">
        <v>634</v>
      </c>
      <c r="B2336">
        <v>24</v>
      </c>
      <c r="C2336" t="s">
        <v>14</v>
      </c>
      <c r="J2336" t="str">
        <f>IFERROR(VLOOKUP(A2336,Directie!$A:$B,2,FALSE),"")</f>
        <v>BIO</v>
      </c>
      <c r="K2336" t="str">
        <f>IFERROR(VLOOKUP(A2336,Directie!$A:$C,3,FALSE),"")</f>
        <v>Verkoop</v>
      </c>
      <c r="L2336" s="8">
        <v>46174</v>
      </c>
      <c r="M2336" s="8">
        <v>46419</v>
      </c>
    </row>
    <row r="2337" spans="1:13">
      <c r="A2337" t="s">
        <v>634</v>
      </c>
      <c r="B2337">
        <v>47</v>
      </c>
      <c r="C2337" t="s">
        <v>28</v>
      </c>
      <c r="D2337" t="s">
        <v>29</v>
      </c>
      <c r="E2337" t="s">
        <v>30</v>
      </c>
      <c r="F2337" t="s">
        <v>23</v>
      </c>
      <c r="G2337" t="s">
        <v>31</v>
      </c>
      <c r="J2337" t="str">
        <f>IFERROR(VLOOKUP(A2337,Directie!$A:$B,2,FALSE),"")</f>
        <v>BIO</v>
      </c>
      <c r="K2337" t="str">
        <f>IFERROR(VLOOKUP(A2337,Directie!$A:$C,3,FALSE),"")</f>
        <v>Verkoop</v>
      </c>
      <c r="L2337" s="8">
        <v>46174</v>
      </c>
      <c r="M2337" s="8">
        <v>46419</v>
      </c>
    </row>
    <row r="2338" spans="1:13">
      <c r="A2338" t="s">
        <v>635</v>
      </c>
      <c r="B2338">
        <v>24</v>
      </c>
      <c r="C2338" t="s">
        <v>14</v>
      </c>
      <c r="J2338" t="str">
        <f>IFERROR(VLOOKUP(A2338,Directie!$A:$B,2,FALSE),"")</f>
        <v>CLP</v>
      </c>
      <c r="K2338" t="str">
        <f>IFERROR(VLOOKUP(A2338,Directie!$A:$C,3,FALSE),"")</f>
        <v>AK</v>
      </c>
      <c r="L2338" s="8">
        <v>46327</v>
      </c>
      <c r="M2338" s="8">
        <v>46600</v>
      </c>
    </row>
    <row r="2339" spans="1:13">
      <c r="A2339" t="s">
        <v>635</v>
      </c>
      <c r="B2339">
        <v>16</v>
      </c>
      <c r="C2339" t="s">
        <v>15</v>
      </c>
      <c r="D2339" t="s">
        <v>16</v>
      </c>
      <c r="E2339" t="s">
        <v>17</v>
      </c>
      <c r="F2339" t="s">
        <v>18</v>
      </c>
      <c r="J2339" t="str">
        <f>IFERROR(VLOOKUP(A2339,Directie!$A:$B,2,FALSE),"")</f>
        <v>CLP</v>
      </c>
      <c r="K2339" t="str">
        <f>IFERROR(VLOOKUP(A2339,Directie!$A:$C,3,FALSE),"")</f>
        <v>AK</v>
      </c>
      <c r="L2339" s="8">
        <v>46327</v>
      </c>
      <c r="M2339" s="8">
        <v>46600</v>
      </c>
    </row>
    <row r="2340" spans="1:13">
      <c r="A2340" t="s">
        <v>635</v>
      </c>
      <c r="B2340">
        <v>47</v>
      </c>
      <c r="C2340" t="s">
        <v>28</v>
      </c>
      <c r="D2340" t="s">
        <v>29</v>
      </c>
      <c r="E2340" t="s">
        <v>30</v>
      </c>
      <c r="F2340" t="s">
        <v>23</v>
      </c>
      <c r="G2340" t="s">
        <v>31</v>
      </c>
      <c r="J2340" t="str">
        <f>IFERROR(VLOOKUP(A2340,Directie!$A:$B,2,FALSE),"")</f>
        <v>CLP</v>
      </c>
      <c r="K2340" t="str">
        <f>IFERROR(VLOOKUP(A2340,Directie!$A:$C,3,FALSE),"")</f>
        <v>AK</v>
      </c>
      <c r="L2340" s="8">
        <v>46327</v>
      </c>
      <c r="M2340" s="8">
        <v>46600</v>
      </c>
    </row>
    <row r="2341" spans="1:13">
      <c r="A2341" t="s">
        <v>635</v>
      </c>
      <c r="B2341">
        <v>30</v>
      </c>
      <c r="C2341" t="s">
        <v>32</v>
      </c>
      <c r="D2341" t="s">
        <v>33</v>
      </c>
      <c r="E2341" t="s">
        <v>22</v>
      </c>
      <c r="J2341" t="str">
        <f>IFERROR(VLOOKUP(A2341,Directie!$A:$B,2,FALSE),"")</f>
        <v>CLP</v>
      </c>
      <c r="K2341" t="str">
        <f>IFERROR(VLOOKUP(A2341,Directie!$A:$C,3,FALSE),"")</f>
        <v>AK</v>
      </c>
      <c r="L2341" s="8">
        <v>46327</v>
      </c>
      <c r="M2341" s="8">
        <v>46600</v>
      </c>
    </row>
    <row r="2342" spans="1:13">
      <c r="A2342" t="s">
        <v>635</v>
      </c>
      <c r="B2342">
        <v>18</v>
      </c>
      <c r="C2342" t="s">
        <v>41</v>
      </c>
      <c r="D2342" t="s">
        <v>42</v>
      </c>
      <c r="F2342" t="s">
        <v>42</v>
      </c>
      <c r="G2342" t="s">
        <v>43</v>
      </c>
      <c r="H2342" t="s">
        <v>44</v>
      </c>
      <c r="I2342" t="s">
        <v>45</v>
      </c>
      <c r="J2342" t="str">
        <f>IFERROR(VLOOKUP(A2342,Directie!$A:$B,2,FALSE),"")</f>
        <v>CLP</v>
      </c>
      <c r="K2342" t="str">
        <f>IFERROR(VLOOKUP(A2342,Directie!$A:$C,3,FALSE),"")</f>
        <v>AK</v>
      </c>
      <c r="L2342" s="8">
        <v>46327</v>
      </c>
      <c r="M2342" s="8">
        <v>46600</v>
      </c>
    </row>
    <row r="2343" spans="1:13">
      <c r="A2343" t="s">
        <v>635</v>
      </c>
      <c r="B2343">
        <v>44</v>
      </c>
      <c r="C2343" t="s">
        <v>19</v>
      </c>
      <c r="J2343" t="str">
        <f>IFERROR(VLOOKUP(A2343,Directie!$A:$B,2,FALSE),"")</f>
        <v>CLP</v>
      </c>
      <c r="K2343" t="str">
        <f>IFERROR(VLOOKUP(A2343,Directie!$A:$C,3,FALSE),"")</f>
        <v>AK</v>
      </c>
      <c r="L2343" s="8">
        <v>46327</v>
      </c>
      <c r="M2343" s="8">
        <v>46600</v>
      </c>
    </row>
    <row r="2344" spans="1:13">
      <c r="A2344" t="s">
        <v>635</v>
      </c>
      <c r="B2344">
        <v>40</v>
      </c>
      <c r="C2344" t="s">
        <v>20</v>
      </c>
      <c r="F2344" t="s">
        <v>18</v>
      </c>
      <c r="J2344" t="str">
        <f>IFERROR(VLOOKUP(A2344,Directie!$A:$B,2,FALSE),"")</f>
        <v>CLP</v>
      </c>
      <c r="K2344" t="str">
        <f>IFERROR(VLOOKUP(A2344,Directie!$A:$C,3,FALSE),"")</f>
        <v>AK</v>
      </c>
      <c r="L2344" s="8">
        <v>46327</v>
      </c>
      <c r="M2344" s="8">
        <v>46600</v>
      </c>
    </row>
    <row r="2345" spans="1:13">
      <c r="A2345" t="s">
        <v>635</v>
      </c>
      <c r="B2345">
        <v>31</v>
      </c>
      <c r="C2345" t="s">
        <v>21</v>
      </c>
      <c r="D2345" t="s">
        <v>22</v>
      </c>
      <c r="F2345" t="s">
        <v>23</v>
      </c>
      <c r="J2345" t="str">
        <f>IFERROR(VLOOKUP(A2345,Directie!$A:$B,2,FALSE),"")</f>
        <v>CLP</v>
      </c>
      <c r="K2345" t="str">
        <f>IFERROR(VLOOKUP(A2345,Directie!$A:$C,3,FALSE),"")</f>
        <v>AK</v>
      </c>
      <c r="L2345" s="8">
        <v>46327</v>
      </c>
      <c r="M2345" s="8">
        <v>46600</v>
      </c>
    </row>
    <row r="2346" spans="1:13">
      <c r="A2346" t="s">
        <v>635</v>
      </c>
      <c r="B2346">
        <v>71</v>
      </c>
      <c r="C2346" t="s">
        <v>24</v>
      </c>
      <c r="D2346" t="s">
        <v>25</v>
      </c>
      <c r="J2346" t="str">
        <f>IFERROR(VLOOKUP(A2346,Directie!$A:$B,2,FALSE),"")</f>
        <v>CLP</v>
      </c>
      <c r="K2346" t="str">
        <f>IFERROR(VLOOKUP(A2346,Directie!$A:$C,3,FALSE),"")</f>
        <v>AK</v>
      </c>
      <c r="L2346" s="8">
        <v>46327</v>
      </c>
      <c r="M2346" s="8">
        <v>46600</v>
      </c>
    </row>
    <row r="2347" spans="1:13">
      <c r="A2347" t="s">
        <v>636</v>
      </c>
      <c r="B2347">
        <v>30</v>
      </c>
      <c r="C2347" t="s">
        <v>32</v>
      </c>
      <c r="D2347" t="s">
        <v>33</v>
      </c>
      <c r="E2347" t="s">
        <v>22</v>
      </c>
      <c r="J2347" t="str">
        <f>IFERROR(VLOOKUP(A2347,Directie!$A:$B,2,FALSE),"")</f>
        <v>OKAY</v>
      </c>
      <c r="K2347" t="str">
        <f>IFERROR(VLOOKUP(A2347,Directie!$A:$C,3,FALSE),"")</f>
        <v>Verkoop</v>
      </c>
      <c r="L2347" s="8">
        <v>46174</v>
      </c>
      <c r="M2347" s="8">
        <v>46419</v>
      </c>
    </row>
    <row r="2348" spans="1:13">
      <c r="A2348" t="s">
        <v>636</v>
      </c>
      <c r="B2348">
        <v>44</v>
      </c>
      <c r="C2348" t="s">
        <v>19</v>
      </c>
      <c r="J2348" t="str">
        <f>IFERROR(VLOOKUP(A2348,Directie!$A:$B,2,FALSE),"")</f>
        <v>OKAY</v>
      </c>
      <c r="K2348" t="str">
        <f>IFERROR(VLOOKUP(A2348,Directie!$A:$C,3,FALSE),"")</f>
        <v>Verkoop</v>
      </c>
      <c r="L2348" s="8">
        <v>46174</v>
      </c>
      <c r="M2348" s="8">
        <v>46419</v>
      </c>
    </row>
    <row r="2349" spans="1:13">
      <c r="A2349" t="s">
        <v>636</v>
      </c>
      <c r="B2349">
        <v>40</v>
      </c>
      <c r="C2349" t="s">
        <v>20</v>
      </c>
      <c r="F2349" t="s">
        <v>18</v>
      </c>
      <c r="J2349" t="str">
        <f>IFERROR(VLOOKUP(A2349,Directie!$A:$B,2,FALSE),"")</f>
        <v>OKAY</v>
      </c>
      <c r="K2349" t="str">
        <f>IFERROR(VLOOKUP(A2349,Directie!$A:$C,3,FALSE),"")</f>
        <v>Verkoop</v>
      </c>
      <c r="L2349" s="8">
        <v>46174</v>
      </c>
      <c r="M2349" s="8">
        <v>46419</v>
      </c>
    </row>
    <row r="2350" spans="1:13">
      <c r="A2350" t="s">
        <v>636</v>
      </c>
      <c r="B2350">
        <v>71</v>
      </c>
      <c r="C2350" t="s">
        <v>24</v>
      </c>
      <c r="D2350" t="s">
        <v>25</v>
      </c>
      <c r="J2350" t="str">
        <f>IFERROR(VLOOKUP(A2350,Directie!$A:$B,2,FALSE),"")</f>
        <v>OKAY</v>
      </c>
      <c r="K2350" t="str">
        <f>IFERROR(VLOOKUP(A2350,Directie!$A:$C,3,FALSE),"")</f>
        <v>Verkoop</v>
      </c>
      <c r="L2350" s="8">
        <v>46174</v>
      </c>
      <c r="M2350" s="8">
        <v>46419</v>
      </c>
    </row>
    <row r="2351" spans="1:13">
      <c r="A2351" t="s">
        <v>637</v>
      </c>
      <c r="B2351">
        <v>47</v>
      </c>
      <c r="C2351" t="s">
        <v>28</v>
      </c>
      <c r="D2351" t="s">
        <v>29</v>
      </c>
      <c r="E2351" t="s">
        <v>30</v>
      </c>
      <c r="F2351" t="s">
        <v>23</v>
      </c>
      <c r="G2351" t="s">
        <v>31</v>
      </c>
      <c r="J2351" t="str">
        <f>IFERROR(VLOOKUP(A2351,Directie!$A:$B,2,FALSE),"")</f>
        <v>CLP</v>
      </c>
      <c r="K2351" t="str">
        <f>IFERROR(VLOOKUP(A2351,Directie!$A:$C,3,FALSE),"")</f>
        <v>SC</v>
      </c>
      <c r="L2351" s="8">
        <v>46174</v>
      </c>
      <c r="M2351" s="8">
        <v>46569</v>
      </c>
    </row>
    <row r="2352" spans="1:13">
      <c r="A2352" t="s">
        <v>638</v>
      </c>
      <c r="B2352">
        <v>24</v>
      </c>
      <c r="C2352" t="s">
        <v>14</v>
      </c>
      <c r="J2352" t="str">
        <f>IFERROR(VLOOKUP(A2352,Directie!$A:$B,2,FALSE),"")</f>
        <v>CLP</v>
      </c>
      <c r="K2352" t="str">
        <f>IFERROR(VLOOKUP(A2352,Directie!$A:$C,3,FALSE),"")</f>
        <v>Verkoop</v>
      </c>
      <c r="L2352" s="8">
        <v>46174</v>
      </c>
      <c r="M2352" s="8">
        <v>46419</v>
      </c>
    </row>
    <row r="2353" spans="1:13">
      <c r="A2353" t="s">
        <v>638</v>
      </c>
      <c r="B2353">
        <v>16</v>
      </c>
      <c r="C2353" t="s">
        <v>15</v>
      </c>
      <c r="D2353" t="s">
        <v>16</v>
      </c>
      <c r="E2353" t="s">
        <v>17</v>
      </c>
      <c r="F2353" t="s">
        <v>18</v>
      </c>
      <c r="J2353" t="str">
        <f>IFERROR(VLOOKUP(A2353,Directie!$A:$B,2,FALSE),"")</f>
        <v>CLP</v>
      </c>
      <c r="K2353" t="str">
        <f>IFERROR(VLOOKUP(A2353,Directie!$A:$C,3,FALSE),"")</f>
        <v>Verkoop</v>
      </c>
      <c r="L2353" s="8">
        <v>46174</v>
      </c>
      <c r="M2353" s="8">
        <v>46419</v>
      </c>
    </row>
    <row r="2354" spans="1:13">
      <c r="A2354" t="s">
        <v>638</v>
      </c>
      <c r="B2354">
        <v>47</v>
      </c>
      <c r="C2354" t="s">
        <v>28</v>
      </c>
      <c r="D2354" t="s">
        <v>29</v>
      </c>
      <c r="E2354" t="s">
        <v>30</v>
      </c>
      <c r="F2354" t="s">
        <v>23</v>
      </c>
      <c r="G2354" t="s">
        <v>31</v>
      </c>
      <c r="J2354" t="str">
        <f>IFERROR(VLOOKUP(A2354,Directie!$A:$B,2,FALSE),"")</f>
        <v>CLP</v>
      </c>
      <c r="K2354" t="str">
        <f>IFERROR(VLOOKUP(A2354,Directie!$A:$C,3,FALSE),"")</f>
        <v>Verkoop</v>
      </c>
      <c r="L2354" s="8">
        <v>46174</v>
      </c>
      <c r="M2354" s="8">
        <v>46419</v>
      </c>
    </row>
    <row r="2355" spans="1:13">
      <c r="A2355" t="s">
        <v>638</v>
      </c>
      <c r="B2355">
        <v>44</v>
      </c>
      <c r="C2355" t="s">
        <v>19</v>
      </c>
      <c r="J2355" t="str">
        <f>IFERROR(VLOOKUP(A2355,Directie!$A:$B,2,FALSE),"")</f>
        <v>CLP</v>
      </c>
      <c r="K2355" t="str">
        <f>IFERROR(VLOOKUP(A2355,Directie!$A:$C,3,FALSE),"")</f>
        <v>Verkoop</v>
      </c>
      <c r="L2355" s="8">
        <v>46174</v>
      </c>
      <c r="M2355" s="8">
        <v>46419</v>
      </c>
    </row>
    <row r="2356" spans="1:13">
      <c r="A2356" t="s">
        <v>638</v>
      </c>
      <c r="B2356">
        <v>40</v>
      </c>
      <c r="C2356" t="s">
        <v>20</v>
      </c>
      <c r="F2356" t="s">
        <v>18</v>
      </c>
      <c r="J2356" t="str">
        <f>IFERROR(VLOOKUP(A2356,Directie!$A:$B,2,FALSE),"")</f>
        <v>CLP</v>
      </c>
      <c r="K2356" t="str">
        <f>IFERROR(VLOOKUP(A2356,Directie!$A:$C,3,FALSE),"")</f>
        <v>Verkoop</v>
      </c>
      <c r="L2356" s="8">
        <v>46174</v>
      </c>
      <c r="M2356" s="8">
        <v>46419</v>
      </c>
    </row>
    <row r="2357" spans="1:13">
      <c r="A2357" t="s">
        <v>639</v>
      </c>
      <c r="B2357">
        <v>24</v>
      </c>
      <c r="C2357" t="s">
        <v>14</v>
      </c>
      <c r="J2357" t="str">
        <f>IFERROR(VLOOKUP(A2357,Directie!$A:$B,2,FALSE),"")</f>
        <v>RPCG</v>
      </c>
      <c r="K2357" t="s">
        <v>92</v>
      </c>
      <c r="L2357" s="8">
        <v>46174</v>
      </c>
      <c r="M2357" s="8">
        <v>46266</v>
      </c>
    </row>
    <row r="2358" spans="1:13">
      <c r="A2358" t="s">
        <v>639</v>
      </c>
      <c r="B2358">
        <v>30</v>
      </c>
      <c r="C2358" t="s">
        <v>32</v>
      </c>
      <c r="D2358" t="s">
        <v>33</v>
      </c>
      <c r="E2358" t="s">
        <v>22</v>
      </c>
      <c r="J2358" t="str">
        <f>IFERROR(VLOOKUP(A2358,Directie!$A:$B,2,FALSE),"")</f>
        <v>RPCG</v>
      </c>
      <c r="K2358" t="s">
        <v>92</v>
      </c>
      <c r="L2358" s="8">
        <v>46174</v>
      </c>
      <c r="M2358" s="8">
        <v>46266</v>
      </c>
    </row>
    <row r="2359" spans="1:13">
      <c r="A2359" t="s">
        <v>639</v>
      </c>
      <c r="B2359">
        <v>40</v>
      </c>
      <c r="C2359" t="s">
        <v>20</v>
      </c>
      <c r="F2359" t="s">
        <v>18</v>
      </c>
      <c r="J2359" t="str">
        <f>IFERROR(VLOOKUP(A2359,Directie!$A:$B,2,FALSE),"")</f>
        <v>RPCG</v>
      </c>
      <c r="K2359" t="s">
        <v>92</v>
      </c>
      <c r="L2359" s="8">
        <v>46174</v>
      </c>
      <c r="M2359" s="8">
        <v>46266</v>
      </c>
    </row>
    <row r="2360" spans="1:13">
      <c r="A2360" t="s">
        <v>639</v>
      </c>
      <c r="B2360">
        <v>48</v>
      </c>
      <c r="C2360" t="s">
        <v>93</v>
      </c>
      <c r="D2360" t="s">
        <v>94</v>
      </c>
      <c r="F2360" t="s">
        <v>95</v>
      </c>
      <c r="G2360" t="s">
        <v>25</v>
      </c>
      <c r="J2360" t="str">
        <f>IFERROR(VLOOKUP(A2360,Directie!$A:$B,2,FALSE),"")</f>
        <v>RPCG</v>
      </c>
      <c r="K2360" t="s">
        <v>92</v>
      </c>
      <c r="L2360" s="8">
        <v>46174</v>
      </c>
      <c r="M2360" s="8">
        <v>46266</v>
      </c>
    </row>
    <row r="2361" spans="1:13">
      <c r="A2361" t="s">
        <v>640</v>
      </c>
      <c r="B2361">
        <v>40</v>
      </c>
      <c r="C2361" t="s">
        <v>20</v>
      </c>
      <c r="F2361" t="s">
        <v>18</v>
      </c>
      <c r="J2361" t="str">
        <f>IFERROR(VLOOKUP(A2361,Directie!$A:$B,2,FALSE),"")</f>
        <v>BIO</v>
      </c>
      <c r="K2361" t="str">
        <f>IFERROR(VLOOKUP(A2361,Directie!$A:$C,3,FALSE),"")</f>
        <v>CO</v>
      </c>
      <c r="L2361" s="8">
        <v>46327</v>
      </c>
      <c r="M2361" s="8">
        <v>46600</v>
      </c>
    </row>
    <row r="2362" spans="1:13">
      <c r="A2362" t="s">
        <v>641</v>
      </c>
      <c r="B2362">
        <v>24</v>
      </c>
      <c r="C2362" t="s">
        <v>14</v>
      </c>
      <c r="J2362" t="str">
        <f>IFERROR(VLOOKUP(A2362,Directie!$A:$B,2,FALSE),"")</f>
        <v>CLP</v>
      </c>
      <c r="K2362" t="str">
        <f>IFERROR(VLOOKUP(A2362,Directie!$A:$C,3,FALSE),"")</f>
        <v>SC</v>
      </c>
      <c r="L2362" s="8">
        <v>46174</v>
      </c>
      <c r="M2362" s="8">
        <v>46569</v>
      </c>
    </row>
    <row r="2363" spans="1:13">
      <c r="A2363" t="s">
        <v>641</v>
      </c>
      <c r="B2363">
        <v>47</v>
      </c>
      <c r="C2363" t="s">
        <v>28</v>
      </c>
      <c r="D2363" t="s">
        <v>29</v>
      </c>
      <c r="E2363" t="s">
        <v>30</v>
      </c>
      <c r="F2363" t="s">
        <v>23</v>
      </c>
      <c r="G2363" t="s">
        <v>31</v>
      </c>
      <c r="J2363" t="str">
        <f>IFERROR(VLOOKUP(A2363,Directie!$A:$B,2,FALSE),"")</f>
        <v>CLP</v>
      </c>
      <c r="K2363" t="str">
        <f>IFERROR(VLOOKUP(A2363,Directie!$A:$C,3,FALSE),"")</f>
        <v>SC</v>
      </c>
      <c r="L2363" s="8">
        <v>46174</v>
      </c>
      <c r="M2363" s="8">
        <v>46569</v>
      </c>
    </row>
    <row r="2364" spans="1:13">
      <c r="A2364" t="s">
        <v>642</v>
      </c>
      <c r="B2364">
        <v>24</v>
      </c>
      <c r="C2364" t="s">
        <v>14</v>
      </c>
      <c r="J2364" t="str">
        <f>IFERROR(VLOOKUP(A2364,Directie!$A:$B,2,FALSE),"")</f>
        <v>CLP</v>
      </c>
      <c r="K2364" t="str">
        <f>IFERROR(VLOOKUP(A2364,Directie!$A:$C,3,FALSE),"")</f>
        <v>SC</v>
      </c>
      <c r="L2364" s="8">
        <v>46174</v>
      </c>
      <c r="M2364" s="8">
        <v>46569</v>
      </c>
    </row>
    <row r="2365" spans="1:13">
      <c r="A2365" t="s">
        <v>642</v>
      </c>
      <c r="B2365">
        <v>47</v>
      </c>
      <c r="C2365" t="s">
        <v>28</v>
      </c>
      <c r="D2365" t="s">
        <v>29</v>
      </c>
      <c r="E2365" t="s">
        <v>30</v>
      </c>
      <c r="F2365" t="s">
        <v>23</v>
      </c>
      <c r="G2365" t="s">
        <v>31</v>
      </c>
      <c r="J2365" t="str">
        <f>IFERROR(VLOOKUP(A2365,Directie!$A:$B,2,FALSE),"")</f>
        <v>CLP</v>
      </c>
      <c r="K2365" t="str">
        <f>IFERROR(VLOOKUP(A2365,Directie!$A:$C,3,FALSE),"")</f>
        <v>SC</v>
      </c>
      <c r="L2365" s="8">
        <v>46174</v>
      </c>
      <c r="M2365" s="8">
        <v>46569</v>
      </c>
    </row>
    <row r="2366" spans="1:13">
      <c r="A2366" t="s">
        <v>643</v>
      </c>
      <c r="J2366" t="str">
        <f>IFERROR(VLOOKUP(A2366,Directie!$A:$B,2,FALSE),"")</f>
        <v>CLP</v>
      </c>
      <c r="K2366" t="str">
        <f>IFERROR(VLOOKUP(A2366,Directie!$A:$C,3,FALSE),"")</f>
        <v>SC</v>
      </c>
      <c r="L2366" s="8">
        <v>46174</v>
      </c>
      <c r="M2366" s="8">
        <v>46569</v>
      </c>
    </row>
    <row r="2367" spans="1:13">
      <c r="A2367" t="s">
        <v>643</v>
      </c>
      <c r="B2367">
        <v>24</v>
      </c>
      <c r="C2367" t="s">
        <v>14</v>
      </c>
      <c r="J2367" t="str">
        <f>IFERROR(VLOOKUP(A2367,Directie!$A:$B,2,FALSE),"")</f>
        <v>CLP</v>
      </c>
      <c r="K2367" t="str">
        <f>IFERROR(VLOOKUP(A2367,Directie!$A:$C,3,FALSE),"")</f>
        <v>SC</v>
      </c>
      <c r="L2367" s="8">
        <v>46174</v>
      </c>
      <c r="M2367" s="8">
        <v>46569</v>
      </c>
    </row>
    <row r="2368" spans="1:13">
      <c r="A2368" t="s">
        <v>643</v>
      </c>
      <c r="B2368">
        <v>47</v>
      </c>
      <c r="C2368" t="s">
        <v>28</v>
      </c>
      <c r="D2368" t="s">
        <v>29</v>
      </c>
      <c r="E2368" t="s">
        <v>30</v>
      </c>
      <c r="F2368" t="s">
        <v>23</v>
      </c>
      <c r="G2368" t="s">
        <v>31</v>
      </c>
      <c r="J2368" t="str">
        <f>IFERROR(VLOOKUP(A2368,Directie!$A:$B,2,FALSE),"")</f>
        <v>CLP</v>
      </c>
      <c r="K2368" t="str">
        <f>IFERROR(VLOOKUP(A2368,Directie!$A:$C,3,FALSE),"")</f>
        <v>SC</v>
      </c>
      <c r="L2368" s="8">
        <v>46174</v>
      </c>
      <c r="M2368" s="8">
        <v>46569</v>
      </c>
    </row>
    <row r="2369" spans="1:13">
      <c r="A2369" t="s">
        <v>643</v>
      </c>
      <c r="B2369">
        <v>40</v>
      </c>
      <c r="C2369" t="s">
        <v>20</v>
      </c>
      <c r="F2369" t="s">
        <v>18</v>
      </c>
      <c r="J2369" t="str">
        <f>IFERROR(VLOOKUP(A2369,Directie!$A:$B,2,FALSE),"")</f>
        <v>CLP</v>
      </c>
      <c r="K2369" t="str">
        <f>IFERROR(VLOOKUP(A2369,Directie!$A:$C,3,FALSE),"")</f>
        <v>SC</v>
      </c>
      <c r="L2369" s="8">
        <v>46174</v>
      </c>
      <c r="M2369" s="8">
        <v>46569</v>
      </c>
    </row>
    <row r="2370" spans="1:13">
      <c r="A2370" t="s">
        <v>643</v>
      </c>
      <c r="B2370">
        <v>71</v>
      </c>
      <c r="C2370" t="s">
        <v>24</v>
      </c>
      <c r="D2370" t="s">
        <v>25</v>
      </c>
      <c r="J2370" t="str">
        <f>IFERROR(VLOOKUP(A2370,Directie!$A:$B,2,FALSE),"")</f>
        <v>CLP</v>
      </c>
      <c r="K2370" t="str">
        <f>IFERROR(VLOOKUP(A2370,Directie!$A:$C,3,FALSE),"")</f>
        <v>SC</v>
      </c>
      <c r="L2370" s="8">
        <v>46174</v>
      </c>
      <c r="M2370" s="8">
        <v>46569</v>
      </c>
    </row>
    <row r="2371" spans="1:13">
      <c r="A2371" t="s">
        <v>644</v>
      </c>
      <c r="B2371">
        <v>24</v>
      </c>
      <c r="C2371" t="s">
        <v>14</v>
      </c>
      <c r="J2371" t="str">
        <f>IFERROR(VLOOKUP(A2371,Directie!$A:$B,2,FALSE),"")</f>
        <v>RPCG</v>
      </c>
      <c r="K2371" t="s">
        <v>92</v>
      </c>
      <c r="L2371" s="8">
        <v>46174</v>
      </c>
      <c r="M2371" s="8">
        <v>46266</v>
      </c>
    </row>
    <row r="2372" spans="1:13">
      <c r="A2372" t="s">
        <v>644</v>
      </c>
      <c r="B2372">
        <v>30</v>
      </c>
      <c r="C2372" t="s">
        <v>32</v>
      </c>
      <c r="D2372" t="s">
        <v>33</v>
      </c>
      <c r="E2372" t="s">
        <v>22</v>
      </c>
      <c r="J2372" t="str">
        <f>IFERROR(VLOOKUP(A2372,Directie!$A:$B,2,FALSE),"")</f>
        <v>RPCG</v>
      </c>
      <c r="K2372" t="s">
        <v>92</v>
      </c>
      <c r="L2372" s="8">
        <v>46174</v>
      </c>
      <c r="M2372" s="8">
        <v>46266</v>
      </c>
    </row>
    <row r="2373" spans="1:13">
      <c r="A2373" t="s">
        <v>644</v>
      </c>
      <c r="B2373">
        <v>48</v>
      </c>
      <c r="C2373" t="s">
        <v>93</v>
      </c>
      <c r="D2373" t="s">
        <v>94</v>
      </c>
      <c r="F2373" t="s">
        <v>95</v>
      </c>
      <c r="G2373" t="s">
        <v>25</v>
      </c>
      <c r="J2373" t="str">
        <f>IFERROR(VLOOKUP(A2373,Directie!$A:$B,2,FALSE),"")</f>
        <v>RPCG</v>
      </c>
      <c r="K2373" t="s">
        <v>92</v>
      </c>
      <c r="L2373" s="8">
        <v>46174</v>
      </c>
      <c r="M2373" s="8">
        <v>46266</v>
      </c>
    </row>
    <row r="2374" spans="1:13">
      <c r="A2374" t="s">
        <v>645</v>
      </c>
      <c r="J2374" t="str">
        <f>IFERROR(VLOOKUP(A2374,Directie!$A:$B,2,FALSE),"")</f>
        <v>OKAY</v>
      </c>
      <c r="K2374" t="str">
        <f>IFERROR(VLOOKUP(A2374,Directie!$A:$C,3,FALSE),"")</f>
        <v>Verkoop</v>
      </c>
      <c r="L2374" s="8">
        <v>46174</v>
      </c>
      <c r="M2374" s="8">
        <v>46419</v>
      </c>
    </row>
    <row r="2375" spans="1:13">
      <c r="A2375" t="s">
        <v>645</v>
      </c>
      <c r="B2375">
        <v>37</v>
      </c>
      <c r="C2375" t="s">
        <v>37</v>
      </c>
      <c r="D2375" t="s">
        <v>38</v>
      </c>
      <c r="E2375" t="s">
        <v>22</v>
      </c>
      <c r="J2375" t="str">
        <f>IFERROR(VLOOKUP(A2375,Directie!$A:$B,2,FALSE),"")</f>
        <v>OKAY</v>
      </c>
      <c r="K2375" t="str">
        <f>IFERROR(VLOOKUP(A2375,Directie!$A:$C,3,FALSE),"")</f>
        <v>Verkoop</v>
      </c>
      <c r="L2375" s="8">
        <v>46174</v>
      </c>
      <c r="M2375" s="8">
        <v>46419</v>
      </c>
    </row>
    <row r="2376" spans="1:13">
      <c r="A2376" t="s">
        <v>646</v>
      </c>
      <c r="J2376" t="str">
        <f>IFERROR(VLOOKUP(A2376,Directie!$A:$B,2,FALSE),"")</f>
        <v>Solucious</v>
      </c>
      <c r="K2376" t="s">
        <v>103</v>
      </c>
      <c r="L2376" s="8">
        <v>46235</v>
      </c>
      <c r="M2376" s="8">
        <v>46388</v>
      </c>
    </row>
    <row r="2377" spans="1:13">
      <c r="A2377" t="s">
        <v>647</v>
      </c>
      <c r="J2377" t="str">
        <f>IFERROR(VLOOKUP(A2377,Directie!$A:$B,2,FALSE),"")</f>
        <v>CLP</v>
      </c>
      <c r="K2377" t="str">
        <f>IFERROR(VLOOKUP(A2377,Directie!$A:$C,3,FALSE),"")</f>
        <v>SC</v>
      </c>
      <c r="L2377" s="8">
        <v>46174</v>
      </c>
      <c r="M2377" s="8">
        <v>46569</v>
      </c>
    </row>
    <row r="2378" spans="1:13">
      <c r="A2378" t="s">
        <v>647</v>
      </c>
      <c r="B2378">
        <v>47</v>
      </c>
      <c r="C2378" t="s">
        <v>28</v>
      </c>
      <c r="D2378" t="s">
        <v>29</v>
      </c>
      <c r="E2378" t="s">
        <v>30</v>
      </c>
      <c r="F2378" t="s">
        <v>23</v>
      </c>
      <c r="G2378" t="s">
        <v>31</v>
      </c>
      <c r="J2378" t="str">
        <f>IFERROR(VLOOKUP(A2378,Directie!$A:$B,2,FALSE),"")</f>
        <v>CLP</v>
      </c>
      <c r="K2378" t="str">
        <f>IFERROR(VLOOKUP(A2378,Directie!$A:$C,3,FALSE),"")</f>
        <v>SC</v>
      </c>
      <c r="L2378" s="8">
        <v>46174</v>
      </c>
      <c r="M2378" s="8">
        <v>46569</v>
      </c>
    </row>
    <row r="2379" spans="1:13">
      <c r="A2379" t="s">
        <v>647</v>
      </c>
      <c r="B2379">
        <v>40</v>
      </c>
      <c r="C2379" t="s">
        <v>20</v>
      </c>
      <c r="F2379" t="s">
        <v>18</v>
      </c>
      <c r="J2379" t="str">
        <f>IFERROR(VLOOKUP(A2379,Directie!$A:$B,2,FALSE),"")</f>
        <v>CLP</v>
      </c>
      <c r="K2379" t="str">
        <f>IFERROR(VLOOKUP(A2379,Directie!$A:$C,3,FALSE),"")</f>
        <v>SC</v>
      </c>
      <c r="L2379" s="8">
        <v>46174</v>
      </c>
      <c r="M2379" s="8">
        <v>46569</v>
      </c>
    </row>
    <row r="2380" spans="1:13">
      <c r="A2380" t="s">
        <v>648</v>
      </c>
      <c r="B2380">
        <v>24</v>
      </c>
      <c r="C2380" t="s">
        <v>14</v>
      </c>
      <c r="J2380" t="str">
        <f>IFERROR(VLOOKUP(A2380,Directie!$A:$B,2,FALSE),"")</f>
        <v>CLP</v>
      </c>
      <c r="K2380" t="str">
        <f>IFERROR(VLOOKUP(A2380,Directie!$A:$C,3,FALSE),"")</f>
        <v>Verkoop</v>
      </c>
      <c r="L2380" s="8">
        <v>46174</v>
      </c>
      <c r="M2380" s="8">
        <v>46419</v>
      </c>
    </row>
    <row r="2381" spans="1:13">
      <c r="A2381" t="s">
        <v>648</v>
      </c>
      <c r="B2381">
        <v>16</v>
      </c>
      <c r="C2381" t="s">
        <v>15</v>
      </c>
      <c r="D2381" t="s">
        <v>16</v>
      </c>
      <c r="E2381" t="s">
        <v>17</v>
      </c>
      <c r="F2381" t="s">
        <v>18</v>
      </c>
      <c r="J2381" t="str">
        <f>IFERROR(VLOOKUP(A2381,Directie!$A:$B,2,FALSE),"")</f>
        <v>CLP</v>
      </c>
      <c r="K2381" t="str">
        <f>IFERROR(VLOOKUP(A2381,Directie!$A:$C,3,FALSE),"")</f>
        <v>Verkoop</v>
      </c>
      <c r="L2381" s="8">
        <v>46174</v>
      </c>
      <c r="M2381" s="8">
        <v>46419</v>
      </c>
    </row>
    <row r="2382" spans="1:13">
      <c r="A2382" t="s">
        <v>648</v>
      </c>
      <c r="B2382">
        <v>47</v>
      </c>
      <c r="C2382" t="s">
        <v>28</v>
      </c>
      <c r="D2382" t="s">
        <v>29</v>
      </c>
      <c r="E2382" t="s">
        <v>30</v>
      </c>
      <c r="F2382" t="s">
        <v>23</v>
      </c>
      <c r="G2382" t="s">
        <v>31</v>
      </c>
      <c r="J2382" t="str">
        <f>IFERROR(VLOOKUP(A2382,Directie!$A:$B,2,FALSE),"")</f>
        <v>CLP</v>
      </c>
      <c r="K2382" t="str">
        <f>IFERROR(VLOOKUP(A2382,Directie!$A:$C,3,FALSE),"")</f>
        <v>Verkoop</v>
      </c>
      <c r="L2382" s="8">
        <v>46174</v>
      </c>
      <c r="M2382" s="8">
        <v>46419</v>
      </c>
    </row>
    <row r="2383" spans="1:13">
      <c r="A2383" t="s">
        <v>648</v>
      </c>
      <c r="B2383">
        <v>18</v>
      </c>
      <c r="C2383" t="s">
        <v>41</v>
      </c>
      <c r="D2383" t="s">
        <v>42</v>
      </c>
      <c r="F2383" t="s">
        <v>42</v>
      </c>
      <c r="G2383" t="s">
        <v>43</v>
      </c>
      <c r="H2383" t="s">
        <v>44</v>
      </c>
      <c r="I2383" t="s">
        <v>45</v>
      </c>
      <c r="J2383" t="str">
        <f>IFERROR(VLOOKUP(A2383,Directie!$A:$B,2,FALSE),"")</f>
        <v>CLP</v>
      </c>
      <c r="K2383" t="str">
        <f>IFERROR(VLOOKUP(A2383,Directie!$A:$C,3,FALSE),"")</f>
        <v>Verkoop</v>
      </c>
      <c r="L2383" s="8">
        <v>46174</v>
      </c>
      <c r="M2383" s="8">
        <v>46419</v>
      </c>
    </row>
    <row r="2384" spans="1:13">
      <c r="A2384" t="s">
        <v>648</v>
      </c>
      <c r="B2384">
        <v>44</v>
      </c>
      <c r="C2384" t="s">
        <v>19</v>
      </c>
      <c r="J2384" t="str">
        <f>IFERROR(VLOOKUP(A2384,Directie!$A:$B,2,FALSE),"")</f>
        <v>CLP</v>
      </c>
      <c r="K2384" t="str">
        <f>IFERROR(VLOOKUP(A2384,Directie!$A:$C,3,FALSE),"")</f>
        <v>Verkoop</v>
      </c>
      <c r="L2384" s="8">
        <v>46174</v>
      </c>
      <c r="M2384" s="8">
        <v>46419</v>
      </c>
    </row>
    <row r="2385" spans="1:13">
      <c r="A2385" t="s">
        <v>648</v>
      </c>
      <c r="B2385">
        <v>40</v>
      </c>
      <c r="C2385" t="s">
        <v>20</v>
      </c>
      <c r="F2385" t="s">
        <v>18</v>
      </c>
      <c r="J2385" t="str">
        <f>IFERROR(VLOOKUP(A2385,Directie!$A:$B,2,FALSE),"")</f>
        <v>CLP</v>
      </c>
      <c r="K2385" t="str">
        <f>IFERROR(VLOOKUP(A2385,Directie!$A:$C,3,FALSE),"")</f>
        <v>Verkoop</v>
      </c>
      <c r="L2385" s="8">
        <v>46174</v>
      </c>
      <c r="M2385" s="8">
        <v>46419</v>
      </c>
    </row>
    <row r="2386" spans="1:13">
      <c r="A2386" t="s">
        <v>648</v>
      </c>
      <c r="B2386">
        <v>71</v>
      </c>
      <c r="C2386" t="s">
        <v>24</v>
      </c>
      <c r="D2386" t="s">
        <v>25</v>
      </c>
      <c r="J2386" t="str">
        <f>IFERROR(VLOOKUP(A2386,Directie!$A:$B,2,FALSE),"")</f>
        <v>CLP</v>
      </c>
      <c r="K2386" t="str">
        <f>IFERROR(VLOOKUP(A2386,Directie!$A:$C,3,FALSE),"")</f>
        <v>Verkoop</v>
      </c>
      <c r="L2386" s="8">
        <v>46174</v>
      </c>
      <c r="M2386" s="8">
        <v>46419</v>
      </c>
    </row>
    <row r="2387" spans="1:13">
      <c r="A2387" t="s">
        <v>649</v>
      </c>
      <c r="B2387">
        <v>24</v>
      </c>
      <c r="C2387" t="s">
        <v>14</v>
      </c>
      <c r="J2387" t="str">
        <f>IFERROR(VLOOKUP(A2387,Directie!$A:$B,2,FALSE),"")</f>
        <v>CLP</v>
      </c>
      <c r="K2387" t="str">
        <f>IFERROR(VLOOKUP(A2387,Directie!$A:$C,3,FALSE),"")</f>
        <v>Verkoop</v>
      </c>
      <c r="L2387" s="8">
        <v>46174</v>
      </c>
      <c r="M2387" s="8">
        <v>46419</v>
      </c>
    </row>
    <row r="2388" spans="1:13">
      <c r="A2388" t="s">
        <v>649</v>
      </c>
      <c r="B2388">
        <v>16</v>
      </c>
      <c r="C2388" t="s">
        <v>15</v>
      </c>
      <c r="D2388" t="s">
        <v>16</v>
      </c>
      <c r="E2388" t="s">
        <v>17</v>
      </c>
      <c r="F2388" t="s">
        <v>18</v>
      </c>
      <c r="J2388" t="str">
        <f>IFERROR(VLOOKUP(A2388,Directie!$A:$B,2,FALSE),"")</f>
        <v>CLP</v>
      </c>
      <c r="K2388" t="str">
        <f>IFERROR(VLOOKUP(A2388,Directie!$A:$C,3,FALSE),"")</f>
        <v>Verkoop</v>
      </c>
      <c r="L2388" s="8">
        <v>46174</v>
      </c>
      <c r="M2388" s="8">
        <v>46419</v>
      </c>
    </row>
    <row r="2389" spans="1:13">
      <c r="A2389" t="s">
        <v>649</v>
      </c>
      <c r="B2389">
        <v>47</v>
      </c>
      <c r="C2389" t="s">
        <v>28</v>
      </c>
      <c r="D2389" t="s">
        <v>29</v>
      </c>
      <c r="E2389" t="s">
        <v>30</v>
      </c>
      <c r="F2389" t="s">
        <v>23</v>
      </c>
      <c r="G2389" t="s">
        <v>31</v>
      </c>
      <c r="J2389" t="str">
        <f>IFERROR(VLOOKUP(A2389,Directie!$A:$B,2,FALSE),"")</f>
        <v>CLP</v>
      </c>
      <c r="K2389" t="str">
        <f>IFERROR(VLOOKUP(A2389,Directie!$A:$C,3,FALSE),"")</f>
        <v>Verkoop</v>
      </c>
      <c r="L2389" s="8">
        <v>46174</v>
      </c>
      <c r="M2389" s="8">
        <v>46419</v>
      </c>
    </row>
    <row r="2390" spans="1:13">
      <c r="A2390" t="s">
        <v>649</v>
      </c>
      <c r="B2390">
        <v>18</v>
      </c>
      <c r="C2390" t="s">
        <v>41</v>
      </c>
      <c r="D2390" t="s">
        <v>42</v>
      </c>
      <c r="F2390" t="s">
        <v>42</v>
      </c>
      <c r="G2390" t="s">
        <v>43</v>
      </c>
      <c r="H2390" t="s">
        <v>44</v>
      </c>
      <c r="I2390" t="s">
        <v>45</v>
      </c>
      <c r="J2390" t="str">
        <f>IFERROR(VLOOKUP(A2390,Directie!$A:$B,2,FALSE),"")</f>
        <v>CLP</v>
      </c>
      <c r="K2390" t="str">
        <f>IFERROR(VLOOKUP(A2390,Directie!$A:$C,3,FALSE),"")</f>
        <v>Verkoop</v>
      </c>
      <c r="L2390" s="8">
        <v>46174</v>
      </c>
      <c r="M2390" s="8">
        <v>46419</v>
      </c>
    </row>
    <row r="2391" spans="1:13">
      <c r="A2391" t="s">
        <v>649</v>
      </c>
      <c r="B2391">
        <v>44</v>
      </c>
      <c r="C2391" t="s">
        <v>19</v>
      </c>
      <c r="J2391" t="str">
        <f>IFERROR(VLOOKUP(A2391,Directie!$A:$B,2,FALSE),"")</f>
        <v>CLP</v>
      </c>
      <c r="K2391" t="str">
        <f>IFERROR(VLOOKUP(A2391,Directie!$A:$C,3,FALSE),"")</f>
        <v>Verkoop</v>
      </c>
      <c r="L2391" s="8">
        <v>46174</v>
      </c>
      <c r="M2391" s="8">
        <v>46419</v>
      </c>
    </row>
    <row r="2392" spans="1:13">
      <c r="A2392" t="s">
        <v>649</v>
      </c>
      <c r="B2392">
        <v>40</v>
      </c>
      <c r="C2392" t="s">
        <v>20</v>
      </c>
      <c r="F2392" t="s">
        <v>18</v>
      </c>
      <c r="J2392" t="str">
        <f>IFERROR(VLOOKUP(A2392,Directie!$A:$B,2,FALSE),"")</f>
        <v>CLP</v>
      </c>
      <c r="K2392" t="str">
        <f>IFERROR(VLOOKUP(A2392,Directie!$A:$C,3,FALSE),"")</f>
        <v>Verkoop</v>
      </c>
      <c r="L2392" s="8">
        <v>46174</v>
      </c>
      <c r="M2392" s="8">
        <v>46419</v>
      </c>
    </row>
    <row r="2393" spans="1:13">
      <c r="A2393" t="s">
        <v>649</v>
      </c>
      <c r="B2393">
        <v>37</v>
      </c>
      <c r="C2393" t="s">
        <v>37</v>
      </c>
      <c r="D2393" t="s">
        <v>38</v>
      </c>
      <c r="E2393" t="s">
        <v>22</v>
      </c>
      <c r="J2393" t="str">
        <f>IFERROR(VLOOKUP(A2393,Directie!$A:$B,2,FALSE),"")</f>
        <v>CLP</v>
      </c>
      <c r="K2393" t="str">
        <f>IFERROR(VLOOKUP(A2393,Directie!$A:$C,3,FALSE),"")</f>
        <v>Verkoop</v>
      </c>
      <c r="L2393" s="8">
        <v>46174</v>
      </c>
      <c r="M2393" s="8">
        <v>46419</v>
      </c>
    </row>
    <row r="2394" spans="1:13">
      <c r="A2394" t="s">
        <v>649</v>
      </c>
      <c r="B2394">
        <v>71</v>
      </c>
      <c r="C2394" t="s">
        <v>24</v>
      </c>
      <c r="D2394" t="s">
        <v>25</v>
      </c>
      <c r="J2394" t="str">
        <f>IFERROR(VLOOKUP(A2394,Directie!$A:$B,2,FALSE),"")</f>
        <v>CLP</v>
      </c>
      <c r="K2394" t="str">
        <f>IFERROR(VLOOKUP(A2394,Directie!$A:$C,3,FALSE),"")</f>
        <v>Verkoop</v>
      </c>
      <c r="L2394" s="8">
        <v>46174</v>
      </c>
      <c r="M2394" s="8">
        <v>46419</v>
      </c>
    </row>
    <row r="2395" spans="1:13">
      <c r="A2395" t="s">
        <v>650</v>
      </c>
      <c r="B2395">
        <v>24</v>
      </c>
      <c r="C2395" t="s">
        <v>14</v>
      </c>
      <c r="J2395" t="str">
        <f>IFERROR(VLOOKUP(A2395,Directie!$A:$B,2,FALSE),"")</f>
        <v>CLP</v>
      </c>
      <c r="K2395" t="str">
        <f>IFERROR(VLOOKUP(A2395,Directie!$A:$C,3,FALSE),"")</f>
        <v>SC</v>
      </c>
      <c r="L2395" s="8">
        <v>46174</v>
      </c>
      <c r="M2395" s="8">
        <v>46569</v>
      </c>
    </row>
    <row r="2396" spans="1:13">
      <c r="A2396" t="s">
        <v>650</v>
      </c>
      <c r="B2396">
        <v>16</v>
      </c>
      <c r="C2396" t="s">
        <v>15</v>
      </c>
      <c r="D2396" t="s">
        <v>16</v>
      </c>
      <c r="E2396" t="s">
        <v>17</v>
      </c>
      <c r="F2396" t="s">
        <v>18</v>
      </c>
      <c r="J2396" t="str">
        <f>IFERROR(VLOOKUP(A2396,Directie!$A:$B,2,FALSE),"")</f>
        <v>CLP</v>
      </c>
      <c r="K2396" t="str">
        <f>IFERROR(VLOOKUP(A2396,Directie!$A:$C,3,FALSE),"")</f>
        <v>SC</v>
      </c>
      <c r="L2396" s="8">
        <v>46174</v>
      </c>
      <c r="M2396" s="8">
        <v>46569</v>
      </c>
    </row>
    <row r="2397" spans="1:13">
      <c r="A2397" t="s">
        <v>650</v>
      </c>
      <c r="B2397">
        <v>47</v>
      </c>
      <c r="C2397" t="s">
        <v>28</v>
      </c>
      <c r="D2397" t="s">
        <v>29</v>
      </c>
      <c r="E2397" t="s">
        <v>30</v>
      </c>
      <c r="F2397" t="s">
        <v>23</v>
      </c>
      <c r="G2397" t="s">
        <v>31</v>
      </c>
      <c r="J2397" t="str">
        <f>IFERROR(VLOOKUP(A2397,Directie!$A:$B,2,FALSE),"")</f>
        <v>CLP</v>
      </c>
      <c r="K2397" t="str">
        <f>IFERROR(VLOOKUP(A2397,Directie!$A:$C,3,FALSE),"")</f>
        <v>SC</v>
      </c>
      <c r="L2397" s="8">
        <v>46174</v>
      </c>
      <c r="M2397" s="8">
        <v>46569</v>
      </c>
    </row>
    <row r="2398" spans="1:13">
      <c r="A2398" t="s">
        <v>650</v>
      </c>
      <c r="B2398">
        <v>5</v>
      </c>
      <c r="C2398" t="s">
        <v>73</v>
      </c>
      <c r="J2398" t="str">
        <f>IFERROR(VLOOKUP(A2398,Directie!$A:$B,2,FALSE),"")</f>
        <v>CLP</v>
      </c>
      <c r="K2398" t="str">
        <f>IFERROR(VLOOKUP(A2398,Directie!$A:$C,3,FALSE),"")</f>
        <v>SC</v>
      </c>
      <c r="L2398" s="8">
        <v>46174</v>
      </c>
      <c r="M2398" s="8">
        <v>46569</v>
      </c>
    </row>
    <row r="2399" spans="1:13">
      <c r="A2399" t="s">
        <v>650</v>
      </c>
      <c r="B2399">
        <v>18</v>
      </c>
      <c r="C2399" t="s">
        <v>41</v>
      </c>
      <c r="D2399" t="s">
        <v>42</v>
      </c>
      <c r="F2399" t="s">
        <v>42</v>
      </c>
      <c r="G2399" t="s">
        <v>43</v>
      </c>
      <c r="H2399" t="s">
        <v>44</v>
      </c>
      <c r="I2399" t="s">
        <v>45</v>
      </c>
      <c r="J2399" t="str">
        <f>IFERROR(VLOOKUP(A2399,Directie!$A:$B,2,FALSE),"")</f>
        <v>CLP</v>
      </c>
      <c r="K2399" t="str">
        <f>IFERROR(VLOOKUP(A2399,Directie!$A:$C,3,FALSE),"")</f>
        <v>SC</v>
      </c>
      <c r="L2399" s="8">
        <v>46174</v>
      </c>
      <c r="M2399" s="8">
        <v>46569</v>
      </c>
    </row>
    <row r="2400" spans="1:13">
      <c r="A2400" t="s">
        <v>650</v>
      </c>
      <c r="B2400">
        <v>44</v>
      </c>
      <c r="C2400" t="s">
        <v>19</v>
      </c>
      <c r="J2400" t="str">
        <f>IFERROR(VLOOKUP(A2400,Directie!$A:$B,2,FALSE),"")</f>
        <v>CLP</v>
      </c>
      <c r="K2400" t="str">
        <f>IFERROR(VLOOKUP(A2400,Directie!$A:$C,3,FALSE),"")</f>
        <v>SC</v>
      </c>
      <c r="L2400" s="8">
        <v>46174</v>
      </c>
      <c r="M2400" s="8">
        <v>46569</v>
      </c>
    </row>
    <row r="2401" spans="1:13">
      <c r="A2401" t="s">
        <v>650</v>
      </c>
      <c r="B2401">
        <v>40</v>
      </c>
      <c r="C2401" t="s">
        <v>20</v>
      </c>
      <c r="F2401" t="s">
        <v>18</v>
      </c>
      <c r="J2401" t="str">
        <f>IFERROR(VLOOKUP(A2401,Directie!$A:$B,2,FALSE),"")</f>
        <v>CLP</v>
      </c>
      <c r="K2401" t="str">
        <f>IFERROR(VLOOKUP(A2401,Directie!$A:$C,3,FALSE),"")</f>
        <v>SC</v>
      </c>
      <c r="L2401" s="8">
        <v>46174</v>
      </c>
      <c r="M2401" s="8">
        <v>46569</v>
      </c>
    </row>
    <row r="2402" spans="1:13">
      <c r="A2402" t="s">
        <v>651</v>
      </c>
      <c r="B2402">
        <v>47</v>
      </c>
      <c r="C2402" t="s">
        <v>28</v>
      </c>
      <c r="D2402" t="s">
        <v>29</v>
      </c>
      <c r="E2402" t="s">
        <v>30</v>
      </c>
      <c r="F2402" t="s">
        <v>23</v>
      </c>
      <c r="G2402" t="s">
        <v>31</v>
      </c>
      <c r="J2402" t="str">
        <f>IFERROR(VLOOKUP(A2402,Directie!$A:$B,2,FALSE),"")</f>
        <v>CLP</v>
      </c>
      <c r="K2402" t="str">
        <f>IFERROR(VLOOKUP(A2402,Directie!$A:$C,3,FALSE),"")</f>
        <v>SC</v>
      </c>
      <c r="L2402" s="8">
        <v>46174</v>
      </c>
      <c r="M2402" s="8">
        <v>46569</v>
      </c>
    </row>
    <row r="2403" spans="1:13">
      <c r="A2403" t="s">
        <v>651</v>
      </c>
      <c r="B2403">
        <v>18</v>
      </c>
      <c r="C2403" t="s">
        <v>41</v>
      </c>
      <c r="D2403" t="s">
        <v>42</v>
      </c>
      <c r="F2403" t="s">
        <v>42</v>
      </c>
      <c r="G2403" t="s">
        <v>43</v>
      </c>
      <c r="H2403" t="s">
        <v>44</v>
      </c>
      <c r="I2403" t="s">
        <v>45</v>
      </c>
      <c r="J2403" t="str">
        <f>IFERROR(VLOOKUP(A2403,Directie!$A:$B,2,FALSE),"")</f>
        <v>CLP</v>
      </c>
      <c r="K2403" t="str">
        <f>IFERROR(VLOOKUP(A2403,Directie!$A:$C,3,FALSE),"")</f>
        <v>SC</v>
      </c>
      <c r="L2403" s="8">
        <v>46174</v>
      </c>
      <c r="M2403" s="8">
        <v>46569</v>
      </c>
    </row>
    <row r="2404" spans="1:13">
      <c r="A2404" t="s">
        <v>651</v>
      </c>
      <c r="B2404">
        <v>40</v>
      </c>
      <c r="C2404" t="s">
        <v>20</v>
      </c>
      <c r="F2404" t="s">
        <v>18</v>
      </c>
      <c r="J2404" t="str">
        <f>IFERROR(VLOOKUP(A2404,Directie!$A:$B,2,FALSE),"")</f>
        <v>CLP</v>
      </c>
      <c r="K2404" t="str">
        <f>IFERROR(VLOOKUP(A2404,Directie!$A:$C,3,FALSE),"")</f>
        <v>SC</v>
      </c>
      <c r="L2404" s="8">
        <v>46174</v>
      </c>
      <c r="M2404" s="8">
        <v>46569</v>
      </c>
    </row>
    <row r="2405" spans="1:13">
      <c r="A2405" t="s">
        <v>652</v>
      </c>
      <c r="J2405" t="str">
        <f>IFERROR(VLOOKUP(A2405,Directie!$A:$B,2,FALSE),"")</f>
        <v>RPCG</v>
      </c>
      <c r="K2405" t="s">
        <v>92</v>
      </c>
      <c r="L2405" s="8">
        <v>46174</v>
      </c>
      <c r="M2405" s="8">
        <v>46266</v>
      </c>
    </row>
    <row r="2406" spans="1:13">
      <c r="A2406" t="s">
        <v>652</v>
      </c>
      <c r="B2406">
        <v>24</v>
      </c>
      <c r="C2406" t="s">
        <v>14</v>
      </c>
      <c r="J2406" t="str">
        <f>IFERROR(VLOOKUP(A2406,Directie!$A:$B,2,FALSE),"")</f>
        <v>RPCG</v>
      </c>
      <c r="K2406" t="s">
        <v>92</v>
      </c>
      <c r="L2406" s="8">
        <v>46174</v>
      </c>
      <c r="M2406" s="8">
        <v>46266</v>
      </c>
    </row>
    <row r="2407" spans="1:13">
      <c r="A2407" t="s">
        <v>652</v>
      </c>
      <c r="B2407">
        <v>47</v>
      </c>
      <c r="C2407" t="s">
        <v>28</v>
      </c>
      <c r="D2407" t="s">
        <v>29</v>
      </c>
      <c r="E2407" t="s">
        <v>30</v>
      </c>
      <c r="F2407" t="s">
        <v>23</v>
      </c>
      <c r="G2407" t="s">
        <v>31</v>
      </c>
      <c r="J2407" t="str">
        <f>IFERROR(VLOOKUP(A2407,Directie!$A:$B,2,FALSE),"")</f>
        <v>RPCG</v>
      </c>
      <c r="K2407" t="s">
        <v>92</v>
      </c>
      <c r="L2407" s="8">
        <v>46174</v>
      </c>
      <c r="M2407" s="8">
        <v>46266</v>
      </c>
    </row>
    <row r="2408" spans="1:13">
      <c r="A2408" t="s">
        <v>652</v>
      </c>
      <c r="B2408">
        <v>18</v>
      </c>
      <c r="C2408" t="s">
        <v>41</v>
      </c>
      <c r="D2408" t="s">
        <v>42</v>
      </c>
      <c r="F2408" t="s">
        <v>42</v>
      </c>
      <c r="G2408" t="s">
        <v>43</v>
      </c>
      <c r="H2408" t="s">
        <v>44</v>
      </c>
      <c r="I2408" t="s">
        <v>45</v>
      </c>
      <c r="J2408" t="str">
        <f>IFERROR(VLOOKUP(A2408,Directie!$A:$B,2,FALSE),"")</f>
        <v>RPCG</v>
      </c>
      <c r="K2408" t="s">
        <v>92</v>
      </c>
      <c r="L2408" s="8">
        <v>46174</v>
      </c>
      <c r="M2408" s="8">
        <v>46266</v>
      </c>
    </row>
    <row r="2409" spans="1:13">
      <c r="A2409" t="s">
        <v>652</v>
      </c>
      <c r="B2409">
        <v>40</v>
      </c>
      <c r="C2409" t="s">
        <v>20</v>
      </c>
      <c r="F2409" t="s">
        <v>18</v>
      </c>
      <c r="J2409" t="str">
        <f>IFERROR(VLOOKUP(A2409,Directie!$A:$B,2,FALSE),"")</f>
        <v>RPCG</v>
      </c>
      <c r="K2409" t="s">
        <v>92</v>
      </c>
      <c r="L2409" s="8">
        <v>46174</v>
      </c>
      <c r="M2409" s="8">
        <v>46266</v>
      </c>
    </row>
    <row r="2410" spans="1:13">
      <c r="A2410" t="s">
        <v>653</v>
      </c>
      <c r="B2410">
        <v>24</v>
      </c>
      <c r="C2410" t="s">
        <v>14</v>
      </c>
      <c r="J2410" t="str">
        <f>IFERROR(VLOOKUP(A2410,Directie!$A:$B,2,FALSE),"")</f>
        <v>CLP</v>
      </c>
      <c r="K2410" t="str">
        <f>IFERROR(VLOOKUP(A2410,Directie!$A:$C,3,FALSE),"")</f>
        <v>SC</v>
      </c>
      <c r="L2410" s="8">
        <v>46174</v>
      </c>
      <c r="M2410" s="8">
        <v>46569</v>
      </c>
    </row>
    <row r="2411" spans="1:13">
      <c r="A2411" t="s">
        <v>653</v>
      </c>
      <c r="B2411">
        <v>47</v>
      </c>
      <c r="C2411" t="s">
        <v>28</v>
      </c>
      <c r="D2411" t="s">
        <v>29</v>
      </c>
      <c r="E2411" t="s">
        <v>30</v>
      </c>
      <c r="F2411" t="s">
        <v>23</v>
      </c>
      <c r="G2411" t="s">
        <v>31</v>
      </c>
      <c r="J2411" t="str">
        <f>IFERROR(VLOOKUP(A2411,Directie!$A:$B,2,FALSE),"")</f>
        <v>CLP</v>
      </c>
      <c r="K2411" t="str">
        <f>IFERROR(VLOOKUP(A2411,Directie!$A:$C,3,FALSE),"")</f>
        <v>SC</v>
      </c>
      <c r="L2411" s="8">
        <v>46174</v>
      </c>
      <c r="M2411" s="8">
        <v>46569</v>
      </c>
    </row>
    <row r="2412" spans="1:13">
      <c r="A2412" t="s">
        <v>653</v>
      </c>
      <c r="B2412">
        <v>44</v>
      </c>
      <c r="C2412" t="s">
        <v>19</v>
      </c>
      <c r="J2412" t="str">
        <f>IFERROR(VLOOKUP(A2412,Directie!$A:$B,2,FALSE),"")</f>
        <v>CLP</v>
      </c>
      <c r="K2412" t="str">
        <f>IFERROR(VLOOKUP(A2412,Directie!$A:$C,3,FALSE),"")</f>
        <v>SC</v>
      </c>
      <c r="L2412" s="8">
        <v>46174</v>
      </c>
      <c r="M2412" s="8">
        <v>46569</v>
      </c>
    </row>
    <row r="2413" spans="1:13">
      <c r="A2413" t="s">
        <v>653</v>
      </c>
      <c r="B2413">
        <v>40</v>
      </c>
      <c r="C2413" t="s">
        <v>20</v>
      </c>
      <c r="F2413" t="s">
        <v>18</v>
      </c>
      <c r="J2413" t="str">
        <f>IFERROR(VLOOKUP(A2413,Directie!$A:$B,2,FALSE),"")</f>
        <v>CLP</v>
      </c>
      <c r="K2413" t="str">
        <f>IFERROR(VLOOKUP(A2413,Directie!$A:$C,3,FALSE),"")</f>
        <v>SC</v>
      </c>
      <c r="L2413" s="8">
        <v>46174</v>
      </c>
      <c r="M2413" s="8">
        <v>46569</v>
      </c>
    </row>
    <row r="2414" spans="1:13">
      <c r="A2414" t="s">
        <v>654</v>
      </c>
      <c r="B2414">
        <v>24</v>
      </c>
      <c r="C2414" t="s">
        <v>14</v>
      </c>
      <c r="J2414" t="str">
        <f>IFERROR(VLOOKUP(A2414,Directie!$A:$B,2,FALSE),"")</f>
        <v>OKAY</v>
      </c>
      <c r="K2414" t="str">
        <f>IFERROR(VLOOKUP(A2414,Directie!$A:$C,3,FALSE),"")</f>
        <v>Verkoop</v>
      </c>
      <c r="L2414" s="8">
        <v>46174</v>
      </c>
      <c r="M2414" s="8">
        <v>46419</v>
      </c>
    </row>
    <row r="2415" spans="1:13">
      <c r="A2415" t="s">
        <v>654</v>
      </c>
      <c r="B2415">
        <v>30</v>
      </c>
      <c r="C2415" t="s">
        <v>32</v>
      </c>
      <c r="D2415" t="s">
        <v>33</v>
      </c>
      <c r="E2415" t="s">
        <v>22</v>
      </c>
      <c r="J2415" t="str">
        <f>IFERROR(VLOOKUP(A2415,Directie!$A:$B,2,FALSE),"")</f>
        <v>OKAY</v>
      </c>
      <c r="K2415" t="str">
        <f>IFERROR(VLOOKUP(A2415,Directie!$A:$C,3,FALSE),"")</f>
        <v>Verkoop</v>
      </c>
      <c r="L2415" s="8">
        <v>46174</v>
      </c>
      <c r="M2415" s="8">
        <v>46419</v>
      </c>
    </row>
    <row r="2416" spans="1:13">
      <c r="A2416" t="s">
        <v>654</v>
      </c>
      <c r="B2416">
        <v>44</v>
      </c>
      <c r="C2416" t="s">
        <v>19</v>
      </c>
      <c r="J2416" t="str">
        <f>IFERROR(VLOOKUP(A2416,Directie!$A:$B,2,FALSE),"")</f>
        <v>OKAY</v>
      </c>
      <c r="K2416" t="str">
        <f>IFERROR(VLOOKUP(A2416,Directie!$A:$C,3,FALSE),"")</f>
        <v>Verkoop</v>
      </c>
      <c r="L2416" s="8">
        <v>46174</v>
      </c>
      <c r="M2416" s="8">
        <v>46419</v>
      </c>
    </row>
    <row r="2417" spans="1:13">
      <c r="A2417" t="s">
        <v>654</v>
      </c>
      <c r="B2417">
        <v>40</v>
      </c>
      <c r="C2417" t="s">
        <v>20</v>
      </c>
      <c r="F2417" t="s">
        <v>18</v>
      </c>
      <c r="J2417" t="str">
        <f>IFERROR(VLOOKUP(A2417,Directie!$A:$B,2,FALSE),"")</f>
        <v>OKAY</v>
      </c>
      <c r="K2417" t="str">
        <f>IFERROR(VLOOKUP(A2417,Directie!$A:$C,3,FALSE),"")</f>
        <v>Verkoop</v>
      </c>
      <c r="L2417" s="8">
        <v>46174</v>
      </c>
      <c r="M2417" s="8">
        <v>46419</v>
      </c>
    </row>
    <row r="2418" spans="1:13">
      <c r="A2418" t="s">
        <v>654</v>
      </c>
      <c r="B2418">
        <v>31</v>
      </c>
      <c r="C2418" t="s">
        <v>21</v>
      </c>
      <c r="D2418" t="s">
        <v>22</v>
      </c>
      <c r="F2418" t="s">
        <v>23</v>
      </c>
      <c r="J2418" t="str">
        <f>IFERROR(VLOOKUP(A2418,Directie!$A:$B,2,FALSE),"")</f>
        <v>OKAY</v>
      </c>
      <c r="K2418" t="str">
        <f>IFERROR(VLOOKUP(A2418,Directie!$A:$C,3,FALSE),"")</f>
        <v>Verkoop</v>
      </c>
      <c r="L2418" s="8">
        <v>46174</v>
      </c>
      <c r="M2418" s="8">
        <v>46419</v>
      </c>
    </row>
    <row r="2419" spans="1:13">
      <c r="A2419" t="s">
        <v>654</v>
      </c>
      <c r="B2419">
        <v>71</v>
      </c>
      <c r="C2419" t="s">
        <v>24</v>
      </c>
      <c r="D2419" t="s">
        <v>25</v>
      </c>
      <c r="J2419" t="str">
        <f>IFERROR(VLOOKUP(A2419,Directie!$A:$B,2,FALSE),"")</f>
        <v>OKAY</v>
      </c>
      <c r="K2419" t="str">
        <f>IFERROR(VLOOKUP(A2419,Directie!$A:$C,3,FALSE),"")</f>
        <v>Verkoop</v>
      </c>
      <c r="L2419" s="8">
        <v>46174</v>
      </c>
      <c r="M2419" s="8">
        <v>46419</v>
      </c>
    </row>
    <row r="2420" spans="1:13">
      <c r="A2420" t="s">
        <v>655</v>
      </c>
      <c r="J2420" t="str">
        <f>IFERROR(VLOOKUP(A2420,Directie!$A:$B,2,FALSE),"")</f>
        <v>CLP</v>
      </c>
      <c r="K2420" t="str">
        <f>IFERROR(VLOOKUP(A2420,Directie!$A:$C,3,FALSE),"")</f>
        <v>SC</v>
      </c>
      <c r="L2420" s="8">
        <v>46174</v>
      </c>
      <c r="M2420" s="8">
        <v>46569</v>
      </c>
    </row>
    <row r="2421" spans="1:13">
      <c r="A2421" t="s">
        <v>656</v>
      </c>
      <c r="J2421" t="str">
        <f>IFERROR(VLOOKUP(A2421,Directie!$A:$B,2,FALSE),"")</f>
        <v>RPCG</v>
      </c>
      <c r="K2421" t="s">
        <v>92</v>
      </c>
      <c r="L2421" s="8">
        <v>46174</v>
      </c>
      <c r="M2421" s="8">
        <v>46266</v>
      </c>
    </row>
    <row r="2422" spans="1:13">
      <c r="A2422" t="s">
        <v>656</v>
      </c>
      <c r="B2422">
        <v>24</v>
      </c>
      <c r="C2422" t="s">
        <v>14</v>
      </c>
      <c r="J2422" t="str">
        <f>IFERROR(VLOOKUP(A2422,Directie!$A:$B,2,FALSE),"")</f>
        <v>RPCG</v>
      </c>
      <c r="K2422" t="s">
        <v>92</v>
      </c>
      <c r="L2422" s="8">
        <v>46174</v>
      </c>
      <c r="M2422" s="8">
        <v>46266</v>
      </c>
    </row>
    <row r="2423" spans="1:13">
      <c r="A2423" t="s">
        <v>656</v>
      </c>
      <c r="B2423">
        <v>44</v>
      </c>
      <c r="C2423" t="s">
        <v>19</v>
      </c>
      <c r="J2423" t="str">
        <f>IFERROR(VLOOKUP(A2423,Directie!$A:$B,2,FALSE),"")</f>
        <v>RPCG</v>
      </c>
      <c r="K2423" t="s">
        <v>92</v>
      </c>
      <c r="L2423" s="8">
        <v>46174</v>
      </c>
      <c r="M2423" s="8">
        <v>46266</v>
      </c>
    </row>
    <row r="2424" spans="1:13">
      <c r="A2424" t="s">
        <v>656</v>
      </c>
      <c r="B2424">
        <v>40</v>
      </c>
      <c r="C2424" t="s">
        <v>20</v>
      </c>
      <c r="F2424" t="s">
        <v>18</v>
      </c>
      <c r="J2424" t="str">
        <f>IFERROR(VLOOKUP(A2424,Directie!$A:$B,2,FALSE),"")</f>
        <v>RPCG</v>
      </c>
      <c r="K2424" t="s">
        <v>92</v>
      </c>
      <c r="L2424" s="8">
        <v>46174</v>
      </c>
      <c r="M2424" s="8">
        <v>46266</v>
      </c>
    </row>
    <row r="2425" spans="1:13">
      <c r="A2425" t="s">
        <v>656</v>
      </c>
      <c r="B2425">
        <v>48</v>
      </c>
      <c r="C2425" t="s">
        <v>93</v>
      </c>
      <c r="D2425" t="s">
        <v>94</v>
      </c>
      <c r="F2425" t="s">
        <v>95</v>
      </c>
      <c r="G2425" t="s">
        <v>25</v>
      </c>
      <c r="J2425" t="str">
        <f>IFERROR(VLOOKUP(A2425,Directie!$A:$B,2,FALSE),"")</f>
        <v>RPCG</v>
      </c>
      <c r="K2425" t="s">
        <v>92</v>
      </c>
      <c r="L2425" s="8">
        <v>46174</v>
      </c>
      <c r="M2425" s="8">
        <v>46266</v>
      </c>
    </row>
    <row r="2426" spans="1:13">
      <c r="A2426" t="s">
        <v>656</v>
      </c>
      <c r="B2426">
        <v>71</v>
      </c>
      <c r="C2426" t="s">
        <v>24</v>
      </c>
      <c r="D2426" t="s">
        <v>25</v>
      </c>
      <c r="J2426" t="str">
        <f>IFERROR(VLOOKUP(A2426,Directie!$A:$B,2,FALSE),"")</f>
        <v>RPCG</v>
      </c>
      <c r="K2426" t="s">
        <v>92</v>
      </c>
      <c r="L2426" s="8">
        <v>46174</v>
      </c>
      <c r="M2426" s="8">
        <v>46266</v>
      </c>
    </row>
    <row r="2427" spans="1:13">
      <c r="A2427" t="s">
        <v>657</v>
      </c>
      <c r="B2427">
        <v>16</v>
      </c>
      <c r="C2427" t="s">
        <v>15</v>
      </c>
      <c r="D2427" t="s">
        <v>16</v>
      </c>
      <c r="E2427" t="s">
        <v>17</v>
      </c>
      <c r="F2427" t="s">
        <v>18</v>
      </c>
      <c r="J2427" t="str">
        <f>IFERROR(VLOOKUP(A2427,Directie!$A:$B,2,FALSE),"")</f>
        <v>CLP</v>
      </c>
      <c r="K2427" t="str">
        <f>IFERROR(VLOOKUP(A2427,Directie!$A:$C,3,FALSE),"")</f>
        <v>AK</v>
      </c>
      <c r="L2427" s="8">
        <v>46327</v>
      </c>
      <c r="M2427" s="8">
        <v>46600</v>
      </c>
    </row>
    <row r="2428" spans="1:13">
      <c r="A2428" t="s">
        <v>657</v>
      </c>
      <c r="B2428">
        <v>44</v>
      </c>
      <c r="C2428" t="s">
        <v>19</v>
      </c>
      <c r="J2428" t="str">
        <f>IFERROR(VLOOKUP(A2428,Directie!$A:$B,2,FALSE),"")</f>
        <v>CLP</v>
      </c>
      <c r="K2428" t="str">
        <f>IFERROR(VLOOKUP(A2428,Directie!$A:$C,3,FALSE),"")</f>
        <v>AK</v>
      </c>
      <c r="L2428" s="8">
        <v>46327</v>
      </c>
      <c r="M2428" s="8">
        <v>46600</v>
      </c>
    </row>
    <row r="2429" spans="1:13">
      <c r="A2429" t="s">
        <v>657</v>
      </c>
      <c r="B2429">
        <v>40</v>
      </c>
      <c r="C2429" t="s">
        <v>20</v>
      </c>
      <c r="F2429" t="s">
        <v>18</v>
      </c>
      <c r="J2429" t="str">
        <f>IFERROR(VLOOKUP(A2429,Directie!$A:$B,2,FALSE),"")</f>
        <v>CLP</v>
      </c>
      <c r="K2429" t="str">
        <f>IFERROR(VLOOKUP(A2429,Directie!$A:$C,3,FALSE),"")</f>
        <v>AK</v>
      </c>
      <c r="L2429" s="8">
        <v>46327</v>
      </c>
      <c r="M2429" s="8">
        <v>46600</v>
      </c>
    </row>
    <row r="2430" spans="1:13">
      <c r="A2430" t="s">
        <v>658</v>
      </c>
      <c r="B2430">
        <v>16</v>
      </c>
      <c r="C2430" t="s">
        <v>15</v>
      </c>
      <c r="D2430" t="s">
        <v>16</v>
      </c>
      <c r="E2430" t="s">
        <v>17</v>
      </c>
      <c r="F2430" t="s">
        <v>18</v>
      </c>
      <c r="J2430" t="str">
        <f>IFERROR(VLOOKUP(A2430,Directie!$A:$B,2,FALSE),"")</f>
        <v>CLP</v>
      </c>
      <c r="K2430" t="str">
        <f>IFERROR(VLOOKUP(A2430,Directie!$A:$C,3,FALSE),"")</f>
        <v>Verkoop</v>
      </c>
      <c r="L2430" s="8">
        <v>46174</v>
      </c>
      <c r="M2430" s="8">
        <v>46419</v>
      </c>
    </row>
    <row r="2431" spans="1:13">
      <c r="A2431" t="s">
        <v>658</v>
      </c>
      <c r="B2431">
        <v>44</v>
      </c>
      <c r="C2431" t="s">
        <v>19</v>
      </c>
      <c r="J2431" t="str">
        <f>IFERROR(VLOOKUP(A2431,Directie!$A:$B,2,FALSE),"")</f>
        <v>CLP</v>
      </c>
      <c r="K2431" t="str">
        <f>IFERROR(VLOOKUP(A2431,Directie!$A:$C,3,FALSE),"")</f>
        <v>Verkoop</v>
      </c>
      <c r="L2431" s="8">
        <v>46174</v>
      </c>
      <c r="M2431" s="8">
        <v>46419</v>
      </c>
    </row>
    <row r="2432" spans="1:13">
      <c r="A2432" t="s">
        <v>658</v>
      </c>
      <c r="B2432">
        <v>40</v>
      </c>
      <c r="C2432" t="s">
        <v>20</v>
      </c>
      <c r="F2432" t="s">
        <v>18</v>
      </c>
      <c r="J2432" t="str">
        <f>IFERROR(VLOOKUP(A2432,Directie!$A:$B,2,FALSE),"")</f>
        <v>CLP</v>
      </c>
      <c r="K2432" t="str">
        <f>IFERROR(VLOOKUP(A2432,Directie!$A:$C,3,FALSE),"")</f>
        <v>Verkoop</v>
      </c>
      <c r="L2432" s="8">
        <v>46174</v>
      </c>
      <c r="M2432" s="8">
        <v>46419</v>
      </c>
    </row>
    <row r="2433" spans="1:13">
      <c r="A2433" t="s">
        <v>659</v>
      </c>
      <c r="B2433">
        <v>24</v>
      </c>
      <c r="C2433" t="s">
        <v>14</v>
      </c>
      <c r="J2433" t="str">
        <f>IFERROR(VLOOKUP(A2433,Directie!$A:$B,2,FALSE),"")</f>
        <v>CLP</v>
      </c>
      <c r="K2433" t="str">
        <f>IFERROR(VLOOKUP(A2433,Directie!$A:$C,3,FALSE),"")</f>
        <v>Marketing</v>
      </c>
      <c r="L2433" s="8">
        <v>46235</v>
      </c>
      <c r="M2433" s="8">
        <v>46388</v>
      </c>
    </row>
    <row r="2434" spans="1:13">
      <c r="A2434" t="s">
        <v>659</v>
      </c>
      <c r="B2434">
        <v>30</v>
      </c>
      <c r="C2434" t="s">
        <v>32</v>
      </c>
      <c r="D2434" t="s">
        <v>33</v>
      </c>
      <c r="E2434" t="s">
        <v>22</v>
      </c>
      <c r="J2434" t="str">
        <f>IFERROR(VLOOKUP(A2434,Directie!$A:$B,2,FALSE),"")</f>
        <v>CLP</v>
      </c>
      <c r="K2434" t="str">
        <f>IFERROR(VLOOKUP(A2434,Directie!$A:$C,3,FALSE),"")</f>
        <v>Marketing</v>
      </c>
      <c r="L2434" s="8">
        <v>46235</v>
      </c>
      <c r="M2434" s="8">
        <v>46388</v>
      </c>
    </row>
    <row r="2435" spans="1:13">
      <c r="A2435" t="s">
        <v>659</v>
      </c>
      <c r="B2435">
        <v>18</v>
      </c>
      <c r="C2435" t="s">
        <v>41</v>
      </c>
      <c r="D2435" t="s">
        <v>42</v>
      </c>
      <c r="F2435" t="s">
        <v>42</v>
      </c>
      <c r="G2435" t="s">
        <v>43</v>
      </c>
      <c r="H2435" t="s">
        <v>44</v>
      </c>
      <c r="I2435" t="s">
        <v>45</v>
      </c>
      <c r="J2435" t="str">
        <f>IFERROR(VLOOKUP(A2435,Directie!$A:$B,2,FALSE),"")</f>
        <v>CLP</v>
      </c>
      <c r="K2435" t="str">
        <f>IFERROR(VLOOKUP(A2435,Directie!$A:$C,3,FALSE),"")</f>
        <v>Marketing</v>
      </c>
      <c r="L2435" s="8">
        <v>46235</v>
      </c>
      <c r="M2435" s="8">
        <v>46388</v>
      </c>
    </row>
    <row r="2436" spans="1:13">
      <c r="A2436" t="s">
        <v>659</v>
      </c>
      <c r="B2436">
        <v>44</v>
      </c>
      <c r="C2436" t="s">
        <v>19</v>
      </c>
      <c r="J2436" t="str">
        <f>IFERROR(VLOOKUP(A2436,Directie!$A:$B,2,FALSE),"")</f>
        <v>CLP</v>
      </c>
      <c r="K2436" t="str">
        <f>IFERROR(VLOOKUP(A2436,Directie!$A:$C,3,FALSE),"")</f>
        <v>Marketing</v>
      </c>
      <c r="L2436" s="8">
        <v>46235</v>
      </c>
      <c r="M2436" s="8">
        <v>46388</v>
      </c>
    </row>
    <row r="2437" spans="1:13">
      <c r="A2437" t="s">
        <v>659</v>
      </c>
      <c r="B2437">
        <v>71</v>
      </c>
      <c r="C2437" t="s">
        <v>24</v>
      </c>
      <c r="D2437" t="s">
        <v>25</v>
      </c>
      <c r="J2437" t="str">
        <f>IFERROR(VLOOKUP(A2437,Directie!$A:$B,2,FALSE),"")</f>
        <v>CLP</v>
      </c>
      <c r="K2437" t="str">
        <f>IFERROR(VLOOKUP(A2437,Directie!$A:$C,3,FALSE),"")</f>
        <v>Marketing</v>
      </c>
      <c r="L2437" s="8">
        <v>46235</v>
      </c>
      <c r="M2437" s="8">
        <v>46388</v>
      </c>
    </row>
    <row r="2438" spans="1:13">
      <c r="A2438" t="s">
        <v>660</v>
      </c>
      <c r="J2438" t="str">
        <f>IFERROR(VLOOKUP(A2438,Directie!$A:$B,2,FALSE),"")</f>
        <v>BIO</v>
      </c>
      <c r="K2438" t="str">
        <f>IFERROR(VLOOKUP(A2438,Directie!$A:$C,3,FALSE),"")</f>
        <v>Verkoop</v>
      </c>
      <c r="L2438" s="8">
        <v>46174</v>
      </c>
      <c r="M2438" s="8">
        <v>46419</v>
      </c>
    </row>
    <row r="2439" spans="1:13">
      <c r="A2439" t="s">
        <v>660</v>
      </c>
      <c r="B2439">
        <v>24</v>
      </c>
      <c r="C2439" t="s">
        <v>14</v>
      </c>
      <c r="J2439" t="str">
        <f>IFERROR(VLOOKUP(A2439,Directie!$A:$B,2,FALSE),"")</f>
        <v>BIO</v>
      </c>
      <c r="K2439" t="str">
        <f>IFERROR(VLOOKUP(A2439,Directie!$A:$C,3,FALSE),"")</f>
        <v>Verkoop</v>
      </c>
      <c r="L2439" s="8">
        <v>46174</v>
      </c>
      <c r="M2439" s="8">
        <v>46419</v>
      </c>
    </row>
    <row r="2440" spans="1:13">
      <c r="A2440" t="s">
        <v>660</v>
      </c>
      <c r="B2440">
        <v>30</v>
      </c>
      <c r="C2440" t="s">
        <v>32</v>
      </c>
      <c r="D2440" t="s">
        <v>33</v>
      </c>
      <c r="E2440" t="s">
        <v>22</v>
      </c>
      <c r="J2440" t="str">
        <f>IFERROR(VLOOKUP(A2440,Directie!$A:$B,2,FALSE),"")</f>
        <v>BIO</v>
      </c>
      <c r="K2440" t="str">
        <f>IFERROR(VLOOKUP(A2440,Directie!$A:$C,3,FALSE),"")</f>
        <v>Verkoop</v>
      </c>
      <c r="L2440" s="8">
        <v>46174</v>
      </c>
      <c r="M2440" s="8">
        <v>46419</v>
      </c>
    </row>
    <row r="2441" spans="1:13">
      <c r="A2441" t="s">
        <v>660</v>
      </c>
      <c r="B2441">
        <v>18</v>
      </c>
      <c r="C2441" t="s">
        <v>41</v>
      </c>
      <c r="D2441" t="s">
        <v>42</v>
      </c>
      <c r="F2441" t="s">
        <v>42</v>
      </c>
      <c r="G2441" t="s">
        <v>43</v>
      </c>
      <c r="H2441" t="s">
        <v>44</v>
      </c>
      <c r="I2441" t="s">
        <v>45</v>
      </c>
      <c r="J2441" t="str">
        <f>IFERROR(VLOOKUP(A2441,Directie!$A:$B,2,FALSE),"")</f>
        <v>BIO</v>
      </c>
      <c r="K2441" t="str">
        <f>IFERROR(VLOOKUP(A2441,Directie!$A:$C,3,FALSE),"")</f>
        <v>Verkoop</v>
      </c>
      <c r="L2441" s="8">
        <v>46174</v>
      </c>
      <c r="M2441" s="8">
        <v>46419</v>
      </c>
    </row>
    <row r="2442" spans="1:13">
      <c r="A2442" t="s">
        <v>660</v>
      </c>
      <c r="B2442">
        <v>44</v>
      </c>
      <c r="C2442" t="s">
        <v>19</v>
      </c>
      <c r="J2442" t="str">
        <f>IFERROR(VLOOKUP(A2442,Directie!$A:$B,2,FALSE),"")</f>
        <v>BIO</v>
      </c>
      <c r="K2442" t="str">
        <f>IFERROR(VLOOKUP(A2442,Directie!$A:$C,3,FALSE),"")</f>
        <v>Verkoop</v>
      </c>
      <c r="L2442" s="8">
        <v>46174</v>
      </c>
      <c r="M2442" s="8">
        <v>46419</v>
      </c>
    </row>
    <row r="2443" spans="1:13">
      <c r="A2443" t="s">
        <v>660</v>
      </c>
      <c r="B2443">
        <v>71</v>
      </c>
      <c r="C2443" t="s">
        <v>24</v>
      </c>
      <c r="D2443" t="s">
        <v>25</v>
      </c>
      <c r="J2443" t="str">
        <f>IFERROR(VLOOKUP(A2443,Directie!$A:$B,2,FALSE),"")</f>
        <v>BIO</v>
      </c>
      <c r="K2443" t="str">
        <f>IFERROR(VLOOKUP(A2443,Directie!$A:$C,3,FALSE),"")</f>
        <v>Verkoop</v>
      </c>
      <c r="L2443" s="8">
        <v>46174</v>
      </c>
      <c r="M2443" s="8">
        <v>46419</v>
      </c>
    </row>
    <row r="2444" spans="1:13">
      <c r="A2444" t="s">
        <v>661</v>
      </c>
      <c r="J2444" t="str">
        <f>IFERROR(VLOOKUP(A2444,Directie!$A:$B,2,FALSE),"")</f>
        <v>CLP</v>
      </c>
      <c r="K2444" t="str">
        <f>IFERROR(VLOOKUP(A2444,Directie!$A:$C,3,FALSE),"")</f>
        <v>Verkoop</v>
      </c>
      <c r="L2444" s="8">
        <v>46174</v>
      </c>
      <c r="M2444" s="8">
        <v>46419</v>
      </c>
    </row>
    <row r="2445" spans="1:13">
      <c r="A2445" t="s">
        <v>661</v>
      </c>
      <c r="B2445">
        <v>32</v>
      </c>
      <c r="C2445" t="s">
        <v>40</v>
      </c>
      <c r="D2445" t="s">
        <v>33</v>
      </c>
      <c r="E2445" t="s">
        <v>22</v>
      </c>
      <c r="J2445" t="str">
        <f>IFERROR(VLOOKUP(A2445,Directie!$A:$B,2,FALSE),"")</f>
        <v>CLP</v>
      </c>
      <c r="K2445" t="str">
        <f>IFERROR(VLOOKUP(A2445,Directie!$A:$C,3,FALSE),"")</f>
        <v>Verkoop</v>
      </c>
      <c r="L2445" s="8">
        <v>46174</v>
      </c>
      <c r="M2445" s="8">
        <v>46419</v>
      </c>
    </row>
    <row r="2446" spans="1:13">
      <c r="A2446" t="s">
        <v>661</v>
      </c>
      <c r="B2446">
        <v>24</v>
      </c>
      <c r="C2446" t="s">
        <v>14</v>
      </c>
      <c r="J2446" t="str">
        <f>IFERROR(VLOOKUP(A2446,Directie!$A:$B,2,FALSE),"")</f>
        <v>CLP</v>
      </c>
      <c r="K2446" t="str">
        <f>IFERROR(VLOOKUP(A2446,Directie!$A:$C,3,FALSE),"")</f>
        <v>Verkoop</v>
      </c>
      <c r="L2446" s="8">
        <v>46174</v>
      </c>
      <c r="M2446" s="8">
        <v>46419</v>
      </c>
    </row>
    <row r="2447" spans="1:13">
      <c r="A2447" t="s">
        <v>661</v>
      </c>
      <c r="B2447">
        <v>16</v>
      </c>
      <c r="C2447" t="s">
        <v>15</v>
      </c>
      <c r="D2447" t="s">
        <v>16</v>
      </c>
      <c r="E2447" t="s">
        <v>17</v>
      </c>
      <c r="F2447" t="s">
        <v>18</v>
      </c>
      <c r="J2447" t="str">
        <f>IFERROR(VLOOKUP(A2447,Directie!$A:$B,2,FALSE),"")</f>
        <v>CLP</v>
      </c>
      <c r="K2447" t="str">
        <f>IFERROR(VLOOKUP(A2447,Directie!$A:$C,3,FALSE),"")</f>
        <v>Verkoop</v>
      </c>
      <c r="L2447" s="8">
        <v>46174</v>
      </c>
      <c r="M2447" s="8">
        <v>46419</v>
      </c>
    </row>
    <row r="2448" spans="1:13">
      <c r="A2448" t="s">
        <v>661</v>
      </c>
      <c r="B2448">
        <v>30</v>
      </c>
      <c r="C2448" t="s">
        <v>32</v>
      </c>
      <c r="D2448" t="s">
        <v>33</v>
      </c>
      <c r="E2448" t="s">
        <v>22</v>
      </c>
      <c r="J2448" t="str">
        <f>IFERROR(VLOOKUP(A2448,Directie!$A:$B,2,FALSE),"")</f>
        <v>CLP</v>
      </c>
      <c r="K2448" t="str">
        <f>IFERROR(VLOOKUP(A2448,Directie!$A:$C,3,FALSE),"")</f>
        <v>Verkoop</v>
      </c>
      <c r="L2448" s="8">
        <v>46174</v>
      </c>
      <c r="M2448" s="8">
        <v>46419</v>
      </c>
    </row>
    <row r="2449" spans="1:13">
      <c r="A2449" t="s">
        <v>661</v>
      </c>
      <c r="B2449">
        <v>5</v>
      </c>
      <c r="C2449" t="s">
        <v>73</v>
      </c>
      <c r="J2449" t="str">
        <f>IFERROR(VLOOKUP(A2449,Directie!$A:$B,2,FALSE),"")</f>
        <v>CLP</v>
      </c>
      <c r="K2449" t="str">
        <f>IFERROR(VLOOKUP(A2449,Directie!$A:$C,3,FALSE),"")</f>
        <v>Verkoop</v>
      </c>
      <c r="L2449" s="8">
        <v>46174</v>
      </c>
      <c r="M2449" s="8">
        <v>46419</v>
      </c>
    </row>
    <row r="2450" spans="1:13">
      <c r="A2450" t="s">
        <v>661</v>
      </c>
      <c r="B2450">
        <v>44</v>
      </c>
      <c r="C2450" t="s">
        <v>19</v>
      </c>
      <c r="J2450" t="str">
        <f>IFERROR(VLOOKUP(A2450,Directie!$A:$B,2,FALSE),"")</f>
        <v>CLP</v>
      </c>
      <c r="K2450" t="str">
        <f>IFERROR(VLOOKUP(A2450,Directie!$A:$C,3,FALSE),"")</f>
        <v>Verkoop</v>
      </c>
      <c r="L2450" s="8">
        <v>46174</v>
      </c>
      <c r="M2450" s="8">
        <v>46419</v>
      </c>
    </row>
    <row r="2451" spans="1:13">
      <c r="A2451" t="s">
        <v>661</v>
      </c>
      <c r="B2451">
        <v>40</v>
      </c>
      <c r="C2451" t="s">
        <v>20</v>
      </c>
      <c r="F2451" t="s">
        <v>18</v>
      </c>
      <c r="J2451" t="str">
        <f>IFERROR(VLOOKUP(A2451,Directie!$A:$B,2,FALSE),"")</f>
        <v>CLP</v>
      </c>
      <c r="K2451" t="str">
        <f>IFERROR(VLOOKUP(A2451,Directie!$A:$C,3,FALSE),"")</f>
        <v>Verkoop</v>
      </c>
      <c r="L2451" s="8">
        <v>46174</v>
      </c>
      <c r="M2451" s="8">
        <v>46419</v>
      </c>
    </row>
    <row r="2452" spans="1:13">
      <c r="A2452" t="s">
        <v>661</v>
      </c>
      <c r="B2452">
        <v>31</v>
      </c>
      <c r="C2452" t="s">
        <v>21</v>
      </c>
      <c r="D2452" t="s">
        <v>22</v>
      </c>
      <c r="F2452" t="s">
        <v>23</v>
      </c>
      <c r="J2452" t="str">
        <f>IFERROR(VLOOKUP(A2452,Directie!$A:$B,2,FALSE),"")</f>
        <v>CLP</v>
      </c>
      <c r="K2452" t="str">
        <f>IFERROR(VLOOKUP(A2452,Directie!$A:$C,3,FALSE),"")</f>
        <v>Verkoop</v>
      </c>
      <c r="L2452" s="8">
        <v>46174</v>
      </c>
      <c r="M2452" s="8">
        <v>46419</v>
      </c>
    </row>
    <row r="2453" spans="1:13">
      <c r="A2453" t="s">
        <v>661</v>
      </c>
      <c r="B2453">
        <v>37</v>
      </c>
      <c r="C2453" t="s">
        <v>37</v>
      </c>
      <c r="D2453" t="s">
        <v>38</v>
      </c>
      <c r="E2453" t="s">
        <v>22</v>
      </c>
      <c r="J2453" t="str">
        <f>IFERROR(VLOOKUP(A2453,Directie!$A:$B,2,FALSE),"")</f>
        <v>CLP</v>
      </c>
      <c r="K2453" t="str">
        <f>IFERROR(VLOOKUP(A2453,Directie!$A:$C,3,FALSE),"")</f>
        <v>Verkoop</v>
      </c>
      <c r="L2453" s="8">
        <v>46174</v>
      </c>
      <c r="M2453" s="8">
        <v>46419</v>
      </c>
    </row>
    <row r="2454" spans="1:13">
      <c r="A2454" t="s">
        <v>661</v>
      </c>
      <c r="B2454">
        <v>71</v>
      </c>
      <c r="C2454" t="s">
        <v>24</v>
      </c>
      <c r="D2454" t="s">
        <v>25</v>
      </c>
      <c r="J2454" t="str">
        <f>IFERROR(VLOOKUP(A2454,Directie!$A:$B,2,FALSE),"")</f>
        <v>CLP</v>
      </c>
      <c r="K2454" t="str">
        <f>IFERROR(VLOOKUP(A2454,Directie!$A:$C,3,FALSE),"")</f>
        <v>Verkoop</v>
      </c>
      <c r="L2454" s="8">
        <v>46174</v>
      </c>
      <c r="M2454" s="8">
        <v>46419</v>
      </c>
    </row>
    <row r="2455" spans="1:13">
      <c r="A2455" t="s">
        <v>662</v>
      </c>
      <c r="J2455" t="str">
        <f>IFERROR(VLOOKUP(A2455,Directie!$A:$B,2,FALSE),"")</f>
        <v>RPCG</v>
      </c>
      <c r="K2455" t="s">
        <v>92</v>
      </c>
      <c r="L2455" s="8">
        <v>46174</v>
      </c>
      <c r="M2455" s="8">
        <v>46266</v>
      </c>
    </row>
    <row r="2456" spans="1:13">
      <c r="A2456" t="s">
        <v>662</v>
      </c>
      <c r="B2456">
        <v>24</v>
      </c>
      <c r="C2456" t="s">
        <v>14</v>
      </c>
      <c r="J2456" t="str">
        <f>IFERROR(VLOOKUP(A2456,Directie!$A:$B,2,FALSE),"")</f>
        <v>RPCG</v>
      </c>
      <c r="K2456" t="s">
        <v>92</v>
      </c>
      <c r="L2456" s="8">
        <v>46174</v>
      </c>
      <c r="M2456" s="8">
        <v>46266</v>
      </c>
    </row>
    <row r="2457" spans="1:13">
      <c r="A2457" t="s">
        <v>662</v>
      </c>
      <c r="B2457">
        <v>44</v>
      </c>
      <c r="C2457" t="s">
        <v>19</v>
      </c>
      <c r="J2457" t="str">
        <f>IFERROR(VLOOKUP(A2457,Directie!$A:$B,2,FALSE),"")</f>
        <v>RPCG</v>
      </c>
      <c r="K2457" t="s">
        <v>92</v>
      </c>
      <c r="L2457" s="8">
        <v>46174</v>
      </c>
      <c r="M2457" s="8">
        <v>46266</v>
      </c>
    </row>
    <row r="2458" spans="1:13">
      <c r="A2458" t="s">
        <v>662</v>
      </c>
      <c r="B2458">
        <v>40</v>
      </c>
      <c r="C2458" t="s">
        <v>20</v>
      </c>
      <c r="F2458" t="s">
        <v>18</v>
      </c>
      <c r="J2458" t="str">
        <f>IFERROR(VLOOKUP(A2458,Directie!$A:$B,2,FALSE),"")</f>
        <v>RPCG</v>
      </c>
      <c r="K2458" t="s">
        <v>92</v>
      </c>
      <c r="L2458" s="8">
        <v>46174</v>
      </c>
      <c r="M2458" s="8">
        <v>46266</v>
      </c>
    </row>
    <row r="2459" spans="1:13">
      <c r="A2459" t="s">
        <v>662</v>
      </c>
      <c r="B2459">
        <v>48</v>
      </c>
      <c r="C2459" t="s">
        <v>93</v>
      </c>
      <c r="D2459" t="s">
        <v>94</v>
      </c>
      <c r="F2459" t="s">
        <v>95</v>
      </c>
      <c r="G2459" t="s">
        <v>25</v>
      </c>
      <c r="J2459" t="str">
        <f>IFERROR(VLOOKUP(A2459,Directie!$A:$B,2,FALSE),"")</f>
        <v>RPCG</v>
      </c>
      <c r="K2459" t="s">
        <v>92</v>
      </c>
      <c r="L2459" s="8">
        <v>46174</v>
      </c>
      <c r="M2459" s="8">
        <v>46266</v>
      </c>
    </row>
    <row r="2460" spans="1:13">
      <c r="A2460" t="s">
        <v>662</v>
      </c>
      <c r="B2460">
        <v>37</v>
      </c>
      <c r="C2460" t="s">
        <v>37</v>
      </c>
      <c r="D2460" t="s">
        <v>38</v>
      </c>
      <c r="E2460" t="s">
        <v>22</v>
      </c>
      <c r="J2460" t="str">
        <f>IFERROR(VLOOKUP(A2460,Directie!$A:$B,2,FALSE),"")</f>
        <v>RPCG</v>
      </c>
      <c r="K2460" t="s">
        <v>92</v>
      </c>
      <c r="L2460" s="8">
        <v>46174</v>
      </c>
      <c r="M2460" s="8">
        <v>46266</v>
      </c>
    </row>
    <row r="2461" spans="1:13">
      <c r="A2461" t="s">
        <v>662</v>
      </c>
      <c r="B2461">
        <v>71</v>
      </c>
      <c r="C2461" t="s">
        <v>24</v>
      </c>
      <c r="D2461" t="s">
        <v>25</v>
      </c>
      <c r="J2461" t="str">
        <f>IFERROR(VLOOKUP(A2461,Directie!$A:$B,2,FALSE),"")</f>
        <v>RPCG</v>
      </c>
      <c r="K2461" t="s">
        <v>92</v>
      </c>
      <c r="L2461" s="8">
        <v>46174</v>
      </c>
      <c r="M2461" s="8">
        <v>46266</v>
      </c>
    </row>
    <row r="2462" spans="1:13">
      <c r="A2462" t="s">
        <v>663</v>
      </c>
      <c r="B2462">
        <v>24</v>
      </c>
      <c r="C2462" t="s">
        <v>14</v>
      </c>
      <c r="J2462" t="str">
        <f>IFERROR(VLOOKUP(A2462,Directie!$A:$B,2,FALSE),"")</f>
        <v>RPCG</v>
      </c>
      <c r="K2462" t="s">
        <v>92</v>
      </c>
      <c r="L2462" s="8">
        <v>46174</v>
      </c>
      <c r="M2462" s="8">
        <v>46266</v>
      </c>
    </row>
    <row r="2463" spans="1:13">
      <c r="A2463" t="s">
        <v>663</v>
      </c>
      <c r="B2463">
        <v>16</v>
      </c>
      <c r="C2463" t="s">
        <v>15</v>
      </c>
      <c r="D2463" t="s">
        <v>16</v>
      </c>
      <c r="E2463" t="s">
        <v>17</v>
      </c>
      <c r="F2463" t="s">
        <v>18</v>
      </c>
      <c r="J2463" t="str">
        <f>IFERROR(VLOOKUP(A2463,Directie!$A:$B,2,FALSE),"")</f>
        <v>RPCG</v>
      </c>
      <c r="K2463" t="s">
        <v>92</v>
      </c>
      <c r="L2463" s="8">
        <v>46174</v>
      </c>
      <c r="M2463" s="8">
        <v>46266</v>
      </c>
    </row>
    <row r="2464" spans="1:13">
      <c r="A2464" t="s">
        <v>663</v>
      </c>
      <c r="B2464">
        <v>47</v>
      </c>
      <c r="C2464" t="s">
        <v>28</v>
      </c>
      <c r="D2464" t="s">
        <v>29</v>
      </c>
      <c r="E2464" t="s">
        <v>30</v>
      </c>
      <c r="F2464" t="s">
        <v>23</v>
      </c>
      <c r="G2464" t="s">
        <v>31</v>
      </c>
      <c r="J2464" t="str">
        <f>IFERROR(VLOOKUP(A2464,Directie!$A:$B,2,FALSE),"")</f>
        <v>RPCG</v>
      </c>
      <c r="K2464" t="s">
        <v>92</v>
      </c>
      <c r="L2464" s="8">
        <v>46174</v>
      </c>
      <c r="M2464" s="8">
        <v>46266</v>
      </c>
    </row>
    <row r="2465" spans="1:13">
      <c r="A2465" t="s">
        <v>663</v>
      </c>
      <c r="B2465">
        <v>18</v>
      </c>
      <c r="C2465" t="s">
        <v>41</v>
      </c>
      <c r="D2465" t="s">
        <v>42</v>
      </c>
      <c r="F2465" t="s">
        <v>42</v>
      </c>
      <c r="G2465" t="s">
        <v>43</v>
      </c>
      <c r="H2465" t="s">
        <v>44</v>
      </c>
      <c r="I2465" t="s">
        <v>45</v>
      </c>
      <c r="J2465" t="str">
        <f>IFERROR(VLOOKUP(A2465,Directie!$A:$B,2,FALSE),"")</f>
        <v>RPCG</v>
      </c>
      <c r="K2465" t="s">
        <v>92</v>
      </c>
      <c r="L2465" s="8">
        <v>46174</v>
      </c>
      <c r="M2465" s="8">
        <v>46266</v>
      </c>
    </row>
    <row r="2466" spans="1:13">
      <c r="A2466" t="s">
        <v>663</v>
      </c>
      <c r="B2466">
        <v>40</v>
      </c>
      <c r="C2466" t="s">
        <v>20</v>
      </c>
      <c r="F2466" t="s">
        <v>18</v>
      </c>
      <c r="J2466" t="str">
        <f>IFERROR(VLOOKUP(A2466,Directie!$A:$B,2,FALSE),"")</f>
        <v>RPCG</v>
      </c>
      <c r="K2466" t="s">
        <v>92</v>
      </c>
      <c r="L2466" s="8">
        <v>46174</v>
      </c>
      <c r="M2466" s="8">
        <v>46266</v>
      </c>
    </row>
    <row r="2467" spans="1:13">
      <c r="A2467" t="s">
        <v>663</v>
      </c>
      <c r="B2467">
        <v>48</v>
      </c>
      <c r="C2467" t="s">
        <v>93</v>
      </c>
      <c r="D2467" t="s">
        <v>94</v>
      </c>
      <c r="F2467" t="s">
        <v>95</v>
      </c>
      <c r="G2467" t="s">
        <v>25</v>
      </c>
      <c r="J2467" t="str">
        <f>IFERROR(VLOOKUP(A2467,Directie!$A:$B,2,FALSE),"")</f>
        <v>RPCG</v>
      </c>
      <c r="K2467" t="s">
        <v>92</v>
      </c>
      <c r="L2467" s="8">
        <v>46174</v>
      </c>
      <c r="M2467" s="8">
        <v>46266</v>
      </c>
    </row>
    <row r="2468" spans="1:13">
      <c r="A2468" t="s">
        <v>664</v>
      </c>
      <c r="B2468">
        <v>32</v>
      </c>
      <c r="C2468" t="s">
        <v>40</v>
      </c>
      <c r="D2468" t="s">
        <v>33</v>
      </c>
      <c r="E2468" t="s">
        <v>22</v>
      </c>
      <c r="J2468" t="str">
        <f>IFERROR(VLOOKUP(A2468,Directie!$A:$B,2,FALSE),"")</f>
        <v>CLP</v>
      </c>
      <c r="K2468" t="str">
        <f>IFERROR(VLOOKUP(A2468,Directie!$A:$C,3,FALSE),"")</f>
        <v>Verkoop</v>
      </c>
      <c r="L2468" s="8">
        <v>46174</v>
      </c>
      <c r="M2468" s="8">
        <v>46419</v>
      </c>
    </row>
    <row r="2469" spans="1:13">
      <c r="A2469" t="s">
        <v>664</v>
      </c>
      <c r="B2469">
        <v>24</v>
      </c>
      <c r="C2469" t="s">
        <v>14</v>
      </c>
      <c r="J2469" t="str">
        <f>IFERROR(VLOOKUP(A2469,Directie!$A:$B,2,FALSE),"")</f>
        <v>CLP</v>
      </c>
      <c r="K2469" t="str">
        <f>IFERROR(VLOOKUP(A2469,Directie!$A:$C,3,FALSE),"")</f>
        <v>Verkoop</v>
      </c>
      <c r="L2469" s="8">
        <v>46174</v>
      </c>
      <c r="M2469" s="8">
        <v>46419</v>
      </c>
    </row>
    <row r="2470" spans="1:13">
      <c r="A2470" t="s">
        <v>664</v>
      </c>
      <c r="B2470">
        <v>30</v>
      </c>
      <c r="C2470" t="s">
        <v>32</v>
      </c>
      <c r="D2470" t="s">
        <v>33</v>
      </c>
      <c r="E2470" t="s">
        <v>22</v>
      </c>
      <c r="J2470" t="str">
        <f>IFERROR(VLOOKUP(A2470,Directie!$A:$B,2,FALSE),"")</f>
        <v>CLP</v>
      </c>
      <c r="K2470" t="str">
        <f>IFERROR(VLOOKUP(A2470,Directie!$A:$C,3,FALSE),"")</f>
        <v>Verkoop</v>
      </c>
      <c r="L2470" s="8">
        <v>46174</v>
      </c>
      <c r="M2470" s="8">
        <v>46419</v>
      </c>
    </row>
    <row r="2471" spans="1:13">
      <c r="A2471" t="s">
        <v>664</v>
      </c>
      <c r="B2471">
        <v>18</v>
      </c>
      <c r="C2471" t="s">
        <v>41</v>
      </c>
      <c r="D2471" t="s">
        <v>42</v>
      </c>
      <c r="F2471" t="s">
        <v>42</v>
      </c>
      <c r="G2471" t="s">
        <v>43</v>
      </c>
      <c r="H2471" t="s">
        <v>44</v>
      </c>
      <c r="I2471" t="s">
        <v>45</v>
      </c>
      <c r="J2471" t="str">
        <f>IFERROR(VLOOKUP(A2471,Directie!$A:$B,2,FALSE),"")</f>
        <v>CLP</v>
      </c>
      <c r="K2471" t="str">
        <f>IFERROR(VLOOKUP(A2471,Directie!$A:$C,3,FALSE),"")</f>
        <v>Verkoop</v>
      </c>
      <c r="L2471" s="8">
        <v>46174</v>
      </c>
      <c r="M2471" s="8">
        <v>46419</v>
      </c>
    </row>
    <row r="2472" spans="1:13">
      <c r="A2472" t="s">
        <v>664</v>
      </c>
      <c r="B2472">
        <v>44</v>
      </c>
      <c r="C2472" t="s">
        <v>19</v>
      </c>
      <c r="J2472" t="str">
        <f>IFERROR(VLOOKUP(A2472,Directie!$A:$B,2,FALSE),"")</f>
        <v>CLP</v>
      </c>
      <c r="K2472" t="str">
        <f>IFERROR(VLOOKUP(A2472,Directie!$A:$C,3,FALSE),"")</f>
        <v>Verkoop</v>
      </c>
      <c r="L2472" s="8">
        <v>46174</v>
      </c>
      <c r="M2472" s="8">
        <v>46419</v>
      </c>
    </row>
    <row r="2473" spans="1:13">
      <c r="A2473" t="s">
        <v>664</v>
      </c>
      <c r="B2473">
        <v>40</v>
      </c>
      <c r="C2473" t="s">
        <v>20</v>
      </c>
      <c r="F2473" t="s">
        <v>18</v>
      </c>
      <c r="J2473" t="str">
        <f>IFERROR(VLOOKUP(A2473,Directie!$A:$B,2,FALSE),"")</f>
        <v>CLP</v>
      </c>
      <c r="K2473" t="str">
        <f>IFERROR(VLOOKUP(A2473,Directie!$A:$C,3,FALSE),"")</f>
        <v>Verkoop</v>
      </c>
      <c r="L2473" s="8">
        <v>46174</v>
      </c>
      <c r="M2473" s="8">
        <v>46419</v>
      </c>
    </row>
    <row r="2474" spans="1:13">
      <c r="A2474" t="s">
        <v>664</v>
      </c>
      <c r="B2474">
        <v>31</v>
      </c>
      <c r="C2474" t="s">
        <v>21</v>
      </c>
      <c r="D2474" t="s">
        <v>22</v>
      </c>
      <c r="F2474" t="s">
        <v>23</v>
      </c>
      <c r="J2474" t="str">
        <f>IFERROR(VLOOKUP(A2474,Directie!$A:$B,2,FALSE),"")</f>
        <v>CLP</v>
      </c>
      <c r="K2474" t="str">
        <f>IFERROR(VLOOKUP(A2474,Directie!$A:$C,3,FALSE),"")</f>
        <v>Verkoop</v>
      </c>
      <c r="L2474" s="8">
        <v>46174</v>
      </c>
      <c r="M2474" s="8">
        <v>46419</v>
      </c>
    </row>
    <row r="2475" spans="1:13">
      <c r="A2475" t="s">
        <v>664</v>
      </c>
      <c r="B2475">
        <v>71</v>
      </c>
      <c r="C2475" t="s">
        <v>24</v>
      </c>
      <c r="D2475" t="s">
        <v>25</v>
      </c>
      <c r="J2475" t="str">
        <f>IFERROR(VLOOKUP(A2475,Directie!$A:$B,2,FALSE),"")</f>
        <v>CLP</v>
      </c>
      <c r="K2475" t="str">
        <f>IFERROR(VLOOKUP(A2475,Directie!$A:$C,3,FALSE),"")</f>
        <v>Verkoop</v>
      </c>
      <c r="L2475" s="8">
        <v>46174</v>
      </c>
      <c r="M2475" s="8">
        <v>46419</v>
      </c>
    </row>
    <row r="2476" spans="1:13">
      <c r="A2476" t="s">
        <v>665</v>
      </c>
      <c r="B2476">
        <v>39</v>
      </c>
      <c r="C2476" t="s">
        <v>130</v>
      </c>
      <c r="F2476" t="s">
        <v>131</v>
      </c>
      <c r="J2476" t="str">
        <f>IFERROR(VLOOKUP(A2476,Directie!$A:$B,2,FALSE),"")</f>
        <v>Solucious</v>
      </c>
      <c r="K2476" t="s">
        <v>103</v>
      </c>
      <c r="L2476" s="8">
        <v>46235</v>
      </c>
      <c r="M2476" s="8">
        <v>46388</v>
      </c>
    </row>
    <row r="2477" spans="1:13">
      <c r="A2477" t="s">
        <v>666</v>
      </c>
      <c r="B2477">
        <v>24</v>
      </c>
      <c r="C2477" t="s">
        <v>14</v>
      </c>
      <c r="J2477" t="str">
        <f>IFERROR(VLOOKUP(A2477,Directie!$A:$B,2,FALSE),"")</f>
        <v>OKAY</v>
      </c>
      <c r="K2477" t="str">
        <f>IFERROR(VLOOKUP(A2477,Directie!$A:$C,3,FALSE),"")</f>
        <v>Verkoop</v>
      </c>
      <c r="L2477" s="8">
        <v>46174</v>
      </c>
      <c r="M2477" s="8">
        <v>46419</v>
      </c>
    </row>
    <row r="2478" spans="1:13">
      <c r="A2478" t="s">
        <v>666</v>
      </c>
      <c r="B2478">
        <v>47</v>
      </c>
      <c r="C2478" t="s">
        <v>28</v>
      </c>
      <c r="D2478" t="s">
        <v>29</v>
      </c>
      <c r="E2478" t="s">
        <v>30</v>
      </c>
      <c r="F2478" t="s">
        <v>23</v>
      </c>
      <c r="G2478" t="s">
        <v>31</v>
      </c>
      <c r="J2478" t="str">
        <f>IFERROR(VLOOKUP(A2478,Directie!$A:$B,2,FALSE),"")</f>
        <v>OKAY</v>
      </c>
      <c r="K2478" t="str">
        <f>IFERROR(VLOOKUP(A2478,Directie!$A:$C,3,FALSE),"")</f>
        <v>Verkoop</v>
      </c>
      <c r="L2478" s="8">
        <v>46174</v>
      </c>
      <c r="M2478" s="8">
        <v>46419</v>
      </c>
    </row>
    <row r="2479" spans="1:13">
      <c r="A2479" t="s">
        <v>666</v>
      </c>
      <c r="B2479">
        <v>44</v>
      </c>
      <c r="C2479" t="s">
        <v>19</v>
      </c>
      <c r="J2479" t="str">
        <f>IFERROR(VLOOKUP(A2479,Directie!$A:$B,2,FALSE),"")</f>
        <v>OKAY</v>
      </c>
      <c r="K2479" t="str">
        <f>IFERROR(VLOOKUP(A2479,Directie!$A:$C,3,FALSE),"")</f>
        <v>Verkoop</v>
      </c>
      <c r="L2479" s="8">
        <v>46174</v>
      </c>
      <c r="M2479" s="8">
        <v>46419</v>
      </c>
    </row>
    <row r="2480" spans="1:13">
      <c r="A2480" t="s">
        <v>666</v>
      </c>
      <c r="B2480">
        <v>40</v>
      </c>
      <c r="C2480" t="s">
        <v>20</v>
      </c>
      <c r="F2480" t="s">
        <v>18</v>
      </c>
      <c r="J2480" t="str">
        <f>IFERROR(VLOOKUP(A2480,Directie!$A:$B,2,FALSE),"")</f>
        <v>OKAY</v>
      </c>
      <c r="K2480" t="str">
        <f>IFERROR(VLOOKUP(A2480,Directie!$A:$C,3,FALSE),"")</f>
        <v>Verkoop</v>
      </c>
      <c r="L2480" s="8">
        <v>46174</v>
      </c>
      <c r="M2480" s="8">
        <v>46419</v>
      </c>
    </row>
    <row r="2481" spans="1:13">
      <c r="A2481" t="s">
        <v>667</v>
      </c>
      <c r="B2481">
        <v>47</v>
      </c>
      <c r="C2481" t="s">
        <v>28</v>
      </c>
      <c r="D2481" t="s">
        <v>29</v>
      </c>
      <c r="E2481" t="s">
        <v>30</v>
      </c>
      <c r="F2481" t="s">
        <v>23</v>
      </c>
      <c r="G2481" t="s">
        <v>31</v>
      </c>
      <c r="J2481" t="str">
        <f>IFERROR(VLOOKUP(A2481,Directie!$A:$B,2,FALSE),"")</f>
        <v>CLP</v>
      </c>
      <c r="K2481" t="str">
        <f>IFERROR(VLOOKUP(A2481,Directie!$A:$C,3,FALSE),"")</f>
        <v>SC</v>
      </c>
      <c r="L2481" s="8">
        <v>46174</v>
      </c>
      <c r="M2481" s="8">
        <v>46569</v>
      </c>
    </row>
    <row r="2482" spans="1:13">
      <c r="A2482" t="s">
        <v>668</v>
      </c>
      <c r="B2482">
        <v>24</v>
      </c>
      <c r="C2482" t="s">
        <v>14</v>
      </c>
      <c r="J2482" t="str">
        <f>IFERROR(VLOOKUP(A2482,Directie!$A:$B,2,FALSE),"")</f>
        <v>CLP</v>
      </c>
      <c r="K2482" t="str">
        <f>IFERROR(VLOOKUP(A2482,Directie!$A:$C,3,FALSE),"")</f>
        <v>Verkoop</v>
      </c>
      <c r="L2482" s="8">
        <v>46174</v>
      </c>
      <c r="M2482" s="8">
        <v>46419</v>
      </c>
    </row>
    <row r="2483" spans="1:13">
      <c r="A2483" t="s">
        <v>668</v>
      </c>
      <c r="B2483">
        <v>30</v>
      </c>
      <c r="C2483" t="s">
        <v>32</v>
      </c>
      <c r="D2483" t="s">
        <v>33</v>
      </c>
      <c r="E2483" t="s">
        <v>22</v>
      </c>
      <c r="J2483" t="str">
        <f>IFERROR(VLOOKUP(A2483,Directie!$A:$B,2,FALSE),"")</f>
        <v>CLP</v>
      </c>
      <c r="K2483" t="str">
        <f>IFERROR(VLOOKUP(A2483,Directie!$A:$C,3,FALSE),"")</f>
        <v>Verkoop</v>
      </c>
      <c r="L2483" s="8">
        <v>46174</v>
      </c>
      <c r="M2483" s="8">
        <v>46419</v>
      </c>
    </row>
    <row r="2484" spans="1:13">
      <c r="A2484" t="s">
        <v>668</v>
      </c>
      <c r="B2484">
        <v>44</v>
      </c>
      <c r="C2484" t="s">
        <v>19</v>
      </c>
      <c r="J2484" t="str">
        <f>IFERROR(VLOOKUP(A2484,Directie!$A:$B,2,FALSE),"")</f>
        <v>CLP</v>
      </c>
      <c r="K2484" t="str">
        <f>IFERROR(VLOOKUP(A2484,Directie!$A:$C,3,FALSE),"")</f>
        <v>Verkoop</v>
      </c>
      <c r="L2484" s="8">
        <v>46174</v>
      </c>
      <c r="M2484" s="8">
        <v>46419</v>
      </c>
    </row>
    <row r="2485" spans="1:13">
      <c r="A2485" t="s">
        <v>668</v>
      </c>
      <c r="B2485">
        <v>37</v>
      </c>
      <c r="C2485" t="s">
        <v>37</v>
      </c>
      <c r="D2485" t="s">
        <v>38</v>
      </c>
      <c r="E2485" t="s">
        <v>22</v>
      </c>
      <c r="J2485" t="str">
        <f>IFERROR(VLOOKUP(A2485,Directie!$A:$B,2,FALSE),"")</f>
        <v>CLP</v>
      </c>
      <c r="K2485" t="str">
        <f>IFERROR(VLOOKUP(A2485,Directie!$A:$C,3,FALSE),"")</f>
        <v>Verkoop</v>
      </c>
      <c r="L2485" s="8">
        <v>46174</v>
      </c>
      <c r="M2485" s="8">
        <v>46419</v>
      </c>
    </row>
    <row r="2486" spans="1:13">
      <c r="A2486" t="s">
        <v>668</v>
      </c>
      <c r="B2486">
        <v>71</v>
      </c>
      <c r="C2486" t="s">
        <v>24</v>
      </c>
      <c r="D2486" t="s">
        <v>25</v>
      </c>
      <c r="J2486" t="str">
        <f>IFERROR(VLOOKUP(A2486,Directie!$A:$B,2,FALSE),"")</f>
        <v>CLP</v>
      </c>
      <c r="K2486" t="str">
        <f>IFERROR(VLOOKUP(A2486,Directie!$A:$C,3,FALSE),"")</f>
        <v>Verkoop</v>
      </c>
      <c r="L2486" s="8">
        <v>46174</v>
      </c>
      <c r="M2486" s="8">
        <v>46419</v>
      </c>
    </row>
    <row r="2487" spans="1:13">
      <c r="A2487" t="s">
        <v>669</v>
      </c>
      <c r="B2487">
        <v>47</v>
      </c>
      <c r="C2487" t="s">
        <v>28</v>
      </c>
      <c r="D2487" t="s">
        <v>29</v>
      </c>
      <c r="E2487" t="s">
        <v>30</v>
      </c>
      <c r="F2487" t="s">
        <v>23</v>
      </c>
      <c r="G2487" t="s">
        <v>31</v>
      </c>
      <c r="J2487" t="str">
        <f>IFERROR(VLOOKUP(A2487,Directie!$A:$B,2,FALSE),"")</f>
        <v>CLP</v>
      </c>
      <c r="K2487" t="str">
        <f>IFERROR(VLOOKUP(A2487,Directie!$A:$C,3,FALSE),"")</f>
        <v>SC</v>
      </c>
      <c r="L2487" s="8">
        <v>46174</v>
      </c>
      <c r="M2487" s="8">
        <v>46569</v>
      </c>
    </row>
    <row r="2488" spans="1:13">
      <c r="A2488" t="s">
        <v>670</v>
      </c>
      <c r="J2488" t="str">
        <f>IFERROR(VLOOKUP(A2488,Directie!$A:$B,2,FALSE),"")</f>
        <v>CLP</v>
      </c>
      <c r="K2488" t="str">
        <f>IFERROR(VLOOKUP(A2488,Directie!$A:$C,3,FALSE),"")</f>
        <v>Verkoop</v>
      </c>
      <c r="L2488" s="8">
        <v>46174</v>
      </c>
      <c r="M2488" s="8">
        <v>46419</v>
      </c>
    </row>
    <row r="2489" spans="1:13">
      <c r="A2489" t="s">
        <v>670</v>
      </c>
      <c r="B2489">
        <v>24</v>
      </c>
      <c r="C2489" t="s">
        <v>14</v>
      </c>
      <c r="J2489" t="str">
        <f>IFERROR(VLOOKUP(A2489,Directie!$A:$B,2,FALSE),"")</f>
        <v>CLP</v>
      </c>
      <c r="K2489" t="str">
        <f>IFERROR(VLOOKUP(A2489,Directie!$A:$C,3,FALSE),"")</f>
        <v>Verkoop</v>
      </c>
      <c r="L2489" s="8">
        <v>46174</v>
      </c>
      <c r="M2489" s="8">
        <v>46419</v>
      </c>
    </row>
    <row r="2490" spans="1:13">
      <c r="A2490" t="s">
        <v>670</v>
      </c>
      <c r="B2490">
        <v>16</v>
      </c>
      <c r="C2490" t="s">
        <v>15</v>
      </c>
      <c r="D2490" t="s">
        <v>16</v>
      </c>
      <c r="E2490" t="s">
        <v>17</v>
      </c>
      <c r="F2490" t="s">
        <v>18</v>
      </c>
      <c r="J2490" t="str">
        <f>IFERROR(VLOOKUP(A2490,Directie!$A:$B,2,FALSE),"")</f>
        <v>CLP</v>
      </c>
      <c r="K2490" t="str">
        <f>IFERROR(VLOOKUP(A2490,Directie!$A:$C,3,FALSE),"")</f>
        <v>Verkoop</v>
      </c>
      <c r="L2490" s="8">
        <v>46174</v>
      </c>
      <c r="M2490" s="8">
        <v>46419</v>
      </c>
    </row>
    <row r="2491" spans="1:13">
      <c r="A2491" t="s">
        <v>670</v>
      </c>
      <c r="B2491">
        <v>47</v>
      </c>
      <c r="C2491" t="s">
        <v>28</v>
      </c>
      <c r="D2491" t="s">
        <v>29</v>
      </c>
      <c r="E2491" t="s">
        <v>30</v>
      </c>
      <c r="F2491" t="s">
        <v>23</v>
      </c>
      <c r="G2491" t="s">
        <v>31</v>
      </c>
      <c r="J2491" t="str">
        <f>IFERROR(VLOOKUP(A2491,Directie!$A:$B,2,FALSE),"")</f>
        <v>CLP</v>
      </c>
      <c r="K2491" t="str">
        <f>IFERROR(VLOOKUP(A2491,Directie!$A:$C,3,FALSE),"")</f>
        <v>Verkoop</v>
      </c>
      <c r="L2491" s="8">
        <v>46174</v>
      </c>
      <c r="M2491" s="8">
        <v>46419</v>
      </c>
    </row>
    <row r="2492" spans="1:13">
      <c r="A2492" t="s">
        <v>670</v>
      </c>
      <c r="B2492">
        <v>18</v>
      </c>
      <c r="C2492" t="s">
        <v>41</v>
      </c>
      <c r="D2492" t="s">
        <v>42</v>
      </c>
      <c r="F2492" t="s">
        <v>42</v>
      </c>
      <c r="G2492" t="s">
        <v>43</v>
      </c>
      <c r="H2492" t="s">
        <v>44</v>
      </c>
      <c r="I2492" t="s">
        <v>45</v>
      </c>
      <c r="J2492" t="str">
        <f>IFERROR(VLOOKUP(A2492,Directie!$A:$B,2,FALSE),"")</f>
        <v>CLP</v>
      </c>
      <c r="K2492" t="str">
        <f>IFERROR(VLOOKUP(A2492,Directie!$A:$C,3,FALSE),"")</f>
        <v>Verkoop</v>
      </c>
      <c r="L2492" s="8">
        <v>46174</v>
      </c>
      <c r="M2492" s="8">
        <v>46419</v>
      </c>
    </row>
    <row r="2493" spans="1:13">
      <c r="A2493" t="s">
        <v>670</v>
      </c>
      <c r="B2493">
        <v>44</v>
      </c>
      <c r="C2493" t="s">
        <v>19</v>
      </c>
      <c r="J2493" t="str">
        <f>IFERROR(VLOOKUP(A2493,Directie!$A:$B,2,FALSE),"")</f>
        <v>CLP</v>
      </c>
      <c r="K2493" t="str">
        <f>IFERROR(VLOOKUP(A2493,Directie!$A:$C,3,FALSE),"")</f>
        <v>Verkoop</v>
      </c>
      <c r="L2493" s="8">
        <v>46174</v>
      </c>
      <c r="M2493" s="8">
        <v>46419</v>
      </c>
    </row>
    <row r="2494" spans="1:13">
      <c r="A2494" t="s">
        <v>670</v>
      </c>
      <c r="B2494">
        <v>40</v>
      </c>
      <c r="C2494" t="s">
        <v>20</v>
      </c>
      <c r="F2494" t="s">
        <v>18</v>
      </c>
      <c r="J2494" t="str">
        <f>IFERROR(VLOOKUP(A2494,Directie!$A:$B,2,FALSE),"")</f>
        <v>CLP</v>
      </c>
      <c r="K2494" t="str">
        <f>IFERROR(VLOOKUP(A2494,Directie!$A:$C,3,FALSE),"")</f>
        <v>Verkoop</v>
      </c>
      <c r="L2494" s="8">
        <v>46174</v>
      </c>
      <c r="M2494" s="8">
        <v>46419</v>
      </c>
    </row>
    <row r="2495" spans="1:13">
      <c r="A2495" t="s">
        <v>671</v>
      </c>
      <c r="J2495" t="str">
        <f>IFERROR(VLOOKUP(A2495,Directie!$A:$B,2,FALSE),"")</f>
        <v>Solucious</v>
      </c>
      <c r="K2495" t="s">
        <v>103</v>
      </c>
      <c r="L2495" s="8">
        <v>46235</v>
      </c>
      <c r="M2495" s="8">
        <v>46388</v>
      </c>
    </row>
    <row r="2496" spans="1:13">
      <c r="A2496" t="s">
        <v>671</v>
      </c>
      <c r="B2496">
        <v>32</v>
      </c>
      <c r="C2496" t="s">
        <v>40</v>
      </c>
      <c r="D2496" t="s">
        <v>33</v>
      </c>
      <c r="E2496" t="s">
        <v>22</v>
      </c>
      <c r="J2496" t="str">
        <f>IFERROR(VLOOKUP(A2496,Directie!$A:$B,2,FALSE),"")</f>
        <v>Solucious</v>
      </c>
      <c r="K2496" t="s">
        <v>103</v>
      </c>
      <c r="L2496" s="8">
        <v>46235</v>
      </c>
      <c r="M2496" s="8">
        <v>46388</v>
      </c>
    </row>
    <row r="2497" spans="1:13">
      <c r="A2497" t="s">
        <v>671</v>
      </c>
      <c r="B2497">
        <v>30</v>
      </c>
      <c r="C2497" t="s">
        <v>32</v>
      </c>
      <c r="D2497" t="s">
        <v>33</v>
      </c>
      <c r="E2497" t="s">
        <v>22</v>
      </c>
      <c r="J2497" t="str">
        <f>IFERROR(VLOOKUP(A2497,Directie!$A:$B,2,FALSE),"")</f>
        <v>Solucious</v>
      </c>
      <c r="K2497" t="s">
        <v>103</v>
      </c>
      <c r="L2497" s="8">
        <v>46235</v>
      </c>
      <c r="M2497" s="8">
        <v>46388</v>
      </c>
    </row>
    <row r="2498" spans="1:13">
      <c r="A2498" t="s">
        <v>671</v>
      </c>
      <c r="B2498">
        <v>31</v>
      </c>
      <c r="C2498" t="s">
        <v>21</v>
      </c>
      <c r="D2498" t="s">
        <v>22</v>
      </c>
      <c r="F2498" t="s">
        <v>23</v>
      </c>
      <c r="J2498" t="str">
        <f>IFERROR(VLOOKUP(A2498,Directie!$A:$B,2,FALSE),"")</f>
        <v>Solucious</v>
      </c>
      <c r="K2498" t="s">
        <v>103</v>
      </c>
      <c r="L2498" s="8">
        <v>46235</v>
      </c>
      <c r="M2498" s="8">
        <v>46388</v>
      </c>
    </row>
    <row r="2499" spans="1:13">
      <c r="A2499" t="s">
        <v>671</v>
      </c>
      <c r="B2499">
        <v>37</v>
      </c>
      <c r="C2499" t="s">
        <v>37</v>
      </c>
      <c r="D2499" t="s">
        <v>38</v>
      </c>
      <c r="E2499" t="s">
        <v>22</v>
      </c>
      <c r="J2499" t="str">
        <f>IFERROR(VLOOKUP(A2499,Directie!$A:$B,2,FALSE),"")</f>
        <v>Solucious</v>
      </c>
      <c r="K2499" t="s">
        <v>103</v>
      </c>
      <c r="L2499" s="8">
        <v>46235</v>
      </c>
      <c r="M2499" s="8">
        <v>46388</v>
      </c>
    </row>
    <row r="2500" spans="1:13">
      <c r="A2500" t="s">
        <v>672</v>
      </c>
      <c r="J2500" t="str">
        <f>IFERROR(VLOOKUP(A2500,Directie!$A:$B,2,FALSE),"")</f>
        <v>Solucious</v>
      </c>
      <c r="K2500" t="s">
        <v>103</v>
      </c>
      <c r="L2500" s="8">
        <v>46235</v>
      </c>
      <c r="M2500" s="8">
        <v>46388</v>
      </c>
    </row>
    <row r="2501" spans="1:13">
      <c r="A2501" t="s">
        <v>672</v>
      </c>
      <c r="B2501">
        <v>32</v>
      </c>
      <c r="C2501" t="s">
        <v>40</v>
      </c>
      <c r="D2501" t="s">
        <v>33</v>
      </c>
      <c r="E2501" t="s">
        <v>22</v>
      </c>
      <c r="J2501" t="str">
        <f>IFERROR(VLOOKUP(A2501,Directie!$A:$B,2,FALSE),"")</f>
        <v>Solucious</v>
      </c>
      <c r="K2501" t="s">
        <v>103</v>
      </c>
      <c r="L2501" s="8">
        <v>46235</v>
      </c>
      <c r="M2501" s="8">
        <v>46388</v>
      </c>
    </row>
    <row r="2502" spans="1:13">
      <c r="A2502" t="s">
        <v>672</v>
      </c>
      <c r="B2502">
        <v>30</v>
      </c>
      <c r="C2502" t="s">
        <v>32</v>
      </c>
      <c r="D2502" t="s">
        <v>33</v>
      </c>
      <c r="E2502" t="s">
        <v>22</v>
      </c>
      <c r="J2502" t="str">
        <f>IFERROR(VLOOKUP(A2502,Directie!$A:$B,2,FALSE),"")</f>
        <v>Solucious</v>
      </c>
      <c r="K2502" t="s">
        <v>103</v>
      </c>
      <c r="L2502" s="8">
        <v>46235</v>
      </c>
      <c r="M2502" s="8">
        <v>46388</v>
      </c>
    </row>
    <row r="2503" spans="1:13">
      <c r="A2503" t="s">
        <v>672</v>
      </c>
      <c r="B2503">
        <v>31</v>
      </c>
      <c r="C2503" t="s">
        <v>21</v>
      </c>
      <c r="D2503" t="s">
        <v>22</v>
      </c>
      <c r="F2503" t="s">
        <v>23</v>
      </c>
      <c r="J2503" t="str">
        <f>IFERROR(VLOOKUP(A2503,Directie!$A:$B,2,FALSE),"")</f>
        <v>Solucious</v>
      </c>
      <c r="K2503" t="s">
        <v>103</v>
      </c>
      <c r="L2503" s="8">
        <v>46235</v>
      </c>
      <c r="M2503" s="8">
        <v>46388</v>
      </c>
    </row>
    <row r="2504" spans="1:13">
      <c r="A2504" t="s">
        <v>672</v>
      </c>
      <c r="B2504">
        <v>37</v>
      </c>
      <c r="C2504" t="s">
        <v>37</v>
      </c>
      <c r="D2504" t="s">
        <v>38</v>
      </c>
      <c r="E2504" t="s">
        <v>22</v>
      </c>
      <c r="J2504" t="str">
        <f>IFERROR(VLOOKUP(A2504,Directie!$A:$B,2,FALSE),"")</f>
        <v>Solucious</v>
      </c>
      <c r="K2504" t="s">
        <v>103</v>
      </c>
      <c r="L2504" s="8">
        <v>46235</v>
      </c>
      <c r="M2504" s="8">
        <v>46388</v>
      </c>
    </row>
    <row r="2505" spans="1:13">
      <c r="A2505" t="s">
        <v>673</v>
      </c>
      <c r="J2505" t="str">
        <f>IFERROR(VLOOKUP(A2505,Directie!$A:$B,2,FALSE),"")</f>
        <v>CLP</v>
      </c>
      <c r="K2505" t="str">
        <f>IFERROR(VLOOKUP(A2505,Directie!$A:$C,3,FALSE),"")</f>
        <v>SC</v>
      </c>
      <c r="L2505" s="8">
        <v>46174</v>
      </c>
      <c r="M2505" s="8">
        <v>46569</v>
      </c>
    </row>
    <row r="2506" spans="1:13">
      <c r="A2506" t="s">
        <v>674</v>
      </c>
      <c r="B2506">
        <v>39</v>
      </c>
      <c r="C2506" t="s">
        <v>130</v>
      </c>
      <c r="F2506" t="s">
        <v>131</v>
      </c>
      <c r="J2506" t="str">
        <f>IFERROR(VLOOKUP(A2506,Directie!$A:$B,2,FALSE),"")</f>
        <v>Solucious</v>
      </c>
      <c r="K2506" t="s">
        <v>103</v>
      </c>
      <c r="L2506" s="8">
        <v>46235</v>
      </c>
      <c r="M2506" s="8">
        <v>46388</v>
      </c>
    </row>
    <row r="2507" spans="1:13">
      <c r="A2507" t="s">
        <v>675</v>
      </c>
      <c r="B2507">
        <v>47</v>
      </c>
      <c r="C2507" t="s">
        <v>28</v>
      </c>
      <c r="D2507" t="s">
        <v>29</v>
      </c>
      <c r="E2507" t="s">
        <v>30</v>
      </c>
      <c r="F2507" t="s">
        <v>23</v>
      </c>
      <c r="G2507" t="s">
        <v>31</v>
      </c>
      <c r="J2507" t="str">
        <f>IFERROR(VLOOKUP(A2507,Directie!$A:$B,2,FALSE),"")</f>
        <v>CLP</v>
      </c>
      <c r="K2507" t="str">
        <f>IFERROR(VLOOKUP(A2507,Directie!$A:$C,3,FALSE),"")</f>
        <v>SC</v>
      </c>
      <c r="L2507" s="8">
        <v>46174</v>
      </c>
      <c r="M2507" s="8">
        <v>46569</v>
      </c>
    </row>
    <row r="2508" spans="1:13">
      <c r="A2508" t="s">
        <v>675</v>
      </c>
      <c r="B2508">
        <v>37</v>
      </c>
      <c r="C2508" t="s">
        <v>37</v>
      </c>
      <c r="D2508" t="s">
        <v>38</v>
      </c>
      <c r="E2508" t="s">
        <v>22</v>
      </c>
      <c r="J2508" t="str">
        <f>IFERROR(VLOOKUP(A2508,Directie!$A:$B,2,FALSE),"")</f>
        <v>CLP</v>
      </c>
      <c r="K2508" t="str">
        <f>IFERROR(VLOOKUP(A2508,Directie!$A:$C,3,FALSE),"")</f>
        <v>SC</v>
      </c>
      <c r="L2508" s="8">
        <v>46174</v>
      </c>
      <c r="M2508" s="8">
        <v>46569</v>
      </c>
    </row>
    <row r="2509" spans="1:13">
      <c r="A2509" t="s">
        <v>675</v>
      </c>
      <c r="B2509">
        <v>43</v>
      </c>
      <c r="C2509" t="s">
        <v>79</v>
      </c>
      <c r="J2509" t="str">
        <f>IFERROR(VLOOKUP(A2509,Directie!$A:$B,2,FALSE),"")</f>
        <v>CLP</v>
      </c>
      <c r="K2509" t="str">
        <f>IFERROR(VLOOKUP(A2509,Directie!$A:$C,3,FALSE),"")</f>
        <v>SC</v>
      </c>
      <c r="L2509" s="8">
        <v>46174</v>
      </c>
      <c r="M2509" s="8">
        <v>46569</v>
      </c>
    </row>
    <row r="2510" spans="1:13">
      <c r="A2510" t="s">
        <v>676</v>
      </c>
      <c r="B2510">
        <v>24</v>
      </c>
      <c r="C2510" t="s">
        <v>14</v>
      </c>
      <c r="J2510" t="str">
        <f>IFERROR(VLOOKUP(A2510,Directie!$A:$B,2,FALSE),"")</f>
        <v>RPCG</v>
      </c>
      <c r="K2510" t="s">
        <v>92</v>
      </c>
      <c r="L2510" s="8">
        <v>46174</v>
      </c>
      <c r="M2510" s="8">
        <v>46266</v>
      </c>
    </row>
    <row r="2511" spans="1:13">
      <c r="A2511" t="s">
        <v>676</v>
      </c>
      <c r="B2511">
        <v>18</v>
      </c>
      <c r="C2511" t="s">
        <v>41</v>
      </c>
      <c r="D2511" t="s">
        <v>42</v>
      </c>
      <c r="F2511" t="s">
        <v>42</v>
      </c>
      <c r="G2511" t="s">
        <v>43</v>
      </c>
      <c r="H2511" t="s">
        <v>44</v>
      </c>
      <c r="I2511" t="s">
        <v>45</v>
      </c>
      <c r="J2511" t="str">
        <f>IFERROR(VLOOKUP(A2511,Directie!$A:$B,2,FALSE),"")</f>
        <v>RPCG</v>
      </c>
      <c r="K2511" t="s">
        <v>92</v>
      </c>
      <c r="L2511" s="8">
        <v>46174</v>
      </c>
      <c r="M2511" s="8">
        <v>46266</v>
      </c>
    </row>
    <row r="2512" spans="1:13">
      <c r="A2512" t="s">
        <v>676</v>
      </c>
      <c r="B2512">
        <v>44</v>
      </c>
      <c r="C2512" t="s">
        <v>19</v>
      </c>
      <c r="J2512" t="str">
        <f>IFERROR(VLOOKUP(A2512,Directie!$A:$B,2,FALSE),"")</f>
        <v>RPCG</v>
      </c>
      <c r="K2512" t="s">
        <v>92</v>
      </c>
      <c r="L2512" s="8">
        <v>46174</v>
      </c>
      <c r="M2512" s="8">
        <v>46266</v>
      </c>
    </row>
    <row r="2513" spans="1:13">
      <c r="A2513" t="s">
        <v>676</v>
      </c>
      <c r="B2513">
        <v>48</v>
      </c>
      <c r="C2513" t="s">
        <v>93</v>
      </c>
      <c r="D2513" t="s">
        <v>94</v>
      </c>
      <c r="F2513" t="s">
        <v>95</v>
      </c>
      <c r="G2513" t="s">
        <v>25</v>
      </c>
      <c r="J2513" t="str">
        <f>IFERROR(VLOOKUP(A2513,Directie!$A:$B,2,FALSE),"")</f>
        <v>RPCG</v>
      </c>
      <c r="K2513" t="s">
        <v>92</v>
      </c>
      <c r="L2513" s="8">
        <v>46174</v>
      </c>
      <c r="M2513" s="8">
        <v>46266</v>
      </c>
    </row>
    <row r="2514" spans="1:13">
      <c r="A2514" t="s">
        <v>676</v>
      </c>
      <c r="B2514">
        <v>71</v>
      </c>
      <c r="C2514" t="s">
        <v>24</v>
      </c>
      <c r="D2514" t="s">
        <v>25</v>
      </c>
      <c r="J2514" t="str">
        <f>IFERROR(VLOOKUP(A2514,Directie!$A:$B,2,FALSE),"")</f>
        <v>RPCG</v>
      </c>
      <c r="K2514" t="s">
        <v>92</v>
      </c>
      <c r="L2514" s="8">
        <v>46174</v>
      </c>
      <c r="M2514" s="8">
        <v>46266</v>
      </c>
    </row>
    <row r="2515" spans="1:13">
      <c r="A2515" t="s">
        <v>677</v>
      </c>
      <c r="B2515">
        <v>24</v>
      </c>
      <c r="C2515" t="s">
        <v>14</v>
      </c>
      <c r="J2515" t="str">
        <f>IFERROR(VLOOKUP(A2515,Directie!$A:$B,2,FALSE),"")</f>
        <v>RPCG</v>
      </c>
      <c r="K2515" t="s">
        <v>92</v>
      </c>
      <c r="L2515" s="8">
        <v>46174</v>
      </c>
      <c r="M2515" s="8">
        <v>46266</v>
      </c>
    </row>
    <row r="2516" spans="1:13">
      <c r="A2516" t="s">
        <v>677</v>
      </c>
      <c r="B2516">
        <v>44</v>
      </c>
      <c r="C2516" t="s">
        <v>19</v>
      </c>
      <c r="J2516" t="str">
        <f>IFERROR(VLOOKUP(A2516,Directie!$A:$B,2,FALSE),"")</f>
        <v>RPCG</v>
      </c>
      <c r="K2516" t="s">
        <v>92</v>
      </c>
      <c r="L2516" s="8">
        <v>46174</v>
      </c>
      <c r="M2516" s="8">
        <v>46266</v>
      </c>
    </row>
    <row r="2517" spans="1:13">
      <c r="A2517" t="s">
        <v>677</v>
      </c>
      <c r="B2517">
        <v>71</v>
      </c>
      <c r="C2517" t="s">
        <v>24</v>
      </c>
      <c r="D2517" t="s">
        <v>25</v>
      </c>
      <c r="J2517" t="str">
        <f>IFERROR(VLOOKUP(A2517,Directie!$A:$B,2,FALSE),"")</f>
        <v>RPCG</v>
      </c>
      <c r="K2517" t="s">
        <v>92</v>
      </c>
      <c r="L2517" s="8">
        <v>46174</v>
      </c>
      <c r="M2517" s="8">
        <v>46266</v>
      </c>
    </row>
    <row r="2518" spans="1:13">
      <c r="A2518" t="s">
        <v>678</v>
      </c>
      <c r="B2518">
        <v>47</v>
      </c>
      <c r="C2518" t="s">
        <v>28</v>
      </c>
      <c r="D2518" t="s">
        <v>29</v>
      </c>
      <c r="E2518" t="s">
        <v>30</v>
      </c>
      <c r="F2518" t="s">
        <v>23</v>
      </c>
      <c r="G2518" t="s">
        <v>31</v>
      </c>
      <c r="J2518" t="str">
        <f>IFERROR(VLOOKUP(A2518,Directie!$A:$B,2,FALSE),"")</f>
        <v>CLP</v>
      </c>
      <c r="K2518" t="str">
        <f>IFERROR(VLOOKUP(A2518,Directie!$A:$C,3,FALSE),"")</f>
        <v>Verkoop</v>
      </c>
      <c r="L2518" s="8">
        <v>46174</v>
      </c>
      <c r="M2518" s="8">
        <v>46419</v>
      </c>
    </row>
    <row r="2519" spans="1:13">
      <c r="A2519" t="s">
        <v>678</v>
      </c>
      <c r="B2519">
        <v>44</v>
      </c>
      <c r="C2519" t="s">
        <v>19</v>
      </c>
      <c r="J2519" t="str">
        <f>IFERROR(VLOOKUP(A2519,Directie!$A:$B,2,FALSE),"")</f>
        <v>CLP</v>
      </c>
      <c r="K2519" t="str">
        <f>IFERROR(VLOOKUP(A2519,Directie!$A:$C,3,FALSE),"")</f>
        <v>Verkoop</v>
      </c>
      <c r="L2519" s="8">
        <v>46174</v>
      </c>
      <c r="M2519" s="8">
        <v>46419</v>
      </c>
    </row>
    <row r="2520" spans="1:13">
      <c r="A2520" t="s">
        <v>678</v>
      </c>
      <c r="B2520">
        <v>40</v>
      </c>
      <c r="C2520" t="s">
        <v>20</v>
      </c>
      <c r="F2520" t="s">
        <v>18</v>
      </c>
      <c r="J2520" t="str">
        <f>IFERROR(VLOOKUP(A2520,Directie!$A:$B,2,FALSE),"")</f>
        <v>CLP</v>
      </c>
      <c r="K2520" t="str">
        <f>IFERROR(VLOOKUP(A2520,Directie!$A:$C,3,FALSE),"")</f>
        <v>Verkoop</v>
      </c>
      <c r="L2520" s="8">
        <v>46174</v>
      </c>
      <c r="M2520" s="8">
        <v>46419</v>
      </c>
    </row>
    <row r="2521" spans="1:13">
      <c r="A2521" t="s">
        <v>679</v>
      </c>
      <c r="B2521">
        <v>24</v>
      </c>
      <c r="C2521" t="s">
        <v>14</v>
      </c>
      <c r="J2521" t="str">
        <f>IFERROR(VLOOKUP(A2521,Directie!$A:$B,2,FALSE),"")</f>
        <v>OKAY</v>
      </c>
      <c r="K2521" t="str">
        <f>IFERROR(VLOOKUP(A2521,Directie!$A:$C,3,FALSE),"")</f>
        <v>Verkoop</v>
      </c>
      <c r="L2521" s="8">
        <v>46174</v>
      </c>
      <c r="M2521" s="8">
        <v>46419</v>
      </c>
    </row>
    <row r="2522" spans="1:13">
      <c r="A2522" t="s">
        <v>679</v>
      </c>
      <c r="B2522">
        <v>47</v>
      </c>
      <c r="C2522" t="s">
        <v>28</v>
      </c>
      <c r="D2522" t="s">
        <v>29</v>
      </c>
      <c r="E2522" t="s">
        <v>30</v>
      </c>
      <c r="F2522" t="s">
        <v>23</v>
      </c>
      <c r="G2522" t="s">
        <v>31</v>
      </c>
      <c r="J2522" t="str">
        <f>IFERROR(VLOOKUP(A2522,Directie!$A:$B,2,FALSE),"")</f>
        <v>OKAY</v>
      </c>
      <c r="K2522" t="str">
        <f>IFERROR(VLOOKUP(A2522,Directie!$A:$C,3,FALSE),"")</f>
        <v>Verkoop</v>
      </c>
      <c r="L2522" s="8">
        <v>46174</v>
      </c>
      <c r="M2522" s="8">
        <v>46419</v>
      </c>
    </row>
    <row r="2523" spans="1:13">
      <c r="A2523" t="s">
        <v>679</v>
      </c>
      <c r="B2523">
        <v>44</v>
      </c>
      <c r="C2523" t="s">
        <v>19</v>
      </c>
      <c r="J2523" t="str">
        <f>IFERROR(VLOOKUP(A2523,Directie!$A:$B,2,FALSE),"")</f>
        <v>OKAY</v>
      </c>
      <c r="K2523" t="str">
        <f>IFERROR(VLOOKUP(A2523,Directie!$A:$C,3,FALSE),"")</f>
        <v>Verkoop</v>
      </c>
      <c r="L2523" s="8">
        <v>46174</v>
      </c>
      <c r="M2523" s="8">
        <v>46419</v>
      </c>
    </row>
    <row r="2524" spans="1:13">
      <c r="A2524" t="s">
        <v>679</v>
      </c>
      <c r="B2524">
        <v>40</v>
      </c>
      <c r="C2524" t="s">
        <v>20</v>
      </c>
      <c r="F2524" t="s">
        <v>18</v>
      </c>
      <c r="J2524" t="str">
        <f>IFERROR(VLOOKUP(A2524,Directie!$A:$B,2,FALSE),"")</f>
        <v>OKAY</v>
      </c>
      <c r="K2524" t="str">
        <f>IFERROR(VLOOKUP(A2524,Directie!$A:$C,3,FALSE),"")</f>
        <v>Verkoop</v>
      </c>
      <c r="L2524" s="8">
        <v>46174</v>
      </c>
      <c r="M2524" s="8">
        <v>46419</v>
      </c>
    </row>
    <row r="2525" spans="1:13">
      <c r="A2525" t="s">
        <v>679</v>
      </c>
      <c r="B2525">
        <v>31</v>
      </c>
      <c r="C2525" t="s">
        <v>21</v>
      </c>
      <c r="D2525" t="s">
        <v>22</v>
      </c>
      <c r="F2525" t="s">
        <v>23</v>
      </c>
      <c r="J2525" t="str">
        <f>IFERROR(VLOOKUP(A2525,Directie!$A:$B,2,FALSE),"")</f>
        <v>OKAY</v>
      </c>
      <c r="K2525" t="str">
        <f>IFERROR(VLOOKUP(A2525,Directie!$A:$C,3,FALSE),"")</f>
        <v>Verkoop</v>
      </c>
      <c r="L2525" s="8">
        <v>46174</v>
      </c>
      <c r="M2525" s="8">
        <v>46419</v>
      </c>
    </row>
    <row r="2526" spans="1:13">
      <c r="A2526" t="s">
        <v>679</v>
      </c>
      <c r="B2526">
        <v>71</v>
      </c>
      <c r="C2526" t="s">
        <v>24</v>
      </c>
      <c r="D2526" t="s">
        <v>25</v>
      </c>
      <c r="J2526" t="str">
        <f>IFERROR(VLOOKUP(A2526,Directie!$A:$B,2,FALSE),"")</f>
        <v>OKAY</v>
      </c>
      <c r="K2526" t="str">
        <f>IFERROR(VLOOKUP(A2526,Directie!$A:$C,3,FALSE),"")</f>
        <v>Verkoop</v>
      </c>
      <c r="L2526" s="8">
        <v>46174</v>
      </c>
      <c r="M2526" s="8">
        <v>46419</v>
      </c>
    </row>
    <row r="2527" spans="1:13">
      <c r="A2527" t="s">
        <v>680</v>
      </c>
      <c r="J2527" t="str">
        <f>IFERROR(VLOOKUP(A2527,Directie!$A:$B,2,FALSE),"")</f>
        <v>CLP</v>
      </c>
      <c r="K2527" t="str">
        <f>IFERROR(VLOOKUP(A2527,Directie!$A:$C,3,FALSE),"")</f>
        <v>SC</v>
      </c>
      <c r="L2527" s="8">
        <v>46174</v>
      </c>
      <c r="M2527" s="8">
        <v>46569</v>
      </c>
    </row>
    <row r="2528" spans="1:13">
      <c r="A2528" t="s">
        <v>680</v>
      </c>
      <c r="B2528">
        <v>31</v>
      </c>
      <c r="C2528" t="s">
        <v>21</v>
      </c>
      <c r="D2528" t="s">
        <v>22</v>
      </c>
      <c r="F2528" t="s">
        <v>23</v>
      </c>
      <c r="J2528" t="str">
        <f>IFERROR(VLOOKUP(A2528,Directie!$A:$B,2,FALSE),"")</f>
        <v>CLP</v>
      </c>
      <c r="K2528" t="str">
        <f>IFERROR(VLOOKUP(A2528,Directie!$A:$C,3,FALSE),"")</f>
        <v>SC</v>
      </c>
      <c r="L2528" s="8">
        <v>46174</v>
      </c>
      <c r="M2528" s="8">
        <v>46569</v>
      </c>
    </row>
    <row r="2529" spans="1:13">
      <c r="A2529" t="s">
        <v>681</v>
      </c>
      <c r="J2529" t="str">
        <f>IFERROR(VLOOKUP(A2529,Directie!$A:$B,2,FALSE),"")</f>
        <v>CLP</v>
      </c>
      <c r="K2529" t="str">
        <f>IFERROR(VLOOKUP(A2529,Directie!$A:$C,3,FALSE),"")</f>
        <v>SC</v>
      </c>
      <c r="L2529" s="8">
        <v>46174</v>
      </c>
      <c r="M2529" s="8">
        <v>46569</v>
      </c>
    </row>
    <row r="2530" spans="1:13">
      <c r="A2530" t="s">
        <v>681</v>
      </c>
      <c r="B2530">
        <v>32</v>
      </c>
      <c r="C2530" t="s">
        <v>40</v>
      </c>
      <c r="D2530" t="s">
        <v>33</v>
      </c>
      <c r="E2530" t="s">
        <v>22</v>
      </c>
      <c r="J2530" t="str">
        <f>IFERROR(VLOOKUP(A2530,Directie!$A:$B,2,FALSE),"")</f>
        <v>CLP</v>
      </c>
      <c r="K2530" t="str">
        <f>IFERROR(VLOOKUP(A2530,Directie!$A:$C,3,FALSE),"")</f>
        <v>SC</v>
      </c>
      <c r="L2530" s="8">
        <v>46174</v>
      </c>
      <c r="M2530" s="8">
        <v>46569</v>
      </c>
    </row>
    <row r="2531" spans="1:13">
      <c r="A2531" t="s">
        <v>681</v>
      </c>
      <c r="B2531">
        <v>24</v>
      </c>
      <c r="C2531" t="s">
        <v>14</v>
      </c>
      <c r="J2531" t="str">
        <f>IFERROR(VLOOKUP(A2531,Directie!$A:$B,2,FALSE),"")</f>
        <v>CLP</v>
      </c>
      <c r="K2531" t="str">
        <f>IFERROR(VLOOKUP(A2531,Directie!$A:$C,3,FALSE),"")</f>
        <v>SC</v>
      </c>
      <c r="L2531" s="8">
        <v>46174</v>
      </c>
      <c r="M2531" s="8">
        <v>46569</v>
      </c>
    </row>
    <row r="2532" spans="1:13">
      <c r="A2532" t="s">
        <v>682</v>
      </c>
      <c r="J2532" t="str">
        <f>IFERROR(VLOOKUP(A2532,Directie!$A:$B,2,FALSE),"")</f>
        <v>CLP</v>
      </c>
      <c r="K2532" t="str">
        <f>IFERROR(VLOOKUP(A2532,Directie!$A:$C,3,FALSE),"")</f>
        <v>SC</v>
      </c>
      <c r="L2532" s="8">
        <v>46174</v>
      </c>
      <c r="M2532" s="8">
        <v>46569</v>
      </c>
    </row>
    <row r="2533" spans="1:13">
      <c r="A2533" t="s">
        <v>682</v>
      </c>
      <c r="B2533">
        <v>32</v>
      </c>
      <c r="C2533" t="s">
        <v>40</v>
      </c>
      <c r="D2533" t="s">
        <v>33</v>
      </c>
      <c r="E2533" t="s">
        <v>22</v>
      </c>
      <c r="J2533" t="str">
        <f>IFERROR(VLOOKUP(A2533,Directie!$A:$B,2,FALSE),"")</f>
        <v>CLP</v>
      </c>
      <c r="K2533" t="str">
        <f>IFERROR(VLOOKUP(A2533,Directie!$A:$C,3,FALSE),"")</f>
        <v>SC</v>
      </c>
      <c r="L2533" s="8">
        <v>46174</v>
      </c>
      <c r="M2533" s="8">
        <v>46569</v>
      </c>
    </row>
    <row r="2534" spans="1:13">
      <c r="A2534" t="s">
        <v>682</v>
      </c>
      <c r="B2534">
        <v>24</v>
      </c>
      <c r="C2534" t="s">
        <v>14</v>
      </c>
      <c r="J2534" t="str">
        <f>IFERROR(VLOOKUP(A2534,Directie!$A:$B,2,FALSE),"")</f>
        <v>CLP</v>
      </c>
      <c r="K2534" t="str">
        <f>IFERROR(VLOOKUP(A2534,Directie!$A:$C,3,FALSE),"")</f>
        <v>SC</v>
      </c>
      <c r="L2534" s="8">
        <v>46174</v>
      </c>
      <c r="M2534" s="8">
        <v>46569</v>
      </c>
    </row>
    <row r="2535" spans="1:13">
      <c r="A2535" t="s">
        <v>683</v>
      </c>
      <c r="J2535" t="str">
        <f>IFERROR(VLOOKUP(A2535,Directie!$A:$B,2,FALSE),"")</f>
        <v>CLP</v>
      </c>
      <c r="K2535" t="str">
        <f>IFERROR(VLOOKUP(A2535,Directie!$A:$C,3,FALSE),"")</f>
        <v>SC</v>
      </c>
      <c r="L2535" s="8">
        <v>46174</v>
      </c>
      <c r="M2535" s="8">
        <v>46569</v>
      </c>
    </row>
    <row r="2536" spans="1:13">
      <c r="A2536" t="s">
        <v>683</v>
      </c>
      <c r="B2536">
        <v>24</v>
      </c>
      <c r="C2536" t="s">
        <v>14</v>
      </c>
      <c r="J2536" t="str">
        <f>IFERROR(VLOOKUP(A2536,Directie!$A:$B,2,FALSE),"")</f>
        <v>CLP</v>
      </c>
      <c r="K2536" t="str">
        <f>IFERROR(VLOOKUP(A2536,Directie!$A:$C,3,FALSE),"")</f>
        <v>SC</v>
      </c>
      <c r="L2536" s="8">
        <v>46174</v>
      </c>
      <c r="M2536" s="8">
        <v>46569</v>
      </c>
    </row>
    <row r="2537" spans="1:13">
      <c r="A2537" t="s">
        <v>683</v>
      </c>
      <c r="B2537">
        <v>30</v>
      </c>
      <c r="C2537" t="s">
        <v>32</v>
      </c>
      <c r="D2537" t="s">
        <v>33</v>
      </c>
      <c r="E2537" t="s">
        <v>22</v>
      </c>
      <c r="J2537" t="str">
        <f>IFERROR(VLOOKUP(A2537,Directie!$A:$B,2,FALSE),"")</f>
        <v>CLP</v>
      </c>
      <c r="K2537" t="str">
        <f>IFERROR(VLOOKUP(A2537,Directie!$A:$C,3,FALSE),"")</f>
        <v>SC</v>
      </c>
      <c r="L2537" s="8">
        <v>46174</v>
      </c>
      <c r="M2537" s="8">
        <v>46569</v>
      </c>
    </row>
    <row r="2538" spans="1:13">
      <c r="A2538" t="s">
        <v>683</v>
      </c>
      <c r="B2538">
        <v>5</v>
      </c>
      <c r="C2538" t="s">
        <v>73</v>
      </c>
      <c r="J2538" t="str">
        <f>IFERROR(VLOOKUP(A2538,Directie!$A:$B,2,FALSE),"")</f>
        <v>CLP</v>
      </c>
      <c r="K2538" t="str">
        <f>IFERROR(VLOOKUP(A2538,Directie!$A:$C,3,FALSE),"")</f>
        <v>SC</v>
      </c>
      <c r="L2538" s="8">
        <v>46174</v>
      </c>
      <c r="M2538" s="8">
        <v>46569</v>
      </c>
    </row>
    <row r="2539" spans="1:13">
      <c r="A2539" t="s">
        <v>683</v>
      </c>
      <c r="B2539">
        <v>44</v>
      </c>
      <c r="C2539" t="s">
        <v>19</v>
      </c>
      <c r="J2539" t="str">
        <f>IFERROR(VLOOKUP(A2539,Directie!$A:$B,2,FALSE),"")</f>
        <v>CLP</v>
      </c>
      <c r="K2539" t="str">
        <f>IFERROR(VLOOKUP(A2539,Directie!$A:$C,3,FALSE),"")</f>
        <v>SC</v>
      </c>
      <c r="L2539" s="8">
        <v>46174</v>
      </c>
      <c r="M2539" s="8">
        <v>46569</v>
      </c>
    </row>
    <row r="2540" spans="1:13">
      <c r="A2540" t="s">
        <v>683</v>
      </c>
      <c r="B2540">
        <v>40</v>
      </c>
      <c r="C2540" t="s">
        <v>20</v>
      </c>
      <c r="F2540" t="s">
        <v>18</v>
      </c>
      <c r="J2540" t="str">
        <f>IFERROR(VLOOKUP(A2540,Directie!$A:$B,2,FALSE),"")</f>
        <v>CLP</v>
      </c>
      <c r="K2540" t="str">
        <f>IFERROR(VLOOKUP(A2540,Directie!$A:$C,3,FALSE),"")</f>
        <v>SC</v>
      </c>
      <c r="L2540" s="8">
        <v>46174</v>
      </c>
      <c r="M2540" s="8">
        <v>46569</v>
      </c>
    </row>
    <row r="2541" spans="1:13">
      <c r="A2541" t="s">
        <v>683</v>
      </c>
      <c r="B2541">
        <v>31</v>
      </c>
      <c r="C2541" t="s">
        <v>21</v>
      </c>
      <c r="D2541" t="s">
        <v>22</v>
      </c>
      <c r="F2541" t="s">
        <v>23</v>
      </c>
      <c r="J2541" t="str">
        <f>IFERROR(VLOOKUP(A2541,Directie!$A:$B,2,FALSE),"")</f>
        <v>CLP</v>
      </c>
      <c r="K2541" t="str">
        <f>IFERROR(VLOOKUP(A2541,Directie!$A:$C,3,FALSE),"")</f>
        <v>SC</v>
      </c>
      <c r="L2541" s="8">
        <v>46174</v>
      </c>
      <c r="M2541" s="8">
        <v>46569</v>
      </c>
    </row>
    <row r="2542" spans="1:13">
      <c r="A2542" t="s">
        <v>683</v>
      </c>
      <c r="B2542">
        <v>71</v>
      </c>
      <c r="C2542" t="s">
        <v>24</v>
      </c>
      <c r="D2542" t="s">
        <v>25</v>
      </c>
      <c r="J2542" t="str">
        <f>IFERROR(VLOOKUP(A2542,Directie!$A:$B,2,FALSE),"")</f>
        <v>CLP</v>
      </c>
      <c r="K2542" t="str">
        <f>IFERROR(VLOOKUP(A2542,Directie!$A:$C,3,FALSE),"")</f>
        <v>SC</v>
      </c>
      <c r="L2542" s="8">
        <v>46174</v>
      </c>
      <c r="M2542" s="8">
        <v>46569</v>
      </c>
    </row>
    <row r="2543" spans="1:13">
      <c r="A2543" t="s">
        <v>684</v>
      </c>
      <c r="B2543">
        <v>24</v>
      </c>
      <c r="C2543" t="s">
        <v>14</v>
      </c>
      <c r="J2543" t="str">
        <f>IFERROR(VLOOKUP(A2543,Directie!$A:$B,2,FALSE),"")</f>
        <v>RPCG</v>
      </c>
      <c r="K2543" t="s">
        <v>92</v>
      </c>
      <c r="L2543" s="8">
        <v>46174</v>
      </c>
      <c r="M2543" s="8">
        <v>46266</v>
      </c>
    </row>
    <row r="2544" spans="1:13">
      <c r="A2544" t="s">
        <v>684</v>
      </c>
      <c r="B2544">
        <v>44</v>
      </c>
      <c r="C2544" t="s">
        <v>19</v>
      </c>
      <c r="J2544" t="str">
        <f>IFERROR(VLOOKUP(A2544,Directie!$A:$B,2,FALSE),"")</f>
        <v>RPCG</v>
      </c>
      <c r="K2544" t="s">
        <v>92</v>
      </c>
      <c r="L2544" s="8">
        <v>46174</v>
      </c>
      <c r="M2544" s="8">
        <v>46266</v>
      </c>
    </row>
    <row r="2545" spans="1:13">
      <c r="A2545" t="s">
        <v>684</v>
      </c>
      <c r="B2545">
        <v>40</v>
      </c>
      <c r="C2545" t="s">
        <v>20</v>
      </c>
      <c r="F2545" t="s">
        <v>18</v>
      </c>
      <c r="J2545" t="str">
        <f>IFERROR(VLOOKUP(A2545,Directie!$A:$B,2,FALSE),"")</f>
        <v>RPCG</v>
      </c>
      <c r="K2545" t="s">
        <v>92</v>
      </c>
      <c r="L2545" s="8">
        <v>46174</v>
      </c>
      <c r="M2545" s="8">
        <v>46266</v>
      </c>
    </row>
    <row r="2546" spans="1:13">
      <c r="A2546" t="s">
        <v>684</v>
      </c>
      <c r="B2546">
        <v>71</v>
      </c>
      <c r="C2546" t="s">
        <v>24</v>
      </c>
      <c r="D2546" t="s">
        <v>25</v>
      </c>
      <c r="J2546" t="str">
        <f>IFERROR(VLOOKUP(A2546,Directie!$A:$B,2,FALSE),"")</f>
        <v>RPCG</v>
      </c>
      <c r="K2546" t="s">
        <v>92</v>
      </c>
      <c r="L2546" s="8">
        <v>46174</v>
      </c>
      <c r="M2546" s="8">
        <v>46266</v>
      </c>
    </row>
    <row r="2547" spans="1:13">
      <c r="A2547" t="s">
        <v>685</v>
      </c>
      <c r="B2547">
        <v>24</v>
      </c>
      <c r="C2547" t="s">
        <v>14</v>
      </c>
      <c r="J2547" t="str">
        <f>IFERROR(VLOOKUP(A2547,Directie!$A:$B,2,FALSE),"")</f>
        <v>RPCG</v>
      </c>
      <c r="K2547" t="s">
        <v>92</v>
      </c>
      <c r="L2547" s="8">
        <v>46174</v>
      </c>
      <c r="M2547" s="8">
        <v>46266</v>
      </c>
    </row>
    <row r="2548" spans="1:13">
      <c r="A2548" t="s">
        <v>685</v>
      </c>
      <c r="B2548">
        <v>44</v>
      </c>
      <c r="C2548" t="s">
        <v>19</v>
      </c>
      <c r="J2548" t="str">
        <f>IFERROR(VLOOKUP(A2548,Directie!$A:$B,2,FALSE),"")</f>
        <v>RPCG</v>
      </c>
      <c r="K2548" t="s">
        <v>92</v>
      </c>
      <c r="L2548" s="8">
        <v>46174</v>
      </c>
      <c r="M2548" s="8">
        <v>46266</v>
      </c>
    </row>
    <row r="2549" spans="1:13">
      <c r="A2549" t="s">
        <v>685</v>
      </c>
      <c r="B2549">
        <v>40</v>
      </c>
      <c r="C2549" t="s">
        <v>20</v>
      </c>
      <c r="F2549" t="s">
        <v>18</v>
      </c>
      <c r="J2549" t="str">
        <f>IFERROR(VLOOKUP(A2549,Directie!$A:$B,2,FALSE),"")</f>
        <v>RPCG</v>
      </c>
      <c r="K2549" t="s">
        <v>92</v>
      </c>
      <c r="L2549" s="8">
        <v>46174</v>
      </c>
      <c r="M2549" s="8">
        <v>46266</v>
      </c>
    </row>
    <row r="2550" spans="1:13">
      <c r="A2550" t="s">
        <v>685</v>
      </c>
      <c r="B2550">
        <v>37</v>
      </c>
      <c r="C2550" t="s">
        <v>37</v>
      </c>
      <c r="D2550" t="s">
        <v>38</v>
      </c>
      <c r="E2550" t="s">
        <v>22</v>
      </c>
      <c r="J2550" t="str">
        <f>IFERROR(VLOOKUP(A2550,Directie!$A:$B,2,FALSE),"")</f>
        <v>RPCG</v>
      </c>
      <c r="K2550" t="s">
        <v>92</v>
      </c>
      <c r="L2550" s="8">
        <v>46174</v>
      </c>
      <c r="M2550" s="8">
        <v>46266</v>
      </c>
    </row>
    <row r="2551" spans="1:13">
      <c r="A2551" t="s">
        <v>685</v>
      </c>
      <c r="B2551">
        <v>71</v>
      </c>
      <c r="C2551" t="s">
        <v>24</v>
      </c>
      <c r="D2551" t="s">
        <v>25</v>
      </c>
      <c r="J2551" t="str">
        <f>IFERROR(VLOOKUP(A2551,Directie!$A:$B,2,FALSE),"")</f>
        <v>RPCG</v>
      </c>
      <c r="K2551" t="s">
        <v>92</v>
      </c>
      <c r="L2551" s="8">
        <v>46174</v>
      </c>
      <c r="M2551" s="8">
        <v>46266</v>
      </c>
    </row>
    <row r="2552" spans="1:13">
      <c r="A2552" t="s">
        <v>686</v>
      </c>
      <c r="B2552">
        <v>24</v>
      </c>
      <c r="C2552" t="s">
        <v>14</v>
      </c>
      <c r="J2552" t="str">
        <f>IFERROR(VLOOKUP(A2552,Directie!$A:$B,2,FALSE),"")</f>
        <v>RPCG</v>
      </c>
      <c r="K2552" t="s">
        <v>92</v>
      </c>
      <c r="L2552" s="8">
        <v>46174</v>
      </c>
      <c r="M2552" s="8">
        <v>46266</v>
      </c>
    </row>
    <row r="2553" spans="1:13">
      <c r="A2553" t="s">
        <v>686</v>
      </c>
      <c r="B2553">
        <v>44</v>
      </c>
      <c r="C2553" t="s">
        <v>19</v>
      </c>
      <c r="J2553" t="str">
        <f>IFERROR(VLOOKUP(A2553,Directie!$A:$B,2,FALSE),"")</f>
        <v>RPCG</v>
      </c>
      <c r="K2553" t="s">
        <v>92</v>
      </c>
      <c r="L2553" s="8">
        <v>46174</v>
      </c>
      <c r="M2553" s="8">
        <v>46266</v>
      </c>
    </row>
    <row r="2554" spans="1:13">
      <c r="A2554" t="s">
        <v>686</v>
      </c>
      <c r="B2554">
        <v>37</v>
      </c>
      <c r="C2554" t="s">
        <v>37</v>
      </c>
      <c r="D2554" t="s">
        <v>38</v>
      </c>
      <c r="E2554" t="s">
        <v>22</v>
      </c>
      <c r="J2554" t="str">
        <f>IFERROR(VLOOKUP(A2554,Directie!$A:$B,2,FALSE),"")</f>
        <v>RPCG</v>
      </c>
      <c r="K2554" t="s">
        <v>92</v>
      </c>
      <c r="L2554" s="8">
        <v>46174</v>
      </c>
      <c r="M2554" s="8">
        <v>46266</v>
      </c>
    </row>
    <row r="2555" spans="1:13">
      <c r="A2555" t="s">
        <v>686</v>
      </c>
      <c r="B2555">
        <v>71</v>
      </c>
      <c r="C2555" t="s">
        <v>24</v>
      </c>
      <c r="D2555" t="s">
        <v>25</v>
      </c>
      <c r="J2555" t="str">
        <f>IFERROR(VLOOKUP(A2555,Directie!$A:$B,2,FALSE),"")</f>
        <v>RPCG</v>
      </c>
      <c r="K2555" t="s">
        <v>92</v>
      </c>
      <c r="L2555" s="8">
        <v>46174</v>
      </c>
      <c r="M2555" s="8">
        <v>46266</v>
      </c>
    </row>
    <row r="2556" spans="1:13">
      <c r="A2556" t="s">
        <v>687</v>
      </c>
      <c r="B2556">
        <v>24</v>
      </c>
      <c r="C2556" t="s">
        <v>14</v>
      </c>
      <c r="J2556" t="str">
        <f>IFERROR(VLOOKUP(A2556,Directie!$A:$B,2,FALSE),"")</f>
        <v>RPCG</v>
      </c>
      <c r="K2556" t="s">
        <v>92</v>
      </c>
      <c r="L2556" s="8">
        <v>46174</v>
      </c>
      <c r="M2556" s="8">
        <v>46266</v>
      </c>
    </row>
    <row r="2557" spans="1:13">
      <c r="A2557" t="s">
        <v>687</v>
      </c>
      <c r="B2557">
        <v>5</v>
      </c>
      <c r="C2557" t="s">
        <v>73</v>
      </c>
      <c r="J2557" t="str">
        <f>IFERROR(VLOOKUP(A2557,Directie!$A:$B,2,FALSE),"")</f>
        <v>RPCG</v>
      </c>
      <c r="K2557" t="s">
        <v>92</v>
      </c>
      <c r="L2557" s="8">
        <v>46174</v>
      </c>
      <c r="M2557" s="8">
        <v>46266</v>
      </c>
    </row>
    <row r="2558" spans="1:13">
      <c r="A2558" t="s">
        <v>687</v>
      </c>
      <c r="B2558">
        <v>18</v>
      </c>
      <c r="C2558" t="s">
        <v>41</v>
      </c>
      <c r="D2558" t="s">
        <v>42</v>
      </c>
      <c r="F2558" t="s">
        <v>42</v>
      </c>
      <c r="G2558" t="s">
        <v>43</v>
      </c>
      <c r="H2558" t="s">
        <v>44</v>
      </c>
      <c r="I2558" t="s">
        <v>45</v>
      </c>
      <c r="J2558" t="str">
        <f>IFERROR(VLOOKUP(A2558,Directie!$A:$B,2,FALSE),"")</f>
        <v>RPCG</v>
      </c>
      <c r="K2558" t="s">
        <v>92</v>
      </c>
      <c r="L2558" s="8">
        <v>46174</v>
      </c>
      <c r="M2558" s="8">
        <v>46266</v>
      </c>
    </row>
    <row r="2559" spans="1:13">
      <c r="A2559" t="s">
        <v>687</v>
      </c>
      <c r="B2559">
        <v>44</v>
      </c>
      <c r="C2559" t="s">
        <v>19</v>
      </c>
      <c r="J2559" t="str">
        <f>IFERROR(VLOOKUP(A2559,Directie!$A:$B,2,FALSE),"")</f>
        <v>RPCG</v>
      </c>
      <c r="K2559" t="s">
        <v>92</v>
      </c>
      <c r="L2559" s="8">
        <v>46174</v>
      </c>
      <c r="M2559" s="8">
        <v>46266</v>
      </c>
    </row>
    <row r="2560" spans="1:13">
      <c r="A2560" t="s">
        <v>687</v>
      </c>
      <c r="B2560">
        <v>48</v>
      </c>
      <c r="C2560" t="s">
        <v>93</v>
      </c>
      <c r="D2560" t="s">
        <v>94</v>
      </c>
      <c r="F2560" t="s">
        <v>95</v>
      </c>
      <c r="G2560" t="s">
        <v>25</v>
      </c>
      <c r="J2560" t="str">
        <f>IFERROR(VLOOKUP(A2560,Directie!$A:$B,2,FALSE),"")</f>
        <v>RPCG</v>
      </c>
      <c r="K2560" t="s">
        <v>92</v>
      </c>
      <c r="L2560" s="8">
        <v>46174</v>
      </c>
      <c r="M2560" s="8">
        <v>46266</v>
      </c>
    </row>
    <row r="2561" spans="1:13">
      <c r="A2561" t="s">
        <v>687</v>
      </c>
      <c r="B2561">
        <v>37</v>
      </c>
      <c r="C2561" t="s">
        <v>37</v>
      </c>
      <c r="D2561" t="s">
        <v>38</v>
      </c>
      <c r="E2561" t="s">
        <v>22</v>
      </c>
      <c r="J2561" t="str">
        <f>IFERROR(VLOOKUP(A2561,Directie!$A:$B,2,FALSE),"")</f>
        <v>RPCG</v>
      </c>
      <c r="K2561" t="s">
        <v>92</v>
      </c>
      <c r="L2561" s="8">
        <v>46174</v>
      </c>
      <c r="M2561" s="8">
        <v>46266</v>
      </c>
    </row>
    <row r="2562" spans="1:13">
      <c r="A2562" t="s">
        <v>687</v>
      </c>
      <c r="B2562">
        <v>71</v>
      </c>
      <c r="C2562" t="s">
        <v>24</v>
      </c>
      <c r="D2562" t="s">
        <v>25</v>
      </c>
      <c r="J2562" t="str">
        <f>IFERROR(VLOOKUP(A2562,Directie!$A:$B,2,FALSE),"")</f>
        <v>RPCG</v>
      </c>
      <c r="K2562" t="s">
        <v>92</v>
      </c>
      <c r="L2562" s="8">
        <v>46174</v>
      </c>
      <c r="M2562" s="8">
        <v>46266</v>
      </c>
    </row>
    <row r="2563" spans="1:13">
      <c r="A2563" t="s">
        <v>688</v>
      </c>
      <c r="B2563">
        <v>37</v>
      </c>
      <c r="C2563" t="s">
        <v>37</v>
      </c>
      <c r="D2563" t="s">
        <v>38</v>
      </c>
      <c r="E2563" t="s">
        <v>22</v>
      </c>
      <c r="J2563" t="str">
        <f>IFERROR(VLOOKUP(A2563,Directie!$A:$B,2,FALSE),"")</f>
        <v>OKAY</v>
      </c>
      <c r="K2563" t="str">
        <f>IFERROR(VLOOKUP(A2563,Directie!$A:$C,3,FALSE),"")</f>
        <v>Verkoop</v>
      </c>
      <c r="L2563" s="8">
        <v>46174</v>
      </c>
      <c r="M2563" s="8">
        <v>46419</v>
      </c>
    </row>
    <row r="2564" spans="1:13">
      <c r="A2564" t="s">
        <v>689</v>
      </c>
      <c r="B2564">
        <v>24</v>
      </c>
      <c r="C2564" t="s">
        <v>14</v>
      </c>
      <c r="J2564" t="str">
        <f>IFERROR(VLOOKUP(A2564,Directie!$A:$B,2,FALSE),"")</f>
        <v>CLP</v>
      </c>
      <c r="K2564" t="str">
        <f>IFERROR(VLOOKUP(A2564,Directie!$A:$C,3,FALSE),"")</f>
        <v>Verkoop</v>
      </c>
      <c r="L2564" s="8">
        <v>46174</v>
      </c>
      <c r="M2564" s="8">
        <v>46419</v>
      </c>
    </row>
    <row r="2565" spans="1:13">
      <c r="A2565" t="s">
        <v>689</v>
      </c>
      <c r="B2565">
        <v>44</v>
      </c>
      <c r="C2565" t="s">
        <v>19</v>
      </c>
      <c r="J2565" t="str">
        <f>IFERROR(VLOOKUP(A2565,Directie!$A:$B,2,FALSE),"")</f>
        <v>CLP</v>
      </c>
      <c r="K2565" t="str">
        <f>IFERROR(VLOOKUP(A2565,Directie!$A:$C,3,FALSE),"")</f>
        <v>Verkoop</v>
      </c>
      <c r="L2565" s="8">
        <v>46174</v>
      </c>
      <c r="M2565" s="8">
        <v>46419</v>
      </c>
    </row>
    <row r="2566" spans="1:13">
      <c r="A2566" t="s">
        <v>689</v>
      </c>
      <c r="B2566">
        <v>40</v>
      </c>
      <c r="C2566" t="s">
        <v>20</v>
      </c>
      <c r="F2566" t="s">
        <v>18</v>
      </c>
      <c r="J2566" t="str">
        <f>IFERROR(VLOOKUP(A2566,Directie!$A:$B,2,FALSE),"")</f>
        <v>CLP</v>
      </c>
      <c r="K2566" t="str">
        <f>IFERROR(VLOOKUP(A2566,Directie!$A:$C,3,FALSE),"")</f>
        <v>Verkoop</v>
      </c>
      <c r="L2566" s="8">
        <v>46174</v>
      </c>
      <c r="M2566" s="8">
        <v>46419</v>
      </c>
    </row>
    <row r="2567" spans="1:13">
      <c r="A2567" t="s">
        <v>689</v>
      </c>
      <c r="B2567">
        <v>71</v>
      </c>
      <c r="C2567" t="s">
        <v>24</v>
      </c>
      <c r="D2567" t="s">
        <v>25</v>
      </c>
      <c r="J2567" t="str">
        <f>IFERROR(VLOOKUP(A2567,Directie!$A:$B,2,FALSE),"")</f>
        <v>CLP</v>
      </c>
      <c r="K2567" t="str">
        <f>IFERROR(VLOOKUP(A2567,Directie!$A:$C,3,FALSE),"")</f>
        <v>Verkoop</v>
      </c>
      <c r="L2567" s="8">
        <v>46174</v>
      </c>
      <c r="M2567" s="8">
        <v>46419</v>
      </c>
    </row>
    <row r="2568" spans="1:13">
      <c r="A2568" t="s">
        <v>690</v>
      </c>
      <c r="J2568" t="str">
        <f>IFERROR(VLOOKUP(A2568,Directie!$A:$B,2,FALSE),"")</f>
        <v>BIO</v>
      </c>
      <c r="K2568" t="str">
        <f>IFERROR(VLOOKUP(A2568,Directie!$A:$C,3,FALSE),"")</f>
        <v>Verkoop</v>
      </c>
      <c r="L2568" s="8">
        <v>46174</v>
      </c>
      <c r="M2568" s="8">
        <v>46419</v>
      </c>
    </row>
    <row r="2569" spans="1:13">
      <c r="A2569" t="s">
        <v>691</v>
      </c>
      <c r="J2569" t="str">
        <f>IFERROR(VLOOKUP(A2569,Directie!$A:$B,2,FALSE),"")</f>
        <v>RPCG</v>
      </c>
      <c r="K2569" t="s">
        <v>92</v>
      </c>
      <c r="L2569" s="8">
        <v>46174</v>
      </c>
      <c r="M2569" s="8">
        <v>46266</v>
      </c>
    </row>
    <row r="2570" spans="1:13">
      <c r="A2570" t="s">
        <v>691</v>
      </c>
      <c r="B2570">
        <v>32</v>
      </c>
      <c r="C2570" t="s">
        <v>40</v>
      </c>
      <c r="D2570" t="s">
        <v>33</v>
      </c>
      <c r="E2570" t="s">
        <v>22</v>
      </c>
      <c r="J2570" t="str">
        <f>IFERROR(VLOOKUP(A2570,Directie!$A:$B,2,FALSE),"")</f>
        <v>RPCG</v>
      </c>
      <c r="K2570" t="s">
        <v>92</v>
      </c>
      <c r="L2570" s="8">
        <v>46174</v>
      </c>
      <c r="M2570" s="8">
        <v>46266</v>
      </c>
    </row>
    <row r="2571" spans="1:13">
      <c r="A2571" t="s">
        <v>691</v>
      </c>
      <c r="B2571">
        <v>24</v>
      </c>
      <c r="C2571" t="s">
        <v>14</v>
      </c>
      <c r="J2571" t="str">
        <f>IFERROR(VLOOKUP(A2571,Directie!$A:$B,2,FALSE),"")</f>
        <v>RPCG</v>
      </c>
      <c r="K2571" t="s">
        <v>92</v>
      </c>
      <c r="L2571" s="8">
        <v>46174</v>
      </c>
      <c r="M2571" s="8">
        <v>46266</v>
      </c>
    </row>
    <row r="2572" spans="1:13">
      <c r="A2572" t="s">
        <v>691</v>
      </c>
      <c r="B2572">
        <v>30</v>
      </c>
      <c r="C2572" t="s">
        <v>32</v>
      </c>
      <c r="D2572" t="s">
        <v>33</v>
      </c>
      <c r="E2572" t="s">
        <v>22</v>
      </c>
      <c r="J2572" t="str">
        <f>IFERROR(VLOOKUP(A2572,Directie!$A:$B,2,FALSE),"")</f>
        <v>RPCG</v>
      </c>
      <c r="K2572" t="s">
        <v>92</v>
      </c>
      <c r="L2572" s="8">
        <v>46174</v>
      </c>
      <c r="M2572" s="8">
        <v>46266</v>
      </c>
    </row>
    <row r="2573" spans="1:13">
      <c r="A2573" t="s">
        <v>691</v>
      </c>
      <c r="B2573">
        <v>44</v>
      </c>
      <c r="C2573" t="s">
        <v>19</v>
      </c>
      <c r="J2573" t="str">
        <f>IFERROR(VLOOKUP(A2573,Directie!$A:$B,2,FALSE),"")</f>
        <v>RPCG</v>
      </c>
      <c r="K2573" t="s">
        <v>92</v>
      </c>
      <c r="L2573" s="8">
        <v>46174</v>
      </c>
      <c r="M2573" s="8">
        <v>46266</v>
      </c>
    </row>
    <row r="2574" spans="1:13">
      <c r="A2574" t="s">
        <v>691</v>
      </c>
      <c r="B2574">
        <v>48</v>
      </c>
      <c r="C2574" t="s">
        <v>93</v>
      </c>
      <c r="D2574" t="s">
        <v>94</v>
      </c>
      <c r="F2574" t="s">
        <v>95</v>
      </c>
      <c r="G2574" t="s">
        <v>25</v>
      </c>
      <c r="J2574" t="str">
        <f>IFERROR(VLOOKUP(A2574,Directie!$A:$B,2,FALSE),"")</f>
        <v>RPCG</v>
      </c>
      <c r="K2574" t="s">
        <v>92</v>
      </c>
      <c r="L2574" s="8">
        <v>46174</v>
      </c>
      <c r="M2574" s="8">
        <v>46266</v>
      </c>
    </row>
    <row r="2575" spans="1:13">
      <c r="A2575" t="s">
        <v>691</v>
      </c>
      <c r="B2575">
        <v>71</v>
      </c>
      <c r="C2575" t="s">
        <v>24</v>
      </c>
      <c r="D2575" t="s">
        <v>25</v>
      </c>
      <c r="J2575" t="str">
        <f>IFERROR(VLOOKUP(A2575,Directie!$A:$B,2,FALSE),"")</f>
        <v>RPCG</v>
      </c>
      <c r="K2575" t="s">
        <v>92</v>
      </c>
      <c r="L2575" s="8">
        <v>46174</v>
      </c>
      <c r="M2575" s="8">
        <v>46266</v>
      </c>
    </row>
    <row r="2576" spans="1:13">
      <c r="A2576" t="s">
        <v>692</v>
      </c>
      <c r="J2576" t="str">
        <f>IFERROR(VLOOKUP(A2576,Directie!$A:$B,2,FALSE),"")</f>
        <v>CLP</v>
      </c>
      <c r="K2576" t="str">
        <f>IFERROR(VLOOKUP(A2576,Directie!$A:$C,3,FALSE),"")</f>
        <v>Verkoop</v>
      </c>
      <c r="L2576" s="8">
        <v>46174</v>
      </c>
      <c r="M2576" s="8">
        <v>46419</v>
      </c>
    </row>
    <row r="2577" spans="1:13">
      <c r="A2577" t="s">
        <v>692</v>
      </c>
      <c r="B2577">
        <v>24</v>
      </c>
      <c r="C2577" t="s">
        <v>14</v>
      </c>
      <c r="J2577" t="str">
        <f>IFERROR(VLOOKUP(A2577,Directie!$A:$B,2,FALSE),"")</f>
        <v>CLP</v>
      </c>
      <c r="K2577" t="str">
        <f>IFERROR(VLOOKUP(A2577,Directie!$A:$C,3,FALSE),"")</f>
        <v>Verkoop</v>
      </c>
      <c r="L2577" s="8">
        <v>46174</v>
      </c>
      <c r="M2577" s="8">
        <v>46419</v>
      </c>
    </row>
    <row r="2578" spans="1:13">
      <c r="A2578" t="s">
        <v>692</v>
      </c>
      <c r="B2578">
        <v>30</v>
      </c>
      <c r="C2578" t="s">
        <v>32</v>
      </c>
      <c r="D2578" t="s">
        <v>33</v>
      </c>
      <c r="E2578" t="s">
        <v>22</v>
      </c>
      <c r="J2578" t="str">
        <f>IFERROR(VLOOKUP(A2578,Directie!$A:$B,2,FALSE),"")</f>
        <v>CLP</v>
      </c>
      <c r="K2578" t="str">
        <f>IFERROR(VLOOKUP(A2578,Directie!$A:$C,3,FALSE),"")</f>
        <v>Verkoop</v>
      </c>
      <c r="L2578" s="8">
        <v>46174</v>
      </c>
      <c r="M2578" s="8">
        <v>46419</v>
      </c>
    </row>
    <row r="2579" spans="1:13">
      <c r="A2579" t="s">
        <v>692</v>
      </c>
      <c r="B2579">
        <v>5</v>
      </c>
      <c r="C2579" t="s">
        <v>73</v>
      </c>
      <c r="J2579" t="str">
        <f>IFERROR(VLOOKUP(A2579,Directie!$A:$B,2,FALSE),"")</f>
        <v>CLP</v>
      </c>
      <c r="K2579" t="str">
        <f>IFERROR(VLOOKUP(A2579,Directie!$A:$C,3,FALSE),"")</f>
        <v>Verkoop</v>
      </c>
      <c r="L2579" s="8">
        <v>46174</v>
      </c>
      <c r="M2579" s="8">
        <v>46419</v>
      </c>
    </row>
    <row r="2580" spans="1:13">
      <c r="A2580" t="s">
        <v>692</v>
      </c>
      <c r="B2580">
        <v>44</v>
      </c>
      <c r="C2580" t="s">
        <v>19</v>
      </c>
      <c r="J2580" t="str">
        <f>IFERROR(VLOOKUP(A2580,Directie!$A:$B,2,FALSE),"")</f>
        <v>CLP</v>
      </c>
      <c r="K2580" t="str">
        <f>IFERROR(VLOOKUP(A2580,Directie!$A:$C,3,FALSE),"")</f>
        <v>Verkoop</v>
      </c>
      <c r="L2580" s="8">
        <v>46174</v>
      </c>
      <c r="M2580" s="8">
        <v>46419</v>
      </c>
    </row>
    <row r="2581" spans="1:13">
      <c r="A2581" t="s">
        <v>692</v>
      </c>
      <c r="B2581">
        <v>40</v>
      </c>
      <c r="C2581" t="s">
        <v>20</v>
      </c>
      <c r="F2581" t="s">
        <v>18</v>
      </c>
      <c r="J2581" t="str">
        <f>IFERROR(VLOOKUP(A2581,Directie!$A:$B,2,FALSE),"")</f>
        <v>CLP</v>
      </c>
      <c r="K2581" t="str">
        <f>IFERROR(VLOOKUP(A2581,Directie!$A:$C,3,FALSE),"")</f>
        <v>Verkoop</v>
      </c>
      <c r="L2581" s="8">
        <v>46174</v>
      </c>
      <c r="M2581" s="8">
        <v>46419</v>
      </c>
    </row>
    <row r="2582" spans="1:13">
      <c r="A2582" t="s">
        <v>692</v>
      </c>
      <c r="B2582">
        <v>31</v>
      </c>
      <c r="C2582" t="s">
        <v>21</v>
      </c>
      <c r="D2582" t="s">
        <v>22</v>
      </c>
      <c r="F2582" t="s">
        <v>23</v>
      </c>
      <c r="J2582" t="str">
        <f>IFERROR(VLOOKUP(A2582,Directie!$A:$B,2,FALSE),"")</f>
        <v>CLP</v>
      </c>
      <c r="K2582" t="str">
        <f>IFERROR(VLOOKUP(A2582,Directie!$A:$C,3,FALSE),"")</f>
        <v>Verkoop</v>
      </c>
      <c r="L2582" s="8">
        <v>46174</v>
      </c>
      <c r="M2582" s="8">
        <v>46419</v>
      </c>
    </row>
    <row r="2583" spans="1:13">
      <c r="A2583" t="s">
        <v>692</v>
      </c>
      <c r="B2583">
        <v>71</v>
      </c>
      <c r="C2583" t="s">
        <v>24</v>
      </c>
      <c r="D2583" t="s">
        <v>25</v>
      </c>
      <c r="J2583" t="str">
        <f>IFERROR(VLOOKUP(A2583,Directie!$A:$B,2,FALSE),"")</f>
        <v>CLP</v>
      </c>
      <c r="K2583" t="str">
        <f>IFERROR(VLOOKUP(A2583,Directie!$A:$C,3,FALSE),"")</f>
        <v>Verkoop</v>
      </c>
      <c r="L2583" s="8">
        <v>46174</v>
      </c>
      <c r="M2583" s="8">
        <v>46419</v>
      </c>
    </row>
    <row r="2584" spans="1:13">
      <c r="A2584" t="s">
        <v>693</v>
      </c>
      <c r="B2584">
        <v>24</v>
      </c>
      <c r="C2584" t="s">
        <v>14</v>
      </c>
      <c r="J2584" t="str">
        <f>IFERROR(VLOOKUP(A2584,Directie!$A:$B,2,FALSE),"")</f>
        <v>OKAY</v>
      </c>
      <c r="K2584" t="str">
        <f>IFERROR(VLOOKUP(A2584,Directie!$A:$C,3,FALSE),"")</f>
        <v>Verkoop</v>
      </c>
      <c r="L2584" s="8">
        <v>46174</v>
      </c>
      <c r="M2584" s="8">
        <v>46419</v>
      </c>
    </row>
    <row r="2585" spans="1:13">
      <c r="A2585" t="s">
        <v>693</v>
      </c>
      <c r="B2585">
        <v>30</v>
      </c>
      <c r="C2585" t="s">
        <v>32</v>
      </c>
      <c r="D2585" t="s">
        <v>33</v>
      </c>
      <c r="E2585" t="s">
        <v>22</v>
      </c>
      <c r="J2585" t="str">
        <f>IFERROR(VLOOKUP(A2585,Directie!$A:$B,2,FALSE),"")</f>
        <v>OKAY</v>
      </c>
      <c r="K2585" t="str">
        <f>IFERROR(VLOOKUP(A2585,Directie!$A:$C,3,FALSE),"")</f>
        <v>Verkoop</v>
      </c>
      <c r="L2585" s="8">
        <v>46174</v>
      </c>
      <c r="M2585" s="8">
        <v>46419</v>
      </c>
    </row>
    <row r="2586" spans="1:13">
      <c r="A2586" t="s">
        <v>693</v>
      </c>
      <c r="B2586">
        <v>44</v>
      </c>
      <c r="C2586" t="s">
        <v>19</v>
      </c>
      <c r="J2586" t="str">
        <f>IFERROR(VLOOKUP(A2586,Directie!$A:$B,2,FALSE),"")</f>
        <v>OKAY</v>
      </c>
      <c r="K2586" t="str">
        <f>IFERROR(VLOOKUP(A2586,Directie!$A:$C,3,FALSE),"")</f>
        <v>Verkoop</v>
      </c>
      <c r="L2586" s="8">
        <v>46174</v>
      </c>
      <c r="M2586" s="8">
        <v>46419</v>
      </c>
    </row>
    <row r="2587" spans="1:13">
      <c r="A2587" t="s">
        <v>693</v>
      </c>
      <c r="B2587">
        <v>37</v>
      </c>
      <c r="C2587" t="s">
        <v>37</v>
      </c>
      <c r="D2587" t="s">
        <v>38</v>
      </c>
      <c r="E2587" t="s">
        <v>22</v>
      </c>
      <c r="J2587" t="str">
        <f>IFERROR(VLOOKUP(A2587,Directie!$A:$B,2,FALSE),"")</f>
        <v>OKAY</v>
      </c>
      <c r="K2587" t="str">
        <f>IFERROR(VLOOKUP(A2587,Directie!$A:$C,3,FALSE),"")</f>
        <v>Verkoop</v>
      </c>
      <c r="L2587" s="8">
        <v>46174</v>
      </c>
      <c r="M2587" s="8">
        <v>46419</v>
      </c>
    </row>
    <row r="2588" spans="1:13">
      <c r="A2588" t="s">
        <v>694</v>
      </c>
      <c r="B2588">
        <v>24</v>
      </c>
      <c r="C2588" t="s">
        <v>14</v>
      </c>
      <c r="J2588" t="str">
        <f>IFERROR(VLOOKUP(A2588,Directie!$A:$B,2,FALSE),"")</f>
        <v>CLP</v>
      </c>
      <c r="K2588" t="str">
        <f>IFERROR(VLOOKUP(A2588,Directie!$A:$C,3,FALSE),"")</f>
        <v>SC</v>
      </c>
      <c r="L2588" s="8">
        <v>46174</v>
      </c>
      <c r="M2588" s="8">
        <v>46569</v>
      </c>
    </row>
    <row r="2589" spans="1:13">
      <c r="A2589" t="s">
        <v>694</v>
      </c>
      <c r="B2589">
        <v>16</v>
      </c>
      <c r="C2589" t="s">
        <v>15</v>
      </c>
      <c r="D2589" t="s">
        <v>16</v>
      </c>
      <c r="E2589" t="s">
        <v>17</v>
      </c>
      <c r="F2589" t="s">
        <v>18</v>
      </c>
      <c r="J2589" t="str">
        <f>IFERROR(VLOOKUP(A2589,Directie!$A:$B,2,FALSE),"")</f>
        <v>CLP</v>
      </c>
      <c r="K2589" t="str">
        <f>IFERROR(VLOOKUP(A2589,Directie!$A:$C,3,FALSE),"")</f>
        <v>SC</v>
      </c>
      <c r="L2589" s="8">
        <v>46174</v>
      </c>
      <c r="M2589" s="8">
        <v>46569</v>
      </c>
    </row>
    <row r="2590" spans="1:13">
      <c r="A2590" t="s">
        <v>694</v>
      </c>
      <c r="B2590">
        <v>44</v>
      </c>
      <c r="C2590" t="s">
        <v>19</v>
      </c>
      <c r="J2590" t="str">
        <f>IFERROR(VLOOKUP(A2590,Directie!$A:$B,2,FALSE),"")</f>
        <v>CLP</v>
      </c>
      <c r="K2590" t="str">
        <f>IFERROR(VLOOKUP(A2590,Directie!$A:$C,3,FALSE),"")</f>
        <v>SC</v>
      </c>
      <c r="L2590" s="8">
        <v>46174</v>
      </c>
      <c r="M2590" s="8">
        <v>46569</v>
      </c>
    </row>
    <row r="2591" spans="1:13">
      <c r="A2591" t="s">
        <v>694</v>
      </c>
      <c r="B2591">
        <v>40</v>
      </c>
      <c r="C2591" t="s">
        <v>20</v>
      </c>
      <c r="F2591" t="s">
        <v>18</v>
      </c>
      <c r="J2591" t="str">
        <f>IFERROR(VLOOKUP(A2591,Directie!$A:$B,2,FALSE),"")</f>
        <v>CLP</v>
      </c>
      <c r="K2591" t="str">
        <f>IFERROR(VLOOKUP(A2591,Directie!$A:$C,3,FALSE),"")</f>
        <v>SC</v>
      </c>
      <c r="L2591" s="8">
        <v>46174</v>
      </c>
      <c r="M2591" s="8">
        <v>46569</v>
      </c>
    </row>
    <row r="2592" spans="1:13">
      <c r="A2592" t="s">
        <v>694</v>
      </c>
      <c r="B2592">
        <v>31</v>
      </c>
      <c r="C2592" t="s">
        <v>21</v>
      </c>
      <c r="D2592" t="s">
        <v>22</v>
      </c>
      <c r="F2592" t="s">
        <v>23</v>
      </c>
      <c r="J2592" t="str">
        <f>IFERROR(VLOOKUP(A2592,Directie!$A:$B,2,FALSE),"")</f>
        <v>CLP</v>
      </c>
      <c r="K2592" t="str">
        <f>IFERROR(VLOOKUP(A2592,Directie!$A:$C,3,FALSE),"")</f>
        <v>SC</v>
      </c>
      <c r="L2592" s="8">
        <v>46174</v>
      </c>
      <c r="M2592" s="8">
        <v>46569</v>
      </c>
    </row>
    <row r="2593" spans="1:13">
      <c r="A2593" t="s">
        <v>694</v>
      </c>
      <c r="B2593">
        <v>37</v>
      </c>
      <c r="C2593" t="s">
        <v>37</v>
      </c>
      <c r="D2593" t="s">
        <v>38</v>
      </c>
      <c r="E2593" t="s">
        <v>22</v>
      </c>
      <c r="J2593" t="str">
        <f>IFERROR(VLOOKUP(A2593,Directie!$A:$B,2,FALSE),"")</f>
        <v>CLP</v>
      </c>
      <c r="K2593" t="str">
        <f>IFERROR(VLOOKUP(A2593,Directie!$A:$C,3,FALSE),"")</f>
        <v>SC</v>
      </c>
      <c r="L2593" s="8">
        <v>46174</v>
      </c>
      <c r="M2593" s="8">
        <v>46569</v>
      </c>
    </row>
    <row r="2594" spans="1:13">
      <c r="A2594" t="s">
        <v>694</v>
      </c>
      <c r="B2594">
        <v>71</v>
      </c>
      <c r="C2594" t="s">
        <v>24</v>
      </c>
      <c r="D2594" t="s">
        <v>25</v>
      </c>
      <c r="J2594" t="str">
        <f>IFERROR(VLOOKUP(A2594,Directie!$A:$B,2,FALSE),"")</f>
        <v>CLP</v>
      </c>
      <c r="K2594" t="str">
        <f>IFERROR(VLOOKUP(A2594,Directie!$A:$C,3,FALSE),"")</f>
        <v>SC</v>
      </c>
      <c r="L2594" s="8">
        <v>46174</v>
      </c>
      <c r="M2594" s="8">
        <v>46569</v>
      </c>
    </row>
    <row r="2595" spans="1:13">
      <c r="A2595" t="s">
        <v>694</v>
      </c>
      <c r="B2595">
        <v>20</v>
      </c>
      <c r="C2595" t="s">
        <v>52</v>
      </c>
      <c r="D2595" t="s">
        <v>16</v>
      </c>
      <c r="E2595" t="s">
        <v>17</v>
      </c>
      <c r="F2595" t="s">
        <v>18</v>
      </c>
      <c r="J2595" t="str">
        <f>IFERROR(VLOOKUP(A2595,Directie!$A:$B,2,FALSE),"")</f>
        <v>CLP</v>
      </c>
      <c r="K2595" t="str">
        <f>IFERROR(VLOOKUP(A2595,Directie!$A:$C,3,FALSE),"")</f>
        <v>SC</v>
      </c>
      <c r="L2595" s="8">
        <v>46174</v>
      </c>
      <c r="M2595" s="8">
        <v>46569</v>
      </c>
    </row>
    <row r="2596" spans="1:13">
      <c r="A2596" t="s">
        <v>695</v>
      </c>
      <c r="B2596">
        <v>24</v>
      </c>
      <c r="C2596" t="s">
        <v>14</v>
      </c>
      <c r="J2596" t="str">
        <f>IFERROR(VLOOKUP(A2596,Directie!$A:$B,2,FALSE),"")</f>
        <v>CLP</v>
      </c>
      <c r="K2596" t="str">
        <f>IFERROR(VLOOKUP(A2596,Directie!$A:$C,3,FALSE),"")</f>
        <v>SC</v>
      </c>
      <c r="L2596" s="8">
        <v>46174</v>
      </c>
      <c r="M2596" s="8">
        <v>46569</v>
      </c>
    </row>
    <row r="2597" spans="1:13">
      <c r="A2597" t="s">
        <v>695</v>
      </c>
      <c r="B2597">
        <v>47</v>
      </c>
      <c r="C2597" t="s">
        <v>28</v>
      </c>
      <c r="D2597" t="s">
        <v>29</v>
      </c>
      <c r="E2597" t="s">
        <v>30</v>
      </c>
      <c r="F2597" t="s">
        <v>23</v>
      </c>
      <c r="G2597" t="s">
        <v>31</v>
      </c>
      <c r="J2597" t="str">
        <f>IFERROR(VLOOKUP(A2597,Directie!$A:$B,2,FALSE),"")</f>
        <v>CLP</v>
      </c>
      <c r="K2597" t="str">
        <f>IFERROR(VLOOKUP(A2597,Directie!$A:$C,3,FALSE),"")</f>
        <v>SC</v>
      </c>
      <c r="L2597" s="8">
        <v>46174</v>
      </c>
      <c r="M2597" s="8">
        <v>46569</v>
      </c>
    </row>
    <row r="2598" spans="1:13">
      <c r="A2598" t="s">
        <v>695</v>
      </c>
      <c r="B2598">
        <v>18</v>
      </c>
      <c r="C2598" t="s">
        <v>41</v>
      </c>
      <c r="D2598" t="s">
        <v>42</v>
      </c>
      <c r="F2598" t="s">
        <v>42</v>
      </c>
      <c r="G2598" t="s">
        <v>43</v>
      </c>
      <c r="H2598" t="s">
        <v>44</v>
      </c>
      <c r="I2598" t="s">
        <v>45</v>
      </c>
      <c r="J2598" t="str">
        <f>IFERROR(VLOOKUP(A2598,Directie!$A:$B,2,FALSE),"")</f>
        <v>CLP</v>
      </c>
      <c r="K2598" t="str">
        <f>IFERROR(VLOOKUP(A2598,Directie!$A:$C,3,FALSE),"")</f>
        <v>SC</v>
      </c>
      <c r="L2598" s="8">
        <v>46174</v>
      </c>
      <c r="M2598" s="8">
        <v>46569</v>
      </c>
    </row>
    <row r="2599" spans="1:13">
      <c r="A2599" t="s">
        <v>695</v>
      </c>
      <c r="B2599">
        <v>44</v>
      </c>
      <c r="C2599" t="s">
        <v>19</v>
      </c>
      <c r="J2599" t="str">
        <f>IFERROR(VLOOKUP(A2599,Directie!$A:$B,2,FALSE),"")</f>
        <v>CLP</v>
      </c>
      <c r="K2599" t="str">
        <f>IFERROR(VLOOKUP(A2599,Directie!$A:$C,3,FALSE),"")</f>
        <v>SC</v>
      </c>
      <c r="L2599" s="8">
        <v>46174</v>
      </c>
      <c r="M2599" s="8">
        <v>46569</v>
      </c>
    </row>
    <row r="2600" spans="1:13">
      <c r="A2600" t="s">
        <v>695</v>
      </c>
      <c r="B2600">
        <v>40</v>
      </c>
      <c r="C2600" t="s">
        <v>20</v>
      </c>
      <c r="F2600" t="s">
        <v>18</v>
      </c>
      <c r="J2600" t="str">
        <f>IFERROR(VLOOKUP(A2600,Directie!$A:$B,2,FALSE),"")</f>
        <v>CLP</v>
      </c>
      <c r="K2600" t="str">
        <f>IFERROR(VLOOKUP(A2600,Directie!$A:$C,3,FALSE),"")</f>
        <v>SC</v>
      </c>
      <c r="L2600" s="8">
        <v>46174</v>
      </c>
      <c r="M2600" s="8">
        <v>46569</v>
      </c>
    </row>
    <row r="2601" spans="1:13">
      <c r="A2601" t="s">
        <v>695</v>
      </c>
      <c r="B2601">
        <v>71</v>
      </c>
      <c r="C2601" t="s">
        <v>24</v>
      </c>
      <c r="D2601" t="s">
        <v>25</v>
      </c>
      <c r="J2601" t="str">
        <f>IFERROR(VLOOKUP(A2601,Directie!$A:$B,2,FALSE),"")</f>
        <v>CLP</v>
      </c>
      <c r="K2601" t="str">
        <f>IFERROR(VLOOKUP(A2601,Directie!$A:$C,3,FALSE),"")</f>
        <v>SC</v>
      </c>
      <c r="L2601" s="8">
        <v>46174</v>
      </c>
      <c r="M2601" s="8">
        <v>46569</v>
      </c>
    </row>
    <row r="2602" spans="1:13">
      <c r="A2602" t="s">
        <v>696</v>
      </c>
      <c r="B2602">
        <v>47</v>
      </c>
      <c r="C2602" t="s">
        <v>28</v>
      </c>
      <c r="D2602" t="s">
        <v>29</v>
      </c>
      <c r="E2602" t="s">
        <v>30</v>
      </c>
      <c r="F2602" t="s">
        <v>23</v>
      </c>
      <c r="G2602" t="s">
        <v>31</v>
      </c>
      <c r="J2602" t="str">
        <f>IFERROR(VLOOKUP(A2602,Directie!$A:$B,2,FALSE),"")</f>
        <v>CLP</v>
      </c>
      <c r="K2602" t="str">
        <f>IFERROR(VLOOKUP(A2602,Directie!$A:$C,3,FALSE),"")</f>
        <v>SC</v>
      </c>
      <c r="L2602" s="8">
        <v>46174</v>
      </c>
      <c r="M2602" s="8">
        <v>46569</v>
      </c>
    </row>
    <row r="2603" spans="1:13">
      <c r="A2603" t="s">
        <v>696</v>
      </c>
      <c r="B2603">
        <v>40</v>
      </c>
      <c r="C2603" t="s">
        <v>20</v>
      </c>
      <c r="F2603" t="s">
        <v>18</v>
      </c>
      <c r="J2603" t="str">
        <f>IFERROR(VLOOKUP(A2603,Directie!$A:$B,2,FALSE),"")</f>
        <v>CLP</v>
      </c>
      <c r="K2603" t="str">
        <f>IFERROR(VLOOKUP(A2603,Directie!$A:$C,3,FALSE),"")</f>
        <v>SC</v>
      </c>
      <c r="L2603" s="8">
        <v>46174</v>
      </c>
      <c r="M2603" s="8">
        <v>46569</v>
      </c>
    </row>
    <row r="2604" spans="1:13">
      <c r="A2604" t="s">
        <v>697</v>
      </c>
      <c r="J2604" t="str">
        <f>IFERROR(VLOOKUP(A2604,Directie!$A:$B,2,FALSE),"")</f>
        <v>42. retail price food</v>
      </c>
      <c r="K2604" t="s">
        <v>272</v>
      </c>
      <c r="L2604" s="8">
        <v>46327</v>
      </c>
      <c r="M2604" s="8">
        <v>46600</v>
      </c>
    </row>
    <row r="2605" spans="1:13">
      <c r="A2605" t="s">
        <v>697</v>
      </c>
      <c r="B2605">
        <v>40</v>
      </c>
      <c r="C2605" t="s">
        <v>20</v>
      </c>
      <c r="F2605" t="s">
        <v>18</v>
      </c>
      <c r="J2605" t="str">
        <f>IFERROR(VLOOKUP(A2605,Directie!$A:$B,2,FALSE),"")</f>
        <v>42. retail price food</v>
      </c>
      <c r="K2605" t="s">
        <v>272</v>
      </c>
      <c r="L2605" s="8">
        <v>46327</v>
      </c>
      <c r="M2605" s="8">
        <v>46600</v>
      </c>
    </row>
    <row r="2606" spans="1:13">
      <c r="A2606" t="s">
        <v>698</v>
      </c>
      <c r="J2606" t="str">
        <f>IFERROR(VLOOKUP(A2606,Directie!$A:$B,2,FALSE),"")</f>
        <v>CLP</v>
      </c>
      <c r="K2606" t="str">
        <f>IFERROR(VLOOKUP(A2606,Directie!$A:$C,3,FALSE),"")</f>
        <v>SC</v>
      </c>
      <c r="L2606" s="8">
        <v>46174</v>
      </c>
      <c r="M2606" s="8">
        <v>46569</v>
      </c>
    </row>
    <row r="2607" spans="1:13">
      <c r="A2607" t="s">
        <v>699</v>
      </c>
      <c r="B2607">
        <v>47</v>
      </c>
      <c r="C2607" t="s">
        <v>28</v>
      </c>
      <c r="D2607" t="s">
        <v>29</v>
      </c>
      <c r="E2607" t="s">
        <v>30</v>
      </c>
      <c r="F2607" t="s">
        <v>23</v>
      </c>
      <c r="G2607" t="s">
        <v>31</v>
      </c>
      <c r="J2607" t="str">
        <f>IFERROR(VLOOKUP(A2607,Directie!$A:$B,2,FALSE),"")</f>
        <v>CLP</v>
      </c>
      <c r="K2607" t="str">
        <f>IFERROR(VLOOKUP(A2607,Directie!$A:$C,3,FALSE),"")</f>
        <v>SC</v>
      </c>
      <c r="L2607" s="8">
        <v>46174</v>
      </c>
      <c r="M2607" s="8">
        <v>46569</v>
      </c>
    </row>
    <row r="2608" spans="1:13">
      <c r="A2608" t="s">
        <v>700</v>
      </c>
      <c r="B2608">
        <v>47</v>
      </c>
      <c r="C2608" t="s">
        <v>28</v>
      </c>
      <c r="D2608" t="s">
        <v>29</v>
      </c>
      <c r="E2608" t="s">
        <v>30</v>
      </c>
      <c r="F2608" t="s">
        <v>23</v>
      </c>
      <c r="G2608" t="s">
        <v>31</v>
      </c>
      <c r="J2608" t="str">
        <f>IFERROR(VLOOKUP(A2608,Directie!$A:$B,2,FALSE),"")</f>
        <v>CLP</v>
      </c>
      <c r="K2608" t="str">
        <f>IFERROR(VLOOKUP(A2608,Directie!$A:$C,3,FALSE),"")</f>
        <v>SC</v>
      </c>
      <c r="L2608" s="8">
        <v>46174</v>
      </c>
      <c r="M2608" s="8">
        <v>46569</v>
      </c>
    </row>
    <row r="2609" spans="1:13">
      <c r="A2609" t="s">
        <v>701</v>
      </c>
      <c r="B2609">
        <v>44</v>
      </c>
      <c r="C2609" t="s">
        <v>19</v>
      </c>
      <c r="J2609" t="str">
        <f>IFERROR(VLOOKUP(A2609,Directie!$A:$B,2,FALSE),"")</f>
        <v>BIO</v>
      </c>
      <c r="K2609" t="str">
        <f>IFERROR(VLOOKUP(A2609,Directie!$A:$C,3,FALSE),"")</f>
        <v>CO</v>
      </c>
      <c r="L2609" s="8">
        <v>46327</v>
      </c>
      <c r="M2609" s="8">
        <v>46600</v>
      </c>
    </row>
    <row r="2610" spans="1:13">
      <c r="A2610" t="s">
        <v>701</v>
      </c>
      <c r="B2610">
        <v>40</v>
      </c>
      <c r="C2610" t="s">
        <v>20</v>
      </c>
      <c r="F2610" t="s">
        <v>18</v>
      </c>
      <c r="J2610" t="str">
        <f>IFERROR(VLOOKUP(A2610,Directie!$A:$B,2,FALSE),"")</f>
        <v>BIO</v>
      </c>
      <c r="K2610" t="str">
        <f>IFERROR(VLOOKUP(A2610,Directie!$A:$C,3,FALSE),"")</f>
        <v>CO</v>
      </c>
      <c r="L2610" s="8">
        <v>46327</v>
      </c>
      <c r="M2610" s="8">
        <v>46600</v>
      </c>
    </row>
    <row r="2611" spans="1:13">
      <c r="A2611" t="s">
        <v>701</v>
      </c>
      <c r="B2611">
        <v>71</v>
      </c>
      <c r="C2611" t="s">
        <v>24</v>
      </c>
      <c r="D2611" t="s">
        <v>25</v>
      </c>
      <c r="J2611" t="str">
        <f>IFERROR(VLOOKUP(A2611,Directie!$A:$B,2,FALSE),"")</f>
        <v>BIO</v>
      </c>
      <c r="K2611" t="str">
        <f>IFERROR(VLOOKUP(A2611,Directie!$A:$C,3,FALSE),"")</f>
        <v>CO</v>
      </c>
      <c r="L2611" s="8">
        <v>46327</v>
      </c>
      <c r="M2611" s="8">
        <v>46600</v>
      </c>
    </row>
    <row r="2612" spans="1:13">
      <c r="A2612" t="s">
        <v>702</v>
      </c>
      <c r="B2612">
        <v>24</v>
      </c>
      <c r="C2612" t="s">
        <v>14</v>
      </c>
      <c r="J2612" t="str">
        <f>IFERROR(VLOOKUP(A2612,Directie!$A:$B,2,FALSE),"")</f>
        <v>CLP</v>
      </c>
      <c r="K2612" t="str">
        <f>IFERROR(VLOOKUP(A2612,Directie!$A:$C,3,FALSE),"")</f>
        <v>SC</v>
      </c>
      <c r="L2612" s="8">
        <v>46174</v>
      </c>
      <c r="M2612" s="8">
        <v>46569</v>
      </c>
    </row>
    <row r="2613" spans="1:13">
      <c r="A2613" t="s">
        <v>702</v>
      </c>
      <c r="B2613">
        <v>47</v>
      </c>
      <c r="C2613" t="s">
        <v>28</v>
      </c>
      <c r="D2613" t="s">
        <v>29</v>
      </c>
      <c r="E2613" t="s">
        <v>30</v>
      </c>
      <c r="F2613" t="s">
        <v>23</v>
      </c>
      <c r="G2613" t="s">
        <v>31</v>
      </c>
      <c r="J2613" t="str">
        <f>IFERROR(VLOOKUP(A2613,Directie!$A:$B,2,FALSE),"")</f>
        <v>CLP</v>
      </c>
      <c r="K2613" t="str">
        <f>IFERROR(VLOOKUP(A2613,Directie!$A:$C,3,FALSE),"")</f>
        <v>SC</v>
      </c>
      <c r="L2613" s="8">
        <v>46174</v>
      </c>
      <c r="M2613" s="8">
        <v>46569</v>
      </c>
    </row>
    <row r="2614" spans="1:13">
      <c r="A2614" t="s">
        <v>702</v>
      </c>
      <c r="B2614">
        <v>44</v>
      </c>
      <c r="C2614" t="s">
        <v>19</v>
      </c>
      <c r="J2614" t="str">
        <f>IFERROR(VLOOKUP(A2614,Directie!$A:$B,2,FALSE),"")</f>
        <v>CLP</v>
      </c>
      <c r="K2614" t="str">
        <f>IFERROR(VLOOKUP(A2614,Directie!$A:$C,3,FALSE),"")</f>
        <v>SC</v>
      </c>
      <c r="L2614" s="8">
        <v>46174</v>
      </c>
      <c r="M2614" s="8">
        <v>46569</v>
      </c>
    </row>
    <row r="2615" spans="1:13">
      <c r="A2615" t="s">
        <v>702</v>
      </c>
      <c r="B2615">
        <v>40</v>
      </c>
      <c r="C2615" t="s">
        <v>20</v>
      </c>
      <c r="F2615" t="s">
        <v>18</v>
      </c>
      <c r="J2615" t="str">
        <f>IFERROR(VLOOKUP(A2615,Directie!$A:$B,2,FALSE),"")</f>
        <v>CLP</v>
      </c>
      <c r="K2615" t="str">
        <f>IFERROR(VLOOKUP(A2615,Directie!$A:$C,3,FALSE),"")</f>
        <v>SC</v>
      </c>
      <c r="L2615" s="8">
        <v>46174</v>
      </c>
      <c r="M2615" s="8">
        <v>46569</v>
      </c>
    </row>
    <row r="2616" spans="1:13">
      <c r="A2616" t="s">
        <v>703</v>
      </c>
      <c r="J2616" t="str">
        <f>IFERROR(VLOOKUP(A2616,Directie!$A:$B,2,FALSE),"")</f>
        <v>42. retail price food</v>
      </c>
      <c r="K2616" t="s">
        <v>272</v>
      </c>
      <c r="L2616" s="8">
        <v>46327</v>
      </c>
      <c r="M2616" s="8">
        <v>46600</v>
      </c>
    </row>
    <row r="2617" spans="1:13">
      <c r="A2617" t="s">
        <v>703</v>
      </c>
      <c r="B2617">
        <v>42</v>
      </c>
      <c r="C2617" t="s">
        <v>82</v>
      </c>
      <c r="J2617" t="str">
        <f>IFERROR(VLOOKUP(A2617,Directie!$A:$B,2,FALSE),"")</f>
        <v>42. retail price food</v>
      </c>
      <c r="K2617" t="s">
        <v>272</v>
      </c>
      <c r="L2617" s="8">
        <v>46327</v>
      </c>
      <c r="M2617" s="8">
        <v>46600</v>
      </c>
    </row>
    <row r="2618" spans="1:13">
      <c r="A2618" t="s">
        <v>704</v>
      </c>
      <c r="B2618">
        <v>32</v>
      </c>
      <c r="C2618" t="s">
        <v>40</v>
      </c>
      <c r="D2618" t="s">
        <v>33</v>
      </c>
      <c r="E2618" t="s">
        <v>22</v>
      </c>
      <c r="J2618" t="str">
        <f>IFERROR(VLOOKUP(A2618,Directie!$A:$B,2,FALSE),"")</f>
        <v>CLP</v>
      </c>
      <c r="K2618" t="str">
        <f>IFERROR(VLOOKUP(A2618,Directie!$A:$C,3,FALSE),"")</f>
        <v>SC</v>
      </c>
      <c r="L2618" s="8">
        <v>46174</v>
      </c>
      <c r="M2618" s="8">
        <v>46569</v>
      </c>
    </row>
    <row r="2619" spans="1:13">
      <c r="A2619" t="s">
        <v>704</v>
      </c>
      <c r="B2619">
        <v>24</v>
      </c>
      <c r="C2619" t="s">
        <v>14</v>
      </c>
      <c r="J2619" t="str">
        <f>IFERROR(VLOOKUP(A2619,Directie!$A:$B,2,FALSE),"")</f>
        <v>CLP</v>
      </c>
      <c r="K2619" t="str">
        <f>IFERROR(VLOOKUP(A2619,Directie!$A:$C,3,FALSE),"")</f>
        <v>SC</v>
      </c>
      <c r="L2619" s="8">
        <v>46174</v>
      </c>
      <c r="M2619" s="8">
        <v>46569</v>
      </c>
    </row>
    <row r="2620" spans="1:13">
      <c r="A2620" t="s">
        <v>704</v>
      </c>
      <c r="B2620">
        <v>37</v>
      </c>
      <c r="C2620" t="s">
        <v>37</v>
      </c>
      <c r="D2620" t="s">
        <v>38</v>
      </c>
      <c r="E2620" t="s">
        <v>22</v>
      </c>
      <c r="J2620" t="str">
        <f>IFERROR(VLOOKUP(A2620,Directie!$A:$B,2,FALSE),"")</f>
        <v>CLP</v>
      </c>
      <c r="K2620" t="str">
        <f>IFERROR(VLOOKUP(A2620,Directie!$A:$C,3,FALSE),"")</f>
        <v>SC</v>
      </c>
      <c r="L2620" s="8">
        <v>46174</v>
      </c>
      <c r="M2620" s="8">
        <v>46569</v>
      </c>
    </row>
    <row r="2621" spans="1:13">
      <c r="A2621" t="s">
        <v>705</v>
      </c>
      <c r="J2621" t="str">
        <f>IFERROR(VLOOKUP(A2621,Directie!$A:$B,2,FALSE),"")</f>
        <v>CLP</v>
      </c>
      <c r="K2621" t="str">
        <f>IFERROR(VLOOKUP(A2621,Directie!$A:$C,3,FALSE),"")</f>
        <v>SC</v>
      </c>
      <c r="L2621" s="8">
        <v>46174</v>
      </c>
      <c r="M2621" s="8">
        <v>46569</v>
      </c>
    </row>
    <row r="2622" spans="1:13">
      <c r="A2622" t="s">
        <v>706</v>
      </c>
      <c r="B2622">
        <v>24</v>
      </c>
      <c r="C2622" t="s">
        <v>14</v>
      </c>
      <c r="J2622" t="str">
        <f>IFERROR(VLOOKUP(A2622,Directie!$A:$B,2,FALSE),"")</f>
        <v>OKAY</v>
      </c>
      <c r="K2622" t="str">
        <f>IFERROR(VLOOKUP(A2622,Directie!$A:$C,3,FALSE),"")</f>
        <v>Verkoop</v>
      </c>
      <c r="L2622" s="8">
        <v>46174</v>
      </c>
      <c r="M2622" s="8">
        <v>46419</v>
      </c>
    </row>
    <row r="2623" spans="1:13">
      <c r="A2623" t="s">
        <v>706</v>
      </c>
      <c r="B2623">
        <v>44</v>
      </c>
      <c r="C2623" t="s">
        <v>19</v>
      </c>
      <c r="J2623" t="str">
        <f>IFERROR(VLOOKUP(A2623,Directie!$A:$B,2,FALSE),"")</f>
        <v>OKAY</v>
      </c>
      <c r="K2623" t="str">
        <f>IFERROR(VLOOKUP(A2623,Directie!$A:$C,3,FALSE),"")</f>
        <v>Verkoop</v>
      </c>
      <c r="L2623" s="8">
        <v>46174</v>
      </c>
      <c r="M2623" s="8">
        <v>46419</v>
      </c>
    </row>
    <row r="2624" spans="1:13">
      <c r="A2624" t="s">
        <v>706</v>
      </c>
      <c r="B2624">
        <v>40</v>
      </c>
      <c r="C2624" t="s">
        <v>20</v>
      </c>
      <c r="F2624" t="s">
        <v>18</v>
      </c>
      <c r="J2624" t="str">
        <f>IFERROR(VLOOKUP(A2624,Directie!$A:$B,2,FALSE),"")</f>
        <v>OKAY</v>
      </c>
      <c r="K2624" t="str">
        <f>IFERROR(VLOOKUP(A2624,Directie!$A:$C,3,FALSE),"")</f>
        <v>Verkoop</v>
      </c>
      <c r="L2624" s="8">
        <v>46174</v>
      </c>
      <c r="M2624" s="8">
        <v>46419</v>
      </c>
    </row>
    <row r="2625" spans="1:13">
      <c r="A2625" t="s">
        <v>706</v>
      </c>
      <c r="B2625">
        <v>31</v>
      </c>
      <c r="C2625" t="s">
        <v>21</v>
      </c>
      <c r="D2625" t="s">
        <v>22</v>
      </c>
      <c r="F2625" t="s">
        <v>23</v>
      </c>
      <c r="J2625" t="str">
        <f>IFERROR(VLOOKUP(A2625,Directie!$A:$B,2,FALSE),"")</f>
        <v>OKAY</v>
      </c>
      <c r="K2625" t="str">
        <f>IFERROR(VLOOKUP(A2625,Directie!$A:$C,3,FALSE),"")</f>
        <v>Verkoop</v>
      </c>
      <c r="L2625" s="8">
        <v>46174</v>
      </c>
      <c r="M2625" s="8">
        <v>46419</v>
      </c>
    </row>
    <row r="2626" spans="1:13">
      <c r="A2626" t="s">
        <v>706</v>
      </c>
      <c r="B2626">
        <v>71</v>
      </c>
      <c r="C2626" t="s">
        <v>24</v>
      </c>
      <c r="D2626" t="s">
        <v>25</v>
      </c>
      <c r="J2626" t="str">
        <f>IFERROR(VLOOKUP(A2626,Directie!$A:$B,2,FALSE),"")</f>
        <v>OKAY</v>
      </c>
      <c r="K2626" t="str">
        <f>IFERROR(VLOOKUP(A2626,Directie!$A:$C,3,FALSE),"")</f>
        <v>Verkoop</v>
      </c>
      <c r="L2626" s="8">
        <v>46174</v>
      </c>
      <c r="M2626" s="8">
        <v>46419</v>
      </c>
    </row>
    <row r="2627" spans="1:13">
      <c r="A2627" t="s">
        <v>707</v>
      </c>
      <c r="B2627">
        <v>40</v>
      </c>
      <c r="C2627" t="s">
        <v>20</v>
      </c>
      <c r="F2627" t="s">
        <v>18</v>
      </c>
      <c r="J2627" t="str">
        <f>IFERROR(VLOOKUP(A2627,Directie!$A:$B,2,FALSE),"")</f>
        <v>RPCG</v>
      </c>
      <c r="K2627" t="s">
        <v>92</v>
      </c>
      <c r="L2627" s="8">
        <v>46174</v>
      </c>
      <c r="M2627" s="8">
        <v>46266</v>
      </c>
    </row>
    <row r="2628" spans="1:13">
      <c r="A2628" t="s">
        <v>707</v>
      </c>
      <c r="B2628">
        <v>48</v>
      </c>
      <c r="C2628" t="s">
        <v>93</v>
      </c>
      <c r="D2628" t="s">
        <v>94</v>
      </c>
      <c r="F2628" t="s">
        <v>95</v>
      </c>
      <c r="G2628" t="s">
        <v>25</v>
      </c>
      <c r="J2628" t="str">
        <f>IFERROR(VLOOKUP(A2628,Directie!$A:$B,2,FALSE),"")</f>
        <v>RPCG</v>
      </c>
      <c r="K2628" t="s">
        <v>92</v>
      </c>
      <c r="L2628" s="8">
        <v>46174</v>
      </c>
      <c r="M2628" s="8">
        <v>46266</v>
      </c>
    </row>
    <row r="2629" spans="1:13">
      <c r="A2629" t="s">
        <v>708</v>
      </c>
      <c r="J2629" t="str">
        <f>IFERROR(VLOOKUP(A2629,Directie!$A:$B,2,FALSE),"")</f>
        <v>CLP</v>
      </c>
      <c r="K2629" t="str">
        <f>IFERROR(VLOOKUP(A2629,Directie!$A:$C,3,FALSE),"")</f>
        <v>SC</v>
      </c>
      <c r="L2629" s="8">
        <v>46174</v>
      </c>
      <c r="M2629" s="8">
        <v>46569</v>
      </c>
    </row>
    <row r="2630" spans="1:13">
      <c r="A2630" t="s">
        <v>708</v>
      </c>
      <c r="B2630">
        <v>42</v>
      </c>
      <c r="C2630" t="s">
        <v>82</v>
      </c>
      <c r="J2630" t="str">
        <f>IFERROR(VLOOKUP(A2630,Directie!$A:$B,2,FALSE),"")</f>
        <v>CLP</v>
      </c>
      <c r="K2630" t="str">
        <f>IFERROR(VLOOKUP(A2630,Directie!$A:$C,3,FALSE),"")</f>
        <v>SC</v>
      </c>
      <c r="L2630" s="8">
        <v>46174</v>
      </c>
      <c r="M2630" s="8">
        <v>46569</v>
      </c>
    </row>
    <row r="2631" spans="1:13">
      <c r="A2631" t="s">
        <v>708</v>
      </c>
      <c r="B2631">
        <v>24</v>
      </c>
      <c r="C2631" t="s">
        <v>14</v>
      </c>
      <c r="J2631" t="str">
        <f>IFERROR(VLOOKUP(A2631,Directie!$A:$B,2,FALSE),"")</f>
        <v>CLP</v>
      </c>
      <c r="K2631" t="str">
        <f>IFERROR(VLOOKUP(A2631,Directie!$A:$C,3,FALSE),"")</f>
        <v>SC</v>
      </c>
      <c r="L2631" s="8">
        <v>46174</v>
      </c>
      <c r="M2631" s="8">
        <v>46569</v>
      </c>
    </row>
    <row r="2632" spans="1:13">
      <c r="A2632" t="s">
        <v>708</v>
      </c>
      <c r="B2632">
        <v>16</v>
      </c>
      <c r="C2632" t="s">
        <v>15</v>
      </c>
      <c r="D2632" t="s">
        <v>16</v>
      </c>
      <c r="E2632" t="s">
        <v>17</v>
      </c>
      <c r="F2632" t="s">
        <v>18</v>
      </c>
      <c r="J2632" t="str">
        <f>IFERROR(VLOOKUP(A2632,Directie!$A:$B,2,FALSE),"")</f>
        <v>CLP</v>
      </c>
      <c r="K2632" t="str">
        <f>IFERROR(VLOOKUP(A2632,Directie!$A:$C,3,FALSE),"")</f>
        <v>SC</v>
      </c>
      <c r="L2632" s="8">
        <v>46174</v>
      </c>
      <c r="M2632" s="8">
        <v>46569</v>
      </c>
    </row>
    <row r="2633" spans="1:13">
      <c r="A2633" t="s">
        <v>708</v>
      </c>
      <c r="B2633">
        <v>47</v>
      </c>
      <c r="C2633" t="s">
        <v>28</v>
      </c>
      <c r="D2633" t="s">
        <v>29</v>
      </c>
      <c r="E2633" t="s">
        <v>30</v>
      </c>
      <c r="F2633" t="s">
        <v>23</v>
      </c>
      <c r="G2633" t="s">
        <v>31</v>
      </c>
      <c r="J2633" t="str">
        <f>IFERROR(VLOOKUP(A2633,Directie!$A:$B,2,FALSE),"")</f>
        <v>CLP</v>
      </c>
      <c r="K2633" t="str">
        <f>IFERROR(VLOOKUP(A2633,Directie!$A:$C,3,FALSE),"")</f>
        <v>SC</v>
      </c>
      <c r="L2633" s="8">
        <v>46174</v>
      </c>
      <c r="M2633" s="8">
        <v>46569</v>
      </c>
    </row>
    <row r="2634" spans="1:13">
      <c r="A2634" t="s">
        <v>708</v>
      </c>
      <c r="B2634">
        <v>18</v>
      </c>
      <c r="C2634" t="s">
        <v>41</v>
      </c>
      <c r="D2634" t="s">
        <v>42</v>
      </c>
      <c r="F2634" t="s">
        <v>42</v>
      </c>
      <c r="G2634" t="s">
        <v>43</v>
      </c>
      <c r="H2634" t="s">
        <v>44</v>
      </c>
      <c r="I2634" t="s">
        <v>45</v>
      </c>
      <c r="J2634" t="str">
        <f>IFERROR(VLOOKUP(A2634,Directie!$A:$B,2,FALSE),"")</f>
        <v>CLP</v>
      </c>
      <c r="K2634" t="str">
        <f>IFERROR(VLOOKUP(A2634,Directie!$A:$C,3,FALSE),"")</f>
        <v>SC</v>
      </c>
      <c r="L2634" s="8">
        <v>46174</v>
      </c>
      <c r="M2634" s="8">
        <v>46569</v>
      </c>
    </row>
    <row r="2635" spans="1:13">
      <c r="A2635" t="s">
        <v>708</v>
      </c>
      <c r="B2635">
        <v>40</v>
      </c>
      <c r="C2635" t="s">
        <v>20</v>
      </c>
      <c r="F2635" t="s">
        <v>18</v>
      </c>
      <c r="J2635" t="str">
        <f>IFERROR(VLOOKUP(A2635,Directie!$A:$B,2,FALSE),"")</f>
        <v>CLP</v>
      </c>
      <c r="K2635" t="str">
        <f>IFERROR(VLOOKUP(A2635,Directie!$A:$C,3,FALSE),"")</f>
        <v>SC</v>
      </c>
      <c r="L2635" s="8">
        <v>46174</v>
      </c>
      <c r="M2635" s="8">
        <v>46569</v>
      </c>
    </row>
    <row r="2636" spans="1:13">
      <c r="A2636" t="s">
        <v>709</v>
      </c>
      <c r="J2636" t="str">
        <f>IFERROR(VLOOKUP(A2636,Directie!$A:$B,2,FALSE),"")</f>
        <v>CLP</v>
      </c>
      <c r="K2636" t="str">
        <f>IFERROR(VLOOKUP(A2636,Directie!$A:$C,3,FALSE),"")</f>
        <v>SC</v>
      </c>
      <c r="L2636" s="8">
        <v>46174</v>
      </c>
      <c r="M2636" s="8">
        <v>46569</v>
      </c>
    </row>
    <row r="2637" spans="1:13">
      <c r="A2637" t="s">
        <v>709</v>
      </c>
      <c r="B2637">
        <v>24</v>
      </c>
      <c r="C2637" t="s">
        <v>14</v>
      </c>
      <c r="J2637" t="str">
        <f>IFERROR(VLOOKUP(A2637,Directie!$A:$B,2,FALSE),"")</f>
        <v>CLP</v>
      </c>
      <c r="K2637" t="str">
        <f>IFERROR(VLOOKUP(A2637,Directie!$A:$C,3,FALSE),"")</f>
        <v>SC</v>
      </c>
      <c r="L2637" s="8">
        <v>46174</v>
      </c>
      <c r="M2637" s="8">
        <v>46569</v>
      </c>
    </row>
    <row r="2638" spans="1:13">
      <c r="A2638" t="s">
        <v>709</v>
      </c>
      <c r="B2638">
        <v>47</v>
      </c>
      <c r="C2638" t="s">
        <v>28</v>
      </c>
      <c r="D2638" t="s">
        <v>29</v>
      </c>
      <c r="E2638" t="s">
        <v>30</v>
      </c>
      <c r="F2638" t="s">
        <v>23</v>
      </c>
      <c r="G2638" t="s">
        <v>31</v>
      </c>
      <c r="J2638" t="str">
        <f>IFERROR(VLOOKUP(A2638,Directie!$A:$B,2,FALSE),"")</f>
        <v>CLP</v>
      </c>
      <c r="K2638" t="str">
        <f>IFERROR(VLOOKUP(A2638,Directie!$A:$C,3,FALSE),"")</f>
        <v>SC</v>
      </c>
      <c r="L2638" s="8">
        <v>46174</v>
      </c>
      <c r="M2638" s="8">
        <v>46569</v>
      </c>
    </row>
    <row r="2639" spans="1:13">
      <c r="A2639" t="s">
        <v>709</v>
      </c>
      <c r="B2639">
        <v>40</v>
      </c>
      <c r="C2639" t="s">
        <v>20</v>
      </c>
      <c r="F2639" t="s">
        <v>18</v>
      </c>
      <c r="J2639" t="str">
        <f>IFERROR(VLOOKUP(A2639,Directie!$A:$B,2,FALSE),"")</f>
        <v>CLP</v>
      </c>
      <c r="K2639" t="str">
        <f>IFERROR(VLOOKUP(A2639,Directie!$A:$C,3,FALSE),"")</f>
        <v>SC</v>
      </c>
      <c r="L2639" s="8">
        <v>46174</v>
      </c>
      <c r="M2639" s="8">
        <v>46569</v>
      </c>
    </row>
    <row r="2640" spans="1:13">
      <c r="A2640" t="s">
        <v>709</v>
      </c>
      <c r="B2640">
        <v>45</v>
      </c>
      <c r="C2640" t="s">
        <v>150</v>
      </c>
      <c r="J2640" t="str">
        <f>IFERROR(VLOOKUP(A2640,Directie!$A:$B,2,FALSE),"")</f>
        <v>CLP</v>
      </c>
      <c r="K2640" t="str">
        <f>IFERROR(VLOOKUP(A2640,Directie!$A:$C,3,FALSE),"")</f>
        <v>SC</v>
      </c>
      <c r="L2640" s="8">
        <v>46174</v>
      </c>
      <c r="M2640" s="8">
        <v>46569</v>
      </c>
    </row>
    <row r="2641" spans="1:13">
      <c r="A2641" t="s">
        <v>710</v>
      </c>
      <c r="J2641" t="str">
        <f>IFERROR(VLOOKUP(A2641,Directie!$A:$B,2,FALSE),"")</f>
        <v>CLP</v>
      </c>
      <c r="K2641" t="str">
        <f>IFERROR(VLOOKUP(A2641,Directie!$A:$C,3,FALSE),"")</f>
        <v>Verkoop</v>
      </c>
      <c r="L2641" s="8">
        <v>46174</v>
      </c>
      <c r="M2641" s="8">
        <v>46419</v>
      </c>
    </row>
    <row r="2642" spans="1:13">
      <c r="A2642" t="s">
        <v>710</v>
      </c>
      <c r="B2642">
        <v>47</v>
      </c>
      <c r="C2642" t="s">
        <v>28</v>
      </c>
      <c r="D2642" t="s">
        <v>29</v>
      </c>
      <c r="E2642" t="s">
        <v>30</v>
      </c>
      <c r="F2642" t="s">
        <v>23</v>
      </c>
      <c r="G2642" t="s">
        <v>31</v>
      </c>
      <c r="J2642" t="str">
        <f>IFERROR(VLOOKUP(A2642,Directie!$A:$B,2,FALSE),"")</f>
        <v>CLP</v>
      </c>
      <c r="K2642" t="str">
        <f>IFERROR(VLOOKUP(A2642,Directie!$A:$C,3,FALSE),"")</f>
        <v>Verkoop</v>
      </c>
      <c r="L2642" s="8">
        <v>46174</v>
      </c>
      <c r="M2642" s="8">
        <v>46419</v>
      </c>
    </row>
    <row r="2643" spans="1:13">
      <c r="A2643" t="s">
        <v>710</v>
      </c>
      <c r="B2643">
        <v>30</v>
      </c>
      <c r="C2643" t="s">
        <v>32</v>
      </c>
      <c r="D2643" t="s">
        <v>33</v>
      </c>
      <c r="E2643" t="s">
        <v>22</v>
      </c>
      <c r="J2643" t="str">
        <f>IFERROR(VLOOKUP(A2643,Directie!$A:$B,2,FALSE),"")</f>
        <v>CLP</v>
      </c>
      <c r="K2643" t="str">
        <f>IFERROR(VLOOKUP(A2643,Directie!$A:$C,3,FALSE),"")</f>
        <v>Verkoop</v>
      </c>
      <c r="L2643" s="8">
        <v>46174</v>
      </c>
      <c r="M2643" s="8">
        <v>46419</v>
      </c>
    </row>
    <row r="2644" spans="1:13">
      <c r="A2644" t="s">
        <v>710</v>
      </c>
      <c r="B2644">
        <v>44</v>
      </c>
      <c r="C2644" t="s">
        <v>19</v>
      </c>
      <c r="J2644" t="str">
        <f>IFERROR(VLOOKUP(A2644,Directie!$A:$B,2,FALSE),"")</f>
        <v>CLP</v>
      </c>
      <c r="K2644" t="str">
        <f>IFERROR(VLOOKUP(A2644,Directie!$A:$C,3,FALSE),"")</f>
        <v>Verkoop</v>
      </c>
      <c r="L2644" s="8">
        <v>46174</v>
      </c>
      <c r="M2644" s="8">
        <v>46419</v>
      </c>
    </row>
    <row r="2645" spans="1:13">
      <c r="A2645" t="s">
        <v>710</v>
      </c>
      <c r="B2645">
        <v>40</v>
      </c>
      <c r="C2645" t="s">
        <v>20</v>
      </c>
      <c r="F2645" t="s">
        <v>18</v>
      </c>
      <c r="J2645" t="str">
        <f>IFERROR(VLOOKUP(A2645,Directie!$A:$B,2,FALSE),"")</f>
        <v>CLP</v>
      </c>
      <c r="K2645" t="str">
        <f>IFERROR(VLOOKUP(A2645,Directie!$A:$C,3,FALSE),"")</f>
        <v>Verkoop</v>
      </c>
      <c r="L2645" s="8">
        <v>46174</v>
      </c>
      <c r="M2645" s="8">
        <v>46419</v>
      </c>
    </row>
    <row r="2646" spans="1:13">
      <c r="A2646" t="s">
        <v>711</v>
      </c>
      <c r="B2646">
        <v>24</v>
      </c>
      <c r="C2646" t="s">
        <v>14</v>
      </c>
      <c r="J2646" t="str">
        <f>IFERROR(VLOOKUP(A2646,Directie!$A:$B,2,FALSE),"")</f>
        <v>CLP</v>
      </c>
      <c r="K2646" t="str">
        <f>IFERROR(VLOOKUP(A2646,Directie!$A:$C,3,FALSE),"")</f>
        <v>Verkoop</v>
      </c>
      <c r="L2646" s="8">
        <v>46174</v>
      </c>
      <c r="M2646" s="8">
        <v>46419</v>
      </c>
    </row>
    <row r="2647" spans="1:13">
      <c r="A2647" t="s">
        <v>711</v>
      </c>
      <c r="B2647">
        <v>30</v>
      </c>
      <c r="C2647" t="s">
        <v>32</v>
      </c>
      <c r="D2647" t="s">
        <v>33</v>
      </c>
      <c r="E2647" t="s">
        <v>22</v>
      </c>
      <c r="J2647" t="str">
        <f>IFERROR(VLOOKUP(A2647,Directie!$A:$B,2,FALSE),"")</f>
        <v>CLP</v>
      </c>
      <c r="K2647" t="str">
        <f>IFERROR(VLOOKUP(A2647,Directie!$A:$C,3,FALSE),"")</f>
        <v>Verkoop</v>
      </c>
      <c r="L2647" s="8">
        <v>46174</v>
      </c>
      <c r="M2647" s="8">
        <v>46419</v>
      </c>
    </row>
    <row r="2648" spans="1:13">
      <c r="A2648" t="s">
        <v>711</v>
      </c>
      <c r="B2648">
        <v>44</v>
      </c>
      <c r="C2648" t="s">
        <v>19</v>
      </c>
      <c r="J2648" t="str">
        <f>IFERROR(VLOOKUP(A2648,Directie!$A:$B,2,FALSE),"")</f>
        <v>CLP</v>
      </c>
      <c r="K2648" t="str">
        <f>IFERROR(VLOOKUP(A2648,Directie!$A:$C,3,FALSE),"")</f>
        <v>Verkoop</v>
      </c>
      <c r="L2648" s="8">
        <v>46174</v>
      </c>
      <c r="M2648" s="8">
        <v>46419</v>
      </c>
    </row>
    <row r="2649" spans="1:13">
      <c r="A2649" t="s">
        <v>711</v>
      </c>
      <c r="B2649">
        <v>40</v>
      </c>
      <c r="C2649" t="s">
        <v>20</v>
      </c>
      <c r="F2649" t="s">
        <v>18</v>
      </c>
      <c r="J2649" t="str">
        <f>IFERROR(VLOOKUP(A2649,Directie!$A:$B,2,FALSE),"")</f>
        <v>CLP</v>
      </c>
      <c r="K2649" t="str">
        <f>IFERROR(VLOOKUP(A2649,Directie!$A:$C,3,FALSE),"")</f>
        <v>Verkoop</v>
      </c>
      <c r="L2649" s="8">
        <v>46174</v>
      </c>
      <c r="M2649" s="8">
        <v>46419</v>
      </c>
    </row>
    <row r="2650" spans="1:13">
      <c r="A2650" t="s">
        <v>711</v>
      </c>
      <c r="B2650">
        <v>31</v>
      </c>
      <c r="C2650" t="s">
        <v>21</v>
      </c>
      <c r="D2650" t="s">
        <v>22</v>
      </c>
      <c r="F2650" t="s">
        <v>23</v>
      </c>
      <c r="J2650" t="str">
        <f>IFERROR(VLOOKUP(A2650,Directie!$A:$B,2,FALSE),"")</f>
        <v>CLP</v>
      </c>
      <c r="K2650" t="str">
        <f>IFERROR(VLOOKUP(A2650,Directie!$A:$C,3,FALSE),"")</f>
        <v>Verkoop</v>
      </c>
      <c r="L2650" s="8">
        <v>46174</v>
      </c>
      <c r="M2650" s="8">
        <v>46419</v>
      </c>
    </row>
    <row r="2651" spans="1:13">
      <c r="A2651" t="s">
        <v>711</v>
      </c>
      <c r="B2651">
        <v>37</v>
      </c>
      <c r="C2651" t="s">
        <v>37</v>
      </c>
      <c r="D2651" t="s">
        <v>38</v>
      </c>
      <c r="E2651" t="s">
        <v>22</v>
      </c>
      <c r="J2651" t="str">
        <f>IFERROR(VLOOKUP(A2651,Directie!$A:$B,2,FALSE),"")</f>
        <v>CLP</v>
      </c>
      <c r="K2651" t="str">
        <f>IFERROR(VLOOKUP(A2651,Directie!$A:$C,3,FALSE),"")</f>
        <v>Verkoop</v>
      </c>
      <c r="L2651" s="8">
        <v>46174</v>
      </c>
      <c r="M2651" s="8">
        <v>46419</v>
      </c>
    </row>
    <row r="2652" spans="1:13">
      <c r="A2652" t="s">
        <v>711</v>
      </c>
      <c r="B2652">
        <v>71</v>
      </c>
      <c r="C2652" t="s">
        <v>24</v>
      </c>
      <c r="D2652" t="s">
        <v>25</v>
      </c>
      <c r="J2652" t="str">
        <f>IFERROR(VLOOKUP(A2652,Directie!$A:$B,2,FALSE),"")</f>
        <v>CLP</v>
      </c>
      <c r="K2652" t="str">
        <f>IFERROR(VLOOKUP(A2652,Directie!$A:$C,3,FALSE),"")</f>
        <v>Verkoop</v>
      </c>
      <c r="L2652" s="8">
        <v>46174</v>
      </c>
      <c r="M2652" s="8">
        <v>46419</v>
      </c>
    </row>
    <row r="2653" spans="1:13">
      <c r="A2653" t="s">
        <v>712</v>
      </c>
      <c r="J2653" t="str">
        <f>IFERROR(VLOOKUP(A2653,Directie!$A:$B,2,FALSE),"")</f>
        <v>CLP</v>
      </c>
      <c r="K2653" t="str">
        <f>IFERROR(VLOOKUP(A2653,Directie!$A:$C,3,FALSE),"")</f>
        <v>SC</v>
      </c>
      <c r="L2653" s="8">
        <v>46174</v>
      </c>
      <c r="M2653" s="8">
        <v>46569</v>
      </c>
    </row>
    <row r="2654" spans="1:13">
      <c r="A2654" t="s">
        <v>712</v>
      </c>
      <c r="B2654">
        <v>16</v>
      </c>
      <c r="C2654" t="s">
        <v>15</v>
      </c>
      <c r="D2654" t="s">
        <v>16</v>
      </c>
      <c r="E2654" t="s">
        <v>17</v>
      </c>
      <c r="F2654" t="s">
        <v>18</v>
      </c>
      <c r="J2654" t="str">
        <f>IFERROR(VLOOKUP(A2654,Directie!$A:$B,2,FALSE),"")</f>
        <v>CLP</v>
      </c>
      <c r="K2654" t="str">
        <f>IFERROR(VLOOKUP(A2654,Directie!$A:$C,3,FALSE),"")</f>
        <v>SC</v>
      </c>
      <c r="L2654" s="8">
        <v>46174</v>
      </c>
      <c r="M2654" s="8">
        <v>46569</v>
      </c>
    </row>
    <row r="2655" spans="1:13">
      <c r="A2655" t="s">
        <v>712</v>
      </c>
      <c r="B2655">
        <v>18</v>
      </c>
      <c r="C2655" t="s">
        <v>41</v>
      </c>
      <c r="D2655" t="s">
        <v>42</v>
      </c>
      <c r="F2655" t="s">
        <v>42</v>
      </c>
      <c r="G2655" t="s">
        <v>43</v>
      </c>
      <c r="H2655" t="s">
        <v>44</v>
      </c>
      <c r="I2655" t="s">
        <v>45</v>
      </c>
      <c r="J2655" t="str">
        <f>IFERROR(VLOOKUP(A2655,Directie!$A:$B,2,FALSE),"")</f>
        <v>CLP</v>
      </c>
      <c r="K2655" t="str">
        <f>IFERROR(VLOOKUP(A2655,Directie!$A:$C,3,FALSE),"")</f>
        <v>SC</v>
      </c>
      <c r="L2655" s="8">
        <v>46174</v>
      </c>
      <c r="M2655" s="8">
        <v>46569</v>
      </c>
    </row>
    <row r="2656" spans="1:13">
      <c r="A2656" t="s">
        <v>712</v>
      </c>
      <c r="B2656">
        <v>44</v>
      </c>
      <c r="C2656" t="s">
        <v>19</v>
      </c>
      <c r="J2656" t="str">
        <f>IFERROR(VLOOKUP(A2656,Directie!$A:$B,2,FALSE),"")</f>
        <v>CLP</v>
      </c>
      <c r="K2656" t="str">
        <f>IFERROR(VLOOKUP(A2656,Directie!$A:$C,3,FALSE),"")</f>
        <v>SC</v>
      </c>
      <c r="L2656" s="8">
        <v>46174</v>
      </c>
      <c r="M2656" s="8">
        <v>46569</v>
      </c>
    </row>
    <row r="2657" spans="1:13">
      <c r="A2657" t="s">
        <v>712</v>
      </c>
      <c r="B2657">
        <v>40</v>
      </c>
      <c r="C2657" t="s">
        <v>20</v>
      </c>
      <c r="F2657" t="s">
        <v>18</v>
      </c>
      <c r="J2657" t="str">
        <f>IFERROR(VLOOKUP(A2657,Directie!$A:$B,2,FALSE),"")</f>
        <v>CLP</v>
      </c>
      <c r="K2657" t="str">
        <f>IFERROR(VLOOKUP(A2657,Directie!$A:$C,3,FALSE),"")</f>
        <v>SC</v>
      </c>
      <c r="L2657" s="8">
        <v>46174</v>
      </c>
      <c r="M2657" s="8">
        <v>46569</v>
      </c>
    </row>
    <row r="2658" spans="1:13">
      <c r="A2658" t="s">
        <v>713</v>
      </c>
      <c r="J2658" t="str">
        <f>IFERROR(VLOOKUP(A2658,Directie!$A:$B,2,FALSE),"")</f>
        <v>CLP</v>
      </c>
      <c r="K2658" t="str">
        <f>IFERROR(VLOOKUP(A2658,Directie!$A:$C,3,FALSE),"")</f>
        <v>SC</v>
      </c>
      <c r="L2658" s="8">
        <v>46174</v>
      </c>
      <c r="M2658" s="8">
        <v>46569</v>
      </c>
    </row>
    <row r="2659" spans="1:13">
      <c r="A2659" t="s">
        <v>713</v>
      </c>
      <c r="B2659">
        <v>24</v>
      </c>
      <c r="C2659" t="s">
        <v>14</v>
      </c>
      <c r="J2659" t="str">
        <f>IFERROR(VLOOKUP(A2659,Directie!$A:$B,2,FALSE),"")</f>
        <v>CLP</v>
      </c>
      <c r="K2659" t="str">
        <f>IFERROR(VLOOKUP(A2659,Directie!$A:$C,3,FALSE),"")</f>
        <v>SC</v>
      </c>
      <c r="L2659" s="8">
        <v>46174</v>
      </c>
      <c r="M2659" s="8">
        <v>46569</v>
      </c>
    </row>
    <row r="2660" spans="1:13">
      <c r="A2660" t="s">
        <v>713</v>
      </c>
      <c r="B2660">
        <v>44</v>
      </c>
      <c r="C2660" t="s">
        <v>19</v>
      </c>
      <c r="J2660" t="str">
        <f>IFERROR(VLOOKUP(A2660,Directie!$A:$B,2,FALSE),"")</f>
        <v>CLP</v>
      </c>
      <c r="K2660" t="str">
        <f>IFERROR(VLOOKUP(A2660,Directie!$A:$C,3,FALSE),"")</f>
        <v>SC</v>
      </c>
      <c r="L2660" s="8">
        <v>46174</v>
      </c>
      <c r="M2660" s="8">
        <v>46569</v>
      </c>
    </row>
    <row r="2661" spans="1:13">
      <c r="A2661" t="s">
        <v>713</v>
      </c>
      <c r="B2661">
        <v>40</v>
      </c>
      <c r="C2661" t="s">
        <v>20</v>
      </c>
      <c r="F2661" t="s">
        <v>18</v>
      </c>
      <c r="J2661" t="str">
        <f>IFERROR(VLOOKUP(A2661,Directie!$A:$B,2,FALSE),"")</f>
        <v>CLP</v>
      </c>
      <c r="K2661" t="str">
        <f>IFERROR(VLOOKUP(A2661,Directie!$A:$C,3,FALSE),"")</f>
        <v>SC</v>
      </c>
      <c r="L2661" s="8">
        <v>46174</v>
      </c>
      <c r="M2661" s="8">
        <v>46569</v>
      </c>
    </row>
    <row r="2662" spans="1:13">
      <c r="A2662" t="s">
        <v>713</v>
      </c>
      <c r="B2662">
        <v>20</v>
      </c>
      <c r="C2662" t="s">
        <v>52</v>
      </c>
      <c r="D2662" t="s">
        <v>16</v>
      </c>
      <c r="E2662" t="s">
        <v>17</v>
      </c>
      <c r="F2662" t="s">
        <v>18</v>
      </c>
      <c r="J2662" t="str">
        <f>IFERROR(VLOOKUP(A2662,Directie!$A:$B,2,FALSE),"")</f>
        <v>CLP</v>
      </c>
      <c r="K2662" t="str">
        <f>IFERROR(VLOOKUP(A2662,Directie!$A:$C,3,FALSE),"")</f>
        <v>SC</v>
      </c>
      <c r="L2662" s="8">
        <v>46174</v>
      </c>
      <c r="M2662" s="8">
        <v>46569</v>
      </c>
    </row>
    <row r="2663" spans="1:13">
      <c r="A2663" t="s">
        <v>714</v>
      </c>
      <c r="J2663" t="str">
        <f>IFERROR(VLOOKUP(A2663,Directie!$A:$B,2,FALSE),"")</f>
        <v>CLP</v>
      </c>
      <c r="K2663" t="str">
        <f>IFERROR(VLOOKUP(A2663,Directie!$A:$C,3,FALSE),"")</f>
        <v>SC</v>
      </c>
      <c r="L2663" s="8">
        <v>46174</v>
      </c>
      <c r="M2663" s="8">
        <v>46569</v>
      </c>
    </row>
    <row r="2664" spans="1:13">
      <c r="A2664" t="s">
        <v>714</v>
      </c>
      <c r="B2664">
        <v>24</v>
      </c>
      <c r="C2664" t="s">
        <v>14</v>
      </c>
      <c r="J2664" t="str">
        <f>IFERROR(VLOOKUP(A2664,Directie!$A:$B,2,FALSE),"")</f>
        <v>CLP</v>
      </c>
      <c r="K2664" t="str">
        <f>IFERROR(VLOOKUP(A2664,Directie!$A:$C,3,FALSE),"")</f>
        <v>SC</v>
      </c>
      <c r="L2664" s="8">
        <v>46174</v>
      </c>
      <c r="M2664" s="8">
        <v>46569</v>
      </c>
    </row>
    <row r="2665" spans="1:13">
      <c r="A2665" t="s">
        <v>714</v>
      </c>
      <c r="B2665">
        <v>44</v>
      </c>
      <c r="C2665" t="s">
        <v>19</v>
      </c>
      <c r="J2665" t="str">
        <f>IFERROR(VLOOKUP(A2665,Directie!$A:$B,2,FALSE),"")</f>
        <v>CLP</v>
      </c>
      <c r="K2665" t="str">
        <f>IFERROR(VLOOKUP(A2665,Directie!$A:$C,3,FALSE),"")</f>
        <v>SC</v>
      </c>
      <c r="L2665" s="8">
        <v>46174</v>
      </c>
      <c r="M2665" s="8">
        <v>46569</v>
      </c>
    </row>
    <row r="2666" spans="1:13">
      <c r="A2666" t="s">
        <v>715</v>
      </c>
      <c r="B2666">
        <v>24</v>
      </c>
      <c r="C2666" t="s">
        <v>14</v>
      </c>
      <c r="J2666" t="str">
        <f>IFERROR(VLOOKUP(A2666,Directie!$A:$B,2,FALSE),"")</f>
        <v>RPCG</v>
      </c>
      <c r="K2666" t="s">
        <v>92</v>
      </c>
      <c r="L2666" s="8">
        <v>46174</v>
      </c>
      <c r="M2666" s="8">
        <v>46266</v>
      </c>
    </row>
    <row r="2667" spans="1:13">
      <c r="A2667" t="s">
        <v>715</v>
      </c>
      <c r="B2667">
        <v>5</v>
      </c>
      <c r="C2667" t="s">
        <v>73</v>
      </c>
      <c r="J2667" t="str">
        <f>IFERROR(VLOOKUP(A2667,Directie!$A:$B,2,FALSE),"")</f>
        <v>RPCG</v>
      </c>
      <c r="K2667" t="s">
        <v>92</v>
      </c>
      <c r="L2667" s="8">
        <v>46174</v>
      </c>
      <c r="M2667" s="8">
        <v>46266</v>
      </c>
    </row>
    <row r="2668" spans="1:13">
      <c r="A2668" t="s">
        <v>715</v>
      </c>
      <c r="B2668">
        <v>18</v>
      </c>
      <c r="C2668" t="s">
        <v>41</v>
      </c>
      <c r="D2668" t="s">
        <v>42</v>
      </c>
      <c r="F2668" t="s">
        <v>42</v>
      </c>
      <c r="G2668" t="s">
        <v>43</v>
      </c>
      <c r="H2668" t="s">
        <v>44</v>
      </c>
      <c r="I2668" t="s">
        <v>45</v>
      </c>
      <c r="J2668" t="str">
        <f>IFERROR(VLOOKUP(A2668,Directie!$A:$B,2,FALSE),"")</f>
        <v>RPCG</v>
      </c>
      <c r="K2668" t="s">
        <v>92</v>
      </c>
      <c r="L2668" s="8">
        <v>46174</v>
      </c>
      <c r="M2668" s="8">
        <v>46266</v>
      </c>
    </row>
    <row r="2669" spans="1:13">
      <c r="A2669" t="s">
        <v>715</v>
      </c>
      <c r="B2669">
        <v>44</v>
      </c>
      <c r="C2669" t="s">
        <v>19</v>
      </c>
      <c r="J2669" t="str">
        <f>IFERROR(VLOOKUP(A2669,Directie!$A:$B,2,FALSE),"")</f>
        <v>RPCG</v>
      </c>
      <c r="K2669" t="s">
        <v>92</v>
      </c>
      <c r="L2669" s="8">
        <v>46174</v>
      </c>
      <c r="M2669" s="8">
        <v>46266</v>
      </c>
    </row>
    <row r="2670" spans="1:13">
      <c r="A2670" t="s">
        <v>715</v>
      </c>
      <c r="B2670">
        <v>48</v>
      </c>
      <c r="C2670" t="s">
        <v>93</v>
      </c>
      <c r="D2670" t="s">
        <v>94</v>
      </c>
      <c r="F2670" t="s">
        <v>95</v>
      </c>
      <c r="G2670" t="s">
        <v>25</v>
      </c>
      <c r="J2670" t="str">
        <f>IFERROR(VLOOKUP(A2670,Directie!$A:$B,2,FALSE),"")</f>
        <v>RPCG</v>
      </c>
      <c r="K2670" t="s">
        <v>92</v>
      </c>
      <c r="L2670" s="8">
        <v>46174</v>
      </c>
      <c r="M2670" s="8">
        <v>46266</v>
      </c>
    </row>
    <row r="2671" spans="1:13">
      <c r="A2671" t="s">
        <v>715</v>
      </c>
      <c r="B2671">
        <v>71</v>
      </c>
      <c r="C2671" t="s">
        <v>24</v>
      </c>
      <c r="D2671" t="s">
        <v>25</v>
      </c>
      <c r="J2671" t="str">
        <f>IFERROR(VLOOKUP(A2671,Directie!$A:$B,2,FALSE),"")</f>
        <v>RPCG</v>
      </c>
      <c r="K2671" t="s">
        <v>92</v>
      </c>
      <c r="L2671" s="8">
        <v>46174</v>
      </c>
      <c r="M2671" s="8">
        <v>46266</v>
      </c>
    </row>
    <row r="2672" spans="1:13">
      <c r="A2672" t="s">
        <v>716</v>
      </c>
      <c r="B2672">
        <v>24</v>
      </c>
      <c r="C2672" t="s">
        <v>14</v>
      </c>
      <c r="J2672" t="str">
        <f>IFERROR(VLOOKUP(A2672,Directie!$A:$B,2,FALSE),"")</f>
        <v>CLP</v>
      </c>
      <c r="K2672" t="str">
        <f>IFERROR(VLOOKUP(A2672,Directie!$A:$C,3,FALSE),"")</f>
        <v>SC</v>
      </c>
      <c r="L2672" s="8">
        <v>46174</v>
      </c>
      <c r="M2672" s="8">
        <v>46569</v>
      </c>
    </row>
    <row r="2673" spans="1:13">
      <c r="A2673" t="s">
        <v>716</v>
      </c>
      <c r="B2673">
        <v>30</v>
      </c>
      <c r="C2673" t="s">
        <v>32</v>
      </c>
      <c r="D2673" t="s">
        <v>33</v>
      </c>
      <c r="E2673" t="s">
        <v>22</v>
      </c>
      <c r="J2673" t="str">
        <f>IFERROR(VLOOKUP(A2673,Directie!$A:$B,2,FALSE),"")</f>
        <v>CLP</v>
      </c>
      <c r="K2673" t="str">
        <f>IFERROR(VLOOKUP(A2673,Directie!$A:$C,3,FALSE),"")</f>
        <v>SC</v>
      </c>
      <c r="L2673" s="8">
        <v>46174</v>
      </c>
      <c r="M2673" s="8">
        <v>46569</v>
      </c>
    </row>
    <row r="2674" spans="1:13">
      <c r="A2674" t="s">
        <v>716</v>
      </c>
      <c r="B2674">
        <v>12</v>
      </c>
      <c r="C2674" t="s">
        <v>717</v>
      </c>
      <c r="J2674" t="str">
        <f>IFERROR(VLOOKUP(A2674,Directie!$A:$B,2,FALSE),"")</f>
        <v>CLP</v>
      </c>
      <c r="K2674" t="str">
        <f>IFERROR(VLOOKUP(A2674,Directie!$A:$C,3,FALSE),"")</f>
        <v>SC</v>
      </c>
      <c r="L2674" s="8">
        <v>46174</v>
      </c>
      <c r="M2674" s="8">
        <v>46569</v>
      </c>
    </row>
    <row r="2675" spans="1:13">
      <c r="A2675" t="s">
        <v>718</v>
      </c>
      <c r="B2675">
        <v>32</v>
      </c>
      <c r="C2675" t="s">
        <v>40</v>
      </c>
      <c r="D2675" t="s">
        <v>33</v>
      </c>
      <c r="E2675" t="s">
        <v>22</v>
      </c>
      <c r="J2675" t="str">
        <f>IFERROR(VLOOKUP(A2675,Directie!$A:$B,2,FALSE),"")</f>
        <v>RPCG</v>
      </c>
      <c r="K2675" t="s">
        <v>92</v>
      </c>
      <c r="L2675" s="8">
        <v>46174</v>
      </c>
      <c r="M2675" s="8">
        <v>46266</v>
      </c>
    </row>
    <row r="2676" spans="1:13">
      <c r="A2676" t="s">
        <v>718</v>
      </c>
      <c r="B2676">
        <v>24</v>
      </c>
      <c r="C2676" t="s">
        <v>14</v>
      </c>
      <c r="J2676" t="str">
        <f>IFERROR(VLOOKUP(A2676,Directie!$A:$B,2,FALSE),"")</f>
        <v>RPCG</v>
      </c>
      <c r="K2676" t="s">
        <v>92</v>
      </c>
      <c r="L2676" s="8">
        <v>46174</v>
      </c>
      <c r="M2676" s="8">
        <v>46266</v>
      </c>
    </row>
    <row r="2677" spans="1:13">
      <c r="A2677" t="s">
        <v>718</v>
      </c>
      <c r="B2677">
        <v>16</v>
      </c>
      <c r="C2677" t="s">
        <v>15</v>
      </c>
      <c r="D2677" t="s">
        <v>16</v>
      </c>
      <c r="E2677" t="s">
        <v>17</v>
      </c>
      <c r="F2677" t="s">
        <v>18</v>
      </c>
      <c r="J2677" t="str">
        <f>IFERROR(VLOOKUP(A2677,Directie!$A:$B,2,FALSE),"")</f>
        <v>RPCG</v>
      </c>
      <c r="K2677" t="s">
        <v>92</v>
      </c>
      <c r="L2677" s="8">
        <v>46174</v>
      </c>
      <c r="M2677" s="8">
        <v>46266</v>
      </c>
    </row>
    <row r="2678" spans="1:13">
      <c r="A2678" t="s">
        <v>718</v>
      </c>
      <c r="B2678">
        <v>47</v>
      </c>
      <c r="C2678" t="s">
        <v>28</v>
      </c>
      <c r="D2678" t="s">
        <v>29</v>
      </c>
      <c r="E2678" t="s">
        <v>30</v>
      </c>
      <c r="F2678" t="s">
        <v>23</v>
      </c>
      <c r="G2678" t="s">
        <v>31</v>
      </c>
      <c r="J2678" t="str">
        <f>IFERROR(VLOOKUP(A2678,Directie!$A:$B,2,FALSE),"")</f>
        <v>RPCG</v>
      </c>
      <c r="K2678" t="s">
        <v>92</v>
      </c>
      <c r="L2678" s="8">
        <v>46174</v>
      </c>
      <c r="M2678" s="8">
        <v>46266</v>
      </c>
    </row>
    <row r="2679" spans="1:13">
      <c r="A2679" t="s">
        <v>718</v>
      </c>
      <c r="B2679">
        <v>18</v>
      </c>
      <c r="C2679" t="s">
        <v>41</v>
      </c>
      <c r="D2679" t="s">
        <v>42</v>
      </c>
      <c r="F2679" t="s">
        <v>42</v>
      </c>
      <c r="G2679" t="s">
        <v>43</v>
      </c>
      <c r="H2679" t="s">
        <v>44</v>
      </c>
      <c r="I2679" t="s">
        <v>45</v>
      </c>
      <c r="J2679" t="str">
        <f>IFERROR(VLOOKUP(A2679,Directie!$A:$B,2,FALSE),"")</f>
        <v>RPCG</v>
      </c>
      <c r="K2679" t="s">
        <v>92</v>
      </c>
      <c r="L2679" s="8">
        <v>46174</v>
      </c>
      <c r="M2679" s="8">
        <v>46266</v>
      </c>
    </row>
    <row r="2680" spans="1:13">
      <c r="A2680" t="s">
        <v>718</v>
      </c>
      <c r="B2680">
        <v>40</v>
      </c>
      <c r="C2680" t="s">
        <v>20</v>
      </c>
      <c r="F2680" t="s">
        <v>18</v>
      </c>
      <c r="J2680" t="str">
        <f>IFERROR(VLOOKUP(A2680,Directie!$A:$B,2,FALSE),"")</f>
        <v>RPCG</v>
      </c>
      <c r="K2680" t="s">
        <v>92</v>
      </c>
      <c r="L2680" s="8">
        <v>46174</v>
      </c>
      <c r="M2680" s="8">
        <v>46266</v>
      </c>
    </row>
    <row r="2681" spans="1:13">
      <c r="A2681" t="s">
        <v>718</v>
      </c>
      <c r="B2681">
        <v>48</v>
      </c>
      <c r="C2681" t="s">
        <v>93</v>
      </c>
      <c r="D2681" t="s">
        <v>94</v>
      </c>
      <c r="F2681" t="s">
        <v>95</v>
      </c>
      <c r="G2681" t="s">
        <v>25</v>
      </c>
      <c r="J2681" t="str">
        <f>IFERROR(VLOOKUP(A2681,Directie!$A:$B,2,FALSE),"")</f>
        <v>RPCG</v>
      </c>
      <c r="K2681" t="s">
        <v>92</v>
      </c>
      <c r="L2681" s="8">
        <v>46174</v>
      </c>
      <c r="M2681" s="8">
        <v>46266</v>
      </c>
    </row>
    <row r="2682" spans="1:13">
      <c r="A2682" t="s">
        <v>719</v>
      </c>
      <c r="B2682">
        <v>24</v>
      </c>
      <c r="C2682" t="s">
        <v>14</v>
      </c>
      <c r="J2682" t="str">
        <f>IFERROR(VLOOKUP(A2682,Directie!$A:$B,2,FALSE),"")</f>
        <v>CLP</v>
      </c>
      <c r="K2682" t="str">
        <f>IFERROR(VLOOKUP(A2682,Directie!$A:$C,3,FALSE),"")</f>
        <v>SC</v>
      </c>
      <c r="L2682" s="8">
        <v>46174</v>
      </c>
      <c r="M2682" s="8">
        <v>46569</v>
      </c>
    </row>
    <row r="2683" spans="1:13">
      <c r="A2683" t="s">
        <v>719</v>
      </c>
      <c r="B2683">
        <v>47</v>
      </c>
      <c r="C2683" t="s">
        <v>28</v>
      </c>
      <c r="D2683" t="s">
        <v>29</v>
      </c>
      <c r="E2683" t="s">
        <v>30</v>
      </c>
      <c r="F2683" t="s">
        <v>23</v>
      </c>
      <c r="G2683" t="s">
        <v>31</v>
      </c>
      <c r="J2683" t="str">
        <f>IFERROR(VLOOKUP(A2683,Directie!$A:$B,2,FALSE),"")</f>
        <v>CLP</v>
      </c>
      <c r="K2683" t="str">
        <f>IFERROR(VLOOKUP(A2683,Directie!$A:$C,3,FALSE),"")</f>
        <v>SC</v>
      </c>
      <c r="L2683" s="8">
        <v>46174</v>
      </c>
      <c r="M2683" s="8">
        <v>46569</v>
      </c>
    </row>
    <row r="2684" spans="1:13">
      <c r="A2684" t="s">
        <v>719</v>
      </c>
      <c r="B2684">
        <v>44</v>
      </c>
      <c r="C2684" t="s">
        <v>19</v>
      </c>
      <c r="J2684" t="str">
        <f>IFERROR(VLOOKUP(A2684,Directie!$A:$B,2,FALSE),"")</f>
        <v>CLP</v>
      </c>
      <c r="K2684" t="str">
        <f>IFERROR(VLOOKUP(A2684,Directie!$A:$C,3,FALSE),"")</f>
        <v>SC</v>
      </c>
      <c r="L2684" s="8">
        <v>46174</v>
      </c>
      <c r="M2684" s="8">
        <v>46569</v>
      </c>
    </row>
    <row r="2685" spans="1:13">
      <c r="A2685" t="s">
        <v>719</v>
      </c>
      <c r="B2685">
        <v>40</v>
      </c>
      <c r="C2685" t="s">
        <v>20</v>
      </c>
      <c r="F2685" t="s">
        <v>18</v>
      </c>
      <c r="J2685" t="str">
        <f>IFERROR(VLOOKUP(A2685,Directie!$A:$B,2,FALSE),"")</f>
        <v>CLP</v>
      </c>
      <c r="K2685" t="str">
        <f>IFERROR(VLOOKUP(A2685,Directie!$A:$C,3,FALSE),"")</f>
        <v>SC</v>
      </c>
      <c r="L2685" s="8">
        <v>46174</v>
      </c>
      <c r="M2685" s="8">
        <v>46569</v>
      </c>
    </row>
    <row r="2686" spans="1:13">
      <c r="A2686" t="s">
        <v>720</v>
      </c>
      <c r="B2686">
        <v>24</v>
      </c>
      <c r="C2686" t="s">
        <v>14</v>
      </c>
      <c r="J2686" t="str">
        <f>IFERROR(VLOOKUP(A2686,Directie!$A:$B,2,FALSE),"")</f>
        <v>RPCG</v>
      </c>
      <c r="K2686" t="s">
        <v>92</v>
      </c>
      <c r="L2686" s="8">
        <v>46174</v>
      </c>
      <c r="M2686" s="8">
        <v>46266</v>
      </c>
    </row>
    <row r="2687" spans="1:13">
      <c r="A2687" t="s">
        <v>720</v>
      </c>
      <c r="B2687">
        <v>30</v>
      </c>
      <c r="C2687" t="s">
        <v>32</v>
      </c>
      <c r="D2687" t="s">
        <v>33</v>
      </c>
      <c r="E2687" t="s">
        <v>22</v>
      </c>
      <c r="J2687" t="str">
        <f>IFERROR(VLOOKUP(A2687,Directie!$A:$B,2,FALSE),"")</f>
        <v>RPCG</v>
      </c>
      <c r="K2687" t="s">
        <v>92</v>
      </c>
      <c r="L2687" s="8">
        <v>46174</v>
      </c>
      <c r="M2687" s="8">
        <v>46266</v>
      </c>
    </row>
    <row r="2688" spans="1:13">
      <c r="A2688" t="s">
        <v>720</v>
      </c>
      <c r="B2688">
        <v>48</v>
      </c>
      <c r="C2688" t="s">
        <v>93</v>
      </c>
      <c r="D2688" t="s">
        <v>94</v>
      </c>
      <c r="F2688" t="s">
        <v>95</v>
      </c>
      <c r="G2688" t="s">
        <v>25</v>
      </c>
      <c r="J2688" t="str">
        <f>IFERROR(VLOOKUP(A2688,Directie!$A:$B,2,FALSE),"")</f>
        <v>RPCG</v>
      </c>
      <c r="K2688" t="s">
        <v>92</v>
      </c>
      <c r="L2688" s="8">
        <v>46174</v>
      </c>
      <c r="M2688" s="8">
        <v>46266</v>
      </c>
    </row>
    <row r="2689" spans="1:13">
      <c r="A2689" t="s">
        <v>721</v>
      </c>
      <c r="B2689">
        <v>50</v>
      </c>
      <c r="C2689" t="s">
        <v>197</v>
      </c>
      <c r="F2689" t="s">
        <v>198</v>
      </c>
      <c r="J2689" t="str">
        <f>IFERROR(VLOOKUP(A2689,Directie!$A:$B,2,FALSE),"")</f>
        <v>CLP</v>
      </c>
      <c r="K2689" t="str">
        <f>IFERROR(VLOOKUP(A2689,Directie!$A:$C,3,FALSE),"")</f>
        <v>Verkoop</v>
      </c>
      <c r="L2689" s="8">
        <v>46174</v>
      </c>
      <c r="M2689" s="8">
        <v>46419</v>
      </c>
    </row>
    <row r="2690" spans="1:13">
      <c r="A2690" t="s">
        <v>721</v>
      </c>
      <c r="B2690">
        <v>44</v>
      </c>
      <c r="C2690" t="s">
        <v>19</v>
      </c>
      <c r="J2690" t="str">
        <f>IFERROR(VLOOKUP(A2690,Directie!$A:$B,2,FALSE),"")</f>
        <v>CLP</v>
      </c>
      <c r="K2690" t="str">
        <f>IFERROR(VLOOKUP(A2690,Directie!$A:$C,3,FALSE),"")</f>
        <v>Verkoop</v>
      </c>
      <c r="L2690" s="8">
        <v>46174</v>
      </c>
      <c r="M2690" s="8">
        <v>46419</v>
      </c>
    </row>
    <row r="2691" spans="1:13">
      <c r="A2691" t="s">
        <v>721</v>
      </c>
      <c r="B2691">
        <v>40</v>
      </c>
      <c r="C2691" t="s">
        <v>20</v>
      </c>
      <c r="F2691" t="s">
        <v>18</v>
      </c>
      <c r="J2691" t="str">
        <f>IFERROR(VLOOKUP(A2691,Directie!$A:$B,2,FALSE),"")</f>
        <v>CLP</v>
      </c>
      <c r="K2691" t="str">
        <f>IFERROR(VLOOKUP(A2691,Directie!$A:$C,3,FALSE),"")</f>
        <v>Verkoop</v>
      </c>
      <c r="L2691" s="8">
        <v>46174</v>
      </c>
      <c r="M2691" s="8">
        <v>46419</v>
      </c>
    </row>
    <row r="2692" spans="1:13">
      <c r="A2692" t="s">
        <v>722</v>
      </c>
      <c r="B2692">
        <v>24</v>
      </c>
      <c r="C2692" t="s">
        <v>14</v>
      </c>
      <c r="J2692" t="str">
        <f>IFERROR(VLOOKUP(A2692,Directie!$A:$B,2,FALSE),"")</f>
        <v>RPCG</v>
      </c>
      <c r="K2692" t="s">
        <v>92</v>
      </c>
      <c r="L2692" s="8">
        <v>46174</v>
      </c>
      <c r="M2692" s="8">
        <v>46266</v>
      </c>
    </row>
    <row r="2693" spans="1:13">
      <c r="A2693" t="s">
        <v>722</v>
      </c>
      <c r="B2693">
        <v>30</v>
      </c>
      <c r="C2693" t="s">
        <v>32</v>
      </c>
      <c r="D2693" t="s">
        <v>33</v>
      </c>
      <c r="E2693" t="s">
        <v>22</v>
      </c>
      <c r="J2693" t="str">
        <f>IFERROR(VLOOKUP(A2693,Directie!$A:$B,2,FALSE),"")</f>
        <v>RPCG</v>
      </c>
      <c r="K2693" t="s">
        <v>92</v>
      </c>
      <c r="L2693" s="8">
        <v>46174</v>
      </c>
      <c r="M2693" s="8">
        <v>46266</v>
      </c>
    </row>
    <row r="2694" spans="1:13">
      <c r="A2694" t="s">
        <v>722</v>
      </c>
      <c r="B2694">
        <v>48</v>
      </c>
      <c r="C2694" t="s">
        <v>93</v>
      </c>
      <c r="D2694" t="s">
        <v>94</v>
      </c>
      <c r="F2694" t="s">
        <v>95</v>
      </c>
      <c r="G2694" t="s">
        <v>25</v>
      </c>
      <c r="J2694" t="str">
        <f>IFERROR(VLOOKUP(A2694,Directie!$A:$B,2,FALSE),"")</f>
        <v>RPCG</v>
      </c>
      <c r="K2694" t="s">
        <v>92</v>
      </c>
      <c r="L2694" s="8">
        <v>46174</v>
      </c>
      <c r="M2694" s="8">
        <v>46266</v>
      </c>
    </row>
    <row r="2695" spans="1:13">
      <c r="A2695" t="s">
        <v>723</v>
      </c>
      <c r="B2695">
        <v>32</v>
      </c>
      <c r="C2695" t="s">
        <v>40</v>
      </c>
      <c r="D2695" t="s">
        <v>33</v>
      </c>
      <c r="E2695" t="s">
        <v>22</v>
      </c>
      <c r="J2695" t="str">
        <f>IFERROR(VLOOKUP(A2695,Directie!$A:$B,2,FALSE),"")</f>
        <v>CLP</v>
      </c>
      <c r="K2695" t="str">
        <f>IFERROR(VLOOKUP(A2695,Directie!$A:$C,3,FALSE),"")</f>
        <v>Verkoop</v>
      </c>
      <c r="L2695" s="8">
        <v>46174</v>
      </c>
      <c r="M2695" s="8">
        <v>46419</v>
      </c>
    </row>
    <row r="2696" spans="1:13">
      <c r="A2696" t="s">
        <v>723</v>
      </c>
      <c r="B2696">
        <v>47</v>
      </c>
      <c r="C2696" t="s">
        <v>28</v>
      </c>
      <c r="D2696" t="s">
        <v>29</v>
      </c>
      <c r="E2696" t="s">
        <v>30</v>
      </c>
      <c r="F2696" t="s">
        <v>23</v>
      </c>
      <c r="G2696" t="s">
        <v>31</v>
      </c>
      <c r="J2696" t="str">
        <f>IFERROR(VLOOKUP(A2696,Directie!$A:$B,2,FALSE),"")</f>
        <v>CLP</v>
      </c>
      <c r="K2696" t="str">
        <f>IFERROR(VLOOKUP(A2696,Directie!$A:$C,3,FALSE),"")</f>
        <v>Verkoop</v>
      </c>
      <c r="L2696" s="8">
        <v>46174</v>
      </c>
      <c r="M2696" s="8">
        <v>46419</v>
      </c>
    </row>
    <row r="2697" spans="1:13">
      <c r="A2697" t="s">
        <v>723</v>
      </c>
      <c r="B2697">
        <v>30</v>
      </c>
      <c r="C2697" t="s">
        <v>32</v>
      </c>
      <c r="D2697" t="s">
        <v>33</v>
      </c>
      <c r="E2697" t="s">
        <v>22</v>
      </c>
      <c r="J2697" t="str">
        <f>IFERROR(VLOOKUP(A2697,Directie!$A:$B,2,FALSE),"")</f>
        <v>CLP</v>
      </c>
      <c r="K2697" t="str">
        <f>IFERROR(VLOOKUP(A2697,Directie!$A:$C,3,FALSE),"")</f>
        <v>Verkoop</v>
      </c>
      <c r="L2697" s="8">
        <v>46174</v>
      </c>
      <c r="M2697" s="8">
        <v>46419</v>
      </c>
    </row>
    <row r="2698" spans="1:13">
      <c r="A2698" t="s">
        <v>723</v>
      </c>
      <c r="B2698">
        <v>44</v>
      </c>
      <c r="C2698" t="s">
        <v>19</v>
      </c>
      <c r="J2698" t="str">
        <f>IFERROR(VLOOKUP(A2698,Directie!$A:$B,2,FALSE),"")</f>
        <v>CLP</v>
      </c>
      <c r="K2698" t="str">
        <f>IFERROR(VLOOKUP(A2698,Directie!$A:$C,3,FALSE),"")</f>
        <v>Verkoop</v>
      </c>
      <c r="L2698" s="8">
        <v>46174</v>
      </c>
      <c r="M2698" s="8">
        <v>46419</v>
      </c>
    </row>
    <row r="2699" spans="1:13">
      <c r="A2699" t="s">
        <v>723</v>
      </c>
      <c r="B2699">
        <v>40</v>
      </c>
      <c r="C2699" t="s">
        <v>20</v>
      </c>
      <c r="F2699" t="s">
        <v>18</v>
      </c>
      <c r="J2699" t="str">
        <f>IFERROR(VLOOKUP(A2699,Directie!$A:$B,2,FALSE),"")</f>
        <v>CLP</v>
      </c>
      <c r="K2699" t="str">
        <f>IFERROR(VLOOKUP(A2699,Directie!$A:$C,3,FALSE),"")</f>
        <v>Verkoop</v>
      </c>
      <c r="L2699" s="8">
        <v>46174</v>
      </c>
      <c r="M2699" s="8">
        <v>46419</v>
      </c>
    </row>
    <row r="2700" spans="1:13">
      <c r="A2700" t="s">
        <v>723</v>
      </c>
      <c r="B2700">
        <v>37</v>
      </c>
      <c r="C2700" t="s">
        <v>37</v>
      </c>
      <c r="D2700" t="s">
        <v>38</v>
      </c>
      <c r="E2700" t="s">
        <v>22</v>
      </c>
      <c r="J2700" t="str">
        <f>IFERROR(VLOOKUP(A2700,Directie!$A:$B,2,FALSE),"")</f>
        <v>CLP</v>
      </c>
      <c r="K2700" t="str">
        <f>IFERROR(VLOOKUP(A2700,Directie!$A:$C,3,FALSE),"")</f>
        <v>Verkoop</v>
      </c>
      <c r="L2700" s="8">
        <v>46174</v>
      </c>
      <c r="M2700" s="8">
        <v>46419</v>
      </c>
    </row>
    <row r="2701" spans="1:13">
      <c r="A2701" t="s">
        <v>724</v>
      </c>
      <c r="B2701">
        <v>24</v>
      </c>
      <c r="C2701" t="s">
        <v>14</v>
      </c>
      <c r="J2701" t="str">
        <f>IFERROR(VLOOKUP(A2701,Directie!$A:$B,2,FALSE),"")</f>
        <v>OKAY</v>
      </c>
      <c r="K2701" t="str">
        <f>IFERROR(VLOOKUP(A2701,Directie!$A:$C,3,FALSE),"")</f>
        <v>Verkoop</v>
      </c>
      <c r="L2701" s="8">
        <v>46174</v>
      </c>
      <c r="M2701" s="8">
        <v>46419</v>
      </c>
    </row>
    <row r="2702" spans="1:13">
      <c r="A2702" t="s">
        <v>724</v>
      </c>
      <c r="B2702">
        <v>30</v>
      </c>
      <c r="C2702" t="s">
        <v>32</v>
      </c>
      <c r="D2702" t="s">
        <v>33</v>
      </c>
      <c r="E2702" t="s">
        <v>22</v>
      </c>
      <c r="J2702" t="str">
        <f>IFERROR(VLOOKUP(A2702,Directie!$A:$B,2,FALSE),"")</f>
        <v>OKAY</v>
      </c>
      <c r="K2702" t="str">
        <f>IFERROR(VLOOKUP(A2702,Directie!$A:$C,3,FALSE),"")</f>
        <v>Verkoop</v>
      </c>
      <c r="L2702" s="8">
        <v>46174</v>
      </c>
      <c r="M2702" s="8">
        <v>46419</v>
      </c>
    </row>
    <row r="2703" spans="1:13">
      <c r="A2703" t="s">
        <v>724</v>
      </c>
      <c r="B2703">
        <v>44</v>
      </c>
      <c r="C2703" t="s">
        <v>19</v>
      </c>
      <c r="J2703" t="str">
        <f>IFERROR(VLOOKUP(A2703,Directie!$A:$B,2,FALSE),"")</f>
        <v>OKAY</v>
      </c>
      <c r="K2703" t="str">
        <f>IFERROR(VLOOKUP(A2703,Directie!$A:$C,3,FALSE),"")</f>
        <v>Verkoop</v>
      </c>
      <c r="L2703" s="8">
        <v>46174</v>
      </c>
      <c r="M2703" s="8">
        <v>46419</v>
      </c>
    </row>
    <row r="2704" spans="1:13">
      <c r="A2704" t="s">
        <v>724</v>
      </c>
      <c r="B2704">
        <v>40</v>
      </c>
      <c r="C2704" t="s">
        <v>20</v>
      </c>
      <c r="F2704" t="s">
        <v>18</v>
      </c>
      <c r="J2704" t="str">
        <f>IFERROR(VLOOKUP(A2704,Directie!$A:$B,2,FALSE),"")</f>
        <v>OKAY</v>
      </c>
      <c r="K2704" t="str">
        <f>IFERROR(VLOOKUP(A2704,Directie!$A:$C,3,FALSE),"")</f>
        <v>Verkoop</v>
      </c>
      <c r="L2704" s="8">
        <v>46174</v>
      </c>
      <c r="M2704" s="8">
        <v>46419</v>
      </c>
    </row>
    <row r="2705" spans="1:13">
      <c r="A2705" t="s">
        <v>724</v>
      </c>
      <c r="B2705">
        <v>37</v>
      </c>
      <c r="C2705" t="s">
        <v>37</v>
      </c>
      <c r="D2705" t="s">
        <v>38</v>
      </c>
      <c r="E2705" t="s">
        <v>22</v>
      </c>
      <c r="J2705" t="str">
        <f>IFERROR(VLOOKUP(A2705,Directie!$A:$B,2,FALSE),"")</f>
        <v>OKAY</v>
      </c>
      <c r="K2705" t="str">
        <f>IFERROR(VLOOKUP(A2705,Directie!$A:$C,3,FALSE),"")</f>
        <v>Verkoop</v>
      </c>
      <c r="L2705" s="8">
        <v>46174</v>
      </c>
      <c r="M2705" s="8">
        <v>46419</v>
      </c>
    </row>
    <row r="2706" spans="1:13">
      <c r="A2706" t="s">
        <v>724</v>
      </c>
      <c r="B2706">
        <v>71</v>
      </c>
      <c r="C2706" t="s">
        <v>24</v>
      </c>
      <c r="D2706" t="s">
        <v>25</v>
      </c>
      <c r="J2706" t="str">
        <f>IFERROR(VLOOKUP(A2706,Directie!$A:$B,2,FALSE),"")</f>
        <v>OKAY</v>
      </c>
      <c r="K2706" t="str">
        <f>IFERROR(VLOOKUP(A2706,Directie!$A:$C,3,FALSE),"")</f>
        <v>Verkoop</v>
      </c>
      <c r="L2706" s="8">
        <v>46174</v>
      </c>
      <c r="M2706" s="8">
        <v>46419</v>
      </c>
    </row>
    <row r="2707" spans="1:13">
      <c r="A2707" t="s">
        <v>725</v>
      </c>
      <c r="B2707">
        <v>24</v>
      </c>
      <c r="C2707" t="s">
        <v>14</v>
      </c>
      <c r="J2707" t="str">
        <f>IFERROR(VLOOKUP(A2707,Directie!$A:$B,2,FALSE),"")</f>
        <v>CLP</v>
      </c>
      <c r="K2707" t="str">
        <f>IFERROR(VLOOKUP(A2707,Directie!$A:$C,3,FALSE),"")</f>
        <v>Verkoop</v>
      </c>
      <c r="L2707" s="8">
        <v>46174</v>
      </c>
      <c r="M2707" s="8">
        <v>46419</v>
      </c>
    </row>
    <row r="2708" spans="1:13">
      <c r="A2708" t="s">
        <v>725</v>
      </c>
      <c r="B2708">
        <v>44</v>
      </c>
      <c r="C2708" t="s">
        <v>19</v>
      </c>
      <c r="J2708" t="str">
        <f>IFERROR(VLOOKUP(A2708,Directie!$A:$B,2,FALSE),"")</f>
        <v>CLP</v>
      </c>
      <c r="K2708" t="str">
        <f>IFERROR(VLOOKUP(A2708,Directie!$A:$C,3,FALSE),"")</f>
        <v>Verkoop</v>
      </c>
      <c r="L2708" s="8">
        <v>46174</v>
      </c>
      <c r="M2708" s="8">
        <v>46419</v>
      </c>
    </row>
    <row r="2709" spans="1:13">
      <c r="A2709" t="s">
        <v>725</v>
      </c>
      <c r="B2709">
        <v>40</v>
      </c>
      <c r="C2709" t="s">
        <v>20</v>
      </c>
      <c r="F2709" t="s">
        <v>18</v>
      </c>
      <c r="J2709" t="str">
        <f>IFERROR(VLOOKUP(A2709,Directie!$A:$B,2,FALSE),"")</f>
        <v>CLP</v>
      </c>
      <c r="K2709" t="str">
        <f>IFERROR(VLOOKUP(A2709,Directie!$A:$C,3,FALSE),"")</f>
        <v>Verkoop</v>
      </c>
      <c r="L2709" s="8">
        <v>46174</v>
      </c>
      <c r="M2709" s="8">
        <v>46419</v>
      </c>
    </row>
    <row r="2710" spans="1:13">
      <c r="A2710" t="s">
        <v>725</v>
      </c>
      <c r="B2710">
        <v>31</v>
      </c>
      <c r="C2710" t="s">
        <v>21</v>
      </c>
      <c r="D2710" t="s">
        <v>22</v>
      </c>
      <c r="F2710" t="s">
        <v>23</v>
      </c>
      <c r="J2710" t="str">
        <f>IFERROR(VLOOKUP(A2710,Directie!$A:$B,2,FALSE),"")</f>
        <v>CLP</v>
      </c>
      <c r="K2710" t="str">
        <f>IFERROR(VLOOKUP(A2710,Directie!$A:$C,3,FALSE),"")</f>
        <v>Verkoop</v>
      </c>
      <c r="L2710" s="8">
        <v>46174</v>
      </c>
      <c r="M2710" s="8">
        <v>46419</v>
      </c>
    </row>
    <row r="2711" spans="1:13">
      <c r="A2711" t="s">
        <v>725</v>
      </c>
      <c r="B2711">
        <v>71</v>
      </c>
      <c r="C2711" t="s">
        <v>24</v>
      </c>
      <c r="D2711" t="s">
        <v>25</v>
      </c>
      <c r="J2711" t="str">
        <f>IFERROR(VLOOKUP(A2711,Directie!$A:$B,2,FALSE),"")</f>
        <v>CLP</v>
      </c>
      <c r="K2711" t="str">
        <f>IFERROR(VLOOKUP(A2711,Directie!$A:$C,3,FALSE),"")</f>
        <v>Verkoop</v>
      </c>
      <c r="L2711" s="8">
        <v>46174</v>
      </c>
      <c r="M2711" s="8">
        <v>46419</v>
      </c>
    </row>
    <row r="2712" spans="1:13">
      <c r="A2712" t="s">
        <v>726</v>
      </c>
      <c r="B2712">
        <v>24</v>
      </c>
      <c r="C2712" t="s">
        <v>14</v>
      </c>
      <c r="J2712" t="str">
        <f>IFERROR(VLOOKUP(A2712,Directie!$A:$B,2,FALSE),"")</f>
        <v>CLP</v>
      </c>
      <c r="K2712" t="str">
        <f>IFERROR(VLOOKUP(A2712,Directie!$A:$C,3,FALSE),"")</f>
        <v>SC</v>
      </c>
      <c r="L2712" s="8">
        <v>46174</v>
      </c>
      <c r="M2712" s="8">
        <v>46569</v>
      </c>
    </row>
    <row r="2713" spans="1:13">
      <c r="A2713" t="s">
        <v>726</v>
      </c>
      <c r="B2713">
        <v>47</v>
      </c>
      <c r="C2713" t="s">
        <v>28</v>
      </c>
      <c r="D2713" t="s">
        <v>29</v>
      </c>
      <c r="E2713" t="s">
        <v>30</v>
      </c>
      <c r="F2713" t="s">
        <v>23</v>
      </c>
      <c r="G2713" t="s">
        <v>31</v>
      </c>
      <c r="J2713" t="str">
        <f>IFERROR(VLOOKUP(A2713,Directie!$A:$B,2,FALSE),"")</f>
        <v>CLP</v>
      </c>
      <c r="K2713" t="str">
        <f>IFERROR(VLOOKUP(A2713,Directie!$A:$C,3,FALSE),"")</f>
        <v>SC</v>
      </c>
      <c r="L2713" s="8">
        <v>46174</v>
      </c>
      <c r="M2713" s="8">
        <v>46569</v>
      </c>
    </row>
    <row r="2714" spans="1:13">
      <c r="A2714" t="s">
        <v>726</v>
      </c>
      <c r="B2714">
        <v>40</v>
      </c>
      <c r="C2714" t="s">
        <v>20</v>
      </c>
      <c r="F2714" t="s">
        <v>18</v>
      </c>
      <c r="J2714" t="str">
        <f>IFERROR(VLOOKUP(A2714,Directie!$A:$B,2,FALSE),"")</f>
        <v>CLP</v>
      </c>
      <c r="K2714" t="str">
        <f>IFERROR(VLOOKUP(A2714,Directie!$A:$C,3,FALSE),"")</f>
        <v>SC</v>
      </c>
      <c r="L2714" s="8">
        <v>46174</v>
      </c>
      <c r="M2714" s="8">
        <v>46569</v>
      </c>
    </row>
    <row r="2715" spans="1:13">
      <c r="A2715" t="s">
        <v>726</v>
      </c>
      <c r="B2715">
        <v>71</v>
      </c>
      <c r="C2715" t="s">
        <v>24</v>
      </c>
      <c r="D2715" t="s">
        <v>25</v>
      </c>
      <c r="J2715" t="str">
        <f>IFERROR(VLOOKUP(A2715,Directie!$A:$B,2,FALSE),"")</f>
        <v>CLP</v>
      </c>
      <c r="K2715" t="str">
        <f>IFERROR(VLOOKUP(A2715,Directie!$A:$C,3,FALSE),"")</f>
        <v>SC</v>
      </c>
      <c r="L2715" s="8">
        <v>46174</v>
      </c>
      <c r="M2715" s="8">
        <v>46569</v>
      </c>
    </row>
    <row r="2716" spans="1:13">
      <c r="A2716" t="s">
        <v>727</v>
      </c>
      <c r="J2716" t="str">
        <f>IFERROR(VLOOKUP(A2716,Directie!$A:$B,2,FALSE),"")</f>
        <v>OKAY</v>
      </c>
      <c r="K2716" t="str">
        <f>IFERROR(VLOOKUP(A2716,Directie!$A:$C,3,FALSE),"")</f>
        <v>Verkoop</v>
      </c>
      <c r="L2716" s="8">
        <v>46174</v>
      </c>
      <c r="M2716" s="8">
        <v>46419</v>
      </c>
    </row>
    <row r="2717" spans="1:13">
      <c r="A2717" t="s">
        <v>728</v>
      </c>
      <c r="J2717" t="str">
        <f>IFERROR(VLOOKUP(A2717,Directie!$A:$B,2,FALSE),"")</f>
        <v>CLP</v>
      </c>
      <c r="K2717" t="str">
        <f>IFERROR(VLOOKUP(A2717,Directie!$A:$C,3,FALSE),"")</f>
        <v>Verkoop</v>
      </c>
      <c r="L2717" s="8">
        <v>46174</v>
      </c>
      <c r="M2717" s="8">
        <v>46419</v>
      </c>
    </row>
    <row r="2718" spans="1:13">
      <c r="A2718" t="s">
        <v>728</v>
      </c>
      <c r="B2718">
        <v>32</v>
      </c>
      <c r="C2718" t="s">
        <v>40</v>
      </c>
      <c r="D2718" t="s">
        <v>33</v>
      </c>
      <c r="E2718" t="s">
        <v>22</v>
      </c>
      <c r="J2718" t="str">
        <f>IFERROR(VLOOKUP(A2718,Directie!$A:$B,2,FALSE),"")</f>
        <v>CLP</v>
      </c>
      <c r="K2718" t="str">
        <f>IFERROR(VLOOKUP(A2718,Directie!$A:$C,3,FALSE),"")</f>
        <v>Verkoop</v>
      </c>
      <c r="L2718" s="8">
        <v>46174</v>
      </c>
      <c r="M2718" s="8">
        <v>46419</v>
      </c>
    </row>
    <row r="2719" spans="1:13">
      <c r="A2719" t="s">
        <v>728</v>
      </c>
      <c r="B2719">
        <v>44</v>
      </c>
      <c r="C2719" t="s">
        <v>19</v>
      </c>
      <c r="J2719" t="str">
        <f>IFERROR(VLOOKUP(A2719,Directie!$A:$B,2,FALSE),"")</f>
        <v>CLP</v>
      </c>
      <c r="K2719" t="str">
        <f>IFERROR(VLOOKUP(A2719,Directie!$A:$C,3,FALSE),"")</f>
        <v>Verkoop</v>
      </c>
      <c r="L2719" s="8">
        <v>46174</v>
      </c>
      <c r="M2719" s="8">
        <v>46419</v>
      </c>
    </row>
    <row r="2720" spans="1:13">
      <c r="A2720" t="s">
        <v>728</v>
      </c>
      <c r="B2720">
        <v>37</v>
      </c>
      <c r="C2720" t="s">
        <v>37</v>
      </c>
      <c r="D2720" t="s">
        <v>38</v>
      </c>
      <c r="E2720" t="s">
        <v>22</v>
      </c>
      <c r="J2720" t="str">
        <f>IFERROR(VLOOKUP(A2720,Directie!$A:$B,2,FALSE),"")</f>
        <v>CLP</v>
      </c>
      <c r="K2720" t="str">
        <f>IFERROR(VLOOKUP(A2720,Directie!$A:$C,3,FALSE),"")</f>
        <v>Verkoop</v>
      </c>
      <c r="L2720" s="8">
        <v>46174</v>
      </c>
      <c r="M2720" s="8">
        <v>46419</v>
      </c>
    </row>
    <row r="2721" spans="1:13">
      <c r="A2721" t="s">
        <v>728</v>
      </c>
      <c r="B2721">
        <v>71</v>
      </c>
      <c r="C2721" t="s">
        <v>24</v>
      </c>
      <c r="D2721" t="s">
        <v>25</v>
      </c>
      <c r="J2721" t="str">
        <f>IFERROR(VLOOKUP(A2721,Directie!$A:$B,2,FALSE),"")</f>
        <v>CLP</v>
      </c>
      <c r="K2721" t="str">
        <f>IFERROR(VLOOKUP(A2721,Directie!$A:$C,3,FALSE),"")</f>
        <v>Verkoop</v>
      </c>
      <c r="L2721" s="8">
        <v>46174</v>
      </c>
      <c r="M2721" s="8">
        <v>46419</v>
      </c>
    </row>
    <row r="2722" spans="1:13">
      <c r="A2722" t="s">
        <v>729</v>
      </c>
      <c r="J2722" t="str">
        <f>IFERROR(VLOOKUP(A2722,Directie!$A:$B,2,FALSE),"")</f>
        <v>BIO</v>
      </c>
      <c r="K2722" t="str">
        <f>IFERROR(VLOOKUP(A2722,Directie!$A:$C,3,FALSE),"")</f>
        <v>Verkoop</v>
      </c>
      <c r="L2722" s="8">
        <v>46174</v>
      </c>
      <c r="M2722" s="8">
        <v>46419</v>
      </c>
    </row>
    <row r="2723" spans="1:13">
      <c r="A2723" t="s">
        <v>730</v>
      </c>
      <c r="B2723">
        <v>24</v>
      </c>
      <c r="C2723" t="s">
        <v>14</v>
      </c>
      <c r="J2723" t="str">
        <f>IFERROR(VLOOKUP(A2723,Directie!$A:$B,2,FALSE),"")</f>
        <v>CLP</v>
      </c>
      <c r="K2723" t="str">
        <f>IFERROR(VLOOKUP(A2723,Directie!$A:$C,3,FALSE),"")</f>
        <v>SC</v>
      </c>
      <c r="L2723" s="8">
        <v>46174</v>
      </c>
      <c r="M2723" s="8">
        <v>46569</v>
      </c>
    </row>
    <row r="2724" spans="1:13">
      <c r="A2724" t="s">
        <v>730</v>
      </c>
      <c r="B2724">
        <v>47</v>
      </c>
      <c r="C2724" t="s">
        <v>28</v>
      </c>
      <c r="D2724" t="s">
        <v>29</v>
      </c>
      <c r="E2724" t="s">
        <v>30</v>
      </c>
      <c r="F2724" t="s">
        <v>23</v>
      </c>
      <c r="G2724" t="s">
        <v>31</v>
      </c>
      <c r="J2724" t="str">
        <f>IFERROR(VLOOKUP(A2724,Directie!$A:$B,2,FALSE),"")</f>
        <v>CLP</v>
      </c>
      <c r="K2724" t="str">
        <f>IFERROR(VLOOKUP(A2724,Directie!$A:$C,3,FALSE),"")</f>
        <v>SC</v>
      </c>
      <c r="L2724" s="8">
        <v>46174</v>
      </c>
      <c r="M2724" s="8">
        <v>46569</v>
      </c>
    </row>
    <row r="2725" spans="1:13">
      <c r="A2725" t="s">
        <v>730</v>
      </c>
      <c r="B2725">
        <v>44</v>
      </c>
      <c r="C2725" t="s">
        <v>19</v>
      </c>
      <c r="J2725" t="str">
        <f>IFERROR(VLOOKUP(A2725,Directie!$A:$B,2,FALSE),"")</f>
        <v>CLP</v>
      </c>
      <c r="K2725" t="str">
        <f>IFERROR(VLOOKUP(A2725,Directie!$A:$C,3,FALSE),"")</f>
        <v>SC</v>
      </c>
      <c r="L2725" s="8">
        <v>46174</v>
      </c>
      <c r="M2725" s="8">
        <v>46569</v>
      </c>
    </row>
    <row r="2726" spans="1:13">
      <c r="A2726" t="s">
        <v>730</v>
      </c>
      <c r="B2726">
        <v>40</v>
      </c>
      <c r="C2726" t="s">
        <v>20</v>
      </c>
      <c r="F2726" t="s">
        <v>18</v>
      </c>
      <c r="J2726" t="str">
        <f>IFERROR(VLOOKUP(A2726,Directie!$A:$B,2,FALSE),"")</f>
        <v>CLP</v>
      </c>
      <c r="K2726" t="str">
        <f>IFERROR(VLOOKUP(A2726,Directie!$A:$C,3,FALSE),"")</f>
        <v>SC</v>
      </c>
      <c r="L2726" s="8">
        <v>46174</v>
      </c>
      <c r="M2726" s="8">
        <v>46569</v>
      </c>
    </row>
    <row r="2727" spans="1:13">
      <c r="A2727" t="s">
        <v>730</v>
      </c>
      <c r="B2727">
        <v>31</v>
      </c>
      <c r="C2727" t="s">
        <v>21</v>
      </c>
      <c r="D2727" t="s">
        <v>22</v>
      </c>
      <c r="F2727" t="s">
        <v>23</v>
      </c>
      <c r="J2727" t="str">
        <f>IFERROR(VLOOKUP(A2727,Directie!$A:$B,2,FALSE),"")</f>
        <v>CLP</v>
      </c>
      <c r="K2727" t="str">
        <f>IFERROR(VLOOKUP(A2727,Directie!$A:$C,3,FALSE),"")</f>
        <v>SC</v>
      </c>
      <c r="L2727" s="8">
        <v>46174</v>
      </c>
      <c r="M2727" s="8">
        <v>46569</v>
      </c>
    </row>
    <row r="2728" spans="1:13">
      <c r="A2728" t="s">
        <v>730</v>
      </c>
      <c r="B2728">
        <v>71</v>
      </c>
      <c r="C2728" t="s">
        <v>24</v>
      </c>
      <c r="D2728" t="s">
        <v>25</v>
      </c>
      <c r="J2728" t="str">
        <f>IFERROR(VLOOKUP(A2728,Directie!$A:$B,2,FALSE),"")</f>
        <v>CLP</v>
      </c>
      <c r="K2728" t="str">
        <f>IFERROR(VLOOKUP(A2728,Directie!$A:$C,3,FALSE),"")</f>
        <v>SC</v>
      </c>
      <c r="L2728" s="8">
        <v>46174</v>
      </c>
      <c r="M2728" s="8">
        <v>46569</v>
      </c>
    </row>
    <row r="2729" spans="1:13">
      <c r="A2729" t="s">
        <v>731</v>
      </c>
      <c r="B2729">
        <v>24</v>
      </c>
      <c r="C2729" t="s">
        <v>14</v>
      </c>
      <c r="J2729" t="str">
        <f>IFERROR(VLOOKUP(A2729,Directie!$A:$B,2,FALSE),"")</f>
        <v>CLP</v>
      </c>
      <c r="K2729" t="str">
        <f>IFERROR(VLOOKUP(A2729,Directie!$A:$C,3,FALSE),"")</f>
        <v>SC</v>
      </c>
      <c r="L2729" s="8">
        <v>46174</v>
      </c>
      <c r="M2729" s="8">
        <v>46569</v>
      </c>
    </row>
    <row r="2730" spans="1:13">
      <c r="A2730" t="s">
        <v>731</v>
      </c>
      <c r="B2730">
        <v>47</v>
      </c>
      <c r="C2730" t="s">
        <v>28</v>
      </c>
      <c r="D2730" t="s">
        <v>29</v>
      </c>
      <c r="E2730" t="s">
        <v>30</v>
      </c>
      <c r="F2730" t="s">
        <v>23</v>
      </c>
      <c r="G2730" t="s">
        <v>31</v>
      </c>
      <c r="J2730" t="str">
        <f>IFERROR(VLOOKUP(A2730,Directie!$A:$B,2,FALSE),"")</f>
        <v>CLP</v>
      </c>
      <c r="K2730" t="str">
        <f>IFERROR(VLOOKUP(A2730,Directie!$A:$C,3,FALSE),"")</f>
        <v>SC</v>
      </c>
      <c r="L2730" s="8">
        <v>46174</v>
      </c>
      <c r="M2730" s="8">
        <v>46569</v>
      </c>
    </row>
    <row r="2731" spans="1:13">
      <c r="A2731" t="s">
        <v>731</v>
      </c>
      <c r="B2731">
        <v>44</v>
      </c>
      <c r="C2731" t="s">
        <v>19</v>
      </c>
      <c r="J2731" t="str">
        <f>IFERROR(VLOOKUP(A2731,Directie!$A:$B,2,FALSE),"")</f>
        <v>CLP</v>
      </c>
      <c r="K2731" t="str">
        <f>IFERROR(VLOOKUP(A2731,Directie!$A:$C,3,FALSE),"")</f>
        <v>SC</v>
      </c>
      <c r="L2731" s="8">
        <v>46174</v>
      </c>
      <c r="M2731" s="8">
        <v>46569</v>
      </c>
    </row>
    <row r="2732" spans="1:13">
      <c r="A2732" t="s">
        <v>731</v>
      </c>
      <c r="B2732">
        <v>40</v>
      </c>
      <c r="C2732" t="s">
        <v>20</v>
      </c>
      <c r="F2732" t="s">
        <v>18</v>
      </c>
      <c r="J2732" t="str">
        <f>IFERROR(VLOOKUP(A2732,Directie!$A:$B,2,FALSE),"")</f>
        <v>CLP</v>
      </c>
      <c r="K2732" t="str">
        <f>IFERROR(VLOOKUP(A2732,Directie!$A:$C,3,FALSE),"")</f>
        <v>SC</v>
      </c>
      <c r="L2732" s="8">
        <v>46174</v>
      </c>
      <c r="M2732" s="8">
        <v>46569</v>
      </c>
    </row>
    <row r="2733" spans="1:13">
      <c r="A2733" t="s">
        <v>731</v>
      </c>
      <c r="B2733">
        <v>31</v>
      </c>
      <c r="C2733" t="s">
        <v>21</v>
      </c>
      <c r="D2733" t="s">
        <v>22</v>
      </c>
      <c r="F2733" t="s">
        <v>23</v>
      </c>
      <c r="J2733" t="str">
        <f>IFERROR(VLOOKUP(A2733,Directie!$A:$B,2,FALSE),"")</f>
        <v>CLP</v>
      </c>
      <c r="K2733" t="str">
        <f>IFERROR(VLOOKUP(A2733,Directie!$A:$C,3,FALSE),"")</f>
        <v>SC</v>
      </c>
      <c r="L2733" s="8">
        <v>46174</v>
      </c>
      <c r="M2733" s="8">
        <v>46569</v>
      </c>
    </row>
    <row r="2734" spans="1:13">
      <c r="A2734" t="s">
        <v>731</v>
      </c>
      <c r="B2734">
        <v>71</v>
      </c>
      <c r="C2734" t="s">
        <v>24</v>
      </c>
      <c r="D2734" t="s">
        <v>25</v>
      </c>
      <c r="J2734" t="str">
        <f>IFERROR(VLOOKUP(A2734,Directie!$A:$B,2,FALSE),"")</f>
        <v>CLP</v>
      </c>
      <c r="K2734" t="str">
        <f>IFERROR(VLOOKUP(A2734,Directie!$A:$C,3,FALSE),"")</f>
        <v>SC</v>
      </c>
      <c r="L2734" s="8">
        <v>46174</v>
      </c>
      <c r="M2734" s="8">
        <v>46569</v>
      </c>
    </row>
    <row r="2735" spans="1:13">
      <c r="A2735" t="s">
        <v>732</v>
      </c>
      <c r="B2735">
        <v>24</v>
      </c>
      <c r="C2735" t="s">
        <v>14</v>
      </c>
      <c r="J2735" t="str">
        <f>IFERROR(VLOOKUP(A2735,Directie!$A:$B,2,FALSE),"")</f>
        <v>CLP</v>
      </c>
      <c r="K2735" t="str">
        <f>IFERROR(VLOOKUP(A2735,Directie!$A:$C,3,FALSE),"")</f>
        <v>SC</v>
      </c>
      <c r="L2735" s="8">
        <v>46174</v>
      </c>
      <c r="M2735" s="8">
        <v>46569</v>
      </c>
    </row>
    <row r="2736" spans="1:13">
      <c r="A2736" t="s">
        <v>732</v>
      </c>
      <c r="B2736">
        <v>47</v>
      </c>
      <c r="C2736" t="s">
        <v>28</v>
      </c>
      <c r="D2736" t="s">
        <v>29</v>
      </c>
      <c r="E2736" t="s">
        <v>30</v>
      </c>
      <c r="F2736" t="s">
        <v>23</v>
      </c>
      <c r="G2736" t="s">
        <v>31</v>
      </c>
      <c r="J2736" t="str">
        <f>IFERROR(VLOOKUP(A2736,Directie!$A:$B,2,FALSE),"")</f>
        <v>CLP</v>
      </c>
      <c r="K2736" t="str">
        <f>IFERROR(VLOOKUP(A2736,Directie!$A:$C,3,FALSE),"")</f>
        <v>SC</v>
      </c>
      <c r="L2736" s="8">
        <v>46174</v>
      </c>
      <c r="M2736" s="8">
        <v>46569</v>
      </c>
    </row>
    <row r="2737" spans="1:13">
      <c r="A2737" t="s">
        <v>732</v>
      </c>
      <c r="B2737">
        <v>44</v>
      </c>
      <c r="C2737" t="s">
        <v>19</v>
      </c>
      <c r="J2737" t="str">
        <f>IFERROR(VLOOKUP(A2737,Directie!$A:$B,2,FALSE),"")</f>
        <v>CLP</v>
      </c>
      <c r="K2737" t="str">
        <f>IFERROR(VLOOKUP(A2737,Directie!$A:$C,3,FALSE),"")</f>
        <v>SC</v>
      </c>
      <c r="L2737" s="8">
        <v>46174</v>
      </c>
      <c r="M2737" s="8">
        <v>46569</v>
      </c>
    </row>
    <row r="2738" spans="1:13">
      <c r="A2738" t="s">
        <v>732</v>
      </c>
      <c r="B2738">
        <v>40</v>
      </c>
      <c r="C2738" t="s">
        <v>20</v>
      </c>
      <c r="F2738" t="s">
        <v>18</v>
      </c>
      <c r="J2738" t="str">
        <f>IFERROR(VLOOKUP(A2738,Directie!$A:$B,2,FALSE),"")</f>
        <v>CLP</v>
      </c>
      <c r="K2738" t="str">
        <f>IFERROR(VLOOKUP(A2738,Directie!$A:$C,3,FALSE),"")</f>
        <v>SC</v>
      </c>
      <c r="L2738" s="8">
        <v>46174</v>
      </c>
      <c r="M2738" s="8">
        <v>46569</v>
      </c>
    </row>
    <row r="2739" spans="1:13">
      <c r="A2739" t="s">
        <v>733</v>
      </c>
      <c r="B2739">
        <v>24</v>
      </c>
      <c r="C2739" t="s">
        <v>14</v>
      </c>
      <c r="J2739" t="str">
        <f>IFERROR(VLOOKUP(A2739,Directie!$A:$B,2,FALSE),"")</f>
        <v>CLP</v>
      </c>
      <c r="K2739" t="str">
        <f>IFERROR(VLOOKUP(A2739,Directie!$A:$C,3,FALSE),"")</f>
        <v>SC</v>
      </c>
      <c r="L2739" s="8">
        <v>46174</v>
      </c>
      <c r="M2739" s="8">
        <v>46569</v>
      </c>
    </row>
    <row r="2740" spans="1:13">
      <c r="A2740" t="s">
        <v>733</v>
      </c>
      <c r="B2740">
        <v>47</v>
      </c>
      <c r="C2740" t="s">
        <v>28</v>
      </c>
      <c r="D2740" t="s">
        <v>29</v>
      </c>
      <c r="E2740" t="s">
        <v>30</v>
      </c>
      <c r="F2740" t="s">
        <v>23</v>
      </c>
      <c r="G2740" t="s">
        <v>31</v>
      </c>
      <c r="J2740" t="str">
        <f>IFERROR(VLOOKUP(A2740,Directie!$A:$B,2,FALSE),"")</f>
        <v>CLP</v>
      </c>
      <c r="K2740" t="str">
        <f>IFERROR(VLOOKUP(A2740,Directie!$A:$C,3,FALSE),"")</f>
        <v>SC</v>
      </c>
      <c r="L2740" s="8">
        <v>46174</v>
      </c>
      <c r="M2740" s="8">
        <v>46569</v>
      </c>
    </row>
    <row r="2741" spans="1:13">
      <c r="A2741" t="s">
        <v>733</v>
      </c>
      <c r="B2741">
        <v>44</v>
      </c>
      <c r="C2741" t="s">
        <v>19</v>
      </c>
      <c r="J2741" t="str">
        <f>IFERROR(VLOOKUP(A2741,Directie!$A:$B,2,FALSE),"")</f>
        <v>CLP</v>
      </c>
      <c r="K2741" t="str">
        <f>IFERROR(VLOOKUP(A2741,Directie!$A:$C,3,FALSE),"")</f>
        <v>SC</v>
      </c>
      <c r="L2741" s="8">
        <v>46174</v>
      </c>
      <c r="M2741" s="8">
        <v>46569</v>
      </c>
    </row>
    <row r="2742" spans="1:13">
      <c r="A2742" t="s">
        <v>733</v>
      </c>
      <c r="B2742">
        <v>40</v>
      </c>
      <c r="C2742" t="s">
        <v>20</v>
      </c>
      <c r="F2742" t="s">
        <v>18</v>
      </c>
      <c r="J2742" t="str">
        <f>IFERROR(VLOOKUP(A2742,Directie!$A:$B,2,FALSE),"")</f>
        <v>CLP</v>
      </c>
      <c r="K2742" t="str">
        <f>IFERROR(VLOOKUP(A2742,Directie!$A:$C,3,FALSE),"")</f>
        <v>SC</v>
      </c>
      <c r="L2742" s="8">
        <v>46174</v>
      </c>
      <c r="M2742" s="8">
        <v>46569</v>
      </c>
    </row>
    <row r="2743" spans="1:13">
      <c r="A2743" t="s">
        <v>733</v>
      </c>
      <c r="B2743">
        <v>31</v>
      </c>
      <c r="C2743" t="s">
        <v>21</v>
      </c>
      <c r="D2743" t="s">
        <v>22</v>
      </c>
      <c r="F2743" t="s">
        <v>23</v>
      </c>
      <c r="J2743" t="str">
        <f>IFERROR(VLOOKUP(A2743,Directie!$A:$B,2,FALSE),"")</f>
        <v>CLP</v>
      </c>
      <c r="K2743" t="str">
        <f>IFERROR(VLOOKUP(A2743,Directie!$A:$C,3,FALSE),"")</f>
        <v>SC</v>
      </c>
      <c r="L2743" s="8">
        <v>46174</v>
      </c>
      <c r="M2743" s="8">
        <v>46569</v>
      </c>
    </row>
    <row r="2744" spans="1:13">
      <c r="A2744" t="s">
        <v>733</v>
      </c>
      <c r="B2744">
        <v>71</v>
      </c>
      <c r="C2744" t="s">
        <v>24</v>
      </c>
      <c r="D2744" t="s">
        <v>25</v>
      </c>
      <c r="J2744" t="str">
        <f>IFERROR(VLOOKUP(A2744,Directie!$A:$B,2,FALSE),"")</f>
        <v>CLP</v>
      </c>
      <c r="K2744" t="str">
        <f>IFERROR(VLOOKUP(A2744,Directie!$A:$C,3,FALSE),"")</f>
        <v>SC</v>
      </c>
      <c r="L2744" s="8">
        <v>46174</v>
      </c>
      <c r="M2744" s="8">
        <v>46569</v>
      </c>
    </row>
    <row r="2745" spans="1:13">
      <c r="A2745" t="s">
        <v>734</v>
      </c>
      <c r="B2745">
        <v>40</v>
      </c>
      <c r="C2745" t="s">
        <v>20</v>
      </c>
      <c r="F2745" t="s">
        <v>18</v>
      </c>
      <c r="J2745" t="str">
        <f>IFERROR(VLOOKUP(A2745,Directie!$A:$B,2,FALSE),"")</f>
        <v>CLP</v>
      </c>
      <c r="K2745" t="str">
        <f>IFERROR(VLOOKUP(A2745,Directie!$A:$C,3,FALSE),"")</f>
        <v>SC</v>
      </c>
      <c r="L2745" s="8">
        <v>46174</v>
      </c>
      <c r="M2745" s="8">
        <v>46569</v>
      </c>
    </row>
    <row r="2746" spans="1:13">
      <c r="A2746" t="s">
        <v>734</v>
      </c>
      <c r="B2746">
        <v>71</v>
      </c>
      <c r="C2746" t="s">
        <v>24</v>
      </c>
      <c r="D2746" t="s">
        <v>25</v>
      </c>
      <c r="J2746" t="str">
        <f>IFERROR(VLOOKUP(A2746,Directie!$A:$B,2,FALSE),"")</f>
        <v>CLP</v>
      </c>
      <c r="K2746" t="str">
        <f>IFERROR(VLOOKUP(A2746,Directie!$A:$C,3,FALSE),"")</f>
        <v>SC</v>
      </c>
      <c r="L2746" s="8">
        <v>46174</v>
      </c>
      <c r="M2746" s="8">
        <v>46569</v>
      </c>
    </row>
    <row r="2747" spans="1:13">
      <c r="A2747" t="s">
        <v>735</v>
      </c>
      <c r="B2747">
        <v>24</v>
      </c>
      <c r="C2747" t="s">
        <v>14</v>
      </c>
      <c r="J2747" t="str">
        <f>IFERROR(VLOOKUP(A2747,Directie!$A:$B,2,FALSE),"")</f>
        <v>RPCG</v>
      </c>
      <c r="K2747" t="s">
        <v>92</v>
      </c>
      <c r="L2747" s="8">
        <v>46174</v>
      </c>
      <c r="M2747" s="8">
        <v>46266</v>
      </c>
    </row>
    <row r="2748" spans="1:13">
      <c r="A2748" t="s">
        <v>735</v>
      </c>
      <c r="B2748">
        <v>30</v>
      </c>
      <c r="C2748" t="s">
        <v>32</v>
      </c>
      <c r="D2748" t="s">
        <v>33</v>
      </c>
      <c r="E2748" t="s">
        <v>22</v>
      </c>
      <c r="J2748" t="str">
        <f>IFERROR(VLOOKUP(A2748,Directie!$A:$B,2,FALSE),"")</f>
        <v>RPCG</v>
      </c>
      <c r="K2748" t="s">
        <v>92</v>
      </c>
      <c r="L2748" s="8">
        <v>46174</v>
      </c>
      <c r="M2748" s="8">
        <v>46266</v>
      </c>
    </row>
    <row r="2749" spans="1:13">
      <c r="A2749" t="s">
        <v>735</v>
      </c>
      <c r="B2749">
        <v>48</v>
      </c>
      <c r="C2749" t="s">
        <v>93</v>
      </c>
      <c r="D2749" t="s">
        <v>94</v>
      </c>
      <c r="F2749" t="s">
        <v>95</v>
      </c>
      <c r="G2749" t="s">
        <v>25</v>
      </c>
      <c r="J2749" t="str">
        <f>IFERROR(VLOOKUP(A2749,Directie!$A:$B,2,FALSE),"")</f>
        <v>RPCG</v>
      </c>
      <c r="K2749" t="s">
        <v>92</v>
      </c>
      <c r="L2749" s="8">
        <v>46174</v>
      </c>
      <c r="M2749" s="8">
        <v>46266</v>
      </c>
    </row>
    <row r="2750" spans="1:13">
      <c r="A2750" t="s">
        <v>736</v>
      </c>
      <c r="B2750">
        <v>24</v>
      </c>
      <c r="C2750" t="s">
        <v>14</v>
      </c>
      <c r="J2750" t="str">
        <f>IFERROR(VLOOKUP(A2750,Directie!$A:$B,2,FALSE),"")</f>
        <v>RPCG</v>
      </c>
      <c r="K2750" t="s">
        <v>92</v>
      </c>
      <c r="L2750" s="8">
        <v>46174</v>
      </c>
      <c r="M2750" s="8">
        <v>46266</v>
      </c>
    </row>
    <row r="2751" spans="1:13">
      <c r="A2751" t="s">
        <v>736</v>
      </c>
      <c r="B2751">
        <v>30</v>
      </c>
      <c r="C2751" t="s">
        <v>32</v>
      </c>
      <c r="D2751" t="s">
        <v>33</v>
      </c>
      <c r="E2751" t="s">
        <v>22</v>
      </c>
      <c r="J2751" t="str">
        <f>IFERROR(VLOOKUP(A2751,Directie!$A:$B,2,FALSE),"")</f>
        <v>RPCG</v>
      </c>
      <c r="K2751" t="s">
        <v>92</v>
      </c>
      <c r="L2751" s="8">
        <v>46174</v>
      </c>
      <c r="M2751" s="8">
        <v>46266</v>
      </c>
    </row>
    <row r="2752" spans="1:13">
      <c r="A2752" t="s">
        <v>736</v>
      </c>
      <c r="B2752">
        <v>48</v>
      </c>
      <c r="C2752" t="s">
        <v>93</v>
      </c>
      <c r="D2752" t="s">
        <v>94</v>
      </c>
      <c r="F2752" t="s">
        <v>95</v>
      </c>
      <c r="G2752" t="s">
        <v>25</v>
      </c>
      <c r="J2752" t="str">
        <f>IFERROR(VLOOKUP(A2752,Directie!$A:$B,2,FALSE),"")</f>
        <v>RPCG</v>
      </c>
      <c r="K2752" t="s">
        <v>92</v>
      </c>
      <c r="L2752" s="8">
        <v>46174</v>
      </c>
      <c r="M2752" s="8">
        <v>46266</v>
      </c>
    </row>
    <row r="2753" spans="1:13">
      <c r="A2753" t="s">
        <v>737</v>
      </c>
      <c r="B2753">
        <v>16</v>
      </c>
      <c r="C2753" t="s">
        <v>15</v>
      </c>
      <c r="D2753" t="s">
        <v>16</v>
      </c>
      <c r="E2753" t="s">
        <v>17</v>
      </c>
      <c r="F2753" t="s">
        <v>18</v>
      </c>
      <c r="J2753" t="str">
        <f>IFERROR(VLOOKUP(A2753,Directie!$A:$B,2,FALSE),"")</f>
        <v>CLP</v>
      </c>
      <c r="K2753" t="str">
        <f>IFERROR(VLOOKUP(A2753,Directie!$A:$C,3,FALSE),"")</f>
        <v>SC</v>
      </c>
      <c r="L2753" s="8">
        <v>46174</v>
      </c>
      <c r="M2753" s="8">
        <v>46569</v>
      </c>
    </row>
    <row r="2754" spans="1:13">
      <c r="A2754" t="s">
        <v>737</v>
      </c>
      <c r="B2754">
        <v>47</v>
      </c>
      <c r="C2754" t="s">
        <v>28</v>
      </c>
      <c r="D2754" t="s">
        <v>29</v>
      </c>
      <c r="E2754" t="s">
        <v>30</v>
      </c>
      <c r="F2754" t="s">
        <v>23</v>
      </c>
      <c r="G2754" t="s">
        <v>31</v>
      </c>
      <c r="J2754" t="str">
        <f>IFERROR(VLOOKUP(A2754,Directie!$A:$B,2,FALSE),"")</f>
        <v>CLP</v>
      </c>
      <c r="K2754" t="str">
        <f>IFERROR(VLOOKUP(A2754,Directie!$A:$C,3,FALSE),"")</f>
        <v>SC</v>
      </c>
      <c r="L2754" s="8">
        <v>46174</v>
      </c>
      <c r="M2754" s="8">
        <v>46569</v>
      </c>
    </row>
    <row r="2755" spans="1:13">
      <c r="A2755" t="s">
        <v>737</v>
      </c>
      <c r="B2755">
        <v>18</v>
      </c>
      <c r="C2755" t="s">
        <v>41</v>
      </c>
      <c r="D2755" t="s">
        <v>42</v>
      </c>
      <c r="F2755" t="s">
        <v>42</v>
      </c>
      <c r="G2755" t="s">
        <v>43</v>
      </c>
      <c r="H2755" t="s">
        <v>44</v>
      </c>
      <c r="I2755" t="s">
        <v>45</v>
      </c>
      <c r="J2755" t="str">
        <f>IFERROR(VLOOKUP(A2755,Directie!$A:$B,2,FALSE),"")</f>
        <v>CLP</v>
      </c>
      <c r="K2755" t="str">
        <f>IFERROR(VLOOKUP(A2755,Directie!$A:$C,3,FALSE),"")</f>
        <v>SC</v>
      </c>
      <c r="L2755" s="8">
        <v>46174</v>
      </c>
      <c r="M2755" s="8">
        <v>46569</v>
      </c>
    </row>
    <row r="2756" spans="1:13">
      <c r="A2756" t="s">
        <v>737</v>
      </c>
      <c r="B2756">
        <v>40</v>
      </c>
      <c r="C2756" t="s">
        <v>20</v>
      </c>
      <c r="F2756" t="s">
        <v>18</v>
      </c>
      <c r="J2756" t="str">
        <f>IFERROR(VLOOKUP(A2756,Directie!$A:$B,2,FALSE),"")</f>
        <v>CLP</v>
      </c>
      <c r="K2756" t="str">
        <f>IFERROR(VLOOKUP(A2756,Directie!$A:$C,3,FALSE),"")</f>
        <v>SC</v>
      </c>
      <c r="L2756" s="8">
        <v>46174</v>
      </c>
      <c r="M2756" s="8">
        <v>46569</v>
      </c>
    </row>
    <row r="2757" spans="1:13">
      <c r="A2757" t="s">
        <v>738</v>
      </c>
      <c r="B2757">
        <v>24</v>
      </c>
      <c r="C2757" t="s">
        <v>14</v>
      </c>
      <c r="J2757" t="str">
        <f>IFERROR(VLOOKUP(A2757,Directie!$A:$B,2,FALSE),"")</f>
        <v>CLP</v>
      </c>
      <c r="K2757" t="str">
        <f>IFERROR(VLOOKUP(A2757,Directie!$A:$C,3,FALSE),"")</f>
        <v>Verkoop</v>
      </c>
      <c r="L2757" s="8">
        <v>46174</v>
      </c>
      <c r="M2757" s="8">
        <v>46419</v>
      </c>
    </row>
    <row r="2758" spans="1:13">
      <c r="A2758" t="s">
        <v>738</v>
      </c>
      <c r="B2758">
        <v>30</v>
      </c>
      <c r="C2758" t="s">
        <v>32</v>
      </c>
      <c r="D2758" t="s">
        <v>33</v>
      </c>
      <c r="E2758" t="s">
        <v>22</v>
      </c>
      <c r="J2758" t="str">
        <f>IFERROR(VLOOKUP(A2758,Directie!$A:$B,2,FALSE),"")</f>
        <v>CLP</v>
      </c>
      <c r="K2758" t="str">
        <f>IFERROR(VLOOKUP(A2758,Directie!$A:$C,3,FALSE),"")</f>
        <v>Verkoop</v>
      </c>
      <c r="L2758" s="8">
        <v>46174</v>
      </c>
      <c r="M2758" s="8">
        <v>46419</v>
      </c>
    </row>
    <row r="2759" spans="1:13">
      <c r="A2759" t="s">
        <v>738</v>
      </c>
      <c r="B2759">
        <v>44</v>
      </c>
      <c r="C2759" t="s">
        <v>19</v>
      </c>
      <c r="J2759" t="str">
        <f>IFERROR(VLOOKUP(A2759,Directie!$A:$B,2,FALSE),"")</f>
        <v>CLP</v>
      </c>
      <c r="K2759" t="str">
        <f>IFERROR(VLOOKUP(A2759,Directie!$A:$C,3,FALSE),"")</f>
        <v>Verkoop</v>
      </c>
      <c r="L2759" s="8">
        <v>46174</v>
      </c>
      <c r="M2759" s="8">
        <v>46419</v>
      </c>
    </row>
    <row r="2760" spans="1:13">
      <c r="A2760" t="s">
        <v>738</v>
      </c>
      <c r="B2760">
        <v>40</v>
      </c>
      <c r="C2760" t="s">
        <v>20</v>
      </c>
      <c r="F2760" t="s">
        <v>18</v>
      </c>
      <c r="J2760" t="str">
        <f>IFERROR(VLOOKUP(A2760,Directie!$A:$B,2,FALSE),"")</f>
        <v>CLP</v>
      </c>
      <c r="K2760" t="str">
        <f>IFERROR(VLOOKUP(A2760,Directie!$A:$C,3,FALSE),"")</f>
        <v>Verkoop</v>
      </c>
      <c r="L2760" s="8">
        <v>46174</v>
      </c>
      <c r="M2760" s="8">
        <v>46419</v>
      </c>
    </row>
    <row r="2761" spans="1:13">
      <c r="A2761" t="s">
        <v>738</v>
      </c>
      <c r="B2761">
        <v>71</v>
      </c>
      <c r="C2761" t="s">
        <v>24</v>
      </c>
      <c r="D2761" t="s">
        <v>25</v>
      </c>
      <c r="J2761" t="str">
        <f>IFERROR(VLOOKUP(A2761,Directie!$A:$B,2,FALSE),"")</f>
        <v>CLP</v>
      </c>
      <c r="K2761" t="str">
        <f>IFERROR(VLOOKUP(A2761,Directie!$A:$C,3,FALSE),"")</f>
        <v>Verkoop</v>
      </c>
      <c r="L2761" s="8">
        <v>46174</v>
      </c>
      <c r="M2761" s="8">
        <v>46419</v>
      </c>
    </row>
    <row r="2762" spans="1:13">
      <c r="A2762" t="s">
        <v>739</v>
      </c>
      <c r="J2762" t="str">
        <f>IFERROR(VLOOKUP(A2762,Directie!$A:$B,2,FALSE),"")</f>
        <v>RPCG</v>
      </c>
      <c r="K2762" t="s">
        <v>92</v>
      </c>
      <c r="L2762" s="8">
        <v>46174</v>
      </c>
      <c r="M2762" s="8">
        <v>46266</v>
      </c>
    </row>
    <row r="2763" spans="1:13">
      <c r="A2763" t="s">
        <v>739</v>
      </c>
      <c r="B2763">
        <v>42</v>
      </c>
      <c r="C2763" t="s">
        <v>82</v>
      </c>
      <c r="J2763" t="str">
        <f>IFERROR(VLOOKUP(A2763,Directie!$A:$B,2,FALSE),"")</f>
        <v>RPCG</v>
      </c>
      <c r="K2763" t="s">
        <v>92</v>
      </c>
      <c r="L2763" s="8">
        <v>46174</v>
      </c>
      <c r="M2763" s="8">
        <v>46266</v>
      </c>
    </row>
    <row r="2764" spans="1:13">
      <c r="A2764" t="s">
        <v>739</v>
      </c>
      <c r="B2764">
        <v>24</v>
      </c>
      <c r="C2764" t="s">
        <v>14</v>
      </c>
      <c r="J2764" t="str">
        <f>IFERROR(VLOOKUP(A2764,Directie!$A:$B,2,FALSE),"")</f>
        <v>RPCG</v>
      </c>
      <c r="K2764" t="s">
        <v>92</v>
      </c>
      <c r="L2764" s="8">
        <v>46174</v>
      </c>
      <c r="M2764" s="8">
        <v>46266</v>
      </c>
    </row>
    <row r="2765" spans="1:13">
      <c r="A2765" t="s">
        <v>739</v>
      </c>
      <c r="B2765">
        <v>44</v>
      </c>
      <c r="C2765" t="s">
        <v>19</v>
      </c>
      <c r="J2765" t="str">
        <f>IFERROR(VLOOKUP(A2765,Directie!$A:$B,2,FALSE),"")</f>
        <v>RPCG</v>
      </c>
      <c r="K2765" t="s">
        <v>92</v>
      </c>
      <c r="L2765" s="8">
        <v>46174</v>
      </c>
      <c r="M2765" s="8">
        <v>46266</v>
      </c>
    </row>
    <row r="2766" spans="1:13">
      <c r="A2766" t="s">
        <v>739</v>
      </c>
      <c r="B2766">
        <v>40</v>
      </c>
      <c r="C2766" t="s">
        <v>20</v>
      </c>
      <c r="F2766" t="s">
        <v>18</v>
      </c>
      <c r="J2766" t="str">
        <f>IFERROR(VLOOKUP(A2766,Directie!$A:$B,2,FALSE),"")</f>
        <v>RPCG</v>
      </c>
      <c r="K2766" t="s">
        <v>92</v>
      </c>
      <c r="L2766" s="8">
        <v>46174</v>
      </c>
      <c r="M2766" s="8">
        <v>46266</v>
      </c>
    </row>
    <row r="2767" spans="1:13">
      <c r="A2767" t="s">
        <v>739</v>
      </c>
      <c r="B2767">
        <v>48</v>
      </c>
      <c r="C2767" t="s">
        <v>93</v>
      </c>
      <c r="D2767" t="s">
        <v>94</v>
      </c>
      <c r="F2767" t="s">
        <v>95</v>
      </c>
      <c r="G2767" t="s">
        <v>25</v>
      </c>
      <c r="J2767" t="str">
        <f>IFERROR(VLOOKUP(A2767,Directie!$A:$B,2,FALSE),"")</f>
        <v>RPCG</v>
      </c>
      <c r="K2767" t="s">
        <v>92</v>
      </c>
      <c r="L2767" s="8">
        <v>46174</v>
      </c>
      <c r="M2767" s="8">
        <v>46266</v>
      </c>
    </row>
    <row r="2768" spans="1:13">
      <c r="A2768" t="s">
        <v>739</v>
      </c>
      <c r="B2768">
        <v>31</v>
      </c>
      <c r="C2768" t="s">
        <v>21</v>
      </c>
      <c r="D2768" t="s">
        <v>22</v>
      </c>
      <c r="F2768" t="s">
        <v>23</v>
      </c>
      <c r="J2768" t="str">
        <f>IFERROR(VLOOKUP(A2768,Directie!$A:$B,2,FALSE),"")</f>
        <v>RPCG</v>
      </c>
      <c r="K2768" t="s">
        <v>92</v>
      </c>
      <c r="L2768" s="8">
        <v>46174</v>
      </c>
      <c r="M2768" s="8">
        <v>46266</v>
      </c>
    </row>
    <row r="2769" spans="1:13">
      <c r="A2769" t="s">
        <v>739</v>
      </c>
      <c r="B2769">
        <v>14</v>
      </c>
      <c r="C2769" t="s">
        <v>189</v>
      </c>
      <c r="D2769" t="s">
        <v>42</v>
      </c>
      <c r="F2769" t="s">
        <v>42</v>
      </c>
      <c r="G2769" t="s">
        <v>43</v>
      </c>
      <c r="H2769" t="s">
        <v>44</v>
      </c>
      <c r="I2769" t="s">
        <v>45</v>
      </c>
      <c r="J2769" t="str">
        <f>IFERROR(VLOOKUP(A2769,Directie!$A:$B,2,FALSE),"")</f>
        <v>RPCG</v>
      </c>
      <c r="K2769" t="s">
        <v>92</v>
      </c>
      <c r="L2769" s="8">
        <v>46174</v>
      </c>
      <c r="M2769" s="8">
        <v>46266</v>
      </c>
    </row>
    <row r="2770" spans="1:13">
      <c r="A2770" t="s">
        <v>739</v>
      </c>
      <c r="B2770">
        <v>71</v>
      </c>
      <c r="C2770" t="s">
        <v>24</v>
      </c>
      <c r="D2770" t="s">
        <v>25</v>
      </c>
      <c r="J2770" t="str">
        <f>IFERROR(VLOOKUP(A2770,Directie!$A:$B,2,FALSE),"")</f>
        <v>RPCG</v>
      </c>
      <c r="K2770" t="s">
        <v>92</v>
      </c>
      <c r="L2770" s="8">
        <v>46174</v>
      </c>
      <c r="M2770" s="8">
        <v>46266</v>
      </c>
    </row>
    <row r="2771" spans="1:13">
      <c r="A2771" t="s">
        <v>740</v>
      </c>
      <c r="B2771">
        <v>24</v>
      </c>
      <c r="C2771" t="s">
        <v>14</v>
      </c>
      <c r="J2771" t="str">
        <f>IFERROR(VLOOKUP(A2771,Directie!$A:$B,2,FALSE),"")</f>
        <v>BIO</v>
      </c>
      <c r="K2771" t="str">
        <f>IFERROR(VLOOKUP(A2771,Directie!$A:$C,3,FALSE),"")</f>
        <v>CO</v>
      </c>
      <c r="L2771" s="8">
        <v>46327</v>
      </c>
      <c r="M2771" s="8">
        <v>46600</v>
      </c>
    </row>
    <row r="2772" spans="1:13">
      <c r="A2772" t="s">
        <v>740</v>
      </c>
      <c r="B2772">
        <v>47</v>
      </c>
      <c r="C2772" t="s">
        <v>28</v>
      </c>
      <c r="D2772" t="s">
        <v>29</v>
      </c>
      <c r="E2772" t="s">
        <v>30</v>
      </c>
      <c r="F2772" t="s">
        <v>23</v>
      </c>
      <c r="G2772" t="s">
        <v>31</v>
      </c>
      <c r="J2772" t="str">
        <f>IFERROR(VLOOKUP(A2772,Directie!$A:$B,2,FALSE),"")</f>
        <v>BIO</v>
      </c>
      <c r="K2772" t="str">
        <f>IFERROR(VLOOKUP(A2772,Directie!$A:$C,3,FALSE),"")</f>
        <v>CO</v>
      </c>
      <c r="L2772" s="8">
        <v>46327</v>
      </c>
      <c r="M2772" s="8">
        <v>46600</v>
      </c>
    </row>
    <row r="2773" spans="1:13">
      <c r="A2773" t="s">
        <v>740</v>
      </c>
      <c r="B2773">
        <v>44</v>
      </c>
      <c r="C2773" t="s">
        <v>19</v>
      </c>
      <c r="J2773" t="str">
        <f>IFERROR(VLOOKUP(A2773,Directie!$A:$B,2,FALSE),"")</f>
        <v>BIO</v>
      </c>
      <c r="K2773" t="str">
        <f>IFERROR(VLOOKUP(A2773,Directie!$A:$C,3,FALSE),"")</f>
        <v>CO</v>
      </c>
      <c r="L2773" s="8">
        <v>46327</v>
      </c>
      <c r="M2773" s="8">
        <v>46600</v>
      </c>
    </row>
    <row r="2774" spans="1:13">
      <c r="A2774" t="s">
        <v>740</v>
      </c>
      <c r="B2774">
        <v>40</v>
      </c>
      <c r="C2774" t="s">
        <v>20</v>
      </c>
      <c r="F2774" t="s">
        <v>18</v>
      </c>
      <c r="J2774" t="str">
        <f>IFERROR(VLOOKUP(A2774,Directie!$A:$B,2,FALSE),"")</f>
        <v>BIO</v>
      </c>
      <c r="K2774" t="str">
        <f>IFERROR(VLOOKUP(A2774,Directie!$A:$C,3,FALSE),"")</f>
        <v>CO</v>
      </c>
      <c r="L2774" s="8">
        <v>46327</v>
      </c>
      <c r="M2774" s="8">
        <v>46600</v>
      </c>
    </row>
    <row r="2775" spans="1:13">
      <c r="A2775" t="s">
        <v>740</v>
      </c>
      <c r="B2775">
        <v>31</v>
      </c>
      <c r="C2775" t="s">
        <v>21</v>
      </c>
      <c r="D2775" t="s">
        <v>22</v>
      </c>
      <c r="F2775" t="s">
        <v>23</v>
      </c>
      <c r="J2775" t="str">
        <f>IFERROR(VLOOKUP(A2775,Directie!$A:$B,2,FALSE),"")</f>
        <v>BIO</v>
      </c>
      <c r="K2775" t="str">
        <f>IFERROR(VLOOKUP(A2775,Directie!$A:$C,3,FALSE),"")</f>
        <v>CO</v>
      </c>
      <c r="L2775" s="8">
        <v>46327</v>
      </c>
      <c r="M2775" s="8">
        <v>46600</v>
      </c>
    </row>
    <row r="2776" spans="1:13">
      <c r="A2776" t="s">
        <v>741</v>
      </c>
      <c r="B2776">
        <v>24</v>
      </c>
      <c r="C2776" t="s">
        <v>14</v>
      </c>
      <c r="J2776" t="str">
        <f>IFERROR(VLOOKUP(A2776,Directie!$A:$B,2,FALSE),"")</f>
        <v>RPCG</v>
      </c>
      <c r="K2776" t="s">
        <v>92</v>
      </c>
      <c r="L2776" s="8">
        <v>46174</v>
      </c>
      <c r="M2776" s="8">
        <v>46266</v>
      </c>
    </row>
    <row r="2777" spans="1:13">
      <c r="A2777" t="s">
        <v>741</v>
      </c>
      <c r="B2777">
        <v>30</v>
      </c>
      <c r="C2777" t="s">
        <v>32</v>
      </c>
      <c r="D2777" t="s">
        <v>33</v>
      </c>
      <c r="E2777" t="s">
        <v>22</v>
      </c>
      <c r="J2777" t="str">
        <f>IFERROR(VLOOKUP(A2777,Directie!$A:$B,2,FALSE),"")</f>
        <v>RPCG</v>
      </c>
      <c r="K2777" t="s">
        <v>92</v>
      </c>
      <c r="L2777" s="8">
        <v>46174</v>
      </c>
      <c r="M2777" s="8">
        <v>46266</v>
      </c>
    </row>
    <row r="2778" spans="1:13">
      <c r="A2778" t="s">
        <v>741</v>
      </c>
      <c r="B2778">
        <v>48</v>
      </c>
      <c r="C2778" t="s">
        <v>93</v>
      </c>
      <c r="D2778" t="s">
        <v>94</v>
      </c>
      <c r="F2778" t="s">
        <v>95</v>
      </c>
      <c r="G2778" t="s">
        <v>25</v>
      </c>
      <c r="J2778" t="str">
        <f>IFERROR(VLOOKUP(A2778,Directie!$A:$B,2,FALSE),"")</f>
        <v>RPCG</v>
      </c>
      <c r="K2778" t="s">
        <v>92</v>
      </c>
      <c r="L2778" s="8">
        <v>46174</v>
      </c>
      <c r="M2778" s="8">
        <v>46266</v>
      </c>
    </row>
    <row r="2779" spans="1:13">
      <c r="A2779" t="s">
        <v>742</v>
      </c>
      <c r="B2779">
        <v>24</v>
      </c>
      <c r="C2779" t="s">
        <v>14</v>
      </c>
      <c r="J2779" t="str">
        <f>IFERROR(VLOOKUP(A2779,Directie!$A:$B,2,FALSE),"")</f>
        <v>RPCG</v>
      </c>
      <c r="K2779" t="s">
        <v>92</v>
      </c>
      <c r="L2779" s="8">
        <v>46174</v>
      </c>
      <c r="M2779" s="8">
        <v>46266</v>
      </c>
    </row>
    <row r="2780" spans="1:13">
      <c r="A2780" t="s">
        <v>742</v>
      </c>
      <c r="B2780">
        <v>30</v>
      </c>
      <c r="C2780" t="s">
        <v>32</v>
      </c>
      <c r="D2780" t="s">
        <v>33</v>
      </c>
      <c r="E2780" t="s">
        <v>22</v>
      </c>
      <c r="J2780" t="str">
        <f>IFERROR(VLOOKUP(A2780,Directie!$A:$B,2,FALSE),"")</f>
        <v>RPCG</v>
      </c>
      <c r="K2780" t="s">
        <v>92</v>
      </c>
      <c r="L2780" s="8">
        <v>46174</v>
      </c>
      <c r="M2780" s="8">
        <v>46266</v>
      </c>
    </row>
    <row r="2781" spans="1:13">
      <c r="A2781" t="s">
        <v>742</v>
      </c>
      <c r="B2781">
        <v>48</v>
      </c>
      <c r="C2781" t="s">
        <v>93</v>
      </c>
      <c r="D2781" t="s">
        <v>94</v>
      </c>
      <c r="F2781" t="s">
        <v>95</v>
      </c>
      <c r="G2781" t="s">
        <v>25</v>
      </c>
      <c r="J2781" t="str">
        <f>IFERROR(VLOOKUP(A2781,Directie!$A:$B,2,FALSE),"")</f>
        <v>RPCG</v>
      </c>
      <c r="K2781" t="s">
        <v>92</v>
      </c>
      <c r="L2781" s="8">
        <v>46174</v>
      </c>
      <c r="M2781" s="8">
        <v>46266</v>
      </c>
    </row>
    <row r="2782" spans="1:13">
      <c r="A2782" t="s">
        <v>743</v>
      </c>
      <c r="B2782">
        <v>24</v>
      </c>
      <c r="C2782" t="s">
        <v>14</v>
      </c>
      <c r="J2782" t="str">
        <f>IFERROR(VLOOKUP(A2782,Directie!$A:$B,2,FALSE),"")</f>
        <v>CLP</v>
      </c>
      <c r="K2782" t="str">
        <f>IFERROR(VLOOKUP(A2782,Directie!$A:$C,3,FALSE),"")</f>
        <v>SC</v>
      </c>
      <c r="L2782" s="8">
        <v>46174</v>
      </c>
      <c r="M2782" s="8">
        <v>46569</v>
      </c>
    </row>
    <row r="2783" spans="1:13">
      <c r="A2783" t="s">
        <v>743</v>
      </c>
      <c r="B2783">
        <v>47</v>
      </c>
      <c r="C2783" t="s">
        <v>28</v>
      </c>
      <c r="D2783" t="s">
        <v>29</v>
      </c>
      <c r="E2783" t="s">
        <v>30</v>
      </c>
      <c r="F2783" t="s">
        <v>23</v>
      </c>
      <c r="G2783" t="s">
        <v>31</v>
      </c>
      <c r="J2783" t="str">
        <f>IFERROR(VLOOKUP(A2783,Directie!$A:$B,2,FALSE),"")</f>
        <v>CLP</v>
      </c>
      <c r="K2783" t="str">
        <f>IFERROR(VLOOKUP(A2783,Directie!$A:$C,3,FALSE),"")</f>
        <v>SC</v>
      </c>
      <c r="L2783" s="8">
        <v>46174</v>
      </c>
      <c r="M2783" s="8">
        <v>46569</v>
      </c>
    </row>
    <row r="2784" spans="1:13">
      <c r="A2784" t="s">
        <v>743</v>
      </c>
      <c r="B2784">
        <v>44</v>
      </c>
      <c r="C2784" t="s">
        <v>19</v>
      </c>
      <c r="J2784" t="str">
        <f>IFERROR(VLOOKUP(A2784,Directie!$A:$B,2,FALSE),"")</f>
        <v>CLP</v>
      </c>
      <c r="K2784" t="str">
        <f>IFERROR(VLOOKUP(A2784,Directie!$A:$C,3,FALSE),"")</f>
        <v>SC</v>
      </c>
      <c r="L2784" s="8">
        <v>46174</v>
      </c>
      <c r="M2784" s="8">
        <v>46569</v>
      </c>
    </row>
    <row r="2785" spans="1:13">
      <c r="A2785" t="s">
        <v>743</v>
      </c>
      <c r="B2785">
        <v>40</v>
      </c>
      <c r="C2785" t="s">
        <v>20</v>
      </c>
      <c r="F2785" t="s">
        <v>18</v>
      </c>
      <c r="J2785" t="str">
        <f>IFERROR(VLOOKUP(A2785,Directie!$A:$B,2,FALSE),"")</f>
        <v>CLP</v>
      </c>
      <c r="K2785" t="str">
        <f>IFERROR(VLOOKUP(A2785,Directie!$A:$C,3,FALSE),"")</f>
        <v>SC</v>
      </c>
      <c r="L2785" s="8">
        <v>46174</v>
      </c>
      <c r="M2785" s="8">
        <v>46569</v>
      </c>
    </row>
    <row r="2786" spans="1:13">
      <c r="A2786" t="s">
        <v>743</v>
      </c>
      <c r="B2786">
        <v>71</v>
      </c>
      <c r="C2786" t="s">
        <v>24</v>
      </c>
      <c r="D2786" t="s">
        <v>25</v>
      </c>
      <c r="J2786" t="str">
        <f>IFERROR(VLOOKUP(A2786,Directie!$A:$B,2,FALSE),"")</f>
        <v>CLP</v>
      </c>
      <c r="K2786" t="str">
        <f>IFERROR(VLOOKUP(A2786,Directie!$A:$C,3,FALSE),"")</f>
        <v>SC</v>
      </c>
      <c r="L2786" s="8">
        <v>46174</v>
      </c>
      <c r="M2786" s="8">
        <v>46569</v>
      </c>
    </row>
    <row r="2787" spans="1:13">
      <c r="A2787" t="s">
        <v>744</v>
      </c>
      <c r="J2787" t="str">
        <f>IFERROR(VLOOKUP(A2787,Directie!$A:$B,2,FALSE),"")</f>
        <v>RPCG</v>
      </c>
      <c r="K2787" t="s">
        <v>92</v>
      </c>
      <c r="L2787" s="8">
        <v>46174</v>
      </c>
      <c r="M2787" s="8">
        <v>46266</v>
      </c>
    </row>
    <row r="2788" spans="1:13">
      <c r="A2788" t="s">
        <v>744</v>
      </c>
      <c r="B2788">
        <v>42</v>
      </c>
      <c r="C2788" t="s">
        <v>82</v>
      </c>
      <c r="J2788" t="str">
        <f>IFERROR(VLOOKUP(A2788,Directie!$A:$B,2,FALSE),"")</f>
        <v>RPCG</v>
      </c>
      <c r="K2788" t="s">
        <v>92</v>
      </c>
      <c r="L2788" s="8">
        <v>46174</v>
      </c>
      <c r="M2788" s="8">
        <v>46266</v>
      </c>
    </row>
    <row r="2789" spans="1:13">
      <c r="A2789" t="s">
        <v>744</v>
      </c>
      <c r="B2789">
        <v>24</v>
      </c>
      <c r="C2789" t="s">
        <v>14</v>
      </c>
      <c r="J2789" t="str">
        <f>IFERROR(VLOOKUP(A2789,Directie!$A:$B,2,FALSE),"")</f>
        <v>RPCG</v>
      </c>
      <c r="K2789" t="s">
        <v>92</v>
      </c>
      <c r="L2789" s="8">
        <v>46174</v>
      </c>
      <c r="M2789" s="8">
        <v>46266</v>
      </c>
    </row>
    <row r="2790" spans="1:13">
      <c r="A2790" t="s">
        <v>744</v>
      </c>
      <c r="B2790">
        <v>44</v>
      </c>
      <c r="C2790" t="s">
        <v>19</v>
      </c>
      <c r="J2790" t="str">
        <f>IFERROR(VLOOKUP(A2790,Directie!$A:$B,2,FALSE),"")</f>
        <v>RPCG</v>
      </c>
      <c r="K2790" t="s">
        <v>92</v>
      </c>
      <c r="L2790" s="8">
        <v>46174</v>
      </c>
      <c r="M2790" s="8">
        <v>46266</v>
      </c>
    </row>
    <row r="2791" spans="1:13">
      <c r="A2791" t="s">
        <v>744</v>
      </c>
      <c r="B2791">
        <v>40</v>
      </c>
      <c r="C2791" t="s">
        <v>20</v>
      </c>
      <c r="F2791" t="s">
        <v>18</v>
      </c>
      <c r="J2791" t="str">
        <f>IFERROR(VLOOKUP(A2791,Directie!$A:$B,2,FALSE),"")</f>
        <v>RPCG</v>
      </c>
      <c r="K2791" t="s">
        <v>92</v>
      </c>
      <c r="L2791" s="8">
        <v>46174</v>
      </c>
      <c r="M2791" s="8">
        <v>46266</v>
      </c>
    </row>
    <row r="2792" spans="1:13">
      <c r="A2792" t="s">
        <v>744</v>
      </c>
      <c r="B2792">
        <v>48</v>
      </c>
      <c r="C2792" t="s">
        <v>93</v>
      </c>
      <c r="D2792" t="s">
        <v>94</v>
      </c>
      <c r="F2792" t="s">
        <v>95</v>
      </c>
      <c r="G2792" t="s">
        <v>25</v>
      </c>
      <c r="J2792" t="str">
        <f>IFERROR(VLOOKUP(A2792,Directie!$A:$B,2,FALSE),"")</f>
        <v>RPCG</v>
      </c>
      <c r="K2792" t="s">
        <v>92</v>
      </c>
      <c r="L2792" s="8">
        <v>46174</v>
      </c>
      <c r="M2792" s="8">
        <v>46266</v>
      </c>
    </row>
    <row r="2793" spans="1:13">
      <c r="A2793" t="s">
        <v>744</v>
      </c>
      <c r="B2793">
        <v>31</v>
      </c>
      <c r="C2793" t="s">
        <v>21</v>
      </c>
      <c r="D2793" t="s">
        <v>22</v>
      </c>
      <c r="F2793" t="s">
        <v>23</v>
      </c>
      <c r="J2793" t="str">
        <f>IFERROR(VLOOKUP(A2793,Directie!$A:$B,2,FALSE),"")</f>
        <v>RPCG</v>
      </c>
      <c r="K2793" t="s">
        <v>92</v>
      </c>
      <c r="L2793" s="8">
        <v>46174</v>
      </c>
      <c r="M2793" s="8">
        <v>46266</v>
      </c>
    </row>
    <row r="2794" spans="1:13">
      <c r="A2794" t="s">
        <v>744</v>
      </c>
      <c r="B2794">
        <v>14</v>
      </c>
      <c r="C2794" t="s">
        <v>189</v>
      </c>
      <c r="D2794" t="s">
        <v>42</v>
      </c>
      <c r="F2794" t="s">
        <v>42</v>
      </c>
      <c r="G2794" t="s">
        <v>43</v>
      </c>
      <c r="H2794" t="s">
        <v>44</v>
      </c>
      <c r="I2794" t="s">
        <v>45</v>
      </c>
      <c r="J2794" t="str">
        <f>IFERROR(VLOOKUP(A2794,Directie!$A:$B,2,FALSE),"")</f>
        <v>RPCG</v>
      </c>
      <c r="K2794" t="s">
        <v>92</v>
      </c>
      <c r="L2794" s="8">
        <v>46174</v>
      </c>
      <c r="M2794" s="8">
        <v>46266</v>
      </c>
    </row>
    <row r="2795" spans="1:13">
      <c r="A2795" t="s">
        <v>744</v>
      </c>
      <c r="B2795">
        <v>37</v>
      </c>
      <c r="C2795" t="s">
        <v>37</v>
      </c>
      <c r="D2795" t="s">
        <v>38</v>
      </c>
      <c r="E2795" t="s">
        <v>22</v>
      </c>
      <c r="J2795" t="str">
        <f>IFERROR(VLOOKUP(A2795,Directie!$A:$B,2,FALSE),"")</f>
        <v>RPCG</v>
      </c>
      <c r="K2795" t="s">
        <v>92</v>
      </c>
      <c r="L2795" s="8">
        <v>46174</v>
      </c>
      <c r="M2795" s="8">
        <v>46266</v>
      </c>
    </row>
    <row r="2796" spans="1:13">
      <c r="A2796" t="s">
        <v>744</v>
      </c>
      <c r="B2796">
        <v>71</v>
      </c>
      <c r="C2796" t="s">
        <v>24</v>
      </c>
      <c r="D2796" t="s">
        <v>25</v>
      </c>
      <c r="J2796" t="str">
        <f>IFERROR(VLOOKUP(A2796,Directie!$A:$B,2,FALSE),"")</f>
        <v>RPCG</v>
      </c>
      <c r="K2796" t="s">
        <v>92</v>
      </c>
      <c r="L2796" s="8">
        <v>46174</v>
      </c>
      <c r="M2796" s="8">
        <v>46266</v>
      </c>
    </row>
    <row r="2797" spans="1:13">
      <c r="A2797" t="s">
        <v>745</v>
      </c>
      <c r="J2797" t="str">
        <f>IFERROR(VLOOKUP(A2797,Directie!$A:$B,2,FALSE),"")</f>
        <v>CLP</v>
      </c>
      <c r="K2797" t="str">
        <f>IFERROR(VLOOKUP(A2797,Directie!$A:$C,3,FALSE),"")</f>
        <v>Marketing</v>
      </c>
      <c r="L2797" s="8">
        <v>46235</v>
      </c>
      <c r="M2797" s="8">
        <v>46388</v>
      </c>
    </row>
    <row r="2798" spans="1:13">
      <c r="A2798" t="s">
        <v>745</v>
      </c>
      <c r="B2798">
        <v>24</v>
      </c>
      <c r="C2798" t="s">
        <v>14</v>
      </c>
      <c r="J2798" t="str">
        <f>IFERROR(VLOOKUP(A2798,Directie!$A:$B,2,FALSE),"")</f>
        <v>CLP</v>
      </c>
      <c r="K2798" t="str">
        <f>IFERROR(VLOOKUP(A2798,Directie!$A:$C,3,FALSE),"")</f>
        <v>Marketing</v>
      </c>
      <c r="L2798" s="8">
        <v>46235</v>
      </c>
      <c r="M2798" s="8">
        <v>46388</v>
      </c>
    </row>
    <row r="2799" spans="1:13">
      <c r="A2799" t="s">
        <v>745</v>
      </c>
      <c r="B2799">
        <v>30</v>
      </c>
      <c r="C2799" t="s">
        <v>32</v>
      </c>
      <c r="D2799" t="s">
        <v>33</v>
      </c>
      <c r="E2799" t="s">
        <v>22</v>
      </c>
      <c r="J2799" t="str">
        <f>IFERROR(VLOOKUP(A2799,Directie!$A:$B,2,FALSE),"")</f>
        <v>CLP</v>
      </c>
      <c r="K2799" t="str">
        <f>IFERROR(VLOOKUP(A2799,Directie!$A:$C,3,FALSE),"")</f>
        <v>Marketing</v>
      </c>
      <c r="L2799" s="8">
        <v>46235</v>
      </c>
      <c r="M2799" s="8">
        <v>46388</v>
      </c>
    </row>
    <row r="2800" spans="1:13">
      <c r="A2800" t="s">
        <v>745</v>
      </c>
      <c r="B2800">
        <v>5</v>
      </c>
      <c r="C2800" t="s">
        <v>73</v>
      </c>
      <c r="J2800" t="str">
        <f>IFERROR(VLOOKUP(A2800,Directie!$A:$B,2,FALSE),"")</f>
        <v>CLP</v>
      </c>
      <c r="K2800" t="str">
        <f>IFERROR(VLOOKUP(A2800,Directie!$A:$C,3,FALSE),"")</f>
        <v>Marketing</v>
      </c>
      <c r="L2800" s="8">
        <v>46235</v>
      </c>
      <c r="M2800" s="8">
        <v>46388</v>
      </c>
    </row>
    <row r="2801" spans="1:13">
      <c r="A2801" t="s">
        <v>745</v>
      </c>
      <c r="B2801">
        <v>44</v>
      </c>
      <c r="C2801" t="s">
        <v>19</v>
      </c>
      <c r="J2801" t="str">
        <f>IFERROR(VLOOKUP(A2801,Directie!$A:$B,2,FALSE),"")</f>
        <v>CLP</v>
      </c>
      <c r="K2801" t="str">
        <f>IFERROR(VLOOKUP(A2801,Directie!$A:$C,3,FALSE),"")</f>
        <v>Marketing</v>
      </c>
      <c r="L2801" s="8">
        <v>46235</v>
      </c>
      <c r="M2801" s="8">
        <v>46388</v>
      </c>
    </row>
    <row r="2802" spans="1:13">
      <c r="A2802" t="s">
        <v>745</v>
      </c>
      <c r="B2802">
        <v>40</v>
      </c>
      <c r="C2802" t="s">
        <v>20</v>
      </c>
      <c r="F2802" t="s">
        <v>18</v>
      </c>
      <c r="J2802" t="str">
        <f>IFERROR(VLOOKUP(A2802,Directie!$A:$B,2,FALSE),"")</f>
        <v>CLP</v>
      </c>
      <c r="K2802" t="str">
        <f>IFERROR(VLOOKUP(A2802,Directie!$A:$C,3,FALSE),"")</f>
        <v>Marketing</v>
      </c>
      <c r="L2802" s="8">
        <v>46235</v>
      </c>
      <c r="M2802" s="8">
        <v>46388</v>
      </c>
    </row>
    <row r="2803" spans="1:13">
      <c r="A2803" t="s">
        <v>745</v>
      </c>
      <c r="B2803">
        <v>31</v>
      </c>
      <c r="C2803" t="s">
        <v>21</v>
      </c>
      <c r="D2803" t="s">
        <v>22</v>
      </c>
      <c r="F2803" t="s">
        <v>23</v>
      </c>
      <c r="J2803" t="str">
        <f>IFERROR(VLOOKUP(A2803,Directie!$A:$B,2,FALSE),"")</f>
        <v>CLP</v>
      </c>
      <c r="K2803" t="str">
        <f>IFERROR(VLOOKUP(A2803,Directie!$A:$C,3,FALSE),"")</f>
        <v>Marketing</v>
      </c>
      <c r="L2803" s="8">
        <v>46235</v>
      </c>
      <c r="M2803" s="8">
        <v>46388</v>
      </c>
    </row>
    <row r="2804" spans="1:13">
      <c r="A2804" t="s">
        <v>745</v>
      </c>
      <c r="B2804">
        <v>71</v>
      </c>
      <c r="C2804" t="s">
        <v>24</v>
      </c>
      <c r="D2804" t="s">
        <v>25</v>
      </c>
      <c r="J2804" t="str">
        <f>IFERROR(VLOOKUP(A2804,Directie!$A:$B,2,FALSE),"")</f>
        <v>CLP</v>
      </c>
      <c r="K2804" t="str">
        <f>IFERROR(VLOOKUP(A2804,Directie!$A:$C,3,FALSE),"")</f>
        <v>Marketing</v>
      </c>
      <c r="L2804" s="8">
        <v>46235</v>
      </c>
      <c r="M2804" s="8">
        <v>46388</v>
      </c>
    </row>
    <row r="2805" spans="1:13">
      <c r="A2805" t="s">
        <v>746</v>
      </c>
      <c r="B2805">
        <v>32</v>
      </c>
      <c r="C2805" t="s">
        <v>40</v>
      </c>
      <c r="D2805" t="s">
        <v>33</v>
      </c>
      <c r="E2805" t="s">
        <v>22</v>
      </c>
      <c r="J2805" t="str">
        <f>IFERROR(VLOOKUP(A2805,Directie!$A:$B,2,FALSE),"")</f>
        <v>CLP</v>
      </c>
      <c r="K2805" t="str">
        <f>IFERROR(VLOOKUP(A2805,Directie!$A:$C,3,FALSE),"")</f>
        <v>Verkoop</v>
      </c>
      <c r="L2805" s="8">
        <v>46174</v>
      </c>
      <c r="M2805" s="8">
        <v>46419</v>
      </c>
    </row>
    <row r="2806" spans="1:13">
      <c r="A2806" t="s">
        <v>746</v>
      </c>
      <c r="B2806">
        <v>24</v>
      </c>
      <c r="C2806" t="s">
        <v>14</v>
      </c>
      <c r="J2806" t="str">
        <f>IFERROR(VLOOKUP(A2806,Directie!$A:$B,2,FALSE),"")</f>
        <v>CLP</v>
      </c>
      <c r="K2806" t="str">
        <f>IFERROR(VLOOKUP(A2806,Directie!$A:$C,3,FALSE),"")</f>
        <v>Verkoop</v>
      </c>
      <c r="L2806" s="8">
        <v>46174</v>
      </c>
      <c r="M2806" s="8">
        <v>46419</v>
      </c>
    </row>
    <row r="2807" spans="1:13">
      <c r="A2807" t="s">
        <v>746</v>
      </c>
      <c r="B2807">
        <v>30</v>
      </c>
      <c r="C2807" t="s">
        <v>32</v>
      </c>
      <c r="D2807" t="s">
        <v>33</v>
      </c>
      <c r="E2807" t="s">
        <v>22</v>
      </c>
      <c r="J2807" t="str">
        <f>IFERROR(VLOOKUP(A2807,Directie!$A:$B,2,FALSE),"")</f>
        <v>CLP</v>
      </c>
      <c r="K2807" t="str">
        <f>IFERROR(VLOOKUP(A2807,Directie!$A:$C,3,FALSE),"")</f>
        <v>Verkoop</v>
      </c>
      <c r="L2807" s="8">
        <v>46174</v>
      </c>
      <c r="M2807" s="8">
        <v>46419</v>
      </c>
    </row>
    <row r="2808" spans="1:13">
      <c r="A2808" t="s">
        <v>746</v>
      </c>
      <c r="B2808">
        <v>18</v>
      </c>
      <c r="C2808" t="s">
        <v>41</v>
      </c>
      <c r="D2808" t="s">
        <v>42</v>
      </c>
      <c r="F2808" t="s">
        <v>42</v>
      </c>
      <c r="G2808" t="s">
        <v>43</v>
      </c>
      <c r="H2808" t="s">
        <v>44</v>
      </c>
      <c r="I2808" t="s">
        <v>45</v>
      </c>
      <c r="J2808" t="str">
        <f>IFERROR(VLOOKUP(A2808,Directie!$A:$B,2,FALSE),"")</f>
        <v>CLP</v>
      </c>
      <c r="K2808" t="str">
        <f>IFERROR(VLOOKUP(A2808,Directie!$A:$C,3,FALSE),"")</f>
        <v>Verkoop</v>
      </c>
      <c r="L2808" s="8">
        <v>46174</v>
      </c>
      <c r="M2808" s="8">
        <v>46419</v>
      </c>
    </row>
    <row r="2809" spans="1:13">
      <c r="A2809" t="s">
        <v>746</v>
      </c>
      <c r="B2809">
        <v>44</v>
      </c>
      <c r="C2809" t="s">
        <v>19</v>
      </c>
      <c r="J2809" t="str">
        <f>IFERROR(VLOOKUP(A2809,Directie!$A:$B,2,FALSE),"")</f>
        <v>CLP</v>
      </c>
      <c r="K2809" t="str">
        <f>IFERROR(VLOOKUP(A2809,Directie!$A:$C,3,FALSE),"")</f>
        <v>Verkoop</v>
      </c>
      <c r="L2809" s="8">
        <v>46174</v>
      </c>
      <c r="M2809" s="8">
        <v>46419</v>
      </c>
    </row>
    <row r="2810" spans="1:13">
      <c r="A2810" t="s">
        <v>746</v>
      </c>
      <c r="B2810">
        <v>71</v>
      </c>
      <c r="C2810" t="s">
        <v>24</v>
      </c>
      <c r="D2810" t="s">
        <v>25</v>
      </c>
      <c r="J2810" t="str">
        <f>IFERROR(VLOOKUP(A2810,Directie!$A:$B,2,FALSE),"")</f>
        <v>CLP</v>
      </c>
      <c r="K2810" t="str">
        <f>IFERROR(VLOOKUP(A2810,Directie!$A:$C,3,FALSE),"")</f>
        <v>Verkoop</v>
      </c>
      <c r="L2810" s="8">
        <v>46174</v>
      </c>
      <c r="M2810" s="8">
        <v>46419</v>
      </c>
    </row>
    <row r="2811" spans="1:13">
      <c r="A2811" t="s">
        <v>747</v>
      </c>
      <c r="B2811">
        <v>24</v>
      </c>
      <c r="C2811" t="s">
        <v>14</v>
      </c>
      <c r="J2811" t="str">
        <f>IFERROR(VLOOKUP(A2811,Directie!$A:$B,2,FALSE),"")</f>
        <v>CLP</v>
      </c>
      <c r="K2811" t="str">
        <f>IFERROR(VLOOKUP(A2811,Directie!$A:$C,3,FALSE),"")</f>
        <v>Verkoop</v>
      </c>
      <c r="L2811" s="8">
        <v>46174</v>
      </c>
      <c r="M2811" s="8">
        <v>46419</v>
      </c>
    </row>
    <row r="2812" spans="1:13">
      <c r="A2812" t="s">
        <v>747</v>
      </c>
      <c r="B2812">
        <v>44</v>
      </c>
      <c r="C2812" t="s">
        <v>19</v>
      </c>
      <c r="J2812" t="str">
        <f>IFERROR(VLOOKUP(A2812,Directie!$A:$B,2,FALSE),"")</f>
        <v>CLP</v>
      </c>
      <c r="K2812" t="str">
        <f>IFERROR(VLOOKUP(A2812,Directie!$A:$C,3,FALSE),"")</f>
        <v>Verkoop</v>
      </c>
      <c r="L2812" s="8">
        <v>46174</v>
      </c>
      <c r="M2812" s="8">
        <v>46419</v>
      </c>
    </row>
    <row r="2813" spans="1:13">
      <c r="A2813" t="s">
        <v>747</v>
      </c>
      <c r="B2813">
        <v>40</v>
      </c>
      <c r="C2813" t="s">
        <v>20</v>
      </c>
      <c r="F2813" t="s">
        <v>18</v>
      </c>
      <c r="J2813" t="str">
        <f>IFERROR(VLOOKUP(A2813,Directie!$A:$B,2,FALSE),"")</f>
        <v>CLP</v>
      </c>
      <c r="K2813" t="str">
        <f>IFERROR(VLOOKUP(A2813,Directie!$A:$C,3,FALSE),"")</f>
        <v>Verkoop</v>
      </c>
      <c r="L2813" s="8">
        <v>46174</v>
      </c>
      <c r="M2813" s="8">
        <v>46419</v>
      </c>
    </row>
    <row r="2814" spans="1:13">
      <c r="A2814" t="s">
        <v>747</v>
      </c>
      <c r="B2814">
        <v>71</v>
      </c>
      <c r="C2814" t="s">
        <v>24</v>
      </c>
      <c r="D2814" t="s">
        <v>25</v>
      </c>
      <c r="J2814" t="str">
        <f>IFERROR(VLOOKUP(A2814,Directie!$A:$B,2,FALSE),"")</f>
        <v>CLP</v>
      </c>
      <c r="K2814" t="str">
        <f>IFERROR(VLOOKUP(A2814,Directie!$A:$C,3,FALSE),"")</f>
        <v>Verkoop</v>
      </c>
      <c r="L2814" s="8">
        <v>46174</v>
      </c>
      <c r="M2814" s="8">
        <v>46419</v>
      </c>
    </row>
    <row r="2815" spans="1:13">
      <c r="A2815" t="s">
        <v>748</v>
      </c>
      <c r="J2815" t="str">
        <f>IFERROR(VLOOKUP(A2815,Directie!$A:$B,2,FALSE),"")</f>
        <v>RPCG</v>
      </c>
      <c r="K2815" t="s">
        <v>92</v>
      </c>
      <c r="L2815" s="8">
        <v>46174</v>
      </c>
      <c r="M2815" s="8">
        <v>46266</v>
      </c>
    </row>
    <row r="2816" spans="1:13">
      <c r="A2816" t="s">
        <v>748</v>
      </c>
      <c r="B2816">
        <v>24</v>
      </c>
      <c r="C2816" t="s">
        <v>14</v>
      </c>
      <c r="J2816" t="str">
        <f>IFERROR(VLOOKUP(A2816,Directie!$A:$B,2,FALSE),"")</f>
        <v>RPCG</v>
      </c>
      <c r="K2816" t="s">
        <v>92</v>
      </c>
      <c r="L2816" s="8">
        <v>46174</v>
      </c>
      <c r="M2816" s="8">
        <v>46266</v>
      </c>
    </row>
    <row r="2817" spans="1:13">
      <c r="A2817" t="s">
        <v>748</v>
      </c>
      <c r="B2817">
        <v>47</v>
      </c>
      <c r="C2817" t="s">
        <v>28</v>
      </c>
      <c r="D2817" t="s">
        <v>29</v>
      </c>
      <c r="E2817" t="s">
        <v>30</v>
      </c>
      <c r="F2817" t="s">
        <v>23</v>
      </c>
      <c r="G2817" t="s">
        <v>31</v>
      </c>
      <c r="J2817" t="str">
        <f>IFERROR(VLOOKUP(A2817,Directie!$A:$B,2,FALSE),"")</f>
        <v>RPCG</v>
      </c>
      <c r="K2817" t="s">
        <v>92</v>
      </c>
      <c r="L2817" s="8">
        <v>46174</v>
      </c>
      <c r="M2817" s="8">
        <v>46266</v>
      </c>
    </row>
    <row r="2818" spans="1:13">
      <c r="A2818" t="s">
        <v>748</v>
      </c>
      <c r="B2818">
        <v>44</v>
      </c>
      <c r="C2818" t="s">
        <v>19</v>
      </c>
      <c r="J2818" t="str">
        <f>IFERROR(VLOOKUP(A2818,Directie!$A:$B,2,FALSE),"")</f>
        <v>RPCG</v>
      </c>
      <c r="K2818" t="s">
        <v>92</v>
      </c>
      <c r="L2818" s="8">
        <v>46174</v>
      </c>
      <c r="M2818" s="8">
        <v>46266</v>
      </c>
    </row>
    <row r="2819" spans="1:13">
      <c r="A2819" t="s">
        <v>748</v>
      </c>
      <c r="B2819">
        <v>40</v>
      </c>
      <c r="C2819" t="s">
        <v>20</v>
      </c>
      <c r="F2819" t="s">
        <v>18</v>
      </c>
      <c r="J2819" t="str">
        <f>IFERROR(VLOOKUP(A2819,Directie!$A:$B,2,FALSE),"")</f>
        <v>RPCG</v>
      </c>
      <c r="K2819" t="s">
        <v>92</v>
      </c>
      <c r="L2819" s="8">
        <v>46174</v>
      </c>
      <c r="M2819" s="8">
        <v>46266</v>
      </c>
    </row>
    <row r="2820" spans="1:13">
      <c r="A2820" t="s">
        <v>748</v>
      </c>
      <c r="B2820">
        <v>48</v>
      </c>
      <c r="C2820" t="s">
        <v>93</v>
      </c>
      <c r="D2820" t="s">
        <v>94</v>
      </c>
      <c r="F2820" t="s">
        <v>95</v>
      </c>
      <c r="G2820" t="s">
        <v>25</v>
      </c>
      <c r="J2820" t="str">
        <f>IFERROR(VLOOKUP(A2820,Directie!$A:$B,2,FALSE),"")</f>
        <v>RPCG</v>
      </c>
      <c r="K2820" t="s">
        <v>92</v>
      </c>
      <c r="L2820" s="8">
        <v>46174</v>
      </c>
      <c r="M2820" s="8">
        <v>46266</v>
      </c>
    </row>
    <row r="2821" spans="1:13">
      <c r="A2821" t="s">
        <v>748</v>
      </c>
      <c r="B2821">
        <v>45</v>
      </c>
      <c r="C2821" t="s">
        <v>150</v>
      </c>
      <c r="J2821" t="str">
        <f>IFERROR(VLOOKUP(A2821,Directie!$A:$B,2,FALSE),"")</f>
        <v>RPCG</v>
      </c>
      <c r="K2821" t="s">
        <v>92</v>
      </c>
      <c r="L2821" s="8">
        <v>46174</v>
      </c>
      <c r="M2821" s="8">
        <v>46266</v>
      </c>
    </row>
    <row r="2822" spans="1:13">
      <c r="A2822" t="s">
        <v>748</v>
      </c>
      <c r="B2822">
        <v>71</v>
      </c>
      <c r="C2822" t="s">
        <v>24</v>
      </c>
      <c r="D2822" t="s">
        <v>25</v>
      </c>
      <c r="J2822" t="str">
        <f>IFERROR(VLOOKUP(A2822,Directie!$A:$B,2,FALSE),"")</f>
        <v>RPCG</v>
      </c>
      <c r="K2822" t="s">
        <v>92</v>
      </c>
      <c r="L2822" s="8">
        <v>46174</v>
      </c>
      <c r="M2822" s="8">
        <v>46266</v>
      </c>
    </row>
    <row r="2823" spans="1:13">
      <c r="A2823" t="s">
        <v>749</v>
      </c>
      <c r="J2823" t="str">
        <f>IFERROR(VLOOKUP(A2823,Directie!$A:$B,2,FALSE),"")</f>
        <v>RPCG</v>
      </c>
      <c r="K2823" t="s">
        <v>92</v>
      </c>
      <c r="L2823" s="8">
        <v>46174</v>
      </c>
      <c r="M2823" s="8">
        <v>46266</v>
      </c>
    </row>
    <row r="2824" spans="1:13">
      <c r="A2824" t="s">
        <v>749</v>
      </c>
      <c r="B2824">
        <v>24</v>
      </c>
      <c r="C2824" t="s">
        <v>14</v>
      </c>
      <c r="J2824" t="str">
        <f>IFERROR(VLOOKUP(A2824,Directie!$A:$B,2,FALSE),"")</f>
        <v>RPCG</v>
      </c>
      <c r="K2824" t="s">
        <v>92</v>
      </c>
      <c r="L2824" s="8">
        <v>46174</v>
      </c>
      <c r="M2824" s="8">
        <v>46266</v>
      </c>
    </row>
    <row r="2825" spans="1:13">
      <c r="A2825" t="s">
        <v>749</v>
      </c>
      <c r="B2825">
        <v>47</v>
      </c>
      <c r="C2825" t="s">
        <v>28</v>
      </c>
      <c r="D2825" t="s">
        <v>29</v>
      </c>
      <c r="E2825" t="s">
        <v>30</v>
      </c>
      <c r="F2825" t="s">
        <v>23</v>
      </c>
      <c r="G2825" t="s">
        <v>31</v>
      </c>
      <c r="J2825" t="str">
        <f>IFERROR(VLOOKUP(A2825,Directie!$A:$B,2,FALSE),"")</f>
        <v>RPCG</v>
      </c>
      <c r="K2825" t="s">
        <v>92</v>
      </c>
      <c r="L2825" s="8">
        <v>46174</v>
      </c>
      <c r="M2825" s="8">
        <v>46266</v>
      </c>
    </row>
    <row r="2826" spans="1:13">
      <c r="A2826" t="s">
        <v>749</v>
      </c>
      <c r="B2826">
        <v>44</v>
      </c>
      <c r="C2826" t="s">
        <v>19</v>
      </c>
      <c r="J2826" t="str">
        <f>IFERROR(VLOOKUP(A2826,Directie!$A:$B,2,FALSE),"")</f>
        <v>RPCG</v>
      </c>
      <c r="K2826" t="s">
        <v>92</v>
      </c>
      <c r="L2826" s="8">
        <v>46174</v>
      </c>
      <c r="M2826" s="8">
        <v>46266</v>
      </c>
    </row>
    <row r="2827" spans="1:13">
      <c r="A2827" t="s">
        <v>749</v>
      </c>
      <c r="B2827">
        <v>40</v>
      </c>
      <c r="C2827" t="s">
        <v>20</v>
      </c>
      <c r="F2827" t="s">
        <v>18</v>
      </c>
      <c r="J2827" t="str">
        <f>IFERROR(VLOOKUP(A2827,Directie!$A:$B,2,FALSE),"")</f>
        <v>RPCG</v>
      </c>
      <c r="K2827" t="s">
        <v>92</v>
      </c>
      <c r="L2827" s="8">
        <v>46174</v>
      </c>
      <c r="M2827" s="8">
        <v>46266</v>
      </c>
    </row>
    <row r="2828" spans="1:13">
      <c r="A2828" t="s">
        <v>749</v>
      </c>
      <c r="B2828">
        <v>48</v>
      </c>
      <c r="C2828" t="s">
        <v>93</v>
      </c>
      <c r="D2828" t="s">
        <v>94</v>
      </c>
      <c r="F2828" t="s">
        <v>95</v>
      </c>
      <c r="G2828" t="s">
        <v>25</v>
      </c>
      <c r="J2828" t="str">
        <f>IFERROR(VLOOKUP(A2828,Directie!$A:$B,2,FALSE),"")</f>
        <v>RPCG</v>
      </c>
      <c r="K2828" t="s">
        <v>92</v>
      </c>
      <c r="L2828" s="8">
        <v>46174</v>
      </c>
      <c r="M2828" s="8">
        <v>46266</v>
      </c>
    </row>
    <row r="2829" spans="1:13">
      <c r="A2829" t="s">
        <v>749</v>
      </c>
      <c r="B2829">
        <v>45</v>
      </c>
      <c r="C2829" t="s">
        <v>150</v>
      </c>
      <c r="J2829" t="str">
        <f>IFERROR(VLOOKUP(A2829,Directie!$A:$B,2,FALSE),"")</f>
        <v>RPCG</v>
      </c>
      <c r="K2829" t="s">
        <v>92</v>
      </c>
      <c r="L2829" s="8">
        <v>46174</v>
      </c>
      <c r="M2829" s="8">
        <v>46266</v>
      </c>
    </row>
    <row r="2830" spans="1:13">
      <c r="A2830" t="s">
        <v>749</v>
      </c>
      <c r="B2830">
        <v>37</v>
      </c>
      <c r="C2830" t="s">
        <v>37</v>
      </c>
      <c r="D2830" t="s">
        <v>38</v>
      </c>
      <c r="E2830" t="s">
        <v>22</v>
      </c>
      <c r="J2830" t="str">
        <f>IFERROR(VLOOKUP(A2830,Directie!$A:$B,2,FALSE),"")</f>
        <v>RPCG</v>
      </c>
      <c r="K2830" t="s">
        <v>92</v>
      </c>
      <c r="L2830" s="8">
        <v>46174</v>
      </c>
      <c r="M2830" s="8">
        <v>46266</v>
      </c>
    </row>
    <row r="2831" spans="1:13">
      <c r="A2831" t="s">
        <v>749</v>
      </c>
      <c r="B2831">
        <v>71</v>
      </c>
      <c r="C2831" t="s">
        <v>24</v>
      </c>
      <c r="D2831" t="s">
        <v>25</v>
      </c>
      <c r="J2831" t="str">
        <f>IFERROR(VLOOKUP(A2831,Directie!$A:$B,2,FALSE),"")</f>
        <v>RPCG</v>
      </c>
      <c r="K2831" t="s">
        <v>92</v>
      </c>
      <c r="L2831" s="8">
        <v>46174</v>
      </c>
      <c r="M2831" s="8">
        <v>46266</v>
      </c>
    </row>
    <row r="2832" spans="1:13">
      <c r="A2832" t="s">
        <v>750</v>
      </c>
      <c r="J2832" t="str">
        <f>IFERROR(VLOOKUP(A2832,Directie!$A:$B,2,FALSE),"")</f>
        <v>RPCG</v>
      </c>
      <c r="K2832" t="s">
        <v>92</v>
      </c>
      <c r="L2832" s="8">
        <v>46174</v>
      </c>
      <c r="M2832" s="8">
        <v>46266</v>
      </c>
    </row>
    <row r="2833" spans="1:13">
      <c r="A2833" t="s">
        <v>750</v>
      </c>
      <c r="B2833">
        <v>24</v>
      </c>
      <c r="C2833" t="s">
        <v>14</v>
      </c>
      <c r="J2833" t="str">
        <f>IFERROR(VLOOKUP(A2833,Directie!$A:$B,2,FALSE),"")</f>
        <v>RPCG</v>
      </c>
      <c r="K2833" t="s">
        <v>92</v>
      </c>
      <c r="L2833" s="8">
        <v>46174</v>
      </c>
      <c r="M2833" s="8">
        <v>46266</v>
      </c>
    </row>
    <row r="2834" spans="1:13">
      <c r="A2834" t="s">
        <v>750</v>
      </c>
      <c r="B2834">
        <v>47</v>
      </c>
      <c r="C2834" t="s">
        <v>28</v>
      </c>
      <c r="D2834" t="s">
        <v>29</v>
      </c>
      <c r="E2834" t="s">
        <v>30</v>
      </c>
      <c r="F2834" t="s">
        <v>23</v>
      </c>
      <c r="G2834" t="s">
        <v>31</v>
      </c>
      <c r="J2834" t="str">
        <f>IFERROR(VLOOKUP(A2834,Directie!$A:$B,2,FALSE),"")</f>
        <v>RPCG</v>
      </c>
      <c r="K2834" t="s">
        <v>92</v>
      </c>
      <c r="L2834" s="8">
        <v>46174</v>
      </c>
      <c r="M2834" s="8">
        <v>46266</v>
      </c>
    </row>
    <row r="2835" spans="1:13">
      <c r="A2835" t="s">
        <v>750</v>
      </c>
      <c r="B2835">
        <v>30</v>
      </c>
      <c r="C2835" t="s">
        <v>32</v>
      </c>
      <c r="D2835" t="s">
        <v>33</v>
      </c>
      <c r="E2835" t="s">
        <v>22</v>
      </c>
      <c r="J2835" t="str">
        <f>IFERROR(VLOOKUP(A2835,Directie!$A:$B,2,FALSE),"")</f>
        <v>RPCG</v>
      </c>
      <c r="K2835" t="s">
        <v>92</v>
      </c>
      <c r="L2835" s="8">
        <v>46174</v>
      </c>
      <c r="M2835" s="8">
        <v>46266</v>
      </c>
    </row>
    <row r="2836" spans="1:13">
      <c r="A2836" t="s">
        <v>750</v>
      </c>
      <c r="B2836">
        <v>44</v>
      </c>
      <c r="C2836" t="s">
        <v>19</v>
      </c>
      <c r="J2836" t="str">
        <f>IFERROR(VLOOKUP(A2836,Directie!$A:$B,2,FALSE),"")</f>
        <v>RPCG</v>
      </c>
      <c r="K2836" t="s">
        <v>92</v>
      </c>
      <c r="L2836" s="8">
        <v>46174</v>
      </c>
      <c r="M2836" s="8">
        <v>46266</v>
      </c>
    </row>
    <row r="2837" spans="1:13">
      <c r="A2837" t="s">
        <v>750</v>
      </c>
      <c r="B2837">
        <v>40</v>
      </c>
      <c r="C2837" t="s">
        <v>20</v>
      </c>
      <c r="F2837" t="s">
        <v>18</v>
      </c>
      <c r="J2837" t="str">
        <f>IFERROR(VLOOKUP(A2837,Directie!$A:$B,2,FALSE),"")</f>
        <v>RPCG</v>
      </c>
      <c r="K2837" t="s">
        <v>92</v>
      </c>
      <c r="L2837" s="8">
        <v>46174</v>
      </c>
      <c r="M2837" s="8">
        <v>46266</v>
      </c>
    </row>
    <row r="2838" spans="1:13">
      <c r="A2838" t="s">
        <v>750</v>
      </c>
      <c r="B2838">
        <v>48</v>
      </c>
      <c r="C2838" t="s">
        <v>93</v>
      </c>
      <c r="D2838" t="s">
        <v>94</v>
      </c>
      <c r="F2838" t="s">
        <v>95</v>
      </c>
      <c r="G2838" t="s">
        <v>25</v>
      </c>
      <c r="J2838" t="str">
        <f>IFERROR(VLOOKUP(A2838,Directie!$A:$B,2,FALSE),"")</f>
        <v>RPCG</v>
      </c>
      <c r="K2838" t="s">
        <v>92</v>
      </c>
      <c r="L2838" s="8">
        <v>46174</v>
      </c>
      <c r="M2838" s="8">
        <v>46266</v>
      </c>
    </row>
    <row r="2839" spans="1:13">
      <c r="A2839" t="s">
        <v>750</v>
      </c>
      <c r="B2839">
        <v>71</v>
      </c>
      <c r="C2839" t="s">
        <v>24</v>
      </c>
      <c r="D2839" t="s">
        <v>25</v>
      </c>
      <c r="J2839" t="str">
        <f>IFERROR(VLOOKUP(A2839,Directie!$A:$B,2,FALSE),"")</f>
        <v>RPCG</v>
      </c>
      <c r="K2839" t="s">
        <v>92</v>
      </c>
      <c r="L2839" s="8">
        <v>46174</v>
      </c>
      <c r="M2839" s="8">
        <v>46266</v>
      </c>
    </row>
    <row r="2840" spans="1:13">
      <c r="A2840" t="s">
        <v>751</v>
      </c>
      <c r="J2840" t="str">
        <f>IFERROR(VLOOKUP(A2840,Directie!$A:$B,2,FALSE),"")</f>
        <v>RPCG</v>
      </c>
      <c r="K2840" t="s">
        <v>92</v>
      </c>
      <c r="L2840" s="8">
        <v>46174</v>
      </c>
      <c r="M2840" s="8">
        <v>46266</v>
      </c>
    </row>
    <row r="2841" spans="1:13">
      <c r="A2841" t="s">
        <v>751</v>
      </c>
      <c r="B2841">
        <v>24</v>
      </c>
      <c r="C2841" t="s">
        <v>14</v>
      </c>
      <c r="J2841" t="str">
        <f>IFERROR(VLOOKUP(A2841,Directie!$A:$B,2,FALSE),"")</f>
        <v>RPCG</v>
      </c>
      <c r="K2841" t="s">
        <v>92</v>
      </c>
      <c r="L2841" s="8">
        <v>46174</v>
      </c>
      <c r="M2841" s="8">
        <v>46266</v>
      </c>
    </row>
    <row r="2842" spans="1:13">
      <c r="A2842" t="s">
        <v>751</v>
      </c>
      <c r="B2842">
        <v>47</v>
      </c>
      <c r="C2842" t="s">
        <v>28</v>
      </c>
      <c r="D2842" t="s">
        <v>29</v>
      </c>
      <c r="E2842" t="s">
        <v>30</v>
      </c>
      <c r="F2842" t="s">
        <v>23</v>
      </c>
      <c r="G2842" t="s">
        <v>31</v>
      </c>
      <c r="J2842" t="str">
        <f>IFERROR(VLOOKUP(A2842,Directie!$A:$B,2,FALSE),"")</f>
        <v>RPCG</v>
      </c>
      <c r="K2842" t="s">
        <v>92</v>
      </c>
      <c r="L2842" s="8">
        <v>46174</v>
      </c>
      <c r="M2842" s="8">
        <v>46266</v>
      </c>
    </row>
    <row r="2843" spans="1:13">
      <c r="A2843" t="s">
        <v>751</v>
      </c>
      <c r="B2843">
        <v>30</v>
      </c>
      <c r="C2843" t="s">
        <v>32</v>
      </c>
      <c r="D2843" t="s">
        <v>33</v>
      </c>
      <c r="E2843" t="s">
        <v>22</v>
      </c>
      <c r="J2843" t="str">
        <f>IFERROR(VLOOKUP(A2843,Directie!$A:$B,2,FALSE),"")</f>
        <v>RPCG</v>
      </c>
      <c r="K2843" t="s">
        <v>92</v>
      </c>
      <c r="L2843" s="8">
        <v>46174</v>
      </c>
      <c r="M2843" s="8">
        <v>46266</v>
      </c>
    </row>
    <row r="2844" spans="1:13">
      <c r="A2844" t="s">
        <v>751</v>
      </c>
      <c r="B2844">
        <v>44</v>
      </c>
      <c r="C2844" t="s">
        <v>19</v>
      </c>
      <c r="J2844" t="str">
        <f>IFERROR(VLOOKUP(A2844,Directie!$A:$B,2,FALSE),"")</f>
        <v>RPCG</v>
      </c>
      <c r="K2844" t="s">
        <v>92</v>
      </c>
      <c r="L2844" s="8">
        <v>46174</v>
      </c>
      <c r="M2844" s="8">
        <v>46266</v>
      </c>
    </row>
    <row r="2845" spans="1:13">
      <c r="A2845" t="s">
        <v>751</v>
      </c>
      <c r="B2845">
        <v>40</v>
      </c>
      <c r="C2845" t="s">
        <v>20</v>
      </c>
      <c r="F2845" t="s">
        <v>18</v>
      </c>
      <c r="J2845" t="str">
        <f>IFERROR(VLOOKUP(A2845,Directie!$A:$B,2,FALSE),"")</f>
        <v>RPCG</v>
      </c>
      <c r="K2845" t="s">
        <v>92</v>
      </c>
      <c r="L2845" s="8">
        <v>46174</v>
      </c>
      <c r="M2845" s="8">
        <v>46266</v>
      </c>
    </row>
    <row r="2846" spans="1:13">
      <c r="A2846" t="s">
        <v>751</v>
      </c>
      <c r="B2846">
        <v>48</v>
      </c>
      <c r="C2846" t="s">
        <v>93</v>
      </c>
      <c r="D2846" t="s">
        <v>94</v>
      </c>
      <c r="F2846" t="s">
        <v>95</v>
      </c>
      <c r="G2846" t="s">
        <v>25</v>
      </c>
      <c r="J2846" t="str">
        <f>IFERROR(VLOOKUP(A2846,Directie!$A:$B,2,FALSE),"")</f>
        <v>RPCG</v>
      </c>
      <c r="K2846" t="s">
        <v>92</v>
      </c>
      <c r="L2846" s="8">
        <v>46174</v>
      </c>
      <c r="M2846" s="8">
        <v>46266</v>
      </c>
    </row>
    <row r="2847" spans="1:13">
      <c r="A2847" t="s">
        <v>751</v>
      </c>
      <c r="B2847">
        <v>37</v>
      </c>
      <c r="C2847" t="s">
        <v>37</v>
      </c>
      <c r="D2847" t="s">
        <v>38</v>
      </c>
      <c r="E2847" t="s">
        <v>22</v>
      </c>
      <c r="J2847" t="str">
        <f>IFERROR(VLOOKUP(A2847,Directie!$A:$B,2,FALSE),"")</f>
        <v>RPCG</v>
      </c>
      <c r="K2847" t="s">
        <v>92</v>
      </c>
      <c r="L2847" s="8">
        <v>46174</v>
      </c>
      <c r="M2847" s="8">
        <v>46266</v>
      </c>
    </row>
    <row r="2848" spans="1:13">
      <c r="A2848" t="s">
        <v>751</v>
      </c>
      <c r="B2848">
        <v>71</v>
      </c>
      <c r="C2848" t="s">
        <v>24</v>
      </c>
      <c r="D2848" t="s">
        <v>25</v>
      </c>
      <c r="J2848" t="str">
        <f>IFERROR(VLOOKUP(A2848,Directie!$A:$B,2,FALSE),"")</f>
        <v>RPCG</v>
      </c>
      <c r="K2848" t="s">
        <v>92</v>
      </c>
      <c r="L2848" s="8">
        <v>46174</v>
      </c>
      <c r="M2848" s="8">
        <v>46266</v>
      </c>
    </row>
    <row r="2849" spans="1:13">
      <c r="A2849" t="s">
        <v>752</v>
      </c>
      <c r="B2849">
        <v>37</v>
      </c>
      <c r="C2849" t="s">
        <v>37</v>
      </c>
      <c r="D2849" t="s">
        <v>38</v>
      </c>
      <c r="E2849" t="s">
        <v>22</v>
      </c>
      <c r="J2849" t="str">
        <f>IFERROR(VLOOKUP(A2849,Directie!$A:$B,2,FALSE),"")</f>
        <v>Solucious</v>
      </c>
      <c r="K2849" t="s">
        <v>103</v>
      </c>
      <c r="L2849" s="8">
        <v>46235</v>
      </c>
      <c r="M2849" s="8">
        <v>46388</v>
      </c>
    </row>
    <row r="2850" spans="1:13">
      <c r="A2850" t="s">
        <v>753</v>
      </c>
      <c r="J2850" t="str">
        <f>IFERROR(VLOOKUP(A2850,Directie!$A:$B,2,FALSE),"")</f>
        <v>CLP</v>
      </c>
      <c r="K2850" t="str">
        <f>IFERROR(VLOOKUP(A2850,Directie!$A:$C,3,FALSE),"")</f>
        <v>SC</v>
      </c>
      <c r="L2850" s="8">
        <v>46174</v>
      </c>
      <c r="M2850" s="8">
        <v>46569</v>
      </c>
    </row>
    <row r="2851" spans="1:13">
      <c r="A2851" t="s">
        <v>753</v>
      </c>
      <c r="B2851">
        <v>47</v>
      </c>
      <c r="C2851" t="s">
        <v>28</v>
      </c>
      <c r="D2851" t="s">
        <v>29</v>
      </c>
      <c r="E2851" t="s">
        <v>30</v>
      </c>
      <c r="F2851" t="s">
        <v>23</v>
      </c>
      <c r="G2851" t="s">
        <v>31</v>
      </c>
      <c r="J2851" t="str">
        <f>IFERROR(VLOOKUP(A2851,Directie!$A:$B,2,FALSE),"")</f>
        <v>CLP</v>
      </c>
      <c r="K2851" t="str">
        <f>IFERROR(VLOOKUP(A2851,Directie!$A:$C,3,FALSE),"")</f>
        <v>SC</v>
      </c>
      <c r="L2851" s="8">
        <v>46174</v>
      </c>
      <c r="M2851" s="8">
        <v>46569</v>
      </c>
    </row>
    <row r="2852" spans="1:13">
      <c r="A2852" t="s">
        <v>753</v>
      </c>
      <c r="B2852">
        <v>37</v>
      </c>
      <c r="C2852" t="s">
        <v>37</v>
      </c>
      <c r="D2852" t="s">
        <v>38</v>
      </c>
      <c r="E2852" t="s">
        <v>22</v>
      </c>
      <c r="J2852" t="str">
        <f>IFERROR(VLOOKUP(A2852,Directie!$A:$B,2,FALSE),"")</f>
        <v>CLP</v>
      </c>
      <c r="K2852" t="str">
        <f>IFERROR(VLOOKUP(A2852,Directie!$A:$C,3,FALSE),"")</f>
        <v>SC</v>
      </c>
      <c r="L2852" s="8">
        <v>46174</v>
      </c>
      <c r="M2852" s="8">
        <v>46569</v>
      </c>
    </row>
    <row r="2853" spans="1:13">
      <c r="A2853" t="s">
        <v>754</v>
      </c>
      <c r="J2853" t="str">
        <f>IFERROR(VLOOKUP(A2853,Directie!$A:$B,2,FALSE),"")</f>
        <v>CLP</v>
      </c>
      <c r="K2853" t="str">
        <f>IFERROR(VLOOKUP(A2853,Directie!$A:$C,3,FALSE),"")</f>
        <v>SC</v>
      </c>
      <c r="L2853" s="8">
        <v>46174</v>
      </c>
      <c r="M2853" s="8">
        <v>46569</v>
      </c>
    </row>
    <row r="2854" spans="1:13">
      <c r="A2854" t="s">
        <v>755</v>
      </c>
      <c r="B2854">
        <v>47</v>
      </c>
      <c r="C2854" t="s">
        <v>28</v>
      </c>
      <c r="D2854" t="s">
        <v>29</v>
      </c>
      <c r="E2854" t="s">
        <v>30</v>
      </c>
      <c r="F2854" t="s">
        <v>23</v>
      </c>
      <c r="G2854" t="s">
        <v>31</v>
      </c>
      <c r="J2854" t="str">
        <f>IFERROR(VLOOKUP(A2854,Directie!$A:$B,2,FALSE),"")</f>
        <v>CLP</v>
      </c>
      <c r="K2854" t="str">
        <f>IFERROR(VLOOKUP(A2854,Directie!$A:$C,3,FALSE),"")</f>
        <v>SC</v>
      </c>
      <c r="L2854" s="8">
        <v>46174</v>
      </c>
      <c r="M2854" s="8">
        <v>46569</v>
      </c>
    </row>
    <row r="2855" spans="1:13">
      <c r="A2855" t="s">
        <v>755</v>
      </c>
      <c r="B2855">
        <v>37</v>
      </c>
      <c r="C2855" t="s">
        <v>37</v>
      </c>
      <c r="D2855" t="s">
        <v>38</v>
      </c>
      <c r="E2855" t="s">
        <v>22</v>
      </c>
      <c r="J2855" t="str">
        <f>IFERROR(VLOOKUP(A2855,Directie!$A:$B,2,FALSE),"")</f>
        <v>CLP</v>
      </c>
      <c r="K2855" t="str">
        <f>IFERROR(VLOOKUP(A2855,Directie!$A:$C,3,FALSE),"")</f>
        <v>SC</v>
      </c>
      <c r="L2855" s="8">
        <v>46174</v>
      </c>
      <c r="M2855" s="8">
        <v>46569</v>
      </c>
    </row>
    <row r="2856" spans="1:13">
      <c r="A2856" t="s">
        <v>756</v>
      </c>
      <c r="J2856" t="str">
        <f>IFERROR(VLOOKUP(A2856,Directie!$A:$B,2,FALSE),"")</f>
        <v>CLP</v>
      </c>
      <c r="K2856" t="str">
        <f>IFERROR(VLOOKUP(A2856,Directie!$A:$C,3,FALSE),"")</f>
        <v>Verkoop</v>
      </c>
      <c r="L2856" s="8">
        <v>46174</v>
      </c>
      <c r="M2856" s="8">
        <v>46419</v>
      </c>
    </row>
    <row r="2857" spans="1:13">
      <c r="A2857" t="s">
        <v>756</v>
      </c>
      <c r="B2857">
        <v>24</v>
      </c>
      <c r="C2857" t="s">
        <v>14</v>
      </c>
      <c r="J2857" t="str">
        <f>IFERROR(VLOOKUP(A2857,Directie!$A:$B,2,FALSE),"")</f>
        <v>CLP</v>
      </c>
      <c r="K2857" t="str">
        <f>IFERROR(VLOOKUP(A2857,Directie!$A:$C,3,FALSE),"")</f>
        <v>Verkoop</v>
      </c>
      <c r="L2857" s="8">
        <v>46174</v>
      </c>
      <c r="M2857" s="8">
        <v>46419</v>
      </c>
    </row>
    <row r="2858" spans="1:13">
      <c r="A2858" t="s">
        <v>756</v>
      </c>
      <c r="B2858">
        <v>47</v>
      </c>
      <c r="C2858" t="s">
        <v>28</v>
      </c>
      <c r="D2858" t="s">
        <v>29</v>
      </c>
      <c r="E2858" t="s">
        <v>30</v>
      </c>
      <c r="F2858" t="s">
        <v>23</v>
      </c>
      <c r="G2858" t="s">
        <v>31</v>
      </c>
      <c r="J2858" t="str">
        <f>IFERROR(VLOOKUP(A2858,Directie!$A:$B,2,FALSE),"")</f>
        <v>CLP</v>
      </c>
      <c r="K2858" t="str">
        <f>IFERROR(VLOOKUP(A2858,Directie!$A:$C,3,FALSE),"")</f>
        <v>Verkoop</v>
      </c>
      <c r="L2858" s="8">
        <v>46174</v>
      </c>
      <c r="M2858" s="8">
        <v>46419</v>
      </c>
    </row>
    <row r="2859" spans="1:13">
      <c r="A2859" t="s">
        <v>756</v>
      </c>
      <c r="B2859">
        <v>44</v>
      </c>
      <c r="C2859" t="s">
        <v>19</v>
      </c>
      <c r="J2859" t="str">
        <f>IFERROR(VLOOKUP(A2859,Directie!$A:$B,2,FALSE),"")</f>
        <v>CLP</v>
      </c>
      <c r="K2859" t="str">
        <f>IFERROR(VLOOKUP(A2859,Directie!$A:$C,3,FALSE),"")</f>
        <v>Verkoop</v>
      </c>
      <c r="L2859" s="8">
        <v>46174</v>
      </c>
      <c r="M2859" s="8">
        <v>46419</v>
      </c>
    </row>
    <row r="2860" spans="1:13">
      <c r="A2860" t="s">
        <v>757</v>
      </c>
      <c r="B2860">
        <v>24</v>
      </c>
      <c r="C2860" t="s">
        <v>14</v>
      </c>
      <c r="J2860" t="str">
        <f>IFERROR(VLOOKUP(A2860,Directie!$A:$B,2,FALSE),"")</f>
        <v>CLP</v>
      </c>
      <c r="K2860" t="str">
        <f>IFERROR(VLOOKUP(A2860,Directie!$A:$C,3,FALSE),"")</f>
        <v>SC</v>
      </c>
      <c r="L2860" s="8">
        <v>46174</v>
      </c>
      <c r="M2860" s="8">
        <v>46569</v>
      </c>
    </row>
    <row r="2861" spans="1:13">
      <c r="A2861" t="s">
        <v>757</v>
      </c>
      <c r="B2861">
        <v>47</v>
      </c>
      <c r="C2861" t="s">
        <v>28</v>
      </c>
      <c r="D2861" t="s">
        <v>29</v>
      </c>
      <c r="E2861" t="s">
        <v>30</v>
      </c>
      <c r="F2861" t="s">
        <v>23</v>
      </c>
      <c r="G2861" t="s">
        <v>31</v>
      </c>
      <c r="J2861" t="str">
        <f>IFERROR(VLOOKUP(A2861,Directie!$A:$B,2,FALSE),"")</f>
        <v>CLP</v>
      </c>
      <c r="K2861" t="str">
        <f>IFERROR(VLOOKUP(A2861,Directie!$A:$C,3,FALSE),"")</f>
        <v>SC</v>
      </c>
      <c r="L2861" s="8">
        <v>46174</v>
      </c>
      <c r="M2861" s="8">
        <v>46569</v>
      </c>
    </row>
    <row r="2862" spans="1:13">
      <c r="A2862" t="s">
        <v>757</v>
      </c>
      <c r="B2862">
        <v>37</v>
      </c>
      <c r="C2862" t="s">
        <v>37</v>
      </c>
      <c r="D2862" t="s">
        <v>38</v>
      </c>
      <c r="E2862" t="s">
        <v>22</v>
      </c>
      <c r="J2862" t="str">
        <f>IFERROR(VLOOKUP(A2862,Directie!$A:$B,2,FALSE),"")</f>
        <v>CLP</v>
      </c>
      <c r="K2862" t="str">
        <f>IFERROR(VLOOKUP(A2862,Directie!$A:$C,3,FALSE),"")</f>
        <v>SC</v>
      </c>
      <c r="L2862" s="8">
        <v>46174</v>
      </c>
      <c r="M2862" s="8">
        <v>46569</v>
      </c>
    </row>
    <row r="2863" spans="1:13">
      <c r="A2863" t="s">
        <v>758</v>
      </c>
      <c r="B2863">
        <v>24</v>
      </c>
      <c r="C2863" t="s">
        <v>14</v>
      </c>
      <c r="J2863" t="str">
        <f>IFERROR(VLOOKUP(A2863,Directie!$A:$B,2,FALSE),"")</f>
        <v>CLP</v>
      </c>
      <c r="K2863" t="str">
        <f>IFERROR(VLOOKUP(A2863,Directie!$A:$C,3,FALSE),"")</f>
        <v>Verkoop</v>
      </c>
      <c r="L2863" s="8">
        <v>46174</v>
      </c>
      <c r="M2863" s="8">
        <v>46419</v>
      </c>
    </row>
    <row r="2864" spans="1:13">
      <c r="A2864" t="s">
        <v>758</v>
      </c>
      <c r="B2864">
        <v>30</v>
      </c>
      <c r="C2864" t="s">
        <v>32</v>
      </c>
      <c r="D2864" t="s">
        <v>33</v>
      </c>
      <c r="E2864" t="s">
        <v>22</v>
      </c>
      <c r="J2864" t="str">
        <f>IFERROR(VLOOKUP(A2864,Directie!$A:$B,2,FALSE),"")</f>
        <v>CLP</v>
      </c>
      <c r="K2864" t="str">
        <f>IFERROR(VLOOKUP(A2864,Directie!$A:$C,3,FALSE),"")</f>
        <v>Verkoop</v>
      </c>
      <c r="L2864" s="8">
        <v>46174</v>
      </c>
      <c r="M2864" s="8">
        <v>46419</v>
      </c>
    </row>
    <row r="2865" spans="1:13">
      <c r="A2865" t="s">
        <v>758</v>
      </c>
      <c r="B2865">
        <v>50</v>
      </c>
      <c r="C2865" t="s">
        <v>197</v>
      </c>
      <c r="F2865" t="s">
        <v>198</v>
      </c>
      <c r="J2865" t="str">
        <f>IFERROR(VLOOKUP(A2865,Directie!$A:$B,2,FALSE),"")</f>
        <v>CLP</v>
      </c>
      <c r="K2865" t="str">
        <f>IFERROR(VLOOKUP(A2865,Directie!$A:$C,3,FALSE),"")</f>
        <v>Verkoop</v>
      </c>
      <c r="L2865" s="8">
        <v>46174</v>
      </c>
      <c r="M2865" s="8">
        <v>46419</v>
      </c>
    </row>
    <row r="2866" spans="1:13">
      <c r="A2866" t="s">
        <v>758</v>
      </c>
      <c r="B2866">
        <v>44</v>
      </c>
      <c r="C2866" t="s">
        <v>19</v>
      </c>
      <c r="J2866" t="str">
        <f>IFERROR(VLOOKUP(A2866,Directie!$A:$B,2,FALSE),"")</f>
        <v>CLP</v>
      </c>
      <c r="K2866" t="str">
        <f>IFERROR(VLOOKUP(A2866,Directie!$A:$C,3,FALSE),"")</f>
        <v>Verkoop</v>
      </c>
      <c r="L2866" s="8">
        <v>46174</v>
      </c>
      <c r="M2866" s="8">
        <v>46419</v>
      </c>
    </row>
    <row r="2867" spans="1:13">
      <c r="A2867" t="s">
        <v>758</v>
      </c>
      <c r="B2867">
        <v>40</v>
      </c>
      <c r="C2867" t="s">
        <v>20</v>
      </c>
      <c r="F2867" t="s">
        <v>18</v>
      </c>
      <c r="J2867" t="str">
        <f>IFERROR(VLOOKUP(A2867,Directie!$A:$B,2,FALSE),"")</f>
        <v>CLP</v>
      </c>
      <c r="K2867" t="str">
        <f>IFERROR(VLOOKUP(A2867,Directie!$A:$C,3,FALSE),"")</f>
        <v>Verkoop</v>
      </c>
      <c r="L2867" s="8">
        <v>46174</v>
      </c>
      <c r="M2867" s="8">
        <v>46419</v>
      </c>
    </row>
    <row r="2868" spans="1:13">
      <c r="A2868" t="s">
        <v>758</v>
      </c>
      <c r="B2868">
        <v>71</v>
      </c>
      <c r="C2868" t="s">
        <v>24</v>
      </c>
      <c r="D2868" t="s">
        <v>25</v>
      </c>
      <c r="J2868" t="str">
        <f>IFERROR(VLOOKUP(A2868,Directie!$A:$B,2,FALSE),"")</f>
        <v>CLP</v>
      </c>
      <c r="K2868" t="str">
        <f>IFERROR(VLOOKUP(A2868,Directie!$A:$C,3,FALSE),"")</f>
        <v>Verkoop</v>
      </c>
      <c r="L2868" s="8">
        <v>46174</v>
      </c>
      <c r="M2868" s="8">
        <v>46419</v>
      </c>
    </row>
    <row r="2869" spans="1:13">
      <c r="A2869" t="s">
        <v>759</v>
      </c>
      <c r="B2869">
        <v>24</v>
      </c>
      <c r="C2869" t="s">
        <v>14</v>
      </c>
      <c r="J2869" t="str">
        <f>IFERROR(VLOOKUP(A2869,Directie!$A:$B,2,FALSE),"")</f>
        <v>CLP</v>
      </c>
      <c r="K2869" t="str">
        <f>IFERROR(VLOOKUP(A2869,Directie!$A:$C,3,FALSE),"")</f>
        <v>SC</v>
      </c>
      <c r="L2869" s="8">
        <v>46174</v>
      </c>
      <c r="M2869" s="8">
        <v>46569</v>
      </c>
    </row>
    <row r="2870" spans="1:13">
      <c r="A2870" t="s">
        <v>759</v>
      </c>
      <c r="B2870">
        <v>47</v>
      </c>
      <c r="C2870" t="s">
        <v>28</v>
      </c>
      <c r="D2870" t="s">
        <v>29</v>
      </c>
      <c r="E2870" t="s">
        <v>30</v>
      </c>
      <c r="F2870" t="s">
        <v>23</v>
      </c>
      <c r="G2870" t="s">
        <v>31</v>
      </c>
      <c r="J2870" t="str">
        <f>IFERROR(VLOOKUP(A2870,Directie!$A:$B,2,FALSE),"")</f>
        <v>CLP</v>
      </c>
      <c r="K2870" t="str">
        <f>IFERROR(VLOOKUP(A2870,Directie!$A:$C,3,FALSE),"")</f>
        <v>SC</v>
      </c>
      <c r="L2870" s="8">
        <v>46174</v>
      </c>
      <c r="M2870" s="8">
        <v>46569</v>
      </c>
    </row>
    <row r="2871" spans="1:13">
      <c r="A2871" t="s">
        <v>759</v>
      </c>
      <c r="B2871">
        <v>44</v>
      </c>
      <c r="C2871" t="s">
        <v>19</v>
      </c>
      <c r="J2871" t="str">
        <f>IFERROR(VLOOKUP(A2871,Directie!$A:$B,2,FALSE),"")</f>
        <v>CLP</v>
      </c>
      <c r="K2871" t="str">
        <f>IFERROR(VLOOKUP(A2871,Directie!$A:$C,3,FALSE),"")</f>
        <v>SC</v>
      </c>
      <c r="L2871" s="8">
        <v>46174</v>
      </c>
      <c r="M2871" s="8">
        <v>46569</v>
      </c>
    </row>
    <row r="2872" spans="1:13">
      <c r="A2872" t="s">
        <v>759</v>
      </c>
      <c r="B2872">
        <v>40</v>
      </c>
      <c r="C2872" t="s">
        <v>20</v>
      </c>
      <c r="F2872" t="s">
        <v>18</v>
      </c>
      <c r="J2872" t="str">
        <f>IFERROR(VLOOKUP(A2872,Directie!$A:$B,2,FALSE),"")</f>
        <v>CLP</v>
      </c>
      <c r="K2872" t="str">
        <f>IFERROR(VLOOKUP(A2872,Directie!$A:$C,3,FALSE),"")</f>
        <v>SC</v>
      </c>
      <c r="L2872" s="8">
        <v>46174</v>
      </c>
      <c r="M2872" s="8">
        <v>46569</v>
      </c>
    </row>
    <row r="2873" spans="1:13">
      <c r="A2873" t="s">
        <v>759</v>
      </c>
      <c r="B2873">
        <v>71</v>
      </c>
      <c r="C2873" t="s">
        <v>24</v>
      </c>
      <c r="D2873" t="s">
        <v>25</v>
      </c>
      <c r="J2873" t="str">
        <f>IFERROR(VLOOKUP(A2873,Directie!$A:$B,2,FALSE),"")</f>
        <v>CLP</v>
      </c>
      <c r="K2873" t="str">
        <f>IFERROR(VLOOKUP(A2873,Directie!$A:$C,3,FALSE),"")</f>
        <v>SC</v>
      </c>
      <c r="L2873" s="8">
        <v>46174</v>
      </c>
      <c r="M2873" s="8">
        <v>46569</v>
      </c>
    </row>
    <row r="2874" spans="1:13">
      <c r="A2874" t="s">
        <v>760</v>
      </c>
      <c r="B2874">
        <v>24</v>
      </c>
      <c r="C2874" t="s">
        <v>14</v>
      </c>
      <c r="J2874" t="str">
        <f>IFERROR(VLOOKUP(A2874,Directie!$A:$B,2,FALSE),"")</f>
        <v>CLP</v>
      </c>
      <c r="K2874" t="str">
        <f>IFERROR(VLOOKUP(A2874,Directie!$A:$C,3,FALSE),"")</f>
        <v>Verkoop</v>
      </c>
      <c r="L2874" s="8">
        <v>46174</v>
      </c>
      <c r="M2874" s="8">
        <v>46419</v>
      </c>
    </row>
    <row r="2875" spans="1:13">
      <c r="A2875" t="s">
        <v>760</v>
      </c>
      <c r="B2875">
        <v>44</v>
      </c>
      <c r="C2875" t="s">
        <v>19</v>
      </c>
      <c r="J2875" t="str">
        <f>IFERROR(VLOOKUP(A2875,Directie!$A:$B,2,FALSE),"")</f>
        <v>CLP</v>
      </c>
      <c r="K2875" t="str">
        <f>IFERROR(VLOOKUP(A2875,Directie!$A:$C,3,FALSE),"")</f>
        <v>Verkoop</v>
      </c>
      <c r="L2875" s="8">
        <v>46174</v>
      </c>
      <c r="M2875" s="8">
        <v>46419</v>
      </c>
    </row>
    <row r="2876" spans="1:13">
      <c r="A2876" t="s">
        <v>760</v>
      </c>
      <c r="B2876">
        <v>40</v>
      </c>
      <c r="C2876" t="s">
        <v>20</v>
      </c>
      <c r="F2876" t="s">
        <v>18</v>
      </c>
      <c r="J2876" t="str">
        <f>IFERROR(VLOOKUP(A2876,Directie!$A:$B,2,FALSE),"")</f>
        <v>CLP</v>
      </c>
      <c r="K2876" t="str">
        <f>IFERROR(VLOOKUP(A2876,Directie!$A:$C,3,FALSE),"")</f>
        <v>Verkoop</v>
      </c>
      <c r="L2876" s="8">
        <v>46174</v>
      </c>
      <c r="M2876" s="8">
        <v>46419</v>
      </c>
    </row>
    <row r="2877" spans="1:13">
      <c r="A2877" t="s">
        <v>760</v>
      </c>
      <c r="B2877">
        <v>31</v>
      </c>
      <c r="C2877" t="s">
        <v>21</v>
      </c>
      <c r="D2877" t="s">
        <v>22</v>
      </c>
      <c r="F2877" t="s">
        <v>23</v>
      </c>
      <c r="J2877" t="str">
        <f>IFERROR(VLOOKUP(A2877,Directie!$A:$B,2,FALSE),"")</f>
        <v>CLP</v>
      </c>
      <c r="K2877" t="str">
        <f>IFERROR(VLOOKUP(A2877,Directie!$A:$C,3,FALSE),"")</f>
        <v>Verkoop</v>
      </c>
      <c r="L2877" s="8">
        <v>46174</v>
      </c>
      <c r="M2877" s="8">
        <v>46419</v>
      </c>
    </row>
    <row r="2878" spans="1:13">
      <c r="A2878" t="s">
        <v>760</v>
      </c>
      <c r="B2878">
        <v>71</v>
      </c>
      <c r="C2878" t="s">
        <v>24</v>
      </c>
      <c r="D2878" t="s">
        <v>25</v>
      </c>
      <c r="J2878" t="str">
        <f>IFERROR(VLOOKUP(A2878,Directie!$A:$B,2,FALSE),"")</f>
        <v>CLP</v>
      </c>
      <c r="K2878" t="str">
        <f>IFERROR(VLOOKUP(A2878,Directie!$A:$C,3,FALSE),"")</f>
        <v>Verkoop</v>
      </c>
      <c r="L2878" s="8">
        <v>46174</v>
      </c>
      <c r="M2878" s="8">
        <v>46419</v>
      </c>
    </row>
    <row r="2879" spans="1:13">
      <c r="A2879" t="s">
        <v>761</v>
      </c>
      <c r="J2879" t="str">
        <f>IFERROR(VLOOKUP(A2879,Directie!$A:$B,2,FALSE),"")</f>
        <v>BIO</v>
      </c>
      <c r="K2879" t="str">
        <f>IFERROR(VLOOKUP(A2879,Directie!$A:$C,3,FALSE),"")</f>
        <v>Verkoop</v>
      </c>
      <c r="L2879" s="8">
        <v>46174</v>
      </c>
      <c r="M2879" s="8">
        <v>46419</v>
      </c>
    </row>
    <row r="2880" spans="1:13">
      <c r="A2880" t="s">
        <v>761</v>
      </c>
      <c r="B2880">
        <v>24</v>
      </c>
      <c r="C2880" t="s">
        <v>14</v>
      </c>
      <c r="J2880" t="str">
        <f>IFERROR(VLOOKUP(A2880,Directie!$A:$B,2,FALSE),"")</f>
        <v>BIO</v>
      </c>
      <c r="K2880" t="str">
        <f>IFERROR(VLOOKUP(A2880,Directie!$A:$C,3,FALSE),"")</f>
        <v>Verkoop</v>
      </c>
      <c r="L2880" s="8">
        <v>46174</v>
      </c>
      <c r="M2880" s="8">
        <v>46419</v>
      </c>
    </row>
    <row r="2881" spans="1:13">
      <c r="A2881" t="s">
        <v>761</v>
      </c>
      <c r="B2881">
        <v>47</v>
      </c>
      <c r="C2881" t="s">
        <v>28</v>
      </c>
      <c r="D2881" t="s">
        <v>29</v>
      </c>
      <c r="E2881" t="s">
        <v>30</v>
      </c>
      <c r="F2881" t="s">
        <v>23</v>
      </c>
      <c r="G2881" t="s">
        <v>31</v>
      </c>
      <c r="J2881" t="str">
        <f>IFERROR(VLOOKUP(A2881,Directie!$A:$B,2,FALSE),"")</f>
        <v>BIO</v>
      </c>
      <c r="K2881" t="str">
        <f>IFERROR(VLOOKUP(A2881,Directie!$A:$C,3,FALSE),"")</f>
        <v>Verkoop</v>
      </c>
      <c r="L2881" s="8">
        <v>46174</v>
      </c>
      <c r="M2881" s="8">
        <v>46419</v>
      </c>
    </row>
    <row r="2882" spans="1:13">
      <c r="A2882" t="s">
        <v>762</v>
      </c>
      <c r="J2882" t="str">
        <f>IFERROR(VLOOKUP(A2882,Directie!$A:$B,2,FALSE),"")</f>
        <v>CLP</v>
      </c>
      <c r="K2882" t="str">
        <f>IFERROR(VLOOKUP(A2882,Directie!$A:$C,3,FALSE),"")</f>
        <v>Verkoop</v>
      </c>
      <c r="L2882" s="8">
        <v>46174</v>
      </c>
      <c r="M2882" s="8">
        <v>46419</v>
      </c>
    </row>
    <row r="2883" spans="1:13">
      <c r="A2883" t="s">
        <v>762</v>
      </c>
      <c r="B2883">
        <v>24</v>
      </c>
      <c r="C2883" t="s">
        <v>14</v>
      </c>
      <c r="J2883" t="str">
        <f>IFERROR(VLOOKUP(A2883,Directie!$A:$B,2,FALSE),"")</f>
        <v>CLP</v>
      </c>
      <c r="K2883" t="str">
        <f>IFERROR(VLOOKUP(A2883,Directie!$A:$C,3,FALSE),"")</f>
        <v>Verkoop</v>
      </c>
      <c r="L2883" s="8">
        <v>46174</v>
      </c>
      <c r="M2883" s="8">
        <v>46419</v>
      </c>
    </row>
    <row r="2884" spans="1:13">
      <c r="A2884" t="s">
        <v>762</v>
      </c>
      <c r="B2884">
        <v>30</v>
      </c>
      <c r="C2884" t="s">
        <v>32</v>
      </c>
      <c r="D2884" t="s">
        <v>33</v>
      </c>
      <c r="E2884" t="s">
        <v>22</v>
      </c>
      <c r="J2884" t="str">
        <f>IFERROR(VLOOKUP(A2884,Directie!$A:$B,2,FALSE),"")</f>
        <v>CLP</v>
      </c>
      <c r="K2884" t="str">
        <f>IFERROR(VLOOKUP(A2884,Directie!$A:$C,3,FALSE),"")</f>
        <v>Verkoop</v>
      </c>
      <c r="L2884" s="8">
        <v>46174</v>
      </c>
      <c r="M2884" s="8">
        <v>46419</v>
      </c>
    </row>
    <row r="2885" spans="1:13">
      <c r="A2885" t="s">
        <v>762</v>
      </c>
      <c r="B2885">
        <v>50</v>
      </c>
      <c r="C2885" t="s">
        <v>197</v>
      </c>
      <c r="F2885" t="s">
        <v>198</v>
      </c>
      <c r="J2885" t="str">
        <f>IFERROR(VLOOKUP(A2885,Directie!$A:$B,2,FALSE),"")</f>
        <v>CLP</v>
      </c>
      <c r="K2885" t="str">
        <f>IFERROR(VLOOKUP(A2885,Directie!$A:$C,3,FALSE),"")</f>
        <v>Verkoop</v>
      </c>
      <c r="L2885" s="8">
        <v>46174</v>
      </c>
      <c r="M2885" s="8">
        <v>46419</v>
      </c>
    </row>
    <row r="2886" spans="1:13">
      <c r="A2886" t="s">
        <v>762</v>
      </c>
      <c r="B2886">
        <v>44</v>
      </c>
      <c r="C2886" t="s">
        <v>19</v>
      </c>
      <c r="J2886" t="str">
        <f>IFERROR(VLOOKUP(A2886,Directie!$A:$B,2,FALSE),"")</f>
        <v>CLP</v>
      </c>
      <c r="K2886" t="str">
        <f>IFERROR(VLOOKUP(A2886,Directie!$A:$C,3,FALSE),"")</f>
        <v>Verkoop</v>
      </c>
      <c r="L2886" s="8">
        <v>46174</v>
      </c>
      <c r="M2886" s="8">
        <v>46419</v>
      </c>
    </row>
    <row r="2887" spans="1:13">
      <c r="A2887" t="s">
        <v>762</v>
      </c>
      <c r="B2887">
        <v>40</v>
      </c>
      <c r="C2887" t="s">
        <v>20</v>
      </c>
      <c r="F2887" t="s">
        <v>18</v>
      </c>
      <c r="J2887" t="str">
        <f>IFERROR(VLOOKUP(A2887,Directie!$A:$B,2,FALSE),"")</f>
        <v>CLP</v>
      </c>
      <c r="K2887" t="str">
        <f>IFERROR(VLOOKUP(A2887,Directie!$A:$C,3,FALSE),"")</f>
        <v>Verkoop</v>
      </c>
      <c r="L2887" s="8">
        <v>46174</v>
      </c>
      <c r="M2887" s="8">
        <v>46419</v>
      </c>
    </row>
    <row r="2888" spans="1:13">
      <c r="A2888" t="s">
        <v>762</v>
      </c>
      <c r="B2888">
        <v>71</v>
      </c>
      <c r="C2888" t="s">
        <v>24</v>
      </c>
      <c r="D2888" t="s">
        <v>25</v>
      </c>
      <c r="J2888" t="str">
        <f>IFERROR(VLOOKUP(A2888,Directie!$A:$B,2,FALSE),"")</f>
        <v>CLP</v>
      </c>
      <c r="K2888" t="str">
        <f>IFERROR(VLOOKUP(A2888,Directie!$A:$C,3,FALSE),"")</f>
        <v>Verkoop</v>
      </c>
      <c r="L2888" s="8">
        <v>46174</v>
      </c>
      <c r="M2888" s="8">
        <v>46419</v>
      </c>
    </row>
    <row r="2889" spans="1:13">
      <c r="A2889" t="s">
        <v>763</v>
      </c>
      <c r="J2889" t="str">
        <f>IFERROR(VLOOKUP(A2889,Directie!$A:$B,2,FALSE),"")</f>
        <v>CLP</v>
      </c>
      <c r="K2889" t="str">
        <f>IFERROR(VLOOKUP(A2889,Directie!$A:$C,3,FALSE),"")</f>
        <v>Verkoop</v>
      </c>
      <c r="L2889" s="8">
        <v>46174</v>
      </c>
      <c r="M2889" s="8">
        <v>46419</v>
      </c>
    </row>
    <row r="2890" spans="1:13">
      <c r="A2890" t="s">
        <v>763</v>
      </c>
      <c r="B2890">
        <v>24</v>
      </c>
      <c r="C2890" t="s">
        <v>14</v>
      </c>
      <c r="J2890" t="str">
        <f>IFERROR(VLOOKUP(A2890,Directie!$A:$B,2,FALSE),"")</f>
        <v>CLP</v>
      </c>
      <c r="K2890" t="str">
        <f>IFERROR(VLOOKUP(A2890,Directie!$A:$C,3,FALSE),"")</f>
        <v>Verkoop</v>
      </c>
      <c r="L2890" s="8">
        <v>46174</v>
      </c>
      <c r="M2890" s="8">
        <v>46419</v>
      </c>
    </row>
    <row r="2891" spans="1:13">
      <c r="A2891" t="s">
        <v>763</v>
      </c>
      <c r="B2891">
        <v>30</v>
      </c>
      <c r="C2891" t="s">
        <v>32</v>
      </c>
      <c r="D2891" t="s">
        <v>33</v>
      </c>
      <c r="E2891" t="s">
        <v>22</v>
      </c>
      <c r="J2891" t="str">
        <f>IFERROR(VLOOKUP(A2891,Directie!$A:$B,2,FALSE),"")</f>
        <v>CLP</v>
      </c>
      <c r="K2891" t="str">
        <f>IFERROR(VLOOKUP(A2891,Directie!$A:$C,3,FALSE),"")</f>
        <v>Verkoop</v>
      </c>
      <c r="L2891" s="8">
        <v>46174</v>
      </c>
      <c r="M2891" s="8">
        <v>46419</v>
      </c>
    </row>
    <row r="2892" spans="1:13">
      <c r="A2892" t="s">
        <v>763</v>
      </c>
      <c r="B2892">
        <v>44</v>
      </c>
      <c r="C2892" t="s">
        <v>19</v>
      </c>
      <c r="J2892" t="str">
        <f>IFERROR(VLOOKUP(A2892,Directie!$A:$B,2,FALSE),"")</f>
        <v>CLP</v>
      </c>
      <c r="K2892" t="str">
        <f>IFERROR(VLOOKUP(A2892,Directie!$A:$C,3,FALSE),"")</f>
        <v>Verkoop</v>
      </c>
      <c r="L2892" s="8">
        <v>46174</v>
      </c>
      <c r="M2892" s="8">
        <v>46419</v>
      </c>
    </row>
    <row r="2893" spans="1:13">
      <c r="A2893" t="s">
        <v>763</v>
      </c>
      <c r="B2893">
        <v>40</v>
      </c>
      <c r="C2893" t="s">
        <v>20</v>
      </c>
      <c r="F2893" t="s">
        <v>18</v>
      </c>
      <c r="J2893" t="str">
        <f>IFERROR(VLOOKUP(A2893,Directie!$A:$B,2,FALSE),"")</f>
        <v>CLP</v>
      </c>
      <c r="K2893" t="str">
        <f>IFERROR(VLOOKUP(A2893,Directie!$A:$C,3,FALSE),"")</f>
        <v>Verkoop</v>
      </c>
      <c r="L2893" s="8">
        <v>46174</v>
      </c>
      <c r="M2893" s="8">
        <v>46419</v>
      </c>
    </row>
    <row r="2894" spans="1:13">
      <c r="A2894" t="s">
        <v>763</v>
      </c>
      <c r="B2894">
        <v>71</v>
      </c>
      <c r="C2894" t="s">
        <v>24</v>
      </c>
      <c r="D2894" t="s">
        <v>25</v>
      </c>
      <c r="J2894" t="str">
        <f>IFERROR(VLOOKUP(A2894,Directie!$A:$B,2,FALSE),"")</f>
        <v>CLP</v>
      </c>
      <c r="K2894" t="str">
        <f>IFERROR(VLOOKUP(A2894,Directie!$A:$C,3,FALSE),"")</f>
        <v>Verkoop</v>
      </c>
      <c r="L2894" s="8">
        <v>46174</v>
      </c>
      <c r="M2894" s="8">
        <v>46419</v>
      </c>
    </row>
    <row r="2895" spans="1:13">
      <c r="A2895" t="s">
        <v>764</v>
      </c>
      <c r="B2895">
        <v>20</v>
      </c>
      <c r="C2895" t="s">
        <v>52</v>
      </c>
      <c r="D2895" t="s">
        <v>16</v>
      </c>
      <c r="E2895" t="s">
        <v>17</v>
      </c>
      <c r="F2895" t="s">
        <v>18</v>
      </c>
      <c r="J2895" t="str">
        <f>IFERROR(VLOOKUP(A2895,Directie!$A:$B,2,FALSE),"")</f>
        <v>CLP</v>
      </c>
      <c r="K2895" t="str">
        <f>IFERROR(VLOOKUP(A2895,Directie!$A:$C,3,FALSE),"")</f>
        <v>SC</v>
      </c>
      <c r="L2895" s="8">
        <v>46174</v>
      </c>
      <c r="M2895" s="8">
        <v>46569</v>
      </c>
    </row>
    <row r="2896" spans="1:13">
      <c r="A2896" t="s">
        <v>765</v>
      </c>
      <c r="J2896" t="str">
        <f>IFERROR(VLOOKUP(A2896,Directie!$A:$B,2,FALSE),"")</f>
        <v>OKAY</v>
      </c>
      <c r="K2896" t="str">
        <f>IFERROR(VLOOKUP(A2896,Directie!$A:$C,3,FALSE),"")</f>
        <v>Verkoop</v>
      </c>
      <c r="L2896" s="8">
        <v>46174</v>
      </c>
      <c r="M2896" s="8">
        <v>46419</v>
      </c>
    </row>
    <row r="2897" spans="1:13">
      <c r="A2897" t="s">
        <v>765</v>
      </c>
      <c r="B2897">
        <v>24</v>
      </c>
      <c r="C2897" t="s">
        <v>14</v>
      </c>
      <c r="J2897" t="str">
        <f>IFERROR(VLOOKUP(A2897,Directie!$A:$B,2,FALSE),"")</f>
        <v>OKAY</v>
      </c>
      <c r="K2897" t="str">
        <f>IFERROR(VLOOKUP(A2897,Directie!$A:$C,3,FALSE),"")</f>
        <v>Verkoop</v>
      </c>
      <c r="L2897" s="8">
        <v>46174</v>
      </c>
      <c r="M2897" s="8">
        <v>46419</v>
      </c>
    </row>
    <row r="2898" spans="1:13">
      <c r="A2898" t="s">
        <v>765</v>
      </c>
      <c r="B2898">
        <v>30</v>
      </c>
      <c r="C2898" t="s">
        <v>32</v>
      </c>
      <c r="D2898" t="s">
        <v>33</v>
      </c>
      <c r="E2898" t="s">
        <v>22</v>
      </c>
      <c r="J2898" t="str">
        <f>IFERROR(VLOOKUP(A2898,Directie!$A:$B,2,FALSE),"")</f>
        <v>OKAY</v>
      </c>
      <c r="K2898" t="str">
        <f>IFERROR(VLOOKUP(A2898,Directie!$A:$C,3,FALSE),"")</f>
        <v>Verkoop</v>
      </c>
      <c r="L2898" s="8">
        <v>46174</v>
      </c>
      <c r="M2898" s="8">
        <v>46419</v>
      </c>
    </row>
    <row r="2899" spans="1:13">
      <c r="A2899" t="s">
        <v>765</v>
      </c>
      <c r="B2899">
        <v>44</v>
      </c>
      <c r="C2899" t="s">
        <v>19</v>
      </c>
      <c r="J2899" t="str">
        <f>IFERROR(VLOOKUP(A2899,Directie!$A:$B,2,FALSE),"")</f>
        <v>OKAY</v>
      </c>
      <c r="K2899" t="str">
        <f>IFERROR(VLOOKUP(A2899,Directie!$A:$C,3,FALSE),"")</f>
        <v>Verkoop</v>
      </c>
      <c r="L2899" s="8">
        <v>46174</v>
      </c>
      <c r="M2899" s="8">
        <v>46419</v>
      </c>
    </row>
    <row r="2900" spans="1:13">
      <c r="A2900" t="s">
        <v>765</v>
      </c>
      <c r="B2900">
        <v>71</v>
      </c>
      <c r="C2900" t="s">
        <v>24</v>
      </c>
      <c r="D2900" t="s">
        <v>25</v>
      </c>
      <c r="J2900" t="str">
        <f>IFERROR(VLOOKUP(A2900,Directie!$A:$B,2,FALSE),"")</f>
        <v>OKAY</v>
      </c>
      <c r="K2900" t="str">
        <f>IFERROR(VLOOKUP(A2900,Directie!$A:$C,3,FALSE),"")</f>
        <v>Verkoop</v>
      </c>
      <c r="L2900" s="8">
        <v>46174</v>
      </c>
      <c r="M2900" s="8">
        <v>46419</v>
      </c>
    </row>
    <row r="2901" spans="1:13">
      <c r="A2901" t="s">
        <v>766</v>
      </c>
      <c r="J2901" t="str">
        <f>IFERROR(VLOOKUP(A2901,Directie!$A:$B,2,FALSE),"")</f>
        <v>CLP</v>
      </c>
      <c r="K2901" t="str">
        <f>IFERROR(VLOOKUP(A2901,Directie!$A:$C,3,FALSE),"")</f>
        <v>Verkoop</v>
      </c>
      <c r="L2901" s="8">
        <v>46174</v>
      </c>
      <c r="M2901" s="8">
        <v>46419</v>
      </c>
    </row>
    <row r="2902" spans="1:13">
      <c r="A2902" t="s">
        <v>766</v>
      </c>
      <c r="B2902">
        <v>24</v>
      </c>
      <c r="C2902" t="s">
        <v>14</v>
      </c>
      <c r="J2902" t="str">
        <f>IFERROR(VLOOKUP(A2902,Directie!$A:$B,2,FALSE),"")</f>
        <v>CLP</v>
      </c>
      <c r="K2902" t="str">
        <f>IFERROR(VLOOKUP(A2902,Directie!$A:$C,3,FALSE),"")</f>
        <v>Verkoop</v>
      </c>
      <c r="L2902" s="8">
        <v>46174</v>
      </c>
      <c r="M2902" s="8">
        <v>46419</v>
      </c>
    </row>
    <row r="2903" spans="1:13">
      <c r="A2903" t="s">
        <v>766</v>
      </c>
      <c r="B2903">
        <v>44</v>
      </c>
      <c r="C2903" t="s">
        <v>19</v>
      </c>
      <c r="J2903" t="str">
        <f>IFERROR(VLOOKUP(A2903,Directie!$A:$B,2,FALSE),"")</f>
        <v>CLP</v>
      </c>
      <c r="K2903" t="str">
        <f>IFERROR(VLOOKUP(A2903,Directie!$A:$C,3,FALSE),"")</f>
        <v>Verkoop</v>
      </c>
      <c r="L2903" s="8">
        <v>46174</v>
      </c>
      <c r="M2903" s="8">
        <v>46419</v>
      </c>
    </row>
    <row r="2904" spans="1:13">
      <c r="A2904" t="s">
        <v>766</v>
      </c>
      <c r="B2904">
        <v>40</v>
      </c>
      <c r="C2904" t="s">
        <v>20</v>
      </c>
      <c r="F2904" t="s">
        <v>18</v>
      </c>
      <c r="J2904" t="str">
        <f>IFERROR(VLOOKUP(A2904,Directie!$A:$B,2,FALSE),"")</f>
        <v>CLP</v>
      </c>
      <c r="K2904" t="str">
        <f>IFERROR(VLOOKUP(A2904,Directie!$A:$C,3,FALSE),"")</f>
        <v>Verkoop</v>
      </c>
      <c r="L2904" s="8">
        <v>46174</v>
      </c>
      <c r="M2904" s="8">
        <v>46419</v>
      </c>
    </row>
    <row r="2905" spans="1:13">
      <c r="A2905" t="s">
        <v>766</v>
      </c>
      <c r="B2905">
        <v>71</v>
      </c>
      <c r="C2905" t="s">
        <v>24</v>
      </c>
      <c r="D2905" t="s">
        <v>25</v>
      </c>
      <c r="J2905" t="str">
        <f>IFERROR(VLOOKUP(A2905,Directie!$A:$B,2,FALSE),"")</f>
        <v>CLP</v>
      </c>
      <c r="K2905" t="str">
        <f>IFERROR(VLOOKUP(A2905,Directie!$A:$C,3,FALSE),"")</f>
        <v>Verkoop</v>
      </c>
      <c r="L2905" s="8">
        <v>46174</v>
      </c>
      <c r="M2905" s="8">
        <v>46419</v>
      </c>
    </row>
    <row r="2906" spans="1:13">
      <c r="A2906" t="s">
        <v>767</v>
      </c>
      <c r="B2906">
        <v>24</v>
      </c>
      <c r="C2906" t="s">
        <v>14</v>
      </c>
      <c r="J2906" t="str">
        <f>IFERROR(VLOOKUP(A2906,Directie!$A:$B,2,FALSE),"")</f>
        <v>RPCG</v>
      </c>
      <c r="K2906" t="s">
        <v>92</v>
      </c>
      <c r="L2906" s="8">
        <v>46174</v>
      </c>
      <c r="M2906" s="8">
        <v>46266</v>
      </c>
    </row>
    <row r="2907" spans="1:13">
      <c r="A2907" t="s">
        <v>767</v>
      </c>
      <c r="B2907">
        <v>47</v>
      </c>
      <c r="C2907" t="s">
        <v>28</v>
      </c>
      <c r="D2907" t="s">
        <v>29</v>
      </c>
      <c r="E2907" t="s">
        <v>30</v>
      </c>
      <c r="F2907" t="s">
        <v>23</v>
      </c>
      <c r="G2907" t="s">
        <v>31</v>
      </c>
      <c r="J2907" t="str">
        <f>IFERROR(VLOOKUP(A2907,Directie!$A:$B,2,FALSE),"")</f>
        <v>RPCG</v>
      </c>
      <c r="K2907" t="s">
        <v>92</v>
      </c>
      <c r="L2907" s="8">
        <v>46174</v>
      </c>
      <c r="M2907" s="8">
        <v>46266</v>
      </c>
    </row>
    <row r="2908" spans="1:13">
      <c r="A2908" t="s">
        <v>767</v>
      </c>
      <c r="B2908">
        <v>44</v>
      </c>
      <c r="C2908" t="s">
        <v>19</v>
      </c>
      <c r="J2908" t="str">
        <f>IFERROR(VLOOKUP(A2908,Directie!$A:$B,2,FALSE),"")</f>
        <v>RPCG</v>
      </c>
      <c r="K2908" t="s">
        <v>92</v>
      </c>
      <c r="L2908" s="8">
        <v>46174</v>
      </c>
      <c r="M2908" s="8">
        <v>46266</v>
      </c>
    </row>
    <row r="2909" spans="1:13">
      <c r="A2909" t="s">
        <v>767</v>
      </c>
      <c r="B2909">
        <v>40</v>
      </c>
      <c r="C2909" t="s">
        <v>20</v>
      </c>
      <c r="F2909" t="s">
        <v>18</v>
      </c>
      <c r="J2909" t="str">
        <f>IFERROR(VLOOKUP(A2909,Directie!$A:$B,2,FALSE),"")</f>
        <v>RPCG</v>
      </c>
      <c r="K2909" t="s">
        <v>92</v>
      </c>
      <c r="L2909" s="8">
        <v>46174</v>
      </c>
      <c r="M2909" s="8">
        <v>46266</v>
      </c>
    </row>
    <row r="2910" spans="1:13">
      <c r="A2910" t="s">
        <v>768</v>
      </c>
      <c r="J2910" t="str">
        <f>IFERROR(VLOOKUP(A2910,Directie!$A:$B,2,FALSE),"")</f>
        <v>RPCG</v>
      </c>
      <c r="K2910" t="s">
        <v>92</v>
      </c>
      <c r="L2910" s="8">
        <v>46174</v>
      </c>
      <c r="M2910" s="8">
        <v>46266</v>
      </c>
    </row>
    <row r="2911" spans="1:13">
      <c r="A2911" t="s">
        <v>768</v>
      </c>
      <c r="B2911">
        <v>24</v>
      </c>
      <c r="C2911" t="s">
        <v>14</v>
      </c>
      <c r="J2911" t="str">
        <f>IFERROR(VLOOKUP(A2911,Directie!$A:$B,2,FALSE),"")</f>
        <v>RPCG</v>
      </c>
      <c r="K2911" t="s">
        <v>92</v>
      </c>
      <c r="L2911" s="8">
        <v>46174</v>
      </c>
      <c r="M2911" s="8">
        <v>46266</v>
      </c>
    </row>
    <row r="2912" spans="1:13">
      <c r="A2912" t="s">
        <v>768</v>
      </c>
      <c r="B2912">
        <v>47</v>
      </c>
      <c r="C2912" t="s">
        <v>28</v>
      </c>
      <c r="D2912" t="s">
        <v>29</v>
      </c>
      <c r="E2912" t="s">
        <v>30</v>
      </c>
      <c r="F2912" t="s">
        <v>23</v>
      </c>
      <c r="G2912" t="s">
        <v>31</v>
      </c>
      <c r="J2912" t="str">
        <f>IFERROR(VLOOKUP(A2912,Directie!$A:$B,2,FALSE),"")</f>
        <v>RPCG</v>
      </c>
      <c r="K2912" t="s">
        <v>92</v>
      </c>
      <c r="L2912" s="8">
        <v>46174</v>
      </c>
      <c r="M2912" s="8">
        <v>46266</v>
      </c>
    </row>
    <row r="2913" spans="1:13">
      <c r="A2913" t="s">
        <v>768</v>
      </c>
      <c r="B2913">
        <v>44</v>
      </c>
      <c r="C2913" t="s">
        <v>19</v>
      </c>
      <c r="J2913" t="str">
        <f>IFERROR(VLOOKUP(A2913,Directie!$A:$B,2,FALSE),"")</f>
        <v>RPCG</v>
      </c>
      <c r="K2913" t="s">
        <v>92</v>
      </c>
      <c r="L2913" s="8">
        <v>46174</v>
      </c>
      <c r="M2913" s="8">
        <v>46266</v>
      </c>
    </row>
    <row r="2914" spans="1:13">
      <c r="A2914" t="s">
        <v>768</v>
      </c>
      <c r="B2914">
        <v>40</v>
      </c>
      <c r="C2914" t="s">
        <v>20</v>
      </c>
      <c r="F2914" t="s">
        <v>18</v>
      </c>
      <c r="J2914" t="str">
        <f>IFERROR(VLOOKUP(A2914,Directie!$A:$B,2,FALSE),"")</f>
        <v>RPCG</v>
      </c>
      <c r="K2914" t="s">
        <v>92</v>
      </c>
      <c r="L2914" s="8">
        <v>46174</v>
      </c>
      <c r="M2914" s="8">
        <v>46266</v>
      </c>
    </row>
    <row r="2915" spans="1:13">
      <c r="A2915" t="s">
        <v>768</v>
      </c>
      <c r="B2915">
        <v>37</v>
      </c>
      <c r="C2915" t="s">
        <v>37</v>
      </c>
      <c r="D2915" t="s">
        <v>38</v>
      </c>
      <c r="E2915" t="s">
        <v>22</v>
      </c>
      <c r="J2915" t="str">
        <f>IFERROR(VLOOKUP(A2915,Directie!$A:$B,2,FALSE),"")</f>
        <v>RPCG</v>
      </c>
      <c r="K2915" t="s">
        <v>92</v>
      </c>
      <c r="L2915" s="8">
        <v>46174</v>
      </c>
      <c r="M2915" s="8">
        <v>46266</v>
      </c>
    </row>
    <row r="2916" spans="1:13">
      <c r="A2916" t="s">
        <v>769</v>
      </c>
      <c r="J2916" t="str">
        <f>IFERROR(VLOOKUP(A2916,Directie!$A:$B,2,FALSE),"")</f>
        <v>CLP</v>
      </c>
      <c r="K2916" t="str">
        <f>IFERROR(VLOOKUP(A2916,Directie!$A:$C,3,FALSE),"")</f>
        <v>SC</v>
      </c>
      <c r="L2916" s="8">
        <v>46174</v>
      </c>
      <c r="M2916" s="8">
        <v>46569</v>
      </c>
    </row>
    <row r="2917" spans="1:13">
      <c r="A2917" t="s">
        <v>769</v>
      </c>
      <c r="B2917">
        <v>32</v>
      </c>
      <c r="C2917" t="s">
        <v>40</v>
      </c>
      <c r="D2917" t="s">
        <v>33</v>
      </c>
      <c r="E2917" t="s">
        <v>22</v>
      </c>
      <c r="J2917" t="str">
        <f>IFERROR(VLOOKUP(A2917,Directie!$A:$B,2,FALSE),"")</f>
        <v>CLP</v>
      </c>
      <c r="K2917" t="str">
        <f>IFERROR(VLOOKUP(A2917,Directie!$A:$C,3,FALSE),"")</f>
        <v>SC</v>
      </c>
      <c r="L2917" s="8">
        <v>46174</v>
      </c>
      <c r="M2917" s="8">
        <v>46569</v>
      </c>
    </row>
    <row r="2918" spans="1:13">
      <c r="A2918" t="s">
        <v>769</v>
      </c>
      <c r="B2918">
        <v>24</v>
      </c>
      <c r="C2918" t="s">
        <v>14</v>
      </c>
      <c r="J2918" t="str">
        <f>IFERROR(VLOOKUP(A2918,Directie!$A:$B,2,FALSE),"")</f>
        <v>CLP</v>
      </c>
      <c r="K2918" t="str">
        <f>IFERROR(VLOOKUP(A2918,Directie!$A:$C,3,FALSE),"")</f>
        <v>SC</v>
      </c>
      <c r="L2918" s="8">
        <v>46174</v>
      </c>
      <c r="M2918" s="8">
        <v>46569</v>
      </c>
    </row>
    <row r="2919" spans="1:13">
      <c r="A2919" t="s">
        <v>769</v>
      </c>
      <c r="B2919">
        <v>30</v>
      </c>
      <c r="C2919" t="s">
        <v>32</v>
      </c>
      <c r="D2919" t="s">
        <v>33</v>
      </c>
      <c r="E2919" t="s">
        <v>22</v>
      </c>
      <c r="J2919" t="str">
        <f>IFERROR(VLOOKUP(A2919,Directie!$A:$B,2,FALSE),"")</f>
        <v>CLP</v>
      </c>
      <c r="K2919" t="str">
        <f>IFERROR(VLOOKUP(A2919,Directie!$A:$C,3,FALSE),"")</f>
        <v>SC</v>
      </c>
      <c r="L2919" s="8">
        <v>46174</v>
      </c>
      <c r="M2919" s="8">
        <v>46569</v>
      </c>
    </row>
    <row r="2920" spans="1:13">
      <c r="A2920" t="s">
        <v>770</v>
      </c>
      <c r="J2920" t="str">
        <f>IFERROR(VLOOKUP(A2920,Directie!$A:$B,2,FALSE),"")</f>
        <v>CLP</v>
      </c>
      <c r="K2920" t="str">
        <f>IFERROR(VLOOKUP(A2920,Directie!$A:$C,3,FALSE),"")</f>
        <v>Verkoop</v>
      </c>
      <c r="L2920" s="8">
        <v>46174</v>
      </c>
      <c r="M2920" s="8">
        <v>46419</v>
      </c>
    </row>
    <row r="2921" spans="1:13">
      <c r="A2921" t="s">
        <v>770</v>
      </c>
      <c r="B2921">
        <v>24</v>
      </c>
      <c r="C2921" t="s">
        <v>14</v>
      </c>
      <c r="J2921" t="str">
        <f>IFERROR(VLOOKUP(A2921,Directie!$A:$B,2,FALSE),"")</f>
        <v>CLP</v>
      </c>
      <c r="K2921" t="str">
        <f>IFERROR(VLOOKUP(A2921,Directie!$A:$C,3,FALSE),"")</f>
        <v>Verkoop</v>
      </c>
      <c r="L2921" s="8">
        <v>46174</v>
      </c>
      <c r="M2921" s="8">
        <v>46419</v>
      </c>
    </row>
    <row r="2922" spans="1:13">
      <c r="A2922" t="s">
        <v>770</v>
      </c>
      <c r="B2922">
        <v>30</v>
      </c>
      <c r="C2922" t="s">
        <v>32</v>
      </c>
      <c r="D2922" t="s">
        <v>33</v>
      </c>
      <c r="E2922" t="s">
        <v>22</v>
      </c>
      <c r="J2922" t="str">
        <f>IFERROR(VLOOKUP(A2922,Directie!$A:$B,2,FALSE),"")</f>
        <v>CLP</v>
      </c>
      <c r="K2922" t="str">
        <f>IFERROR(VLOOKUP(A2922,Directie!$A:$C,3,FALSE),"")</f>
        <v>Verkoop</v>
      </c>
      <c r="L2922" s="8">
        <v>46174</v>
      </c>
      <c r="M2922" s="8">
        <v>46419</v>
      </c>
    </row>
    <row r="2923" spans="1:13">
      <c r="A2923" t="s">
        <v>770</v>
      </c>
      <c r="B2923">
        <v>44</v>
      </c>
      <c r="C2923" t="s">
        <v>19</v>
      </c>
      <c r="J2923" t="str">
        <f>IFERROR(VLOOKUP(A2923,Directie!$A:$B,2,FALSE),"")</f>
        <v>CLP</v>
      </c>
      <c r="K2923" t="str">
        <f>IFERROR(VLOOKUP(A2923,Directie!$A:$C,3,FALSE),"")</f>
        <v>Verkoop</v>
      </c>
      <c r="L2923" s="8">
        <v>46174</v>
      </c>
      <c r="M2923" s="8">
        <v>46419</v>
      </c>
    </row>
    <row r="2924" spans="1:13">
      <c r="A2924" t="s">
        <v>770</v>
      </c>
      <c r="B2924">
        <v>40</v>
      </c>
      <c r="C2924" t="s">
        <v>20</v>
      </c>
      <c r="F2924" t="s">
        <v>18</v>
      </c>
      <c r="J2924" t="str">
        <f>IFERROR(VLOOKUP(A2924,Directie!$A:$B,2,FALSE),"")</f>
        <v>CLP</v>
      </c>
      <c r="K2924" t="str">
        <f>IFERROR(VLOOKUP(A2924,Directie!$A:$C,3,FALSE),"")</f>
        <v>Verkoop</v>
      </c>
      <c r="L2924" s="8">
        <v>46174</v>
      </c>
      <c r="M2924" s="8">
        <v>46419</v>
      </c>
    </row>
    <row r="2925" spans="1:13">
      <c r="A2925" t="s">
        <v>770</v>
      </c>
      <c r="B2925">
        <v>71</v>
      </c>
      <c r="C2925" t="s">
        <v>24</v>
      </c>
      <c r="D2925" t="s">
        <v>25</v>
      </c>
      <c r="J2925" t="str">
        <f>IFERROR(VLOOKUP(A2925,Directie!$A:$B,2,FALSE),"")</f>
        <v>CLP</v>
      </c>
      <c r="K2925" t="str">
        <f>IFERROR(VLOOKUP(A2925,Directie!$A:$C,3,FALSE),"")</f>
        <v>Verkoop</v>
      </c>
      <c r="L2925" s="8">
        <v>46174</v>
      </c>
      <c r="M2925" s="8">
        <v>46419</v>
      </c>
    </row>
    <row r="2926" spans="1:13">
      <c r="A2926" t="s">
        <v>771</v>
      </c>
      <c r="B2926">
        <v>24</v>
      </c>
      <c r="C2926" t="s">
        <v>14</v>
      </c>
      <c r="J2926" t="str">
        <f>IFERROR(VLOOKUP(A2926,Directie!$A:$B,2,FALSE),"")</f>
        <v>CLP</v>
      </c>
      <c r="K2926" t="str">
        <f>IFERROR(VLOOKUP(A2926,Directie!$A:$C,3,FALSE),"")</f>
        <v>SC</v>
      </c>
      <c r="L2926" s="8">
        <v>46174</v>
      </c>
      <c r="M2926" s="8">
        <v>46569</v>
      </c>
    </row>
    <row r="2927" spans="1:13">
      <c r="A2927" t="s">
        <v>771</v>
      </c>
      <c r="B2927">
        <v>47</v>
      </c>
      <c r="C2927" t="s">
        <v>28</v>
      </c>
      <c r="D2927" t="s">
        <v>29</v>
      </c>
      <c r="E2927" t="s">
        <v>30</v>
      </c>
      <c r="F2927" t="s">
        <v>23</v>
      </c>
      <c r="G2927" t="s">
        <v>31</v>
      </c>
      <c r="J2927" t="str">
        <f>IFERROR(VLOOKUP(A2927,Directie!$A:$B,2,FALSE),"")</f>
        <v>CLP</v>
      </c>
      <c r="K2927" t="str">
        <f>IFERROR(VLOOKUP(A2927,Directie!$A:$C,3,FALSE),"")</f>
        <v>SC</v>
      </c>
      <c r="L2927" s="8">
        <v>46174</v>
      </c>
      <c r="M2927" s="8">
        <v>46569</v>
      </c>
    </row>
    <row r="2928" spans="1:13">
      <c r="A2928" t="s">
        <v>771</v>
      </c>
      <c r="B2928">
        <v>44</v>
      </c>
      <c r="C2928" t="s">
        <v>19</v>
      </c>
      <c r="J2928" t="str">
        <f>IFERROR(VLOOKUP(A2928,Directie!$A:$B,2,FALSE),"")</f>
        <v>CLP</v>
      </c>
      <c r="K2928" t="str">
        <f>IFERROR(VLOOKUP(A2928,Directie!$A:$C,3,FALSE),"")</f>
        <v>SC</v>
      </c>
      <c r="L2928" s="8">
        <v>46174</v>
      </c>
      <c r="M2928" s="8">
        <v>46569</v>
      </c>
    </row>
    <row r="2929" spans="1:13">
      <c r="A2929" t="s">
        <v>771</v>
      </c>
      <c r="B2929">
        <v>40</v>
      </c>
      <c r="C2929" t="s">
        <v>20</v>
      </c>
      <c r="F2929" t="s">
        <v>18</v>
      </c>
      <c r="J2929" t="str">
        <f>IFERROR(VLOOKUP(A2929,Directie!$A:$B,2,FALSE),"")</f>
        <v>CLP</v>
      </c>
      <c r="K2929" t="str">
        <f>IFERROR(VLOOKUP(A2929,Directie!$A:$C,3,FALSE),"")</f>
        <v>SC</v>
      </c>
      <c r="L2929" s="8">
        <v>46174</v>
      </c>
      <c r="M2929" s="8">
        <v>46569</v>
      </c>
    </row>
    <row r="2930" spans="1:13">
      <c r="A2930" t="s">
        <v>771</v>
      </c>
      <c r="B2930">
        <v>71</v>
      </c>
      <c r="C2930" t="s">
        <v>24</v>
      </c>
      <c r="D2930" t="s">
        <v>25</v>
      </c>
      <c r="J2930" t="str">
        <f>IFERROR(VLOOKUP(A2930,Directie!$A:$B,2,FALSE),"")</f>
        <v>CLP</v>
      </c>
      <c r="K2930" t="str">
        <f>IFERROR(VLOOKUP(A2930,Directie!$A:$C,3,FALSE),"")</f>
        <v>SC</v>
      </c>
      <c r="L2930" s="8">
        <v>46174</v>
      </c>
      <c r="M2930" s="8">
        <v>46569</v>
      </c>
    </row>
    <row r="2931" spans="1:13">
      <c r="A2931" t="s">
        <v>772</v>
      </c>
      <c r="B2931">
        <v>24</v>
      </c>
      <c r="C2931" t="s">
        <v>14</v>
      </c>
      <c r="J2931" t="str">
        <f>IFERROR(VLOOKUP(A2931,Directie!$A:$B,2,FALSE),"")</f>
        <v>CLP</v>
      </c>
      <c r="K2931" t="str">
        <f>IFERROR(VLOOKUP(A2931,Directie!$A:$C,3,FALSE),"")</f>
        <v>SC</v>
      </c>
      <c r="L2931" s="8">
        <v>46174</v>
      </c>
      <c r="M2931" s="8">
        <v>46569</v>
      </c>
    </row>
    <row r="2932" spans="1:13">
      <c r="A2932" t="s">
        <v>772</v>
      </c>
      <c r="B2932">
        <v>47</v>
      </c>
      <c r="C2932" t="s">
        <v>28</v>
      </c>
      <c r="D2932" t="s">
        <v>29</v>
      </c>
      <c r="E2932" t="s">
        <v>30</v>
      </c>
      <c r="F2932" t="s">
        <v>23</v>
      </c>
      <c r="G2932" t="s">
        <v>31</v>
      </c>
      <c r="J2932" t="str">
        <f>IFERROR(VLOOKUP(A2932,Directie!$A:$B,2,FALSE),"")</f>
        <v>CLP</v>
      </c>
      <c r="K2932" t="str">
        <f>IFERROR(VLOOKUP(A2932,Directie!$A:$C,3,FALSE),"")</f>
        <v>SC</v>
      </c>
      <c r="L2932" s="8">
        <v>46174</v>
      </c>
      <c r="M2932" s="8">
        <v>46569</v>
      </c>
    </row>
    <row r="2933" spans="1:13">
      <c r="A2933" t="s">
        <v>772</v>
      </c>
      <c r="B2933">
        <v>44</v>
      </c>
      <c r="C2933" t="s">
        <v>19</v>
      </c>
      <c r="J2933" t="str">
        <f>IFERROR(VLOOKUP(A2933,Directie!$A:$B,2,FALSE),"")</f>
        <v>CLP</v>
      </c>
      <c r="K2933" t="str">
        <f>IFERROR(VLOOKUP(A2933,Directie!$A:$C,3,FALSE),"")</f>
        <v>SC</v>
      </c>
      <c r="L2933" s="8">
        <v>46174</v>
      </c>
      <c r="M2933" s="8">
        <v>46569</v>
      </c>
    </row>
    <row r="2934" spans="1:13">
      <c r="A2934" t="s">
        <v>772</v>
      </c>
      <c r="B2934">
        <v>31</v>
      </c>
      <c r="C2934" t="s">
        <v>21</v>
      </c>
      <c r="D2934" t="s">
        <v>22</v>
      </c>
      <c r="F2934" t="s">
        <v>23</v>
      </c>
      <c r="J2934" t="str">
        <f>IFERROR(VLOOKUP(A2934,Directie!$A:$B,2,FALSE),"")</f>
        <v>CLP</v>
      </c>
      <c r="K2934" t="str">
        <f>IFERROR(VLOOKUP(A2934,Directie!$A:$C,3,FALSE),"")</f>
        <v>SC</v>
      </c>
      <c r="L2934" s="8">
        <v>46174</v>
      </c>
      <c r="M2934" s="8">
        <v>46569</v>
      </c>
    </row>
    <row r="2935" spans="1:13">
      <c r="A2935" t="s">
        <v>773</v>
      </c>
      <c r="B2935">
        <v>24</v>
      </c>
      <c r="C2935" t="s">
        <v>14</v>
      </c>
      <c r="J2935" t="str">
        <f>IFERROR(VLOOKUP(A2935,Directie!$A:$B,2,FALSE),"")</f>
        <v>CLP</v>
      </c>
      <c r="K2935" t="str">
        <f>IFERROR(VLOOKUP(A2935,Directie!$A:$C,3,FALSE),"")</f>
        <v>SC</v>
      </c>
      <c r="L2935" s="8">
        <v>46174</v>
      </c>
      <c r="M2935" s="8">
        <v>46569</v>
      </c>
    </row>
    <row r="2936" spans="1:13">
      <c r="A2936" t="s">
        <v>773</v>
      </c>
      <c r="B2936">
        <v>16</v>
      </c>
      <c r="C2936" t="s">
        <v>15</v>
      </c>
      <c r="D2936" t="s">
        <v>16</v>
      </c>
      <c r="E2936" t="s">
        <v>17</v>
      </c>
      <c r="F2936" t="s">
        <v>18</v>
      </c>
      <c r="J2936" t="str">
        <f>IFERROR(VLOOKUP(A2936,Directie!$A:$B,2,FALSE),"")</f>
        <v>CLP</v>
      </c>
      <c r="K2936" t="str">
        <f>IFERROR(VLOOKUP(A2936,Directie!$A:$C,3,FALSE),"")</f>
        <v>SC</v>
      </c>
      <c r="L2936" s="8">
        <v>46174</v>
      </c>
      <c r="M2936" s="8">
        <v>46569</v>
      </c>
    </row>
    <row r="2937" spans="1:13">
      <c r="A2937" t="s">
        <v>773</v>
      </c>
      <c r="B2937">
        <v>47</v>
      </c>
      <c r="C2937" t="s">
        <v>28</v>
      </c>
      <c r="D2937" t="s">
        <v>29</v>
      </c>
      <c r="E2937" t="s">
        <v>30</v>
      </c>
      <c r="F2937" t="s">
        <v>23</v>
      </c>
      <c r="G2937" t="s">
        <v>31</v>
      </c>
      <c r="J2937" t="str">
        <f>IFERROR(VLOOKUP(A2937,Directie!$A:$B,2,FALSE),"")</f>
        <v>CLP</v>
      </c>
      <c r="K2937" t="str">
        <f>IFERROR(VLOOKUP(A2937,Directie!$A:$C,3,FALSE),"")</f>
        <v>SC</v>
      </c>
      <c r="L2937" s="8">
        <v>46174</v>
      </c>
      <c r="M2937" s="8">
        <v>46569</v>
      </c>
    </row>
    <row r="2938" spans="1:13">
      <c r="A2938" t="s">
        <v>773</v>
      </c>
      <c r="B2938">
        <v>40</v>
      </c>
      <c r="C2938" t="s">
        <v>20</v>
      </c>
      <c r="F2938" t="s">
        <v>18</v>
      </c>
      <c r="J2938" t="str">
        <f>IFERROR(VLOOKUP(A2938,Directie!$A:$B,2,FALSE),"")</f>
        <v>CLP</v>
      </c>
      <c r="K2938" t="str">
        <f>IFERROR(VLOOKUP(A2938,Directie!$A:$C,3,FALSE),"")</f>
        <v>SC</v>
      </c>
      <c r="L2938" s="8">
        <v>46174</v>
      </c>
      <c r="M2938" s="8">
        <v>46569</v>
      </c>
    </row>
    <row r="2939" spans="1:13">
      <c r="A2939" t="s">
        <v>774</v>
      </c>
      <c r="J2939" t="str">
        <f>IFERROR(VLOOKUP(A2939,Directie!$A:$B,2,FALSE),"")</f>
        <v>CLP</v>
      </c>
      <c r="K2939" t="str">
        <f>IFERROR(VLOOKUP(A2939,Directie!$A:$C,3,FALSE),"")</f>
        <v>SC</v>
      </c>
      <c r="L2939" s="8">
        <v>46174</v>
      </c>
      <c r="M2939" s="8">
        <v>46569</v>
      </c>
    </row>
    <row r="2940" spans="1:13">
      <c r="A2940" t="s">
        <v>775</v>
      </c>
      <c r="J2940" t="str">
        <f>IFERROR(VLOOKUP(A2940,Directie!$A:$B,2,FALSE),"")</f>
        <v>CLP</v>
      </c>
      <c r="K2940" t="str">
        <f>IFERROR(VLOOKUP(A2940,Directie!$A:$C,3,FALSE),"")</f>
        <v>Verkoop</v>
      </c>
      <c r="L2940" s="8">
        <v>46174</v>
      </c>
      <c r="M2940" s="8">
        <v>46419</v>
      </c>
    </row>
    <row r="2941" spans="1:13">
      <c r="A2941" t="s">
        <v>775</v>
      </c>
      <c r="B2941">
        <v>24</v>
      </c>
      <c r="C2941" t="s">
        <v>14</v>
      </c>
      <c r="J2941" t="str">
        <f>IFERROR(VLOOKUP(A2941,Directie!$A:$B,2,FALSE),"")</f>
        <v>CLP</v>
      </c>
      <c r="K2941" t="str">
        <f>IFERROR(VLOOKUP(A2941,Directie!$A:$C,3,FALSE),"")</f>
        <v>Verkoop</v>
      </c>
      <c r="L2941" s="8">
        <v>46174</v>
      </c>
      <c r="M2941" s="8">
        <v>46419</v>
      </c>
    </row>
    <row r="2942" spans="1:13">
      <c r="A2942" t="s">
        <v>775</v>
      </c>
      <c r="B2942">
        <v>18</v>
      </c>
      <c r="C2942" t="s">
        <v>41</v>
      </c>
      <c r="D2942" t="s">
        <v>42</v>
      </c>
      <c r="F2942" t="s">
        <v>42</v>
      </c>
      <c r="G2942" t="s">
        <v>43</v>
      </c>
      <c r="H2942" t="s">
        <v>44</v>
      </c>
      <c r="I2942" t="s">
        <v>45</v>
      </c>
      <c r="J2942" t="str">
        <f>IFERROR(VLOOKUP(A2942,Directie!$A:$B,2,FALSE),"")</f>
        <v>CLP</v>
      </c>
      <c r="K2942" t="str">
        <f>IFERROR(VLOOKUP(A2942,Directie!$A:$C,3,FALSE),"")</f>
        <v>Verkoop</v>
      </c>
      <c r="L2942" s="8">
        <v>46174</v>
      </c>
      <c r="M2942" s="8">
        <v>46419</v>
      </c>
    </row>
    <row r="2943" spans="1:13">
      <c r="A2943" t="s">
        <v>775</v>
      </c>
      <c r="B2943">
        <v>44</v>
      </c>
      <c r="C2943" t="s">
        <v>19</v>
      </c>
      <c r="J2943" t="str">
        <f>IFERROR(VLOOKUP(A2943,Directie!$A:$B,2,FALSE),"")</f>
        <v>CLP</v>
      </c>
      <c r="K2943" t="str">
        <f>IFERROR(VLOOKUP(A2943,Directie!$A:$C,3,FALSE),"")</f>
        <v>Verkoop</v>
      </c>
      <c r="L2943" s="8">
        <v>46174</v>
      </c>
      <c r="M2943" s="8">
        <v>46419</v>
      </c>
    </row>
    <row r="2944" spans="1:13">
      <c r="A2944" t="s">
        <v>775</v>
      </c>
      <c r="B2944">
        <v>40</v>
      </c>
      <c r="C2944" t="s">
        <v>20</v>
      </c>
      <c r="F2944" t="s">
        <v>18</v>
      </c>
      <c r="J2944" t="str">
        <f>IFERROR(VLOOKUP(A2944,Directie!$A:$B,2,FALSE),"")</f>
        <v>CLP</v>
      </c>
      <c r="K2944" t="str">
        <f>IFERROR(VLOOKUP(A2944,Directie!$A:$C,3,FALSE),"")</f>
        <v>Verkoop</v>
      </c>
      <c r="L2944" s="8">
        <v>46174</v>
      </c>
      <c r="M2944" s="8">
        <v>46419</v>
      </c>
    </row>
    <row r="2945" spans="1:13">
      <c r="A2945" t="s">
        <v>775</v>
      </c>
      <c r="B2945">
        <v>31</v>
      </c>
      <c r="C2945" t="s">
        <v>21</v>
      </c>
      <c r="D2945" t="s">
        <v>22</v>
      </c>
      <c r="F2945" t="s">
        <v>23</v>
      </c>
      <c r="J2945" t="str">
        <f>IFERROR(VLOOKUP(A2945,Directie!$A:$B,2,FALSE),"")</f>
        <v>CLP</v>
      </c>
      <c r="K2945" t="str">
        <f>IFERROR(VLOOKUP(A2945,Directie!$A:$C,3,FALSE),"")</f>
        <v>Verkoop</v>
      </c>
      <c r="L2945" s="8">
        <v>46174</v>
      </c>
      <c r="M2945" s="8">
        <v>46419</v>
      </c>
    </row>
    <row r="2946" spans="1:13">
      <c r="A2946" t="s">
        <v>775</v>
      </c>
      <c r="B2946">
        <v>71</v>
      </c>
      <c r="C2946" t="s">
        <v>24</v>
      </c>
      <c r="D2946" t="s">
        <v>25</v>
      </c>
      <c r="J2946" t="str">
        <f>IFERROR(VLOOKUP(A2946,Directie!$A:$B,2,FALSE),"")</f>
        <v>CLP</v>
      </c>
      <c r="K2946" t="str">
        <f>IFERROR(VLOOKUP(A2946,Directie!$A:$C,3,FALSE),"")</f>
        <v>Verkoop</v>
      </c>
      <c r="L2946" s="8">
        <v>46174</v>
      </c>
      <c r="M2946" s="8">
        <v>46419</v>
      </c>
    </row>
    <row r="2947" spans="1:13">
      <c r="A2947" t="s">
        <v>776</v>
      </c>
      <c r="B2947">
        <v>47</v>
      </c>
      <c r="C2947" t="s">
        <v>28</v>
      </c>
      <c r="D2947" t="s">
        <v>29</v>
      </c>
      <c r="E2947" t="s">
        <v>30</v>
      </c>
      <c r="F2947" t="s">
        <v>23</v>
      </c>
      <c r="G2947" t="s">
        <v>31</v>
      </c>
      <c r="J2947" t="str">
        <f>IFERROR(VLOOKUP(A2947,Directie!$A:$B,2,FALSE),"")</f>
        <v>CLP</v>
      </c>
      <c r="K2947" t="str">
        <f>IFERROR(VLOOKUP(A2947,Directie!$A:$C,3,FALSE),"")</f>
        <v>Verkoop</v>
      </c>
      <c r="L2947" s="8">
        <v>46174</v>
      </c>
      <c r="M2947" s="8">
        <v>46419</v>
      </c>
    </row>
    <row r="2948" spans="1:13">
      <c r="A2948" t="s">
        <v>776</v>
      </c>
      <c r="B2948">
        <v>44</v>
      </c>
      <c r="C2948" t="s">
        <v>19</v>
      </c>
      <c r="J2948" t="str">
        <f>IFERROR(VLOOKUP(A2948,Directie!$A:$B,2,FALSE),"")</f>
        <v>CLP</v>
      </c>
      <c r="K2948" t="str">
        <f>IFERROR(VLOOKUP(A2948,Directie!$A:$C,3,FALSE),"")</f>
        <v>Verkoop</v>
      </c>
      <c r="L2948" s="8">
        <v>46174</v>
      </c>
      <c r="M2948" s="8">
        <v>46419</v>
      </c>
    </row>
    <row r="2949" spans="1:13">
      <c r="A2949" t="s">
        <v>776</v>
      </c>
      <c r="B2949">
        <v>40</v>
      </c>
      <c r="C2949" t="s">
        <v>20</v>
      </c>
      <c r="F2949" t="s">
        <v>18</v>
      </c>
      <c r="J2949" t="str">
        <f>IFERROR(VLOOKUP(A2949,Directie!$A:$B,2,FALSE),"")</f>
        <v>CLP</v>
      </c>
      <c r="K2949" t="str">
        <f>IFERROR(VLOOKUP(A2949,Directie!$A:$C,3,FALSE),"")</f>
        <v>Verkoop</v>
      </c>
      <c r="L2949" s="8">
        <v>46174</v>
      </c>
      <c r="M2949" s="8">
        <v>46419</v>
      </c>
    </row>
    <row r="2950" spans="1:13">
      <c r="A2950" t="s">
        <v>776</v>
      </c>
      <c r="B2950">
        <v>20</v>
      </c>
      <c r="C2950" t="s">
        <v>52</v>
      </c>
      <c r="D2950" t="s">
        <v>16</v>
      </c>
      <c r="E2950" t="s">
        <v>17</v>
      </c>
      <c r="F2950" t="s">
        <v>18</v>
      </c>
      <c r="J2950" t="str">
        <f>IFERROR(VLOOKUP(A2950,Directie!$A:$B,2,FALSE),"")</f>
        <v>CLP</v>
      </c>
      <c r="K2950" t="str">
        <f>IFERROR(VLOOKUP(A2950,Directie!$A:$C,3,FALSE),"")</f>
        <v>Verkoop</v>
      </c>
      <c r="L2950" s="8">
        <v>46174</v>
      </c>
      <c r="M2950" s="8">
        <v>46419</v>
      </c>
    </row>
    <row r="2951" spans="1:13">
      <c r="A2951" t="s">
        <v>777</v>
      </c>
      <c r="B2951">
        <v>24</v>
      </c>
      <c r="C2951" t="s">
        <v>14</v>
      </c>
      <c r="J2951" t="str">
        <f>IFERROR(VLOOKUP(A2951,Directie!$A:$B,2,FALSE),"")</f>
        <v>RPCG</v>
      </c>
      <c r="K2951" t="s">
        <v>92</v>
      </c>
      <c r="L2951" s="8">
        <v>46174</v>
      </c>
      <c r="M2951" s="8">
        <v>46266</v>
      </c>
    </row>
    <row r="2952" spans="1:13">
      <c r="A2952" t="s">
        <v>777</v>
      </c>
      <c r="B2952">
        <v>40</v>
      </c>
      <c r="C2952" t="s">
        <v>20</v>
      </c>
      <c r="F2952" t="s">
        <v>18</v>
      </c>
      <c r="J2952" t="str">
        <f>IFERROR(VLOOKUP(A2952,Directie!$A:$B,2,FALSE),"")</f>
        <v>RPCG</v>
      </c>
      <c r="K2952" t="s">
        <v>92</v>
      </c>
      <c r="L2952" s="8">
        <v>46174</v>
      </c>
      <c r="M2952" s="8">
        <v>46266</v>
      </c>
    </row>
    <row r="2953" spans="1:13">
      <c r="A2953" t="s">
        <v>777</v>
      </c>
      <c r="B2953">
        <v>48</v>
      </c>
      <c r="C2953" t="s">
        <v>93</v>
      </c>
      <c r="D2953" t="s">
        <v>94</v>
      </c>
      <c r="F2953" t="s">
        <v>95</v>
      </c>
      <c r="G2953" t="s">
        <v>25</v>
      </c>
      <c r="J2953" t="str">
        <f>IFERROR(VLOOKUP(A2953,Directie!$A:$B,2,FALSE),"")</f>
        <v>RPCG</v>
      </c>
      <c r="K2953" t="s">
        <v>92</v>
      </c>
      <c r="L2953" s="8">
        <v>46174</v>
      </c>
      <c r="M2953" s="8">
        <v>46266</v>
      </c>
    </row>
    <row r="2954" spans="1:13">
      <c r="A2954" t="s">
        <v>778</v>
      </c>
      <c r="J2954" t="str">
        <f>IFERROR(VLOOKUP(A2954,Directie!$A:$B,2,FALSE),"")</f>
        <v>OKAY</v>
      </c>
      <c r="K2954" t="str">
        <f>IFERROR(VLOOKUP(A2954,Directie!$A:$C,3,FALSE),"")</f>
        <v>Verkoop</v>
      </c>
      <c r="L2954" s="8">
        <v>46174</v>
      </c>
      <c r="M2954" s="8">
        <v>46419</v>
      </c>
    </row>
    <row r="2955" spans="1:13">
      <c r="A2955" t="s">
        <v>778</v>
      </c>
      <c r="B2955">
        <v>24</v>
      </c>
      <c r="C2955" t="s">
        <v>14</v>
      </c>
      <c r="J2955" t="str">
        <f>IFERROR(VLOOKUP(A2955,Directie!$A:$B,2,FALSE),"")</f>
        <v>OKAY</v>
      </c>
      <c r="K2955" t="str">
        <f>IFERROR(VLOOKUP(A2955,Directie!$A:$C,3,FALSE),"")</f>
        <v>Verkoop</v>
      </c>
      <c r="L2955" s="8">
        <v>46174</v>
      </c>
      <c r="M2955" s="8">
        <v>46419</v>
      </c>
    </row>
    <row r="2956" spans="1:13">
      <c r="A2956" t="s">
        <v>778</v>
      </c>
      <c r="B2956">
        <v>30</v>
      </c>
      <c r="C2956" t="s">
        <v>32</v>
      </c>
      <c r="D2956" t="s">
        <v>33</v>
      </c>
      <c r="E2956" t="s">
        <v>22</v>
      </c>
      <c r="J2956" t="str">
        <f>IFERROR(VLOOKUP(A2956,Directie!$A:$B,2,FALSE),"")</f>
        <v>OKAY</v>
      </c>
      <c r="K2956" t="str">
        <f>IFERROR(VLOOKUP(A2956,Directie!$A:$C,3,FALSE),"")</f>
        <v>Verkoop</v>
      </c>
      <c r="L2956" s="8">
        <v>46174</v>
      </c>
      <c r="M2956" s="8">
        <v>46419</v>
      </c>
    </row>
    <row r="2957" spans="1:13">
      <c r="A2957" t="s">
        <v>778</v>
      </c>
      <c r="B2957">
        <v>5</v>
      </c>
      <c r="C2957" t="s">
        <v>73</v>
      </c>
      <c r="J2957" t="str">
        <f>IFERROR(VLOOKUP(A2957,Directie!$A:$B,2,FALSE),"")</f>
        <v>OKAY</v>
      </c>
      <c r="K2957" t="str">
        <f>IFERROR(VLOOKUP(A2957,Directie!$A:$C,3,FALSE),"")</f>
        <v>Verkoop</v>
      </c>
      <c r="L2957" s="8">
        <v>46174</v>
      </c>
      <c r="M2957" s="8">
        <v>46419</v>
      </c>
    </row>
    <row r="2958" spans="1:13">
      <c r="A2958" t="s">
        <v>778</v>
      </c>
      <c r="B2958">
        <v>44</v>
      </c>
      <c r="C2958" t="s">
        <v>19</v>
      </c>
      <c r="J2958" t="str">
        <f>IFERROR(VLOOKUP(A2958,Directie!$A:$B,2,FALSE),"")</f>
        <v>OKAY</v>
      </c>
      <c r="K2958" t="str">
        <f>IFERROR(VLOOKUP(A2958,Directie!$A:$C,3,FALSE),"")</f>
        <v>Verkoop</v>
      </c>
      <c r="L2958" s="8">
        <v>46174</v>
      </c>
      <c r="M2958" s="8">
        <v>46419</v>
      </c>
    </row>
    <row r="2959" spans="1:13">
      <c r="A2959" t="s">
        <v>778</v>
      </c>
      <c r="B2959">
        <v>71</v>
      </c>
      <c r="C2959" t="s">
        <v>24</v>
      </c>
      <c r="D2959" t="s">
        <v>25</v>
      </c>
      <c r="J2959" t="str">
        <f>IFERROR(VLOOKUP(A2959,Directie!$A:$B,2,FALSE),"")</f>
        <v>OKAY</v>
      </c>
      <c r="K2959" t="str">
        <f>IFERROR(VLOOKUP(A2959,Directie!$A:$C,3,FALSE),"")</f>
        <v>Verkoop</v>
      </c>
      <c r="L2959" s="8">
        <v>46174</v>
      </c>
      <c r="M2959" s="8">
        <v>46419</v>
      </c>
    </row>
    <row r="2960" spans="1:13">
      <c r="A2960" t="s">
        <v>779</v>
      </c>
      <c r="J2960" t="str">
        <f>IFERROR(VLOOKUP(A2960,Directie!$A:$B,2,FALSE),"")</f>
        <v>CLP</v>
      </c>
      <c r="K2960" t="str">
        <f>IFERROR(VLOOKUP(A2960,Directie!$A:$C,3,FALSE),"")</f>
        <v>SC</v>
      </c>
      <c r="L2960" s="8">
        <v>46174</v>
      </c>
      <c r="M2960" s="8">
        <v>46569</v>
      </c>
    </row>
    <row r="2961" spans="1:13">
      <c r="A2961" t="s">
        <v>779</v>
      </c>
      <c r="B2961">
        <v>24</v>
      </c>
      <c r="C2961" t="s">
        <v>14</v>
      </c>
      <c r="J2961" t="str">
        <f>IFERROR(VLOOKUP(A2961,Directie!$A:$B,2,FALSE),"")</f>
        <v>CLP</v>
      </c>
      <c r="K2961" t="str">
        <f>IFERROR(VLOOKUP(A2961,Directie!$A:$C,3,FALSE),"")</f>
        <v>SC</v>
      </c>
      <c r="L2961" s="8">
        <v>46174</v>
      </c>
      <c r="M2961" s="8">
        <v>46569</v>
      </c>
    </row>
    <row r="2962" spans="1:13">
      <c r="A2962" t="s">
        <v>779</v>
      </c>
      <c r="B2962">
        <v>47</v>
      </c>
      <c r="C2962" t="s">
        <v>28</v>
      </c>
      <c r="D2962" t="s">
        <v>29</v>
      </c>
      <c r="E2962" t="s">
        <v>30</v>
      </c>
      <c r="F2962" t="s">
        <v>23</v>
      </c>
      <c r="G2962" t="s">
        <v>31</v>
      </c>
      <c r="J2962" t="str">
        <f>IFERROR(VLOOKUP(A2962,Directie!$A:$B,2,FALSE),"")</f>
        <v>CLP</v>
      </c>
      <c r="K2962" t="str">
        <f>IFERROR(VLOOKUP(A2962,Directie!$A:$C,3,FALSE),"")</f>
        <v>SC</v>
      </c>
      <c r="L2962" s="8">
        <v>46174</v>
      </c>
      <c r="M2962" s="8">
        <v>46569</v>
      </c>
    </row>
    <row r="2963" spans="1:13">
      <c r="A2963" t="s">
        <v>780</v>
      </c>
      <c r="J2963" t="str">
        <f>IFERROR(VLOOKUP(A2963,Directie!$A:$B,2,FALSE),"")</f>
        <v>CLP</v>
      </c>
      <c r="K2963" t="str">
        <f>IFERROR(VLOOKUP(A2963,Directie!$A:$C,3,FALSE),"")</f>
        <v>SC</v>
      </c>
      <c r="L2963" s="8">
        <v>46174</v>
      </c>
      <c r="M2963" s="8">
        <v>46569</v>
      </c>
    </row>
    <row r="2964" spans="1:13">
      <c r="A2964" t="s">
        <v>780</v>
      </c>
      <c r="B2964">
        <v>24</v>
      </c>
      <c r="C2964" t="s">
        <v>14</v>
      </c>
      <c r="J2964" t="str">
        <f>IFERROR(VLOOKUP(A2964,Directie!$A:$B,2,FALSE),"")</f>
        <v>CLP</v>
      </c>
      <c r="K2964" t="str">
        <f>IFERROR(VLOOKUP(A2964,Directie!$A:$C,3,FALSE),"")</f>
        <v>SC</v>
      </c>
      <c r="L2964" s="8">
        <v>46174</v>
      </c>
      <c r="M2964" s="8">
        <v>46569</v>
      </c>
    </row>
    <row r="2965" spans="1:13">
      <c r="A2965" t="s">
        <v>780</v>
      </c>
      <c r="B2965">
        <v>47</v>
      </c>
      <c r="C2965" t="s">
        <v>28</v>
      </c>
      <c r="D2965" t="s">
        <v>29</v>
      </c>
      <c r="E2965" t="s">
        <v>30</v>
      </c>
      <c r="F2965" t="s">
        <v>23</v>
      </c>
      <c r="G2965" t="s">
        <v>31</v>
      </c>
      <c r="J2965" t="str">
        <f>IFERROR(VLOOKUP(A2965,Directie!$A:$B,2,FALSE),"")</f>
        <v>CLP</v>
      </c>
      <c r="K2965" t="str">
        <f>IFERROR(VLOOKUP(A2965,Directie!$A:$C,3,FALSE),"")</f>
        <v>SC</v>
      </c>
      <c r="L2965" s="8">
        <v>46174</v>
      </c>
      <c r="M2965" s="8">
        <v>46569</v>
      </c>
    </row>
    <row r="2966" spans="1:13">
      <c r="A2966" t="s">
        <v>780</v>
      </c>
      <c r="B2966">
        <v>44</v>
      </c>
      <c r="C2966" t="s">
        <v>19</v>
      </c>
      <c r="J2966" t="str">
        <f>IFERROR(VLOOKUP(A2966,Directie!$A:$B,2,FALSE),"")</f>
        <v>CLP</v>
      </c>
      <c r="K2966" t="str">
        <f>IFERROR(VLOOKUP(A2966,Directie!$A:$C,3,FALSE),"")</f>
        <v>SC</v>
      </c>
      <c r="L2966" s="8">
        <v>46174</v>
      </c>
      <c r="M2966" s="8">
        <v>46569</v>
      </c>
    </row>
    <row r="2967" spans="1:13">
      <c r="A2967" t="s">
        <v>780</v>
      </c>
      <c r="B2967">
        <v>40</v>
      </c>
      <c r="C2967" t="s">
        <v>20</v>
      </c>
      <c r="F2967" t="s">
        <v>18</v>
      </c>
      <c r="J2967" t="str">
        <f>IFERROR(VLOOKUP(A2967,Directie!$A:$B,2,FALSE),"")</f>
        <v>CLP</v>
      </c>
      <c r="K2967" t="str">
        <f>IFERROR(VLOOKUP(A2967,Directie!$A:$C,3,FALSE),"")</f>
        <v>SC</v>
      </c>
      <c r="L2967" s="8">
        <v>46174</v>
      </c>
      <c r="M2967" s="8">
        <v>46569</v>
      </c>
    </row>
    <row r="2968" spans="1:13">
      <c r="A2968" t="s">
        <v>781</v>
      </c>
      <c r="J2968" t="str">
        <f>IFERROR(VLOOKUP(A2968,Directie!$A:$B,2,FALSE),"")</f>
        <v>CLP</v>
      </c>
      <c r="K2968" t="str">
        <f>IFERROR(VLOOKUP(A2968,Directie!$A:$C,3,FALSE),"")</f>
        <v>SC</v>
      </c>
      <c r="L2968" s="8">
        <v>46174</v>
      </c>
      <c r="M2968" s="8">
        <v>46569</v>
      </c>
    </row>
    <row r="2969" spans="1:13">
      <c r="A2969" t="s">
        <v>782</v>
      </c>
      <c r="B2969">
        <v>20</v>
      </c>
      <c r="C2969" t="s">
        <v>52</v>
      </c>
      <c r="D2969" t="s">
        <v>16</v>
      </c>
      <c r="E2969" t="s">
        <v>17</v>
      </c>
      <c r="F2969" t="s">
        <v>18</v>
      </c>
      <c r="J2969" t="str">
        <f>IFERROR(VLOOKUP(A2969,Directie!$A:$B,2,FALSE),"")</f>
        <v>CLP</v>
      </c>
      <c r="K2969" t="str">
        <f>IFERROR(VLOOKUP(A2969,Directie!$A:$C,3,FALSE),"")</f>
        <v>SC</v>
      </c>
      <c r="L2969" s="8">
        <v>46174</v>
      </c>
      <c r="M2969" s="8">
        <v>46569</v>
      </c>
    </row>
    <row r="2970" spans="1:13">
      <c r="A2970" t="s">
        <v>783</v>
      </c>
      <c r="B2970">
        <v>44</v>
      </c>
      <c r="C2970" t="s">
        <v>19</v>
      </c>
      <c r="J2970" t="str">
        <f>IFERROR(VLOOKUP(A2970,Directie!$A:$B,2,FALSE),"")</f>
        <v>CLP</v>
      </c>
      <c r="K2970" t="str">
        <f>IFERROR(VLOOKUP(A2970,Directie!$A:$C,3,FALSE),"")</f>
        <v>Verkoop</v>
      </c>
      <c r="L2970" s="8">
        <v>46174</v>
      </c>
      <c r="M2970" s="8">
        <v>46419</v>
      </c>
    </row>
    <row r="2971" spans="1:13">
      <c r="A2971" t="s">
        <v>783</v>
      </c>
      <c r="B2971">
        <v>37</v>
      </c>
      <c r="C2971" t="s">
        <v>37</v>
      </c>
      <c r="D2971" t="s">
        <v>38</v>
      </c>
      <c r="E2971" t="s">
        <v>22</v>
      </c>
      <c r="J2971" t="str">
        <f>IFERROR(VLOOKUP(A2971,Directie!$A:$B,2,FALSE),"")</f>
        <v>CLP</v>
      </c>
      <c r="K2971" t="str">
        <f>IFERROR(VLOOKUP(A2971,Directie!$A:$C,3,FALSE),"")</f>
        <v>Verkoop</v>
      </c>
      <c r="L2971" s="8">
        <v>46174</v>
      </c>
      <c r="M2971" s="8">
        <v>46419</v>
      </c>
    </row>
    <row r="2972" spans="1:13">
      <c r="A2972" t="s">
        <v>783</v>
      </c>
      <c r="B2972">
        <v>36</v>
      </c>
      <c r="C2972" t="s">
        <v>404</v>
      </c>
      <c r="J2972" t="str">
        <f>IFERROR(VLOOKUP(A2972,Directie!$A:$B,2,FALSE),"")</f>
        <v>CLP</v>
      </c>
      <c r="K2972" t="str">
        <f>IFERROR(VLOOKUP(A2972,Directie!$A:$C,3,FALSE),"")</f>
        <v>Verkoop</v>
      </c>
      <c r="L2972" s="8">
        <v>46174</v>
      </c>
      <c r="M2972" s="8">
        <v>46419</v>
      </c>
    </row>
    <row r="2973" spans="1:13">
      <c r="A2973" t="s">
        <v>784</v>
      </c>
      <c r="B2973">
        <v>24</v>
      </c>
      <c r="C2973" t="s">
        <v>14</v>
      </c>
      <c r="J2973" t="str">
        <f>IFERROR(VLOOKUP(A2973,Directie!$A:$B,2,FALSE),"")</f>
        <v>OKAY</v>
      </c>
      <c r="K2973" t="str">
        <f>IFERROR(VLOOKUP(A2973,Directie!$A:$C,3,FALSE),"")</f>
        <v>Verkoop</v>
      </c>
      <c r="L2973" s="8">
        <v>46174</v>
      </c>
      <c r="M2973" s="8">
        <v>46419</v>
      </c>
    </row>
    <row r="2974" spans="1:13">
      <c r="A2974" t="s">
        <v>784</v>
      </c>
      <c r="B2974">
        <v>30</v>
      </c>
      <c r="C2974" t="s">
        <v>32</v>
      </c>
      <c r="D2974" t="s">
        <v>33</v>
      </c>
      <c r="E2974" t="s">
        <v>22</v>
      </c>
      <c r="J2974" t="str">
        <f>IFERROR(VLOOKUP(A2974,Directie!$A:$B,2,FALSE),"")</f>
        <v>OKAY</v>
      </c>
      <c r="K2974" t="str">
        <f>IFERROR(VLOOKUP(A2974,Directie!$A:$C,3,FALSE),"")</f>
        <v>Verkoop</v>
      </c>
      <c r="L2974" s="8">
        <v>46174</v>
      </c>
      <c r="M2974" s="8">
        <v>46419</v>
      </c>
    </row>
    <row r="2975" spans="1:13">
      <c r="A2975" t="s">
        <v>784</v>
      </c>
      <c r="B2975">
        <v>44</v>
      </c>
      <c r="C2975" t="s">
        <v>19</v>
      </c>
      <c r="J2975" t="str">
        <f>IFERROR(VLOOKUP(A2975,Directie!$A:$B,2,FALSE),"")</f>
        <v>OKAY</v>
      </c>
      <c r="K2975" t="str">
        <f>IFERROR(VLOOKUP(A2975,Directie!$A:$C,3,FALSE),"")</f>
        <v>Verkoop</v>
      </c>
      <c r="L2975" s="8">
        <v>46174</v>
      </c>
      <c r="M2975" s="8">
        <v>46419</v>
      </c>
    </row>
    <row r="2976" spans="1:13">
      <c r="A2976" t="s">
        <v>784</v>
      </c>
      <c r="B2976">
        <v>40</v>
      </c>
      <c r="C2976" t="s">
        <v>20</v>
      </c>
      <c r="F2976" t="s">
        <v>18</v>
      </c>
      <c r="J2976" t="str">
        <f>IFERROR(VLOOKUP(A2976,Directie!$A:$B,2,FALSE),"")</f>
        <v>OKAY</v>
      </c>
      <c r="K2976" t="str">
        <f>IFERROR(VLOOKUP(A2976,Directie!$A:$C,3,FALSE),"")</f>
        <v>Verkoop</v>
      </c>
      <c r="L2976" s="8">
        <v>46174</v>
      </c>
      <c r="M2976" s="8">
        <v>46419</v>
      </c>
    </row>
    <row r="2977" spans="1:13">
      <c r="A2977" t="s">
        <v>784</v>
      </c>
      <c r="B2977">
        <v>31</v>
      </c>
      <c r="C2977" t="s">
        <v>21</v>
      </c>
      <c r="D2977" t="s">
        <v>22</v>
      </c>
      <c r="F2977" t="s">
        <v>23</v>
      </c>
      <c r="J2977" t="str">
        <f>IFERROR(VLOOKUP(A2977,Directie!$A:$B,2,FALSE),"")</f>
        <v>OKAY</v>
      </c>
      <c r="K2977" t="str">
        <f>IFERROR(VLOOKUP(A2977,Directie!$A:$C,3,FALSE),"")</f>
        <v>Verkoop</v>
      </c>
      <c r="L2977" s="8">
        <v>46174</v>
      </c>
      <c r="M2977" s="8">
        <v>46419</v>
      </c>
    </row>
    <row r="2978" spans="1:13">
      <c r="A2978" t="s">
        <v>784</v>
      </c>
      <c r="B2978">
        <v>71</v>
      </c>
      <c r="C2978" t="s">
        <v>24</v>
      </c>
      <c r="D2978" t="s">
        <v>25</v>
      </c>
      <c r="J2978" t="str">
        <f>IFERROR(VLOOKUP(A2978,Directie!$A:$B,2,FALSE),"")</f>
        <v>OKAY</v>
      </c>
      <c r="K2978" t="str">
        <f>IFERROR(VLOOKUP(A2978,Directie!$A:$C,3,FALSE),"")</f>
        <v>Verkoop</v>
      </c>
      <c r="L2978" s="8">
        <v>46174</v>
      </c>
      <c r="M2978" s="8">
        <v>46419</v>
      </c>
    </row>
    <row r="2979" spans="1:13">
      <c r="A2979" t="s">
        <v>785</v>
      </c>
      <c r="B2979">
        <v>24</v>
      </c>
      <c r="C2979" t="s">
        <v>14</v>
      </c>
      <c r="J2979" t="str">
        <f>IFERROR(VLOOKUP(A2979,Directie!$A:$B,2,FALSE),"")</f>
        <v>RPCG</v>
      </c>
      <c r="K2979" t="s">
        <v>92</v>
      </c>
      <c r="L2979" s="8">
        <v>46174</v>
      </c>
      <c r="M2979" s="8">
        <v>46266</v>
      </c>
    </row>
    <row r="2980" spans="1:13">
      <c r="A2980" t="s">
        <v>785</v>
      </c>
      <c r="B2980">
        <v>48</v>
      </c>
      <c r="C2980" t="s">
        <v>93</v>
      </c>
      <c r="D2980" t="s">
        <v>94</v>
      </c>
      <c r="F2980" t="s">
        <v>95</v>
      </c>
      <c r="G2980" t="s">
        <v>25</v>
      </c>
      <c r="J2980" t="str">
        <f>IFERROR(VLOOKUP(A2980,Directie!$A:$B,2,FALSE),"")</f>
        <v>RPCG</v>
      </c>
      <c r="K2980" t="s">
        <v>92</v>
      </c>
      <c r="L2980" s="8">
        <v>46174</v>
      </c>
      <c r="M2980" s="8">
        <v>46266</v>
      </c>
    </row>
    <row r="2981" spans="1:13">
      <c r="A2981" t="s">
        <v>786</v>
      </c>
      <c r="B2981">
        <v>50</v>
      </c>
      <c r="C2981" t="s">
        <v>197</v>
      </c>
      <c r="F2981" t="s">
        <v>198</v>
      </c>
      <c r="J2981" t="str">
        <f>IFERROR(VLOOKUP(A2981,Directie!$A:$B,2,FALSE),"")</f>
        <v>Co&amp;Go</v>
      </c>
      <c r="K2981" t="s">
        <v>92</v>
      </c>
      <c r="L2981" s="8">
        <v>46174</v>
      </c>
      <c r="M2981" s="8">
        <v>46266</v>
      </c>
    </row>
    <row r="2982" spans="1:13">
      <c r="A2982" t="s">
        <v>786</v>
      </c>
      <c r="B2982">
        <v>44</v>
      </c>
      <c r="C2982" t="s">
        <v>19</v>
      </c>
      <c r="J2982" t="str">
        <f>IFERROR(VLOOKUP(A2982,Directie!$A:$B,2,FALSE),"")</f>
        <v>Co&amp;Go</v>
      </c>
      <c r="K2982" t="s">
        <v>92</v>
      </c>
      <c r="L2982" s="8">
        <v>46174</v>
      </c>
      <c r="M2982" s="8">
        <v>46266</v>
      </c>
    </row>
    <row r="2983" spans="1:13">
      <c r="A2983" t="s">
        <v>786</v>
      </c>
      <c r="B2983">
        <v>40</v>
      </c>
      <c r="C2983" t="s">
        <v>20</v>
      </c>
      <c r="F2983" t="s">
        <v>18</v>
      </c>
      <c r="J2983" t="str">
        <f>IFERROR(VLOOKUP(A2983,Directie!$A:$B,2,FALSE),"")</f>
        <v>Co&amp;Go</v>
      </c>
      <c r="K2983" t="s">
        <v>92</v>
      </c>
      <c r="L2983" s="8">
        <v>46174</v>
      </c>
      <c r="M2983" s="8">
        <v>46266</v>
      </c>
    </row>
    <row r="2984" spans="1:13">
      <c r="A2984" t="s">
        <v>786</v>
      </c>
      <c r="B2984">
        <v>37</v>
      </c>
      <c r="C2984" t="s">
        <v>37</v>
      </c>
      <c r="D2984" t="s">
        <v>38</v>
      </c>
      <c r="E2984" t="s">
        <v>22</v>
      </c>
      <c r="J2984" t="str">
        <f>IFERROR(VLOOKUP(A2984,Directie!$A:$B,2,FALSE),"")</f>
        <v>Co&amp;Go</v>
      </c>
      <c r="K2984" t="s">
        <v>92</v>
      </c>
      <c r="L2984" s="8">
        <v>46174</v>
      </c>
      <c r="M2984" s="8">
        <v>46266</v>
      </c>
    </row>
    <row r="2985" spans="1:13">
      <c r="A2985" t="s">
        <v>787</v>
      </c>
      <c r="B2985">
        <v>24</v>
      </c>
      <c r="C2985" t="s">
        <v>14</v>
      </c>
      <c r="J2985" t="str">
        <f>IFERROR(VLOOKUP(A2985,Directie!$A:$B,2,FALSE),"")</f>
        <v>CLP</v>
      </c>
      <c r="K2985" t="str">
        <f>IFERROR(VLOOKUP(A2985,Directie!$A:$C,3,FALSE),"")</f>
        <v>SC</v>
      </c>
      <c r="L2985" s="8">
        <v>46174</v>
      </c>
      <c r="M2985" s="8">
        <v>46569</v>
      </c>
    </row>
    <row r="2986" spans="1:13">
      <c r="A2986" t="s">
        <v>787</v>
      </c>
      <c r="B2986">
        <v>47</v>
      </c>
      <c r="C2986" t="s">
        <v>28</v>
      </c>
      <c r="D2986" t="s">
        <v>29</v>
      </c>
      <c r="E2986" t="s">
        <v>30</v>
      </c>
      <c r="F2986" t="s">
        <v>23</v>
      </c>
      <c r="G2986" t="s">
        <v>31</v>
      </c>
      <c r="J2986" t="str">
        <f>IFERROR(VLOOKUP(A2986,Directie!$A:$B,2,FALSE),"")</f>
        <v>CLP</v>
      </c>
      <c r="K2986" t="str">
        <f>IFERROR(VLOOKUP(A2986,Directie!$A:$C,3,FALSE),"")</f>
        <v>SC</v>
      </c>
      <c r="L2986" s="8">
        <v>46174</v>
      </c>
      <c r="M2986" s="8">
        <v>46569</v>
      </c>
    </row>
    <row r="2987" spans="1:13">
      <c r="A2987" t="s">
        <v>787</v>
      </c>
      <c r="B2987">
        <v>18</v>
      </c>
      <c r="C2987" t="s">
        <v>41</v>
      </c>
      <c r="D2987" t="s">
        <v>42</v>
      </c>
      <c r="F2987" t="s">
        <v>42</v>
      </c>
      <c r="G2987" t="s">
        <v>43</v>
      </c>
      <c r="H2987" t="s">
        <v>44</v>
      </c>
      <c r="I2987" t="s">
        <v>45</v>
      </c>
      <c r="J2987" t="str">
        <f>IFERROR(VLOOKUP(A2987,Directie!$A:$B,2,FALSE),"")</f>
        <v>CLP</v>
      </c>
      <c r="K2987" t="str">
        <f>IFERROR(VLOOKUP(A2987,Directie!$A:$C,3,FALSE),"")</f>
        <v>SC</v>
      </c>
      <c r="L2987" s="8">
        <v>46174</v>
      </c>
      <c r="M2987" s="8">
        <v>46569</v>
      </c>
    </row>
    <row r="2988" spans="1:13">
      <c r="A2988" t="s">
        <v>787</v>
      </c>
      <c r="B2988">
        <v>44</v>
      </c>
      <c r="C2988" t="s">
        <v>19</v>
      </c>
      <c r="J2988" t="str">
        <f>IFERROR(VLOOKUP(A2988,Directie!$A:$B,2,FALSE),"")</f>
        <v>CLP</v>
      </c>
      <c r="K2988" t="str">
        <f>IFERROR(VLOOKUP(A2988,Directie!$A:$C,3,FALSE),"")</f>
        <v>SC</v>
      </c>
      <c r="L2988" s="8">
        <v>46174</v>
      </c>
      <c r="M2988" s="8">
        <v>46569</v>
      </c>
    </row>
    <row r="2989" spans="1:13">
      <c r="A2989" t="s">
        <v>787</v>
      </c>
      <c r="B2989">
        <v>40</v>
      </c>
      <c r="C2989" t="s">
        <v>20</v>
      </c>
      <c r="F2989" t="s">
        <v>18</v>
      </c>
      <c r="J2989" t="str">
        <f>IFERROR(VLOOKUP(A2989,Directie!$A:$B,2,FALSE),"")</f>
        <v>CLP</v>
      </c>
      <c r="K2989" t="str">
        <f>IFERROR(VLOOKUP(A2989,Directie!$A:$C,3,FALSE),"")</f>
        <v>SC</v>
      </c>
      <c r="L2989" s="8">
        <v>46174</v>
      </c>
      <c r="M2989" s="8">
        <v>46569</v>
      </c>
    </row>
    <row r="2990" spans="1:13">
      <c r="A2990" t="s">
        <v>788</v>
      </c>
      <c r="B2990">
        <v>24</v>
      </c>
      <c r="C2990" t="s">
        <v>14</v>
      </c>
      <c r="J2990" t="str">
        <f>IFERROR(VLOOKUP(A2990,Directie!$A:$B,2,FALSE),"")</f>
        <v>OKAY</v>
      </c>
      <c r="K2990" t="str">
        <f>IFERROR(VLOOKUP(A2990,Directie!$A:$C,3,FALSE),"")</f>
        <v>Verkoop</v>
      </c>
      <c r="L2990" s="8">
        <v>46174</v>
      </c>
      <c r="M2990" s="8">
        <v>46419</v>
      </c>
    </row>
    <row r="2991" spans="1:13">
      <c r="A2991" t="s">
        <v>788</v>
      </c>
      <c r="B2991">
        <v>30</v>
      </c>
      <c r="C2991" t="s">
        <v>32</v>
      </c>
      <c r="D2991" t="s">
        <v>33</v>
      </c>
      <c r="E2991" t="s">
        <v>22</v>
      </c>
      <c r="J2991" t="str">
        <f>IFERROR(VLOOKUP(A2991,Directie!$A:$B,2,FALSE),"")</f>
        <v>OKAY</v>
      </c>
      <c r="K2991" t="str">
        <f>IFERROR(VLOOKUP(A2991,Directie!$A:$C,3,FALSE),"")</f>
        <v>Verkoop</v>
      </c>
      <c r="L2991" s="8">
        <v>46174</v>
      </c>
      <c r="M2991" s="8">
        <v>46419</v>
      </c>
    </row>
    <row r="2992" spans="1:13">
      <c r="A2992" t="s">
        <v>788</v>
      </c>
      <c r="B2992">
        <v>50</v>
      </c>
      <c r="C2992" t="s">
        <v>197</v>
      </c>
      <c r="F2992" t="s">
        <v>198</v>
      </c>
      <c r="J2992" t="str">
        <f>IFERROR(VLOOKUP(A2992,Directie!$A:$B,2,FALSE),"")</f>
        <v>OKAY</v>
      </c>
      <c r="K2992" t="str">
        <f>IFERROR(VLOOKUP(A2992,Directie!$A:$C,3,FALSE),"")</f>
        <v>Verkoop</v>
      </c>
      <c r="L2992" s="8">
        <v>46174</v>
      </c>
      <c r="M2992" s="8">
        <v>46419</v>
      </c>
    </row>
    <row r="2993" spans="1:13">
      <c r="A2993" t="s">
        <v>788</v>
      </c>
      <c r="B2993">
        <v>5</v>
      </c>
      <c r="C2993" t="s">
        <v>73</v>
      </c>
      <c r="J2993" t="str">
        <f>IFERROR(VLOOKUP(A2993,Directie!$A:$B,2,FALSE),"")</f>
        <v>OKAY</v>
      </c>
      <c r="K2993" t="str">
        <f>IFERROR(VLOOKUP(A2993,Directie!$A:$C,3,FALSE),"")</f>
        <v>Verkoop</v>
      </c>
      <c r="L2993" s="8">
        <v>46174</v>
      </c>
      <c r="M2993" s="8">
        <v>46419</v>
      </c>
    </row>
    <row r="2994" spans="1:13">
      <c r="A2994" t="s">
        <v>788</v>
      </c>
      <c r="B2994">
        <v>44</v>
      </c>
      <c r="C2994" t="s">
        <v>19</v>
      </c>
      <c r="J2994" t="str">
        <f>IFERROR(VLOOKUP(A2994,Directie!$A:$B,2,FALSE),"")</f>
        <v>OKAY</v>
      </c>
      <c r="K2994" t="str">
        <f>IFERROR(VLOOKUP(A2994,Directie!$A:$C,3,FALSE),"")</f>
        <v>Verkoop</v>
      </c>
      <c r="L2994" s="8">
        <v>46174</v>
      </c>
      <c r="M2994" s="8">
        <v>46419</v>
      </c>
    </row>
    <row r="2995" spans="1:13">
      <c r="A2995" t="s">
        <v>788</v>
      </c>
      <c r="B2995">
        <v>31</v>
      </c>
      <c r="C2995" t="s">
        <v>21</v>
      </c>
      <c r="D2995" t="s">
        <v>22</v>
      </c>
      <c r="F2995" t="s">
        <v>23</v>
      </c>
      <c r="J2995" t="str">
        <f>IFERROR(VLOOKUP(A2995,Directie!$A:$B,2,FALSE),"")</f>
        <v>OKAY</v>
      </c>
      <c r="K2995" t="str">
        <f>IFERROR(VLOOKUP(A2995,Directie!$A:$C,3,FALSE),"")</f>
        <v>Verkoop</v>
      </c>
      <c r="L2995" s="8">
        <v>46174</v>
      </c>
      <c r="M2995" s="8">
        <v>46419</v>
      </c>
    </row>
    <row r="2996" spans="1:13">
      <c r="A2996" t="s">
        <v>789</v>
      </c>
      <c r="B2996">
        <v>24</v>
      </c>
      <c r="C2996" t="s">
        <v>14</v>
      </c>
      <c r="J2996" t="str">
        <f>IFERROR(VLOOKUP(A2996,Directie!$A:$B,2,FALSE),"")</f>
        <v>Co&amp;Go</v>
      </c>
      <c r="K2996" t="s">
        <v>92</v>
      </c>
      <c r="L2996" s="8">
        <v>46174</v>
      </c>
      <c r="M2996" s="8">
        <v>46266</v>
      </c>
    </row>
    <row r="2997" spans="1:13">
      <c r="A2997" t="s">
        <v>789</v>
      </c>
      <c r="B2997">
        <v>30</v>
      </c>
      <c r="C2997" t="s">
        <v>32</v>
      </c>
      <c r="D2997" t="s">
        <v>33</v>
      </c>
      <c r="E2997" t="s">
        <v>22</v>
      </c>
      <c r="J2997" t="str">
        <f>IFERROR(VLOOKUP(A2997,Directie!$A:$B,2,FALSE),"")</f>
        <v>Co&amp;Go</v>
      </c>
      <c r="K2997" t="s">
        <v>92</v>
      </c>
      <c r="L2997" s="8">
        <v>46174</v>
      </c>
      <c r="M2997" s="8">
        <v>46266</v>
      </c>
    </row>
    <row r="2998" spans="1:13">
      <c r="A2998" t="s">
        <v>789</v>
      </c>
      <c r="B2998">
        <v>50</v>
      </c>
      <c r="C2998" t="s">
        <v>197</v>
      </c>
      <c r="F2998" t="s">
        <v>198</v>
      </c>
      <c r="J2998" t="str">
        <f>IFERROR(VLOOKUP(A2998,Directie!$A:$B,2,FALSE),"")</f>
        <v>Co&amp;Go</v>
      </c>
      <c r="K2998" t="s">
        <v>92</v>
      </c>
      <c r="L2998" s="8">
        <v>46174</v>
      </c>
      <c r="M2998" s="8">
        <v>46266</v>
      </c>
    </row>
    <row r="2999" spans="1:13">
      <c r="A2999" t="s">
        <v>789</v>
      </c>
      <c r="B2999">
        <v>5</v>
      </c>
      <c r="C2999" t="s">
        <v>73</v>
      </c>
      <c r="J2999" t="str">
        <f>IFERROR(VLOOKUP(A2999,Directie!$A:$B,2,FALSE),"")</f>
        <v>Co&amp;Go</v>
      </c>
      <c r="K2999" t="s">
        <v>92</v>
      </c>
      <c r="L2999" s="8">
        <v>46174</v>
      </c>
      <c r="M2999" s="8">
        <v>46266</v>
      </c>
    </row>
    <row r="3000" spans="1:13">
      <c r="A3000" t="s">
        <v>789</v>
      </c>
      <c r="B3000">
        <v>44</v>
      </c>
      <c r="C3000" t="s">
        <v>19</v>
      </c>
      <c r="J3000" t="str">
        <f>IFERROR(VLOOKUP(A3000,Directie!$A:$B,2,FALSE),"")</f>
        <v>Co&amp;Go</v>
      </c>
      <c r="K3000" t="s">
        <v>92</v>
      </c>
      <c r="L3000" s="8">
        <v>46174</v>
      </c>
      <c r="M3000" s="8">
        <v>46266</v>
      </c>
    </row>
    <row r="3001" spans="1:13">
      <c r="A3001" t="s">
        <v>789</v>
      </c>
      <c r="B3001">
        <v>40</v>
      </c>
      <c r="C3001" t="s">
        <v>20</v>
      </c>
      <c r="F3001" t="s">
        <v>18</v>
      </c>
      <c r="J3001" t="str">
        <f>IFERROR(VLOOKUP(A3001,Directie!$A:$B,2,FALSE),"")</f>
        <v>Co&amp;Go</v>
      </c>
      <c r="K3001" t="s">
        <v>92</v>
      </c>
      <c r="L3001" s="8">
        <v>46174</v>
      </c>
      <c r="M3001" s="8">
        <v>46266</v>
      </c>
    </row>
    <row r="3002" spans="1:13">
      <c r="A3002" t="s">
        <v>789</v>
      </c>
      <c r="B3002">
        <v>31</v>
      </c>
      <c r="C3002" t="s">
        <v>21</v>
      </c>
      <c r="D3002" t="s">
        <v>22</v>
      </c>
      <c r="F3002" t="s">
        <v>23</v>
      </c>
      <c r="J3002" t="str">
        <f>IFERROR(VLOOKUP(A3002,Directie!$A:$B,2,FALSE),"")</f>
        <v>Co&amp;Go</v>
      </c>
      <c r="K3002" t="s">
        <v>92</v>
      </c>
      <c r="L3002" s="8">
        <v>46174</v>
      </c>
      <c r="M3002" s="8">
        <v>46266</v>
      </c>
    </row>
    <row r="3003" spans="1:13">
      <c r="A3003" t="s">
        <v>790</v>
      </c>
      <c r="B3003">
        <v>24</v>
      </c>
      <c r="C3003" t="s">
        <v>14</v>
      </c>
      <c r="J3003" t="str">
        <f>IFERROR(VLOOKUP(A3003,Directie!$A:$B,2,FALSE),"")</f>
        <v>Co&amp;Go</v>
      </c>
      <c r="K3003" t="s">
        <v>92</v>
      </c>
      <c r="L3003" s="8">
        <v>46174</v>
      </c>
      <c r="M3003" s="8">
        <v>46266</v>
      </c>
    </row>
    <row r="3004" spans="1:13">
      <c r="A3004" t="s">
        <v>790</v>
      </c>
      <c r="B3004">
        <v>30</v>
      </c>
      <c r="C3004" t="s">
        <v>32</v>
      </c>
      <c r="D3004" t="s">
        <v>33</v>
      </c>
      <c r="E3004" t="s">
        <v>22</v>
      </c>
      <c r="J3004" t="str">
        <f>IFERROR(VLOOKUP(A3004,Directie!$A:$B,2,FALSE),"")</f>
        <v>Co&amp;Go</v>
      </c>
      <c r="K3004" t="s">
        <v>92</v>
      </c>
      <c r="L3004" s="8">
        <v>46174</v>
      </c>
      <c r="M3004" s="8">
        <v>46266</v>
      </c>
    </row>
    <row r="3005" spans="1:13">
      <c r="A3005" t="s">
        <v>790</v>
      </c>
      <c r="B3005">
        <v>50</v>
      </c>
      <c r="C3005" t="s">
        <v>197</v>
      </c>
      <c r="F3005" t="s">
        <v>198</v>
      </c>
      <c r="J3005" t="str">
        <f>IFERROR(VLOOKUP(A3005,Directie!$A:$B,2,FALSE),"")</f>
        <v>Co&amp;Go</v>
      </c>
      <c r="K3005" t="s">
        <v>92</v>
      </c>
      <c r="L3005" s="8">
        <v>46174</v>
      </c>
      <c r="M3005" s="8">
        <v>46266</v>
      </c>
    </row>
    <row r="3006" spans="1:13">
      <c r="A3006" t="s">
        <v>790</v>
      </c>
      <c r="B3006">
        <v>5</v>
      </c>
      <c r="C3006" t="s">
        <v>73</v>
      </c>
      <c r="J3006" t="str">
        <f>IFERROR(VLOOKUP(A3006,Directie!$A:$B,2,FALSE),"")</f>
        <v>Co&amp;Go</v>
      </c>
      <c r="K3006" t="s">
        <v>92</v>
      </c>
      <c r="L3006" s="8">
        <v>46174</v>
      </c>
      <c r="M3006" s="8">
        <v>46266</v>
      </c>
    </row>
    <row r="3007" spans="1:13">
      <c r="A3007" t="s">
        <v>790</v>
      </c>
      <c r="B3007">
        <v>44</v>
      </c>
      <c r="C3007" t="s">
        <v>19</v>
      </c>
      <c r="J3007" t="str">
        <f>IFERROR(VLOOKUP(A3007,Directie!$A:$B,2,FALSE),"")</f>
        <v>Co&amp;Go</v>
      </c>
      <c r="K3007" t="s">
        <v>92</v>
      </c>
      <c r="L3007" s="8">
        <v>46174</v>
      </c>
      <c r="M3007" s="8">
        <v>46266</v>
      </c>
    </row>
    <row r="3008" spans="1:13">
      <c r="A3008" t="s">
        <v>790</v>
      </c>
      <c r="B3008">
        <v>31</v>
      </c>
      <c r="C3008" t="s">
        <v>21</v>
      </c>
      <c r="D3008" t="s">
        <v>22</v>
      </c>
      <c r="F3008" t="s">
        <v>23</v>
      </c>
      <c r="J3008" t="str">
        <f>IFERROR(VLOOKUP(A3008,Directie!$A:$B,2,FALSE),"")</f>
        <v>Co&amp;Go</v>
      </c>
      <c r="K3008" t="s">
        <v>92</v>
      </c>
      <c r="L3008" s="8">
        <v>46174</v>
      </c>
      <c r="M3008" s="8">
        <v>46266</v>
      </c>
    </row>
    <row r="3009" spans="1:13">
      <c r="A3009" t="s">
        <v>791</v>
      </c>
      <c r="B3009">
        <v>24</v>
      </c>
      <c r="C3009" t="s">
        <v>14</v>
      </c>
      <c r="J3009" t="str">
        <f>IFERROR(VLOOKUP(A3009,Directie!$A:$B,2,FALSE),"")</f>
        <v>CLP</v>
      </c>
      <c r="K3009" t="str">
        <f>IFERROR(VLOOKUP(A3009,Directie!$A:$C,3,FALSE),"")</f>
        <v>SC</v>
      </c>
      <c r="L3009" s="8">
        <v>46174</v>
      </c>
      <c r="M3009" s="8">
        <v>46569</v>
      </c>
    </row>
    <row r="3010" spans="1:13">
      <c r="A3010" t="s">
        <v>791</v>
      </c>
      <c r="B3010">
        <v>16</v>
      </c>
      <c r="C3010" t="s">
        <v>15</v>
      </c>
      <c r="D3010" t="s">
        <v>16</v>
      </c>
      <c r="E3010" t="s">
        <v>17</v>
      </c>
      <c r="F3010" t="s">
        <v>18</v>
      </c>
      <c r="J3010" t="str">
        <f>IFERROR(VLOOKUP(A3010,Directie!$A:$B,2,FALSE),"")</f>
        <v>CLP</v>
      </c>
      <c r="K3010" t="str">
        <f>IFERROR(VLOOKUP(A3010,Directie!$A:$C,3,FALSE),"")</f>
        <v>SC</v>
      </c>
      <c r="L3010" s="8">
        <v>46174</v>
      </c>
      <c r="M3010" s="8">
        <v>46569</v>
      </c>
    </row>
    <row r="3011" spans="1:13">
      <c r="A3011" t="s">
        <v>791</v>
      </c>
      <c r="B3011">
        <v>47</v>
      </c>
      <c r="C3011" t="s">
        <v>28</v>
      </c>
      <c r="D3011" t="s">
        <v>29</v>
      </c>
      <c r="E3011" t="s">
        <v>30</v>
      </c>
      <c r="F3011" t="s">
        <v>23</v>
      </c>
      <c r="G3011" t="s">
        <v>31</v>
      </c>
      <c r="J3011" t="str">
        <f>IFERROR(VLOOKUP(A3011,Directie!$A:$B,2,FALSE),"")</f>
        <v>CLP</v>
      </c>
      <c r="K3011" t="str">
        <f>IFERROR(VLOOKUP(A3011,Directie!$A:$C,3,FALSE),"")</f>
        <v>SC</v>
      </c>
      <c r="L3011" s="8">
        <v>46174</v>
      </c>
      <c r="M3011" s="8">
        <v>46569</v>
      </c>
    </row>
    <row r="3012" spans="1:13">
      <c r="A3012" t="s">
        <v>791</v>
      </c>
      <c r="B3012">
        <v>40</v>
      </c>
      <c r="C3012" t="s">
        <v>20</v>
      </c>
      <c r="F3012" t="s">
        <v>18</v>
      </c>
      <c r="J3012" t="str">
        <f>IFERROR(VLOOKUP(A3012,Directie!$A:$B,2,FALSE),"")</f>
        <v>CLP</v>
      </c>
      <c r="K3012" t="str">
        <f>IFERROR(VLOOKUP(A3012,Directie!$A:$C,3,FALSE),"")</f>
        <v>SC</v>
      </c>
      <c r="L3012" s="8">
        <v>46174</v>
      </c>
      <c r="M3012" s="8">
        <v>46569</v>
      </c>
    </row>
    <row r="3013" spans="1:13">
      <c r="A3013" t="s">
        <v>792</v>
      </c>
      <c r="B3013">
        <v>24</v>
      </c>
      <c r="C3013" t="s">
        <v>14</v>
      </c>
      <c r="J3013" t="str">
        <f>IFERROR(VLOOKUP(A3013,Directie!$A:$B,2,FALSE),"")</f>
        <v>Co&amp;Go</v>
      </c>
      <c r="K3013" t="s">
        <v>92</v>
      </c>
      <c r="L3013" s="8">
        <v>46174</v>
      </c>
      <c r="M3013" s="8">
        <v>46266</v>
      </c>
    </row>
    <row r="3014" spans="1:13">
      <c r="A3014" t="s">
        <v>792</v>
      </c>
      <c r="B3014">
        <v>30</v>
      </c>
      <c r="C3014" t="s">
        <v>32</v>
      </c>
      <c r="D3014" t="s">
        <v>33</v>
      </c>
      <c r="E3014" t="s">
        <v>22</v>
      </c>
      <c r="J3014" t="str">
        <f>IFERROR(VLOOKUP(A3014,Directie!$A:$B,2,FALSE),"")</f>
        <v>Co&amp;Go</v>
      </c>
      <c r="K3014" t="s">
        <v>92</v>
      </c>
      <c r="L3014" s="8">
        <v>46174</v>
      </c>
      <c r="M3014" s="8">
        <v>46266</v>
      </c>
    </row>
    <row r="3015" spans="1:13">
      <c r="A3015" t="s">
        <v>792</v>
      </c>
      <c r="B3015">
        <v>50</v>
      </c>
      <c r="C3015" t="s">
        <v>197</v>
      </c>
      <c r="F3015" t="s">
        <v>198</v>
      </c>
      <c r="J3015" t="str">
        <f>IFERROR(VLOOKUP(A3015,Directie!$A:$B,2,FALSE),"")</f>
        <v>Co&amp;Go</v>
      </c>
      <c r="K3015" t="s">
        <v>92</v>
      </c>
      <c r="L3015" s="8">
        <v>46174</v>
      </c>
      <c r="M3015" s="8">
        <v>46266</v>
      </c>
    </row>
    <row r="3016" spans="1:13">
      <c r="A3016" t="s">
        <v>792</v>
      </c>
      <c r="B3016">
        <v>5</v>
      </c>
      <c r="C3016" t="s">
        <v>73</v>
      </c>
      <c r="J3016" t="str">
        <f>IFERROR(VLOOKUP(A3016,Directie!$A:$B,2,FALSE),"")</f>
        <v>Co&amp;Go</v>
      </c>
      <c r="K3016" t="s">
        <v>92</v>
      </c>
      <c r="L3016" s="8">
        <v>46174</v>
      </c>
      <c r="M3016" s="8">
        <v>46266</v>
      </c>
    </row>
    <row r="3017" spans="1:13">
      <c r="A3017" t="s">
        <v>792</v>
      </c>
      <c r="B3017">
        <v>44</v>
      </c>
      <c r="C3017" t="s">
        <v>19</v>
      </c>
      <c r="J3017" t="str">
        <f>IFERROR(VLOOKUP(A3017,Directie!$A:$B,2,FALSE),"")</f>
        <v>Co&amp;Go</v>
      </c>
      <c r="K3017" t="s">
        <v>92</v>
      </c>
      <c r="L3017" s="8">
        <v>46174</v>
      </c>
      <c r="M3017" s="8">
        <v>46266</v>
      </c>
    </row>
    <row r="3018" spans="1:13">
      <c r="A3018" t="s">
        <v>792</v>
      </c>
      <c r="B3018">
        <v>31</v>
      </c>
      <c r="C3018" t="s">
        <v>21</v>
      </c>
      <c r="D3018" t="s">
        <v>22</v>
      </c>
      <c r="F3018" t="s">
        <v>23</v>
      </c>
      <c r="J3018" t="str">
        <f>IFERROR(VLOOKUP(A3018,Directie!$A:$B,2,FALSE),"")</f>
        <v>Co&amp;Go</v>
      </c>
      <c r="K3018" t="s">
        <v>92</v>
      </c>
      <c r="L3018" s="8">
        <v>46174</v>
      </c>
      <c r="M3018" s="8">
        <v>46266</v>
      </c>
    </row>
    <row r="3019" spans="1:13">
      <c r="A3019" t="s">
        <v>793</v>
      </c>
      <c r="B3019">
        <v>48</v>
      </c>
      <c r="C3019" t="s">
        <v>93</v>
      </c>
      <c r="D3019" t="s">
        <v>94</v>
      </c>
      <c r="F3019" t="s">
        <v>95</v>
      </c>
      <c r="G3019" t="s">
        <v>25</v>
      </c>
      <c r="J3019" t="str">
        <f>IFERROR(VLOOKUP(A3019,Directie!$A:$B,2,FALSE),"")</f>
        <v>RPCG</v>
      </c>
      <c r="K3019" t="s">
        <v>92</v>
      </c>
      <c r="L3019" s="8">
        <v>46174</v>
      </c>
      <c r="M3019" s="8">
        <v>46266</v>
      </c>
    </row>
    <row r="3020" spans="1:13">
      <c r="A3020" t="s">
        <v>794</v>
      </c>
      <c r="B3020">
        <v>48</v>
      </c>
      <c r="C3020" t="s">
        <v>93</v>
      </c>
      <c r="D3020" t="s">
        <v>94</v>
      </c>
      <c r="F3020" t="s">
        <v>95</v>
      </c>
      <c r="G3020" t="s">
        <v>25</v>
      </c>
      <c r="J3020" t="str">
        <f>IFERROR(VLOOKUP(A3020,Directie!$A:$B,2,FALSE),"")</f>
        <v>RPCG</v>
      </c>
      <c r="K3020" t="s">
        <v>92</v>
      </c>
      <c r="L3020" s="8">
        <v>46174</v>
      </c>
      <c r="M3020" s="8">
        <v>46266</v>
      </c>
    </row>
    <row r="3021" spans="1:13">
      <c r="A3021" t="s">
        <v>795</v>
      </c>
      <c r="B3021">
        <v>50</v>
      </c>
      <c r="C3021" t="s">
        <v>197</v>
      </c>
      <c r="F3021" t="s">
        <v>198</v>
      </c>
      <c r="J3021" t="str">
        <f>IFERROR(VLOOKUP(A3021,Directie!$A:$B,2,FALSE),"")</f>
        <v>Co&amp;Go</v>
      </c>
      <c r="K3021" t="s">
        <v>92</v>
      </c>
      <c r="L3021" s="8">
        <v>46174</v>
      </c>
      <c r="M3021" s="8">
        <v>46266</v>
      </c>
    </row>
    <row r="3022" spans="1:13">
      <c r="A3022" t="s">
        <v>795</v>
      </c>
      <c r="B3022">
        <v>44</v>
      </c>
      <c r="C3022" t="s">
        <v>19</v>
      </c>
      <c r="J3022" t="str">
        <f>IFERROR(VLOOKUP(A3022,Directie!$A:$B,2,FALSE),"")</f>
        <v>Co&amp;Go</v>
      </c>
      <c r="K3022" t="s">
        <v>92</v>
      </c>
      <c r="L3022" s="8">
        <v>46174</v>
      </c>
      <c r="M3022" s="8">
        <v>46266</v>
      </c>
    </row>
    <row r="3023" spans="1:13">
      <c r="A3023" t="s">
        <v>796</v>
      </c>
      <c r="B3023">
        <v>24</v>
      </c>
      <c r="C3023" t="s">
        <v>14</v>
      </c>
      <c r="J3023" t="str">
        <f>IFERROR(VLOOKUP(A3023,Directie!$A:$B,2,FALSE),"")</f>
        <v>RPCG</v>
      </c>
      <c r="K3023" t="s">
        <v>92</v>
      </c>
      <c r="L3023" s="8">
        <v>46174</v>
      </c>
      <c r="M3023" s="8">
        <v>46266</v>
      </c>
    </row>
    <row r="3024" spans="1:13">
      <c r="A3024" t="s">
        <v>796</v>
      </c>
      <c r="B3024">
        <v>18</v>
      </c>
      <c r="C3024" t="s">
        <v>41</v>
      </c>
      <c r="D3024" t="s">
        <v>42</v>
      </c>
      <c r="F3024" t="s">
        <v>42</v>
      </c>
      <c r="G3024" t="s">
        <v>43</v>
      </c>
      <c r="H3024" t="s">
        <v>44</v>
      </c>
      <c r="I3024" t="s">
        <v>45</v>
      </c>
      <c r="J3024" t="str">
        <f>IFERROR(VLOOKUP(A3024,Directie!$A:$B,2,FALSE),"")</f>
        <v>RPCG</v>
      </c>
      <c r="K3024" t="s">
        <v>92</v>
      </c>
      <c r="L3024" s="8">
        <v>46174</v>
      </c>
      <c r="M3024" s="8">
        <v>46266</v>
      </c>
    </row>
    <row r="3025" spans="1:13">
      <c r="A3025" t="s">
        <v>796</v>
      </c>
      <c r="B3025">
        <v>44</v>
      </c>
      <c r="C3025" t="s">
        <v>19</v>
      </c>
      <c r="J3025" t="str">
        <f>IFERROR(VLOOKUP(A3025,Directie!$A:$B,2,FALSE),"")</f>
        <v>RPCG</v>
      </c>
      <c r="K3025" t="s">
        <v>92</v>
      </c>
      <c r="L3025" s="8">
        <v>46174</v>
      </c>
      <c r="M3025" s="8">
        <v>46266</v>
      </c>
    </row>
    <row r="3026" spans="1:13">
      <c r="A3026" t="s">
        <v>796</v>
      </c>
      <c r="B3026">
        <v>48</v>
      </c>
      <c r="C3026" t="s">
        <v>93</v>
      </c>
      <c r="D3026" t="s">
        <v>94</v>
      </c>
      <c r="F3026" t="s">
        <v>95</v>
      </c>
      <c r="G3026" t="s">
        <v>25</v>
      </c>
      <c r="J3026" t="str">
        <f>IFERROR(VLOOKUP(A3026,Directie!$A:$B,2,FALSE),"")</f>
        <v>RPCG</v>
      </c>
      <c r="K3026" t="s">
        <v>92</v>
      </c>
      <c r="L3026" s="8">
        <v>46174</v>
      </c>
      <c r="M3026" s="8">
        <v>46266</v>
      </c>
    </row>
    <row r="3027" spans="1:13">
      <c r="A3027" t="s">
        <v>796</v>
      </c>
      <c r="B3027">
        <v>71</v>
      </c>
      <c r="C3027" t="s">
        <v>24</v>
      </c>
      <c r="D3027" t="s">
        <v>25</v>
      </c>
      <c r="J3027" t="str">
        <f>IFERROR(VLOOKUP(A3027,Directie!$A:$B,2,FALSE),"")</f>
        <v>RPCG</v>
      </c>
      <c r="K3027" t="s">
        <v>92</v>
      </c>
      <c r="L3027" s="8">
        <v>46174</v>
      </c>
      <c r="M3027" s="8">
        <v>46266</v>
      </c>
    </row>
    <row r="3028" spans="1:13">
      <c r="A3028" t="s">
        <v>797</v>
      </c>
      <c r="J3028" t="str">
        <f>IFERROR(VLOOKUP(A3028,Directie!$A:$B,2,FALSE),"")</f>
        <v>RPCG</v>
      </c>
      <c r="K3028" t="s">
        <v>92</v>
      </c>
      <c r="L3028" s="8">
        <v>46174</v>
      </c>
      <c r="M3028" s="8">
        <v>46266</v>
      </c>
    </row>
    <row r="3029" spans="1:13">
      <c r="A3029" t="s">
        <v>797</v>
      </c>
      <c r="B3029">
        <v>24</v>
      </c>
      <c r="C3029" t="s">
        <v>14</v>
      </c>
      <c r="J3029" t="str">
        <f>IFERROR(VLOOKUP(A3029,Directie!$A:$B,2,FALSE),"")</f>
        <v>RPCG</v>
      </c>
      <c r="K3029" t="s">
        <v>92</v>
      </c>
      <c r="L3029" s="8">
        <v>46174</v>
      </c>
      <c r="M3029" s="8">
        <v>46266</v>
      </c>
    </row>
    <row r="3030" spans="1:13">
      <c r="A3030" t="s">
        <v>797</v>
      </c>
      <c r="B3030">
        <v>18</v>
      </c>
      <c r="C3030" t="s">
        <v>41</v>
      </c>
      <c r="D3030" t="s">
        <v>42</v>
      </c>
      <c r="F3030" t="s">
        <v>42</v>
      </c>
      <c r="G3030" t="s">
        <v>43</v>
      </c>
      <c r="H3030" t="s">
        <v>44</v>
      </c>
      <c r="I3030" t="s">
        <v>45</v>
      </c>
      <c r="J3030" t="str">
        <f>IFERROR(VLOOKUP(A3030,Directie!$A:$B,2,FALSE),"")</f>
        <v>RPCG</v>
      </c>
      <c r="K3030" t="s">
        <v>92</v>
      </c>
      <c r="L3030" s="8">
        <v>46174</v>
      </c>
      <c r="M3030" s="8">
        <v>46266</v>
      </c>
    </row>
    <row r="3031" spans="1:13">
      <c r="A3031" t="s">
        <v>797</v>
      </c>
      <c r="B3031">
        <v>44</v>
      </c>
      <c r="C3031" t="s">
        <v>19</v>
      </c>
      <c r="J3031" t="str">
        <f>IFERROR(VLOOKUP(A3031,Directie!$A:$B,2,FALSE),"")</f>
        <v>RPCG</v>
      </c>
      <c r="K3031" t="s">
        <v>92</v>
      </c>
      <c r="L3031" s="8">
        <v>46174</v>
      </c>
      <c r="M3031" s="8">
        <v>46266</v>
      </c>
    </row>
    <row r="3032" spans="1:13">
      <c r="A3032" t="s">
        <v>797</v>
      </c>
      <c r="B3032">
        <v>37</v>
      </c>
      <c r="C3032" t="s">
        <v>37</v>
      </c>
      <c r="D3032" t="s">
        <v>38</v>
      </c>
      <c r="E3032" t="s">
        <v>22</v>
      </c>
      <c r="J3032" t="str">
        <f>IFERROR(VLOOKUP(A3032,Directie!$A:$B,2,FALSE),"")</f>
        <v>RPCG</v>
      </c>
      <c r="K3032" t="s">
        <v>92</v>
      </c>
      <c r="L3032" s="8">
        <v>46174</v>
      </c>
      <c r="M3032" s="8">
        <v>46266</v>
      </c>
    </row>
    <row r="3033" spans="1:13">
      <c r="A3033" t="s">
        <v>797</v>
      </c>
      <c r="B3033">
        <v>71</v>
      </c>
      <c r="C3033" t="s">
        <v>24</v>
      </c>
      <c r="D3033" t="s">
        <v>25</v>
      </c>
      <c r="J3033" t="str">
        <f>IFERROR(VLOOKUP(A3033,Directie!$A:$B,2,FALSE),"")</f>
        <v>RPCG</v>
      </c>
      <c r="K3033" t="s">
        <v>92</v>
      </c>
      <c r="L3033" s="8">
        <v>46174</v>
      </c>
      <c r="M3033" s="8">
        <v>46266</v>
      </c>
    </row>
    <row r="3034" spans="1:13">
      <c r="A3034" t="s">
        <v>798</v>
      </c>
      <c r="B3034">
        <v>24</v>
      </c>
      <c r="C3034" t="s">
        <v>14</v>
      </c>
      <c r="J3034" t="str">
        <f>IFERROR(VLOOKUP(A3034,Directie!$A:$B,2,FALSE),"")</f>
        <v>RPCG</v>
      </c>
      <c r="K3034" t="s">
        <v>92</v>
      </c>
      <c r="L3034" s="8">
        <v>46174</v>
      </c>
      <c r="M3034" s="8">
        <v>46266</v>
      </c>
    </row>
    <row r="3035" spans="1:13">
      <c r="A3035" t="s">
        <v>798</v>
      </c>
      <c r="B3035">
        <v>40</v>
      </c>
      <c r="C3035" t="s">
        <v>20</v>
      </c>
      <c r="F3035" t="s">
        <v>18</v>
      </c>
      <c r="J3035" t="str">
        <f>IFERROR(VLOOKUP(A3035,Directie!$A:$B,2,FALSE),"")</f>
        <v>RPCG</v>
      </c>
      <c r="K3035" t="s">
        <v>92</v>
      </c>
      <c r="L3035" s="8">
        <v>46174</v>
      </c>
      <c r="M3035" s="8">
        <v>46266</v>
      </c>
    </row>
    <row r="3036" spans="1:13">
      <c r="A3036" t="s">
        <v>798</v>
      </c>
      <c r="B3036">
        <v>48</v>
      </c>
      <c r="C3036" t="s">
        <v>93</v>
      </c>
      <c r="D3036" t="s">
        <v>94</v>
      </c>
      <c r="F3036" t="s">
        <v>95</v>
      </c>
      <c r="G3036" t="s">
        <v>25</v>
      </c>
      <c r="J3036" t="str">
        <f>IFERROR(VLOOKUP(A3036,Directie!$A:$B,2,FALSE),"")</f>
        <v>RPCG</v>
      </c>
      <c r="K3036" t="s">
        <v>92</v>
      </c>
      <c r="L3036" s="8">
        <v>46174</v>
      </c>
      <c r="M3036" s="8">
        <v>46266</v>
      </c>
    </row>
    <row r="3037" spans="1:13">
      <c r="A3037" t="s">
        <v>799</v>
      </c>
      <c r="B3037">
        <v>24</v>
      </c>
      <c r="C3037" t="s">
        <v>14</v>
      </c>
      <c r="J3037" t="str">
        <f>IFERROR(VLOOKUP(A3037,Directie!$A:$B,2,FALSE),"")</f>
        <v>CLP</v>
      </c>
      <c r="K3037" t="str">
        <f>IFERROR(VLOOKUP(A3037,Directie!$A:$C,3,FALSE),"")</f>
        <v>Verkoop</v>
      </c>
      <c r="L3037" s="8">
        <v>46174</v>
      </c>
      <c r="M3037" s="8">
        <v>46419</v>
      </c>
    </row>
    <row r="3038" spans="1:13">
      <c r="A3038" t="s">
        <v>799</v>
      </c>
      <c r="B3038">
        <v>30</v>
      </c>
      <c r="C3038" t="s">
        <v>32</v>
      </c>
      <c r="D3038" t="s">
        <v>33</v>
      </c>
      <c r="E3038" t="s">
        <v>22</v>
      </c>
      <c r="J3038" t="str">
        <f>IFERROR(VLOOKUP(A3038,Directie!$A:$B,2,FALSE),"")</f>
        <v>CLP</v>
      </c>
      <c r="K3038" t="str">
        <f>IFERROR(VLOOKUP(A3038,Directie!$A:$C,3,FALSE),"")</f>
        <v>Verkoop</v>
      </c>
      <c r="L3038" s="8">
        <v>46174</v>
      </c>
      <c r="M3038" s="8">
        <v>46419</v>
      </c>
    </row>
    <row r="3039" spans="1:13">
      <c r="A3039" t="s">
        <v>799</v>
      </c>
      <c r="B3039">
        <v>44</v>
      </c>
      <c r="C3039" t="s">
        <v>19</v>
      </c>
      <c r="J3039" t="str">
        <f>IFERROR(VLOOKUP(A3039,Directie!$A:$B,2,FALSE),"")</f>
        <v>CLP</v>
      </c>
      <c r="K3039" t="str">
        <f>IFERROR(VLOOKUP(A3039,Directie!$A:$C,3,FALSE),"")</f>
        <v>Verkoop</v>
      </c>
      <c r="L3039" s="8">
        <v>46174</v>
      </c>
      <c r="M3039" s="8">
        <v>46419</v>
      </c>
    </row>
    <row r="3040" spans="1:13">
      <c r="A3040" t="s">
        <v>799</v>
      </c>
      <c r="B3040">
        <v>40</v>
      </c>
      <c r="C3040" t="s">
        <v>20</v>
      </c>
      <c r="F3040" t="s">
        <v>18</v>
      </c>
      <c r="J3040" t="str">
        <f>IFERROR(VLOOKUP(A3040,Directie!$A:$B,2,FALSE),"")</f>
        <v>CLP</v>
      </c>
      <c r="K3040" t="str">
        <f>IFERROR(VLOOKUP(A3040,Directie!$A:$C,3,FALSE),"")</f>
        <v>Verkoop</v>
      </c>
      <c r="L3040" s="8">
        <v>46174</v>
      </c>
      <c r="M3040" s="8">
        <v>46419</v>
      </c>
    </row>
    <row r="3041" spans="1:13">
      <c r="A3041" t="s">
        <v>800</v>
      </c>
      <c r="J3041" t="str">
        <f>IFERROR(VLOOKUP(A3041,Directie!$A:$B,2,FALSE),"")</f>
        <v>Solucious</v>
      </c>
      <c r="K3041" t="s">
        <v>103</v>
      </c>
      <c r="L3041" s="8">
        <v>46235</v>
      </c>
      <c r="M3041" s="8">
        <v>46388</v>
      </c>
    </row>
    <row r="3042" spans="1:13">
      <c r="A3042" t="s">
        <v>801</v>
      </c>
      <c r="J3042" t="str">
        <f>IFERROR(VLOOKUP(A3042,Directie!$A:$B,2,FALSE),"")</f>
        <v>CLP</v>
      </c>
      <c r="K3042" t="str">
        <f>IFERROR(VLOOKUP(A3042,Directie!$A:$C,3,FALSE),"")</f>
        <v>SC</v>
      </c>
      <c r="L3042" s="8">
        <v>46174</v>
      </c>
      <c r="M3042" s="8">
        <v>46569</v>
      </c>
    </row>
    <row r="3043" spans="1:13">
      <c r="A3043" t="s">
        <v>801</v>
      </c>
      <c r="B3043">
        <v>32</v>
      </c>
      <c r="C3043" t="s">
        <v>40</v>
      </c>
      <c r="D3043" t="s">
        <v>33</v>
      </c>
      <c r="E3043" t="s">
        <v>22</v>
      </c>
      <c r="J3043" t="str">
        <f>IFERROR(VLOOKUP(A3043,Directie!$A:$B,2,FALSE),"")</f>
        <v>CLP</v>
      </c>
      <c r="K3043" t="str">
        <f>IFERROR(VLOOKUP(A3043,Directie!$A:$C,3,FALSE),"")</f>
        <v>SC</v>
      </c>
      <c r="L3043" s="8">
        <v>46174</v>
      </c>
      <c r="M3043" s="8">
        <v>46569</v>
      </c>
    </row>
    <row r="3044" spans="1:13">
      <c r="A3044" t="s">
        <v>801</v>
      </c>
      <c r="B3044">
        <v>30</v>
      </c>
      <c r="C3044" t="s">
        <v>32</v>
      </c>
      <c r="D3044" t="s">
        <v>33</v>
      </c>
      <c r="E3044" t="s">
        <v>22</v>
      </c>
      <c r="J3044" t="str">
        <f>IFERROR(VLOOKUP(A3044,Directie!$A:$B,2,FALSE),"")</f>
        <v>CLP</v>
      </c>
      <c r="K3044" t="str">
        <f>IFERROR(VLOOKUP(A3044,Directie!$A:$C,3,FALSE),"")</f>
        <v>SC</v>
      </c>
      <c r="L3044" s="8">
        <v>46174</v>
      </c>
      <c r="M3044" s="8">
        <v>46569</v>
      </c>
    </row>
    <row r="3045" spans="1:13">
      <c r="A3045" t="s">
        <v>801</v>
      </c>
      <c r="B3045">
        <v>5</v>
      </c>
      <c r="C3045" t="s">
        <v>73</v>
      </c>
      <c r="J3045" t="str">
        <f>IFERROR(VLOOKUP(A3045,Directie!$A:$B,2,FALSE),"")</f>
        <v>CLP</v>
      </c>
      <c r="K3045" t="str">
        <f>IFERROR(VLOOKUP(A3045,Directie!$A:$C,3,FALSE),"")</f>
        <v>SC</v>
      </c>
      <c r="L3045" s="8">
        <v>46174</v>
      </c>
      <c r="M3045" s="8">
        <v>46569</v>
      </c>
    </row>
    <row r="3046" spans="1:13">
      <c r="A3046" t="s">
        <v>801</v>
      </c>
      <c r="B3046">
        <v>37</v>
      </c>
      <c r="C3046" t="s">
        <v>37</v>
      </c>
      <c r="D3046" t="s">
        <v>38</v>
      </c>
      <c r="E3046" t="s">
        <v>22</v>
      </c>
      <c r="J3046" t="str">
        <f>IFERROR(VLOOKUP(A3046,Directie!$A:$B,2,FALSE),"")</f>
        <v>CLP</v>
      </c>
      <c r="K3046" t="str">
        <f>IFERROR(VLOOKUP(A3046,Directie!$A:$C,3,FALSE),"")</f>
        <v>SC</v>
      </c>
      <c r="L3046" s="8">
        <v>46174</v>
      </c>
      <c r="M3046" s="8">
        <v>46569</v>
      </c>
    </row>
    <row r="3047" spans="1:13">
      <c r="A3047" t="s">
        <v>802</v>
      </c>
      <c r="B3047">
        <v>32</v>
      </c>
      <c r="C3047" t="s">
        <v>40</v>
      </c>
      <c r="D3047" t="s">
        <v>33</v>
      </c>
      <c r="E3047" t="s">
        <v>22</v>
      </c>
      <c r="J3047" t="str">
        <f>IFERROR(VLOOKUP(A3047,Directie!$A:$B,2,FALSE),"")</f>
        <v>RPCG</v>
      </c>
      <c r="K3047" t="s">
        <v>92</v>
      </c>
      <c r="L3047" s="8">
        <v>46174</v>
      </c>
      <c r="M3047" s="8">
        <v>46266</v>
      </c>
    </row>
    <row r="3048" spans="1:13">
      <c r="A3048" t="s">
        <v>802</v>
      </c>
      <c r="B3048">
        <v>24</v>
      </c>
      <c r="C3048" t="s">
        <v>14</v>
      </c>
      <c r="J3048" t="str">
        <f>IFERROR(VLOOKUP(A3048,Directie!$A:$B,2,FALSE),"")</f>
        <v>RPCG</v>
      </c>
      <c r="K3048" t="s">
        <v>92</v>
      </c>
      <c r="L3048" s="8">
        <v>46174</v>
      </c>
      <c r="M3048" s="8">
        <v>46266</v>
      </c>
    </row>
    <row r="3049" spans="1:13">
      <c r="A3049" t="s">
        <v>802</v>
      </c>
      <c r="B3049">
        <v>30</v>
      </c>
      <c r="C3049" t="s">
        <v>32</v>
      </c>
      <c r="D3049" t="s">
        <v>33</v>
      </c>
      <c r="E3049" t="s">
        <v>22</v>
      </c>
      <c r="J3049" t="str">
        <f>IFERROR(VLOOKUP(A3049,Directie!$A:$B,2,FALSE),"")</f>
        <v>RPCG</v>
      </c>
      <c r="K3049" t="s">
        <v>92</v>
      </c>
      <c r="L3049" s="8">
        <v>46174</v>
      </c>
      <c r="M3049" s="8">
        <v>46266</v>
      </c>
    </row>
    <row r="3050" spans="1:13">
      <c r="A3050" t="s">
        <v>802</v>
      </c>
      <c r="B3050">
        <v>44</v>
      </c>
      <c r="C3050" t="s">
        <v>19</v>
      </c>
      <c r="J3050" t="str">
        <f>IFERROR(VLOOKUP(A3050,Directie!$A:$B,2,FALSE),"")</f>
        <v>RPCG</v>
      </c>
      <c r="K3050" t="s">
        <v>92</v>
      </c>
      <c r="L3050" s="8">
        <v>46174</v>
      </c>
      <c r="M3050" s="8">
        <v>46266</v>
      </c>
    </row>
    <row r="3051" spans="1:13">
      <c r="A3051" t="s">
        <v>802</v>
      </c>
      <c r="B3051">
        <v>48</v>
      </c>
      <c r="C3051" t="s">
        <v>93</v>
      </c>
      <c r="D3051" t="s">
        <v>94</v>
      </c>
      <c r="F3051" t="s">
        <v>95</v>
      </c>
      <c r="G3051" t="s">
        <v>25</v>
      </c>
      <c r="J3051" t="str">
        <f>IFERROR(VLOOKUP(A3051,Directie!$A:$B,2,FALSE),"")</f>
        <v>RPCG</v>
      </c>
      <c r="K3051" t="s">
        <v>92</v>
      </c>
      <c r="L3051" s="8">
        <v>46174</v>
      </c>
      <c r="M3051" s="8">
        <v>46266</v>
      </c>
    </row>
    <row r="3052" spans="1:13">
      <c r="A3052" t="s">
        <v>803</v>
      </c>
      <c r="B3052">
        <v>32</v>
      </c>
      <c r="C3052" t="s">
        <v>40</v>
      </c>
      <c r="D3052" t="s">
        <v>33</v>
      </c>
      <c r="E3052" t="s">
        <v>22</v>
      </c>
      <c r="J3052" t="str">
        <f>IFERROR(VLOOKUP(A3052,Directie!$A:$B,2,FALSE),"")</f>
        <v>RPCG</v>
      </c>
      <c r="K3052" t="s">
        <v>92</v>
      </c>
      <c r="L3052" s="8">
        <v>46174</v>
      </c>
      <c r="M3052" s="8">
        <v>46266</v>
      </c>
    </row>
    <row r="3053" spans="1:13">
      <c r="A3053" t="s">
        <v>803</v>
      </c>
      <c r="B3053">
        <v>24</v>
      </c>
      <c r="C3053" t="s">
        <v>14</v>
      </c>
      <c r="J3053" t="str">
        <f>IFERROR(VLOOKUP(A3053,Directie!$A:$B,2,FALSE),"")</f>
        <v>RPCG</v>
      </c>
      <c r="K3053" t="s">
        <v>92</v>
      </c>
      <c r="L3053" s="8">
        <v>46174</v>
      </c>
      <c r="M3053" s="8">
        <v>46266</v>
      </c>
    </row>
    <row r="3054" spans="1:13">
      <c r="A3054" t="s">
        <v>803</v>
      </c>
      <c r="B3054">
        <v>30</v>
      </c>
      <c r="C3054" t="s">
        <v>32</v>
      </c>
      <c r="D3054" t="s">
        <v>33</v>
      </c>
      <c r="E3054" t="s">
        <v>22</v>
      </c>
      <c r="J3054" t="str">
        <f>IFERROR(VLOOKUP(A3054,Directie!$A:$B,2,FALSE),"")</f>
        <v>RPCG</v>
      </c>
      <c r="K3054" t="s">
        <v>92</v>
      </c>
      <c r="L3054" s="8">
        <v>46174</v>
      </c>
      <c r="M3054" s="8">
        <v>46266</v>
      </c>
    </row>
    <row r="3055" spans="1:13">
      <c r="A3055" t="s">
        <v>803</v>
      </c>
      <c r="B3055">
        <v>44</v>
      </c>
      <c r="C3055" t="s">
        <v>19</v>
      </c>
      <c r="J3055" t="str">
        <f>IFERROR(VLOOKUP(A3055,Directie!$A:$B,2,FALSE),"")</f>
        <v>RPCG</v>
      </c>
      <c r="K3055" t="s">
        <v>92</v>
      </c>
      <c r="L3055" s="8">
        <v>46174</v>
      </c>
      <c r="M3055" s="8">
        <v>46266</v>
      </c>
    </row>
    <row r="3056" spans="1:13">
      <c r="A3056" t="s">
        <v>803</v>
      </c>
      <c r="B3056">
        <v>48</v>
      </c>
      <c r="C3056" t="s">
        <v>93</v>
      </c>
      <c r="D3056" t="s">
        <v>94</v>
      </c>
      <c r="F3056" t="s">
        <v>95</v>
      </c>
      <c r="G3056" t="s">
        <v>25</v>
      </c>
      <c r="J3056" t="str">
        <f>IFERROR(VLOOKUP(A3056,Directie!$A:$B,2,FALSE),"")</f>
        <v>RPCG</v>
      </c>
      <c r="K3056" t="s">
        <v>92</v>
      </c>
      <c r="L3056" s="8">
        <v>46174</v>
      </c>
      <c r="M3056" s="8">
        <v>46266</v>
      </c>
    </row>
    <row r="3057" spans="1:13">
      <c r="A3057" t="s">
        <v>804</v>
      </c>
      <c r="B3057">
        <v>32</v>
      </c>
      <c r="C3057" t="s">
        <v>40</v>
      </c>
      <c r="D3057" t="s">
        <v>33</v>
      </c>
      <c r="E3057" t="s">
        <v>22</v>
      </c>
      <c r="J3057" t="str">
        <f>IFERROR(VLOOKUP(A3057,Directie!$A:$B,2,FALSE),"")</f>
        <v>RPCG</v>
      </c>
      <c r="K3057" t="s">
        <v>92</v>
      </c>
      <c r="L3057" s="8">
        <v>46174</v>
      </c>
      <c r="M3057" s="8">
        <v>46266</v>
      </c>
    </row>
    <row r="3058" spans="1:13">
      <c r="A3058" t="s">
        <v>804</v>
      </c>
      <c r="B3058">
        <v>24</v>
      </c>
      <c r="C3058" t="s">
        <v>14</v>
      </c>
      <c r="J3058" t="str">
        <f>IFERROR(VLOOKUP(A3058,Directie!$A:$B,2,FALSE),"")</f>
        <v>RPCG</v>
      </c>
      <c r="K3058" t="s">
        <v>92</v>
      </c>
      <c r="L3058" s="8">
        <v>46174</v>
      </c>
      <c r="M3058" s="8">
        <v>46266</v>
      </c>
    </row>
    <row r="3059" spans="1:13">
      <c r="A3059" t="s">
        <v>804</v>
      </c>
      <c r="B3059">
        <v>30</v>
      </c>
      <c r="C3059" t="s">
        <v>32</v>
      </c>
      <c r="D3059" t="s">
        <v>33</v>
      </c>
      <c r="E3059" t="s">
        <v>22</v>
      </c>
      <c r="J3059" t="str">
        <f>IFERROR(VLOOKUP(A3059,Directie!$A:$B,2,FALSE),"")</f>
        <v>RPCG</v>
      </c>
      <c r="K3059" t="s">
        <v>92</v>
      </c>
      <c r="L3059" s="8">
        <v>46174</v>
      </c>
      <c r="M3059" s="8">
        <v>46266</v>
      </c>
    </row>
    <row r="3060" spans="1:13">
      <c r="A3060" t="s">
        <v>804</v>
      </c>
      <c r="B3060">
        <v>44</v>
      </c>
      <c r="C3060" t="s">
        <v>19</v>
      </c>
      <c r="J3060" t="str">
        <f>IFERROR(VLOOKUP(A3060,Directie!$A:$B,2,FALSE),"")</f>
        <v>RPCG</v>
      </c>
      <c r="K3060" t="s">
        <v>92</v>
      </c>
      <c r="L3060" s="8">
        <v>46174</v>
      </c>
      <c r="M3060" s="8">
        <v>46266</v>
      </c>
    </row>
    <row r="3061" spans="1:13">
      <c r="A3061" t="s">
        <v>804</v>
      </c>
      <c r="B3061">
        <v>48</v>
      </c>
      <c r="C3061" t="s">
        <v>93</v>
      </c>
      <c r="D3061" t="s">
        <v>94</v>
      </c>
      <c r="F3061" t="s">
        <v>95</v>
      </c>
      <c r="G3061" t="s">
        <v>25</v>
      </c>
      <c r="J3061" t="str">
        <f>IFERROR(VLOOKUP(A3061,Directie!$A:$B,2,FALSE),"")</f>
        <v>RPCG</v>
      </c>
      <c r="K3061" t="s">
        <v>92</v>
      </c>
      <c r="L3061" s="8">
        <v>46174</v>
      </c>
      <c r="M3061" s="8">
        <v>46266</v>
      </c>
    </row>
    <row r="3062" spans="1:13">
      <c r="A3062" t="s">
        <v>804</v>
      </c>
      <c r="B3062">
        <v>37</v>
      </c>
      <c r="C3062" t="s">
        <v>37</v>
      </c>
      <c r="D3062" t="s">
        <v>38</v>
      </c>
      <c r="E3062" t="s">
        <v>22</v>
      </c>
      <c r="J3062" t="str">
        <f>IFERROR(VLOOKUP(A3062,Directie!$A:$B,2,FALSE),"")</f>
        <v>RPCG</v>
      </c>
      <c r="K3062" t="s">
        <v>92</v>
      </c>
      <c r="L3062" s="8">
        <v>46174</v>
      </c>
      <c r="M3062" s="8">
        <v>46266</v>
      </c>
    </row>
    <row r="3063" spans="1:13">
      <c r="A3063" t="s">
        <v>805</v>
      </c>
      <c r="B3063">
        <v>47</v>
      </c>
      <c r="C3063" t="s">
        <v>28</v>
      </c>
      <c r="D3063" t="s">
        <v>29</v>
      </c>
      <c r="E3063" t="s">
        <v>30</v>
      </c>
      <c r="F3063" t="s">
        <v>23</v>
      </c>
      <c r="G3063" t="s">
        <v>31</v>
      </c>
      <c r="J3063" t="str">
        <f>IFERROR(VLOOKUP(A3063,Directie!$A:$B,2,FALSE),"")</f>
        <v>RPCG</v>
      </c>
      <c r="K3063" t="s">
        <v>92</v>
      </c>
      <c r="L3063" s="8">
        <v>46174</v>
      </c>
      <c r="M3063" s="8">
        <v>46266</v>
      </c>
    </row>
    <row r="3064" spans="1:13">
      <c r="A3064" t="s">
        <v>805</v>
      </c>
      <c r="B3064">
        <v>30</v>
      </c>
      <c r="C3064" t="s">
        <v>32</v>
      </c>
      <c r="D3064" t="s">
        <v>33</v>
      </c>
      <c r="E3064" t="s">
        <v>22</v>
      </c>
      <c r="J3064" t="str">
        <f>IFERROR(VLOOKUP(A3064,Directie!$A:$B,2,FALSE),"")</f>
        <v>RPCG</v>
      </c>
      <c r="K3064" t="s">
        <v>92</v>
      </c>
      <c r="L3064" s="8">
        <v>46174</v>
      </c>
      <c r="M3064" s="8">
        <v>46266</v>
      </c>
    </row>
    <row r="3065" spans="1:13">
      <c r="A3065" t="s">
        <v>806</v>
      </c>
      <c r="B3065">
        <v>47</v>
      </c>
      <c r="C3065" t="s">
        <v>28</v>
      </c>
      <c r="D3065" t="s">
        <v>29</v>
      </c>
      <c r="E3065" t="s">
        <v>30</v>
      </c>
      <c r="F3065" t="s">
        <v>23</v>
      </c>
      <c r="G3065" t="s">
        <v>31</v>
      </c>
      <c r="J3065" t="str">
        <f>IFERROR(VLOOKUP(A3065,Directie!$A:$B,2,FALSE),"")</f>
        <v>RPCG</v>
      </c>
      <c r="K3065" t="s">
        <v>92</v>
      </c>
      <c r="L3065" s="8">
        <v>46174</v>
      </c>
      <c r="M3065" s="8">
        <v>46266</v>
      </c>
    </row>
    <row r="3066" spans="1:13">
      <c r="A3066" t="s">
        <v>807</v>
      </c>
      <c r="B3066">
        <v>47</v>
      </c>
      <c r="C3066" t="s">
        <v>28</v>
      </c>
      <c r="D3066" t="s">
        <v>29</v>
      </c>
      <c r="E3066" t="s">
        <v>30</v>
      </c>
      <c r="F3066" t="s">
        <v>23</v>
      </c>
      <c r="G3066" t="s">
        <v>31</v>
      </c>
      <c r="J3066" t="str">
        <f>IFERROR(VLOOKUP(A3066,Directie!$A:$B,2,FALSE),"")</f>
        <v>CLP</v>
      </c>
      <c r="K3066" t="str">
        <f>IFERROR(VLOOKUP(A3066,Directie!$A:$C,3,FALSE),"")</f>
        <v>SC</v>
      </c>
      <c r="L3066" s="8">
        <v>46174</v>
      </c>
      <c r="M3066" s="8">
        <v>46569</v>
      </c>
    </row>
    <row r="3067" spans="1:13">
      <c r="A3067" t="s">
        <v>808</v>
      </c>
      <c r="B3067">
        <v>42</v>
      </c>
      <c r="C3067" t="s">
        <v>82</v>
      </c>
      <c r="J3067" t="str">
        <f>IFERROR(VLOOKUP(A3067,Directie!$A:$B,2,FALSE),"")</f>
        <v>RPCG</v>
      </c>
      <c r="K3067" t="s">
        <v>92</v>
      </c>
      <c r="L3067" s="8">
        <v>46174</v>
      </c>
      <c r="M3067" s="8">
        <v>46266</v>
      </c>
    </row>
    <row r="3068" spans="1:13">
      <c r="A3068" t="s">
        <v>808</v>
      </c>
      <c r="B3068">
        <v>32</v>
      </c>
      <c r="C3068" t="s">
        <v>40</v>
      </c>
      <c r="D3068" t="s">
        <v>33</v>
      </c>
      <c r="E3068" t="s">
        <v>22</v>
      </c>
      <c r="J3068" t="str">
        <f>IFERROR(VLOOKUP(A3068,Directie!$A:$B,2,FALSE),"")</f>
        <v>RPCG</v>
      </c>
      <c r="K3068" t="s">
        <v>92</v>
      </c>
      <c r="L3068" s="8">
        <v>46174</v>
      </c>
      <c r="M3068" s="8">
        <v>46266</v>
      </c>
    </row>
    <row r="3069" spans="1:13">
      <c r="A3069" t="s">
        <v>808</v>
      </c>
      <c r="B3069">
        <v>24</v>
      </c>
      <c r="C3069" t="s">
        <v>14</v>
      </c>
      <c r="J3069" t="str">
        <f>IFERROR(VLOOKUP(A3069,Directie!$A:$B,2,FALSE),"")</f>
        <v>RPCG</v>
      </c>
      <c r="K3069" t="s">
        <v>92</v>
      </c>
      <c r="L3069" s="8">
        <v>46174</v>
      </c>
      <c r="M3069" s="8">
        <v>46266</v>
      </c>
    </row>
    <row r="3070" spans="1:13">
      <c r="A3070" t="s">
        <v>808</v>
      </c>
      <c r="B3070">
        <v>18</v>
      </c>
      <c r="C3070" t="s">
        <v>41</v>
      </c>
      <c r="D3070" t="s">
        <v>42</v>
      </c>
      <c r="F3070" t="s">
        <v>42</v>
      </c>
      <c r="G3070" t="s">
        <v>43</v>
      </c>
      <c r="H3070" t="s">
        <v>44</v>
      </c>
      <c r="I3070" t="s">
        <v>45</v>
      </c>
      <c r="J3070" t="str">
        <f>IFERROR(VLOOKUP(A3070,Directie!$A:$B,2,FALSE),"")</f>
        <v>RPCG</v>
      </c>
      <c r="K3070" t="s">
        <v>92</v>
      </c>
      <c r="L3070" s="8">
        <v>46174</v>
      </c>
      <c r="M3070" s="8">
        <v>46266</v>
      </c>
    </row>
    <row r="3071" spans="1:13">
      <c r="A3071" t="s">
        <v>808</v>
      </c>
      <c r="B3071">
        <v>51</v>
      </c>
      <c r="C3071" t="s">
        <v>809</v>
      </c>
      <c r="J3071" t="str">
        <f>IFERROR(VLOOKUP(A3071,Directie!$A:$B,2,FALSE),"")</f>
        <v>RPCG</v>
      </c>
      <c r="K3071" t="s">
        <v>92</v>
      </c>
      <c r="L3071" s="8">
        <v>46174</v>
      </c>
      <c r="M3071" s="8">
        <v>46266</v>
      </c>
    </row>
    <row r="3072" spans="1:13">
      <c r="A3072" t="s">
        <v>808</v>
      </c>
      <c r="B3072">
        <v>44</v>
      </c>
      <c r="C3072" t="s">
        <v>19</v>
      </c>
      <c r="J3072" t="str">
        <f>IFERROR(VLOOKUP(A3072,Directie!$A:$B,2,FALSE),"")</f>
        <v>RPCG</v>
      </c>
      <c r="K3072" t="s">
        <v>92</v>
      </c>
      <c r="L3072" s="8">
        <v>46174</v>
      </c>
      <c r="M3072" s="8">
        <v>46266</v>
      </c>
    </row>
    <row r="3073" spans="1:13">
      <c r="A3073" t="s">
        <v>808</v>
      </c>
      <c r="B3073">
        <v>48</v>
      </c>
      <c r="C3073" t="s">
        <v>93</v>
      </c>
      <c r="D3073" t="s">
        <v>94</v>
      </c>
      <c r="F3073" t="s">
        <v>95</v>
      </c>
      <c r="G3073" t="s">
        <v>25</v>
      </c>
      <c r="J3073" t="str">
        <f>IFERROR(VLOOKUP(A3073,Directie!$A:$B,2,FALSE),"")</f>
        <v>RPCG</v>
      </c>
      <c r="K3073" t="s">
        <v>92</v>
      </c>
      <c r="L3073" s="8">
        <v>46174</v>
      </c>
      <c r="M3073" s="8">
        <v>46266</v>
      </c>
    </row>
    <row r="3074" spans="1:13">
      <c r="A3074" t="s">
        <v>808</v>
      </c>
      <c r="B3074">
        <v>31</v>
      </c>
      <c r="C3074" t="s">
        <v>21</v>
      </c>
      <c r="D3074" t="s">
        <v>22</v>
      </c>
      <c r="F3074" t="s">
        <v>23</v>
      </c>
      <c r="J3074" t="str">
        <f>IFERROR(VLOOKUP(A3074,Directie!$A:$B,2,FALSE),"")</f>
        <v>RPCG</v>
      </c>
      <c r="K3074" t="s">
        <v>92</v>
      </c>
      <c r="L3074" s="8">
        <v>46174</v>
      </c>
      <c r="M3074" s="8">
        <v>46266</v>
      </c>
    </row>
    <row r="3075" spans="1:13">
      <c r="A3075" t="s">
        <v>808</v>
      </c>
      <c r="B3075">
        <v>71</v>
      </c>
      <c r="C3075" t="s">
        <v>24</v>
      </c>
      <c r="D3075" t="s">
        <v>25</v>
      </c>
      <c r="J3075" t="str">
        <f>IFERROR(VLOOKUP(A3075,Directie!$A:$B,2,FALSE),"")</f>
        <v>RPCG</v>
      </c>
      <c r="K3075" t="s">
        <v>92</v>
      </c>
      <c r="L3075" s="8">
        <v>46174</v>
      </c>
      <c r="M3075" s="8">
        <v>46266</v>
      </c>
    </row>
    <row r="3076" spans="1:13">
      <c r="A3076" t="s">
        <v>810</v>
      </c>
      <c r="B3076">
        <v>24</v>
      </c>
      <c r="C3076" t="s">
        <v>14</v>
      </c>
      <c r="J3076" t="str">
        <f>IFERROR(VLOOKUP(A3076,Directie!$A:$B,2,FALSE),"")</f>
        <v>RPCG</v>
      </c>
      <c r="K3076" t="s">
        <v>92</v>
      </c>
      <c r="L3076" s="8">
        <v>46174</v>
      </c>
      <c r="M3076" s="8">
        <v>46266</v>
      </c>
    </row>
    <row r="3077" spans="1:13">
      <c r="A3077" t="s">
        <v>810</v>
      </c>
      <c r="B3077">
        <v>44</v>
      </c>
      <c r="C3077" t="s">
        <v>19</v>
      </c>
      <c r="J3077" t="str">
        <f>IFERROR(VLOOKUP(A3077,Directie!$A:$B,2,FALSE),"")</f>
        <v>RPCG</v>
      </c>
      <c r="K3077" t="s">
        <v>92</v>
      </c>
      <c r="L3077" s="8">
        <v>46174</v>
      </c>
      <c r="M3077" s="8">
        <v>46266</v>
      </c>
    </row>
    <row r="3078" spans="1:13">
      <c r="A3078" t="s">
        <v>810</v>
      </c>
      <c r="B3078">
        <v>40</v>
      </c>
      <c r="C3078" t="s">
        <v>20</v>
      </c>
      <c r="F3078" t="s">
        <v>18</v>
      </c>
      <c r="J3078" t="str">
        <f>IFERROR(VLOOKUP(A3078,Directie!$A:$B,2,FALSE),"")</f>
        <v>RPCG</v>
      </c>
      <c r="K3078" t="s">
        <v>92</v>
      </c>
      <c r="L3078" s="8">
        <v>46174</v>
      </c>
      <c r="M3078" s="8">
        <v>46266</v>
      </c>
    </row>
    <row r="3079" spans="1:13">
      <c r="A3079" t="s">
        <v>810</v>
      </c>
      <c r="B3079">
        <v>48</v>
      </c>
      <c r="C3079" t="s">
        <v>93</v>
      </c>
      <c r="D3079" t="s">
        <v>94</v>
      </c>
      <c r="F3079" t="s">
        <v>95</v>
      </c>
      <c r="G3079" t="s">
        <v>25</v>
      </c>
      <c r="J3079" t="str">
        <f>IFERROR(VLOOKUP(A3079,Directie!$A:$B,2,FALSE),"")</f>
        <v>RPCG</v>
      </c>
      <c r="K3079" t="s">
        <v>92</v>
      </c>
      <c r="L3079" s="8">
        <v>46174</v>
      </c>
      <c r="M3079" s="8">
        <v>46266</v>
      </c>
    </row>
    <row r="3080" spans="1:13">
      <c r="A3080" t="s">
        <v>810</v>
      </c>
      <c r="B3080">
        <v>71</v>
      </c>
      <c r="C3080" t="s">
        <v>24</v>
      </c>
      <c r="D3080" t="s">
        <v>25</v>
      </c>
      <c r="J3080" t="str">
        <f>IFERROR(VLOOKUP(A3080,Directie!$A:$B,2,FALSE),"")</f>
        <v>RPCG</v>
      </c>
      <c r="K3080" t="s">
        <v>92</v>
      </c>
      <c r="L3080" s="8">
        <v>46174</v>
      </c>
      <c r="M3080" s="8">
        <v>46266</v>
      </c>
    </row>
    <row r="3081" spans="1:13">
      <c r="A3081" t="s">
        <v>811</v>
      </c>
      <c r="B3081">
        <v>24</v>
      </c>
      <c r="C3081" t="s">
        <v>14</v>
      </c>
      <c r="J3081" t="str">
        <f>IFERROR(VLOOKUP(A3081,Directie!$A:$B,2,FALSE),"")</f>
        <v>RPCG</v>
      </c>
      <c r="K3081" t="s">
        <v>92</v>
      </c>
      <c r="L3081" s="8">
        <v>46174</v>
      </c>
      <c r="M3081" s="8">
        <v>46266</v>
      </c>
    </row>
    <row r="3082" spans="1:13">
      <c r="A3082" t="s">
        <v>811</v>
      </c>
      <c r="B3082">
        <v>16</v>
      </c>
      <c r="C3082" t="s">
        <v>15</v>
      </c>
      <c r="D3082" t="s">
        <v>16</v>
      </c>
      <c r="E3082" t="s">
        <v>17</v>
      </c>
      <c r="F3082" t="s">
        <v>18</v>
      </c>
      <c r="J3082" t="str">
        <f>IFERROR(VLOOKUP(A3082,Directie!$A:$B,2,FALSE),"")</f>
        <v>RPCG</v>
      </c>
      <c r="K3082" t="s">
        <v>92</v>
      </c>
      <c r="L3082" s="8">
        <v>46174</v>
      </c>
      <c r="M3082" s="8">
        <v>46266</v>
      </c>
    </row>
    <row r="3083" spans="1:13">
      <c r="A3083" t="s">
        <v>811</v>
      </c>
      <c r="B3083">
        <v>47</v>
      </c>
      <c r="C3083" t="s">
        <v>28</v>
      </c>
      <c r="D3083" t="s">
        <v>29</v>
      </c>
      <c r="E3083" t="s">
        <v>30</v>
      </c>
      <c r="F3083" t="s">
        <v>23</v>
      </c>
      <c r="G3083" t="s">
        <v>31</v>
      </c>
      <c r="J3083" t="str">
        <f>IFERROR(VLOOKUP(A3083,Directie!$A:$B,2,FALSE),"")</f>
        <v>RPCG</v>
      </c>
      <c r="K3083" t="s">
        <v>92</v>
      </c>
      <c r="L3083" s="8">
        <v>46174</v>
      </c>
      <c r="M3083" s="8">
        <v>46266</v>
      </c>
    </row>
    <row r="3084" spans="1:13">
      <c r="A3084" t="s">
        <v>811</v>
      </c>
      <c r="B3084">
        <v>18</v>
      </c>
      <c r="C3084" t="s">
        <v>41</v>
      </c>
      <c r="D3084" t="s">
        <v>42</v>
      </c>
      <c r="F3084" t="s">
        <v>42</v>
      </c>
      <c r="G3084" t="s">
        <v>43</v>
      </c>
      <c r="H3084" t="s">
        <v>44</v>
      </c>
      <c r="I3084" t="s">
        <v>45</v>
      </c>
      <c r="J3084" t="str">
        <f>IFERROR(VLOOKUP(A3084,Directie!$A:$B,2,FALSE),"")</f>
        <v>RPCG</v>
      </c>
      <c r="K3084" t="s">
        <v>92</v>
      </c>
      <c r="L3084" s="8">
        <v>46174</v>
      </c>
      <c r="M3084" s="8">
        <v>46266</v>
      </c>
    </row>
    <row r="3085" spans="1:13">
      <c r="A3085" t="s">
        <v>811</v>
      </c>
      <c r="B3085">
        <v>44</v>
      </c>
      <c r="C3085" t="s">
        <v>19</v>
      </c>
      <c r="J3085" t="str">
        <f>IFERROR(VLOOKUP(A3085,Directie!$A:$B,2,FALSE),"")</f>
        <v>RPCG</v>
      </c>
      <c r="K3085" t="s">
        <v>92</v>
      </c>
      <c r="L3085" s="8">
        <v>46174</v>
      </c>
      <c r="M3085" s="8">
        <v>46266</v>
      </c>
    </row>
    <row r="3086" spans="1:13">
      <c r="A3086" t="s">
        <v>811</v>
      </c>
      <c r="B3086">
        <v>40</v>
      </c>
      <c r="C3086" t="s">
        <v>20</v>
      </c>
      <c r="F3086" t="s">
        <v>18</v>
      </c>
      <c r="J3086" t="str">
        <f>IFERROR(VLOOKUP(A3086,Directie!$A:$B,2,FALSE),"")</f>
        <v>RPCG</v>
      </c>
      <c r="K3086" t="s">
        <v>92</v>
      </c>
      <c r="L3086" s="8">
        <v>46174</v>
      </c>
      <c r="M3086" s="8">
        <v>46266</v>
      </c>
    </row>
    <row r="3087" spans="1:13">
      <c r="A3087" t="s">
        <v>811</v>
      </c>
      <c r="B3087">
        <v>48</v>
      </c>
      <c r="C3087" t="s">
        <v>93</v>
      </c>
      <c r="D3087" t="s">
        <v>94</v>
      </c>
      <c r="F3087" t="s">
        <v>95</v>
      </c>
      <c r="G3087" t="s">
        <v>25</v>
      </c>
      <c r="J3087" t="str">
        <f>IFERROR(VLOOKUP(A3087,Directie!$A:$B,2,FALSE),"")</f>
        <v>RPCG</v>
      </c>
      <c r="K3087" t="s">
        <v>92</v>
      </c>
      <c r="L3087" s="8">
        <v>46174</v>
      </c>
      <c r="M3087" s="8">
        <v>46266</v>
      </c>
    </row>
    <row r="3088" spans="1:13">
      <c r="A3088" t="s">
        <v>811</v>
      </c>
      <c r="B3088">
        <v>71</v>
      </c>
      <c r="C3088" t="s">
        <v>24</v>
      </c>
      <c r="D3088" t="s">
        <v>25</v>
      </c>
      <c r="J3088" t="str">
        <f>IFERROR(VLOOKUP(A3088,Directie!$A:$B,2,FALSE),"")</f>
        <v>RPCG</v>
      </c>
      <c r="K3088" t="s">
        <v>92</v>
      </c>
      <c r="L3088" s="8">
        <v>46174</v>
      </c>
      <c r="M3088" s="8">
        <v>46266</v>
      </c>
    </row>
    <row r="3089" spans="1:13">
      <c r="A3089" t="s">
        <v>812</v>
      </c>
      <c r="B3089">
        <v>16</v>
      </c>
      <c r="C3089" t="s">
        <v>15</v>
      </c>
      <c r="D3089" t="s">
        <v>16</v>
      </c>
      <c r="E3089" t="s">
        <v>17</v>
      </c>
      <c r="F3089" t="s">
        <v>18</v>
      </c>
      <c r="J3089" t="str">
        <f>IFERROR(VLOOKUP(A3089,Directie!$A:$B,2,FALSE),"")</f>
        <v>RPCG</v>
      </c>
      <c r="K3089" t="s">
        <v>92</v>
      </c>
      <c r="L3089" s="8">
        <v>46174</v>
      </c>
      <c r="M3089" s="8">
        <v>46266</v>
      </c>
    </row>
    <row r="3090" spans="1:13">
      <c r="A3090" t="s">
        <v>812</v>
      </c>
      <c r="B3090">
        <v>47</v>
      </c>
      <c r="C3090" t="s">
        <v>28</v>
      </c>
      <c r="D3090" t="s">
        <v>29</v>
      </c>
      <c r="E3090" t="s">
        <v>30</v>
      </c>
      <c r="F3090" t="s">
        <v>23</v>
      </c>
      <c r="G3090" t="s">
        <v>31</v>
      </c>
      <c r="J3090" t="str">
        <f>IFERROR(VLOOKUP(A3090,Directie!$A:$B,2,FALSE),"")</f>
        <v>RPCG</v>
      </c>
      <c r="K3090" t="s">
        <v>92</v>
      </c>
      <c r="L3090" s="8">
        <v>46174</v>
      </c>
      <c r="M3090" s="8">
        <v>46266</v>
      </c>
    </row>
    <row r="3091" spans="1:13">
      <c r="A3091" t="s">
        <v>812</v>
      </c>
      <c r="B3091">
        <v>20</v>
      </c>
      <c r="C3091" t="s">
        <v>52</v>
      </c>
      <c r="D3091" t="s">
        <v>16</v>
      </c>
      <c r="E3091" t="s">
        <v>17</v>
      </c>
      <c r="F3091" t="s">
        <v>18</v>
      </c>
      <c r="J3091" t="str">
        <f>IFERROR(VLOOKUP(A3091,Directie!$A:$B,2,FALSE),"")</f>
        <v>RPCG</v>
      </c>
      <c r="K3091" t="s">
        <v>92</v>
      </c>
      <c r="L3091" s="8">
        <v>46174</v>
      </c>
      <c r="M3091" s="8">
        <v>46266</v>
      </c>
    </row>
    <row r="3092" spans="1:13">
      <c r="A3092" t="s">
        <v>813</v>
      </c>
      <c r="B3092">
        <v>32</v>
      </c>
      <c r="C3092" t="s">
        <v>40</v>
      </c>
      <c r="D3092" t="s">
        <v>33</v>
      </c>
      <c r="E3092" t="s">
        <v>22</v>
      </c>
      <c r="J3092" t="str">
        <f>IFERROR(VLOOKUP(A3092,Directie!$A:$B,2,FALSE),"")</f>
        <v>RPCG</v>
      </c>
      <c r="K3092" t="s">
        <v>92</v>
      </c>
      <c r="L3092" s="8">
        <v>46174</v>
      </c>
      <c r="M3092" s="8">
        <v>46266</v>
      </c>
    </row>
    <row r="3093" spans="1:13">
      <c r="A3093" t="s">
        <v>813</v>
      </c>
      <c r="B3093">
        <v>18</v>
      </c>
      <c r="C3093" t="s">
        <v>41</v>
      </c>
      <c r="D3093" t="s">
        <v>42</v>
      </c>
      <c r="F3093" t="s">
        <v>42</v>
      </c>
      <c r="G3093" t="s">
        <v>43</v>
      </c>
      <c r="H3093" t="s">
        <v>44</v>
      </c>
      <c r="I3093" t="s">
        <v>45</v>
      </c>
      <c r="J3093" t="str">
        <f>IFERROR(VLOOKUP(A3093,Directie!$A:$B,2,FALSE),"")</f>
        <v>RPCG</v>
      </c>
      <c r="K3093" t="s">
        <v>92</v>
      </c>
      <c r="L3093" s="8">
        <v>46174</v>
      </c>
      <c r="M3093" s="8">
        <v>46266</v>
      </c>
    </row>
    <row r="3094" spans="1:13">
      <c r="A3094" t="s">
        <v>813</v>
      </c>
      <c r="B3094">
        <v>51</v>
      </c>
      <c r="C3094" t="s">
        <v>809</v>
      </c>
      <c r="J3094" t="str">
        <f>IFERROR(VLOOKUP(A3094,Directie!$A:$B,2,FALSE),"")</f>
        <v>RPCG</v>
      </c>
      <c r="K3094" t="s">
        <v>92</v>
      </c>
      <c r="L3094" s="8">
        <v>46174</v>
      </c>
      <c r="M3094" s="8">
        <v>46266</v>
      </c>
    </row>
    <row r="3095" spans="1:13">
      <c r="A3095" t="s">
        <v>813</v>
      </c>
      <c r="B3095">
        <v>44</v>
      </c>
      <c r="C3095" t="s">
        <v>19</v>
      </c>
      <c r="J3095" t="str">
        <f>IFERROR(VLOOKUP(A3095,Directie!$A:$B,2,FALSE),"")</f>
        <v>RPCG</v>
      </c>
      <c r="K3095" t="s">
        <v>92</v>
      </c>
      <c r="L3095" s="8">
        <v>46174</v>
      </c>
      <c r="M3095" s="8">
        <v>46266</v>
      </c>
    </row>
    <row r="3096" spans="1:13">
      <c r="A3096" t="s">
        <v>813</v>
      </c>
      <c r="B3096">
        <v>31</v>
      </c>
      <c r="C3096" t="s">
        <v>21</v>
      </c>
      <c r="D3096" t="s">
        <v>22</v>
      </c>
      <c r="F3096" t="s">
        <v>23</v>
      </c>
      <c r="J3096" t="str">
        <f>IFERROR(VLOOKUP(A3096,Directie!$A:$B,2,FALSE),"")</f>
        <v>RPCG</v>
      </c>
      <c r="K3096" t="s">
        <v>92</v>
      </c>
      <c r="L3096" s="8">
        <v>46174</v>
      </c>
      <c r="M3096" s="8">
        <v>46266</v>
      </c>
    </row>
    <row r="3097" spans="1:13">
      <c r="A3097" t="s">
        <v>813</v>
      </c>
      <c r="B3097">
        <v>37</v>
      </c>
      <c r="C3097" t="s">
        <v>37</v>
      </c>
      <c r="D3097" t="s">
        <v>38</v>
      </c>
      <c r="E3097" t="s">
        <v>22</v>
      </c>
      <c r="J3097" t="str">
        <f>IFERROR(VLOOKUP(A3097,Directie!$A:$B,2,FALSE),"")</f>
        <v>RPCG</v>
      </c>
      <c r="K3097" t="s">
        <v>92</v>
      </c>
      <c r="L3097" s="8">
        <v>46174</v>
      </c>
      <c r="M3097" s="8">
        <v>46266</v>
      </c>
    </row>
    <row r="3098" spans="1:13">
      <c r="A3098" t="s">
        <v>813</v>
      </c>
      <c r="B3098">
        <v>71</v>
      </c>
      <c r="C3098" t="s">
        <v>24</v>
      </c>
      <c r="D3098" t="s">
        <v>25</v>
      </c>
      <c r="J3098" t="str">
        <f>IFERROR(VLOOKUP(A3098,Directie!$A:$B,2,FALSE),"")</f>
        <v>RPCG</v>
      </c>
      <c r="K3098" t="s">
        <v>92</v>
      </c>
      <c r="L3098" s="8">
        <v>46174</v>
      </c>
      <c r="M3098" s="8">
        <v>46266</v>
      </c>
    </row>
    <row r="3099" spans="1:13">
      <c r="A3099" t="s">
        <v>814</v>
      </c>
      <c r="J3099" t="str">
        <f>IFERROR(VLOOKUP(A3099,Directie!$A:$B,2,FALSE),"")</f>
        <v>CLP</v>
      </c>
      <c r="K3099" t="str">
        <f>IFERROR(VLOOKUP(A3099,Directie!$A:$C,3,FALSE),"")</f>
        <v>AK</v>
      </c>
      <c r="L3099" s="8">
        <v>46327</v>
      </c>
      <c r="M3099" s="8">
        <v>46600</v>
      </c>
    </row>
    <row r="3100" spans="1:13">
      <c r="A3100" t="s">
        <v>814</v>
      </c>
      <c r="B3100">
        <v>24</v>
      </c>
      <c r="C3100" t="s">
        <v>14</v>
      </c>
      <c r="J3100" t="str">
        <f>IFERROR(VLOOKUP(A3100,Directie!$A:$B,2,FALSE),"")</f>
        <v>CLP</v>
      </c>
      <c r="K3100" t="str">
        <f>IFERROR(VLOOKUP(A3100,Directie!$A:$C,3,FALSE),"")</f>
        <v>AK</v>
      </c>
      <c r="L3100" s="8">
        <v>46327</v>
      </c>
      <c r="M3100" s="8">
        <v>46600</v>
      </c>
    </row>
    <row r="3101" spans="1:13">
      <c r="A3101" t="s">
        <v>814</v>
      </c>
      <c r="B3101">
        <v>16</v>
      </c>
      <c r="C3101" t="s">
        <v>15</v>
      </c>
      <c r="D3101" t="s">
        <v>16</v>
      </c>
      <c r="E3101" t="s">
        <v>17</v>
      </c>
      <c r="F3101" t="s">
        <v>18</v>
      </c>
      <c r="J3101" t="str">
        <f>IFERROR(VLOOKUP(A3101,Directie!$A:$B,2,FALSE),"")</f>
        <v>CLP</v>
      </c>
      <c r="K3101" t="str">
        <f>IFERROR(VLOOKUP(A3101,Directie!$A:$C,3,FALSE),"")</f>
        <v>AK</v>
      </c>
      <c r="L3101" s="8">
        <v>46327</v>
      </c>
      <c r="M3101" s="8">
        <v>46600</v>
      </c>
    </row>
    <row r="3102" spans="1:13">
      <c r="A3102" t="s">
        <v>814</v>
      </c>
      <c r="B3102">
        <v>47</v>
      </c>
      <c r="C3102" t="s">
        <v>28</v>
      </c>
      <c r="D3102" t="s">
        <v>29</v>
      </c>
      <c r="E3102" t="s">
        <v>30</v>
      </c>
      <c r="F3102" t="s">
        <v>23</v>
      </c>
      <c r="G3102" t="s">
        <v>31</v>
      </c>
      <c r="J3102" t="str">
        <f>IFERROR(VLOOKUP(A3102,Directie!$A:$B,2,FALSE),"")</f>
        <v>CLP</v>
      </c>
      <c r="K3102" t="str">
        <f>IFERROR(VLOOKUP(A3102,Directie!$A:$C,3,FALSE),"")</f>
        <v>AK</v>
      </c>
      <c r="L3102" s="8">
        <v>46327</v>
      </c>
      <c r="M3102" s="8">
        <v>46600</v>
      </c>
    </row>
    <row r="3103" spans="1:13">
      <c r="A3103" t="s">
        <v>814</v>
      </c>
      <c r="B3103">
        <v>18</v>
      </c>
      <c r="C3103" t="s">
        <v>41</v>
      </c>
      <c r="D3103" t="s">
        <v>42</v>
      </c>
      <c r="F3103" t="s">
        <v>42</v>
      </c>
      <c r="G3103" t="s">
        <v>43</v>
      </c>
      <c r="H3103" t="s">
        <v>44</v>
      </c>
      <c r="I3103" t="s">
        <v>45</v>
      </c>
      <c r="J3103" t="str">
        <f>IFERROR(VLOOKUP(A3103,Directie!$A:$B,2,FALSE),"")</f>
        <v>CLP</v>
      </c>
      <c r="K3103" t="str">
        <f>IFERROR(VLOOKUP(A3103,Directie!$A:$C,3,FALSE),"")</f>
        <v>AK</v>
      </c>
      <c r="L3103" s="8">
        <v>46327</v>
      </c>
      <c r="M3103" s="8">
        <v>46600</v>
      </c>
    </row>
    <row r="3104" spans="1:13">
      <c r="A3104" t="s">
        <v>814</v>
      </c>
      <c r="B3104">
        <v>40</v>
      </c>
      <c r="C3104" t="s">
        <v>20</v>
      </c>
      <c r="F3104" t="s">
        <v>18</v>
      </c>
      <c r="J3104" t="str">
        <f>IFERROR(VLOOKUP(A3104,Directie!$A:$B,2,FALSE),"")</f>
        <v>CLP</v>
      </c>
      <c r="K3104" t="str">
        <f>IFERROR(VLOOKUP(A3104,Directie!$A:$C,3,FALSE),"")</f>
        <v>AK</v>
      </c>
      <c r="L3104" s="8">
        <v>46327</v>
      </c>
      <c r="M3104" s="8">
        <v>46600</v>
      </c>
    </row>
    <row r="3105" spans="1:13">
      <c r="A3105" t="s">
        <v>815</v>
      </c>
      <c r="B3105">
        <v>30</v>
      </c>
      <c r="C3105" t="s">
        <v>32</v>
      </c>
      <c r="D3105" t="s">
        <v>33</v>
      </c>
      <c r="E3105" t="s">
        <v>22</v>
      </c>
      <c r="J3105" t="str">
        <f>IFERROR(VLOOKUP(A3105,Directie!$A:$B,2,FALSE),"")</f>
        <v>RPCG</v>
      </c>
      <c r="K3105" t="s">
        <v>92</v>
      </c>
      <c r="L3105" s="8">
        <v>46174</v>
      </c>
      <c r="M3105" s="8">
        <v>46266</v>
      </c>
    </row>
    <row r="3106" spans="1:13">
      <c r="A3106" t="s">
        <v>816</v>
      </c>
      <c r="B3106">
        <v>16</v>
      </c>
      <c r="C3106" t="s">
        <v>15</v>
      </c>
      <c r="D3106" t="s">
        <v>16</v>
      </c>
      <c r="E3106" t="s">
        <v>17</v>
      </c>
      <c r="F3106" t="s">
        <v>18</v>
      </c>
      <c r="J3106" t="str">
        <f>IFERROR(VLOOKUP(A3106,Directie!$A:$B,2,FALSE),"")</f>
        <v>CLP</v>
      </c>
      <c r="K3106" t="str">
        <f>IFERROR(VLOOKUP(A3106,Directie!$A:$C,3,FALSE),"")</f>
        <v>SC</v>
      </c>
      <c r="L3106" s="8">
        <v>46174</v>
      </c>
      <c r="M3106" s="8">
        <v>46569</v>
      </c>
    </row>
    <row r="3107" spans="1:13">
      <c r="A3107" t="s">
        <v>816</v>
      </c>
      <c r="B3107">
        <v>47</v>
      </c>
      <c r="C3107" t="s">
        <v>28</v>
      </c>
      <c r="D3107" t="s">
        <v>29</v>
      </c>
      <c r="E3107" t="s">
        <v>30</v>
      </c>
      <c r="F3107" t="s">
        <v>23</v>
      </c>
      <c r="G3107" t="s">
        <v>31</v>
      </c>
      <c r="J3107" t="str">
        <f>IFERROR(VLOOKUP(A3107,Directie!$A:$B,2,FALSE),"")</f>
        <v>CLP</v>
      </c>
      <c r="K3107" t="str">
        <f>IFERROR(VLOOKUP(A3107,Directie!$A:$C,3,FALSE),"")</f>
        <v>SC</v>
      </c>
      <c r="L3107" s="8">
        <v>46174</v>
      </c>
      <c r="M3107" s="8">
        <v>46569</v>
      </c>
    </row>
    <row r="3108" spans="1:13">
      <c r="A3108" t="s">
        <v>816</v>
      </c>
      <c r="B3108">
        <v>20</v>
      </c>
      <c r="C3108" t="s">
        <v>52</v>
      </c>
      <c r="D3108" t="s">
        <v>16</v>
      </c>
      <c r="E3108" t="s">
        <v>17</v>
      </c>
      <c r="F3108" t="s">
        <v>18</v>
      </c>
      <c r="J3108" t="str">
        <f>IFERROR(VLOOKUP(A3108,Directie!$A:$B,2,FALSE),"")</f>
        <v>CLP</v>
      </c>
      <c r="K3108" t="str">
        <f>IFERROR(VLOOKUP(A3108,Directie!$A:$C,3,FALSE),"")</f>
        <v>SC</v>
      </c>
      <c r="L3108" s="8">
        <v>46174</v>
      </c>
      <c r="M3108" s="8">
        <v>46569</v>
      </c>
    </row>
    <row r="3109" spans="1:13">
      <c r="A3109" t="s">
        <v>817</v>
      </c>
      <c r="B3109">
        <v>47</v>
      </c>
      <c r="C3109" t="s">
        <v>28</v>
      </c>
      <c r="D3109" t="s">
        <v>29</v>
      </c>
      <c r="E3109" t="s">
        <v>30</v>
      </c>
      <c r="F3109" t="s">
        <v>23</v>
      </c>
      <c r="G3109" t="s">
        <v>31</v>
      </c>
      <c r="J3109" t="str">
        <f>IFERROR(VLOOKUP(A3109,Directie!$A:$B,2,FALSE),"")</f>
        <v>CLP</v>
      </c>
      <c r="K3109" t="str">
        <f>IFERROR(VLOOKUP(A3109,Directie!$A:$C,3,FALSE),"")</f>
        <v>SC</v>
      </c>
      <c r="L3109" s="8">
        <v>46174</v>
      </c>
      <c r="M3109" s="8">
        <v>46569</v>
      </c>
    </row>
    <row r="3110" spans="1:13">
      <c r="A3110" t="s">
        <v>817</v>
      </c>
      <c r="B3110">
        <v>40</v>
      </c>
      <c r="C3110" t="s">
        <v>20</v>
      </c>
      <c r="F3110" t="s">
        <v>18</v>
      </c>
      <c r="J3110" t="str">
        <f>IFERROR(VLOOKUP(A3110,Directie!$A:$B,2,FALSE),"")</f>
        <v>CLP</v>
      </c>
      <c r="K3110" t="str">
        <f>IFERROR(VLOOKUP(A3110,Directie!$A:$C,3,FALSE),"")</f>
        <v>SC</v>
      </c>
      <c r="L3110" s="8">
        <v>46174</v>
      </c>
      <c r="M3110" s="8">
        <v>46569</v>
      </c>
    </row>
    <row r="3111" spans="1:13">
      <c r="A3111" t="s">
        <v>818</v>
      </c>
      <c r="B3111">
        <v>24</v>
      </c>
      <c r="C3111" t="s">
        <v>14</v>
      </c>
      <c r="J3111" t="str">
        <f>IFERROR(VLOOKUP(A3111,Directie!$A:$B,2,FALSE),"")</f>
        <v>RPCG</v>
      </c>
      <c r="K3111" t="s">
        <v>92</v>
      </c>
      <c r="L3111" s="8">
        <v>46174</v>
      </c>
      <c r="M3111" s="8">
        <v>46266</v>
      </c>
    </row>
    <row r="3112" spans="1:13">
      <c r="A3112" t="s">
        <v>818</v>
      </c>
      <c r="B3112">
        <v>30</v>
      </c>
      <c r="C3112" t="s">
        <v>32</v>
      </c>
      <c r="D3112" t="s">
        <v>33</v>
      </c>
      <c r="E3112" t="s">
        <v>22</v>
      </c>
      <c r="J3112" t="str">
        <f>IFERROR(VLOOKUP(A3112,Directie!$A:$B,2,FALSE),"")</f>
        <v>RPCG</v>
      </c>
      <c r="K3112" t="s">
        <v>92</v>
      </c>
      <c r="L3112" s="8">
        <v>46174</v>
      </c>
      <c r="M3112" s="8">
        <v>46266</v>
      </c>
    </row>
    <row r="3113" spans="1:13">
      <c r="A3113" t="s">
        <v>818</v>
      </c>
      <c r="B3113">
        <v>48</v>
      </c>
      <c r="C3113" t="s">
        <v>93</v>
      </c>
      <c r="D3113" t="s">
        <v>94</v>
      </c>
      <c r="F3113" t="s">
        <v>95</v>
      </c>
      <c r="G3113" t="s">
        <v>25</v>
      </c>
      <c r="J3113" t="str">
        <f>IFERROR(VLOOKUP(A3113,Directie!$A:$B,2,FALSE),"")</f>
        <v>RPCG</v>
      </c>
      <c r="K3113" t="s">
        <v>92</v>
      </c>
      <c r="L3113" s="8">
        <v>46174</v>
      </c>
      <c r="M3113" s="8">
        <v>46266</v>
      </c>
    </row>
    <row r="3114" spans="1:13">
      <c r="A3114" t="s">
        <v>819</v>
      </c>
      <c r="B3114">
        <v>32</v>
      </c>
      <c r="C3114" t="s">
        <v>40</v>
      </c>
      <c r="D3114" t="s">
        <v>33</v>
      </c>
      <c r="E3114" t="s">
        <v>22</v>
      </c>
      <c r="J3114" t="str">
        <f>IFERROR(VLOOKUP(A3114,Directie!$A:$B,2,FALSE),"")</f>
        <v>RPCG</v>
      </c>
      <c r="K3114" t="s">
        <v>92</v>
      </c>
      <c r="L3114" s="8">
        <v>46174</v>
      </c>
      <c r="M3114" s="8">
        <v>46266</v>
      </c>
    </row>
    <row r="3115" spans="1:13">
      <c r="A3115" t="s">
        <v>819</v>
      </c>
      <c r="B3115">
        <v>18</v>
      </c>
      <c r="C3115" t="s">
        <v>41</v>
      </c>
      <c r="D3115" t="s">
        <v>42</v>
      </c>
      <c r="F3115" t="s">
        <v>42</v>
      </c>
      <c r="G3115" t="s">
        <v>43</v>
      </c>
      <c r="H3115" t="s">
        <v>44</v>
      </c>
      <c r="I3115" t="s">
        <v>45</v>
      </c>
      <c r="J3115" t="str">
        <f>IFERROR(VLOOKUP(A3115,Directie!$A:$B,2,FALSE),"")</f>
        <v>RPCG</v>
      </c>
      <c r="K3115" t="s">
        <v>92</v>
      </c>
      <c r="L3115" s="8">
        <v>46174</v>
      </c>
      <c r="M3115" s="8">
        <v>46266</v>
      </c>
    </row>
    <row r="3116" spans="1:13">
      <c r="A3116" t="s">
        <v>819</v>
      </c>
      <c r="B3116">
        <v>51</v>
      </c>
      <c r="C3116" t="s">
        <v>809</v>
      </c>
      <c r="J3116" t="str">
        <f>IFERROR(VLOOKUP(A3116,Directie!$A:$B,2,FALSE),"")</f>
        <v>RPCG</v>
      </c>
      <c r="K3116" t="s">
        <v>92</v>
      </c>
      <c r="L3116" s="8">
        <v>46174</v>
      </c>
      <c r="M3116" s="8">
        <v>46266</v>
      </c>
    </row>
    <row r="3117" spans="1:13">
      <c r="A3117" t="s">
        <v>819</v>
      </c>
      <c r="B3117">
        <v>44</v>
      </c>
      <c r="C3117" t="s">
        <v>19</v>
      </c>
      <c r="J3117" t="str">
        <f>IFERROR(VLOOKUP(A3117,Directie!$A:$B,2,FALSE),"")</f>
        <v>RPCG</v>
      </c>
      <c r="K3117" t="s">
        <v>92</v>
      </c>
      <c r="L3117" s="8">
        <v>46174</v>
      </c>
      <c r="M3117" s="8">
        <v>46266</v>
      </c>
    </row>
    <row r="3118" spans="1:13">
      <c r="A3118" t="s">
        <v>819</v>
      </c>
      <c r="B3118">
        <v>31</v>
      </c>
      <c r="C3118" t="s">
        <v>21</v>
      </c>
      <c r="D3118" t="s">
        <v>22</v>
      </c>
      <c r="F3118" t="s">
        <v>23</v>
      </c>
      <c r="J3118" t="str">
        <f>IFERROR(VLOOKUP(A3118,Directie!$A:$B,2,FALSE),"")</f>
        <v>RPCG</v>
      </c>
      <c r="K3118" t="s">
        <v>92</v>
      </c>
      <c r="L3118" s="8">
        <v>46174</v>
      </c>
      <c r="M3118" s="8">
        <v>46266</v>
      </c>
    </row>
    <row r="3119" spans="1:13">
      <c r="A3119" t="s">
        <v>819</v>
      </c>
      <c r="B3119">
        <v>71</v>
      </c>
      <c r="C3119" t="s">
        <v>24</v>
      </c>
      <c r="D3119" t="s">
        <v>25</v>
      </c>
      <c r="J3119" t="str">
        <f>IFERROR(VLOOKUP(A3119,Directie!$A:$B,2,FALSE),"")</f>
        <v>RPCG</v>
      </c>
      <c r="K3119" t="s">
        <v>92</v>
      </c>
      <c r="L3119" s="8">
        <v>46174</v>
      </c>
      <c r="M3119" s="8">
        <v>46266</v>
      </c>
    </row>
    <row r="3120" spans="1:13">
      <c r="A3120" t="s">
        <v>820</v>
      </c>
      <c r="B3120">
        <v>24</v>
      </c>
      <c r="C3120" t="s">
        <v>14</v>
      </c>
      <c r="J3120" t="str">
        <f>IFERROR(VLOOKUP(A3120,Directie!$A:$B,2,FALSE),"")</f>
        <v>CLP</v>
      </c>
      <c r="K3120" t="str">
        <f>IFERROR(VLOOKUP(A3120,Directie!$A:$C,3,FALSE),"")</f>
        <v>SC</v>
      </c>
      <c r="L3120" s="8">
        <v>46174</v>
      </c>
      <c r="M3120" s="8">
        <v>46569</v>
      </c>
    </row>
    <row r="3121" spans="1:13">
      <c r="A3121" t="s">
        <v>820</v>
      </c>
      <c r="B3121">
        <v>47</v>
      </c>
      <c r="C3121" t="s">
        <v>28</v>
      </c>
      <c r="D3121" t="s">
        <v>29</v>
      </c>
      <c r="E3121" t="s">
        <v>30</v>
      </c>
      <c r="F3121" t="s">
        <v>23</v>
      </c>
      <c r="G3121" t="s">
        <v>31</v>
      </c>
      <c r="J3121" t="str">
        <f>IFERROR(VLOOKUP(A3121,Directie!$A:$B,2,FALSE),"")</f>
        <v>CLP</v>
      </c>
      <c r="K3121" t="str">
        <f>IFERROR(VLOOKUP(A3121,Directie!$A:$C,3,FALSE),"")</f>
        <v>SC</v>
      </c>
      <c r="L3121" s="8">
        <v>46174</v>
      </c>
      <c r="M3121" s="8">
        <v>46569</v>
      </c>
    </row>
    <row r="3122" spans="1:13">
      <c r="A3122" t="s">
        <v>820</v>
      </c>
      <c r="B3122">
        <v>44</v>
      </c>
      <c r="C3122" t="s">
        <v>19</v>
      </c>
      <c r="J3122" t="str">
        <f>IFERROR(VLOOKUP(A3122,Directie!$A:$B,2,FALSE),"")</f>
        <v>CLP</v>
      </c>
      <c r="K3122" t="str">
        <f>IFERROR(VLOOKUP(A3122,Directie!$A:$C,3,FALSE),"")</f>
        <v>SC</v>
      </c>
      <c r="L3122" s="8">
        <v>46174</v>
      </c>
      <c r="M3122" s="8">
        <v>46569</v>
      </c>
    </row>
    <row r="3123" spans="1:13">
      <c r="A3123" t="s">
        <v>820</v>
      </c>
      <c r="B3123">
        <v>40</v>
      </c>
      <c r="C3123" t="s">
        <v>20</v>
      </c>
      <c r="F3123" t="s">
        <v>18</v>
      </c>
      <c r="J3123" t="str">
        <f>IFERROR(VLOOKUP(A3123,Directie!$A:$B,2,FALSE),"")</f>
        <v>CLP</v>
      </c>
      <c r="K3123" t="str">
        <f>IFERROR(VLOOKUP(A3123,Directie!$A:$C,3,FALSE),"")</f>
        <v>SC</v>
      </c>
      <c r="L3123" s="8">
        <v>46174</v>
      </c>
      <c r="M3123" s="8">
        <v>46569</v>
      </c>
    </row>
    <row r="3124" spans="1:13">
      <c r="A3124" t="s">
        <v>821</v>
      </c>
      <c r="B3124">
        <v>24</v>
      </c>
      <c r="C3124" t="s">
        <v>14</v>
      </c>
      <c r="J3124" t="str">
        <f>IFERROR(VLOOKUP(A3124,Directie!$A:$B,2,FALSE),"")</f>
        <v>RPCG</v>
      </c>
      <c r="K3124" t="s">
        <v>92</v>
      </c>
      <c r="L3124" s="8">
        <v>46174</v>
      </c>
      <c r="M3124" s="8">
        <v>46266</v>
      </c>
    </row>
    <row r="3125" spans="1:13">
      <c r="A3125" t="s">
        <v>821</v>
      </c>
      <c r="B3125">
        <v>44</v>
      </c>
      <c r="C3125" t="s">
        <v>19</v>
      </c>
      <c r="J3125" t="str">
        <f>IFERROR(VLOOKUP(A3125,Directie!$A:$B,2,FALSE),"")</f>
        <v>RPCG</v>
      </c>
      <c r="K3125" t="s">
        <v>92</v>
      </c>
      <c r="L3125" s="8">
        <v>46174</v>
      </c>
      <c r="M3125" s="8">
        <v>46266</v>
      </c>
    </row>
    <row r="3126" spans="1:13">
      <c r="A3126" t="s">
        <v>821</v>
      </c>
      <c r="B3126">
        <v>40</v>
      </c>
      <c r="C3126" t="s">
        <v>20</v>
      </c>
      <c r="F3126" t="s">
        <v>18</v>
      </c>
      <c r="J3126" t="str">
        <f>IFERROR(VLOOKUP(A3126,Directie!$A:$B,2,FALSE),"")</f>
        <v>RPCG</v>
      </c>
      <c r="K3126" t="s">
        <v>92</v>
      </c>
      <c r="L3126" s="8">
        <v>46174</v>
      </c>
      <c r="M3126" s="8">
        <v>46266</v>
      </c>
    </row>
    <row r="3127" spans="1:13">
      <c r="A3127" t="s">
        <v>821</v>
      </c>
      <c r="B3127">
        <v>48</v>
      </c>
      <c r="C3127" t="s">
        <v>93</v>
      </c>
      <c r="D3127" t="s">
        <v>94</v>
      </c>
      <c r="F3127" t="s">
        <v>95</v>
      </c>
      <c r="G3127" t="s">
        <v>25</v>
      </c>
      <c r="J3127" t="str">
        <f>IFERROR(VLOOKUP(A3127,Directie!$A:$B,2,FALSE),"")</f>
        <v>RPCG</v>
      </c>
      <c r="K3127" t="s">
        <v>92</v>
      </c>
      <c r="L3127" s="8">
        <v>46174</v>
      </c>
      <c r="M3127" s="8">
        <v>46266</v>
      </c>
    </row>
    <row r="3128" spans="1:13">
      <c r="A3128" t="s">
        <v>821</v>
      </c>
      <c r="B3128">
        <v>71</v>
      </c>
      <c r="C3128" t="s">
        <v>24</v>
      </c>
      <c r="D3128" t="s">
        <v>25</v>
      </c>
      <c r="J3128" t="str">
        <f>IFERROR(VLOOKUP(A3128,Directie!$A:$B,2,FALSE),"")</f>
        <v>RPCG</v>
      </c>
      <c r="K3128" t="s">
        <v>92</v>
      </c>
      <c r="L3128" s="8">
        <v>46174</v>
      </c>
      <c r="M3128" s="8">
        <v>46266</v>
      </c>
    </row>
    <row r="3129" spans="1:13">
      <c r="A3129" t="s">
        <v>822</v>
      </c>
      <c r="J3129" t="str">
        <f>IFERROR(VLOOKUP(A3129,Directie!$A:$B,2,FALSE),"")</f>
        <v>RPCG</v>
      </c>
      <c r="K3129" t="s">
        <v>92</v>
      </c>
      <c r="L3129" s="8">
        <v>46174</v>
      </c>
      <c r="M3129" s="8">
        <v>46266</v>
      </c>
    </row>
    <row r="3130" spans="1:13">
      <c r="A3130" t="s">
        <v>823</v>
      </c>
      <c r="B3130">
        <v>24</v>
      </c>
      <c r="C3130" t="s">
        <v>14</v>
      </c>
      <c r="J3130" t="str">
        <f>IFERROR(VLOOKUP(A3130,Directie!$A:$B,2,FALSE),"")</f>
        <v>OKAY</v>
      </c>
      <c r="K3130" t="str">
        <f>IFERROR(VLOOKUP(A3130,Directie!$A:$C,3,FALSE),"")</f>
        <v>Verkoop</v>
      </c>
      <c r="L3130" s="8">
        <v>46174</v>
      </c>
      <c r="M3130" s="8">
        <v>46419</v>
      </c>
    </row>
    <row r="3131" spans="1:13">
      <c r="A3131" t="s">
        <v>823</v>
      </c>
      <c r="B3131">
        <v>30</v>
      </c>
      <c r="C3131" t="s">
        <v>32</v>
      </c>
      <c r="D3131" t="s">
        <v>33</v>
      </c>
      <c r="E3131" t="s">
        <v>22</v>
      </c>
      <c r="J3131" t="str">
        <f>IFERROR(VLOOKUP(A3131,Directie!$A:$B,2,FALSE),"")</f>
        <v>OKAY</v>
      </c>
      <c r="K3131" t="str">
        <f>IFERROR(VLOOKUP(A3131,Directie!$A:$C,3,FALSE),"")</f>
        <v>Verkoop</v>
      </c>
      <c r="L3131" s="8">
        <v>46174</v>
      </c>
      <c r="M3131" s="8">
        <v>46419</v>
      </c>
    </row>
    <row r="3132" spans="1:13">
      <c r="A3132" t="s">
        <v>823</v>
      </c>
      <c r="B3132">
        <v>44</v>
      </c>
      <c r="C3132" t="s">
        <v>19</v>
      </c>
      <c r="J3132" t="str">
        <f>IFERROR(VLOOKUP(A3132,Directie!$A:$B,2,FALSE),"")</f>
        <v>OKAY</v>
      </c>
      <c r="K3132" t="str">
        <f>IFERROR(VLOOKUP(A3132,Directie!$A:$C,3,FALSE),"")</f>
        <v>Verkoop</v>
      </c>
      <c r="L3132" s="8">
        <v>46174</v>
      </c>
      <c r="M3132" s="8">
        <v>46419</v>
      </c>
    </row>
    <row r="3133" spans="1:13">
      <c r="A3133" t="s">
        <v>823</v>
      </c>
      <c r="B3133">
        <v>40</v>
      </c>
      <c r="C3133" t="s">
        <v>20</v>
      </c>
      <c r="F3133" t="s">
        <v>18</v>
      </c>
      <c r="J3133" t="str">
        <f>IFERROR(VLOOKUP(A3133,Directie!$A:$B,2,FALSE),"")</f>
        <v>OKAY</v>
      </c>
      <c r="K3133" t="str">
        <f>IFERROR(VLOOKUP(A3133,Directie!$A:$C,3,FALSE),"")</f>
        <v>Verkoop</v>
      </c>
      <c r="L3133" s="8">
        <v>46174</v>
      </c>
      <c r="M3133" s="8">
        <v>46419</v>
      </c>
    </row>
    <row r="3134" spans="1:13">
      <c r="A3134" t="s">
        <v>823</v>
      </c>
      <c r="B3134">
        <v>71</v>
      </c>
      <c r="C3134" t="s">
        <v>24</v>
      </c>
      <c r="D3134" t="s">
        <v>25</v>
      </c>
      <c r="J3134" t="str">
        <f>IFERROR(VLOOKUP(A3134,Directie!$A:$B,2,FALSE),"")</f>
        <v>OKAY</v>
      </c>
      <c r="K3134" t="str">
        <f>IFERROR(VLOOKUP(A3134,Directie!$A:$C,3,FALSE),"")</f>
        <v>Verkoop</v>
      </c>
      <c r="L3134" s="8">
        <v>46174</v>
      </c>
      <c r="M3134" s="8">
        <v>46419</v>
      </c>
    </row>
    <row r="3135" spans="1:13">
      <c r="A3135" t="s">
        <v>824</v>
      </c>
      <c r="B3135">
        <v>32</v>
      </c>
      <c r="C3135" t="s">
        <v>40</v>
      </c>
      <c r="D3135" t="s">
        <v>33</v>
      </c>
      <c r="E3135" t="s">
        <v>22</v>
      </c>
      <c r="J3135" t="str">
        <f>IFERROR(VLOOKUP(A3135,Directie!$A:$B,2,FALSE),"")</f>
        <v>CLP</v>
      </c>
      <c r="K3135" t="str">
        <f>IFERROR(VLOOKUP(A3135,Directie!$A:$C,3,FALSE),"")</f>
        <v>Verkoop</v>
      </c>
      <c r="L3135" s="8">
        <v>46174</v>
      </c>
      <c r="M3135" s="8">
        <v>46419</v>
      </c>
    </row>
    <row r="3136" spans="1:13">
      <c r="A3136" t="s">
        <v>824</v>
      </c>
      <c r="B3136">
        <v>47</v>
      </c>
      <c r="C3136" t="s">
        <v>28</v>
      </c>
      <c r="D3136" t="s">
        <v>29</v>
      </c>
      <c r="E3136" t="s">
        <v>30</v>
      </c>
      <c r="F3136" t="s">
        <v>23</v>
      </c>
      <c r="G3136" t="s">
        <v>31</v>
      </c>
      <c r="J3136" t="str">
        <f>IFERROR(VLOOKUP(A3136,Directie!$A:$B,2,FALSE),"")</f>
        <v>CLP</v>
      </c>
      <c r="K3136" t="str">
        <f>IFERROR(VLOOKUP(A3136,Directie!$A:$C,3,FALSE),"")</f>
        <v>Verkoop</v>
      </c>
      <c r="L3136" s="8">
        <v>46174</v>
      </c>
      <c r="M3136" s="8">
        <v>46419</v>
      </c>
    </row>
    <row r="3137" spans="1:13">
      <c r="A3137" t="s">
        <v>824</v>
      </c>
      <c r="B3137">
        <v>30</v>
      </c>
      <c r="C3137" t="s">
        <v>32</v>
      </c>
      <c r="D3137" t="s">
        <v>33</v>
      </c>
      <c r="E3137" t="s">
        <v>22</v>
      </c>
      <c r="J3137" t="str">
        <f>IFERROR(VLOOKUP(A3137,Directie!$A:$B,2,FALSE),"")</f>
        <v>CLP</v>
      </c>
      <c r="K3137" t="str">
        <f>IFERROR(VLOOKUP(A3137,Directie!$A:$C,3,FALSE),"")</f>
        <v>Verkoop</v>
      </c>
      <c r="L3137" s="8">
        <v>46174</v>
      </c>
      <c r="M3137" s="8">
        <v>46419</v>
      </c>
    </row>
    <row r="3138" spans="1:13">
      <c r="A3138" t="s">
        <v>824</v>
      </c>
      <c r="B3138">
        <v>44</v>
      </c>
      <c r="C3138" t="s">
        <v>19</v>
      </c>
      <c r="J3138" t="str">
        <f>IFERROR(VLOOKUP(A3138,Directie!$A:$B,2,FALSE),"")</f>
        <v>CLP</v>
      </c>
      <c r="K3138" t="str">
        <f>IFERROR(VLOOKUP(A3138,Directie!$A:$C,3,FALSE),"")</f>
        <v>Verkoop</v>
      </c>
      <c r="L3138" s="8">
        <v>46174</v>
      </c>
      <c r="M3138" s="8">
        <v>46419</v>
      </c>
    </row>
    <row r="3139" spans="1:13">
      <c r="A3139" t="s">
        <v>824</v>
      </c>
      <c r="B3139">
        <v>40</v>
      </c>
      <c r="C3139" t="s">
        <v>20</v>
      </c>
      <c r="F3139" t="s">
        <v>18</v>
      </c>
      <c r="J3139" t="str">
        <f>IFERROR(VLOOKUP(A3139,Directie!$A:$B,2,FALSE),"")</f>
        <v>CLP</v>
      </c>
      <c r="K3139" t="str">
        <f>IFERROR(VLOOKUP(A3139,Directie!$A:$C,3,FALSE),"")</f>
        <v>Verkoop</v>
      </c>
      <c r="L3139" s="8">
        <v>46174</v>
      </c>
      <c r="M3139" s="8">
        <v>46419</v>
      </c>
    </row>
    <row r="3140" spans="1:13">
      <c r="A3140" t="s">
        <v>824</v>
      </c>
      <c r="B3140">
        <v>31</v>
      </c>
      <c r="C3140" t="s">
        <v>21</v>
      </c>
      <c r="D3140" t="s">
        <v>22</v>
      </c>
      <c r="F3140" t="s">
        <v>23</v>
      </c>
      <c r="J3140" t="str">
        <f>IFERROR(VLOOKUP(A3140,Directie!$A:$B,2,FALSE),"")</f>
        <v>CLP</v>
      </c>
      <c r="K3140" t="str">
        <f>IFERROR(VLOOKUP(A3140,Directie!$A:$C,3,FALSE),"")</f>
        <v>Verkoop</v>
      </c>
      <c r="L3140" s="8">
        <v>46174</v>
      </c>
      <c r="M3140" s="8">
        <v>46419</v>
      </c>
    </row>
    <row r="3141" spans="1:13">
      <c r="A3141" t="s">
        <v>825</v>
      </c>
      <c r="J3141" t="str">
        <f>IFERROR(VLOOKUP(A3141,Directie!$A:$B,2,FALSE),"")</f>
        <v>BIO</v>
      </c>
      <c r="K3141" t="str">
        <f>IFERROR(VLOOKUP(A3141,Directie!$A:$C,3,FALSE),"")</f>
        <v>Verkoop</v>
      </c>
      <c r="L3141" s="8">
        <v>46174</v>
      </c>
      <c r="M3141" s="8">
        <v>46419</v>
      </c>
    </row>
    <row r="3142" spans="1:13">
      <c r="A3142" t="s">
        <v>826</v>
      </c>
      <c r="J3142" t="str">
        <f>IFERROR(VLOOKUP(A3142,Directie!$A:$B,2,FALSE),"")</f>
        <v>CLP</v>
      </c>
      <c r="K3142" t="str">
        <f>IFERROR(VLOOKUP(A3142,Directie!$A:$C,3,FALSE),"")</f>
        <v>SC</v>
      </c>
      <c r="L3142" s="8">
        <v>46174</v>
      </c>
      <c r="M3142" s="8">
        <v>46569</v>
      </c>
    </row>
    <row r="3143" spans="1:13">
      <c r="A3143" t="s">
        <v>826</v>
      </c>
      <c r="B3143">
        <v>24</v>
      </c>
      <c r="C3143" t="s">
        <v>14</v>
      </c>
      <c r="J3143" t="str">
        <f>IFERROR(VLOOKUP(A3143,Directie!$A:$B,2,FALSE),"")</f>
        <v>CLP</v>
      </c>
      <c r="K3143" t="str">
        <f>IFERROR(VLOOKUP(A3143,Directie!$A:$C,3,FALSE),"")</f>
        <v>SC</v>
      </c>
      <c r="L3143" s="8">
        <v>46174</v>
      </c>
      <c r="M3143" s="8">
        <v>46569</v>
      </c>
    </row>
    <row r="3144" spans="1:13">
      <c r="A3144" t="s">
        <v>826</v>
      </c>
      <c r="B3144">
        <v>16</v>
      </c>
      <c r="C3144" t="s">
        <v>15</v>
      </c>
      <c r="D3144" t="s">
        <v>16</v>
      </c>
      <c r="E3144" t="s">
        <v>17</v>
      </c>
      <c r="F3144" t="s">
        <v>18</v>
      </c>
      <c r="J3144" t="str">
        <f>IFERROR(VLOOKUP(A3144,Directie!$A:$B,2,FALSE),"")</f>
        <v>CLP</v>
      </c>
      <c r="K3144" t="str">
        <f>IFERROR(VLOOKUP(A3144,Directie!$A:$C,3,FALSE),"")</f>
        <v>SC</v>
      </c>
      <c r="L3144" s="8">
        <v>46174</v>
      </c>
      <c r="M3144" s="8">
        <v>46569</v>
      </c>
    </row>
    <row r="3145" spans="1:13">
      <c r="A3145" t="s">
        <v>826</v>
      </c>
      <c r="B3145">
        <v>47</v>
      </c>
      <c r="C3145" t="s">
        <v>28</v>
      </c>
      <c r="D3145" t="s">
        <v>29</v>
      </c>
      <c r="E3145" t="s">
        <v>30</v>
      </c>
      <c r="F3145" t="s">
        <v>23</v>
      </c>
      <c r="G3145" t="s">
        <v>31</v>
      </c>
      <c r="J3145" t="str">
        <f>IFERROR(VLOOKUP(A3145,Directie!$A:$B,2,FALSE),"")</f>
        <v>CLP</v>
      </c>
      <c r="K3145" t="str">
        <f>IFERROR(VLOOKUP(A3145,Directie!$A:$C,3,FALSE),"")</f>
        <v>SC</v>
      </c>
      <c r="L3145" s="8">
        <v>46174</v>
      </c>
      <c r="M3145" s="8">
        <v>46569</v>
      </c>
    </row>
    <row r="3146" spans="1:13">
      <c r="A3146" t="s">
        <v>826</v>
      </c>
      <c r="B3146">
        <v>30</v>
      </c>
      <c r="C3146" t="s">
        <v>32</v>
      </c>
      <c r="D3146" t="s">
        <v>33</v>
      </c>
      <c r="E3146" t="s">
        <v>22</v>
      </c>
      <c r="J3146" t="str">
        <f>IFERROR(VLOOKUP(A3146,Directie!$A:$B,2,FALSE),"")</f>
        <v>CLP</v>
      </c>
      <c r="K3146" t="str">
        <f>IFERROR(VLOOKUP(A3146,Directie!$A:$C,3,FALSE),"")</f>
        <v>SC</v>
      </c>
      <c r="L3146" s="8">
        <v>46174</v>
      </c>
      <c r="M3146" s="8">
        <v>46569</v>
      </c>
    </row>
    <row r="3147" spans="1:13">
      <c r="A3147" t="s">
        <v>826</v>
      </c>
      <c r="B3147">
        <v>44</v>
      </c>
      <c r="C3147" t="s">
        <v>19</v>
      </c>
      <c r="J3147" t="str">
        <f>IFERROR(VLOOKUP(A3147,Directie!$A:$B,2,FALSE),"")</f>
        <v>CLP</v>
      </c>
      <c r="K3147" t="str">
        <f>IFERROR(VLOOKUP(A3147,Directie!$A:$C,3,FALSE),"")</f>
        <v>SC</v>
      </c>
      <c r="L3147" s="8">
        <v>46174</v>
      </c>
      <c r="M3147" s="8">
        <v>46569</v>
      </c>
    </row>
    <row r="3148" spans="1:13">
      <c r="A3148" t="s">
        <v>826</v>
      </c>
      <c r="B3148">
        <v>40</v>
      </c>
      <c r="C3148" t="s">
        <v>20</v>
      </c>
      <c r="F3148" t="s">
        <v>18</v>
      </c>
      <c r="J3148" t="str">
        <f>IFERROR(VLOOKUP(A3148,Directie!$A:$B,2,FALSE),"")</f>
        <v>CLP</v>
      </c>
      <c r="K3148" t="str">
        <f>IFERROR(VLOOKUP(A3148,Directie!$A:$C,3,FALSE),"")</f>
        <v>SC</v>
      </c>
      <c r="L3148" s="8">
        <v>46174</v>
      </c>
      <c r="M3148" s="8">
        <v>46569</v>
      </c>
    </row>
    <row r="3149" spans="1:13">
      <c r="A3149" t="s">
        <v>826</v>
      </c>
      <c r="B3149">
        <v>31</v>
      </c>
      <c r="C3149" t="s">
        <v>21</v>
      </c>
      <c r="D3149" t="s">
        <v>22</v>
      </c>
      <c r="F3149" t="s">
        <v>23</v>
      </c>
      <c r="J3149" t="str">
        <f>IFERROR(VLOOKUP(A3149,Directie!$A:$B,2,FALSE),"")</f>
        <v>CLP</v>
      </c>
      <c r="K3149" t="str">
        <f>IFERROR(VLOOKUP(A3149,Directie!$A:$C,3,FALSE),"")</f>
        <v>SC</v>
      </c>
      <c r="L3149" s="8">
        <v>46174</v>
      </c>
      <c r="M3149" s="8">
        <v>46569</v>
      </c>
    </row>
    <row r="3150" spans="1:13">
      <c r="A3150" t="s">
        <v>827</v>
      </c>
      <c r="J3150" t="str">
        <f>IFERROR(VLOOKUP(A3150,Directie!$A:$B,2,FALSE),"")</f>
        <v>CLP</v>
      </c>
      <c r="K3150" t="str">
        <f>IFERROR(VLOOKUP(A3150,Directie!$A:$C,3,FALSE),"")</f>
        <v>SC</v>
      </c>
      <c r="L3150" s="8">
        <v>46174</v>
      </c>
      <c r="M3150" s="8">
        <v>46569</v>
      </c>
    </row>
    <row r="3151" spans="1:13">
      <c r="A3151" t="s">
        <v>827</v>
      </c>
      <c r="B3151">
        <v>24</v>
      </c>
      <c r="C3151" t="s">
        <v>14</v>
      </c>
      <c r="J3151" t="str">
        <f>IFERROR(VLOOKUP(A3151,Directie!$A:$B,2,FALSE),"")</f>
        <v>CLP</v>
      </c>
      <c r="K3151" t="str">
        <f>IFERROR(VLOOKUP(A3151,Directie!$A:$C,3,FALSE),"")</f>
        <v>SC</v>
      </c>
      <c r="L3151" s="8">
        <v>46174</v>
      </c>
      <c r="M3151" s="8">
        <v>46569</v>
      </c>
    </row>
    <row r="3152" spans="1:13">
      <c r="A3152" t="s">
        <v>827</v>
      </c>
      <c r="B3152">
        <v>47</v>
      </c>
      <c r="C3152" t="s">
        <v>28</v>
      </c>
      <c r="D3152" t="s">
        <v>29</v>
      </c>
      <c r="E3152" t="s">
        <v>30</v>
      </c>
      <c r="F3152" t="s">
        <v>23</v>
      </c>
      <c r="G3152" t="s">
        <v>31</v>
      </c>
      <c r="J3152" t="str">
        <f>IFERROR(VLOOKUP(A3152,Directie!$A:$B,2,FALSE),"")</f>
        <v>CLP</v>
      </c>
      <c r="K3152" t="str">
        <f>IFERROR(VLOOKUP(A3152,Directie!$A:$C,3,FALSE),"")</f>
        <v>SC</v>
      </c>
      <c r="L3152" s="8">
        <v>46174</v>
      </c>
      <c r="M3152" s="8">
        <v>46569</v>
      </c>
    </row>
    <row r="3153" spans="1:13">
      <c r="A3153" t="s">
        <v>827</v>
      </c>
      <c r="B3153">
        <v>30</v>
      </c>
      <c r="C3153" t="s">
        <v>32</v>
      </c>
      <c r="D3153" t="s">
        <v>33</v>
      </c>
      <c r="E3153" t="s">
        <v>22</v>
      </c>
      <c r="J3153" t="str">
        <f>IFERROR(VLOOKUP(A3153,Directie!$A:$B,2,FALSE),"")</f>
        <v>CLP</v>
      </c>
      <c r="K3153" t="str">
        <f>IFERROR(VLOOKUP(A3153,Directie!$A:$C,3,FALSE),"")</f>
        <v>SC</v>
      </c>
      <c r="L3153" s="8">
        <v>46174</v>
      </c>
      <c r="M3153" s="8">
        <v>46569</v>
      </c>
    </row>
    <row r="3154" spans="1:13">
      <c r="A3154" t="s">
        <v>827</v>
      </c>
      <c r="B3154">
        <v>40</v>
      </c>
      <c r="C3154" t="s">
        <v>20</v>
      </c>
      <c r="F3154" t="s">
        <v>18</v>
      </c>
      <c r="J3154" t="str">
        <f>IFERROR(VLOOKUP(A3154,Directie!$A:$B,2,FALSE),"")</f>
        <v>CLP</v>
      </c>
      <c r="K3154" t="str">
        <f>IFERROR(VLOOKUP(A3154,Directie!$A:$C,3,FALSE),"")</f>
        <v>SC</v>
      </c>
      <c r="L3154" s="8">
        <v>46174</v>
      </c>
      <c r="M3154" s="8">
        <v>46569</v>
      </c>
    </row>
    <row r="3155" spans="1:13">
      <c r="A3155" t="s">
        <v>828</v>
      </c>
      <c r="J3155" t="str">
        <f>IFERROR(VLOOKUP(A3155,Directie!$A:$B,2,FALSE),"")</f>
        <v>CLP</v>
      </c>
      <c r="K3155" t="str">
        <f>IFERROR(VLOOKUP(A3155,Directie!$A:$C,3,FALSE),"")</f>
        <v>SC</v>
      </c>
      <c r="L3155" s="8">
        <v>46174</v>
      </c>
      <c r="M3155" s="8">
        <v>46569</v>
      </c>
    </row>
    <row r="3156" spans="1:13">
      <c r="A3156" t="s">
        <v>828</v>
      </c>
      <c r="B3156">
        <v>24</v>
      </c>
      <c r="C3156" t="s">
        <v>14</v>
      </c>
      <c r="J3156" t="str">
        <f>IFERROR(VLOOKUP(A3156,Directie!$A:$B,2,FALSE),"")</f>
        <v>CLP</v>
      </c>
      <c r="K3156" t="str">
        <f>IFERROR(VLOOKUP(A3156,Directie!$A:$C,3,FALSE),"")</f>
        <v>SC</v>
      </c>
      <c r="L3156" s="8">
        <v>46174</v>
      </c>
      <c r="M3156" s="8">
        <v>46569</v>
      </c>
    </row>
    <row r="3157" spans="1:13">
      <c r="A3157" t="s">
        <v>828</v>
      </c>
      <c r="B3157">
        <v>47</v>
      </c>
      <c r="C3157" t="s">
        <v>28</v>
      </c>
      <c r="D3157" t="s">
        <v>29</v>
      </c>
      <c r="E3157" t="s">
        <v>30</v>
      </c>
      <c r="F3157" t="s">
        <v>23</v>
      </c>
      <c r="G3157" t="s">
        <v>31</v>
      </c>
      <c r="J3157" t="str">
        <f>IFERROR(VLOOKUP(A3157,Directie!$A:$B,2,FALSE),"")</f>
        <v>CLP</v>
      </c>
      <c r="K3157" t="str">
        <f>IFERROR(VLOOKUP(A3157,Directie!$A:$C,3,FALSE),"")</f>
        <v>SC</v>
      </c>
      <c r="L3157" s="8">
        <v>46174</v>
      </c>
      <c r="M3157" s="8">
        <v>46569</v>
      </c>
    </row>
    <row r="3158" spans="1:13">
      <c r="A3158" t="s">
        <v>828</v>
      </c>
      <c r="B3158">
        <v>40</v>
      </c>
      <c r="C3158" t="s">
        <v>20</v>
      </c>
      <c r="F3158" t="s">
        <v>18</v>
      </c>
      <c r="J3158" t="str">
        <f>IFERROR(VLOOKUP(A3158,Directie!$A:$B,2,FALSE),"")</f>
        <v>CLP</v>
      </c>
      <c r="K3158" t="str">
        <f>IFERROR(VLOOKUP(A3158,Directie!$A:$C,3,FALSE),"")</f>
        <v>SC</v>
      </c>
      <c r="L3158" s="8">
        <v>46174</v>
      </c>
      <c r="M3158" s="8">
        <v>46569</v>
      </c>
    </row>
    <row r="3159" spans="1:13">
      <c r="A3159" t="s">
        <v>829</v>
      </c>
      <c r="J3159" t="str">
        <f>IFERROR(VLOOKUP(A3159,Directie!$A:$B,2,FALSE),"")</f>
        <v>CLP</v>
      </c>
      <c r="K3159" t="str">
        <f>IFERROR(VLOOKUP(A3159,Directie!$A:$C,3,FALSE),"")</f>
        <v>Verkoop</v>
      </c>
      <c r="L3159" s="8">
        <v>46174</v>
      </c>
      <c r="M3159" s="8">
        <v>46419</v>
      </c>
    </row>
    <row r="3160" spans="1:13">
      <c r="A3160" t="s">
        <v>829</v>
      </c>
      <c r="B3160">
        <v>37</v>
      </c>
      <c r="C3160" t="s">
        <v>37</v>
      </c>
      <c r="D3160" t="s">
        <v>38</v>
      </c>
      <c r="E3160" t="s">
        <v>22</v>
      </c>
      <c r="J3160" t="str">
        <f>IFERROR(VLOOKUP(A3160,Directie!$A:$B,2,FALSE),"")</f>
        <v>CLP</v>
      </c>
      <c r="K3160" t="str">
        <f>IFERROR(VLOOKUP(A3160,Directie!$A:$C,3,FALSE),"")</f>
        <v>Verkoop</v>
      </c>
      <c r="L3160" s="8">
        <v>46174</v>
      </c>
      <c r="M3160" s="8">
        <v>46419</v>
      </c>
    </row>
    <row r="3161" spans="1:13">
      <c r="A3161" t="s">
        <v>830</v>
      </c>
      <c r="J3161" t="str">
        <f>IFERROR(VLOOKUP(A3161,Directie!$A:$B,2,FALSE),"")</f>
        <v>CLP</v>
      </c>
      <c r="K3161" t="str">
        <f>IFERROR(VLOOKUP(A3161,Directie!$A:$C,3,FALSE),"")</f>
        <v>Verkoop</v>
      </c>
      <c r="L3161" s="8">
        <v>46174</v>
      </c>
      <c r="M3161" s="8">
        <v>46419</v>
      </c>
    </row>
    <row r="3162" spans="1:13">
      <c r="A3162" t="s">
        <v>830</v>
      </c>
      <c r="B3162">
        <v>37</v>
      </c>
      <c r="C3162" t="s">
        <v>37</v>
      </c>
      <c r="D3162" t="s">
        <v>38</v>
      </c>
      <c r="E3162" t="s">
        <v>22</v>
      </c>
      <c r="J3162" t="str">
        <f>IFERROR(VLOOKUP(A3162,Directie!$A:$B,2,FALSE),"")</f>
        <v>CLP</v>
      </c>
      <c r="K3162" t="str">
        <f>IFERROR(VLOOKUP(A3162,Directie!$A:$C,3,FALSE),"")</f>
        <v>Verkoop</v>
      </c>
      <c r="L3162" s="8">
        <v>46174</v>
      </c>
      <c r="M3162" s="8">
        <v>46419</v>
      </c>
    </row>
    <row r="3163" spans="1:13">
      <c r="A3163" t="s">
        <v>831</v>
      </c>
      <c r="J3163" t="str">
        <f>IFERROR(VLOOKUP(A3163,Directie!$A:$B,2,FALSE),"")</f>
        <v>CLP</v>
      </c>
      <c r="K3163" t="str">
        <f>IFERROR(VLOOKUP(A3163,Directie!$A:$C,3,FALSE),"")</f>
        <v>AK</v>
      </c>
      <c r="L3163" s="8">
        <v>46327</v>
      </c>
      <c r="M3163" s="8">
        <v>46600</v>
      </c>
    </row>
    <row r="3164" spans="1:13">
      <c r="A3164" t="s">
        <v>831</v>
      </c>
      <c r="B3164">
        <v>24</v>
      </c>
      <c r="C3164" t="s">
        <v>14</v>
      </c>
      <c r="J3164" t="str">
        <f>IFERROR(VLOOKUP(A3164,Directie!$A:$B,2,FALSE),"")</f>
        <v>CLP</v>
      </c>
      <c r="K3164" t="str">
        <f>IFERROR(VLOOKUP(A3164,Directie!$A:$C,3,FALSE),"")</f>
        <v>AK</v>
      </c>
      <c r="L3164" s="8">
        <v>46327</v>
      </c>
      <c r="M3164" s="8">
        <v>46600</v>
      </c>
    </row>
    <row r="3165" spans="1:13">
      <c r="A3165" t="s">
        <v>831</v>
      </c>
      <c r="B3165">
        <v>16</v>
      </c>
      <c r="C3165" t="s">
        <v>15</v>
      </c>
      <c r="D3165" t="s">
        <v>16</v>
      </c>
      <c r="E3165" t="s">
        <v>17</v>
      </c>
      <c r="F3165" t="s">
        <v>18</v>
      </c>
      <c r="J3165" t="str">
        <f>IFERROR(VLOOKUP(A3165,Directie!$A:$B,2,FALSE),"")</f>
        <v>CLP</v>
      </c>
      <c r="K3165" t="str">
        <f>IFERROR(VLOOKUP(A3165,Directie!$A:$C,3,FALSE),"")</f>
        <v>AK</v>
      </c>
      <c r="L3165" s="8">
        <v>46327</v>
      </c>
      <c r="M3165" s="8">
        <v>46600</v>
      </c>
    </row>
    <row r="3166" spans="1:13">
      <c r="A3166" t="s">
        <v>831</v>
      </c>
      <c r="B3166">
        <v>47</v>
      </c>
      <c r="C3166" t="s">
        <v>28</v>
      </c>
      <c r="D3166" t="s">
        <v>29</v>
      </c>
      <c r="E3166" t="s">
        <v>30</v>
      </c>
      <c r="F3166" t="s">
        <v>23</v>
      </c>
      <c r="G3166" t="s">
        <v>31</v>
      </c>
      <c r="J3166" t="str">
        <f>IFERROR(VLOOKUP(A3166,Directie!$A:$B,2,FALSE),"")</f>
        <v>CLP</v>
      </c>
      <c r="K3166" t="str">
        <f>IFERROR(VLOOKUP(A3166,Directie!$A:$C,3,FALSE),"")</f>
        <v>AK</v>
      </c>
      <c r="L3166" s="8">
        <v>46327</v>
      </c>
      <c r="M3166" s="8">
        <v>46600</v>
      </c>
    </row>
    <row r="3167" spans="1:13">
      <c r="A3167" t="s">
        <v>831</v>
      </c>
      <c r="B3167">
        <v>44</v>
      </c>
      <c r="C3167" t="s">
        <v>19</v>
      </c>
      <c r="J3167" t="str">
        <f>IFERROR(VLOOKUP(A3167,Directie!$A:$B,2,FALSE),"")</f>
        <v>CLP</v>
      </c>
      <c r="K3167" t="str">
        <f>IFERROR(VLOOKUP(A3167,Directie!$A:$C,3,FALSE),"")</f>
        <v>AK</v>
      </c>
      <c r="L3167" s="8">
        <v>46327</v>
      </c>
      <c r="M3167" s="8">
        <v>46600</v>
      </c>
    </row>
    <row r="3168" spans="1:13">
      <c r="A3168" t="s">
        <v>831</v>
      </c>
      <c r="B3168">
        <v>40</v>
      </c>
      <c r="C3168" t="s">
        <v>20</v>
      </c>
      <c r="F3168" t="s">
        <v>18</v>
      </c>
      <c r="J3168" t="str">
        <f>IFERROR(VLOOKUP(A3168,Directie!$A:$B,2,FALSE),"")</f>
        <v>CLP</v>
      </c>
      <c r="K3168" t="str">
        <f>IFERROR(VLOOKUP(A3168,Directie!$A:$C,3,FALSE),"")</f>
        <v>AK</v>
      </c>
      <c r="L3168" s="8">
        <v>46327</v>
      </c>
      <c r="M3168" s="8">
        <v>46600</v>
      </c>
    </row>
    <row r="3169" spans="1:13">
      <c r="A3169" t="s">
        <v>832</v>
      </c>
      <c r="J3169" t="str">
        <f>IFERROR(VLOOKUP(A3169,Directie!$A:$B,2,FALSE),"")</f>
        <v>CLP</v>
      </c>
      <c r="K3169" t="str">
        <f>IFERROR(VLOOKUP(A3169,Directie!$A:$C,3,FALSE),"")</f>
        <v>SC</v>
      </c>
      <c r="L3169" s="8">
        <v>46174</v>
      </c>
      <c r="M3169" s="8">
        <v>46569</v>
      </c>
    </row>
    <row r="3170" spans="1:13">
      <c r="A3170" t="s">
        <v>832</v>
      </c>
      <c r="B3170">
        <v>24</v>
      </c>
      <c r="C3170" t="s">
        <v>14</v>
      </c>
      <c r="J3170" t="str">
        <f>IFERROR(VLOOKUP(A3170,Directie!$A:$B,2,FALSE),"")</f>
        <v>CLP</v>
      </c>
      <c r="K3170" t="str">
        <f>IFERROR(VLOOKUP(A3170,Directie!$A:$C,3,FALSE),"")</f>
        <v>SC</v>
      </c>
      <c r="L3170" s="8">
        <v>46174</v>
      </c>
      <c r="M3170" s="8">
        <v>46569</v>
      </c>
    </row>
    <row r="3171" spans="1:13">
      <c r="A3171" t="s">
        <v>832</v>
      </c>
      <c r="B3171">
        <v>16</v>
      </c>
      <c r="C3171" t="s">
        <v>15</v>
      </c>
      <c r="D3171" t="s">
        <v>16</v>
      </c>
      <c r="E3171" t="s">
        <v>17</v>
      </c>
      <c r="F3171" t="s">
        <v>18</v>
      </c>
      <c r="J3171" t="str">
        <f>IFERROR(VLOOKUP(A3171,Directie!$A:$B,2,FALSE),"")</f>
        <v>CLP</v>
      </c>
      <c r="K3171" t="str">
        <f>IFERROR(VLOOKUP(A3171,Directie!$A:$C,3,FALSE),"")</f>
        <v>SC</v>
      </c>
      <c r="L3171" s="8">
        <v>46174</v>
      </c>
      <c r="M3171" s="8">
        <v>46569</v>
      </c>
    </row>
    <row r="3172" spans="1:13">
      <c r="A3172" t="s">
        <v>832</v>
      </c>
      <c r="B3172">
        <v>47</v>
      </c>
      <c r="C3172" t="s">
        <v>28</v>
      </c>
      <c r="D3172" t="s">
        <v>29</v>
      </c>
      <c r="E3172" t="s">
        <v>30</v>
      </c>
      <c r="F3172" t="s">
        <v>23</v>
      </c>
      <c r="G3172" t="s">
        <v>31</v>
      </c>
      <c r="J3172" t="str">
        <f>IFERROR(VLOOKUP(A3172,Directie!$A:$B,2,FALSE),"")</f>
        <v>CLP</v>
      </c>
      <c r="K3172" t="str">
        <f>IFERROR(VLOOKUP(A3172,Directie!$A:$C,3,FALSE),"")</f>
        <v>SC</v>
      </c>
      <c r="L3172" s="8">
        <v>46174</v>
      </c>
      <c r="M3172" s="8">
        <v>46569</v>
      </c>
    </row>
    <row r="3173" spans="1:13">
      <c r="A3173" t="s">
        <v>832</v>
      </c>
      <c r="B3173">
        <v>50</v>
      </c>
      <c r="C3173" t="s">
        <v>197</v>
      </c>
      <c r="F3173" t="s">
        <v>198</v>
      </c>
      <c r="J3173" t="str">
        <f>IFERROR(VLOOKUP(A3173,Directie!$A:$B,2,FALSE),"")</f>
        <v>CLP</v>
      </c>
      <c r="K3173" t="str">
        <f>IFERROR(VLOOKUP(A3173,Directie!$A:$C,3,FALSE),"")</f>
        <v>SC</v>
      </c>
      <c r="L3173" s="8">
        <v>46174</v>
      </c>
      <c r="M3173" s="8">
        <v>46569</v>
      </c>
    </row>
    <row r="3174" spans="1:13">
      <c r="A3174" t="s">
        <v>832</v>
      </c>
      <c r="B3174">
        <v>44</v>
      </c>
      <c r="C3174" t="s">
        <v>19</v>
      </c>
      <c r="J3174" t="str">
        <f>IFERROR(VLOOKUP(A3174,Directie!$A:$B,2,FALSE),"")</f>
        <v>CLP</v>
      </c>
      <c r="K3174" t="str">
        <f>IFERROR(VLOOKUP(A3174,Directie!$A:$C,3,FALSE),"")</f>
        <v>SC</v>
      </c>
      <c r="L3174" s="8">
        <v>46174</v>
      </c>
      <c r="M3174" s="8">
        <v>46569</v>
      </c>
    </row>
    <row r="3175" spans="1:13">
      <c r="A3175" t="s">
        <v>832</v>
      </c>
      <c r="B3175">
        <v>40</v>
      </c>
      <c r="C3175" t="s">
        <v>20</v>
      </c>
      <c r="F3175" t="s">
        <v>18</v>
      </c>
      <c r="J3175" t="str">
        <f>IFERROR(VLOOKUP(A3175,Directie!$A:$B,2,FALSE),"")</f>
        <v>CLP</v>
      </c>
      <c r="K3175" t="str">
        <f>IFERROR(VLOOKUP(A3175,Directie!$A:$C,3,FALSE),"")</f>
        <v>SC</v>
      </c>
      <c r="L3175" s="8">
        <v>46174</v>
      </c>
      <c r="M3175" s="8">
        <v>46569</v>
      </c>
    </row>
    <row r="3176" spans="1:13">
      <c r="A3176" t="s">
        <v>832</v>
      </c>
      <c r="B3176">
        <v>45</v>
      </c>
      <c r="C3176" t="s">
        <v>150</v>
      </c>
      <c r="J3176" t="str">
        <f>IFERROR(VLOOKUP(A3176,Directie!$A:$B,2,FALSE),"")</f>
        <v>CLP</v>
      </c>
      <c r="K3176" t="str">
        <f>IFERROR(VLOOKUP(A3176,Directie!$A:$C,3,FALSE),"")</f>
        <v>SC</v>
      </c>
      <c r="L3176" s="8">
        <v>46174</v>
      </c>
      <c r="M3176" s="8">
        <v>46569</v>
      </c>
    </row>
    <row r="3177" spans="1:13">
      <c r="A3177" t="s">
        <v>832</v>
      </c>
      <c r="B3177">
        <v>71</v>
      </c>
      <c r="C3177" t="s">
        <v>24</v>
      </c>
      <c r="D3177" t="s">
        <v>25</v>
      </c>
      <c r="J3177" t="str">
        <f>IFERROR(VLOOKUP(A3177,Directie!$A:$B,2,FALSE),"")</f>
        <v>CLP</v>
      </c>
      <c r="K3177" t="str">
        <f>IFERROR(VLOOKUP(A3177,Directie!$A:$C,3,FALSE),"")</f>
        <v>SC</v>
      </c>
      <c r="L3177" s="8">
        <v>46174</v>
      </c>
      <c r="M3177" s="8">
        <v>46569</v>
      </c>
    </row>
    <row r="3178" spans="1:13">
      <c r="A3178" t="s">
        <v>833</v>
      </c>
      <c r="B3178">
        <v>24</v>
      </c>
      <c r="C3178" t="s">
        <v>14</v>
      </c>
      <c r="J3178" t="str">
        <f>IFERROR(VLOOKUP(A3178,Directie!$A:$B,2,FALSE),"")</f>
        <v>CLP</v>
      </c>
      <c r="K3178" t="str">
        <f>IFERROR(VLOOKUP(A3178,Directie!$A:$C,3,FALSE),"")</f>
        <v>SC</v>
      </c>
      <c r="L3178" s="8">
        <v>46174</v>
      </c>
      <c r="M3178" s="8">
        <v>46569</v>
      </c>
    </row>
    <row r="3179" spans="1:13">
      <c r="A3179" t="s">
        <v>833</v>
      </c>
      <c r="B3179">
        <v>16</v>
      </c>
      <c r="C3179" t="s">
        <v>15</v>
      </c>
      <c r="D3179" t="s">
        <v>16</v>
      </c>
      <c r="E3179" t="s">
        <v>17</v>
      </c>
      <c r="F3179" t="s">
        <v>18</v>
      </c>
      <c r="J3179" t="str">
        <f>IFERROR(VLOOKUP(A3179,Directie!$A:$B,2,FALSE),"")</f>
        <v>CLP</v>
      </c>
      <c r="K3179" t="str">
        <f>IFERROR(VLOOKUP(A3179,Directie!$A:$C,3,FALSE),"")</f>
        <v>SC</v>
      </c>
      <c r="L3179" s="8">
        <v>46174</v>
      </c>
      <c r="M3179" s="8">
        <v>46569</v>
      </c>
    </row>
    <row r="3180" spans="1:13">
      <c r="A3180" t="s">
        <v>833</v>
      </c>
      <c r="B3180">
        <v>47</v>
      </c>
      <c r="C3180" t="s">
        <v>28</v>
      </c>
      <c r="D3180" t="s">
        <v>29</v>
      </c>
      <c r="E3180" t="s">
        <v>30</v>
      </c>
      <c r="F3180" t="s">
        <v>23</v>
      </c>
      <c r="G3180" t="s">
        <v>31</v>
      </c>
      <c r="J3180" t="str">
        <f>IFERROR(VLOOKUP(A3180,Directie!$A:$B,2,FALSE),"")</f>
        <v>CLP</v>
      </c>
      <c r="K3180" t="str">
        <f>IFERROR(VLOOKUP(A3180,Directie!$A:$C,3,FALSE),"")</f>
        <v>SC</v>
      </c>
      <c r="L3180" s="8">
        <v>46174</v>
      </c>
      <c r="M3180" s="8">
        <v>46569</v>
      </c>
    </row>
    <row r="3181" spans="1:13">
      <c r="A3181" t="s">
        <v>833</v>
      </c>
      <c r="B3181">
        <v>30</v>
      </c>
      <c r="C3181" t="s">
        <v>32</v>
      </c>
      <c r="D3181" t="s">
        <v>33</v>
      </c>
      <c r="E3181" t="s">
        <v>22</v>
      </c>
      <c r="J3181" t="str">
        <f>IFERROR(VLOOKUP(A3181,Directie!$A:$B,2,FALSE),"")</f>
        <v>CLP</v>
      </c>
      <c r="K3181" t="str">
        <f>IFERROR(VLOOKUP(A3181,Directie!$A:$C,3,FALSE),"")</f>
        <v>SC</v>
      </c>
      <c r="L3181" s="8">
        <v>46174</v>
      </c>
      <c r="M3181" s="8">
        <v>46569</v>
      </c>
    </row>
    <row r="3182" spans="1:13">
      <c r="A3182" t="s">
        <v>833</v>
      </c>
      <c r="B3182">
        <v>44</v>
      </c>
      <c r="C3182" t="s">
        <v>19</v>
      </c>
      <c r="J3182" t="str">
        <f>IFERROR(VLOOKUP(A3182,Directie!$A:$B,2,FALSE),"")</f>
        <v>CLP</v>
      </c>
      <c r="K3182" t="str">
        <f>IFERROR(VLOOKUP(A3182,Directie!$A:$C,3,FALSE),"")</f>
        <v>SC</v>
      </c>
      <c r="L3182" s="8">
        <v>46174</v>
      </c>
      <c r="M3182" s="8">
        <v>46569</v>
      </c>
    </row>
    <row r="3183" spans="1:13">
      <c r="A3183" t="s">
        <v>833</v>
      </c>
      <c r="B3183">
        <v>40</v>
      </c>
      <c r="C3183" t="s">
        <v>20</v>
      </c>
      <c r="F3183" t="s">
        <v>18</v>
      </c>
      <c r="J3183" t="str">
        <f>IFERROR(VLOOKUP(A3183,Directie!$A:$B,2,FALSE),"")</f>
        <v>CLP</v>
      </c>
      <c r="K3183" t="str">
        <f>IFERROR(VLOOKUP(A3183,Directie!$A:$C,3,FALSE),"")</f>
        <v>SC</v>
      </c>
      <c r="L3183" s="8">
        <v>46174</v>
      </c>
      <c r="M3183" s="8">
        <v>46569</v>
      </c>
    </row>
    <row r="3184" spans="1:13">
      <c r="A3184" t="s">
        <v>833</v>
      </c>
      <c r="B3184">
        <v>20</v>
      </c>
      <c r="C3184" t="s">
        <v>52</v>
      </c>
      <c r="D3184" t="s">
        <v>16</v>
      </c>
      <c r="E3184" t="s">
        <v>17</v>
      </c>
      <c r="F3184" t="s">
        <v>18</v>
      </c>
      <c r="J3184" t="str">
        <f>IFERROR(VLOOKUP(A3184,Directie!$A:$B,2,FALSE),"")</f>
        <v>CLP</v>
      </c>
      <c r="K3184" t="str">
        <f>IFERROR(VLOOKUP(A3184,Directie!$A:$C,3,FALSE),"")</f>
        <v>SC</v>
      </c>
      <c r="L3184" s="8">
        <v>46174</v>
      </c>
      <c r="M3184" s="8">
        <v>46569</v>
      </c>
    </row>
    <row r="3185" spans="1:13">
      <c r="A3185" t="s">
        <v>834</v>
      </c>
      <c r="B3185">
        <v>42</v>
      </c>
      <c r="C3185" t="s">
        <v>82</v>
      </c>
      <c r="J3185" t="str">
        <f>IFERROR(VLOOKUP(A3185,Directie!$A:$B,2,FALSE),"")</f>
        <v>CLP</v>
      </c>
      <c r="K3185" t="str">
        <f>IFERROR(VLOOKUP(A3185,Directie!$A:$C,3,FALSE),"")</f>
        <v>SC</v>
      </c>
      <c r="L3185" s="8">
        <v>46174</v>
      </c>
      <c r="M3185" s="8">
        <v>46569</v>
      </c>
    </row>
    <row r="3186" spans="1:13">
      <c r="A3186" t="s">
        <v>834</v>
      </c>
      <c r="B3186">
        <v>24</v>
      </c>
      <c r="C3186" t="s">
        <v>14</v>
      </c>
      <c r="J3186" t="str">
        <f>IFERROR(VLOOKUP(A3186,Directie!$A:$B,2,FALSE),"")</f>
        <v>CLP</v>
      </c>
      <c r="K3186" t="str">
        <f>IFERROR(VLOOKUP(A3186,Directie!$A:$C,3,FALSE),"")</f>
        <v>SC</v>
      </c>
      <c r="L3186" s="8">
        <v>46174</v>
      </c>
      <c r="M3186" s="8">
        <v>46569</v>
      </c>
    </row>
    <row r="3187" spans="1:13">
      <c r="A3187" t="s">
        <v>834</v>
      </c>
      <c r="B3187">
        <v>47</v>
      </c>
      <c r="C3187" t="s">
        <v>28</v>
      </c>
      <c r="D3187" t="s">
        <v>29</v>
      </c>
      <c r="E3187" t="s">
        <v>30</v>
      </c>
      <c r="F3187" t="s">
        <v>23</v>
      </c>
      <c r="G3187" t="s">
        <v>31</v>
      </c>
      <c r="J3187" t="str">
        <f>IFERROR(VLOOKUP(A3187,Directie!$A:$B,2,FALSE),"")</f>
        <v>CLP</v>
      </c>
      <c r="K3187" t="str">
        <f>IFERROR(VLOOKUP(A3187,Directie!$A:$C,3,FALSE),"")</f>
        <v>SC</v>
      </c>
      <c r="L3187" s="8">
        <v>46174</v>
      </c>
      <c r="M3187" s="8">
        <v>46569</v>
      </c>
    </row>
    <row r="3188" spans="1:13">
      <c r="A3188" t="s">
        <v>834</v>
      </c>
      <c r="B3188">
        <v>40</v>
      </c>
      <c r="C3188" t="s">
        <v>20</v>
      </c>
      <c r="F3188" t="s">
        <v>18</v>
      </c>
      <c r="J3188" t="str">
        <f>IFERROR(VLOOKUP(A3188,Directie!$A:$B,2,FALSE),"")</f>
        <v>CLP</v>
      </c>
      <c r="K3188" t="str">
        <f>IFERROR(VLOOKUP(A3188,Directie!$A:$C,3,FALSE),"")</f>
        <v>SC</v>
      </c>
      <c r="L3188" s="8">
        <v>46174</v>
      </c>
      <c r="M3188" s="8">
        <v>46569</v>
      </c>
    </row>
    <row r="3189" spans="1:13">
      <c r="A3189" t="s">
        <v>835</v>
      </c>
      <c r="J3189" t="str">
        <f>IFERROR(VLOOKUP(A3189,Directie!$A:$B,2,FALSE),"")</f>
        <v>CLP</v>
      </c>
      <c r="K3189" t="str">
        <f>IFERROR(VLOOKUP(A3189,Directie!$A:$C,3,FALSE),"")</f>
        <v>SC</v>
      </c>
      <c r="L3189" s="8">
        <v>46174</v>
      </c>
      <c r="M3189" s="8">
        <v>46569</v>
      </c>
    </row>
    <row r="3190" spans="1:13">
      <c r="A3190" t="s">
        <v>835</v>
      </c>
      <c r="B3190">
        <v>24</v>
      </c>
      <c r="C3190" t="s">
        <v>14</v>
      </c>
      <c r="J3190" t="str">
        <f>IFERROR(VLOOKUP(A3190,Directie!$A:$B,2,FALSE),"")</f>
        <v>CLP</v>
      </c>
      <c r="K3190" t="str">
        <f>IFERROR(VLOOKUP(A3190,Directie!$A:$C,3,FALSE),"")</f>
        <v>SC</v>
      </c>
      <c r="L3190" s="8">
        <v>46174</v>
      </c>
      <c r="M3190" s="8">
        <v>46569</v>
      </c>
    </row>
    <row r="3191" spans="1:13">
      <c r="A3191" t="s">
        <v>835</v>
      </c>
      <c r="B3191">
        <v>47</v>
      </c>
      <c r="C3191" t="s">
        <v>28</v>
      </c>
      <c r="D3191" t="s">
        <v>29</v>
      </c>
      <c r="E3191" t="s">
        <v>30</v>
      </c>
      <c r="F3191" t="s">
        <v>23</v>
      </c>
      <c r="G3191" t="s">
        <v>31</v>
      </c>
      <c r="J3191" t="str">
        <f>IFERROR(VLOOKUP(A3191,Directie!$A:$B,2,FALSE),"")</f>
        <v>CLP</v>
      </c>
      <c r="K3191" t="str">
        <f>IFERROR(VLOOKUP(A3191,Directie!$A:$C,3,FALSE),"")</f>
        <v>SC</v>
      </c>
      <c r="L3191" s="8">
        <v>46174</v>
      </c>
      <c r="M3191" s="8">
        <v>46569</v>
      </c>
    </row>
    <row r="3192" spans="1:13">
      <c r="A3192" t="s">
        <v>835</v>
      </c>
      <c r="B3192">
        <v>44</v>
      </c>
      <c r="C3192" t="s">
        <v>19</v>
      </c>
      <c r="J3192" t="str">
        <f>IFERROR(VLOOKUP(A3192,Directie!$A:$B,2,FALSE),"")</f>
        <v>CLP</v>
      </c>
      <c r="K3192" t="str">
        <f>IFERROR(VLOOKUP(A3192,Directie!$A:$C,3,FALSE),"")</f>
        <v>SC</v>
      </c>
      <c r="L3192" s="8">
        <v>46174</v>
      </c>
      <c r="M3192" s="8">
        <v>46569</v>
      </c>
    </row>
    <row r="3193" spans="1:13">
      <c r="A3193" t="s">
        <v>835</v>
      </c>
      <c r="B3193">
        <v>40</v>
      </c>
      <c r="C3193" t="s">
        <v>20</v>
      </c>
      <c r="F3193" t="s">
        <v>18</v>
      </c>
      <c r="J3193" t="str">
        <f>IFERROR(VLOOKUP(A3193,Directie!$A:$B,2,FALSE),"")</f>
        <v>CLP</v>
      </c>
      <c r="K3193" t="str">
        <f>IFERROR(VLOOKUP(A3193,Directie!$A:$C,3,FALSE),"")</f>
        <v>SC</v>
      </c>
      <c r="L3193" s="8">
        <v>46174</v>
      </c>
      <c r="M3193" s="8">
        <v>46569</v>
      </c>
    </row>
    <row r="3194" spans="1:13">
      <c r="A3194" t="s">
        <v>835</v>
      </c>
      <c r="B3194">
        <v>31</v>
      </c>
      <c r="C3194" t="s">
        <v>21</v>
      </c>
      <c r="D3194" t="s">
        <v>22</v>
      </c>
      <c r="F3194" t="s">
        <v>23</v>
      </c>
      <c r="J3194" t="str">
        <f>IFERROR(VLOOKUP(A3194,Directie!$A:$B,2,FALSE),"")</f>
        <v>CLP</v>
      </c>
      <c r="K3194" t="str">
        <f>IFERROR(VLOOKUP(A3194,Directie!$A:$C,3,FALSE),"")</f>
        <v>SC</v>
      </c>
      <c r="L3194" s="8">
        <v>46174</v>
      </c>
      <c r="M3194" s="8">
        <v>46569</v>
      </c>
    </row>
    <row r="3195" spans="1:13">
      <c r="A3195" t="s">
        <v>835</v>
      </c>
      <c r="B3195">
        <v>71</v>
      </c>
      <c r="C3195" t="s">
        <v>24</v>
      </c>
      <c r="D3195" t="s">
        <v>25</v>
      </c>
      <c r="J3195" t="str">
        <f>IFERROR(VLOOKUP(A3195,Directie!$A:$B,2,FALSE),"")</f>
        <v>CLP</v>
      </c>
      <c r="K3195" t="str">
        <f>IFERROR(VLOOKUP(A3195,Directie!$A:$C,3,FALSE),"")</f>
        <v>SC</v>
      </c>
      <c r="L3195" s="8">
        <v>46174</v>
      </c>
      <c r="M3195" s="8">
        <v>46569</v>
      </c>
    </row>
    <row r="3196" spans="1:13">
      <c r="A3196" t="s">
        <v>836</v>
      </c>
      <c r="B3196">
        <v>32</v>
      </c>
      <c r="C3196" t="s">
        <v>40</v>
      </c>
      <c r="D3196" t="s">
        <v>33</v>
      </c>
      <c r="E3196" t="s">
        <v>22</v>
      </c>
      <c r="J3196" t="str">
        <f>IFERROR(VLOOKUP(A3196,Directie!$A:$B,2,FALSE),"")</f>
        <v>RPCG</v>
      </c>
      <c r="K3196" t="s">
        <v>92</v>
      </c>
      <c r="L3196" s="8">
        <v>46174</v>
      </c>
      <c r="M3196" s="8">
        <v>46266</v>
      </c>
    </row>
    <row r="3197" spans="1:13">
      <c r="A3197" t="s">
        <v>836</v>
      </c>
      <c r="B3197">
        <v>16</v>
      </c>
      <c r="C3197" t="s">
        <v>15</v>
      </c>
      <c r="D3197" t="s">
        <v>16</v>
      </c>
      <c r="E3197" t="s">
        <v>17</v>
      </c>
      <c r="F3197" t="s">
        <v>18</v>
      </c>
      <c r="J3197" t="str">
        <f>IFERROR(VLOOKUP(A3197,Directie!$A:$B,2,FALSE),"")</f>
        <v>RPCG</v>
      </c>
      <c r="K3197" t="s">
        <v>92</v>
      </c>
      <c r="L3197" s="8">
        <v>46174</v>
      </c>
      <c r="M3197" s="8">
        <v>46266</v>
      </c>
    </row>
    <row r="3198" spans="1:13">
      <c r="A3198" t="s">
        <v>836</v>
      </c>
      <c r="B3198">
        <v>48</v>
      </c>
      <c r="C3198" t="s">
        <v>93</v>
      </c>
      <c r="D3198" t="s">
        <v>94</v>
      </c>
      <c r="F3198" t="s">
        <v>95</v>
      </c>
      <c r="G3198" t="s">
        <v>25</v>
      </c>
      <c r="J3198" t="str">
        <f>IFERROR(VLOOKUP(A3198,Directie!$A:$B,2,FALSE),"")</f>
        <v>RPCG</v>
      </c>
      <c r="K3198" t="s">
        <v>92</v>
      </c>
      <c r="L3198" s="8">
        <v>46174</v>
      </c>
      <c r="M3198" s="8">
        <v>46266</v>
      </c>
    </row>
    <row r="3199" spans="1:13">
      <c r="A3199" t="s">
        <v>836</v>
      </c>
      <c r="B3199">
        <v>20</v>
      </c>
      <c r="C3199" t="s">
        <v>52</v>
      </c>
      <c r="D3199" t="s">
        <v>16</v>
      </c>
      <c r="E3199" t="s">
        <v>17</v>
      </c>
      <c r="F3199" t="s">
        <v>18</v>
      </c>
      <c r="J3199" t="str">
        <f>IFERROR(VLOOKUP(A3199,Directie!$A:$B,2,FALSE),"")</f>
        <v>RPCG</v>
      </c>
      <c r="K3199" t="s">
        <v>92</v>
      </c>
      <c r="L3199" s="8">
        <v>46174</v>
      </c>
      <c r="M3199" s="8">
        <v>46266</v>
      </c>
    </row>
    <row r="3200" spans="1:13">
      <c r="A3200" t="s">
        <v>837</v>
      </c>
      <c r="J3200" t="str">
        <f>IFERROR(VLOOKUP(A3200,Directie!$A:$B,2,FALSE),"")</f>
        <v>CLP</v>
      </c>
      <c r="K3200" t="str">
        <f>IFERROR(VLOOKUP(A3200,Directie!$A:$C,3,FALSE),"")</f>
        <v>SC</v>
      </c>
      <c r="L3200" s="8">
        <v>46174</v>
      </c>
      <c r="M3200" s="8">
        <v>46569</v>
      </c>
    </row>
    <row r="3201" spans="1:13">
      <c r="A3201" t="s">
        <v>837</v>
      </c>
      <c r="B3201">
        <v>24</v>
      </c>
      <c r="C3201" t="s">
        <v>14</v>
      </c>
      <c r="J3201" t="str">
        <f>IFERROR(VLOOKUP(A3201,Directie!$A:$B,2,FALSE),"")</f>
        <v>CLP</v>
      </c>
      <c r="K3201" t="str">
        <f>IFERROR(VLOOKUP(A3201,Directie!$A:$C,3,FALSE),"")</f>
        <v>SC</v>
      </c>
      <c r="L3201" s="8">
        <v>46174</v>
      </c>
      <c r="M3201" s="8">
        <v>46569</v>
      </c>
    </row>
    <row r="3202" spans="1:13">
      <c r="A3202" t="s">
        <v>837</v>
      </c>
      <c r="B3202">
        <v>16</v>
      </c>
      <c r="C3202" t="s">
        <v>15</v>
      </c>
      <c r="D3202" t="s">
        <v>16</v>
      </c>
      <c r="E3202" t="s">
        <v>17</v>
      </c>
      <c r="F3202" t="s">
        <v>18</v>
      </c>
      <c r="J3202" t="str">
        <f>IFERROR(VLOOKUP(A3202,Directie!$A:$B,2,FALSE),"")</f>
        <v>CLP</v>
      </c>
      <c r="K3202" t="str">
        <f>IFERROR(VLOOKUP(A3202,Directie!$A:$C,3,FALSE),"")</f>
        <v>SC</v>
      </c>
      <c r="L3202" s="8">
        <v>46174</v>
      </c>
      <c r="M3202" s="8">
        <v>46569</v>
      </c>
    </row>
    <row r="3203" spans="1:13">
      <c r="A3203" t="s">
        <v>837</v>
      </c>
      <c r="B3203">
        <v>47</v>
      </c>
      <c r="C3203" t="s">
        <v>28</v>
      </c>
      <c r="D3203" t="s">
        <v>29</v>
      </c>
      <c r="E3203" t="s">
        <v>30</v>
      </c>
      <c r="F3203" t="s">
        <v>23</v>
      </c>
      <c r="G3203" t="s">
        <v>31</v>
      </c>
      <c r="J3203" t="str">
        <f>IFERROR(VLOOKUP(A3203,Directie!$A:$B,2,FALSE),"")</f>
        <v>CLP</v>
      </c>
      <c r="K3203" t="str">
        <f>IFERROR(VLOOKUP(A3203,Directie!$A:$C,3,FALSE),"")</f>
        <v>SC</v>
      </c>
      <c r="L3203" s="8">
        <v>46174</v>
      </c>
      <c r="M3203" s="8">
        <v>46569</v>
      </c>
    </row>
    <row r="3204" spans="1:13">
      <c r="A3204" t="s">
        <v>837</v>
      </c>
      <c r="B3204">
        <v>40</v>
      </c>
      <c r="C3204" t="s">
        <v>20</v>
      </c>
      <c r="F3204" t="s">
        <v>18</v>
      </c>
      <c r="J3204" t="str">
        <f>IFERROR(VLOOKUP(A3204,Directie!$A:$B,2,FALSE),"")</f>
        <v>CLP</v>
      </c>
      <c r="K3204" t="str">
        <f>IFERROR(VLOOKUP(A3204,Directie!$A:$C,3,FALSE),"")</f>
        <v>SC</v>
      </c>
      <c r="L3204" s="8">
        <v>46174</v>
      </c>
      <c r="M3204" s="8">
        <v>46569</v>
      </c>
    </row>
    <row r="3205" spans="1:13">
      <c r="A3205" t="s">
        <v>838</v>
      </c>
      <c r="B3205">
        <v>24</v>
      </c>
      <c r="C3205" t="s">
        <v>14</v>
      </c>
      <c r="J3205" t="str">
        <f>IFERROR(VLOOKUP(A3205,Directie!$A:$B,2,FALSE),"")</f>
        <v>CLP</v>
      </c>
      <c r="K3205" t="str">
        <f>IFERROR(VLOOKUP(A3205,Directie!$A:$C,3,FALSE),"")</f>
        <v>SC</v>
      </c>
      <c r="L3205" s="8">
        <v>46174</v>
      </c>
      <c r="M3205" s="8">
        <v>46569</v>
      </c>
    </row>
    <row r="3206" spans="1:13">
      <c r="A3206" t="s">
        <v>838</v>
      </c>
      <c r="B3206">
        <v>16</v>
      </c>
      <c r="C3206" t="s">
        <v>15</v>
      </c>
      <c r="D3206" t="s">
        <v>16</v>
      </c>
      <c r="E3206" t="s">
        <v>17</v>
      </c>
      <c r="F3206" t="s">
        <v>18</v>
      </c>
      <c r="J3206" t="str">
        <f>IFERROR(VLOOKUP(A3206,Directie!$A:$B,2,FALSE),"")</f>
        <v>CLP</v>
      </c>
      <c r="K3206" t="str">
        <f>IFERROR(VLOOKUP(A3206,Directie!$A:$C,3,FALSE),"")</f>
        <v>SC</v>
      </c>
      <c r="L3206" s="8">
        <v>46174</v>
      </c>
      <c r="M3206" s="8">
        <v>46569</v>
      </c>
    </row>
    <row r="3207" spans="1:13">
      <c r="A3207" t="s">
        <v>838</v>
      </c>
      <c r="B3207">
        <v>47</v>
      </c>
      <c r="C3207" t="s">
        <v>28</v>
      </c>
      <c r="D3207" t="s">
        <v>29</v>
      </c>
      <c r="E3207" t="s">
        <v>30</v>
      </c>
      <c r="F3207" t="s">
        <v>23</v>
      </c>
      <c r="G3207" t="s">
        <v>31</v>
      </c>
      <c r="J3207" t="str">
        <f>IFERROR(VLOOKUP(A3207,Directie!$A:$B,2,FALSE),"")</f>
        <v>CLP</v>
      </c>
      <c r="K3207" t="str">
        <f>IFERROR(VLOOKUP(A3207,Directie!$A:$C,3,FALSE),"")</f>
        <v>SC</v>
      </c>
      <c r="L3207" s="8">
        <v>46174</v>
      </c>
      <c r="M3207" s="8">
        <v>46569</v>
      </c>
    </row>
    <row r="3208" spans="1:13">
      <c r="A3208" t="s">
        <v>838</v>
      </c>
      <c r="B3208">
        <v>40</v>
      </c>
      <c r="C3208" t="s">
        <v>20</v>
      </c>
      <c r="F3208" t="s">
        <v>18</v>
      </c>
      <c r="J3208" t="str">
        <f>IFERROR(VLOOKUP(A3208,Directie!$A:$B,2,FALSE),"")</f>
        <v>CLP</v>
      </c>
      <c r="K3208" t="str">
        <f>IFERROR(VLOOKUP(A3208,Directie!$A:$C,3,FALSE),"")</f>
        <v>SC</v>
      </c>
      <c r="L3208" s="8">
        <v>46174</v>
      </c>
      <c r="M3208" s="8">
        <v>46569</v>
      </c>
    </row>
    <row r="3209" spans="1:13">
      <c r="A3209" t="s">
        <v>838</v>
      </c>
      <c r="B3209">
        <v>71</v>
      </c>
      <c r="C3209" t="s">
        <v>24</v>
      </c>
      <c r="D3209" t="s">
        <v>25</v>
      </c>
      <c r="J3209" t="str">
        <f>IFERROR(VLOOKUP(A3209,Directie!$A:$B,2,FALSE),"")</f>
        <v>CLP</v>
      </c>
      <c r="K3209" t="str">
        <f>IFERROR(VLOOKUP(A3209,Directie!$A:$C,3,FALSE),"")</f>
        <v>SC</v>
      </c>
      <c r="L3209" s="8">
        <v>46174</v>
      </c>
      <c r="M3209" s="8">
        <v>46569</v>
      </c>
    </row>
    <row r="3210" spans="1:13">
      <c r="A3210" t="s">
        <v>838</v>
      </c>
      <c r="B3210">
        <v>20</v>
      </c>
      <c r="C3210" t="s">
        <v>52</v>
      </c>
      <c r="D3210" t="s">
        <v>16</v>
      </c>
      <c r="E3210" t="s">
        <v>17</v>
      </c>
      <c r="F3210" t="s">
        <v>18</v>
      </c>
      <c r="J3210" t="str">
        <f>IFERROR(VLOOKUP(A3210,Directie!$A:$B,2,FALSE),"")</f>
        <v>CLP</v>
      </c>
      <c r="K3210" t="str">
        <f>IFERROR(VLOOKUP(A3210,Directie!$A:$C,3,FALSE),"")</f>
        <v>SC</v>
      </c>
      <c r="L3210" s="8">
        <v>46174</v>
      </c>
      <c r="M3210" s="8">
        <v>46569</v>
      </c>
    </row>
    <row r="3211" spans="1:13">
      <c r="A3211" t="s">
        <v>839</v>
      </c>
      <c r="B3211">
        <v>50</v>
      </c>
      <c r="C3211" t="s">
        <v>197</v>
      </c>
      <c r="F3211" t="s">
        <v>198</v>
      </c>
      <c r="J3211" t="str">
        <f>IFERROR(VLOOKUP(A3211,Directie!$A:$B,2,FALSE),"")</f>
        <v>CLP</v>
      </c>
      <c r="K3211" t="str">
        <f>IFERROR(VLOOKUP(A3211,Directie!$A:$C,3,FALSE),"")</f>
        <v>Verkoop</v>
      </c>
      <c r="L3211" s="8">
        <v>46174</v>
      </c>
      <c r="M3211" s="8">
        <v>46419</v>
      </c>
    </row>
    <row r="3212" spans="1:13">
      <c r="A3212" t="s">
        <v>839</v>
      </c>
      <c r="B3212">
        <v>5</v>
      </c>
      <c r="C3212" t="s">
        <v>73</v>
      </c>
      <c r="J3212" t="str">
        <f>IFERROR(VLOOKUP(A3212,Directie!$A:$B,2,FALSE),"")</f>
        <v>CLP</v>
      </c>
      <c r="K3212" t="str">
        <f>IFERROR(VLOOKUP(A3212,Directie!$A:$C,3,FALSE),"")</f>
        <v>Verkoop</v>
      </c>
      <c r="L3212" s="8">
        <v>46174</v>
      </c>
      <c r="M3212" s="8">
        <v>46419</v>
      </c>
    </row>
    <row r="3213" spans="1:13">
      <c r="A3213" t="s">
        <v>839</v>
      </c>
      <c r="B3213">
        <v>44</v>
      </c>
      <c r="C3213" t="s">
        <v>19</v>
      </c>
      <c r="J3213" t="str">
        <f>IFERROR(VLOOKUP(A3213,Directie!$A:$B,2,FALSE),"")</f>
        <v>CLP</v>
      </c>
      <c r="K3213" t="str">
        <f>IFERROR(VLOOKUP(A3213,Directie!$A:$C,3,FALSE),"")</f>
        <v>Verkoop</v>
      </c>
      <c r="L3213" s="8">
        <v>46174</v>
      </c>
      <c r="M3213" s="8">
        <v>46419</v>
      </c>
    </row>
    <row r="3214" spans="1:13">
      <c r="A3214" t="s">
        <v>839</v>
      </c>
      <c r="B3214">
        <v>31</v>
      </c>
      <c r="C3214" t="s">
        <v>21</v>
      </c>
      <c r="D3214" t="s">
        <v>22</v>
      </c>
      <c r="F3214" t="s">
        <v>23</v>
      </c>
      <c r="J3214" t="str">
        <f>IFERROR(VLOOKUP(A3214,Directie!$A:$B,2,FALSE),"")</f>
        <v>CLP</v>
      </c>
      <c r="K3214" t="str">
        <f>IFERROR(VLOOKUP(A3214,Directie!$A:$C,3,FALSE),"")</f>
        <v>Verkoop</v>
      </c>
      <c r="L3214" s="8">
        <v>46174</v>
      </c>
      <c r="M3214" s="8">
        <v>46419</v>
      </c>
    </row>
    <row r="3215" spans="1:13">
      <c r="A3215" t="s">
        <v>840</v>
      </c>
      <c r="B3215">
        <v>32</v>
      </c>
      <c r="C3215" t="s">
        <v>40</v>
      </c>
      <c r="D3215" t="s">
        <v>33</v>
      </c>
      <c r="E3215" t="s">
        <v>22</v>
      </c>
      <c r="J3215" t="str">
        <f>IFERROR(VLOOKUP(A3215,Directie!$A:$B,2,FALSE),"")</f>
        <v>CLP</v>
      </c>
      <c r="K3215" t="str">
        <f>IFERROR(VLOOKUP(A3215,Directie!$A:$C,3,FALSE),"")</f>
        <v>SC</v>
      </c>
      <c r="L3215" s="8">
        <v>46174</v>
      </c>
      <c r="M3215" s="8">
        <v>46569</v>
      </c>
    </row>
    <row r="3216" spans="1:13">
      <c r="A3216" t="s">
        <v>840</v>
      </c>
      <c r="B3216">
        <v>25</v>
      </c>
      <c r="C3216" t="s">
        <v>841</v>
      </c>
      <c r="E3216" t="s">
        <v>22</v>
      </c>
      <c r="F3216" t="s">
        <v>23</v>
      </c>
      <c r="J3216" t="str">
        <f>IFERROR(VLOOKUP(A3216,Directie!$A:$B,2,FALSE),"")</f>
        <v>CLP</v>
      </c>
      <c r="K3216" t="str">
        <f>IFERROR(VLOOKUP(A3216,Directie!$A:$C,3,FALSE),"")</f>
        <v>SC</v>
      </c>
      <c r="L3216" s="8">
        <v>46174</v>
      </c>
      <c r="M3216" s="8">
        <v>46569</v>
      </c>
    </row>
    <row r="3217" spans="1:13">
      <c r="A3217" t="s">
        <v>842</v>
      </c>
      <c r="J3217" t="str">
        <f>IFERROR(VLOOKUP(A3217,Directie!$A:$B,2,FALSE),"")</f>
        <v>CLP</v>
      </c>
      <c r="K3217" t="str">
        <f>IFERROR(VLOOKUP(A3217,Directie!$A:$C,3,FALSE),"")</f>
        <v>SC</v>
      </c>
      <c r="L3217" s="8">
        <v>46174</v>
      </c>
      <c r="M3217" s="8">
        <v>46569</v>
      </c>
    </row>
    <row r="3218" spans="1:13">
      <c r="A3218" t="s">
        <v>842</v>
      </c>
      <c r="B3218">
        <v>47</v>
      </c>
      <c r="C3218" t="s">
        <v>28</v>
      </c>
      <c r="D3218" t="s">
        <v>29</v>
      </c>
      <c r="E3218" t="s">
        <v>30</v>
      </c>
      <c r="F3218" t="s">
        <v>23</v>
      </c>
      <c r="G3218" t="s">
        <v>31</v>
      </c>
      <c r="J3218" t="str">
        <f>IFERROR(VLOOKUP(A3218,Directie!$A:$B,2,FALSE),"")</f>
        <v>CLP</v>
      </c>
      <c r="K3218" t="str">
        <f>IFERROR(VLOOKUP(A3218,Directie!$A:$C,3,FALSE),"")</f>
        <v>SC</v>
      </c>
      <c r="L3218" s="8">
        <v>46174</v>
      </c>
      <c r="M3218" s="8">
        <v>46569</v>
      </c>
    </row>
    <row r="3219" spans="1:13">
      <c r="A3219" t="s">
        <v>842</v>
      </c>
      <c r="B3219">
        <v>44</v>
      </c>
      <c r="C3219" t="s">
        <v>19</v>
      </c>
      <c r="J3219" t="str">
        <f>IFERROR(VLOOKUP(A3219,Directie!$A:$B,2,FALSE),"")</f>
        <v>CLP</v>
      </c>
      <c r="K3219" t="str">
        <f>IFERROR(VLOOKUP(A3219,Directie!$A:$C,3,FALSE),"")</f>
        <v>SC</v>
      </c>
      <c r="L3219" s="8">
        <v>46174</v>
      </c>
      <c r="M3219" s="8">
        <v>46569</v>
      </c>
    </row>
    <row r="3220" spans="1:13">
      <c r="A3220" t="s">
        <v>842</v>
      </c>
      <c r="B3220">
        <v>31</v>
      </c>
      <c r="C3220" t="s">
        <v>21</v>
      </c>
      <c r="D3220" t="s">
        <v>22</v>
      </c>
      <c r="F3220" t="s">
        <v>23</v>
      </c>
      <c r="J3220" t="str">
        <f>IFERROR(VLOOKUP(A3220,Directie!$A:$B,2,FALSE),"")</f>
        <v>CLP</v>
      </c>
      <c r="K3220" t="str">
        <f>IFERROR(VLOOKUP(A3220,Directie!$A:$C,3,FALSE),"")</f>
        <v>SC</v>
      </c>
      <c r="L3220" s="8">
        <v>46174</v>
      </c>
      <c r="M3220" s="8">
        <v>46569</v>
      </c>
    </row>
    <row r="3221" spans="1:13">
      <c r="A3221" t="s">
        <v>843</v>
      </c>
      <c r="B3221">
        <v>24</v>
      </c>
      <c r="C3221" t="s">
        <v>14</v>
      </c>
      <c r="J3221" t="str">
        <f>IFERROR(VLOOKUP(A3221,Directie!$A:$B,2,FALSE),"")</f>
        <v>CLP</v>
      </c>
      <c r="K3221" t="str">
        <f>IFERROR(VLOOKUP(A3221,Directie!$A:$C,3,FALSE),"")</f>
        <v>SC</v>
      </c>
      <c r="L3221" s="8">
        <v>46174</v>
      </c>
      <c r="M3221" s="8">
        <v>46569</v>
      </c>
    </row>
    <row r="3222" spans="1:13">
      <c r="A3222" t="s">
        <v>843</v>
      </c>
      <c r="B3222">
        <v>47</v>
      </c>
      <c r="C3222" t="s">
        <v>28</v>
      </c>
      <c r="D3222" t="s">
        <v>29</v>
      </c>
      <c r="E3222" t="s">
        <v>30</v>
      </c>
      <c r="F3222" t="s">
        <v>23</v>
      </c>
      <c r="G3222" t="s">
        <v>31</v>
      </c>
      <c r="J3222" t="str">
        <f>IFERROR(VLOOKUP(A3222,Directie!$A:$B,2,FALSE),"")</f>
        <v>CLP</v>
      </c>
      <c r="K3222" t="str">
        <f>IFERROR(VLOOKUP(A3222,Directie!$A:$C,3,FALSE),"")</f>
        <v>SC</v>
      </c>
      <c r="L3222" s="8">
        <v>46174</v>
      </c>
      <c r="M3222" s="8">
        <v>46569</v>
      </c>
    </row>
    <row r="3223" spans="1:13">
      <c r="A3223" t="s">
        <v>843</v>
      </c>
      <c r="B3223">
        <v>44</v>
      </c>
      <c r="C3223" t="s">
        <v>19</v>
      </c>
      <c r="J3223" t="str">
        <f>IFERROR(VLOOKUP(A3223,Directie!$A:$B,2,FALSE),"")</f>
        <v>CLP</v>
      </c>
      <c r="K3223" t="str">
        <f>IFERROR(VLOOKUP(A3223,Directie!$A:$C,3,FALSE),"")</f>
        <v>SC</v>
      </c>
      <c r="L3223" s="8">
        <v>46174</v>
      </c>
      <c r="M3223" s="8">
        <v>46569</v>
      </c>
    </row>
    <row r="3224" spans="1:13">
      <c r="A3224" t="s">
        <v>844</v>
      </c>
      <c r="B3224">
        <v>24</v>
      </c>
      <c r="C3224" t="s">
        <v>14</v>
      </c>
      <c r="J3224" t="str">
        <f>IFERROR(VLOOKUP(A3224,Directie!$A:$B,2,FALSE),"")</f>
        <v>RPCG</v>
      </c>
      <c r="K3224" t="s">
        <v>92</v>
      </c>
      <c r="L3224" s="8">
        <v>46174</v>
      </c>
      <c r="M3224" s="8">
        <v>46266</v>
      </c>
    </row>
    <row r="3225" spans="1:13">
      <c r="A3225" t="s">
        <v>844</v>
      </c>
      <c r="B3225">
        <v>47</v>
      </c>
      <c r="C3225" t="s">
        <v>28</v>
      </c>
      <c r="D3225" t="s">
        <v>29</v>
      </c>
      <c r="E3225" t="s">
        <v>30</v>
      </c>
      <c r="F3225" t="s">
        <v>23</v>
      </c>
      <c r="G3225" t="s">
        <v>31</v>
      </c>
      <c r="J3225" t="str">
        <f>IFERROR(VLOOKUP(A3225,Directie!$A:$B,2,FALSE),"")</f>
        <v>RPCG</v>
      </c>
      <c r="K3225" t="s">
        <v>92</v>
      </c>
      <c r="L3225" s="8">
        <v>46174</v>
      </c>
      <c r="M3225" s="8">
        <v>46266</v>
      </c>
    </row>
    <row r="3226" spans="1:13">
      <c r="A3226" t="s">
        <v>844</v>
      </c>
      <c r="B3226">
        <v>40</v>
      </c>
      <c r="C3226" t="s">
        <v>20</v>
      </c>
      <c r="F3226" t="s">
        <v>18</v>
      </c>
      <c r="J3226" t="str">
        <f>IFERROR(VLOOKUP(A3226,Directie!$A:$B,2,FALSE),"")</f>
        <v>RPCG</v>
      </c>
      <c r="K3226" t="s">
        <v>92</v>
      </c>
      <c r="L3226" s="8">
        <v>46174</v>
      </c>
      <c r="M3226" s="8">
        <v>46266</v>
      </c>
    </row>
    <row r="3227" spans="1:13">
      <c r="A3227" t="s">
        <v>844</v>
      </c>
      <c r="B3227">
        <v>48</v>
      </c>
      <c r="C3227" t="s">
        <v>93</v>
      </c>
      <c r="D3227" t="s">
        <v>94</v>
      </c>
      <c r="F3227" t="s">
        <v>95</v>
      </c>
      <c r="G3227" t="s">
        <v>25</v>
      </c>
      <c r="J3227" t="str">
        <f>IFERROR(VLOOKUP(A3227,Directie!$A:$B,2,FALSE),"")</f>
        <v>RPCG</v>
      </c>
      <c r="K3227" t="s">
        <v>92</v>
      </c>
      <c r="L3227" s="8">
        <v>46174</v>
      </c>
      <c r="M3227" s="8">
        <v>46266</v>
      </c>
    </row>
    <row r="3228" spans="1:13">
      <c r="A3228" t="s">
        <v>845</v>
      </c>
      <c r="B3228">
        <v>24</v>
      </c>
      <c r="C3228" t="s">
        <v>14</v>
      </c>
      <c r="J3228" t="str">
        <f>IFERROR(VLOOKUP(A3228,Directie!$A:$B,2,FALSE),"")</f>
        <v>BIO</v>
      </c>
      <c r="K3228" t="str">
        <f>IFERROR(VLOOKUP(A3228,Directie!$A:$C,3,FALSE),"")</f>
        <v>CO</v>
      </c>
      <c r="L3228" s="8">
        <v>46327</v>
      </c>
      <c r="M3228" s="8">
        <v>46600</v>
      </c>
    </row>
    <row r="3229" spans="1:13">
      <c r="A3229" t="s">
        <v>845</v>
      </c>
      <c r="B3229">
        <v>44</v>
      </c>
      <c r="C3229" t="s">
        <v>19</v>
      </c>
      <c r="J3229" t="str">
        <f>IFERROR(VLOOKUP(A3229,Directie!$A:$B,2,FALSE),"")</f>
        <v>BIO</v>
      </c>
      <c r="K3229" t="str">
        <f>IFERROR(VLOOKUP(A3229,Directie!$A:$C,3,FALSE),"")</f>
        <v>CO</v>
      </c>
      <c r="L3229" s="8">
        <v>46327</v>
      </c>
      <c r="M3229" s="8">
        <v>46600</v>
      </c>
    </row>
    <row r="3230" spans="1:13">
      <c r="A3230" t="s">
        <v>845</v>
      </c>
      <c r="B3230">
        <v>40</v>
      </c>
      <c r="C3230" t="s">
        <v>20</v>
      </c>
      <c r="F3230" t="s">
        <v>18</v>
      </c>
      <c r="J3230" t="str">
        <f>IFERROR(VLOOKUP(A3230,Directie!$A:$B,2,FALSE),"")</f>
        <v>BIO</v>
      </c>
      <c r="K3230" t="str">
        <f>IFERROR(VLOOKUP(A3230,Directie!$A:$C,3,FALSE),"")</f>
        <v>CO</v>
      </c>
      <c r="L3230" s="8">
        <v>46327</v>
      </c>
      <c r="M3230" s="8">
        <v>46600</v>
      </c>
    </row>
    <row r="3231" spans="1:13">
      <c r="A3231" t="s">
        <v>845</v>
      </c>
      <c r="B3231">
        <v>71</v>
      </c>
      <c r="C3231" t="s">
        <v>24</v>
      </c>
      <c r="D3231" t="s">
        <v>25</v>
      </c>
      <c r="J3231" t="str">
        <f>IFERROR(VLOOKUP(A3231,Directie!$A:$B,2,FALSE),"")</f>
        <v>BIO</v>
      </c>
      <c r="K3231" t="str">
        <f>IFERROR(VLOOKUP(A3231,Directie!$A:$C,3,FALSE),"")</f>
        <v>CO</v>
      </c>
      <c r="L3231" s="8">
        <v>46327</v>
      </c>
      <c r="M3231" s="8">
        <v>46600</v>
      </c>
    </row>
    <row r="3232" spans="1:13">
      <c r="A3232" t="s">
        <v>846</v>
      </c>
      <c r="B3232">
        <v>24</v>
      </c>
      <c r="C3232" t="s">
        <v>14</v>
      </c>
      <c r="J3232" t="str">
        <f>IFERROR(VLOOKUP(A3232,Directie!$A:$B,2,FALSE),"")</f>
        <v>Solucious</v>
      </c>
      <c r="K3232" t="s">
        <v>103</v>
      </c>
      <c r="L3232" s="8">
        <v>46235</v>
      </c>
      <c r="M3232" s="8">
        <v>46388</v>
      </c>
    </row>
    <row r="3233" spans="1:13">
      <c r="A3233" t="s">
        <v>846</v>
      </c>
      <c r="B3233">
        <v>39</v>
      </c>
      <c r="C3233" t="s">
        <v>130</v>
      </c>
      <c r="F3233" t="s">
        <v>131</v>
      </c>
      <c r="J3233" t="str">
        <f>IFERROR(VLOOKUP(A3233,Directie!$A:$B,2,FALSE),"")</f>
        <v>Solucious</v>
      </c>
      <c r="K3233" t="s">
        <v>103</v>
      </c>
      <c r="L3233" s="8">
        <v>46235</v>
      </c>
      <c r="M3233" s="8">
        <v>46388</v>
      </c>
    </row>
    <row r="3234" spans="1:13">
      <c r="A3234" t="s">
        <v>847</v>
      </c>
      <c r="J3234" t="str">
        <f>IFERROR(VLOOKUP(A3234,Directie!$A:$B,2,FALSE),"")</f>
        <v>CLP</v>
      </c>
      <c r="K3234" t="str">
        <f>IFERROR(VLOOKUP(A3234,Directie!$A:$C,3,FALSE),"")</f>
        <v>SC</v>
      </c>
      <c r="L3234" s="8">
        <v>46174</v>
      </c>
      <c r="M3234" s="8">
        <v>46569</v>
      </c>
    </row>
    <row r="3235" spans="1:13">
      <c r="A3235" t="s">
        <v>848</v>
      </c>
      <c r="J3235" t="str">
        <f>IFERROR(VLOOKUP(A3235,Directie!$A:$B,2,FALSE),"")</f>
        <v>CLP</v>
      </c>
      <c r="K3235" t="str">
        <f>IFERROR(VLOOKUP(A3235,Directie!$A:$C,3,FALSE),"")</f>
        <v>SC</v>
      </c>
      <c r="L3235" s="8">
        <v>46174</v>
      </c>
      <c r="M3235" s="8">
        <v>46569</v>
      </c>
    </row>
    <row r="3236" spans="1:13">
      <c r="A3236" t="s">
        <v>848</v>
      </c>
      <c r="B3236">
        <v>24</v>
      </c>
      <c r="C3236" t="s">
        <v>14</v>
      </c>
      <c r="J3236" t="str">
        <f>IFERROR(VLOOKUP(A3236,Directie!$A:$B,2,FALSE),"")</f>
        <v>CLP</v>
      </c>
      <c r="K3236" t="str">
        <f>IFERROR(VLOOKUP(A3236,Directie!$A:$C,3,FALSE),"")</f>
        <v>SC</v>
      </c>
      <c r="L3236" s="8">
        <v>46174</v>
      </c>
      <c r="M3236" s="8">
        <v>46569</v>
      </c>
    </row>
    <row r="3237" spans="1:13">
      <c r="A3237" t="s">
        <v>848</v>
      </c>
      <c r="B3237">
        <v>16</v>
      </c>
      <c r="C3237" t="s">
        <v>15</v>
      </c>
      <c r="D3237" t="s">
        <v>16</v>
      </c>
      <c r="E3237" t="s">
        <v>17</v>
      </c>
      <c r="F3237" t="s">
        <v>18</v>
      </c>
      <c r="J3237" t="str">
        <f>IFERROR(VLOOKUP(A3237,Directie!$A:$B,2,FALSE),"")</f>
        <v>CLP</v>
      </c>
      <c r="K3237" t="str">
        <f>IFERROR(VLOOKUP(A3237,Directie!$A:$C,3,FALSE),"")</f>
        <v>SC</v>
      </c>
      <c r="L3237" s="8">
        <v>46174</v>
      </c>
      <c r="M3237" s="8">
        <v>46569</v>
      </c>
    </row>
    <row r="3238" spans="1:13">
      <c r="A3238" t="s">
        <v>848</v>
      </c>
      <c r="B3238">
        <v>47</v>
      </c>
      <c r="C3238" t="s">
        <v>28</v>
      </c>
      <c r="D3238" t="s">
        <v>29</v>
      </c>
      <c r="E3238" t="s">
        <v>30</v>
      </c>
      <c r="F3238" t="s">
        <v>23</v>
      </c>
      <c r="G3238" t="s">
        <v>31</v>
      </c>
      <c r="J3238" t="str">
        <f>IFERROR(VLOOKUP(A3238,Directie!$A:$B,2,FALSE),"")</f>
        <v>CLP</v>
      </c>
      <c r="K3238" t="str">
        <f>IFERROR(VLOOKUP(A3238,Directie!$A:$C,3,FALSE),"")</f>
        <v>SC</v>
      </c>
      <c r="L3238" s="8">
        <v>46174</v>
      </c>
      <c r="M3238" s="8">
        <v>46569</v>
      </c>
    </row>
    <row r="3239" spans="1:13">
      <c r="A3239" t="s">
        <v>848</v>
      </c>
      <c r="B3239">
        <v>40</v>
      </c>
      <c r="C3239" t="s">
        <v>20</v>
      </c>
      <c r="F3239" t="s">
        <v>18</v>
      </c>
      <c r="J3239" t="str">
        <f>IFERROR(VLOOKUP(A3239,Directie!$A:$B,2,FALSE),"")</f>
        <v>CLP</v>
      </c>
      <c r="K3239" t="str">
        <f>IFERROR(VLOOKUP(A3239,Directie!$A:$C,3,FALSE),"")</f>
        <v>SC</v>
      </c>
      <c r="L3239" s="8">
        <v>46174</v>
      </c>
      <c r="M3239" s="8">
        <v>46569</v>
      </c>
    </row>
    <row r="3240" spans="1:13">
      <c r="A3240" t="s">
        <v>849</v>
      </c>
      <c r="B3240">
        <v>24</v>
      </c>
      <c r="C3240" t="s">
        <v>14</v>
      </c>
      <c r="J3240" t="str">
        <f>IFERROR(VLOOKUP(A3240,Directie!$A:$B,2,FALSE),"")</f>
        <v>OKAY</v>
      </c>
      <c r="K3240" t="str">
        <f>IFERROR(VLOOKUP(A3240,Directie!$A:$C,3,FALSE),"")</f>
        <v>Verkoop</v>
      </c>
      <c r="L3240" s="8">
        <v>46174</v>
      </c>
      <c r="M3240" s="8">
        <v>46419</v>
      </c>
    </row>
    <row r="3241" spans="1:13">
      <c r="A3241" t="s">
        <v>849</v>
      </c>
      <c r="B3241">
        <v>30</v>
      </c>
      <c r="C3241" t="s">
        <v>32</v>
      </c>
      <c r="D3241" t="s">
        <v>33</v>
      </c>
      <c r="E3241" t="s">
        <v>22</v>
      </c>
      <c r="J3241" t="str">
        <f>IFERROR(VLOOKUP(A3241,Directie!$A:$B,2,FALSE),"")</f>
        <v>OKAY</v>
      </c>
      <c r="K3241" t="str">
        <f>IFERROR(VLOOKUP(A3241,Directie!$A:$C,3,FALSE),"")</f>
        <v>Verkoop</v>
      </c>
      <c r="L3241" s="8">
        <v>46174</v>
      </c>
      <c r="M3241" s="8">
        <v>46419</v>
      </c>
    </row>
    <row r="3242" spans="1:13">
      <c r="A3242" t="s">
        <v>849</v>
      </c>
      <c r="B3242">
        <v>44</v>
      </c>
      <c r="C3242" t="s">
        <v>19</v>
      </c>
      <c r="J3242" t="str">
        <f>IFERROR(VLOOKUP(A3242,Directie!$A:$B,2,FALSE),"")</f>
        <v>OKAY</v>
      </c>
      <c r="K3242" t="str">
        <f>IFERROR(VLOOKUP(A3242,Directie!$A:$C,3,FALSE),"")</f>
        <v>Verkoop</v>
      </c>
      <c r="L3242" s="8">
        <v>46174</v>
      </c>
      <c r="M3242" s="8">
        <v>46419</v>
      </c>
    </row>
    <row r="3243" spans="1:13">
      <c r="A3243" t="s">
        <v>849</v>
      </c>
      <c r="B3243">
        <v>71</v>
      </c>
      <c r="C3243" t="s">
        <v>24</v>
      </c>
      <c r="D3243" t="s">
        <v>25</v>
      </c>
      <c r="J3243" t="str">
        <f>IFERROR(VLOOKUP(A3243,Directie!$A:$B,2,FALSE),"")</f>
        <v>OKAY</v>
      </c>
      <c r="K3243" t="str">
        <f>IFERROR(VLOOKUP(A3243,Directie!$A:$C,3,FALSE),"")</f>
        <v>Verkoop</v>
      </c>
      <c r="L3243" s="8">
        <v>46174</v>
      </c>
      <c r="M3243" s="8">
        <v>46419</v>
      </c>
    </row>
    <row r="3244" spans="1:13">
      <c r="A3244" t="s">
        <v>850</v>
      </c>
      <c r="J3244" t="str">
        <f>IFERROR(VLOOKUP(A3244,Directie!$A:$B,2,FALSE),"")</f>
        <v>OKAY</v>
      </c>
      <c r="K3244" t="str">
        <f>IFERROR(VLOOKUP(A3244,Directie!$A:$C,3,FALSE),"")</f>
        <v>Verkoop</v>
      </c>
      <c r="L3244" s="8">
        <v>46174</v>
      </c>
      <c r="M3244" s="8">
        <v>46419</v>
      </c>
    </row>
    <row r="3245" spans="1:13">
      <c r="A3245" t="s">
        <v>850</v>
      </c>
      <c r="B3245">
        <v>5</v>
      </c>
      <c r="C3245" t="s">
        <v>73</v>
      </c>
      <c r="J3245" t="str">
        <f>IFERROR(VLOOKUP(A3245,Directie!$A:$B,2,FALSE),"")</f>
        <v>OKAY</v>
      </c>
      <c r="K3245" t="str">
        <f>IFERROR(VLOOKUP(A3245,Directie!$A:$C,3,FALSE),"")</f>
        <v>Verkoop</v>
      </c>
      <c r="L3245" s="8">
        <v>46174</v>
      </c>
      <c r="M3245" s="8">
        <v>46419</v>
      </c>
    </row>
    <row r="3246" spans="1:13">
      <c r="A3246" t="s">
        <v>850</v>
      </c>
      <c r="B3246">
        <v>44</v>
      </c>
      <c r="C3246" t="s">
        <v>19</v>
      </c>
      <c r="J3246" t="str">
        <f>IFERROR(VLOOKUP(A3246,Directie!$A:$B,2,FALSE),"")</f>
        <v>OKAY</v>
      </c>
      <c r="K3246" t="str">
        <f>IFERROR(VLOOKUP(A3246,Directie!$A:$C,3,FALSE),"")</f>
        <v>Verkoop</v>
      </c>
      <c r="L3246" s="8">
        <v>46174</v>
      </c>
      <c r="M3246" s="8">
        <v>46419</v>
      </c>
    </row>
    <row r="3247" spans="1:13">
      <c r="A3247" t="s">
        <v>851</v>
      </c>
      <c r="B3247">
        <v>32</v>
      </c>
      <c r="C3247" t="s">
        <v>40</v>
      </c>
      <c r="D3247" t="s">
        <v>33</v>
      </c>
      <c r="E3247" t="s">
        <v>22</v>
      </c>
      <c r="J3247" t="str">
        <f>IFERROR(VLOOKUP(A3247,Directie!$A:$B,2,FALSE),"")</f>
        <v>RPCG</v>
      </c>
      <c r="K3247" t="s">
        <v>92</v>
      </c>
      <c r="L3247" s="8">
        <v>46174</v>
      </c>
      <c r="M3247" s="8">
        <v>46266</v>
      </c>
    </row>
    <row r="3248" spans="1:13">
      <c r="A3248" t="s">
        <v>851</v>
      </c>
      <c r="B3248">
        <v>24</v>
      </c>
      <c r="C3248" t="s">
        <v>14</v>
      </c>
      <c r="J3248" t="str">
        <f>IFERROR(VLOOKUP(A3248,Directie!$A:$B,2,FALSE),"")</f>
        <v>RPCG</v>
      </c>
      <c r="K3248" t="s">
        <v>92</v>
      </c>
      <c r="L3248" s="8">
        <v>46174</v>
      </c>
      <c r="M3248" s="8">
        <v>46266</v>
      </c>
    </row>
    <row r="3249" spans="1:13">
      <c r="A3249" t="s">
        <v>851</v>
      </c>
      <c r="B3249">
        <v>16</v>
      </c>
      <c r="C3249" t="s">
        <v>15</v>
      </c>
      <c r="D3249" t="s">
        <v>16</v>
      </c>
      <c r="E3249" t="s">
        <v>17</v>
      </c>
      <c r="F3249" t="s">
        <v>18</v>
      </c>
      <c r="J3249" t="str">
        <f>IFERROR(VLOOKUP(A3249,Directie!$A:$B,2,FALSE),"")</f>
        <v>RPCG</v>
      </c>
      <c r="K3249" t="s">
        <v>92</v>
      </c>
      <c r="L3249" s="8">
        <v>46174</v>
      </c>
      <c r="M3249" s="8">
        <v>46266</v>
      </c>
    </row>
    <row r="3250" spans="1:13">
      <c r="A3250" t="s">
        <v>851</v>
      </c>
      <c r="B3250">
        <v>40</v>
      </c>
      <c r="C3250" t="s">
        <v>20</v>
      </c>
      <c r="F3250" t="s">
        <v>18</v>
      </c>
      <c r="J3250" t="str">
        <f>IFERROR(VLOOKUP(A3250,Directie!$A:$B,2,FALSE),"")</f>
        <v>RPCG</v>
      </c>
      <c r="K3250" t="s">
        <v>92</v>
      </c>
      <c r="L3250" s="8">
        <v>46174</v>
      </c>
      <c r="M3250" s="8">
        <v>46266</v>
      </c>
    </row>
    <row r="3251" spans="1:13">
      <c r="A3251" t="s">
        <v>851</v>
      </c>
      <c r="B3251">
        <v>48</v>
      </c>
      <c r="C3251" t="s">
        <v>93</v>
      </c>
      <c r="D3251" t="s">
        <v>94</v>
      </c>
      <c r="F3251" t="s">
        <v>95</v>
      </c>
      <c r="G3251" t="s">
        <v>25</v>
      </c>
      <c r="J3251" t="str">
        <f>IFERROR(VLOOKUP(A3251,Directie!$A:$B,2,FALSE),"")</f>
        <v>RPCG</v>
      </c>
      <c r="K3251" t="s">
        <v>92</v>
      </c>
      <c r="L3251" s="8">
        <v>46174</v>
      </c>
      <c r="M3251" s="8">
        <v>46266</v>
      </c>
    </row>
    <row r="3252" spans="1:13">
      <c r="A3252" t="s">
        <v>851</v>
      </c>
      <c r="B3252">
        <v>20</v>
      </c>
      <c r="C3252" t="s">
        <v>52</v>
      </c>
      <c r="D3252" t="s">
        <v>16</v>
      </c>
      <c r="E3252" t="s">
        <v>17</v>
      </c>
      <c r="F3252" t="s">
        <v>18</v>
      </c>
      <c r="J3252" t="str">
        <f>IFERROR(VLOOKUP(A3252,Directie!$A:$B,2,FALSE),"")</f>
        <v>RPCG</v>
      </c>
      <c r="K3252" t="s">
        <v>92</v>
      </c>
      <c r="L3252" s="8">
        <v>46174</v>
      </c>
      <c r="M3252" s="8">
        <v>46266</v>
      </c>
    </row>
    <row r="3253" spans="1:13">
      <c r="A3253" t="s">
        <v>852</v>
      </c>
      <c r="B3253">
        <v>32</v>
      </c>
      <c r="C3253" t="s">
        <v>40</v>
      </c>
      <c r="D3253" t="s">
        <v>33</v>
      </c>
      <c r="E3253" t="s">
        <v>22</v>
      </c>
      <c r="J3253" t="str">
        <f>IFERROR(VLOOKUP(A3253,Directie!$A:$B,2,FALSE),"")</f>
        <v>RPCG</v>
      </c>
      <c r="K3253" t="s">
        <v>92</v>
      </c>
      <c r="L3253" s="8">
        <v>46174</v>
      </c>
      <c r="M3253" s="8">
        <v>46266</v>
      </c>
    </row>
    <row r="3254" spans="1:13">
      <c r="A3254" t="s">
        <v>852</v>
      </c>
      <c r="B3254">
        <v>16</v>
      </c>
      <c r="C3254" t="s">
        <v>15</v>
      </c>
      <c r="D3254" t="s">
        <v>16</v>
      </c>
      <c r="E3254" t="s">
        <v>17</v>
      </c>
      <c r="F3254" t="s">
        <v>18</v>
      </c>
      <c r="J3254" t="str">
        <f>IFERROR(VLOOKUP(A3254,Directie!$A:$B,2,FALSE),"")</f>
        <v>RPCG</v>
      </c>
      <c r="K3254" t="s">
        <v>92</v>
      </c>
      <c r="L3254" s="8">
        <v>46174</v>
      </c>
      <c r="M3254" s="8">
        <v>46266</v>
      </c>
    </row>
    <row r="3255" spans="1:13">
      <c r="A3255" t="s">
        <v>852</v>
      </c>
      <c r="B3255">
        <v>37</v>
      </c>
      <c r="C3255" t="s">
        <v>37</v>
      </c>
      <c r="D3255" t="s">
        <v>38</v>
      </c>
      <c r="E3255" t="s">
        <v>22</v>
      </c>
      <c r="J3255" t="str">
        <f>IFERROR(VLOOKUP(A3255,Directie!$A:$B,2,FALSE),"")</f>
        <v>RPCG</v>
      </c>
      <c r="K3255" t="s">
        <v>92</v>
      </c>
      <c r="L3255" s="8">
        <v>46174</v>
      </c>
      <c r="M3255" s="8">
        <v>46266</v>
      </c>
    </row>
    <row r="3256" spans="1:13">
      <c r="A3256" t="s">
        <v>852</v>
      </c>
      <c r="B3256">
        <v>20</v>
      </c>
      <c r="C3256" t="s">
        <v>52</v>
      </c>
      <c r="D3256" t="s">
        <v>16</v>
      </c>
      <c r="E3256" t="s">
        <v>17</v>
      </c>
      <c r="F3256" t="s">
        <v>18</v>
      </c>
      <c r="J3256" t="str">
        <f>IFERROR(VLOOKUP(A3256,Directie!$A:$B,2,FALSE),"")</f>
        <v>RPCG</v>
      </c>
      <c r="K3256" t="s">
        <v>92</v>
      </c>
      <c r="L3256" s="8">
        <v>46174</v>
      </c>
      <c r="M3256" s="8">
        <v>46266</v>
      </c>
    </row>
    <row r="3257" spans="1:13">
      <c r="A3257" t="s">
        <v>853</v>
      </c>
      <c r="B3257">
        <v>32</v>
      </c>
      <c r="C3257" t="s">
        <v>40</v>
      </c>
      <c r="D3257" t="s">
        <v>33</v>
      </c>
      <c r="E3257" t="s">
        <v>22</v>
      </c>
      <c r="J3257" t="str">
        <f>IFERROR(VLOOKUP(A3257,Directie!$A:$B,2,FALSE),"")</f>
        <v>RPCG</v>
      </c>
      <c r="K3257" t="s">
        <v>92</v>
      </c>
      <c r="L3257" s="8">
        <v>46174</v>
      </c>
      <c r="M3257" s="8">
        <v>46266</v>
      </c>
    </row>
    <row r="3258" spans="1:13">
      <c r="A3258" t="s">
        <v>853</v>
      </c>
      <c r="B3258">
        <v>16</v>
      </c>
      <c r="C3258" t="s">
        <v>15</v>
      </c>
      <c r="D3258" t="s">
        <v>16</v>
      </c>
      <c r="E3258" t="s">
        <v>17</v>
      </c>
      <c r="F3258" t="s">
        <v>18</v>
      </c>
      <c r="J3258" t="str">
        <f>IFERROR(VLOOKUP(A3258,Directie!$A:$B,2,FALSE),"")</f>
        <v>RPCG</v>
      </c>
      <c r="K3258" t="s">
        <v>92</v>
      </c>
      <c r="L3258" s="8">
        <v>46174</v>
      </c>
      <c r="M3258" s="8">
        <v>46266</v>
      </c>
    </row>
    <row r="3259" spans="1:13">
      <c r="A3259" t="s">
        <v>853</v>
      </c>
      <c r="B3259">
        <v>40</v>
      </c>
      <c r="C3259" t="s">
        <v>20</v>
      </c>
      <c r="F3259" t="s">
        <v>18</v>
      </c>
      <c r="J3259" t="str">
        <f>IFERROR(VLOOKUP(A3259,Directie!$A:$B,2,FALSE),"")</f>
        <v>RPCG</v>
      </c>
      <c r="K3259" t="s">
        <v>92</v>
      </c>
      <c r="L3259" s="8">
        <v>46174</v>
      </c>
      <c r="M3259" s="8">
        <v>46266</v>
      </c>
    </row>
    <row r="3260" spans="1:13">
      <c r="A3260" t="s">
        <v>853</v>
      </c>
      <c r="B3260">
        <v>20</v>
      </c>
      <c r="C3260" t="s">
        <v>52</v>
      </c>
      <c r="D3260" t="s">
        <v>16</v>
      </c>
      <c r="E3260" t="s">
        <v>17</v>
      </c>
      <c r="F3260" t="s">
        <v>18</v>
      </c>
      <c r="J3260" t="str">
        <f>IFERROR(VLOOKUP(A3260,Directie!$A:$B,2,FALSE),"")</f>
        <v>RPCG</v>
      </c>
      <c r="K3260" t="s">
        <v>92</v>
      </c>
      <c r="L3260" s="8">
        <v>46174</v>
      </c>
      <c r="M3260" s="8">
        <v>46266</v>
      </c>
    </row>
    <row r="3261" spans="1:13">
      <c r="A3261" t="s">
        <v>854</v>
      </c>
      <c r="B3261">
        <v>24</v>
      </c>
      <c r="C3261" t="s">
        <v>14</v>
      </c>
      <c r="J3261" t="str">
        <f>IFERROR(VLOOKUP(A3261,Directie!$A:$B,2,FALSE),"")</f>
        <v>RPCG</v>
      </c>
      <c r="K3261" t="s">
        <v>92</v>
      </c>
      <c r="L3261" s="8">
        <v>46174</v>
      </c>
      <c r="M3261" s="8">
        <v>46266</v>
      </c>
    </row>
    <row r="3262" spans="1:13">
      <c r="A3262" t="s">
        <v>854</v>
      </c>
      <c r="B3262">
        <v>47</v>
      </c>
      <c r="C3262" t="s">
        <v>28</v>
      </c>
      <c r="D3262" t="s">
        <v>29</v>
      </c>
      <c r="E3262" t="s">
        <v>30</v>
      </c>
      <c r="F3262" t="s">
        <v>23</v>
      </c>
      <c r="G3262" t="s">
        <v>31</v>
      </c>
      <c r="J3262" t="str">
        <f>IFERROR(VLOOKUP(A3262,Directie!$A:$B,2,FALSE),"")</f>
        <v>RPCG</v>
      </c>
      <c r="K3262" t="s">
        <v>92</v>
      </c>
      <c r="L3262" s="8">
        <v>46174</v>
      </c>
      <c r="M3262" s="8">
        <v>46266</v>
      </c>
    </row>
    <row r="3263" spans="1:13">
      <c r="A3263" t="s">
        <v>854</v>
      </c>
      <c r="B3263">
        <v>44</v>
      </c>
      <c r="C3263" t="s">
        <v>19</v>
      </c>
      <c r="J3263" t="str">
        <f>IFERROR(VLOOKUP(A3263,Directie!$A:$B,2,FALSE),"")</f>
        <v>RPCG</v>
      </c>
      <c r="K3263" t="s">
        <v>92</v>
      </c>
      <c r="L3263" s="8">
        <v>46174</v>
      </c>
      <c r="M3263" s="8">
        <v>46266</v>
      </c>
    </row>
    <row r="3264" spans="1:13">
      <c r="A3264" t="s">
        <v>854</v>
      </c>
      <c r="B3264">
        <v>40</v>
      </c>
      <c r="C3264" t="s">
        <v>20</v>
      </c>
      <c r="F3264" t="s">
        <v>18</v>
      </c>
      <c r="J3264" t="str">
        <f>IFERROR(VLOOKUP(A3264,Directie!$A:$B,2,FALSE),"")</f>
        <v>RPCG</v>
      </c>
      <c r="K3264" t="s">
        <v>92</v>
      </c>
      <c r="L3264" s="8">
        <v>46174</v>
      </c>
      <c r="M3264" s="8">
        <v>46266</v>
      </c>
    </row>
    <row r="3265" spans="1:13">
      <c r="A3265" t="s">
        <v>854</v>
      </c>
      <c r="B3265">
        <v>37</v>
      </c>
      <c r="C3265" t="s">
        <v>37</v>
      </c>
      <c r="D3265" t="s">
        <v>38</v>
      </c>
      <c r="E3265" t="s">
        <v>22</v>
      </c>
      <c r="J3265" t="str">
        <f>IFERROR(VLOOKUP(A3265,Directie!$A:$B,2,FALSE),"")</f>
        <v>RPCG</v>
      </c>
      <c r="K3265" t="s">
        <v>92</v>
      </c>
      <c r="L3265" s="8">
        <v>46174</v>
      </c>
      <c r="M3265" s="8">
        <v>46266</v>
      </c>
    </row>
    <row r="3266" spans="1:13">
      <c r="A3266" t="s">
        <v>854</v>
      </c>
      <c r="B3266">
        <v>71</v>
      </c>
      <c r="C3266" t="s">
        <v>24</v>
      </c>
      <c r="D3266" t="s">
        <v>25</v>
      </c>
      <c r="J3266" t="str">
        <f>IFERROR(VLOOKUP(A3266,Directie!$A:$B,2,FALSE),"")</f>
        <v>RPCG</v>
      </c>
      <c r="K3266" t="s">
        <v>92</v>
      </c>
      <c r="L3266" s="8">
        <v>46174</v>
      </c>
      <c r="M3266" s="8">
        <v>46266</v>
      </c>
    </row>
    <row r="3267" spans="1:13">
      <c r="A3267" t="s">
        <v>855</v>
      </c>
      <c r="B3267">
        <v>24</v>
      </c>
      <c r="C3267" t="s">
        <v>14</v>
      </c>
      <c r="J3267" t="str">
        <f>IFERROR(VLOOKUP(A3267,Directie!$A:$B,2,FALSE),"")</f>
        <v>OKAY</v>
      </c>
      <c r="K3267" t="str">
        <f>IFERROR(VLOOKUP(A3267,Directie!$A:$C,3,FALSE),"")</f>
        <v>Verkoop</v>
      </c>
      <c r="L3267" s="8">
        <v>46174</v>
      </c>
      <c r="M3267" s="8">
        <v>46419</v>
      </c>
    </row>
    <row r="3268" spans="1:13">
      <c r="A3268" t="s">
        <v>855</v>
      </c>
      <c r="B3268">
        <v>30</v>
      </c>
      <c r="C3268" t="s">
        <v>32</v>
      </c>
      <c r="D3268" t="s">
        <v>33</v>
      </c>
      <c r="E3268" t="s">
        <v>22</v>
      </c>
      <c r="J3268" t="str">
        <f>IFERROR(VLOOKUP(A3268,Directie!$A:$B,2,FALSE),"")</f>
        <v>OKAY</v>
      </c>
      <c r="K3268" t="str">
        <f>IFERROR(VLOOKUP(A3268,Directie!$A:$C,3,FALSE),"")</f>
        <v>Verkoop</v>
      </c>
      <c r="L3268" s="8">
        <v>46174</v>
      </c>
      <c r="M3268" s="8">
        <v>46419</v>
      </c>
    </row>
    <row r="3269" spans="1:13">
      <c r="A3269" t="s">
        <v>855</v>
      </c>
      <c r="B3269">
        <v>44</v>
      </c>
      <c r="C3269" t="s">
        <v>19</v>
      </c>
      <c r="J3269" t="str">
        <f>IFERROR(VLOOKUP(A3269,Directie!$A:$B,2,FALSE),"")</f>
        <v>OKAY</v>
      </c>
      <c r="K3269" t="str">
        <f>IFERROR(VLOOKUP(A3269,Directie!$A:$C,3,FALSE),"")</f>
        <v>Verkoop</v>
      </c>
      <c r="L3269" s="8">
        <v>46174</v>
      </c>
      <c r="M3269" s="8">
        <v>46419</v>
      </c>
    </row>
    <row r="3270" spans="1:13">
      <c r="A3270" t="s">
        <v>855</v>
      </c>
      <c r="B3270">
        <v>40</v>
      </c>
      <c r="C3270" t="s">
        <v>20</v>
      </c>
      <c r="F3270" t="s">
        <v>18</v>
      </c>
      <c r="J3270" t="str">
        <f>IFERROR(VLOOKUP(A3270,Directie!$A:$B,2,FALSE),"")</f>
        <v>OKAY</v>
      </c>
      <c r="K3270" t="str">
        <f>IFERROR(VLOOKUP(A3270,Directie!$A:$C,3,FALSE),"")</f>
        <v>Verkoop</v>
      </c>
      <c r="L3270" s="8">
        <v>46174</v>
      </c>
      <c r="M3270" s="8">
        <v>46419</v>
      </c>
    </row>
    <row r="3271" spans="1:13">
      <c r="A3271" t="s">
        <v>855</v>
      </c>
      <c r="B3271">
        <v>31</v>
      </c>
      <c r="C3271" t="s">
        <v>21</v>
      </c>
      <c r="D3271" t="s">
        <v>22</v>
      </c>
      <c r="F3271" t="s">
        <v>23</v>
      </c>
      <c r="J3271" t="str">
        <f>IFERROR(VLOOKUP(A3271,Directie!$A:$B,2,FALSE),"")</f>
        <v>OKAY</v>
      </c>
      <c r="K3271" t="str">
        <f>IFERROR(VLOOKUP(A3271,Directie!$A:$C,3,FALSE),"")</f>
        <v>Verkoop</v>
      </c>
      <c r="L3271" s="8">
        <v>46174</v>
      </c>
      <c r="M3271" s="8">
        <v>46419</v>
      </c>
    </row>
    <row r="3272" spans="1:13">
      <c r="A3272" t="s">
        <v>855</v>
      </c>
      <c r="B3272">
        <v>71</v>
      </c>
      <c r="C3272" t="s">
        <v>24</v>
      </c>
      <c r="D3272" t="s">
        <v>25</v>
      </c>
      <c r="J3272" t="str">
        <f>IFERROR(VLOOKUP(A3272,Directie!$A:$B,2,FALSE),"")</f>
        <v>OKAY</v>
      </c>
      <c r="K3272" t="str">
        <f>IFERROR(VLOOKUP(A3272,Directie!$A:$C,3,FALSE),"")</f>
        <v>Verkoop</v>
      </c>
      <c r="L3272" s="8">
        <v>46174</v>
      </c>
      <c r="M3272" s="8">
        <v>46419</v>
      </c>
    </row>
    <row r="3273" spans="1:13">
      <c r="A3273" t="s">
        <v>856</v>
      </c>
      <c r="B3273">
        <v>47</v>
      </c>
      <c r="C3273" t="s">
        <v>28</v>
      </c>
      <c r="D3273" t="s">
        <v>29</v>
      </c>
      <c r="E3273" t="s">
        <v>30</v>
      </c>
      <c r="F3273" t="s">
        <v>23</v>
      </c>
      <c r="G3273" t="s">
        <v>31</v>
      </c>
      <c r="J3273" t="str">
        <f>IFERROR(VLOOKUP(A3273,Directie!$A:$B,2,FALSE),"")</f>
        <v>CLP</v>
      </c>
      <c r="K3273" t="str">
        <f>IFERROR(VLOOKUP(A3273,Directie!$A:$C,3,FALSE),"")</f>
        <v>SC</v>
      </c>
      <c r="L3273" s="8">
        <v>46174</v>
      </c>
      <c r="M3273" s="8">
        <v>46569</v>
      </c>
    </row>
    <row r="3274" spans="1:13">
      <c r="A3274" t="s">
        <v>857</v>
      </c>
      <c r="B3274">
        <v>32</v>
      </c>
      <c r="C3274" t="s">
        <v>40</v>
      </c>
      <c r="D3274" t="s">
        <v>33</v>
      </c>
      <c r="E3274" t="s">
        <v>22</v>
      </c>
      <c r="J3274" t="str">
        <f>IFERROR(VLOOKUP(A3274,Directie!$A:$B,2,FALSE),"")</f>
        <v>RPCG</v>
      </c>
      <c r="K3274" t="s">
        <v>92</v>
      </c>
      <c r="L3274" s="8">
        <v>46174</v>
      </c>
      <c r="M3274" s="8">
        <v>46266</v>
      </c>
    </row>
    <row r="3275" spans="1:13">
      <c r="A3275" t="s">
        <v>857</v>
      </c>
      <c r="B3275">
        <v>16</v>
      </c>
      <c r="C3275" t="s">
        <v>15</v>
      </c>
      <c r="D3275" t="s">
        <v>16</v>
      </c>
      <c r="E3275" t="s">
        <v>17</v>
      </c>
      <c r="F3275" t="s">
        <v>18</v>
      </c>
      <c r="J3275" t="str">
        <f>IFERROR(VLOOKUP(A3275,Directie!$A:$B,2,FALSE),"")</f>
        <v>RPCG</v>
      </c>
      <c r="K3275" t="s">
        <v>92</v>
      </c>
      <c r="L3275" s="8">
        <v>46174</v>
      </c>
      <c r="M3275" s="8">
        <v>46266</v>
      </c>
    </row>
    <row r="3276" spans="1:13">
      <c r="A3276" t="s">
        <v>857</v>
      </c>
      <c r="B3276">
        <v>40</v>
      </c>
      <c r="C3276" t="s">
        <v>20</v>
      </c>
      <c r="F3276" t="s">
        <v>18</v>
      </c>
      <c r="J3276" t="str">
        <f>IFERROR(VLOOKUP(A3276,Directie!$A:$B,2,FALSE),"")</f>
        <v>RPCG</v>
      </c>
      <c r="K3276" t="s">
        <v>92</v>
      </c>
      <c r="L3276" s="8">
        <v>46174</v>
      </c>
      <c r="M3276" s="8">
        <v>46266</v>
      </c>
    </row>
    <row r="3277" spans="1:13">
      <c r="A3277" t="s">
        <v>857</v>
      </c>
      <c r="B3277">
        <v>48</v>
      </c>
      <c r="C3277" t="s">
        <v>93</v>
      </c>
      <c r="D3277" t="s">
        <v>94</v>
      </c>
      <c r="F3277" t="s">
        <v>95</v>
      </c>
      <c r="G3277" t="s">
        <v>25</v>
      </c>
      <c r="J3277" t="str">
        <f>IFERROR(VLOOKUP(A3277,Directie!$A:$B,2,FALSE),"")</f>
        <v>RPCG</v>
      </c>
      <c r="K3277" t="s">
        <v>92</v>
      </c>
      <c r="L3277" s="8">
        <v>46174</v>
      </c>
      <c r="M3277" s="8">
        <v>46266</v>
      </c>
    </row>
    <row r="3278" spans="1:13">
      <c r="A3278" t="s">
        <v>857</v>
      </c>
      <c r="B3278">
        <v>20</v>
      </c>
      <c r="C3278" t="s">
        <v>52</v>
      </c>
      <c r="D3278" t="s">
        <v>16</v>
      </c>
      <c r="E3278" t="s">
        <v>17</v>
      </c>
      <c r="F3278" t="s">
        <v>18</v>
      </c>
      <c r="J3278" t="str">
        <f>IFERROR(VLOOKUP(A3278,Directie!$A:$B,2,FALSE),"")</f>
        <v>RPCG</v>
      </c>
      <c r="K3278" t="s">
        <v>92</v>
      </c>
      <c r="L3278" s="8">
        <v>46174</v>
      </c>
      <c r="M3278" s="8">
        <v>46266</v>
      </c>
    </row>
    <row r="3279" spans="1:13">
      <c r="A3279" t="s">
        <v>858</v>
      </c>
      <c r="B3279">
        <v>32</v>
      </c>
      <c r="C3279" t="s">
        <v>40</v>
      </c>
      <c r="D3279" t="s">
        <v>33</v>
      </c>
      <c r="E3279" t="s">
        <v>22</v>
      </c>
      <c r="J3279" t="str">
        <f>IFERROR(VLOOKUP(A3279,Directie!$A:$B,2,FALSE),"")</f>
        <v>RPCG</v>
      </c>
      <c r="K3279" t="s">
        <v>92</v>
      </c>
      <c r="L3279" s="8">
        <v>46174</v>
      </c>
      <c r="M3279" s="8">
        <v>46266</v>
      </c>
    </row>
    <row r="3280" spans="1:13">
      <c r="A3280" t="s">
        <v>858</v>
      </c>
      <c r="B3280">
        <v>24</v>
      </c>
      <c r="C3280" t="s">
        <v>14</v>
      </c>
      <c r="J3280" t="str">
        <f>IFERROR(VLOOKUP(A3280,Directie!$A:$B,2,FALSE),"")</f>
        <v>RPCG</v>
      </c>
      <c r="K3280" t="s">
        <v>92</v>
      </c>
      <c r="L3280" s="8">
        <v>46174</v>
      </c>
      <c r="M3280" s="8">
        <v>46266</v>
      </c>
    </row>
    <row r="3281" spans="1:13">
      <c r="A3281" t="s">
        <v>858</v>
      </c>
      <c r="B3281">
        <v>16</v>
      </c>
      <c r="C3281" t="s">
        <v>15</v>
      </c>
      <c r="D3281" t="s">
        <v>16</v>
      </c>
      <c r="E3281" t="s">
        <v>17</v>
      </c>
      <c r="F3281" t="s">
        <v>18</v>
      </c>
      <c r="J3281" t="str">
        <f>IFERROR(VLOOKUP(A3281,Directie!$A:$B,2,FALSE),"")</f>
        <v>RPCG</v>
      </c>
      <c r="K3281" t="s">
        <v>92</v>
      </c>
      <c r="L3281" s="8">
        <v>46174</v>
      </c>
      <c r="M3281" s="8">
        <v>46266</v>
      </c>
    </row>
    <row r="3282" spans="1:13">
      <c r="A3282" t="s">
        <v>858</v>
      </c>
      <c r="B3282">
        <v>40</v>
      </c>
      <c r="C3282" t="s">
        <v>20</v>
      </c>
      <c r="F3282" t="s">
        <v>18</v>
      </c>
      <c r="J3282" t="str">
        <f>IFERROR(VLOOKUP(A3282,Directie!$A:$B,2,FALSE),"")</f>
        <v>RPCG</v>
      </c>
      <c r="K3282" t="s">
        <v>92</v>
      </c>
      <c r="L3282" s="8">
        <v>46174</v>
      </c>
      <c r="M3282" s="8">
        <v>46266</v>
      </c>
    </row>
    <row r="3283" spans="1:13">
      <c r="A3283" t="s">
        <v>858</v>
      </c>
      <c r="B3283">
        <v>48</v>
      </c>
      <c r="C3283" t="s">
        <v>93</v>
      </c>
      <c r="D3283" t="s">
        <v>94</v>
      </c>
      <c r="F3283" t="s">
        <v>95</v>
      </c>
      <c r="G3283" t="s">
        <v>25</v>
      </c>
      <c r="J3283" t="str">
        <f>IFERROR(VLOOKUP(A3283,Directie!$A:$B,2,FALSE),"")</f>
        <v>RPCG</v>
      </c>
      <c r="K3283" t="s">
        <v>92</v>
      </c>
      <c r="L3283" s="8">
        <v>46174</v>
      </c>
      <c r="M3283" s="8">
        <v>46266</v>
      </c>
    </row>
    <row r="3284" spans="1:13">
      <c r="A3284" t="s">
        <v>858</v>
      </c>
      <c r="B3284">
        <v>20</v>
      </c>
      <c r="C3284" t="s">
        <v>52</v>
      </c>
      <c r="D3284" t="s">
        <v>16</v>
      </c>
      <c r="E3284" t="s">
        <v>17</v>
      </c>
      <c r="F3284" t="s">
        <v>18</v>
      </c>
      <c r="J3284" t="str">
        <f>IFERROR(VLOOKUP(A3284,Directie!$A:$B,2,FALSE),"")</f>
        <v>RPCG</v>
      </c>
      <c r="K3284" t="s">
        <v>92</v>
      </c>
      <c r="L3284" s="8">
        <v>46174</v>
      </c>
      <c r="M3284" s="8">
        <v>46266</v>
      </c>
    </row>
    <row r="3285" spans="1:13">
      <c r="A3285" t="s">
        <v>859</v>
      </c>
      <c r="B3285">
        <v>42</v>
      </c>
      <c r="C3285" t="s">
        <v>82</v>
      </c>
      <c r="J3285" t="str">
        <f>IFERROR(VLOOKUP(A3285,Directie!$A:$B,2,FALSE),"")</f>
        <v>RPCG</v>
      </c>
      <c r="K3285" t="s">
        <v>92</v>
      </c>
      <c r="L3285" s="8">
        <v>46174</v>
      </c>
      <c r="M3285" s="8">
        <v>46266</v>
      </c>
    </row>
    <row r="3286" spans="1:13">
      <c r="A3286" t="s">
        <v>859</v>
      </c>
      <c r="B3286">
        <v>32</v>
      </c>
      <c r="C3286" t="s">
        <v>40</v>
      </c>
      <c r="D3286" t="s">
        <v>33</v>
      </c>
      <c r="E3286" t="s">
        <v>22</v>
      </c>
      <c r="J3286" t="str">
        <f>IFERROR(VLOOKUP(A3286,Directie!$A:$B,2,FALSE),"")</f>
        <v>RPCG</v>
      </c>
      <c r="K3286" t="s">
        <v>92</v>
      </c>
      <c r="L3286" s="8">
        <v>46174</v>
      </c>
      <c r="M3286" s="8">
        <v>46266</v>
      </c>
    </row>
    <row r="3287" spans="1:13">
      <c r="A3287" t="s">
        <v>859</v>
      </c>
      <c r="B3287">
        <v>24</v>
      </c>
      <c r="C3287" t="s">
        <v>14</v>
      </c>
      <c r="J3287" t="str">
        <f>IFERROR(VLOOKUP(A3287,Directie!$A:$B,2,FALSE),"")</f>
        <v>RPCG</v>
      </c>
      <c r="K3287" t="s">
        <v>92</v>
      </c>
      <c r="L3287" s="8">
        <v>46174</v>
      </c>
      <c r="M3287" s="8">
        <v>46266</v>
      </c>
    </row>
    <row r="3288" spans="1:13">
      <c r="A3288" t="s">
        <v>859</v>
      </c>
      <c r="B3288">
        <v>16</v>
      </c>
      <c r="C3288" t="s">
        <v>15</v>
      </c>
      <c r="D3288" t="s">
        <v>16</v>
      </c>
      <c r="E3288" t="s">
        <v>17</v>
      </c>
      <c r="F3288" t="s">
        <v>18</v>
      </c>
      <c r="J3288" t="str">
        <f>IFERROR(VLOOKUP(A3288,Directie!$A:$B,2,FALSE),"")</f>
        <v>RPCG</v>
      </c>
      <c r="K3288" t="s">
        <v>92</v>
      </c>
      <c r="L3288" s="8">
        <v>46174</v>
      </c>
      <c r="M3288" s="8">
        <v>46266</v>
      </c>
    </row>
    <row r="3289" spans="1:13">
      <c r="A3289" t="s">
        <v>859</v>
      </c>
      <c r="B3289">
        <v>44</v>
      </c>
      <c r="C3289" t="s">
        <v>19</v>
      </c>
      <c r="J3289" t="str">
        <f>IFERROR(VLOOKUP(A3289,Directie!$A:$B,2,FALSE),"")</f>
        <v>RPCG</v>
      </c>
      <c r="K3289" t="s">
        <v>92</v>
      </c>
      <c r="L3289" s="8">
        <v>46174</v>
      </c>
      <c r="M3289" s="8">
        <v>46266</v>
      </c>
    </row>
    <row r="3290" spans="1:13">
      <c r="A3290" t="s">
        <v>859</v>
      </c>
      <c r="B3290">
        <v>40</v>
      </c>
      <c r="C3290" t="s">
        <v>20</v>
      </c>
      <c r="F3290" t="s">
        <v>18</v>
      </c>
      <c r="J3290" t="str">
        <f>IFERROR(VLOOKUP(A3290,Directie!$A:$B,2,FALSE),"")</f>
        <v>RPCG</v>
      </c>
      <c r="K3290" t="s">
        <v>92</v>
      </c>
      <c r="L3290" s="8">
        <v>46174</v>
      </c>
      <c r="M3290" s="8">
        <v>46266</v>
      </c>
    </row>
    <row r="3291" spans="1:13">
      <c r="A3291" t="s">
        <v>860</v>
      </c>
      <c r="B3291">
        <v>32</v>
      </c>
      <c r="C3291" t="s">
        <v>40</v>
      </c>
      <c r="D3291" t="s">
        <v>33</v>
      </c>
      <c r="E3291" t="s">
        <v>22</v>
      </c>
      <c r="J3291" t="str">
        <f>IFERROR(VLOOKUP(A3291,Directie!$A:$B,2,FALSE),"")</f>
        <v>RPCG</v>
      </c>
      <c r="K3291" t="s">
        <v>92</v>
      </c>
      <c r="L3291" s="8">
        <v>46174</v>
      </c>
      <c r="M3291" s="8">
        <v>46266</v>
      </c>
    </row>
    <row r="3292" spans="1:13">
      <c r="A3292" t="s">
        <v>860</v>
      </c>
      <c r="B3292">
        <v>16</v>
      </c>
      <c r="C3292" t="s">
        <v>15</v>
      </c>
      <c r="D3292" t="s">
        <v>16</v>
      </c>
      <c r="E3292" t="s">
        <v>17</v>
      </c>
      <c r="F3292" t="s">
        <v>18</v>
      </c>
      <c r="J3292" t="str">
        <f>IFERROR(VLOOKUP(A3292,Directie!$A:$B,2,FALSE),"")</f>
        <v>RPCG</v>
      </c>
      <c r="K3292" t="s">
        <v>92</v>
      </c>
      <c r="L3292" s="8">
        <v>46174</v>
      </c>
      <c r="M3292" s="8">
        <v>46266</v>
      </c>
    </row>
    <row r="3293" spans="1:13">
      <c r="A3293" t="s">
        <v>860</v>
      </c>
      <c r="B3293">
        <v>44</v>
      </c>
      <c r="C3293" t="s">
        <v>19</v>
      </c>
      <c r="J3293" t="str">
        <f>IFERROR(VLOOKUP(A3293,Directie!$A:$B,2,FALSE),"")</f>
        <v>RPCG</v>
      </c>
      <c r="K3293" t="s">
        <v>92</v>
      </c>
      <c r="L3293" s="8">
        <v>46174</v>
      </c>
      <c r="M3293" s="8">
        <v>46266</v>
      </c>
    </row>
    <row r="3294" spans="1:13">
      <c r="A3294" t="s">
        <v>860</v>
      </c>
      <c r="B3294">
        <v>40</v>
      </c>
      <c r="C3294" t="s">
        <v>20</v>
      </c>
      <c r="F3294" t="s">
        <v>18</v>
      </c>
      <c r="J3294" t="str">
        <f>IFERROR(VLOOKUP(A3294,Directie!$A:$B,2,FALSE),"")</f>
        <v>RPCG</v>
      </c>
      <c r="K3294" t="s">
        <v>92</v>
      </c>
      <c r="L3294" s="8">
        <v>46174</v>
      </c>
      <c r="M3294" s="8">
        <v>46266</v>
      </c>
    </row>
    <row r="3295" spans="1:13">
      <c r="A3295" t="s">
        <v>860</v>
      </c>
      <c r="B3295">
        <v>20</v>
      </c>
      <c r="C3295" t="s">
        <v>52</v>
      </c>
      <c r="D3295" t="s">
        <v>16</v>
      </c>
      <c r="E3295" t="s">
        <v>17</v>
      </c>
      <c r="F3295" t="s">
        <v>18</v>
      </c>
      <c r="J3295" t="str">
        <f>IFERROR(VLOOKUP(A3295,Directie!$A:$B,2,FALSE),"")</f>
        <v>RPCG</v>
      </c>
      <c r="K3295" t="s">
        <v>92</v>
      </c>
      <c r="L3295" s="8">
        <v>46174</v>
      </c>
      <c r="M3295" s="8">
        <v>46266</v>
      </c>
    </row>
    <row r="3296" spans="1:13">
      <c r="A3296" t="s">
        <v>861</v>
      </c>
      <c r="B3296">
        <v>32</v>
      </c>
      <c r="C3296" t="s">
        <v>40</v>
      </c>
      <c r="D3296" t="s">
        <v>33</v>
      </c>
      <c r="E3296" t="s">
        <v>22</v>
      </c>
      <c r="J3296" t="str">
        <f>IFERROR(VLOOKUP(A3296,Directie!$A:$B,2,FALSE),"")</f>
        <v>RPCG</v>
      </c>
      <c r="K3296" t="s">
        <v>92</v>
      </c>
      <c r="L3296" s="8">
        <v>46174</v>
      </c>
      <c r="M3296" s="8">
        <v>46266</v>
      </c>
    </row>
    <row r="3297" spans="1:13">
      <c r="A3297" t="s">
        <v>861</v>
      </c>
      <c r="B3297">
        <v>24</v>
      </c>
      <c r="C3297" t="s">
        <v>14</v>
      </c>
      <c r="J3297" t="str">
        <f>IFERROR(VLOOKUP(A3297,Directie!$A:$B,2,FALSE),"")</f>
        <v>RPCG</v>
      </c>
      <c r="K3297" t="s">
        <v>92</v>
      </c>
      <c r="L3297" s="8">
        <v>46174</v>
      </c>
      <c r="M3297" s="8">
        <v>46266</v>
      </c>
    </row>
    <row r="3298" spans="1:13">
      <c r="A3298" t="s">
        <v>861</v>
      </c>
      <c r="B3298">
        <v>16</v>
      </c>
      <c r="C3298" t="s">
        <v>15</v>
      </c>
      <c r="D3298" t="s">
        <v>16</v>
      </c>
      <c r="E3298" t="s">
        <v>17</v>
      </c>
      <c r="F3298" t="s">
        <v>18</v>
      </c>
      <c r="J3298" t="str">
        <f>IFERROR(VLOOKUP(A3298,Directie!$A:$B,2,FALSE),"")</f>
        <v>RPCG</v>
      </c>
      <c r="K3298" t="s">
        <v>92</v>
      </c>
      <c r="L3298" s="8">
        <v>46174</v>
      </c>
      <c r="M3298" s="8">
        <v>46266</v>
      </c>
    </row>
    <row r="3299" spans="1:13">
      <c r="A3299" t="s">
        <v>861</v>
      </c>
      <c r="B3299">
        <v>40</v>
      </c>
      <c r="C3299" t="s">
        <v>20</v>
      </c>
      <c r="F3299" t="s">
        <v>18</v>
      </c>
      <c r="J3299" t="str">
        <f>IFERROR(VLOOKUP(A3299,Directie!$A:$B,2,FALSE),"")</f>
        <v>RPCG</v>
      </c>
      <c r="K3299" t="s">
        <v>92</v>
      </c>
      <c r="L3299" s="8">
        <v>46174</v>
      </c>
      <c r="M3299" s="8">
        <v>46266</v>
      </c>
    </row>
    <row r="3300" spans="1:13">
      <c r="A3300" t="s">
        <v>861</v>
      </c>
      <c r="B3300">
        <v>20</v>
      </c>
      <c r="C3300" t="s">
        <v>52</v>
      </c>
      <c r="D3300" t="s">
        <v>16</v>
      </c>
      <c r="E3300" t="s">
        <v>17</v>
      </c>
      <c r="F3300" t="s">
        <v>18</v>
      </c>
      <c r="J3300" t="str">
        <f>IFERROR(VLOOKUP(A3300,Directie!$A:$B,2,FALSE),"")</f>
        <v>RPCG</v>
      </c>
      <c r="K3300" t="s">
        <v>92</v>
      </c>
      <c r="L3300" s="8">
        <v>46174</v>
      </c>
      <c r="M3300" s="8">
        <v>46266</v>
      </c>
    </row>
    <row r="3301" spans="1:13">
      <c r="A3301" t="s">
        <v>862</v>
      </c>
      <c r="B3301">
        <v>42</v>
      </c>
      <c r="C3301" t="s">
        <v>82</v>
      </c>
      <c r="J3301" t="str">
        <f>IFERROR(VLOOKUP(A3301,Directie!$A:$B,2,FALSE),"")</f>
        <v>RPCG</v>
      </c>
      <c r="K3301" t="s">
        <v>92</v>
      </c>
      <c r="L3301" s="8">
        <v>46174</v>
      </c>
      <c r="M3301" s="8">
        <v>46266</v>
      </c>
    </row>
    <row r="3302" spans="1:13">
      <c r="A3302" t="s">
        <v>862</v>
      </c>
      <c r="B3302">
        <v>32</v>
      </c>
      <c r="C3302" t="s">
        <v>40</v>
      </c>
      <c r="D3302" t="s">
        <v>33</v>
      </c>
      <c r="E3302" t="s">
        <v>22</v>
      </c>
      <c r="J3302" t="str">
        <f>IFERROR(VLOOKUP(A3302,Directie!$A:$B,2,FALSE),"")</f>
        <v>RPCG</v>
      </c>
      <c r="K3302" t="s">
        <v>92</v>
      </c>
      <c r="L3302" s="8">
        <v>46174</v>
      </c>
      <c r="M3302" s="8">
        <v>46266</v>
      </c>
    </row>
    <row r="3303" spans="1:13">
      <c r="A3303" t="s">
        <v>862</v>
      </c>
      <c r="B3303">
        <v>24</v>
      </c>
      <c r="C3303" t="s">
        <v>14</v>
      </c>
      <c r="J3303" t="str">
        <f>IFERROR(VLOOKUP(A3303,Directie!$A:$B,2,FALSE),"")</f>
        <v>RPCG</v>
      </c>
      <c r="K3303" t="s">
        <v>92</v>
      </c>
      <c r="L3303" s="8">
        <v>46174</v>
      </c>
      <c r="M3303" s="8">
        <v>46266</v>
      </c>
    </row>
    <row r="3304" spans="1:13">
      <c r="A3304" t="s">
        <v>862</v>
      </c>
      <c r="B3304">
        <v>16</v>
      </c>
      <c r="C3304" t="s">
        <v>15</v>
      </c>
      <c r="D3304" t="s">
        <v>16</v>
      </c>
      <c r="E3304" t="s">
        <v>17</v>
      </c>
      <c r="F3304" t="s">
        <v>18</v>
      </c>
      <c r="J3304" t="str">
        <f>IFERROR(VLOOKUP(A3304,Directie!$A:$B,2,FALSE),"")</f>
        <v>RPCG</v>
      </c>
      <c r="K3304" t="s">
        <v>92</v>
      </c>
      <c r="L3304" s="8">
        <v>46174</v>
      </c>
      <c r="M3304" s="8">
        <v>46266</v>
      </c>
    </row>
    <row r="3305" spans="1:13">
      <c r="A3305" t="s">
        <v>862</v>
      </c>
      <c r="B3305">
        <v>40</v>
      </c>
      <c r="C3305" t="s">
        <v>20</v>
      </c>
      <c r="F3305" t="s">
        <v>18</v>
      </c>
      <c r="J3305" t="str">
        <f>IFERROR(VLOOKUP(A3305,Directie!$A:$B,2,FALSE),"")</f>
        <v>RPCG</v>
      </c>
      <c r="K3305" t="s">
        <v>92</v>
      </c>
      <c r="L3305" s="8">
        <v>46174</v>
      </c>
      <c r="M3305" s="8">
        <v>46266</v>
      </c>
    </row>
    <row r="3306" spans="1:13">
      <c r="A3306" t="s">
        <v>862</v>
      </c>
      <c r="B3306">
        <v>48</v>
      </c>
      <c r="C3306" t="s">
        <v>93</v>
      </c>
      <c r="D3306" t="s">
        <v>94</v>
      </c>
      <c r="F3306" t="s">
        <v>95</v>
      </c>
      <c r="G3306" t="s">
        <v>25</v>
      </c>
      <c r="J3306" t="str">
        <f>IFERROR(VLOOKUP(A3306,Directie!$A:$B,2,FALSE),"")</f>
        <v>RPCG</v>
      </c>
      <c r="K3306" t="s">
        <v>92</v>
      </c>
      <c r="L3306" s="8">
        <v>46174</v>
      </c>
      <c r="M3306" s="8">
        <v>46266</v>
      </c>
    </row>
    <row r="3307" spans="1:13">
      <c r="A3307" t="s">
        <v>862</v>
      </c>
      <c r="B3307">
        <v>14</v>
      </c>
      <c r="C3307" t="s">
        <v>189</v>
      </c>
      <c r="D3307" t="s">
        <v>42</v>
      </c>
      <c r="F3307" t="s">
        <v>42</v>
      </c>
      <c r="G3307" t="s">
        <v>43</v>
      </c>
      <c r="H3307" t="s">
        <v>44</v>
      </c>
      <c r="I3307" t="s">
        <v>45</v>
      </c>
      <c r="J3307" t="str">
        <f>IFERROR(VLOOKUP(A3307,Directie!$A:$B,2,FALSE),"")</f>
        <v>RPCG</v>
      </c>
      <c r="K3307" t="s">
        <v>92</v>
      </c>
      <c r="L3307" s="8">
        <v>46174</v>
      </c>
      <c r="M3307" s="8">
        <v>46266</v>
      </c>
    </row>
    <row r="3308" spans="1:13">
      <c r="A3308" t="s">
        <v>862</v>
      </c>
      <c r="B3308">
        <v>20</v>
      </c>
      <c r="C3308" t="s">
        <v>52</v>
      </c>
      <c r="D3308" t="s">
        <v>16</v>
      </c>
      <c r="E3308" t="s">
        <v>17</v>
      </c>
      <c r="F3308" t="s">
        <v>18</v>
      </c>
      <c r="J3308" t="str">
        <f>IFERROR(VLOOKUP(A3308,Directie!$A:$B,2,FALSE),"")</f>
        <v>RPCG</v>
      </c>
      <c r="K3308" t="s">
        <v>92</v>
      </c>
      <c r="L3308" s="8">
        <v>46174</v>
      </c>
      <c r="M3308" s="8">
        <v>46266</v>
      </c>
    </row>
    <row r="3309" spans="1:13">
      <c r="A3309" t="s">
        <v>863</v>
      </c>
      <c r="B3309">
        <v>32</v>
      </c>
      <c r="C3309" t="s">
        <v>40</v>
      </c>
      <c r="D3309" t="s">
        <v>33</v>
      </c>
      <c r="E3309" t="s">
        <v>22</v>
      </c>
      <c r="J3309" t="str">
        <f>IFERROR(VLOOKUP(A3309,Directie!$A:$B,2,FALSE),"")</f>
        <v>RPCG</v>
      </c>
      <c r="K3309" t="s">
        <v>92</v>
      </c>
      <c r="L3309" s="8">
        <v>46174</v>
      </c>
      <c r="M3309" s="8">
        <v>46266</v>
      </c>
    </row>
    <row r="3310" spans="1:13">
      <c r="A3310" t="s">
        <v>863</v>
      </c>
      <c r="B3310">
        <v>16</v>
      </c>
      <c r="C3310" t="s">
        <v>15</v>
      </c>
      <c r="D3310" t="s">
        <v>16</v>
      </c>
      <c r="E3310" t="s">
        <v>17</v>
      </c>
      <c r="F3310" t="s">
        <v>18</v>
      </c>
      <c r="J3310" t="str">
        <f>IFERROR(VLOOKUP(A3310,Directie!$A:$B,2,FALSE),"")</f>
        <v>RPCG</v>
      </c>
      <c r="K3310" t="s">
        <v>92</v>
      </c>
      <c r="L3310" s="8">
        <v>46174</v>
      </c>
      <c r="M3310" s="8">
        <v>46266</v>
      </c>
    </row>
    <row r="3311" spans="1:13">
      <c r="A3311" t="s">
        <v>863</v>
      </c>
      <c r="B3311">
        <v>40</v>
      </c>
      <c r="C3311" t="s">
        <v>20</v>
      </c>
      <c r="F3311" t="s">
        <v>18</v>
      </c>
      <c r="J3311" t="str">
        <f>IFERROR(VLOOKUP(A3311,Directie!$A:$B,2,FALSE),"")</f>
        <v>RPCG</v>
      </c>
      <c r="K3311" t="s">
        <v>92</v>
      </c>
      <c r="L3311" s="8">
        <v>46174</v>
      </c>
      <c r="M3311" s="8">
        <v>46266</v>
      </c>
    </row>
    <row r="3312" spans="1:13">
      <c r="A3312" t="s">
        <v>863</v>
      </c>
      <c r="B3312">
        <v>48</v>
      </c>
      <c r="C3312" t="s">
        <v>93</v>
      </c>
      <c r="D3312" t="s">
        <v>94</v>
      </c>
      <c r="F3312" t="s">
        <v>95</v>
      </c>
      <c r="G3312" t="s">
        <v>25</v>
      </c>
      <c r="J3312" t="str">
        <f>IFERROR(VLOOKUP(A3312,Directie!$A:$B,2,FALSE),"")</f>
        <v>RPCG</v>
      </c>
      <c r="K3312" t="s">
        <v>92</v>
      </c>
      <c r="L3312" s="8">
        <v>46174</v>
      </c>
      <c r="M3312" s="8">
        <v>46266</v>
      </c>
    </row>
    <row r="3313" spans="1:13">
      <c r="A3313" t="s">
        <v>863</v>
      </c>
      <c r="B3313">
        <v>20</v>
      </c>
      <c r="C3313" t="s">
        <v>52</v>
      </c>
      <c r="D3313" t="s">
        <v>16</v>
      </c>
      <c r="E3313" t="s">
        <v>17</v>
      </c>
      <c r="F3313" t="s">
        <v>18</v>
      </c>
      <c r="J3313" t="str">
        <f>IFERROR(VLOOKUP(A3313,Directie!$A:$B,2,FALSE),"")</f>
        <v>RPCG</v>
      </c>
      <c r="K3313" t="s">
        <v>92</v>
      </c>
      <c r="L3313" s="8">
        <v>46174</v>
      </c>
      <c r="M3313" s="8">
        <v>46266</v>
      </c>
    </row>
    <row r="3314" spans="1:13">
      <c r="A3314" t="s">
        <v>864</v>
      </c>
      <c r="B3314">
        <v>24</v>
      </c>
      <c r="C3314" t="s">
        <v>14</v>
      </c>
      <c r="J3314" t="str">
        <f>IFERROR(VLOOKUP(A3314,Directie!$A:$B,2,FALSE),"")</f>
        <v>RPCG</v>
      </c>
      <c r="K3314" t="s">
        <v>92</v>
      </c>
      <c r="L3314" s="8">
        <v>46174</v>
      </c>
      <c r="M3314" s="8">
        <v>46266</v>
      </c>
    </row>
    <row r="3315" spans="1:13">
      <c r="A3315" t="s">
        <v>864</v>
      </c>
      <c r="B3315">
        <v>47</v>
      </c>
      <c r="C3315" t="s">
        <v>28</v>
      </c>
      <c r="D3315" t="s">
        <v>29</v>
      </c>
      <c r="E3315" t="s">
        <v>30</v>
      </c>
      <c r="F3315" t="s">
        <v>23</v>
      </c>
      <c r="G3315" t="s">
        <v>31</v>
      </c>
      <c r="J3315" t="str">
        <f>IFERROR(VLOOKUP(A3315,Directie!$A:$B,2,FALSE),"")</f>
        <v>RPCG</v>
      </c>
      <c r="K3315" t="s">
        <v>92</v>
      </c>
      <c r="L3315" s="8">
        <v>46174</v>
      </c>
      <c r="M3315" s="8">
        <v>46266</v>
      </c>
    </row>
    <row r="3316" spans="1:13">
      <c r="A3316" t="s">
        <v>864</v>
      </c>
      <c r="B3316">
        <v>44</v>
      </c>
      <c r="C3316" t="s">
        <v>19</v>
      </c>
      <c r="J3316" t="str">
        <f>IFERROR(VLOOKUP(A3316,Directie!$A:$B,2,FALSE),"")</f>
        <v>RPCG</v>
      </c>
      <c r="K3316" t="s">
        <v>92</v>
      </c>
      <c r="L3316" s="8">
        <v>46174</v>
      </c>
      <c r="M3316" s="8">
        <v>46266</v>
      </c>
    </row>
    <row r="3317" spans="1:13">
      <c r="A3317" t="s">
        <v>864</v>
      </c>
      <c r="B3317">
        <v>40</v>
      </c>
      <c r="C3317" t="s">
        <v>20</v>
      </c>
      <c r="F3317" t="s">
        <v>18</v>
      </c>
      <c r="J3317" t="str">
        <f>IFERROR(VLOOKUP(A3317,Directie!$A:$B,2,FALSE),"")</f>
        <v>RPCG</v>
      </c>
      <c r="K3317" t="s">
        <v>92</v>
      </c>
      <c r="L3317" s="8">
        <v>46174</v>
      </c>
      <c r="M3317" s="8">
        <v>46266</v>
      </c>
    </row>
    <row r="3318" spans="1:13">
      <c r="A3318" t="s">
        <v>864</v>
      </c>
      <c r="B3318">
        <v>71</v>
      </c>
      <c r="C3318" t="s">
        <v>24</v>
      </c>
      <c r="D3318" t="s">
        <v>25</v>
      </c>
      <c r="J3318" t="str">
        <f>IFERROR(VLOOKUP(A3318,Directie!$A:$B,2,FALSE),"")</f>
        <v>RPCG</v>
      </c>
      <c r="K3318" t="s">
        <v>92</v>
      </c>
      <c r="L3318" s="8">
        <v>46174</v>
      </c>
      <c r="M3318" s="8">
        <v>46266</v>
      </c>
    </row>
    <row r="3319" spans="1:13">
      <c r="A3319" t="s">
        <v>865</v>
      </c>
      <c r="B3319">
        <v>42</v>
      </c>
      <c r="C3319" t="s">
        <v>82</v>
      </c>
      <c r="J3319" t="str">
        <f>IFERROR(VLOOKUP(A3319,Directie!$A:$B,2,FALSE),"")</f>
        <v>BIO</v>
      </c>
      <c r="K3319" t="str">
        <f>IFERROR(VLOOKUP(A3319,Directie!$A:$C,3,FALSE),"")</f>
        <v>CO</v>
      </c>
      <c r="L3319" s="8">
        <v>46327</v>
      </c>
      <c r="M3319" s="8">
        <v>46600</v>
      </c>
    </row>
    <row r="3320" spans="1:13">
      <c r="A3320" t="s">
        <v>865</v>
      </c>
      <c r="B3320">
        <v>24</v>
      </c>
      <c r="C3320" t="s">
        <v>14</v>
      </c>
      <c r="J3320" t="str">
        <f>IFERROR(VLOOKUP(A3320,Directie!$A:$B,2,FALSE),"")</f>
        <v>BIO</v>
      </c>
      <c r="K3320" t="str">
        <f>IFERROR(VLOOKUP(A3320,Directie!$A:$C,3,FALSE),"")</f>
        <v>CO</v>
      </c>
      <c r="L3320" s="8">
        <v>46327</v>
      </c>
      <c r="M3320" s="8">
        <v>46600</v>
      </c>
    </row>
    <row r="3321" spans="1:13">
      <c r="A3321" t="s">
        <v>865</v>
      </c>
      <c r="B3321">
        <v>30</v>
      </c>
      <c r="C3321" t="s">
        <v>32</v>
      </c>
      <c r="D3321" t="s">
        <v>33</v>
      </c>
      <c r="E3321" t="s">
        <v>22</v>
      </c>
      <c r="J3321" t="str">
        <f>IFERROR(VLOOKUP(A3321,Directie!$A:$B,2,FALSE),"")</f>
        <v>BIO</v>
      </c>
      <c r="K3321" t="str">
        <f>IFERROR(VLOOKUP(A3321,Directie!$A:$C,3,FALSE),"")</f>
        <v>CO</v>
      </c>
      <c r="L3321" s="8">
        <v>46327</v>
      </c>
      <c r="M3321" s="8">
        <v>46600</v>
      </c>
    </row>
    <row r="3322" spans="1:13">
      <c r="A3322" t="s">
        <v>865</v>
      </c>
      <c r="B3322">
        <v>40</v>
      </c>
      <c r="C3322" t="s">
        <v>20</v>
      </c>
      <c r="F3322" t="s">
        <v>18</v>
      </c>
      <c r="J3322" t="str">
        <f>IFERROR(VLOOKUP(A3322,Directie!$A:$B,2,FALSE),"")</f>
        <v>BIO</v>
      </c>
      <c r="K3322" t="str">
        <f>IFERROR(VLOOKUP(A3322,Directie!$A:$C,3,FALSE),"")</f>
        <v>CO</v>
      </c>
      <c r="L3322" s="8">
        <v>46327</v>
      </c>
      <c r="M3322" s="8">
        <v>46600</v>
      </c>
    </row>
    <row r="3323" spans="1:13">
      <c r="A3323" t="s">
        <v>866</v>
      </c>
      <c r="B3323">
        <v>24</v>
      </c>
      <c r="C3323" t="s">
        <v>14</v>
      </c>
      <c r="J3323" t="str">
        <f>IFERROR(VLOOKUP(A3323,Directie!$A:$B,2,FALSE),"")</f>
        <v>BIO</v>
      </c>
      <c r="K3323" t="str">
        <f>IFERROR(VLOOKUP(A3323,Directie!$A:$C,3,FALSE),"")</f>
        <v>Verkoop</v>
      </c>
      <c r="L3323" s="8">
        <v>46174</v>
      </c>
      <c r="M3323" s="8">
        <v>46419</v>
      </c>
    </row>
    <row r="3324" spans="1:13">
      <c r="A3324" t="s">
        <v>866</v>
      </c>
      <c r="B3324">
        <v>30</v>
      </c>
      <c r="C3324" t="s">
        <v>32</v>
      </c>
      <c r="D3324" t="s">
        <v>33</v>
      </c>
      <c r="E3324" t="s">
        <v>22</v>
      </c>
      <c r="J3324" t="str">
        <f>IFERROR(VLOOKUP(A3324,Directie!$A:$B,2,FALSE),"")</f>
        <v>BIO</v>
      </c>
      <c r="K3324" t="str">
        <f>IFERROR(VLOOKUP(A3324,Directie!$A:$C,3,FALSE),"")</f>
        <v>Verkoop</v>
      </c>
      <c r="L3324" s="8">
        <v>46174</v>
      </c>
      <c r="M3324" s="8">
        <v>46419</v>
      </c>
    </row>
    <row r="3325" spans="1:13">
      <c r="A3325" t="s">
        <v>866</v>
      </c>
      <c r="B3325">
        <v>44</v>
      </c>
      <c r="C3325" t="s">
        <v>19</v>
      </c>
      <c r="J3325" t="str">
        <f>IFERROR(VLOOKUP(A3325,Directie!$A:$B,2,FALSE),"")</f>
        <v>BIO</v>
      </c>
      <c r="K3325" t="str">
        <f>IFERROR(VLOOKUP(A3325,Directie!$A:$C,3,FALSE),"")</f>
        <v>Verkoop</v>
      </c>
      <c r="L3325" s="8">
        <v>46174</v>
      </c>
      <c r="M3325" s="8">
        <v>46419</v>
      </c>
    </row>
    <row r="3326" spans="1:13">
      <c r="A3326" t="s">
        <v>866</v>
      </c>
      <c r="B3326">
        <v>40</v>
      </c>
      <c r="C3326" t="s">
        <v>20</v>
      </c>
      <c r="F3326" t="s">
        <v>18</v>
      </c>
      <c r="J3326" t="str">
        <f>IFERROR(VLOOKUP(A3326,Directie!$A:$B,2,FALSE),"")</f>
        <v>BIO</v>
      </c>
      <c r="K3326" t="str">
        <f>IFERROR(VLOOKUP(A3326,Directie!$A:$C,3,FALSE),"")</f>
        <v>Verkoop</v>
      </c>
      <c r="L3326" s="8">
        <v>46174</v>
      </c>
      <c r="M3326" s="8">
        <v>46419</v>
      </c>
    </row>
    <row r="3327" spans="1:13">
      <c r="A3327" t="s">
        <v>866</v>
      </c>
      <c r="B3327">
        <v>31</v>
      </c>
      <c r="C3327" t="s">
        <v>21</v>
      </c>
      <c r="D3327" t="s">
        <v>22</v>
      </c>
      <c r="F3327" t="s">
        <v>23</v>
      </c>
      <c r="J3327" t="str">
        <f>IFERROR(VLOOKUP(A3327,Directie!$A:$B,2,FALSE),"")</f>
        <v>BIO</v>
      </c>
      <c r="K3327" t="str">
        <f>IFERROR(VLOOKUP(A3327,Directie!$A:$C,3,FALSE),"")</f>
        <v>Verkoop</v>
      </c>
      <c r="L3327" s="8">
        <v>46174</v>
      </c>
      <c r="M3327" s="8">
        <v>46419</v>
      </c>
    </row>
    <row r="3328" spans="1:13">
      <c r="A3328" t="s">
        <v>866</v>
      </c>
      <c r="B3328">
        <v>71</v>
      </c>
      <c r="C3328" t="s">
        <v>24</v>
      </c>
      <c r="D3328" t="s">
        <v>25</v>
      </c>
      <c r="J3328" t="str">
        <f>IFERROR(VLOOKUP(A3328,Directie!$A:$B,2,FALSE),"")</f>
        <v>BIO</v>
      </c>
      <c r="K3328" t="str">
        <f>IFERROR(VLOOKUP(A3328,Directie!$A:$C,3,FALSE),"")</f>
        <v>Verkoop</v>
      </c>
      <c r="L3328" s="8">
        <v>46174</v>
      </c>
      <c r="M3328" s="8">
        <v>46419</v>
      </c>
    </row>
    <row r="3329" spans="1:13">
      <c r="A3329" t="s">
        <v>867</v>
      </c>
      <c r="B3329">
        <v>24</v>
      </c>
      <c r="C3329" t="s">
        <v>14</v>
      </c>
      <c r="J3329" t="str">
        <f>IFERROR(VLOOKUP(A3329,Directie!$A:$B,2,FALSE),"")</f>
        <v>RPCG</v>
      </c>
      <c r="K3329" t="s">
        <v>92</v>
      </c>
      <c r="L3329" s="8">
        <v>46174</v>
      </c>
      <c r="M3329" s="8">
        <v>46266</v>
      </c>
    </row>
    <row r="3330" spans="1:13">
      <c r="A3330" t="s">
        <v>867</v>
      </c>
      <c r="B3330">
        <v>30</v>
      </c>
      <c r="C3330" t="s">
        <v>32</v>
      </c>
      <c r="D3330" t="s">
        <v>33</v>
      </c>
      <c r="E3330" t="s">
        <v>22</v>
      </c>
      <c r="J3330" t="str">
        <f>IFERROR(VLOOKUP(A3330,Directie!$A:$B,2,FALSE),"")</f>
        <v>RPCG</v>
      </c>
      <c r="K3330" t="s">
        <v>92</v>
      </c>
      <c r="L3330" s="8">
        <v>46174</v>
      </c>
      <c r="M3330" s="8">
        <v>46266</v>
      </c>
    </row>
    <row r="3331" spans="1:13">
      <c r="A3331" t="s">
        <v>867</v>
      </c>
      <c r="B3331">
        <v>40</v>
      </c>
      <c r="C3331" t="s">
        <v>20</v>
      </c>
      <c r="F3331" t="s">
        <v>18</v>
      </c>
      <c r="J3331" t="str">
        <f>IFERROR(VLOOKUP(A3331,Directie!$A:$B,2,FALSE),"")</f>
        <v>RPCG</v>
      </c>
      <c r="K3331" t="s">
        <v>92</v>
      </c>
      <c r="L3331" s="8">
        <v>46174</v>
      </c>
      <c r="M3331" s="8">
        <v>46266</v>
      </c>
    </row>
    <row r="3332" spans="1:13">
      <c r="A3332" t="s">
        <v>867</v>
      </c>
      <c r="B3332">
        <v>48</v>
      </c>
      <c r="C3332" t="s">
        <v>93</v>
      </c>
      <c r="D3332" t="s">
        <v>94</v>
      </c>
      <c r="F3332" t="s">
        <v>95</v>
      </c>
      <c r="G3332" t="s">
        <v>25</v>
      </c>
      <c r="J3332" t="str">
        <f>IFERROR(VLOOKUP(A3332,Directie!$A:$B,2,FALSE),"")</f>
        <v>RPCG</v>
      </c>
      <c r="K3332" t="s">
        <v>92</v>
      </c>
      <c r="L3332" s="8">
        <v>46174</v>
      </c>
      <c r="M3332" s="8">
        <v>46266</v>
      </c>
    </row>
    <row r="3333" spans="1:13">
      <c r="A3333" t="s">
        <v>868</v>
      </c>
      <c r="B3333">
        <v>24</v>
      </c>
      <c r="C3333" t="s">
        <v>14</v>
      </c>
      <c r="J3333" t="str">
        <f>IFERROR(VLOOKUP(A3333,Directie!$A:$B,2,FALSE),"")</f>
        <v>CLP</v>
      </c>
      <c r="K3333" t="str">
        <f>IFERROR(VLOOKUP(A3333,Directie!$A:$C,3,FALSE),"")</f>
        <v>SC</v>
      </c>
      <c r="L3333" s="8">
        <v>46174</v>
      </c>
      <c r="M3333" s="8">
        <v>46569</v>
      </c>
    </row>
    <row r="3334" spans="1:13">
      <c r="A3334" t="s">
        <v>868</v>
      </c>
      <c r="B3334">
        <v>47</v>
      </c>
      <c r="C3334" t="s">
        <v>28</v>
      </c>
      <c r="D3334" t="s">
        <v>29</v>
      </c>
      <c r="E3334" t="s">
        <v>30</v>
      </c>
      <c r="F3334" t="s">
        <v>23</v>
      </c>
      <c r="G3334" t="s">
        <v>31</v>
      </c>
      <c r="J3334" t="str">
        <f>IFERROR(VLOOKUP(A3334,Directie!$A:$B,2,FALSE),"")</f>
        <v>CLP</v>
      </c>
      <c r="K3334" t="str">
        <f>IFERROR(VLOOKUP(A3334,Directie!$A:$C,3,FALSE),"")</f>
        <v>SC</v>
      </c>
      <c r="L3334" s="8">
        <v>46174</v>
      </c>
      <c r="M3334" s="8">
        <v>46569</v>
      </c>
    </row>
    <row r="3335" spans="1:13">
      <c r="A3335" t="s">
        <v>868</v>
      </c>
      <c r="B3335">
        <v>37</v>
      </c>
      <c r="C3335" t="s">
        <v>37</v>
      </c>
      <c r="D3335" t="s">
        <v>38</v>
      </c>
      <c r="E3335" t="s">
        <v>22</v>
      </c>
      <c r="J3335" t="str">
        <f>IFERROR(VLOOKUP(A3335,Directie!$A:$B,2,FALSE),"")</f>
        <v>CLP</v>
      </c>
      <c r="K3335" t="str">
        <f>IFERROR(VLOOKUP(A3335,Directie!$A:$C,3,FALSE),"")</f>
        <v>SC</v>
      </c>
      <c r="L3335" s="8">
        <v>46174</v>
      </c>
      <c r="M3335" s="8">
        <v>46569</v>
      </c>
    </row>
    <row r="3336" spans="1:13">
      <c r="A3336" t="s">
        <v>869</v>
      </c>
      <c r="B3336">
        <v>42</v>
      </c>
      <c r="C3336" t="s">
        <v>82</v>
      </c>
      <c r="J3336" t="str">
        <f>IFERROR(VLOOKUP(A3336,Directie!$A:$B,2,FALSE),"")</f>
        <v>CLP</v>
      </c>
      <c r="K3336" t="str">
        <f>IFERROR(VLOOKUP(A3336,Directie!$A:$C,3,FALSE),"")</f>
        <v>SC</v>
      </c>
      <c r="L3336" s="8">
        <v>46174</v>
      </c>
      <c r="M3336" s="8">
        <v>46569</v>
      </c>
    </row>
    <row r="3337" spans="1:13">
      <c r="A3337" t="s">
        <v>869</v>
      </c>
      <c r="B3337">
        <v>24</v>
      </c>
      <c r="C3337" t="s">
        <v>14</v>
      </c>
      <c r="J3337" t="str">
        <f>IFERROR(VLOOKUP(A3337,Directie!$A:$B,2,FALSE),"")</f>
        <v>CLP</v>
      </c>
      <c r="K3337" t="str">
        <f>IFERROR(VLOOKUP(A3337,Directie!$A:$C,3,FALSE),"")</f>
        <v>SC</v>
      </c>
      <c r="L3337" s="8">
        <v>46174</v>
      </c>
      <c r="M3337" s="8">
        <v>46569</v>
      </c>
    </row>
    <row r="3338" spans="1:13">
      <c r="A3338" t="s">
        <v>869</v>
      </c>
      <c r="B3338">
        <v>16</v>
      </c>
      <c r="C3338" t="s">
        <v>15</v>
      </c>
      <c r="D3338" t="s">
        <v>16</v>
      </c>
      <c r="E3338" t="s">
        <v>17</v>
      </c>
      <c r="F3338" t="s">
        <v>18</v>
      </c>
      <c r="J3338" t="str">
        <f>IFERROR(VLOOKUP(A3338,Directie!$A:$B,2,FALSE),"")</f>
        <v>CLP</v>
      </c>
      <c r="K3338" t="str">
        <f>IFERROR(VLOOKUP(A3338,Directie!$A:$C,3,FALSE),"")</f>
        <v>SC</v>
      </c>
      <c r="L3338" s="8">
        <v>46174</v>
      </c>
      <c r="M3338" s="8">
        <v>46569</v>
      </c>
    </row>
    <row r="3339" spans="1:13">
      <c r="A3339" t="s">
        <v>869</v>
      </c>
      <c r="B3339">
        <v>47</v>
      </c>
      <c r="C3339" t="s">
        <v>28</v>
      </c>
      <c r="D3339" t="s">
        <v>29</v>
      </c>
      <c r="E3339" t="s">
        <v>30</v>
      </c>
      <c r="F3339" t="s">
        <v>23</v>
      </c>
      <c r="G3339" t="s">
        <v>31</v>
      </c>
      <c r="J3339" t="str">
        <f>IFERROR(VLOOKUP(A3339,Directie!$A:$B,2,FALSE),"")</f>
        <v>CLP</v>
      </c>
      <c r="K3339" t="str">
        <f>IFERROR(VLOOKUP(A3339,Directie!$A:$C,3,FALSE),"")</f>
        <v>SC</v>
      </c>
      <c r="L3339" s="8">
        <v>46174</v>
      </c>
      <c r="M3339" s="8">
        <v>46569</v>
      </c>
    </row>
    <row r="3340" spans="1:13">
      <c r="A3340" t="s">
        <v>869</v>
      </c>
      <c r="B3340">
        <v>18</v>
      </c>
      <c r="C3340" t="s">
        <v>41</v>
      </c>
      <c r="D3340" t="s">
        <v>42</v>
      </c>
      <c r="F3340" t="s">
        <v>42</v>
      </c>
      <c r="G3340" t="s">
        <v>43</v>
      </c>
      <c r="H3340" t="s">
        <v>44</v>
      </c>
      <c r="I3340" t="s">
        <v>45</v>
      </c>
      <c r="J3340" t="str">
        <f>IFERROR(VLOOKUP(A3340,Directie!$A:$B,2,FALSE),"")</f>
        <v>CLP</v>
      </c>
      <c r="K3340" t="str">
        <f>IFERROR(VLOOKUP(A3340,Directie!$A:$C,3,FALSE),"")</f>
        <v>SC</v>
      </c>
      <c r="L3340" s="8">
        <v>46174</v>
      </c>
      <c r="M3340" s="8">
        <v>46569</v>
      </c>
    </row>
    <row r="3341" spans="1:13">
      <c r="A3341" t="s">
        <v>869</v>
      </c>
      <c r="B3341">
        <v>44</v>
      </c>
      <c r="C3341" t="s">
        <v>19</v>
      </c>
      <c r="J3341" t="str">
        <f>IFERROR(VLOOKUP(A3341,Directie!$A:$B,2,FALSE),"")</f>
        <v>CLP</v>
      </c>
      <c r="K3341" t="str">
        <f>IFERROR(VLOOKUP(A3341,Directie!$A:$C,3,FALSE),"")</f>
        <v>SC</v>
      </c>
      <c r="L3341" s="8">
        <v>46174</v>
      </c>
      <c r="M3341" s="8">
        <v>46569</v>
      </c>
    </row>
    <row r="3342" spans="1:13">
      <c r="A3342" t="s">
        <v>869</v>
      </c>
      <c r="B3342">
        <v>40</v>
      </c>
      <c r="C3342" t="s">
        <v>20</v>
      </c>
      <c r="F3342" t="s">
        <v>18</v>
      </c>
      <c r="J3342" t="str">
        <f>IFERROR(VLOOKUP(A3342,Directie!$A:$B,2,FALSE),"")</f>
        <v>CLP</v>
      </c>
      <c r="K3342" t="str">
        <f>IFERROR(VLOOKUP(A3342,Directie!$A:$C,3,FALSE),"")</f>
        <v>SC</v>
      </c>
      <c r="L3342" s="8">
        <v>46174</v>
      </c>
      <c r="M3342" s="8">
        <v>46569</v>
      </c>
    </row>
    <row r="3343" spans="1:13">
      <c r="A3343" t="s">
        <v>869</v>
      </c>
      <c r="B3343">
        <v>20</v>
      </c>
      <c r="C3343" t="s">
        <v>52</v>
      </c>
      <c r="D3343" t="s">
        <v>16</v>
      </c>
      <c r="E3343" t="s">
        <v>17</v>
      </c>
      <c r="F3343" t="s">
        <v>18</v>
      </c>
      <c r="J3343" t="str">
        <f>IFERROR(VLOOKUP(A3343,Directie!$A:$B,2,FALSE),"")</f>
        <v>CLP</v>
      </c>
      <c r="K3343" t="str">
        <f>IFERROR(VLOOKUP(A3343,Directie!$A:$C,3,FALSE),"")</f>
        <v>SC</v>
      </c>
      <c r="L3343" s="8">
        <v>46174</v>
      </c>
      <c r="M3343" s="8">
        <v>46569</v>
      </c>
    </row>
    <row r="3344" spans="1:13">
      <c r="A3344" t="s">
        <v>870</v>
      </c>
      <c r="J3344" t="str">
        <f>IFERROR(VLOOKUP(A3344,Directie!$A:$B,2,FALSE),"")</f>
        <v>CLP</v>
      </c>
      <c r="K3344" t="str">
        <f>IFERROR(VLOOKUP(A3344,Directie!$A:$C,3,FALSE),"")</f>
        <v>SC</v>
      </c>
      <c r="L3344" s="8">
        <v>46174</v>
      </c>
      <c r="M3344" s="8">
        <v>46569</v>
      </c>
    </row>
    <row r="3345" spans="1:13">
      <c r="A3345" t="s">
        <v>870</v>
      </c>
      <c r="B3345">
        <v>42</v>
      </c>
      <c r="C3345" t="s">
        <v>82</v>
      </c>
      <c r="J3345" t="str">
        <f>IFERROR(VLOOKUP(A3345,Directie!$A:$B,2,FALSE),"")</f>
        <v>CLP</v>
      </c>
      <c r="K3345" t="str">
        <f>IFERROR(VLOOKUP(A3345,Directie!$A:$C,3,FALSE),"")</f>
        <v>SC</v>
      </c>
      <c r="L3345" s="8">
        <v>46174</v>
      </c>
      <c r="M3345" s="8">
        <v>46569</v>
      </c>
    </row>
    <row r="3346" spans="1:13">
      <c r="A3346" t="s">
        <v>870</v>
      </c>
      <c r="B3346">
        <v>24</v>
      </c>
      <c r="C3346" t="s">
        <v>14</v>
      </c>
      <c r="J3346" t="str">
        <f>IFERROR(VLOOKUP(A3346,Directie!$A:$B,2,FALSE),"")</f>
        <v>CLP</v>
      </c>
      <c r="K3346" t="str">
        <f>IFERROR(VLOOKUP(A3346,Directie!$A:$C,3,FALSE),"")</f>
        <v>SC</v>
      </c>
      <c r="L3346" s="8">
        <v>46174</v>
      </c>
      <c r="M3346" s="8">
        <v>46569</v>
      </c>
    </row>
    <row r="3347" spans="1:13">
      <c r="A3347" t="s">
        <v>870</v>
      </c>
      <c r="B3347">
        <v>47</v>
      </c>
      <c r="C3347" t="s">
        <v>28</v>
      </c>
      <c r="D3347" t="s">
        <v>29</v>
      </c>
      <c r="E3347" t="s">
        <v>30</v>
      </c>
      <c r="F3347" t="s">
        <v>23</v>
      </c>
      <c r="G3347" t="s">
        <v>31</v>
      </c>
      <c r="J3347" t="str">
        <f>IFERROR(VLOOKUP(A3347,Directie!$A:$B,2,FALSE),"")</f>
        <v>CLP</v>
      </c>
      <c r="K3347" t="str">
        <f>IFERROR(VLOOKUP(A3347,Directie!$A:$C,3,FALSE),"")</f>
        <v>SC</v>
      </c>
      <c r="L3347" s="8">
        <v>46174</v>
      </c>
      <c r="M3347" s="8">
        <v>46569</v>
      </c>
    </row>
    <row r="3348" spans="1:13">
      <c r="A3348" t="s">
        <v>870</v>
      </c>
      <c r="B3348">
        <v>30</v>
      </c>
      <c r="C3348" t="s">
        <v>32</v>
      </c>
      <c r="D3348" t="s">
        <v>33</v>
      </c>
      <c r="E3348" t="s">
        <v>22</v>
      </c>
      <c r="J3348" t="str">
        <f>IFERROR(VLOOKUP(A3348,Directie!$A:$B,2,FALSE),"")</f>
        <v>CLP</v>
      </c>
      <c r="K3348" t="str">
        <f>IFERROR(VLOOKUP(A3348,Directie!$A:$C,3,FALSE),"")</f>
        <v>SC</v>
      </c>
      <c r="L3348" s="8">
        <v>46174</v>
      </c>
      <c r="M3348" s="8">
        <v>46569</v>
      </c>
    </row>
    <row r="3349" spans="1:13">
      <c r="A3349" t="s">
        <v>870</v>
      </c>
      <c r="B3349">
        <v>44</v>
      </c>
      <c r="C3349" t="s">
        <v>19</v>
      </c>
      <c r="J3349" t="str">
        <f>IFERROR(VLOOKUP(A3349,Directie!$A:$B,2,FALSE),"")</f>
        <v>CLP</v>
      </c>
      <c r="K3349" t="str">
        <f>IFERROR(VLOOKUP(A3349,Directie!$A:$C,3,FALSE),"")</f>
        <v>SC</v>
      </c>
      <c r="L3349" s="8">
        <v>46174</v>
      </c>
      <c r="M3349" s="8">
        <v>46569</v>
      </c>
    </row>
    <row r="3350" spans="1:13">
      <c r="A3350" t="s">
        <v>870</v>
      </c>
      <c r="B3350">
        <v>40</v>
      </c>
      <c r="C3350" t="s">
        <v>20</v>
      </c>
      <c r="F3350" t="s">
        <v>18</v>
      </c>
      <c r="J3350" t="str">
        <f>IFERROR(VLOOKUP(A3350,Directie!$A:$B,2,FALSE),"")</f>
        <v>CLP</v>
      </c>
      <c r="K3350" t="str">
        <f>IFERROR(VLOOKUP(A3350,Directie!$A:$C,3,FALSE),"")</f>
        <v>SC</v>
      </c>
      <c r="L3350" s="8">
        <v>46174</v>
      </c>
      <c r="M3350" s="8">
        <v>46569</v>
      </c>
    </row>
    <row r="3351" spans="1:13">
      <c r="A3351" t="s">
        <v>870</v>
      </c>
      <c r="B3351">
        <v>31</v>
      </c>
      <c r="C3351" t="s">
        <v>21</v>
      </c>
      <c r="D3351" t="s">
        <v>22</v>
      </c>
      <c r="F3351" t="s">
        <v>23</v>
      </c>
      <c r="J3351" t="str">
        <f>IFERROR(VLOOKUP(A3351,Directie!$A:$B,2,FALSE),"")</f>
        <v>CLP</v>
      </c>
      <c r="K3351" t="str">
        <f>IFERROR(VLOOKUP(A3351,Directie!$A:$C,3,FALSE),"")</f>
        <v>SC</v>
      </c>
      <c r="L3351" s="8">
        <v>46174</v>
      </c>
      <c r="M3351" s="8">
        <v>46569</v>
      </c>
    </row>
    <row r="3352" spans="1:13">
      <c r="A3352" t="s">
        <v>870</v>
      </c>
      <c r="B3352">
        <v>37</v>
      </c>
      <c r="C3352" t="s">
        <v>37</v>
      </c>
      <c r="D3352" t="s">
        <v>38</v>
      </c>
      <c r="E3352" t="s">
        <v>22</v>
      </c>
      <c r="J3352" t="str">
        <f>IFERROR(VLOOKUP(A3352,Directie!$A:$B,2,FALSE),"")</f>
        <v>CLP</v>
      </c>
      <c r="K3352" t="str">
        <f>IFERROR(VLOOKUP(A3352,Directie!$A:$C,3,FALSE),"")</f>
        <v>SC</v>
      </c>
      <c r="L3352" s="8">
        <v>46174</v>
      </c>
      <c r="M3352" s="8">
        <v>46569</v>
      </c>
    </row>
    <row r="3353" spans="1:13">
      <c r="A3353" t="s">
        <v>871</v>
      </c>
      <c r="J3353" t="str">
        <f>IFERROR(VLOOKUP(A3353,Directie!$A:$B,2,FALSE),"")</f>
        <v>CLP</v>
      </c>
      <c r="K3353" t="str">
        <f>IFERROR(VLOOKUP(A3353,Directie!$A:$C,3,FALSE),"")</f>
        <v>Verkoop</v>
      </c>
      <c r="L3353" s="8">
        <v>46174</v>
      </c>
      <c r="M3353" s="8">
        <v>46419</v>
      </c>
    </row>
    <row r="3354" spans="1:13">
      <c r="A3354" t="s">
        <v>872</v>
      </c>
      <c r="B3354">
        <v>24</v>
      </c>
      <c r="C3354" t="s">
        <v>14</v>
      </c>
      <c r="J3354" t="str">
        <f>IFERROR(VLOOKUP(A3354,Directie!$A:$B,2,FALSE),"")</f>
        <v>CLP</v>
      </c>
      <c r="K3354" t="str">
        <f>IFERROR(VLOOKUP(A3354,Directie!$A:$C,3,FALSE),"")</f>
        <v>SC</v>
      </c>
      <c r="L3354" s="8">
        <v>46174</v>
      </c>
      <c r="M3354" s="8">
        <v>46569</v>
      </c>
    </row>
    <row r="3355" spans="1:13">
      <c r="A3355" t="s">
        <v>872</v>
      </c>
      <c r="B3355">
        <v>16</v>
      </c>
      <c r="C3355" t="s">
        <v>15</v>
      </c>
      <c r="D3355" t="s">
        <v>16</v>
      </c>
      <c r="E3355" t="s">
        <v>17</v>
      </c>
      <c r="F3355" t="s">
        <v>18</v>
      </c>
      <c r="J3355" t="str">
        <f>IFERROR(VLOOKUP(A3355,Directie!$A:$B,2,FALSE),"")</f>
        <v>CLP</v>
      </c>
      <c r="K3355" t="str">
        <f>IFERROR(VLOOKUP(A3355,Directie!$A:$C,3,FALSE),"")</f>
        <v>SC</v>
      </c>
      <c r="L3355" s="8">
        <v>46174</v>
      </c>
      <c r="M3355" s="8">
        <v>46569</v>
      </c>
    </row>
    <row r="3356" spans="1:13">
      <c r="A3356" t="s">
        <v>872</v>
      </c>
      <c r="B3356">
        <v>47</v>
      </c>
      <c r="C3356" t="s">
        <v>28</v>
      </c>
      <c r="D3356" t="s">
        <v>29</v>
      </c>
      <c r="E3356" t="s">
        <v>30</v>
      </c>
      <c r="F3356" t="s">
        <v>23</v>
      </c>
      <c r="G3356" t="s">
        <v>31</v>
      </c>
      <c r="J3356" t="str">
        <f>IFERROR(VLOOKUP(A3356,Directie!$A:$B,2,FALSE),"")</f>
        <v>CLP</v>
      </c>
      <c r="K3356" t="str">
        <f>IFERROR(VLOOKUP(A3356,Directie!$A:$C,3,FALSE),"")</f>
        <v>SC</v>
      </c>
      <c r="L3356" s="8">
        <v>46174</v>
      </c>
      <c r="M3356" s="8">
        <v>46569</v>
      </c>
    </row>
    <row r="3357" spans="1:13">
      <c r="A3357" t="s">
        <v>872</v>
      </c>
      <c r="B3357">
        <v>40</v>
      </c>
      <c r="C3357" t="s">
        <v>20</v>
      </c>
      <c r="F3357" t="s">
        <v>18</v>
      </c>
      <c r="J3357" t="str">
        <f>IFERROR(VLOOKUP(A3357,Directie!$A:$B,2,FALSE),"")</f>
        <v>CLP</v>
      </c>
      <c r="K3357" t="str">
        <f>IFERROR(VLOOKUP(A3357,Directie!$A:$C,3,FALSE),"")</f>
        <v>SC</v>
      </c>
      <c r="L3357" s="8">
        <v>46174</v>
      </c>
      <c r="M3357" s="8">
        <v>46569</v>
      </c>
    </row>
    <row r="3358" spans="1:13">
      <c r="A3358" t="s">
        <v>872</v>
      </c>
      <c r="B3358">
        <v>20</v>
      </c>
      <c r="C3358" t="s">
        <v>52</v>
      </c>
      <c r="D3358" t="s">
        <v>16</v>
      </c>
      <c r="E3358" t="s">
        <v>17</v>
      </c>
      <c r="F3358" t="s">
        <v>18</v>
      </c>
      <c r="J3358" t="str">
        <f>IFERROR(VLOOKUP(A3358,Directie!$A:$B,2,FALSE),"")</f>
        <v>CLP</v>
      </c>
      <c r="K3358" t="str">
        <f>IFERROR(VLOOKUP(A3358,Directie!$A:$C,3,FALSE),"")</f>
        <v>SC</v>
      </c>
      <c r="L3358" s="8">
        <v>46174</v>
      </c>
      <c r="M3358" s="8">
        <v>46569</v>
      </c>
    </row>
    <row r="3359" spans="1:13">
      <c r="A3359" t="s">
        <v>873</v>
      </c>
      <c r="B3359">
        <v>32</v>
      </c>
      <c r="C3359" t="s">
        <v>40</v>
      </c>
      <c r="D3359" t="s">
        <v>33</v>
      </c>
      <c r="E3359" t="s">
        <v>22</v>
      </c>
      <c r="J3359" t="str">
        <f>IFERROR(VLOOKUP(A3359,Directie!$A:$B,2,FALSE),"")</f>
        <v>CLP</v>
      </c>
      <c r="K3359" t="str">
        <f>IFERROR(VLOOKUP(A3359,Directie!$A:$C,3,FALSE),"")</f>
        <v>Verkoop</v>
      </c>
      <c r="L3359" s="8">
        <v>46174</v>
      </c>
      <c r="M3359" s="8">
        <v>46419</v>
      </c>
    </row>
    <row r="3360" spans="1:13">
      <c r="A3360" t="s">
        <v>873</v>
      </c>
      <c r="B3360">
        <v>18</v>
      </c>
      <c r="C3360" t="s">
        <v>41</v>
      </c>
      <c r="D3360" t="s">
        <v>42</v>
      </c>
      <c r="F3360" t="s">
        <v>42</v>
      </c>
      <c r="G3360" t="s">
        <v>43</v>
      </c>
      <c r="H3360" t="s">
        <v>44</v>
      </c>
      <c r="I3360" t="s">
        <v>45</v>
      </c>
      <c r="J3360" t="str">
        <f>IFERROR(VLOOKUP(A3360,Directie!$A:$B,2,FALSE),"")</f>
        <v>CLP</v>
      </c>
      <c r="K3360" t="str">
        <f>IFERROR(VLOOKUP(A3360,Directie!$A:$C,3,FALSE),"")</f>
        <v>Verkoop</v>
      </c>
      <c r="L3360" s="8">
        <v>46174</v>
      </c>
      <c r="M3360" s="8">
        <v>46419</v>
      </c>
    </row>
    <row r="3361" spans="1:13">
      <c r="A3361" t="s">
        <v>874</v>
      </c>
      <c r="B3361">
        <v>44</v>
      </c>
      <c r="C3361" t="s">
        <v>19</v>
      </c>
      <c r="J3361" t="str">
        <f>IFERROR(VLOOKUP(A3361,Directie!$A:$B,2,FALSE),"")</f>
        <v>CLP</v>
      </c>
      <c r="K3361" t="str">
        <f>IFERROR(VLOOKUP(A3361,Directie!$A:$C,3,FALSE),"")</f>
        <v>Verkoop</v>
      </c>
      <c r="L3361" s="8">
        <v>46174</v>
      </c>
      <c r="M3361" s="8">
        <v>46419</v>
      </c>
    </row>
    <row r="3362" spans="1:13">
      <c r="A3362" t="s">
        <v>874</v>
      </c>
      <c r="B3362">
        <v>37</v>
      </c>
      <c r="C3362" t="s">
        <v>37</v>
      </c>
      <c r="D3362" t="s">
        <v>38</v>
      </c>
      <c r="E3362" t="s">
        <v>22</v>
      </c>
      <c r="J3362" t="str">
        <f>IFERROR(VLOOKUP(A3362,Directie!$A:$B,2,FALSE),"")</f>
        <v>CLP</v>
      </c>
      <c r="K3362" t="str">
        <f>IFERROR(VLOOKUP(A3362,Directie!$A:$C,3,FALSE),"")</f>
        <v>Verkoop</v>
      </c>
      <c r="L3362" s="8">
        <v>46174</v>
      </c>
      <c r="M3362" s="8">
        <v>46419</v>
      </c>
    </row>
    <row r="3363" spans="1:13">
      <c r="A3363" t="s">
        <v>875</v>
      </c>
      <c r="B3363">
        <v>24</v>
      </c>
      <c r="C3363" t="s">
        <v>14</v>
      </c>
      <c r="J3363" t="str">
        <f>IFERROR(VLOOKUP(A3363,Directie!$A:$B,2,FALSE),"")</f>
        <v>RPCG</v>
      </c>
      <c r="K3363" t="s">
        <v>92</v>
      </c>
      <c r="L3363" s="8">
        <v>46174</v>
      </c>
      <c r="M3363" s="8">
        <v>46266</v>
      </c>
    </row>
    <row r="3364" spans="1:13">
      <c r="A3364" t="s">
        <v>875</v>
      </c>
      <c r="B3364">
        <v>44</v>
      </c>
      <c r="C3364" t="s">
        <v>19</v>
      </c>
      <c r="J3364" t="str">
        <f>IFERROR(VLOOKUP(A3364,Directie!$A:$B,2,FALSE),"")</f>
        <v>RPCG</v>
      </c>
      <c r="K3364" t="s">
        <v>92</v>
      </c>
      <c r="L3364" s="8">
        <v>46174</v>
      </c>
      <c r="M3364" s="8">
        <v>46266</v>
      </c>
    </row>
    <row r="3365" spans="1:13">
      <c r="A3365" t="s">
        <v>875</v>
      </c>
      <c r="B3365">
        <v>48</v>
      </c>
      <c r="C3365" t="s">
        <v>93</v>
      </c>
      <c r="D3365" t="s">
        <v>94</v>
      </c>
      <c r="F3365" t="s">
        <v>95</v>
      </c>
      <c r="G3365" t="s">
        <v>25</v>
      </c>
      <c r="J3365" t="str">
        <f>IFERROR(VLOOKUP(A3365,Directie!$A:$B,2,FALSE),"")</f>
        <v>RPCG</v>
      </c>
      <c r="K3365" t="s">
        <v>92</v>
      </c>
      <c r="L3365" s="8">
        <v>46174</v>
      </c>
      <c r="M3365" s="8">
        <v>46266</v>
      </c>
    </row>
    <row r="3366" spans="1:13">
      <c r="A3366" t="s">
        <v>875</v>
      </c>
      <c r="B3366">
        <v>71</v>
      </c>
      <c r="C3366" t="s">
        <v>24</v>
      </c>
      <c r="D3366" t="s">
        <v>25</v>
      </c>
      <c r="J3366" t="str">
        <f>IFERROR(VLOOKUP(A3366,Directie!$A:$B,2,FALSE),"")</f>
        <v>RPCG</v>
      </c>
      <c r="K3366" t="s">
        <v>92</v>
      </c>
      <c r="L3366" s="8">
        <v>46174</v>
      </c>
      <c r="M3366" s="8">
        <v>46266</v>
      </c>
    </row>
    <row r="3367" spans="1:13">
      <c r="A3367" t="s">
        <v>876</v>
      </c>
      <c r="J3367" t="str">
        <f>IFERROR(VLOOKUP(A3367,Directie!$A:$B,2,FALSE),"")</f>
        <v>CLP</v>
      </c>
      <c r="K3367" t="str">
        <f>IFERROR(VLOOKUP(A3367,Directie!$A:$C,3,FALSE),"")</f>
        <v>Verkoop</v>
      </c>
      <c r="L3367" s="8">
        <v>46174</v>
      </c>
      <c r="M3367" s="8">
        <v>46419</v>
      </c>
    </row>
    <row r="3368" spans="1:13">
      <c r="A3368" t="s">
        <v>876</v>
      </c>
      <c r="B3368">
        <v>24</v>
      </c>
      <c r="C3368" t="s">
        <v>14</v>
      </c>
      <c r="J3368" t="str">
        <f>IFERROR(VLOOKUP(A3368,Directie!$A:$B,2,FALSE),"")</f>
        <v>CLP</v>
      </c>
      <c r="K3368" t="str">
        <f>IFERROR(VLOOKUP(A3368,Directie!$A:$C,3,FALSE),"")</f>
        <v>Verkoop</v>
      </c>
      <c r="L3368" s="8">
        <v>46174</v>
      </c>
      <c r="M3368" s="8">
        <v>46419</v>
      </c>
    </row>
    <row r="3369" spans="1:13">
      <c r="A3369" t="s">
        <v>876</v>
      </c>
      <c r="B3369">
        <v>47</v>
      </c>
      <c r="C3369" t="s">
        <v>28</v>
      </c>
      <c r="D3369" t="s">
        <v>29</v>
      </c>
      <c r="E3369" t="s">
        <v>30</v>
      </c>
      <c r="F3369" t="s">
        <v>23</v>
      </c>
      <c r="G3369" t="s">
        <v>31</v>
      </c>
      <c r="J3369" t="str">
        <f>IFERROR(VLOOKUP(A3369,Directie!$A:$B,2,FALSE),"")</f>
        <v>CLP</v>
      </c>
      <c r="K3369" t="str">
        <f>IFERROR(VLOOKUP(A3369,Directie!$A:$C,3,FALSE),"")</f>
        <v>Verkoop</v>
      </c>
      <c r="L3369" s="8">
        <v>46174</v>
      </c>
      <c r="M3369" s="8">
        <v>46419</v>
      </c>
    </row>
    <row r="3370" spans="1:13">
      <c r="A3370" t="s">
        <v>876</v>
      </c>
      <c r="B3370">
        <v>44</v>
      </c>
      <c r="C3370" t="s">
        <v>19</v>
      </c>
      <c r="J3370" t="str">
        <f>IFERROR(VLOOKUP(A3370,Directie!$A:$B,2,FALSE),"")</f>
        <v>CLP</v>
      </c>
      <c r="K3370" t="str">
        <f>IFERROR(VLOOKUP(A3370,Directie!$A:$C,3,FALSE),"")</f>
        <v>Verkoop</v>
      </c>
      <c r="L3370" s="8">
        <v>46174</v>
      </c>
      <c r="M3370" s="8">
        <v>46419</v>
      </c>
    </row>
    <row r="3371" spans="1:13">
      <c r="A3371" t="s">
        <v>876</v>
      </c>
      <c r="B3371">
        <v>71</v>
      </c>
      <c r="C3371" t="s">
        <v>24</v>
      </c>
      <c r="D3371" t="s">
        <v>25</v>
      </c>
      <c r="J3371" t="str">
        <f>IFERROR(VLOOKUP(A3371,Directie!$A:$B,2,FALSE),"")</f>
        <v>CLP</v>
      </c>
      <c r="K3371" t="str">
        <f>IFERROR(VLOOKUP(A3371,Directie!$A:$C,3,FALSE),"")</f>
        <v>Verkoop</v>
      </c>
      <c r="L3371" s="8">
        <v>46174</v>
      </c>
      <c r="M3371" s="8">
        <v>46419</v>
      </c>
    </row>
    <row r="3372" spans="1:13">
      <c r="A3372" t="s">
        <v>877</v>
      </c>
      <c r="B3372">
        <v>24</v>
      </c>
      <c r="C3372" t="s">
        <v>14</v>
      </c>
      <c r="J3372" t="str">
        <f>IFERROR(VLOOKUP(A3372,Directie!$A:$B,2,FALSE),"")</f>
        <v>CLP</v>
      </c>
      <c r="K3372" t="str">
        <f>IFERROR(VLOOKUP(A3372,Directie!$A:$C,3,FALSE),"")</f>
        <v>SC</v>
      </c>
      <c r="L3372" s="8">
        <v>46174</v>
      </c>
      <c r="M3372" s="8">
        <v>46569</v>
      </c>
    </row>
    <row r="3373" spans="1:13">
      <c r="A3373" t="s">
        <v>877</v>
      </c>
      <c r="B3373">
        <v>47</v>
      </c>
      <c r="C3373" t="s">
        <v>28</v>
      </c>
      <c r="D3373" t="s">
        <v>29</v>
      </c>
      <c r="E3373" t="s">
        <v>30</v>
      </c>
      <c r="F3373" t="s">
        <v>23</v>
      </c>
      <c r="G3373" t="s">
        <v>31</v>
      </c>
      <c r="J3373" t="str">
        <f>IFERROR(VLOOKUP(A3373,Directie!$A:$B,2,FALSE),"")</f>
        <v>CLP</v>
      </c>
      <c r="K3373" t="str">
        <f>IFERROR(VLOOKUP(A3373,Directie!$A:$C,3,FALSE),"")</f>
        <v>SC</v>
      </c>
      <c r="L3373" s="8">
        <v>46174</v>
      </c>
      <c r="M3373" s="8">
        <v>46569</v>
      </c>
    </row>
    <row r="3374" spans="1:13">
      <c r="A3374" t="s">
        <v>878</v>
      </c>
      <c r="J3374" t="str">
        <f>IFERROR(VLOOKUP(A3374,Directie!$A:$B,2,FALSE),"")</f>
        <v>CLP</v>
      </c>
      <c r="K3374" t="str">
        <f>IFERROR(VLOOKUP(A3374,Directie!$A:$C,3,FALSE),"")</f>
        <v>SC</v>
      </c>
      <c r="L3374" s="8">
        <v>46174</v>
      </c>
      <c r="M3374" s="8">
        <v>46569</v>
      </c>
    </row>
    <row r="3375" spans="1:13">
      <c r="A3375" t="s">
        <v>878</v>
      </c>
      <c r="B3375">
        <v>24</v>
      </c>
      <c r="C3375" t="s">
        <v>14</v>
      </c>
      <c r="J3375" t="str">
        <f>IFERROR(VLOOKUP(A3375,Directie!$A:$B,2,FALSE),"")</f>
        <v>CLP</v>
      </c>
      <c r="K3375" t="str">
        <f>IFERROR(VLOOKUP(A3375,Directie!$A:$C,3,FALSE),"")</f>
        <v>SC</v>
      </c>
      <c r="L3375" s="8">
        <v>46174</v>
      </c>
      <c r="M3375" s="8">
        <v>46569</v>
      </c>
    </row>
    <row r="3376" spans="1:13">
      <c r="A3376" t="s">
        <v>878</v>
      </c>
      <c r="B3376">
        <v>47</v>
      </c>
      <c r="C3376" t="s">
        <v>28</v>
      </c>
      <c r="D3376" t="s">
        <v>29</v>
      </c>
      <c r="E3376" t="s">
        <v>30</v>
      </c>
      <c r="F3376" t="s">
        <v>23</v>
      </c>
      <c r="G3376" t="s">
        <v>31</v>
      </c>
      <c r="J3376" t="str">
        <f>IFERROR(VLOOKUP(A3376,Directie!$A:$B,2,FALSE),"")</f>
        <v>CLP</v>
      </c>
      <c r="K3376" t="str">
        <f>IFERROR(VLOOKUP(A3376,Directie!$A:$C,3,FALSE),"")</f>
        <v>SC</v>
      </c>
      <c r="L3376" s="8">
        <v>46174</v>
      </c>
      <c r="M3376" s="8">
        <v>46569</v>
      </c>
    </row>
    <row r="3377" spans="1:13">
      <c r="A3377" t="s">
        <v>878</v>
      </c>
      <c r="B3377">
        <v>30</v>
      </c>
      <c r="C3377" t="s">
        <v>32</v>
      </c>
      <c r="D3377" t="s">
        <v>33</v>
      </c>
      <c r="E3377" t="s">
        <v>22</v>
      </c>
      <c r="J3377" t="str">
        <f>IFERROR(VLOOKUP(A3377,Directie!$A:$B,2,FALSE),"")</f>
        <v>CLP</v>
      </c>
      <c r="K3377" t="str">
        <f>IFERROR(VLOOKUP(A3377,Directie!$A:$C,3,FALSE),"")</f>
        <v>SC</v>
      </c>
      <c r="L3377" s="8">
        <v>46174</v>
      </c>
      <c r="M3377" s="8">
        <v>46569</v>
      </c>
    </row>
    <row r="3378" spans="1:13">
      <c r="A3378" t="s">
        <v>878</v>
      </c>
      <c r="B3378">
        <v>37</v>
      </c>
      <c r="C3378" t="s">
        <v>37</v>
      </c>
      <c r="D3378" t="s">
        <v>38</v>
      </c>
      <c r="E3378" t="s">
        <v>22</v>
      </c>
      <c r="J3378" t="str">
        <f>IFERROR(VLOOKUP(A3378,Directie!$A:$B,2,FALSE),"")</f>
        <v>CLP</v>
      </c>
      <c r="K3378" t="str">
        <f>IFERROR(VLOOKUP(A3378,Directie!$A:$C,3,FALSE),"")</f>
        <v>SC</v>
      </c>
      <c r="L3378" s="8">
        <v>46174</v>
      </c>
      <c r="M3378" s="8">
        <v>46569</v>
      </c>
    </row>
    <row r="3379" spans="1:13">
      <c r="A3379" t="s">
        <v>879</v>
      </c>
      <c r="B3379">
        <v>24</v>
      </c>
      <c r="C3379" t="s">
        <v>14</v>
      </c>
      <c r="J3379" t="str">
        <f>IFERROR(VLOOKUP(A3379,Directie!$A:$B,2,FALSE),"")</f>
        <v>CLP</v>
      </c>
      <c r="K3379" t="str">
        <f>IFERROR(VLOOKUP(A3379,Directie!$A:$C,3,FALSE),"")</f>
        <v>SC</v>
      </c>
      <c r="L3379" s="8">
        <v>46174</v>
      </c>
      <c r="M3379" s="8">
        <v>46569</v>
      </c>
    </row>
    <row r="3380" spans="1:13">
      <c r="A3380" t="s">
        <v>879</v>
      </c>
      <c r="B3380">
        <v>47</v>
      </c>
      <c r="C3380" t="s">
        <v>28</v>
      </c>
      <c r="D3380" t="s">
        <v>29</v>
      </c>
      <c r="E3380" t="s">
        <v>30</v>
      </c>
      <c r="F3380" t="s">
        <v>23</v>
      </c>
      <c r="G3380" t="s">
        <v>31</v>
      </c>
      <c r="J3380" t="str">
        <f>IFERROR(VLOOKUP(A3380,Directie!$A:$B,2,FALSE),"")</f>
        <v>CLP</v>
      </c>
      <c r="K3380" t="str">
        <f>IFERROR(VLOOKUP(A3380,Directie!$A:$C,3,FALSE),"")</f>
        <v>SC</v>
      </c>
      <c r="L3380" s="8">
        <v>46174</v>
      </c>
      <c r="M3380" s="8">
        <v>46569</v>
      </c>
    </row>
    <row r="3381" spans="1:13">
      <c r="A3381" t="s">
        <v>879</v>
      </c>
      <c r="B3381">
        <v>30</v>
      </c>
      <c r="C3381" t="s">
        <v>32</v>
      </c>
      <c r="D3381" t="s">
        <v>33</v>
      </c>
      <c r="E3381" t="s">
        <v>22</v>
      </c>
      <c r="J3381" t="str">
        <f>IFERROR(VLOOKUP(A3381,Directie!$A:$B,2,FALSE),"")</f>
        <v>CLP</v>
      </c>
      <c r="K3381" t="str">
        <f>IFERROR(VLOOKUP(A3381,Directie!$A:$C,3,FALSE),"")</f>
        <v>SC</v>
      </c>
      <c r="L3381" s="8">
        <v>46174</v>
      </c>
      <c r="M3381" s="8">
        <v>46569</v>
      </c>
    </row>
    <row r="3382" spans="1:13">
      <c r="A3382" t="s">
        <v>879</v>
      </c>
      <c r="B3382">
        <v>44</v>
      </c>
      <c r="C3382" t="s">
        <v>19</v>
      </c>
      <c r="J3382" t="str">
        <f>IFERROR(VLOOKUP(A3382,Directie!$A:$B,2,FALSE),"")</f>
        <v>CLP</v>
      </c>
      <c r="K3382" t="str">
        <f>IFERROR(VLOOKUP(A3382,Directie!$A:$C,3,FALSE),"")</f>
        <v>SC</v>
      </c>
      <c r="L3382" s="8">
        <v>46174</v>
      </c>
      <c r="M3382" s="8">
        <v>46569</v>
      </c>
    </row>
    <row r="3383" spans="1:13">
      <c r="A3383" t="s">
        <v>879</v>
      </c>
      <c r="B3383">
        <v>40</v>
      </c>
      <c r="C3383" t="s">
        <v>20</v>
      </c>
      <c r="F3383" t="s">
        <v>18</v>
      </c>
      <c r="J3383" t="str">
        <f>IFERROR(VLOOKUP(A3383,Directie!$A:$B,2,FALSE),"")</f>
        <v>CLP</v>
      </c>
      <c r="K3383" t="str">
        <f>IFERROR(VLOOKUP(A3383,Directie!$A:$C,3,FALSE),"")</f>
        <v>SC</v>
      </c>
      <c r="L3383" s="8">
        <v>46174</v>
      </c>
      <c r="M3383" s="8">
        <v>46569</v>
      </c>
    </row>
    <row r="3384" spans="1:13">
      <c r="A3384" t="s">
        <v>880</v>
      </c>
      <c r="B3384">
        <v>32</v>
      </c>
      <c r="C3384" t="s">
        <v>40</v>
      </c>
      <c r="D3384" t="s">
        <v>33</v>
      </c>
      <c r="E3384" t="s">
        <v>22</v>
      </c>
      <c r="J3384" t="str">
        <f>IFERROR(VLOOKUP(A3384,Directie!$A:$B,2,FALSE),"")</f>
        <v>RPCG</v>
      </c>
      <c r="K3384" t="s">
        <v>92</v>
      </c>
      <c r="L3384" s="8">
        <v>46174</v>
      </c>
      <c r="M3384" s="8">
        <v>46266</v>
      </c>
    </row>
    <row r="3385" spans="1:13">
      <c r="A3385" t="s">
        <v>880</v>
      </c>
      <c r="B3385">
        <v>24</v>
      </c>
      <c r="C3385" t="s">
        <v>14</v>
      </c>
      <c r="J3385" t="str">
        <f>IFERROR(VLOOKUP(A3385,Directie!$A:$B,2,FALSE),"")</f>
        <v>RPCG</v>
      </c>
      <c r="K3385" t="s">
        <v>92</v>
      </c>
      <c r="L3385" s="8">
        <v>46174</v>
      </c>
      <c r="M3385" s="8">
        <v>46266</v>
      </c>
    </row>
    <row r="3386" spans="1:13">
      <c r="A3386" t="s">
        <v>880</v>
      </c>
      <c r="B3386">
        <v>16</v>
      </c>
      <c r="C3386" t="s">
        <v>15</v>
      </c>
      <c r="D3386" t="s">
        <v>16</v>
      </c>
      <c r="E3386" t="s">
        <v>17</v>
      </c>
      <c r="F3386" t="s">
        <v>18</v>
      </c>
      <c r="J3386" t="str">
        <f>IFERROR(VLOOKUP(A3386,Directie!$A:$B,2,FALSE),"")</f>
        <v>RPCG</v>
      </c>
      <c r="K3386" t="s">
        <v>92</v>
      </c>
      <c r="L3386" s="8">
        <v>46174</v>
      </c>
      <c r="M3386" s="8">
        <v>46266</v>
      </c>
    </row>
    <row r="3387" spans="1:13">
      <c r="A3387" t="s">
        <v>880</v>
      </c>
      <c r="B3387">
        <v>40</v>
      </c>
      <c r="C3387" t="s">
        <v>20</v>
      </c>
      <c r="F3387" t="s">
        <v>18</v>
      </c>
      <c r="J3387" t="str">
        <f>IFERROR(VLOOKUP(A3387,Directie!$A:$B,2,FALSE),"")</f>
        <v>RPCG</v>
      </c>
      <c r="K3387" t="s">
        <v>92</v>
      </c>
      <c r="L3387" s="8">
        <v>46174</v>
      </c>
      <c r="M3387" s="8">
        <v>46266</v>
      </c>
    </row>
    <row r="3388" spans="1:13">
      <c r="A3388" t="s">
        <v>880</v>
      </c>
      <c r="B3388">
        <v>48</v>
      </c>
      <c r="C3388" t="s">
        <v>93</v>
      </c>
      <c r="D3388" t="s">
        <v>94</v>
      </c>
      <c r="F3388" t="s">
        <v>95</v>
      </c>
      <c r="G3388" t="s">
        <v>25</v>
      </c>
      <c r="J3388" t="str">
        <f>IFERROR(VLOOKUP(A3388,Directie!$A:$B,2,FALSE),"")</f>
        <v>RPCG</v>
      </c>
      <c r="K3388" t="s">
        <v>92</v>
      </c>
      <c r="L3388" s="8">
        <v>46174</v>
      </c>
      <c r="M3388" s="8">
        <v>46266</v>
      </c>
    </row>
    <row r="3389" spans="1:13">
      <c r="A3389" t="s">
        <v>880</v>
      </c>
      <c r="B3389">
        <v>20</v>
      </c>
      <c r="C3389" t="s">
        <v>52</v>
      </c>
      <c r="D3389" t="s">
        <v>16</v>
      </c>
      <c r="E3389" t="s">
        <v>17</v>
      </c>
      <c r="F3389" t="s">
        <v>18</v>
      </c>
      <c r="J3389" t="str">
        <f>IFERROR(VLOOKUP(A3389,Directie!$A:$B,2,FALSE),"")</f>
        <v>RPCG</v>
      </c>
      <c r="K3389" t="s">
        <v>92</v>
      </c>
      <c r="L3389" s="8">
        <v>46174</v>
      </c>
      <c r="M3389" s="8">
        <v>46266</v>
      </c>
    </row>
    <row r="3390" spans="1:13">
      <c r="A3390" t="s">
        <v>881</v>
      </c>
      <c r="B3390">
        <v>32</v>
      </c>
      <c r="C3390" t="s">
        <v>40</v>
      </c>
      <c r="D3390" t="s">
        <v>33</v>
      </c>
      <c r="E3390" t="s">
        <v>22</v>
      </c>
      <c r="J3390" t="str">
        <f>IFERROR(VLOOKUP(A3390,Directie!$A:$B,2,FALSE),"")</f>
        <v>Solucious</v>
      </c>
      <c r="K3390" t="s">
        <v>103</v>
      </c>
      <c r="L3390" s="8">
        <v>46235</v>
      </c>
      <c r="M3390" s="8">
        <v>46388</v>
      </c>
    </row>
    <row r="3391" spans="1:13">
      <c r="A3391" t="s">
        <v>881</v>
      </c>
      <c r="B3391">
        <v>24</v>
      </c>
      <c r="C3391" t="s">
        <v>14</v>
      </c>
      <c r="J3391" t="str">
        <f>IFERROR(VLOOKUP(A3391,Directie!$A:$B,2,FALSE),"")</f>
        <v>Solucious</v>
      </c>
      <c r="K3391" t="s">
        <v>103</v>
      </c>
      <c r="L3391" s="8">
        <v>46235</v>
      </c>
      <c r="M3391" s="8">
        <v>46388</v>
      </c>
    </row>
    <row r="3392" spans="1:13">
      <c r="A3392" t="s">
        <v>882</v>
      </c>
      <c r="B3392">
        <v>16</v>
      </c>
      <c r="C3392" t="s">
        <v>15</v>
      </c>
      <c r="D3392" t="s">
        <v>16</v>
      </c>
      <c r="E3392" t="s">
        <v>17</v>
      </c>
      <c r="F3392" t="s">
        <v>18</v>
      </c>
      <c r="J3392" t="str">
        <f>IFERROR(VLOOKUP(A3392,Directie!$A:$B,2,FALSE),"")</f>
        <v>RPCG</v>
      </c>
      <c r="K3392" t="s">
        <v>92</v>
      </c>
      <c r="L3392" s="8">
        <v>46174</v>
      </c>
      <c r="M3392" s="8">
        <v>46266</v>
      </c>
    </row>
    <row r="3393" spans="1:13">
      <c r="A3393" t="s">
        <v>882</v>
      </c>
      <c r="B3393">
        <v>18</v>
      </c>
      <c r="C3393" t="s">
        <v>41</v>
      </c>
      <c r="D3393" t="s">
        <v>42</v>
      </c>
      <c r="F3393" t="s">
        <v>42</v>
      </c>
      <c r="G3393" t="s">
        <v>43</v>
      </c>
      <c r="H3393" t="s">
        <v>44</v>
      </c>
      <c r="I3393" t="s">
        <v>45</v>
      </c>
      <c r="J3393" t="str">
        <f>IFERROR(VLOOKUP(A3393,Directie!$A:$B,2,FALSE),"")</f>
        <v>RPCG</v>
      </c>
      <c r="K3393" t="s">
        <v>92</v>
      </c>
      <c r="L3393" s="8">
        <v>46174</v>
      </c>
      <c r="M3393" s="8">
        <v>46266</v>
      </c>
    </row>
    <row r="3394" spans="1:13">
      <c r="A3394" t="s">
        <v>882</v>
      </c>
      <c r="B3394">
        <v>44</v>
      </c>
      <c r="C3394" t="s">
        <v>19</v>
      </c>
      <c r="J3394" t="str">
        <f>IFERROR(VLOOKUP(A3394,Directie!$A:$B,2,FALSE),"")</f>
        <v>RPCG</v>
      </c>
      <c r="K3394" t="s">
        <v>92</v>
      </c>
      <c r="L3394" s="8">
        <v>46174</v>
      </c>
      <c r="M3394" s="8">
        <v>46266</v>
      </c>
    </row>
    <row r="3395" spans="1:13">
      <c r="A3395" t="s">
        <v>882</v>
      </c>
      <c r="B3395">
        <v>40</v>
      </c>
      <c r="C3395" t="s">
        <v>20</v>
      </c>
      <c r="F3395" t="s">
        <v>18</v>
      </c>
      <c r="J3395" t="str">
        <f>IFERROR(VLOOKUP(A3395,Directie!$A:$B,2,FALSE),"")</f>
        <v>RPCG</v>
      </c>
      <c r="K3395" t="s">
        <v>92</v>
      </c>
      <c r="L3395" s="8">
        <v>46174</v>
      </c>
      <c r="M3395" s="8">
        <v>46266</v>
      </c>
    </row>
    <row r="3396" spans="1:13">
      <c r="A3396" t="s">
        <v>883</v>
      </c>
      <c r="B3396">
        <v>24</v>
      </c>
      <c r="C3396" t="s">
        <v>14</v>
      </c>
      <c r="J3396" t="str">
        <f>IFERROR(VLOOKUP(A3396,Directie!$A:$B,2,FALSE),"")</f>
        <v>RPCG</v>
      </c>
      <c r="K3396" t="s">
        <v>92</v>
      </c>
      <c r="L3396" s="8">
        <v>46174</v>
      </c>
      <c r="M3396" s="8">
        <v>46266</v>
      </c>
    </row>
    <row r="3397" spans="1:13">
      <c r="A3397" t="s">
        <v>883</v>
      </c>
      <c r="B3397">
        <v>30</v>
      </c>
      <c r="C3397" t="s">
        <v>32</v>
      </c>
      <c r="D3397" t="s">
        <v>33</v>
      </c>
      <c r="E3397" t="s">
        <v>22</v>
      </c>
      <c r="J3397" t="str">
        <f>IFERROR(VLOOKUP(A3397,Directie!$A:$B,2,FALSE),"")</f>
        <v>RPCG</v>
      </c>
      <c r="K3397" t="s">
        <v>92</v>
      </c>
      <c r="L3397" s="8">
        <v>46174</v>
      </c>
      <c r="M3397" s="8">
        <v>46266</v>
      </c>
    </row>
    <row r="3398" spans="1:13">
      <c r="A3398" t="s">
        <v>883</v>
      </c>
      <c r="B3398">
        <v>5</v>
      </c>
      <c r="C3398" t="s">
        <v>73</v>
      </c>
      <c r="J3398" t="str">
        <f>IFERROR(VLOOKUP(A3398,Directie!$A:$B,2,FALSE),"")</f>
        <v>RPCG</v>
      </c>
      <c r="K3398" t="s">
        <v>92</v>
      </c>
      <c r="L3398" s="8">
        <v>46174</v>
      </c>
      <c r="M3398" s="8">
        <v>46266</v>
      </c>
    </row>
    <row r="3399" spans="1:13">
      <c r="A3399" t="s">
        <v>883</v>
      </c>
      <c r="B3399">
        <v>48</v>
      </c>
      <c r="C3399" t="s">
        <v>93</v>
      </c>
      <c r="D3399" t="s">
        <v>94</v>
      </c>
      <c r="F3399" t="s">
        <v>95</v>
      </c>
      <c r="G3399" t="s">
        <v>25</v>
      </c>
      <c r="J3399" t="str">
        <f>IFERROR(VLOOKUP(A3399,Directie!$A:$B,2,FALSE),"")</f>
        <v>RPCG</v>
      </c>
      <c r="K3399" t="s">
        <v>92</v>
      </c>
      <c r="L3399" s="8">
        <v>46174</v>
      </c>
      <c r="M3399" s="8">
        <v>46266</v>
      </c>
    </row>
    <row r="3400" spans="1:13">
      <c r="A3400" t="s">
        <v>884</v>
      </c>
      <c r="B3400">
        <v>39</v>
      </c>
      <c r="C3400" t="s">
        <v>130</v>
      </c>
      <c r="F3400" t="s">
        <v>131</v>
      </c>
      <c r="J3400" t="str">
        <f>IFERROR(VLOOKUP(A3400,Directie!$A:$B,2,FALSE),"")</f>
        <v>Solucious</v>
      </c>
      <c r="K3400" t="s">
        <v>103</v>
      </c>
      <c r="L3400" s="8">
        <v>46235</v>
      </c>
      <c r="M3400" s="8">
        <v>46388</v>
      </c>
    </row>
    <row r="3401" spans="1:13">
      <c r="A3401" t="s">
        <v>885</v>
      </c>
      <c r="B3401">
        <v>24</v>
      </c>
      <c r="C3401" t="s">
        <v>14</v>
      </c>
      <c r="J3401" t="str">
        <f>IFERROR(VLOOKUP(A3401,Directie!$A:$B,2,FALSE),"")</f>
        <v>CLP</v>
      </c>
      <c r="K3401" t="str">
        <f>IFERROR(VLOOKUP(A3401,Directie!$A:$C,3,FALSE),"")</f>
        <v>Verkoop</v>
      </c>
      <c r="L3401" s="8">
        <v>46174</v>
      </c>
      <c r="M3401" s="8">
        <v>46419</v>
      </c>
    </row>
    <row r="3402" spans="1:13">
      <c r="A3402" t="s">
        <v>885</v>
      </c>
      <c r="B3402">
        <v>16</v>
      </c>
      <c r="C3402" t="s">
        <v>15</v>
      </c>
      <c r="D3402" t="s">
        <v>16</v>
      </c>
      <c r="E3402" t="s">
        <v>17</v>
      </c>
      <c r="F3402" t="s">
        <v>18</v>
      </c>
      <c r="J3402" t="str">
        <f>IFERROR(VLOOKUP(A3402,Directie!$A:$B,2,FALSE),"")</f>
        <v>CLP</v>
      </c>
      <c r="K3402" t="str">
        <f>IFERROR(VLOOKUP(A3402,Directie!$A:$C,3,FALSE),"")</f>
        <v>Verkoop</v>
      </c>
      <c r="L3402" s="8">
        <v>46174</v>
      </c>
      <c r="M3402" s="8">
        <v>46419</v>
      </c>
    </row>
    <row r="3403" spans="1:13">
      <c r="A3403" t="s">
        <v>885</v>
      </c>
      <c r="B3403">
        <v>47</v>
      </c>
      <c r="C3403" t="s">
        <v>28</v>
      </c>
      <c r="D3403" t="s">
        <v>29</v>
      </c>
      <c r="E3403" t="s">
        <v>30</v>
      </c>
      <c r="F3403" t="s">
        <v>23</v>
      </c>
      <c r="G3403" t="s">
        <v>31</v>
      </c>
      <c r="J3403" t="str">
        <f>IFERROR(VLOOKUP(A3403,Directie!$A:$B,2,FALSE),"")</f>
        <v>CLP</v>
      </c>
      <c r="K3403" t="str">
        <f>IFERROR(VLOOKUP(A3403,Directie!$A:$C,3,FALSE),"")</f>
        <v>Verkoop</v>
      </c>
      <c r="L3403" s="8">
        <v>46174</v>
      </c>
      <c r="M3403" s="8">
        <v>46419</v>
      </c>
    </row>
    <row r="3404" spans="1:13">
      <c r="A3404" t="s">
        <v>885</v>
      </c>
      <c r="B3404">
        <v>18</v>
      </c>
      <c r="C3404" t="s">
        <v>41</v>
      </c>
      <c r="D3404" t="s">
        <v>42</v>
      </c>
      <c r="F3404" t="s">
        <v>42</v>
      </c>
      <c r="G3404" t="s">
        <v>43</v>
      </c>
      <c r="H3404" t="s">
        <v>44</v>
      </c>
      <c r="I3404" t="s">
        <v>45</v>
      </c>
      <c r="J3404" t="str">
        <f>IFERROR(VLOOKUP(A3404,Directie!$A:$B,2,FALSE),"")</f>
        <v>CLP</v>
      </c>
      <c r="K3404" t="str">
        <f>IFERROR(VLOOKUP(A3404,Directie!$A:$C,3,FALSE),"")</f>
        <v>Verkoop</v>
      </c>
      <c r="L3404" s="8">
        <v>46174</v>
      </c>
      <c r="M3404" s="8">
        <v>46419</v>
      </c>
    </row>
    <row r="3405" spans="1:13">
      <c r="A3405" t="s">
        <v>885</v>
      </c>
      <c r="B3405">
        <v>40</v>
      </c>
      <c r="C3405" t="s">
        <v>20</v>
      </c>
      <c r="F3405" t="s">
        <v>18</v>
      </c>
      <c r="J3405" t="str">
        <f>IFERROR(VLOOKUP(A3405,Directie!$A:$B,2,FALSE),"")</f>
        <v>CLP</v>
      </c>
      <c r="K3405" t="str">
        <f>IFERROR(VLOOKUP(A3405,Directie!$A:$C,3,FALSE),"")</f>
        <v>Verkoop</v>
      </c>
      <c r="L3405" s="8">
        <v>46174</v>
      </c>
      <c r="M3405" s="8">
        <v>46419</v>
      </c>
    </row>
    <row r="3406" spans="1:13">
      <c r="A3406" t="s">
        <v>885</v>
      </c>
      <c r="B3406">
        <v>20</v>
      </c>
      <c r="C3406" t="s">
        <v>52</v>
      </c>
      <c r="D3406" t="s">
        <v>16</v>
      </c>
      <c r="E3406" t="s">
        <v>17</v>
      </c>
      <c r="F3406" t="s">
        <v>18</v>
      </c>
      <c r="J3406" t="str">
        <f>IFERROR(VLOOKUP(A3406,Directie!$A:$B,2,FALSE),"")</f>
        <v>CLP</v>
      </c>
      <c r="K3406" t="str">
        <f>IFERROR(VLOOKUP(A3406,Directie!$A:$C,3,FALSE),"")</f>
        <v>Verkoop</v>
      </c>
      <c r="L3406" s="8">
        <v>46174</v>
      </c>
      <c r="M3406" s="8">
        <v>46419</v>
      </c>
    </row>
    <row r="3407" spans="1:13">
      <c r="A3407" t="s">
        <v>886</v>
      </c>
      <c r="B3407">
        <v>24</v>
      </c>
      <c r="C3407" t="s">
        <v>14</v>
      </c>
      <c r="J3407" t="str">
        <f>IFERROR(VLOOKUP(A3407,Directie!$A:$B,2,FALSE),"")</f>
        <v>CLP</v>
      </c>
      <c r="K3407" t="str">
        <f>IFERROR(VLOOKUP(A3407,Directie!$A:$C,3,FALSE),"")</f>
        <v>SC</v>
      </c>
      <c r="L3407" s="8">
        <v>46174</v>
      </c>
      <c r="M3407" s="8">
        <v>46569</v>
      </c>
    </row>
    <row r="3408" spans="1:13">
      <c r="A3408" t="s">
        <v>886</v>
      </c>
      <c r="B3408">
        <v>47</v>
      </c>
      <c r="C3408" t="s">
        <v>28</v>
      </c>
      <c r="D3408" t="s">
        <v>29</v>
      </c>
      <c r="E3408" t="s">
        <v>30</v>
      </c>
      <c r="F3408" t="s">
        <v>23</v>
      </c>
      <c r="G3408" t="s">
        <v>31</v>
      </c>
      <c r="J3408" t="str">
        <f>IFERROR(VLOOKUP(A3408,Directie!$A:$B,2,FALSE),"")</f>
        <v>CLP</v>
      </c>
      <c r="K3408" t="str">
        <f>IFERROR(VLOOKUP(A3408,Directie!$A:$C,3,FALSE),"")</f>
        <v>SC</v>
      </c>
      <c r="L3408" s="8">
        <v>46174</v>
      </c>
      <c r="M3408" s="8">
        <v>46569</v>
      </c>
    </row>
    <row r="3409" spans="1:13">
      <c r="A3409" t="s">
        <v>887</v>
      </c>
      <c r="J3409" t="str">
        <f>IFERROR(VLOOKUP(A3409,Directie!$A:$B,2,FALSE),"")</f>
        <v>RPCG</v>
      </c>
      <c r="K3409" t="s">
        <v>92</v>
      </c>
      <c r="L3409" s="8">
        <v>46174</v>
      </c>
      <c r="M3409" s="8">
        <v>46266</v>
      </c>
    </row>
    <row r="3410" spans="1:13">
      <c r="A3410" t="s">
        <v>887</v>
      </c>
      <c r="B3410">
        <v>24</v>
      </c>
      <c r="C3410" t="s">
        <v>14</v>
      </c>
      <c r="J3410" t="str">
        <f>IFERROR(VLOOKUP(A3410,Directie!$A:$B,2,FALSE),"")</f>
        <v>RPCG</v>
      </c>
      <c r="K3410" t="s">
        <v>92</v>
      </c>
      <c r="L3410" s="8">
        <v>46174</v>
      </c>
      <c r="M3410" s="8">
        <v>46266</v>
      </c>
    </row>
    <row r="3411" spans="1:13">
      <c r="A3411" t="s">
        <v>887</v>
      </c>
      <c r="B3411">
        <v>30</v>
      </c>
      <c r="C3411" t="s">
        <v>32</v>
      </c>
      <c r="D3411" t="s">
        <v>33</v>
      </c>
      <c r="E3411" t="s">
        <v>22</v>
      </c>
      <c r="J3411" t="str">
        <f>IFERROR(VLOOKUP(A3411,Directie!$A:$B,2,FALSE),"")</f>
        <v>RPCG</v>
      </c>
      <c r="K3411" t="s">
        <v>92</v>
      </c>
      <c r="L3411" s="8">
        <v>46174</v>
      </c>
      <c r="M3411" s="8">
        <v>46266</v>
      </c>
    </row>
    <row r="3412" spans="1:13">
      <c r="A3412" t="s">
        <v>888</v>
      </c>
      <c r="J3412" t="str">
        <f>IFERROR(VLOOKUP(A3412,Directie!$A:$B,2,FALSE),"")</f>
        <v>RPCG</v>
      </c>
      <c r="K3412" t="s">
        <v>92</v>
      </c>
      <c r="L3412" s="8">
        <v>46174</v>
      </c>
      <c r="M3412" s="8">
        <v>46266</v>
      </c>
    </row>
    <row r="3413" spans="1:13">
      <c r="A3413" t="s">
        <v>889</v>
      </c>
      <c r="B3413">
        <v>24</v>
      </c>
      <c r="C3413" t="s">
        <v>14</v>
      </c>
      <c r="J3413" t="str">
        <f>IFERROR(VLOOKUP(A3413,Directie!$A:$B,2,FALSE),"")</f>
        <v>CLP</v>
      </c>
      <c r="K3413" t="str">
        <f>IFERROR(VLOOKUP(A3413,Directie!$A:$C,3,FALSE),"")</f>
        <v>SC</v>
      </c>
      <c r="L3413" s="8">
        <v>46174</v>
      </c>
      <c r="M3413" s="8">
        <v>46569</v>
      </c>
    </row>
    <row r="3414" spans="1:13">
      <c r="A3414" t="s">
        <v>889</v>
      </c>
      <c r="B3414">
        <v>30</v>
      </c>
      <c r="C3414" t="s">
        <v>32</v>
      </c>
      <c r="D3414" t="s">
        <v>33</v>
      </c>
      <c r="E3414" t="s">
        <v>22</v>
      </c>
      <c r="J3414" t="str">
        <f>IFERROR(VLOOKUP(A3414,Directie!$A:$B,2,FALSE),"")</f>
        <v>CLP</v>
      </c>
      <c r="K3414" t="str">
        <f>IFERROR(VLOOKUP(A3414,Directie!$A:$C,3,FALSE),"")</f>
        <v>SC</v>
      </c>
      <c r="L3414" s="8">
        <v>46174</v>
      </c>
      <c r="M3414" s="8">
        <v>46569</v>
      </c>
    </row>
    <row r="3415" spans="1:13">
      <c r="A3415" t="s">
        <v>889</v>
      </c>
      <c r="B3415">
        <v>5</v>
      </c>
      <c r="C3415" t="s">
        <v>73</v>
      </c>
      <c r="J3415" t="str">
        <f>IFERROR(VLOOKUP(A3415,Directie!$A:$B,2,FALSE),"")</f>
        <v>CLP</v>
      </c>
      <c r="K3415" t="str">
        <f>IFERROR(VLOOKUP(A3415,Directie!$A:$C,3,FALSE),"")</f>
        <v>SC</v>
      </c>
      <c r="L3415" s="8">
        <v>46174</v>
      </c>
      <c r="M3415" s="8">
        <v>46569</v>
      </c>
    </row>
    <row r="3416" spans="1:13">
      <c r="A3416" t="s">
        <v>889</v>
      </c>
      <c r="B3416">
        <v>44</v>
      </c>
      <c r="C3416" t="s">
        <v>19</v>
      </c>
      <c r="J3416" t="str">
        <f>IFERROR(VLOOKUP(A3416,Directie!$A:$B,2,FALSE),"")</f>
        <v>CLP</v>
      </c>
      <c r="K3416" t="str">
        <f>IFERROR(VLOOKUP(A3416,Directie!$A:$C,3,FALSE),"")</f>
        <v>SC</v>
      </c>
      <c r="L3416" s="8">
        <v>46174</v>
      </c>
      <c r="M3416" s="8">
        <v>46569</v>
      </c>
    </row>
    <row r="3417" spans="1:13">
      <c r="A3417" t="s">
        <v>889</v>
      </c>
      <c r="B3417">
        <v>31</v>
      </c>
      <c r="C3417" t="s">
        <v>21</v>
      </c>
      <c r="D3417" t="s">
        <v>22</v>
      </c>
      <c r="F3417" t="s">
        <v>23</v>
      </c>
      <c r="J3417" t="str">
        <f>IFERROR(VLOOKUP(A3417,Directie!$A:$B,2,FALSE),"")</f>
        <v>CLP</v>
      </c>
      <c r="K3417" t="str">
        <f>IFERROR(VLOOKUP(A3417,Directie!$A:$C,3,FALSE),"")</f>
        <v>SC</v>
      </c>
      <c r="L3417" s="8">
        <v>46174</v>
      </c>
      <c r="M3417" s="8">
        <v>46569</v>
      </c>
    </row>
    <row r="3418" spans="1:13">
      <c r="A3418" t="s">
        <v>889</v>
      </c>
      <c r="B3418">
        <v>71</v>
      </c>
      <c r="C3418" t="s">
        <v>24</v>
      </c>
      <c r="D3418" t="s">
        <v>25</v>
      </c>
      <c r="J3418" t="str">
        <f>IFERROR(VLOOKUP(A3418,Directie!$A:$B,2,FALSE),"")</f>
        <v>CLP</v>
      </c>
      <c r="K3418" t="str">
        <f>IFERROR(VLOOKUP(A3418,Directie!$A:$C,3,FALSE),"")</f>
        <v>SC</v>
      </c>
      <c r="L3418" s="8">
        <v>46174</v>
      </c>
      <c r="M3418" s="8">
        <v>46569</v>
      </c>
    </row>
    <row r="3419" spans="1:13">
      <c r="A3419" t="s">
        <v>890</v>
      </c>
      <c r="J3419" t="str">
        <f>IFERROR(VLOOKUP(A3419,Directie!$A:$B,2,FALSE),"")</f>
        <v>RPCG</v>
      </c>
      <c r="K3419" t="s">
        <v>92</v>
      </c>
      <c r="L3419" s="8">
        <v>46174</v>
      </c>
      <c r="M3419" s="8">
        <v>46266</v>
      </c>
    </row>
    <row r="3420" spans="1:13">
      <c r="A3420" t="s">
        <v>891</v>
      </c>
      <c r="J3420" t="str">
        <f>IFERROR(VLOOKUP(A3420,Directie!$A:$B,2,FALSE),"")</f>
        <v>RPCG</v>
      </c>
      <c r="K3420" t="s">
        <v>92</v>
      </c>
      <c r="L3420" s="8">
        <v>46174</v>
      </c>
      <c r="M3420" s="8">
        <v>46266</v>
      </c>
    </row>
    <row r="3421" spans="1:13">
      <c r="A3421" t="s">
        <v>891</v>
      </c>
      <c r="B3421">
        <v>24</v>
      </c>
      <c r="C3421" t="s">
        <v>14</v>
      </c>
      <c r="J3421" t="str">
        <f>IFERROR(VLOOKUP(A3421,Directie!$A:$B,2,FALSE),"")</f>
        <v>RPCG</v>
      </c>
      <c r="K3421" t="s">
        <v>92</v>
      </c>
      <c r="L3421" s="8">
        <v>46174</v>
      </c>
      <c r="M3421" s="8">
        <v>46266</v>
      </c>
    </row>
    <row r="3422" spans="1:13">
      <c r="A3422" t="s">
        <v>892</v>
      </c>
      <c r="J3422" t="str">
        <f>IFERROR(VLOOKUP(A3422,Directie!$A:$B,2,FALSE),"")</f>
        <v>RPCG</v>
      </c>
      <c r="K3422" t="s">
        <v>92</v>
      </c>
      <c r="L3422" s="8">
        <v>46174</v>
      </c>
      <c r="M3422" s="8">
        <v>46266</v>
      </c>
    </row>
    <row r="3423" spans="1:13">
      <c r="A3423" t="s">
        <v>892</v>
      </c>
      <c r="B3423">
        <v>24</v>
      </c>
      <c r="C3423" t="s">
        <v>14</v>
      </c>
      <c r="J3423" t="str">
        <f>IFERROR(VLOOKUP(A3423,Directie!$A:$B,2,FALSE),"")</f>
        <v>RPCG</v>
      </c>
      <c r="K3423" t="s">
        <v>92</v>
      </c>
      <c r="L3423" s="8">
        <v>46174</v>
      </c>
      <c r="M3423" s="8">
        <v>46266</v>
      </c>
    </row>
    <row r="3424" spans="1:13">
      <c r="A3424" t="s">
        <v>893</v>
      </c>
      <c r="J3424" t="str">
        <f>IFERROR(VLOOKUP(A3424,Directie!$A:$B,2,FALSE),"")</f>
        <v>RPCG</v>
      </c>
      <c r="K3424" t="s">
        <v>92</v>
      </c>
      <c r="L3424" s="8">
        <v>46174</v>
      </c>
      <c r="M3424" s="8">
        <v>46266</v>
      </c>
    </row>
    <row r="3425" spans="1:13">
      <c r="A3425" t="s">
        <v>893</v>
      </c>
      <c r="B3425">
        <v>24</v>
      </c>
      <c r="C3425" t="s">
        <v>14</v>
      </c>
      <c r="J3425" t="str">
        <f>IFERROR(VLOOKUP(A3425,Directie!$A:$B,2,FALSE),"")</f>
        <v>RPCG</v>
      </c>
      <c r="K3425" t="s">
        <v>92</v>
      </c>
      <c r="L3425" s="8">
        <v>46174</v>
      </c>
      <c r="M3425" s="8">
        <v>46266</v>
      </c>
    </row>
    <row r="3426" spans="1:13">
      <c r="A3426" t="s">
        <v>894</v>
      </c>
      <c r="J3426" t="str">
        <f>IFERROR(VLOOKUP(A3426,Directie!$A:$B,2,FALSE),"")</f>
        <v>RPCG</v>
      </c>
      <c r="K3426" t="s">
        <v>92</v>
      </c>
      <c r="L3426" s="8">
        <v>46174</v>
      </c>
      <c r="M3426" s="8">
        <v>46266</v>
      </c>
    </row>
    <row r="3427" spans="1:13">
      <c r="A3427" t="s">
        <v>894</v>
      </c>
      <c r="B3427">
        <v>24</v>
      </c>
      <c r="C3427" t="s">
        <v>14</v>
      </c>
      <c r="J3427" t="str">
        <f>IFERROR(VLOOKUP(A3427,Directie!$A:$B,2,FALSE),"")</f>
        <v>RPCG</v>
      </c>
      <c r="K3427" t="s">
        <v>92</v>
      </c>
      <c r="L3427" s="8">
        <v>46174</v>
      </c>
      <c r="M3427" s="8">
        <v>46266</v>
      </c>
    </row>
    <row r="3428" spans="1:13">
      <c r="A3428" t="s">
        <v>895</v>
      </c>
      <c r="J3428" t="str">
        <f>IFERROR(VLOOKUP(A3428,Directie!$A:$B,2,FALSE),"")</f>
        <v>CLP</v>
      </c>
      <c r="K3428" t="str">
        <f>IFERROR(VLOOKUP(A3428,Directie!$A:$C,3,FALSE),"")</f>
        <v>Verkoop</v>
      </c>
      <c r="L3428" s="8">
        <v>46174</v>
      </c>
      <c r="M3428" s="8">
        <v>46419</v>
      </c>
    </row>
    <row r="3429" spans="1:13">
      <c r="A3429" t="s">
        <v>895</v>
      </c>
      <c r="B3429">
        <v>24</v>
      </c>
      <c r="C3429" t="s">
        <v>14</v>
      </c>
      <c r="J3429" t="str">
        <f>IFERROR(VLOOKUP(A3429,Directie!$A:$B,2,FALSE),"")</f>
        <v>CLP</v>
      </c>
      <c r="K3429" t="str">
        <f>IFERROR(VLOOKUP(A3429,Directie!$A:$C,3,FALSE),"")</f>
        <v>Verkoop</v>
      </c>
      <c r="L3429" s="8">
        <v>46174</v>
      </c>
      <c r="M3429" s="8">
        <v>46419</v>
      </c>
    </row>
    <row r="3430" spans="1:13">
      <c r="A3430" t="s">
        <v>895</v>
      </c>
      <c r="B3430">
        <v>44</v>
      </c>
      <c r="C3430" t="s">
        <v>19</v>
      </c>
      <c r="J3430" t="str">
        <f>IFERROR(VLOOKUP(A3430,Directie!$A:$B,2,FALSE),"")</f>
        <v>CLP</v>
      </c>
      <c r="K3430" t="str">
        <f>IFERROR(VLOOKUP(A3430,Directie!$A:$C,3,FALSE),"")</f>
        <v>Verkoop</v>
      </c>
      <c r="L3430" s="8">
        <v>46174</v>
      </c>
      <c r="M3430" s="8">
        <v>46419</v>
      </c>
    </row>
    <row r="3431" spans="1:13">
      <c r="A3431" t="s">
        <v>895</v>
      </c>
      <c r="B3431">
        <v>40</v>
      </c>
      <c r="C3431" t="s">
        <v>20</v>
      </c>
      <c r="F3431" t="s">
        <v>18</v>
      </c>
      <c r="J3431" t="str">
        <f>IFERROR(VLOOKUP(A3431,Directie!$A:$B,2,FALSE),"")</f>
        <v>CLP</v>
      </c>
      <c r="K3431" t="str">
        <f>IFERROR(VLOOKUP(A3431,Directie!$A:$C,3,FALSE),"")</f>
        <v>Verkoop</v>
      </c>
      <c r="L3431" s="8">
        <v>46174</v>
      </c>
      <c r="M3431" s="8">
        <v>46419</v>
      </c>
    </row>
    <row r="3432" spans="1:13">
      <c r="A3432" t="s">
        <v>895</v>
      </c>
      <c r="B3432">
        <v>31</v>
      </c>
      <c r="C3432" t="s">
        <v>21</v>
      </c>
      <c r="D3432" t="s">
        <v>22</v>
      </c>
      <c r="F3432" t="s">
        <v>23</v>
      </c>
      <c r="J3432" t="str">
        <f>IFERROR(VLOOKUP(A3432,Directie!$A:$B,2,FALSE),"")</f>
        <v>CLP</v>
      </c>
      <c r="K3432" t="str">
        <f>IFERROR(VLOOKUP(A3432,Directie!$A:$C,3,FALSE),"")</f>
        <v>Verkoop</v>
      </c>
      <c r="L3432" s="8">
        <v>46174</v>
      </c>
      <c r="M3432" s="8">
        <v>46419</v>
      </c>
    </row>
    <row r="3433" spans="1:13">
      <c r="A3433" t="s">
        <v>895</v>
      </c>
      <c r="B3433">
        <v>71</v>
      </c>
      <c r="C3433" t="s">
        <v>24</v>
      </c>
      <c r="D3433" t="s">
        <v>25</v>
      </c>
      <c r="J3433" t="str">
        <f>IFERROR(VLOOKUP(A3433,Directie!$A:$B,2,FALSE),"")</f>
        <v>CLP</v>
      </c>
      <c r="K3433" t="str">
        <f>IFERROR(VLOOKUP(A3433,Directie!$A:$C,3,FALSE),"")</f>
        <v>Verkoop</v>
      </c>
      <c r="L3433" s="8">
        <v>46174</v>
      </c>
      <c r="M3433" s="8">
        <v>46419</v>
      </c>
    </row>
    <row r="3434" spans="1:13">
      <c r="A3434" t="s">
        <v>896</v>
      </c>
      <c r="J3434" t="str">
        <f>IFERROR(VLOOKUP(A3434,Directie!$A:$B,2,FALSE),"")</f>
        <v>RPCG</v>
      </c>
      <c r="K3434" t="s">
        <v>92</v>
      </c>
      <c r="L3434" s="8">
        <v>46174</v>
      </c>
      <c r="M3434" s="8">
        <v>46266</v>
      </c>
    </row>
    <row r="3435" spans="1:13">
      <c r="A3435" t="s">
        <v>896</v>
      </c>
      <c r="B3435">
        <v>24</v>
      </c>
      <c r="C3435" t="s">
        <v>14</v>
      </c>
      <c r="J3435" t="str">
        <f>IFERROR(VLOOKUP(A3435,Directie!$A:$B,2,FALSE),"")</f>
        <v>RPCG</v>
      </c>
      <c r="K3435" t="s">
        <v>92</v>
      </c>
      <c r="L3435" s="8">
        <v>46174</v>
      </c>
      <c r="M3435" s="8">
        <v>46266</v>
      </c>
    </row>
    <row r="3436" spans="1:13">
      <c r="A3436" t="s">
        <v>897</v>
      </c>
      <c r="B3436">
        <v>47</v>
      </c>
      <c r="C3436" t="s">
        <v>28</v>
      </c>
      <c r="D3436" t="s">
        <v>29</v>
      </c>
      <c r="E3436" t="s">
        <v>30</v>
      </c>
      <c r="F3436" t="s">
        <v>23</v>
      </c>
      <c r="G3436" t="s">
        <v>31</v>
      </c>
      <c r="J3436" t="str">
        <f>IFERROR(VLOOKUP(A3436,Directie!$A:$B,2,FALSE),"")</f>
        <v>CLP</v>
      </c>
      <c r="K3436" t="str">
        <f>IFERROR(VLOOKUP(A3436,Directie!$A:$C,3,FALSE),"")</f>
        <v>SC</v>
      </c>
      <c r="L3436" s="8">
        <v>46174</v>
      </c>
      <c r="M3436" s="8">
        <v>46569</v>
      </c>
    </row>
    <row r="3437" spans="1:13">
      <c r="A3437" t="s">
        <v>898</v>
      </c>
      <c r="B3437">
        <v>40</v>
      </c>
      <c r="C3437" t="s">
        <v>20</v>
      </c>
      <c r="F3437" t="s">
        <v>18</v>
      </c>
      <c r="J3437" t="str">
        <f>IFERROR(VLOOKUP(A3437,Directie!$A:$B,2,FALSE),"")</f>
        <v>RPCG</v>
      </c>
      <c r="K3437" t="s">
        <v>92</v>
      </c>
      <c r="L3437" s="8">
        <v>46174</v>
      </c>
      <c r="M3437" s="8">
        <v>46266</v>
      </c>
    </row>
    <row r="3438" spans="1:13">
      <c r="A3438" t="s">
        <v>898</v>
      </c>
      <c r="B3438">
        <v>48</v>
      </c>
      <c r="C3438" t="s">
        <v>93</v>
      </c>
      <c r="D3438" t="s">
        <v>94</v>
      </c>
      <c r="F3438" t="s">
        <v>95</v>
      </c>
      <c r="G3438" t="s">
        <v>25</v>
      </c>
      <c r="J3438" t="str">
        <f>IFERROR(VLOOKUP(A3438,Directie!$A:$B,2,FALSE),"")</f>
        <v>RPCG</v>
      </c>
      <c r="K3438" t="s">
        <v>92</v>
      </c>
      <c r="L3438" s="8">
        <v>46174</v>
      </c>
      <c r="M3438" s="8">
        <v>46266</v>
      </c>
    </row>
    <row r="3439" spans="1:13">
      <c r="A3439" t="s">
        <v>899</v>
      </c>
      <c r="J3439" t="str">
        <f>IFERROR(VLOOKUP(A3439,Directie!$A:$B,2,FALSE),"")</f>
        <v>CLP</v>
      </c>
      <c r="K3439" t="str">
        <f>IFERROR(VLOOKUP(A3439,Directie!$A:$C,3,FALSE),"")</f>
        <v>Verkoop</v>
      </c>
      <c r="L3439" s="8">
        <v>46174</v>
      </c>
      <c r="M3439" s="8">
        <v>46419</v>
      </c>
    </row>
    <row r="3440" spans="1:13">
      <c r="A3440" t="s">
        <v>900</v>
      </c>
      <c r="B3440">
        <v>32</v>
      </c>
      <c r="C3440" t="s">
        <v>40</v>
      </c>
      <c r="D3440" t="s">
        <v>33</v>
      </c>
      <c r="E3440" t="s">
        <v>22</v>
      </c>
      <c r="J3440" t="str">
        <f>IFERROR(VLOOKUP(A3440,Directie!$A:$B,2,FALSE),"")</f>
        <v>RPCG</v>
      </c>
      <c r="K3440" t="s">
        <v>92</v>
      </c>
      <c r="L3440" s="8">
        <v>46174</v>
      </c>
      <c r="M3440" s="8">
        <v>46266</v>
      </c>
    </row>
    <row r="3441" spans="1:13">
      <c r="A3441" t="s">
        <v>900</v>
      </c>
      <c r="B3441">
        <v>24</v>
      </c>
      <c r="C3441" t="s">
        <v>14</v>
      </c>
      <c r="J3441" t="str">
        <f>IFERROR(VLOOKUP(A3441,Directie!$A:$B,2,FALSE),"")</f>
        <v>RPCG</v>
      </c>
      <c r="K3441" t="s">
        <v>92</v>
      </c>
      <c r="L3441" s="8">
        <v>46174</v>
      </c>
      <c r="M3441" s="8">
        <v>46266</v>
      </c>
    </row>
    <row r="3442" spans="1:13">
      <c r="A3442" t="s">
        <v>900</v>
      </c>
      <c r="B3442">
        <v>16</v>
      </c>
      <c r="C3442" t="s">
        <v>15</v>
      </c>
      <c r="D3442" t="s">
        <v>16</v>
      </c>
      <c r="E3442" t="s">
        <v>17</v>
      </c>
      <c r="F3442" t="s">
        <v>18</v>
      </c>
      <c r="J3442" t="str">
        <f>IFERROR(VLOOKUP(A3442,Directie!$A:$B,2,FALSE),"")</f>
        <v>RPCG</v>
      </c>
      <c r="K3442" t="s">
        <v>92</v>
      </c>
      <c r="L3442" s="8">
        <v>46174</v>
      </c>
      <c r="M3442" s="8">
        <v>46266</v>
      </c>
    </row>
    <row r="3443" spans="1:13">
      <c r="A3443" t="s">
        <v>901</v>
      </c>
      <c r="J3443" t="str">
        <f>IFERROR(VLOOKUP(A3443,Directie!$A:$B,2,FALSE),"")</f>
        <v>CLP</v>
      </c>
      <c r="K3443" t="str">
        <f>IFERROR(VLOOKUP(A3443,Directie!$A:$C,3,FALSE),"")</f>
        <v>SC</v>
      </c>
      <c r="L3443" s="8">
        <v>46174</v>
      </c>
      <c r="M3443" s="8">
        <v>46569</v>
      </c>
    </row>
    <row r="3444" spans="1:13">
      <c r="A3444" t="s">
        <v>901</v>
      </c>
      <c r="B3444">
        <v>24</v>
      </c>
      <c r="C3444" t="s">
        <v>14</v>
      </c>
      <c r="J3444" t="str">
        <f>IFERROR(VLOOKUP(A3444,Directie!$A:$B,2,FALSE),"")</f>
        <v>CLP</v>
      </c>
      <c r="K3444" t="str">
        <f>IFERROR(VLOOKUP(A3444,Directie!$A:$C,3,FALSE),"")</f>
        <v>SC</v>
      </c>
      <c r="L3444" s="8">
        <v>46174</v>
      </c>
      <c r="M3444" s="8">
        <v>46569</v>
      </c>
    </row>
    <row r="3445" spans="1:13">
      <c r="A3445" t="s">
        <v>901</v>
      </c>
      <c r="B3445">
        <v>47</v>
      </c>
      <c r="C3445" t="s">
        <v>28</v>
      </c>
      <c r="D3445" t="s">
        <v>29</v>
      </c>
      <c r="E3445" t="s">
        <v>30</v>
      </c>
      <c r="F3445" t="s">
        <v>23</v>
      </c>
      <c r="G3445" t="s">
        <v>31</v>
      </c>
      <c r="J3445" t="str">
        <f>IFERROR(VLOOKUP(A3445,Directie!$A:$B,2,FALSE),"")</f>
        <v>CLP</v>
      </c>
      <c r="K3445" t="str">
        <f>IFERROR(VLOOKUP(A3445,Directie!$A:$C,3,FALSE),"")</f>
        <v>SC</v>
      </c>
      <c r="L3445" s="8">
        <v>46174</v>
      </c>
      <c r="M3445" s="8">
        <v>46569</v>
      </c>
    </row>
    <row r="3446" spans="1:13">
      <c r="A3446" t="s">
        <v>901</v>
      </c>
      <c r="B3446">
        <v>44</v>
      </c>
      <c r="C3446" t="s">
        <v>19</v>
      </c>
      <c r="J3446" t="str">
        <f>IFERROR(VLOOKUP(A3446,Directie!$A:$B,2,FALSE),"")</f>
        <v>CLP</v>
      </c>
      <c r="K3446" t="str">
        <f>IFERROR(VLOOKUP(A3446,Directie!$A:$C,3,FALSE),"")</f>
        <v>SC</v>
      </c>
      <c r="L3446" s="8">
        <v>46174</v>
      </c>
      <c r="M3446" s="8">
        <v>46569</v>
      </c>
    </row>
    <row r="3447" spans="1:13">
      <c r="A3447" t="s">
        <v>901</v>
      </c>
      <c r="B3447">
        <v>31</v>
      </c>
      <c r="C3447" t="s">
        <v>21</v>
      </c>
      <c r="D3447" t="s">
        <v>22</v>
      </c>
      <c r="F3447" t="s">
        <v>23</v>
      </c>
      <c r="J3447" t="str">
        <f>IFERROR(VLOOKUP(A3447,Directie!$A:$B,2,FALSE),"")</f>
        <v>CLP</v>
      </c>
      <c r="K3447" t="str">
        <f>IFERROR(VLOOKUP(A3447,Directie!$A:$C,3,FALSE),"")</f>
        <v>SC</v>
      </c>
      <c r="L3447" s="8">
        <v>46174</v>
      </c>
      <c r="M3447" s="8">
        <v>46569</v>
      </c>
    </row>
    <row r="3448" spans="1:13">
      <c r="A3448" t="s">
        <v>902</v>
      </c>
      <c r="B3448">
        <v>24</v>
      </c>
      <c r="C3448" t="s">
        <v>14</v>
      </c>
      <c r="J3448" t="str">
        <f>IFERROR(VLOOKUP(A3448,Directie!$A:$B,2,FALSE),"")</f>
        <v>CLP</v>
      </c>
      <c r="K3448" t="str">
        <f>IFERROR(VLOOKUP(A3448,Directie!$A:$C,3,FALSE),"")</f>
        <v>Verkoop</v>
      </c>
      <c r="L3448" s="8">
        <v>46174</v>
      </c>
      <c r="M3448" s="8">
        <v>46419</v>
      </c>
    </row>
    <row r="3449" spans="1:13">
      <c r="A3449" t="s">
        <v>902</v>
      </c>
      <c r="B3449">
        <v>30</v>
      </c>
      <c r="C3449" t="s">
        <v>32</v>
      </c>
      <c r="D3449" t="s">
        <v>33</v>
      </c>
      <c r="E3449" t="s">
        <v>22</v>
      </c>
      <c r="J3449" t="str">
        <f>IFERROR(VLOOKUP(A3449,Directie!$A:$B,2,FALSE),"")</f>
        <v>CLP</v>
      </c>
      <c r="K3449" t="str">
        <f>IFERROR(VLOOKUP(A3449,Directie!$A:$C,3,FALSE),"")</f>
        <v>Verkoop</v>
      </c>
      <c r="L3449" s="8">
        <v>46174</v>
      </c>
      <c r="M3449" s="8">
        <v>46419</v>
      </c>
    </row>
    <row r="3450" spans="1:13">
      <c r="A3450" t="s">
        <v>902</v>
      </c>
      <c r="B3450">
        <v>44</v>
      </c>
      <c r="C3450" t="s">
        <v>19</v>
      </c>
      <c r="J3450" t="str">
        <f>IFERROR(VLOOKUP(A3450,Directie!$A:$B,2,FALSE),"")</f>
        <v>CLP</v>
      </c>
      <c r="K3450" t="str">
        <f>IFERROR(VLOOKUP(A3450,Directie!$A:$C,3,FALSE),"")</f>
        <v>Verkoop</v>
      </c>
      <c r="L3450" s="8">
        <v>46174</v>
      </c>
      <c r="M3450" s="8">
        <v>46419</v>
      </c>
    </row>
    <row r="3451" spans="1:13">
      <c r="A3451" t="s">
        <v>902</v>
      </c>
      <c r="B3451">
        <v>40</v>
      </c>
      <c r="C3451" t="s">
        <v>20</v>
      </c>
      <c r="F3451" t="s">
        <v>18</v>
      </c>
      <c r="J3451" t="str">
        <f>IFERROR(VLOOKUP(A3451,Directie!$A:$B,2,FALSE),"")</f>
        <v>CLP</v>
      </c>
      <c r="K3451" t="str">
        <f>IFERROR(VLOOKUP(A3451,Directie!$A:$C,3,FALSE),"")</f>
        <v>Verkoop</v>
      </c>
      <c r="L3451" s="8">
        <v>46174</v>
      </c>
      <c r="M3451" s="8">
        <v>46419</v>
      </c>
    </row>
    <row r="3452" spans="1:13">
      <c r="A3452" t="s">
        <v>902</v>
      </c>
      <c r="B3452">
        <v>31</v>
      </c>
      <c r="C3452" t="s">
        <v>21</v>
      </c>
      <c r="D3452" t="s">
        <v>22</v>
      </c>
      <c r="F3452" t="s">
        <v>23</v>
      </c>
      <c r="J3452" t="str">
        <f>IFERROR(VLOOKUP(A3452,Directie!$A:$B,2,FALSE),"")</f>
        <v>CLP</v>
      </c>
      <c r="K3452" t="str">
        <f>IFERROR(VLOOKUP(A3452,Directie!$A:$C,3,FALSE),"")</f>
        <v>Verkoop</v>
      </c>
      <c r="L3452" s="8">
        <v>46174</v>
      </c>
      <c r="M3452" s="8">
        <v>46419</v>
      </c>
    </row>
    <row r="3453" spans="1:13">
      <c r="A3453" t="s">
        <v>902</v>
      </c>
      <c r="B3453">
        <v>37</v>
      </c>
      <c r="C3453" t="s">
        <v>37</v>
      </c>
      <c r="D3453" t="s">
        <v>38</v>
      </c>
      <c r="E3453" t="s">
        <v>22</v>
      </c>
      <c r="J3453" t="str">
        <f>IFERROR(VLOOKUP(A3453,Directie!$A:$B,2,FALSE),"")</f>
        <v>CLP</v>
      </c>
      <c r="K3453" t="str">
        <f>IFERROR(VLOOKUP(A3453,Directie!$A:$C,3,FALSE),"")</f>
        <v>Verkoop</v>
      </c>
      <c r="L3453" s="8">
        <v>46174</v>
      </c>
      <c r="M3453" s="8">
        <v>46419</v>
      </c>
    </row>
    <row r="3454" spans="1:13">
      <c r="A3454" t="s">
        <v>902</v>
      </c>
      <c r="B3454">
        <v>71</v>
      </c>
      <c r="C3454" t="s">
        <v>24</v>
      </c>
      <c r="D3454" t="s">
        <v>25</v>
      </c>
      <c r="J3454" t="str">
        <f>IFERROR(VLOOKUP(A3454,Directie!$A:$B,2,FALSE),"")</f>
        <v>CLP</v>
      </c>
      <c r="K3454" t="str">
        <f>IFERROR(VLOOKUP(A3454,Directie!$A:$C,3,FALSE),"")</f>
        <v>Verkoop</v>
      </c>
      <c r="L3454" s="8">
        <v>46174</v>
      </c>
      <c r="M3454" s="8">
        <v>46419</v>
      </c>
    </row>
    <row r="3455" spans="1:13">
      <c r="A3455" t="s">
        <v>902</v>
      </c>
      <c r="B3455">
        <v>70</v>
      </c>
      <c r="C3455" t="s">
        <v>60</v>
      </c>
      <c r="J3455" t="str">
        <f>IFERROR(VLOOKUP(A3455,Directie!$A:$B,2,FALSE),"")</f>
        <v>CLP</v>
      </c>
      <c r="K3455" t="str">
        <f>IFERROR(VLOOKUP(A3455,Directie!$A:$C,3,FALSE),"")</f>
        <v>Verkoop</v>
      </c>
      <c r="L3455" s="8">
        <v>46174</v>
      </c>
      <c r="M3455" s="8">
        <v>46419</v>
      </c>
    </row>
    <row r="3456" spans="1:13">
      <c r="A3456" t="s">
        <v>903</v>
      </c>
      <c r="B3456">
        <v>24</v>
      </c>
      <c r="C3456" t="s">
        <v>14</v>
      </c>
      <c r="J3456" t="str">
        <f>IFERROR(VLOOKUP(A3456,Directie!$A:$B,2,FALSE),"")</f>
        <v>OKAY</v>
      </c>
      <c r="K3456" t="str">
        <f>IFERROR(VLOOKUP(A3456,Directie!$A:$C,3,FALSE),"")</f>
        <v>Verkoop</v>
      </c>
      <c r="L3456" s="8">
        <v>46174</v>
      </c>
      <c r="M3456" s="8">
        <v>46419</v>
      </c>
    </row>
    <row r="3457" spans="1:13">
      <c r="A3457" t="s">
        <v>903</v>
      </c>
      <c r="B3457">
        <v>18</v>
      </c>
      <c r="C3457" t="s">
        <v>41</v>
      </c>
      <c r="D3457" t="s">
        <v>42</v>
      </c>
      <c r="F3457" t="s">
        <v>42</v>
      </c>
      <c r="G3457" t="s">
        <v>43</v>
      </c>
      <c r="H3457" t="s">
        <v>44</v>
      </c>
      <c r="I3457" t="s">
        <v>45</v>
      </c>
      <c r="J3457" t="str">
        <f>IFERROR(VLOOKUP(A3457,Directie!$A:$B,2,FALSE),"")</f>
        <v>OKAY</v>
      </c>
      <c r="K3457" t="str">
        <f>IFERROR(VLOOKUP(A3457,Directie!$A:$C,3,FALSE),"")</f>
        <v>Verkoop</v>
      </c>
      <c r="L3457" s="8">
        <v>46174</v>
      </c>
      <c r="M3457" s="8">
        <v>46419</v>
      </c>
    </row>
    <row r="3458" spans="1:13">
      <c r="A3458" t="s">
        <v>903</v>
      </c>
      <c r="B3458">
        <v>44</v>
      </c>
      <c r="C3458" t="s">
        <v>19</v>
      </c>
      <c r="J3458" t="str">
        <f>IFERROR(VLOOKUP(A3458,Directie!$A:$B,2,FALSE),"")</f>
        <v>OKAY</v>
      </c>
      <c r="K3458" t="str">
        <f>IFERROR(VLOOKUP(A3458,Directie!$A:$C,3,FALSE),"")</f>
        <v>Verkoop</v>
      </c>
      <c r="L3458" s="8">
        <v>46174</v>
      </c>
      <c r="M3458" s="8">
        <v>46419</v>
      </c>
    </row>
    <row r="3459" spans="1:13">
      <c r="A3459" t="s">
        <v>903</v>
      </c>
      <c r="B3459">
        <v>40</v>
      </c>
      <c r="C3459" t="s">
        <v>20</v>
      </c>
      <c r="F3459" t="s">
        <v>18</v>
      </c>
      <c r="J3459" t="str">
        <f>IFERROR(VLOOKUP(A3459,Directie!$A:$B,2,FALSE),"")</f>
        <v>OKAY</v>
      </c>
      <c r="K3459" t="str">
        <f>IFERROR(VLOOKUP(A3459,Directie!$A:$C,3,FALSE),"")</f>
        <v>Verkoop</v>
      </c>
      <c r="L3459" s="8">
        <v>46174</v>
      </c>
      <c r="M3459" s="8">
        <v>46419</v>
      </c>
    </row>
    <row r="3460" spans="1:13">
      <c r="A3460" t="s">
        <v>903</v>
      </c>
      <c r="B3460">
        <v>71</v>
      </c>
      <c r="C3460" t="s">
        <v>24</v>
      </c>
      <c r="D3460" t="s">
        <v>25</v>
      </c>
      <c r="J3460" t="str">
        <f>IFERROR(VLOOKUP(A3460,Directie!$A:$B,2,FALSE),"")</f>
        <v>OKAY</v>
      </c>
      <c r="K3460" t="str">
        <f>IFERROR(VLOOKUP(A3460,Directie!$A:$C,3,FALSE),"")</f>
        <v>Verkoop</v>
      </c>
      <c r="L3460" s="8">
        <v>46174</v>
      </c>
      <c r="M3460" s="8">
        <v>46419</v>
      </c>
    </row>
    <row r="3461" spans="1:13">
      <c r="A3461" t="s">
        <v>904</v>
      </c>
      <c r="J3461" t="str">
        <f>IFERROR(VLOOKUP(A3461,Directie!$A:$B,2,FALSE),"")</f>
        <v>RPCG</v>
      </c>
      <c r="K3461" t="s">
        <v>92</v>
      </c>
      <c r="L3461" s="8">
        <v>46174</v>
      </c>
      <c r="M3461" s="8">
        <v>46266</v>
      </c>
    </row>
    <row r="3462" spans="1:13">
      <c r="A3462" t="s">
        <v>904</v>
      </c>
      <c r="B3462">
        <v>24</v>
      </c>
      <c r="C3462" t="s">
        <v>14</v>
      </c>
      <c r="J3462" t="str">
        <f>IFERROR(VLOOKUP(A3462,Directie!$A:$B,2,FALSE),"")</f>
        <v>RPCG</v>
      </c>
      <c r="K3462" t="s">
        <v>92</v>
      </c>
      <c r="L3462" s="8">
        <v>46174</v>
      </c>
      <c r="M3462" s="8">
        <v>46266</v>
      </c>
    </row>
    <row r="3463" spans="1:13">
      <c r="A3463" t="s">
        <v>904</v>
      </c>
      <c r="B3463">
        <v>16</v>
      </c>
      <c r="C3463" t="s">
        <v>15</v>
      </c>
      <c r="D3463" t="s">
        <v>16</v>
      </c>
      <c r="E3463" t="s">
        <v>17</v>
      </c>
      <c r="F3463" t="s">
        <v>18</v>
      </c>
      <c r="J3463" t="str">
        <f>IFERROR(VLOOKUP(A3463,Directie!$A:$B,2,FALSE),"")</f>
        <v>RPCG</v>
      </c>
      <c r="K3463" t="s">
        <v>92</v>
      </c>
      <c r="L3463" s="8">
        <v>46174</v>
      </c>
      <c r="M3463" s="8">
        <v>46266</v>
      </c>
    </row>
    <row r="3464" spans="1:13">
      <c r="A3464" t="s">
        <v>904</v>
      </c>
      <c r="B3464">
        <v>30</v>
      </c>
      <c r="C3464" t="s">
        <v>32</v>
      </c>
      <c r="D3464" t="s">
        <v>33</v>
      </c>
      <c r="E3464" t="s">
        <v>22</v>
      </c>
      <c r="J3464" t="str">
        <f>IFERROR(VLOOKUP(A3464,Directie!$A:$B,2,FALSE),"")</f>
        <v>RPCG</v>
      </c>
      <c r="K3464" t="s">
        <v>92</v>
      </c>
      <c r="L3464" s="8">
        <v>46174</v>
      </c>
      <c r="M3464" s="8">
        <v>46266</v>
      </c>
    </row>
    <row r="3465" spans="1:13">
      <c r="A3465" t="s">
        <v>904</v>
      </c>
      <c r="B3465">
        <v>5</v>
      </c>
      <c r="C3465" t="s">
        <v>73</v>
      </c>
      <c r="J3465" t="str">
        <f>IFERROR(VLOOKUP(A3465,Directie!$A:$B,2,FALSE),"")</f>
        <v>RPCG</v>
      </c>
      <c r="K3465" t="s">
        <v>92</v>
      </c>
      <c r="L3465" s="8">
        <v>46174</v>
      </c>
      <c r="M3465" s="8">
        <v>46266</v>
      </c>
    </row>
    <row r="3466" spans="1:13">
      <c r="A3466" t="s">
        <v>904</v>
      </c>
      <c r="B3466">
        <v>44</v>
      </c>
      <c r="C3466" t="s">
        <v>19</v>
      </c>
      <c r="J3466" t="str">
        <f>IFERROR(VLOOKUP(A3466,Directie!$A:$B,2,FALSE),"")</f>
        <v>RPCG</v>
      </c>
      <c r="K3466" t="s">
        <v>92</v>
      </c>
      <c r="L3466" s="8">
        <v>46174</v>
      </c>
      <c r="M3466" s="8">
        <v>46266</v>
      </c>
    </row>
    <row r="3467" spans="1:13">
      <c r="A3467" t="s">
        <v>904</v>
      </c>
      <c r="B3467">
        <v>40</v>
      </c>
      <c r="C3467" t="s">
        <v>20</v>
      </c>
      <c r="F3467" t="s">
        <v>18</v>
      </c>
      <c r="J3467" t="str">
        <f>IFERROR(VLOOKUP(A3467,Directie!$A:$B,2,FALSE),"")</f>
        <v>RPCG</v>
      </c>
      <c r="K3467" t="s">
        <v>92</v>
      </c>
      <c r="L3467" s="8">
        <v>46174</v>
      </c>
      <c r="M3467" s="8">
        <v>46266</v>
      </c>
    </row>
    <row r="3468" spans="1:13">
      <c r="A3468" t="s">
        <v>904</v>
      </c>
      <c r="B3468">
        <v>48</v>
      </c>
      <c r="C3468" t="s">
        <v>93</v>
      </c>
      <c r="D3468" t="s">
        <v>94</v>
      </c>
      <c r="F3468" t="s">
        <v>95</v>
      </c>
      <c r="G3468" t="s">
        <v>25</v>
      </c>
      <c r="J3468" t="str">
        <f>IFERROR(VLOOKUP(A3468,Directie!$A:$B,2,FALSE),"")</f>
        <v>RPCG</v>
      </c>
      <c r="K3468" t="s">
        <v>92</v>
      </c>
      <c r="L3468" s="8">
        <v>46174</v>
      </c>
      <c r="M3468" s="8">
        <v>46266</v>
      </c>
    </row>
    <row r="3469" spans="1:13">
      <c r="A3469" t="s">
        <v>904</v>
      </c>
      <c r="B3469">
        <v>4</v>
      </c>
      <c r="C3469" t="s">
        <v>546</v>
      </c>
      <c r="J3469" t="str">
        <f>IFERROR(VLOOKUP(A3469,Directie!$A:$B,2,FALSE),"")</f>
        <v>RPCG</v>
      </c>
      <c r="K3469" t="s">
        <v>92</v>
      </c>
      <c r="L3469" s="8">
        <v>46174</v>
      </c>
      <c r="M3469" s="8">
        <v>46266</v>
      </c>
    </row>
    <row r="3470" spans="1:13">
      <c r="A3470" t="s">
        <v>904</v>
      </c>
      <c r="B3470">
        <v>71</v>
      </c>
      <c r="C3470" t="s">
        <v>24</v>
      </c>
      <c r="D3470" t="s">
        <v>25</v>
      </c>
      <c r="J3470" t="str">
        <f>IFERROR(VLOOKUP(A3470,Directie!$A:$B,2,FALSE),"")</f>
        <v>RPCG</v>
      </c>
      <c r="K3470" t="s">
        <v>92</v>
      </c>
      <c r="L3470" s="8">
        <v>46174</v>
      </c>
      <c r="M3470" s="8">
        <v>46266</v>
      </c>
    </row>
    <row r="3471" spans="1:13">
      <c r="A3471" t="s">
        <v>905</v>
      </c>
      <c r="J3471" t="str">
        <f>IFERROR(VLOOKUP(A3471,Directie!$A:$B,2,FALSE),"")</f>
        <v>RPCG</v>
      </c>
      <c r="K3471" t="s">
        <v>92</v>
      </c>
      <c r="L3471" s="8">
        <v>46174</v>
      </c>
      <c r="M3471" s="8">
        <v>46266</v>
      </c>
    </row>
    <row r="3472" spans="1:13">
      <c r="A3472" t="s">
        <v>905</v>
      </c>
      <c r="B3472">
        <v>24</v>
      </c>
      <c r="C3472" t="s">
        <v>14</v>
      </c>
      <c r="J3472" t="str">
        <f>IFERROR(VLOOKUP(A3472,Directie!$A:$B,2,FALSE),"")</f>
        <v>RPCG</v>
      </c>
      <c r="K3472" t="s">
        <v>92</v>
      </c>
      <c r="L3472" s="8">
        <v>46174</v>
      </c>
      <c r="M3472" s="8">
        <v>46266</v>
      </c>
    </row>
    <row r="3473" spans="1:13">
      <c r="A3473" t="s">
        <v>905</v>
      </c>
      <c r="B3473">
        <v>16</v>
      </c>
      <c r="C3473" t="s">
        <v>15</v>
      </c>
      <c r="D3473" t="s">
        <v>16</v>
      </c>
      <c r="E3473" t="s">
        <v>17</v>
      </c>
      <c r="F3473" t="s">
        <v>18</v>
      </c>
      <c r="J3473" t="str">
        <f>IFERROR(VLOOKUP(A3473,Directie!$A:$B,2,FALSE),"")</f>
        <v>RPCG</v>
      </c>
      <c r="K3473" t="s">
        <v>92</v>
      </c>
      <c r="L3473" s="8">
        <v>46174</v>
      </c>
      <c r="M3473" s="8">
        <v>46266</v>
      </c>
    </row>
    <row r="3474" spans="1:13">
      <c r="A3474" t="s">
        <v>905</v>
      </c>
      <c r="B3474">
        <v>30</v>
      </c>
      <c r="C3474" t="s">
        <v>32</v>
      </c>
      <c r="D3474" t="s">
        <v>33</v>
      </c>
      <c r="E3474" t="s">
        <v>22</v>
      </c>
      <c r="J3474" t="str">
        <f>IFERROR(VLOOKUP(A3474,Directie!$A:$B,2,FALSE),"")</f>
        <v>RPCG</v>
      </c>
      <c r="K3474" t="s">
        <v>92</v>
      </c>
      <c r="L3474" s="8">
        <v>46174</v>
      </c>
      <c r="M3474" s="8">
        <v>46266</v>
      </c>
    </row>
    <row r="3475" spans="1:13">
      <c r="A3475" t="s">
        <v>905</v>
      </c>
      <c r="B3475">
        <v>5</v>
      </c>
      <c r="C3475" t="s">
        <v>73</v>
      </c>
      <c r="J3475" t="str">
        <f>IFERROR(VLOOKUP(A3475,Directie!$A:$B,2,FALSE),"")</f>
        <v>RPCG</v>
      </c>
      <c r="K3475" t="s">
        <v>92</v>
      </c>
      <c r="L3475" s="8">
        <v>46174</v>
      </c>
      <c r="M3475" s="8">
        <v>46266</v>
      </c>
    </row>
    <row r="3476" spans="1:13">
      <c r="A3476" t="s">
        <v>905</v>
      </c>
      <c r="B3476">
        <v>44</v>
      </c>
      <c r="C3476" t="s">
        <v>19</v>
      </c>
      <c r="J3476" t="str">
        <f>IFERROR(VLOOKUP(A3476,Directie!$A:$B,2,FALSE),"")</f>
        <v>RPCG</v>
      </c>
      <c r="K3476" t="s">
        <v>92</v>
      </c>
      <c r="L3476" s="8">
        <v>46174</v>
      </c>
      <c r="M3476" s="8">
        <v>46266</v>
      </c>
    </row>
    <row r="3477" spans="1:13">
      <c r="A3477" t="s">
        <v>905</v>
      </c>
      <c r="B3477">
        <v>40</v>
      </c>
      <c r="C3477" t="s">
        <v>20</v>
      </c>
      <c r="F3477" t="s">
        <v>18</v>
      </c>
      <c r="J3477" t="str">
        <f>IFERROR(VLOOKUP(A3477,Directie!$A:$B,2,FALSE),"")</f>
        <v>RPCG</v>
      </c>
      <c r="K3477" t="s">
        <v>92</v>
      </c>
      <c r="L3477" s="8">
        <v>46174</v>
      </c>
      <c r="M3477" s="8">
        <v>46266</v>
      </c>
    </row>
    <row r="3478" spans="1:13">
      <c r="A3478" t="s">
        <v>905</v>
      </c>
      <c r="B3478">
        <v>48</v>
      </c>
      <c r="C3478" t="s">
        <v>93</v>
      </c>
      <c r="D3478" t="s">
        <v>94</v>
      </c>
      <c r="F3478" t="s">
        <v>95</v>
      </c>
      <c r="G3478" t="s">
        <v>25</v>
      </c>
      <c r="J3478" t="str">
        <f>IFERROR(VLOOKUP(A3478,Directie!$A:$B,2,FALSE),"")</f>
        <v>RPCG</v>
      </c>
      <c r="K3478" t="s">
        <v>92</v>
      </c>
      <c r="L3478" s="8">
        <v>46174</v>
      </c>
      <c r="M3478" s="8">
        <v>46266</v>
      </c>
    </row>
    <row r="3479" spans="1:13">
      <c r="A3479" t="s">
        <v>905</v>
      </c>
      <c r="B3479">
        <v>71</v>
      </c>
      <c r="C3479" t="s">
        <v>24</v>
      </c>
      <c r="D3479" t="s">
        <v>25</v>
      </c>
      <c r="J3479" t="str">
        <f>IFERROR(VLOOKUP(A3479,Directie!$A:$B,2,FALSE),"")</f>
        <v>RPCG</v>
      </c>
      <c r="K3479" t="s">
        <v>92</v>
      </c>
      <c r="L3479" s="8">
        <v>46174</v>
      </c>
      <c r="M3479" s="8">
        <v>46266</v>
      </c>
    </row>
    <row r="3480" spans="1:13">
      <c r="A3480" t="s">
        <v>906</v>
      </c>
      <c r="B3480">
        <v>24</v>
      </c>
      <c r="C3480" t="s">
        <v>14</v>
      </c>
      <c r="J3480" t="str">
        <f>IFERROR(VLOOKUP(A3480,Directie!$A:$B,2,FALSE),"")</f>
        <v>CLP</v>
      </c>
      <c r="K3480" t="str">
        <f>IFERROR(VLOOKUP(A3480,Directie!$A:$C,3,FALSE),"")</f>
        <v>SC</v>
      </c>
      <c r="L3480" s="8">
        <v>46174</v>
      </c>
      <c r="M3480" s="8">
        <v>46569</v>
      </c>
    </row>
    <row r="3481" spans="1:13">
      <c r="A3481" t="s">
        <v>906</v>
      </c>
      <c r="B3481">
        <v>47</v>
      </c>
      <c r="C3481" t="s">
        <v>28</v>
      </c>
      <c r="D3481" t="s">
        <v>29</v>
      </c>
      <c r="E3481" t="s">
        <v>30</v>
      </c>
      <c r="F3481" t="s">
        <v>23</v>
      </c>
      <c r="G3481" t="s">
        <v>31</v>
      </c>
      <c r="J3481" t="str">
        <f>IFERROR(VLOOKUP(A3481,Directie!$A:$B,2,FALSE),"")</f>
        <v>CLP</v>
      </c>
      <c r="K3481" t="str">
        <f>IFERROR(VLOOKUP(A3481,Directie!$A:$C,3,FALSE),"")</f>
        <v>SC</v>
      </c>
      <c r="L3481" s="8">
        <v>46174</v>
      </c>
      <c r="M3481" s="8">
        <v>46569</v>
      </c>
    </row>
    <row r="3482" spans="1:13">
      <c r="A3482" t="s">
        <v>907</v>
      </c>
      <c r="B3482">
        <v>24</v>
      </c>
      <c r="C3482" t="s">
        <v>14</v>
      </c>
      <c r="J3482" t="str">
        <f>IFERROR(VLOOKUP(A3482,Directie!$A:$B,2,FALSE),"")</f>
        <v>CLP</v>
      </c>
      <c r="K3482" t="str">
        <f>IFERROR(VLOOKUP(A3482,Directie!$A:$C,3,FALSE),"")</f>
        <v>SC</v>
      </c>
      <c r="L3482" s="8">
        <v>46174</v>
      </c>
      <c r="M3482" s="8">
        <v>46569</v>
      </c>
    </row>
    <row r="3483" spans="1:13">
      <c r="A3483" t="s">
        <v>907</v>
      </c>
      <c r="B3483">
        <v>16</v>
      </c>
      <c r="C3483" t="s">
        <v>15</v>
      </c>
      <c r="D3483" t="s">
        <v>16</v>
      </c>
      <c r="E3483" t="s">
        <v>17</v>
      </c>
      <c r="F3483" t="s">
        <v>18</v>
      </c>
      <c r="J3483" t="str">
        <f>IFERROR(VLOOKUP(A3483,Directie!$A:$B,2,FALSE),"")</f>
        <v>CLP</v>
      </c>
      <c r="K3483" t="str">
        <f>IFERROR(VLOOKUP(A3483,Directie!$A:$C,3,FALSE),"")</f>
        <v>SC</v>
      </c>
      <c r="L3483" s="8">
        <v>46174</v>
      </c>
      <c r="M3483" s="8">
        <v>46569</v>
      </c>
    </row>
    <row r="3484" spans="1:13">
      <c r="A3484" t="s">
        <v>907</v>
      </c>
      <c r="B3484">
        <v>47</v>
      </c>
      <c r="C3484" t="s">
        <v>28</v>
      </c>
      <c r="D3484" t="s">
        <v>29</v>
      </c>
      <c r="E3484" t="s">
        <v>30</v>
      </c>
      <c r="F3484" t="s">
        <v>23</v>
      </c>
      <c r="G3484" t="s">
        <v>31</v>
      </c>
      <c r="J3484" t="str">
        <f>IFERROR(VLOOKUP(A3484,Directie!$A:$B,2,FALSE),"")</f>
        <v>CLP</v>
      </c>
      <c r="K3484" t="str">
        <f>IFERROR(VLOOKUP(A3484,Directie!$A:$C,3,FALSE),"")</f>
        <v>SC</v>
      </c>
      <c r="L3484" s="8">
        <v>46174</v>
      </c>
      <c r="M3484" s="8">
        <v>46569</v>
      </c>
    </row>
    <row r="3485" spans="1:13">
      <c r="A3485" t="s">
        <v>907</v>
      </c>
      <c r="B3485">
        <v>40</v>
      </c>
      <c r="C3485" t="s">
        <v>20</v>
      </c>
      <c r="F3485" t="s">
        <v>18</v>
      </c>
      <c r="J3485" t="str">
        <f>IFERROR(VLOOKUP(A3485,Directie!$A:$B,2,FALSE),"")</f>
        <v>CLP</v>
      </c>
      <c r="K3485" t="str">
        <f>IFERROR(VLOOKUP(A3485,Directie!$A:$C,3,FALSE),"")</f>
        <v>SC</v>
      </c>
      <c r="L3485" s="8">
        <v>46174</v>
      </c>
      <c r="M3485" s="8">
        <v>46569</v>
      </c>
    </row>
    <row r="3486" spans="1:13">
      <c r="A3486" t="s">
        <v>907</v>
      </c>
      <c r="B3486">
        <v>37</v>
      </c>
      <c r="C3486" t="s">
        <v>37</v>
      </c>
      <c r="D3486" t="s">
        <v>38</v>
      </c>
      <c r="E3486" t="s">
        <v>22</v>
      </c>
      <c r="J3486" t="str">
        <f>IFERROR(VLOOKUP(A3486,Directie!$A:$B,2,FALSE),"")</f>
        <v>CLP</v>
      </c>
      <c r="K3486" t="str">
        <f>IFERROR(VLOOKUP(A3486,Directie!$A:$C,3,FALSE),"")</f>
        <v>SC</v>
      </c>
      <c r="L3486" s="8">
        <v>46174</v>
      </c>
      <c r="M3486" s="8">
        <v>46569</v>
      </c>
    </row>
    <row r="3487" spans="1:13">
      <c r="A3487" t="s">
        <v>907</v>
      </c>
      <c r="B3487">
        <v>20</v>
      </c>
      <c r="C3487" t="s">
        <v>52</v>
      </c>
      <c r="D3487" t="s">
        <v>16</v>
      </c>
      <c r="E3487" t="s">
        <v>17</v>
      </c>
      <c r="F3487" t="s">
        <v>18</v>
      </c>
      <c r="J3487" t="str">
        <f>IFERROR(VLOOKUP(A3487,Directie!$A:$B,2,FALSE),"")</f>
        <v>CLP</v>
      </c>
      <c r="K3487" t="str">
        <f>IFERROR(VLOOKUP(A3487,Directie!$A:$C,3,FALSE),"")</f>
        <v>SC</v>
      </c>
      <c r="L3487" s="8">
        <v>46174</v>
      </c>
      <c r="M3487" s="8">
        <v>46569</v>
      </c>
    </row>
    <row r="3488" spans="1:13">
      <c r="A3488" t="s">
        <v>908</v>
      </c>
      <c r="B3488">
        <v>16</v>
      </c>
      <c r="C3488" t="s">
        <v>15</v>
      </c>
      <c r="D3488" t="s">
        <v>16</v>
      </c>
      <c r="E3488" t="s">
        <v>17</v>
      </c>
      <c r="F3488" t="s">
        <v>18</v>
      </c>
      <c r="J3488" t="str">
        <f>IFERROR(VLOOKUP(A3488,Directie!$A:$B,2,FALSE),"")</f>
        <v>CLP</v>
      </c>
      <c r="K3488" t="str">
        <f>IFERROR(VLOOKUP(A3488,Directie!$A:$C,3,FALSE),"")</f>
        <v>SC</v>
      </c>
      <c r="L3488" s="8">
        <v>46174</v>
      </c>
      <c r="M3488" s="8">
        <v>46569</v>
      </c>
    </row>
    <row r="3489" spans="1:13">
      <c r="A3489" t="s">
        <v>908</v>
      </c>
      <c r="B3489">
        <v>47</v>
      </c>
      <c r="C3489" t="s">
        <v>28</v>
      </c>
      <c r="D3489" t="s">
        <v>29</v>
      </c>
      <c r="E3489" t="s">
        <v>30</v>
      </c>
      <c r="F3489" t="s">
        <v>23</v>
      </c>
      <c r="G3489" t="s">
        <v>31</v>
      </c>
      <c r="J3489" t="str">
        <f>IFERROR(VLOOKUP(A3489,Directie!$A:$B,2,FALSE),"")</f>
        <v>CLP</v>
      </c>
      <c r="K3489" t="str">
        <f>IFERROR(VLOOKUP(A3489,Directie!$A:$C,3,FALSE),"")</f>
        <v>SC</v>
      </c>
      <c r="L3489" s="8">
        <v>46174</v>
      </c>
      <c r="M3489" s="8">
        <v>46569</v>
      </c>
    </row>
    <row r="3490" spans="1:13">
      <c r="A3490" t="s">
        <v>908</v>
      </c>
      <c r="B3490">
        <v>44</v>
      </c>
      <c r="C3490" t="s">
        <v>19</v>
      </c>
      <c r="J3490" t="str">
        <f>IFERROR(VLOOKUP(A3490,Directie!$A:$B,2,FALSE),"")</f>
        <v>CLP</v>
      </c>
      <c r="K3490" t="str">
        <f>IFERROR(VLOOKUP(A3490,Directie!$A:$C,3,FALSE),"")</f>
        <v>SC</v>
      </c>
      <c r="L3490" s="8">
        <v>46174</v>
      </c>
      <c r="M3490" s="8">
        <v>46569</v>
      </c>
    </row>
    <row r="3491" spans="1:13">
      <c r="A3491" t="s">
        <v>908</v>
      </c>
      <c r="B3491">
        <v>40</v>
      </c>
      <c r="C3491" t="s">
        <v>20</v>
      </c>
      <c r="F3491" t="s">
        <v>18</v>
      </c>
      <c r="J3491" t="str">
        <f>IFERROR(VLOOKUP(A3491,Directie!$A:$B,2,FALSE),"")</f>
        <v>CLP</v>
      </c>
      <c r="K3491" t="str">
        <f>IFERROR(VLOOKUP(A3491,Directie!$A:$C,3,FALSE),"")</f>
        <v>SC</v>
      </c>
      <c r="L3491" s="8">
        <v>46174</v>
      </c>
      <c r="M3491" s="8">
        <v>46569</v>
      </c>
    </row>
    <row r="3492" spans="1:13">
      <c r="A3492" t="s">
        <v>908</v>
      </c>
      <c r="B3492">
        <v>31</v>
      </c>
      <c r="C3492" t="s">
        <v>21</v>
      </c>
      <c r="D3492" t="s">
        <v>22</v>
      </c>
      <c r="F3492" t="s">
        <v>23</v>
      </c>
      <c r="J3492" t="str">
        <f>IFERROR(VLOOKUP(A3492,Directie!$A:$B,2,FALSE),"")</f>
        <v>CLP</v>
      </c>
      <c r="K3492" t="str">
        <f>IFERROR(VLOOKUP(A3492,Directie!$A:$C,3,FALSE),"")</f>
        <v>SC</v>
      </c>
      <c r="L3492" s="8">
        <v>46174</v>
      </c>
      <c r="M3492" s="8">
        <v>46569</v>
      </c>
    </row>
    <row r="3493" spans="1:13">
      <c r="A3493" t="s">
        <v>909</v>
      </c>
      <c r="B3493">
        <v>50</v>
      </c>
      <c r="C3493" t="s">
        <v>197</v>
      </c>
      <c r="F3493" t="s">
        <v>198</v>
      </c>
      <c r="J3493" t="str">
        <f>IFERROR(VLOOKUP(A3493,Directie!$A:$B,2,FALSE),"")</f>
        <v>Co&amp;Go</v>
      </c>
      <c r="K3493" t="s">
        <v>92</v>
      </c>
      <c r="L3493" s="8">
        <v>46174</v>
      </c>
      <c r="M3493" s="8">
        <v>46266</v>
      </c>
    </row>
    <row r="3494" spans="1:13">
      <c r="A3494" t="s">
        <v>909</v>
      </c>
      <c r="B3494">
        <v>44</v>
      </c>
      <c r="C3494" t="s">
        <v>19</v>
      </c>
      <c r="J3494" t="str">
        <f>IFERROR(VLOOKUP(A3494,Directie!$A:$B,2,FALSE),"")</f>
        <v>Co&amp;Go</v>
      </c>
      <c r="K3494" t="s">
        <v>92</v>
      </c>
      <c r="L3494" s="8">
        <v>46174</v>
      </c>
      <c r="M3494" s="8">
        <v>46266</v>
      </c>
    </row>
    <row r="3495" spans="1:13">
      <c r="A3495" t="s">
        <v>909</v>
      </c>
      <c r="B3495">
        <v>40</v>
      </c>
      <c r="C3495" t="s">
        <v>20</v>
      </c>
      <c r="F3495" t="s">
        <v>18</v>
      </c>
      <c r="J3495" t="str">
        <f>IFERROR(VLOOKUP(A3495,Directie!$A:$B,2,FALSE),"")</f>
        <v>Co&amp;Go</v>
      </c>
      <c r="K3495" t="s">
        <v>92</v>
      </c>
      <c r="L3495" s="8">
        <v>46174</v>
      </c>
      <c r="M3495" s="8">
        <v>46266</v>
      </c>
    </row>
    <row r="3496" spans="1:13">
      <c r="A3496" t="s">
        <v>910</v>
      </c>
      <c r="B3496">
        <v>24</v>
      </c>
      <c r="C3496" t="s">
        <v>14</v>
      </c>
      <c r="J3496" t="str">
        <f>IFERROR(VLOOKUP(A3496,Directie!$A:$B,2,FALSE),"")</f>
        <v>CLP</v>
      </c>
      <c r="K3496" t="str">
        <f>IFERROR(VLOOKUP(A3496,Directie!$A:$C,3,FALSE),"")</f>
        <v>SC</v>
      </c>
      <c r="L3496" s="8">
        <v>46174</v>
      </c>
      <c r="M3496" s="8">
        <v>46569</v>
      </c>
    </row>
    <row r="3497" spans="1:13">
      <c r="A3497" t="s">
        <v>910</v>
      </c>
      <c r="B3497">
        <v>16</v>
      </c>
      <c r="C3497" t="s">
        <v>15</v>
      </c>
      <c r="D3497" t="s">
        <v>16</v>
      </c>
      <c r="E3497" t="s">
        <v>17</v>
      </c>
      <c r="F3497" t="s">
        <v>18</v>
      </c>
      <c r="J3497" t="str">
        <f>IFERROR(VLOOKUP(A3497,Directie!$A:$B,2,FALSE),"")</f>
        <v>CLP</v>
      </c>
      <c r="K3497" t="str">
        <f>IFERROR(VLOOKUP(A3497,Directie!$A:$C,3,FALSE),"")</f>
        <v>SC</v>
      </c>
      <c r="L3497" s="8">
        <v>46174</v>
      </c>
      <c r="M3497" s="8">
        <v>46569</v>
      </c>
    </row>
    <row r="3498" spans="1:13">
      <c r="A3498" t="s">
        <v>910</v>
      </c>
      <c r="B3498">
        <v>18</v>
      </c>
      <c r="C3498" t="s">
        <v>41</v>
      </c>
      <c r="D3498" t="s">
        <v>42</v>
      </c>
      <c r="F3498" t="s">
        <v>42</v>
      </c>
      <c r="G3498" t="s">
        <v>43</v>
      </c>
      <c r="H3498" t="s">
        <v>44</v>
      </c>
      <c r="I3498" t="s">
        <v>45</v>
      </c>
      <c r="J3498" t="str">
        <f>IFERROR(VLOOKUP(A3498,Directie!$A:$B,2,FALSE),"")</f>
        <v>CLP</v>
      </c>
      <c r="K3498" t="str">
        <f>IFERROR(VLOOKUP(A3498,Directie!$A:$C,3,FALSE),"")</f>
        <v>SC</v>
      </c>
      <c r="L3498" s="8">
        <v>46174</v>
      </c>
      <c r="M3498" s="8">
        <v>46569</v>
      </c>
    </row>
    <row r="3499" spans="1:13">
      <c r="A3499" t="s">
        <v>910</v>
      </c>
      <c r="B3499">
        <v>44</v>
      </c>
      <c r="C3499" t="s">
        <v>19</v>
      </c>
      <c r="J3499" t="str">
        <f>IFERROR(VLOOKUP(A3499,Directie!$A:$B,2,FALSE),"")</f>
        <v>CLP</v>
      </c>
      <c r="K3499" t="str">
        <f>IFERROR(VLOOKUP(A3499,Directie!$A:$C,3,FALSE),"")</f>
        <v>SC</v>
      </c>
      <c r="L3499" s="8">
        <v>46174</v>
      </c>
      <c r="M3499" s="8">
        <v>46569</v>
      </c>
    </row>
    <row r="3500" spans="1:13">
      <c r="A3500" t="s">
        <v>910</v>
      </c>
      <c r="B3500">
        <v>40</v>
      </c>
      <c r="C3500" t="s">
        <v>20</v>
      </c>
      <c r="F3500" t="s">
        <v>18</v>
      </c>
      <c r="J3500" t="str">
        <f>IFERROR(VLOOKUP(A3500,Directie!$A:$B,2,FALSE),"")</f>
        <v>CLP</v>
      </c>
      <c r="K3500" t="str">
        <f>IFERROR(VLOOKUP(A3500,Directie!$A:$C,3,FALSE),"")</f>
        <v>SC</v>
      </c>
      <c r="L3500" s="8">
        <v>46174</v>
      </c>
      <c r="M3500" s="8">
        <v>46569</v>
      </c>
    </row>
    <row r="3501" spans="1:13">
      <c r="A3501" t="s">
        <v>910</v>
      </c>
      <c r="B3501">
        <v>71</v>
      </c>
      <c r="C3501" t="s">
        <v>24</v>
      </c>
      <c r="D3501" t="s">
        <v>25</v>
      </c>
      <c r="J3501" t="str">
        <f>IFERROR(VLOOKUP(A3501,Directie!$A:$B,2,FALSE),"")</f>
        <v>CLP</v>
      </c>
      <c r="K3501" t="str">
        <f>IFERROR(VLOOKUP(A3501,Directie!$A:$C,3,FALSE),"")</f>
        <v>SC</v>
      </c>
      <c r="L3501" s="8">
        <v>46174</v>
      </c>
      <c r="M3501" s="8">
        <v>46569</v>
      </c>
    </row>
    <row r="3502" spans="1:13">
      <c r="A3502" t="s">
        <v>911</v>
      </c>
      <c r="J3502" t="str">
        <f>IFERROR(VLOOKUP(A3502,Directie!$A:$B,2,FALSE),"")</f>
        <v>CLP</v>
      </c>
      <c r="K3502" t="str">
        <f>IFERROR(VLOOKUP(A3502,Directie!$A:$C,3,FALSE),"")</f>
        <v>Verkoop</v>
      </c>
      <c r="L3502" s="8">
        <v>46174</v>
      </c>
      <c r="M3502" s="8">
        <v>46419</v>
      </c>
    </row>
    <row r="3503" spans="1:13">
      <c r="A3503" t="s">
        <v>912</v>
      </c>
      <c r="B3503">
        <v>24</v>
      </c>
      <c r="C3503" t="s">
        <v>14</v>
      </c>
      <c r="J3503" t="str">
        <f>IFERROR(VLOOKUP(A3503,Directie!$A:$B,2,FALSE),"")</f>
        <v>Co&amp;Go</v>
      </c>
      <c r="K3503" t="s">
        <v>92</v>
      </c>
      <c r="L3503" s="8">
        <v>46174</v>
      </c>
      <c r="M3503" s="8">
        <v>46266</v>
      </c>
    </row>
    <row r="3504" spans="1:13">
      <c r="A3504" t="s">
        <v>912</v>
      </c>
      <c r="B3504">
        <v>47</v>
      </c>
      <c r="C3504" t="s">
        <v>28</v>
      </c>
      <c r="D3504" t="s">
        <v>29</v>
      </c>
      <c r="E3504" t="s">
        <v>30</v>
      </c>
      <c r="F3504" t="s">
        <v>23</v>
      </c>
      <c r="G3504" t="s">
        <v>31</v>
      </c>
      <c r="J3504" t="str">
        <f>IFERROR(VLOOKUP(A3504,Directie!$A:$B,2,FALSE),"")</f>
        <v>Co&amp;Go</v>
      </c>
      <c r="K3504" t="s">
        <v>92</v>
      </c>
      <c r="L3504" s="8">
        <v>46174</v>
      </c>
      <c r="M3504" s="8">
        <v>46266</v>
      </c>
    </row>
    <row r="3505" spans="1:13">
      <c r="A3505" t="s">
        <v>912</v>
      </c>
      <c r="B3505">
        <v>50</v>
      </c>
      <c r="C3505" t="s">
        <v>197</v>
      </c>
      <c r="F3505" t="s">
        <v>198</v>
      </c>
      <c r="J3505" t="str">
        <f>IFERROR(VLOOKUP(A3505,Directie!$A:$B,2,FALSE),"")</f>
        <v>Co&amp;Go</v>
      </c>
      <c r="K3505" t="s">
        <v>92</v>
      </c>
      <c r="L3505" s="8">
        <v>46174</v>
      </c>
      <c r="M3505" s="8">
        <v>46266</v>
      </c>
    </row>
    <row r="3506" spans="1:13">
      <c r="A3506" t="s">
        <v>912</v>
      </c>
      <c r="B3506">
        <v>44</v>
      </c>
      <c r="C3506" t="s">
        <v>19</v>
      </c>
      <c r="J3506" t="str">
        <f>IFERROR(VLOOKUP(A3506,Directie!$A:$B,2,FALSE),"")</f>
        <v>Co&amp;Go</v>
      </c>
      <c r="K3506" t="s">
        <v>92</v>
      </c>
      <c r="L3506" s="8">
        <v>46174</v>
      </c>
      <c r="M3506" s="8">
        <v>46266</v>
      </c>
    </row>
    <row r="3507" spans="1:13">
      <c r="A3507" t="s">
        <v>912</v>
      </c>
      <c r="B3507">
        <v>40</v>
      </c>
      <c r="C3507" t="s">
        <v>20</v>
      </c>
      <c r="F3507" t="s">
        <v>18</v>
      </c>
      <c r="J3507" t="str">
        <f>IFERROR(VLOOKUP(A3507,Directie!$A:$B,2,FALSE),"")</f>
        <v>Co&amp;Go</v>
      </c>
      <c r="K3507" t="s">
        <v>92</v>
      </c>
      <c r="L3507" s="8">
        <v>46174</v>
      </c>
      <c r="M3507" s="8">
        <v>46266</v>
      </c>
    </row>
    <row r="3508" spans="1:13">
      <c r="A3508" t="s">
        <v>912</v>
      </c>
      <c r="B3508">
        <v>45</v>
      </c>
      <c r="C3508" t="s">
        <v>150</v>
      </c>
      <c r="J3508" t="str">
        <f>IFERROR(VLOOKUP(A3508,Directie!$A:$B,2,FALSE),"")</f>
        <v>Co&amp;Go</v>
      </c>
      <c r="K3508" t="s">
        <v>92</v>
      </c>
      <c r="L3508" s="8">
        <v>46174</v>
      </c>
      <c r="M3508" s="8">
        <v>46266</v>
      </c>
    </row>
    <row r="3509" spans="1:13">
      <c r="A3509" t="s">
        <v>912</v>
      </c>
      <c r="B3509">
        <v>14</v>
      </c>
      <c r="C3509" t="s">
        <v>189</v>
      </c>
      <c r="D3509" t="s">
        <v>42</v>
      </c>
      <c r="F3509" t="s">
        <v>42</v>
      </c>
      <c r="G3509" t="s">
        <v>43</v>
      </c>
      <c r="H3509" t="s">
        <v>44</v>
      </c>
      <c r="I3509" t="s">
        <v>45</v>
      </c>
      <c r="J3509" t="str">
        <f>IFERROR(VLOOKUP(A3509,Directie!$A:$B,2,FALSE),"")</f>
        <v>Co&amp;Go</v>
      </c>
      <c r="K3509" t="s">
        <v>92</v>
      </c>
      <c r="L3509" s="8">
        <v>46174</v>
      </c>
      <c r="M3509" s="8">
        <v>46266</v>
      </c>
    </row>
    <row r="3510" spans="1:13">
      <c r="A3510" t="s">
        <v>912</v>
      </c>
      <c r="B3510">
        <v>71</v>
      </c>
      <c r="C3510" t="s">
        <v>24</v>
      </c>
      <c r="D3510" t="s">
        <v>25</v>
      </c>
      <c r="J3510" t="str">
        <f>IFERROR(VLOOKUP(A3510,Directie!$A:$B,2,FALSE),"")</f>
        <v>Co&amp;Go</v>
      </c>
      <c r="K3510" t="s">
        <v>92</v>
      </c>
      <c r="L3510" s="8">
        <v>46174</v>
      </c>
      <c r="M3510" s="8">
        <v>46266</v>
      </c>
    </row>
    <row r="3511" spans="1:13">
      <c r="A3511" t="s">
        <v>913</v>
      </c>
      <c r="B3511">
        <v>24</v>
      </c>
      <c r="C3511" t="s">
        <v>14</v>
      </c>
      <c r="J3511" t="str">
        <f>IFERROR(VLOOKUP(A3511,Directie!$A:$B,2,FALSE),"")</f>
        <v>CLP</v>
      </c>
      <c r="K3511" t="str">
        <f>IFERROR(VLOOKUP(A3511,Directie!$A:$C,3,FALSE),"")</f>
        <v>SC</v>
      </c>
      <c r="L3511" s="8">
        <v>46174</v>
      </c>
      <c r="M3511" s="8">
        <v>46569</v>
      </c>
    </row>
    <row r="3512" spans="1:13">
      <c r="A3512" t="s">
        <v>913</v>
      </c>
      <c r="B3512">
        <v>47</v>
      </c>
      <c r="C3512" t="s">
        <v>28</v>
      </c>
      <c r="D3512" t="s">
        <v>29</v>
      </c>
      <c r="E3512" t="s">
        <v>30</v>
      </c>
      <c r="F3512" t="s">
        <v>23</v>
      </c>
      <c r="G3512" t="s">
        <v>31</v>
      </c>
      <c r="J3512" t="str">
        <f>IFERROR(VLOOKUP(A3512,Directie!$A:$B,2,FALSE),"")</f>
        <v>CLP</v>
      </c>
      <c r="K3512" t="str">
        <f>IFERROR(VLOOKUP(A3512,Directie!$A:$C,3,FALSE),"")</f>
        <v>SC</v>
      </c>
      <c r="L3512" s="8">
        <v>46174</v>
      </c>
      <c r="M3512" s="8">
        <v>46569</v>
      </c>
    </row>
    <row r="3513" spans="1:13">
      <c r="A3513" t="s">
        <v>913</v>
      </c>
      <c r="B3513">
        <v>40</v>
      </c>
      <c r="C3513" t="s">
        <v>20</v>
      </c>
      <c r="F3513" t="s">
        <v>18</v>
      </c>
      <c r="J3513" t="str">
        <f>IFERROR(VLOOKUP(A3513,Directie!$A:$B,2,FALSE),"")</f>
        <v>CLP</v>
      </c>
      <c r="K3513" t="str">
        <f>IFERROR(VLOOKUP(A3513,Directie!$A:$C,3,FALSE),"")</f>
        <v>SC</v>
      </c>
      <c r="L3513" s="8">
        <v>46174</v>
      </c>
      <c r="M3513" s="8">
        <v>46569</v>
      </c>
    </row>
    <row r="3514" spans="1:13">
      <c r="A3514" t="s">
        <v>913</v>
      </c>
      <c r="B3514">
        <v>37</v>
      </c>
      <c r="C3514" t="s">
        <v>37</v>
      </c>
      <c r="D3514" t="s">
        <v>38</v>
      </c>
      <c r="E3514" t="s">
        <v>22</v>
      </c>
      <c r="J3514" t="str">
        <f>IFERROR(VLOOKUP(A3514,Directie!$A:$B,2,FALSE),"")</f>
        <v>CLP</v>
      </c>
      <c r="K3514" t="str">
        <f>IFERROR(VLOOKUP(A3514,Directie!$A:$C,3,FALSE),"")</f>
        <v>SC</v>
      </c>
      <c r="L3514" s="8">
        <v>46174</v>
      </c>
      <c r="M3514" s="8">
        <v>46569</v>
      </c>
    </row>
    <row r="3515" spans="1:13">
      <c r="A3515" t="s">
        <v>913</v>
      </c>
      <c r="B3515">
        <v>43</v>
      </c>
      <c r="C3515" t="s">
        <v>79</v>
      </c>
      <c r="J3515" t="str">
        <f>IFERROR(VLOOKUP(A3515,Directie!$A:$B,2,FALSE),"")</f>
        <v>CLP</v>
      </c>
      <c r="K3515" t="str">
        <f>IFERROR(VLOOKUP(A3515,Directie!$A:$C,3,FALSE),"")</f>
        <v>SC</v>
      </c>
      <c r="L3515" s="8">
        <v>46174</v>
      </c>
      <c r="M3515" s="8">
        <v>46569</v>
      </c>
    </row>
    <row r="3516" spans="1:13">
      <c r="A3516" t="s">
        <v>914</v>
      </c>
      <c r="B3516">
        <v>50</v>
      </c>
      <c r="C3516" t="s">
        <v>197</v>
      </c>
      <c r="F3516" t="s">
        <v>198</v>
      </c>
      <c r="J3516" t="str">
        <f>IFERROR(VLOOKUP(A3516,Directie!$A:$B,2,FALSE),"")</f>
        <v>Co&amp;Go</v>
      </c>
      <c r="K3516" t="s">
        <v>92</v>
      </c>
      <c r="L3516" s="8">
        <v>46174</v>
      </c>
      <c r="M3516" s="8">
        <v>46266</v>
      </c>
    </row>
    <row r="3517" spans="1:13">
      <c r="A3517" t="s">
        <v>914</v>
      </c>
      <c r="B3517">
        <v>44</v>
      </c>
      <c r="C3517" t="s">
        <v>19</v>
      </c>
      <c r="J3517" t="str">
        <f>IFERROR(VLOOKUP(A3517,Directie!$A:$B,2,FALSE),"")</f>
        <v>Co&amp;Go</v>
      </c>
      <c r="K3517" t="s">
        <v>92</v>
      </c>
      <c r="L3517" s="8">
        <v>46174</v>
      </c>
      <c r="M3517" s="8">
        <v>46266</v>
      </c>
    </row>
    <row r="3518" spans="1:13">
      <c r="A3518" t="s">
        <v>915</v>
      </c>
      <c r="B3518">
        <v>24</v>
      </c>
      <c r="C3518" t="s">
        <v>14</v>
      </c>
      <c r="J3518" t="str">
        <f>IFERROR(VLOOKUP(A3518,Directie!$A:$B,2,FALSE),"")</f>
        <v>CLP</v>
      </c>
      <c r="K3518" t="str">
        <f>IFERROR(VLOOKUP(A3518,Directie!$A:$C,3,FALSE),"")</f>
        <v>SC</v>
      </c>
      <c r="L3518" s="8">
        <v>46174</v>
      </c>
      <c r="M3518" s="8">
        <v>46569</v>
      </c>
    </row>
    <row r="3519" spans="1:13">
      <c r="A3519" t="s">
        <v>915</v>
      </c>
      <c r="B3519">
        <v>16</v>
      </c>
      <c r="C3519" t="s">
        <v>15</v>
      </c>
      <c r="D3519" t="s">
        <v>16</v>
      </c>
      <c r="E3519" t="s">
        <v>17</v>
      </c>
      <c r="F3519" t="s">
        <v>18</v>
      </c>
      <c r="J3519" t="str">
        <f>IFERROR(VLOOKUP(A3519,Directie!$A:$B,2,FALSE),"")</f>
        <v>CLP</v>
      </c>
      <c r="K3519" t="str">
        <f>IFERROR(VLOOKUP(A3519,Directie!$A:$C,3,FALSE),"")</f>
        <v>SC</v>
      </c>
      <c r="L3519" s="8">
        <v>46174</v>
      </c>
      <c r="M3519" s="8">
        <v>46569</v>
      </c>
    </row>
    <row r="3520" spans="1:13">
      <c r="A3520" t="s">
        <v>915</v>
      </c>
      <c r="B3520">
        <v>47</v>
      </c>
      <c r="C3520" t="s">
        <v>28</v>
      </c>
      <c r="D3520" t="s">
        <v>29</v>
      </c>
      <c r="E3520" t="s">
        <v>30</v>
      </c>
      <c r="F3520" t="s">
        <v>23</v>
      </c>
      <c r="G3520" t="s">
        <v>31</v>
      </c>
      <c r="J3520" t="str">
        <f>IFERROR(VLOOKUP(A3520,Directie!$A:$B,2,FALSE),"")</f>
        <v>CLP</v>
      </c>
      <c r="K3520" t="str">
        <f>IFERROR(VLOOKUP(A3520,Directie!$A:$C,3,FALSE),"")</f>
        <v>SC</v>
      </c>
      <c r="L3520" s="8">
        <v>46174</v>
      </c>
      <c r="M3520" s="8">
        <v>46569</v>
      </c>
    </row>
    <row r="3521" spans="1:13">
      <c r="A3521" t="s">
        <v>915</v>
      </c>
      <c r="B3521">
        <v>44</v>
      </c>
      <c r="C3521" t="s">
        <v>19</v>
      </c>
      <c r="J3521" t="str">
        <f>IFERROR(VLOOKUP(A3521,Directie!$A:$B,2,FALSE),"")</f>
        <v>CLP</v>
      </c>
      <c r="K3521" t="str">
        <f>IFERROR(VLOOKUP(A3521,Directie!$A:$C,3,FALSE),"")</f>
        <v>SC</v>
      </c>
      <c r="L3521" s="8">
        <v>46174</v>
      </c>
      <c r="M3521" s="8">
        <v>46569</v>
      </c>
    </row>
    <row r="3522" spans="1:13">
      <c r="A3522" t="s">
        <v>915</v>
      </c>
      <c r="B3522">
        <v>40</v>
      </c>
      <c r="C3522" t="s">
        <v>20</v>
      </c>
      <c r="F3522" t="s">
        <v>18</v>
      </c>
      <c r="J3522" t="str">
        <f>IFERROR(VLOOKUP(A3522,Directie!$A:$B,2,FALSE),"")</f>
        <v>CLP</v>
      </c>
      <c r="K3522" t="str">
        <f>IFERROR(VLOOKUP(A3522,Directie!$A:$C,3,FALSE),"")</f>
        <v>SC</v>
      </c>
      <c r="L3522" s="8">
        <v>46174</v>
      </c>
      <c r="M3522" s="8">
        <v>46569</v>
      </c>
    </row>
    <row r="3523" spans="1:13">
      <c r="A3523" t="s">
        <v>916</v>
      </c>
      <c r="J3523" t="str">
        <f>IFERROR(VLOOKUP(A3523,Directie!$A:$B,2,FALSE),"")</f>
        <v>CLP</v>
      </c>
      <c r="K3523" t="str">
        <f>IFERROR(VLOOKUP(A3523,Directie!$A:$C,3,FALSE),"")</f>
        <v>SC</v>
      </c>
      <c r="L3523" s="8">
        <v>46174</v>
      </c>
      <c r="M3523" s="8">
        <v>46569</v>
      </c>
    </row>
    <row r="3524" spans="1:13">
      <c r="A3524" t="s">
        <v>916</v>
      </c>
      <c r="B3524">
        <v>42</v>
      </c>
      <c r="C3524" t="s">
        <v>82</v>
      </c>
      <c r="J3524" t="str">
        <f>IFERROR(VLOOKUP(A3524,Directie!$A:$B,2,FALSE),"")</f>
        <v>CLP</v>
      </c>
      <c r="K3524" t="str">
        <f>IFERROR(VLOOKUP(A3524,Directie!$A:$C,3,FALSE),"")</f>
        <v>SC</v>
      </c>
      <c r="L3524" s="8">
        <v>46174</v>
      </c>
      <c r="M3524" s="8">
        <v>46569</v>
      </c>
    </row>
    <row r="3525" spans="1:13">
      <c r="A3525" t="s">
        <v>916</v>
      </c>
      <c r="B3525">
        <v>24</v>
      </c>
      <c r="C3525" t="s">
        <v>14</v>
      </c>
      <c r="J3525" t="str">
        <f>IFERROR(VLOOKUP(A3525,Directie!$A:$B,2,FALSE),"")</f>
        <v>CLP</v>
      </c>
      <c r="K3525" t="str">
        <f>IFERROR(VLOOKUP(A3525,Directie!$A:$C,3,FALSE),"")</f>
        <v>SC</v>
      </c>
      <c r="L3525" s="8">
        <v>46174</v>
      </c>
      <c r="M3525" s="8">
        <v>46569</v>
      </c>
    </row>
    <row r="3526" spans="1:13">
      <c r="A3526" t="s">
        <v>916</v>
      </c>
      <c r="B3526">
        <v>47</v>
      </c>
      <c r="C3526" t="s">
        <v>28</v>
      </c>
      <c r="D3526" t="s">
        <v>29</v>
      </c>
      <c r="E3526" t="s">
        <v>30</v>
      </c>
      <c r="F3526" t="s">
        <v>23</v>
      </c>
      <c r="G3526" t="s">
        <v>31</v>
      </c>
      <c r="J3526" t="str">
        <f>IFERROR(VLOOKUP(A3526,Directie!$A:$B,2,FALSE),"")</f>
        <v>CLP</v>
      </c>
      <c r="K3526" t="str">
        <f>IFERROR(VLOOKUP(A3526,Directie!$A:$C,3,FALSE),"")</f>
        <v>SC</v>
      </c>
      <c r="L3526" s="8">
        <v>46174</v>
      </c>
      <c r="M3526" s="8">
        <v>46569</v>
      </c>
    </row>
    <row r="3527" spans="1:13">
      <c r="A3527" t="s">
        <v>916</v>
      </c>
      <c r="B3527">
        <v>40</v>
      </c>
      <c r="C3527" t="s">
        <v>20</v>
      </c>
      <c r="F3527" t="s">
        <v>18</v>
      </c>
      <c r="J3527" t="str">
        <f>IFERROR(VLOOKUP(A3527,Directie!$A:$B,2,FALSE),"")</f>
        <v>CLP</v>
      </c>
      <c r="K3527" t="str">
        <f>IFERROR(VLOOKUP(A3527,Directie!$A:$C,3,FALSE),"")</f>
        <v>SC</v>
      </c>
      <c r="L3527" s="8">
        <v>46174</v>
      </c>
      <c r="M3527" s="8">
        <v>46569</v>
      </c>
    </row>
    <row r="3528" spans="1:13">
      <c r="A3528" t="s">
        <v>916</v>
      </c>
      <c r="B3528">
        <v>71</v>
      </c>
      <c r="C3528" t="s">
        <v>24</v>
      </c>
      <c r="D3528" t="s">
        <v>25</v>
      </c>
      <c r="J3528" t="str">
        <f>IFERROR(VLOOKUP(A3528,Directie!$A:$B,2,FALSE),"")</f>
        <v>CLP</v>
      </c>
      <c r="K3528" t="str">
        <f>IFERROR(VLOOKUP(A3528,Directie!$A:$C,3,FALSE),"")</f>
        <v>SC</v>
      </c>
      <c r="L3528" s="8">
        <v>46174</v>
      </c>
      <c r="M3528" s="8">
        <v>46569</v>
      </c>
    </row>
    <row r="3529" spans="1:13">
      <c r="A3529" t="s">
        <v>917</v>
      </c>
      <c r="B3529">
        <v>24</v>
      </c>
      <c r="C3529" t="s">
        <v>14</v>
      </c>
      <c r="J3529" t="str">
        <f>IFERROR(VLOOKUP(A3529,Directie!$A:$B,2,FALSE),"")</f>
        <v>RPCG</v>
      </c>
      <c r="K3529" t="s">
        <v>92</v>
      </c>
      <c r="L3529" s="8">
        <v>46174</v>
      </c>
      <c r="M3529" s="8">
        <v>46266</v>
      </c>
    </row>
    <row r="3530" spans="1:13">
      <c r="A3530" t="s">
        <v>917</v>
      </c>
      <c r="B3530">
        <v>30</v>
      </c>
      <c r="C3530" t="s">
        <v>32</v>
      </c>
      <c r="D3530" t="s">
        <v>33</v>
      </c>
      <c r="E3530" t="s">
        <v>22</v>
      </c>
      <c r="J3530" t="str">
        <f>IFERROR(VLOOKUP(A3530,Directie!$A:$B,2,FALSE),"")</f>
        <v>RPCG</v>
      </c>
      <c r="K3530" t="s">
        <v>92</v>
      </c>
      <c r="L3530" s="8">
        <v>46174</v>
      </c>
      <c r="M3530" s="8">
        <v>46266</v>
      </c>
    </row>
    <row r="3531" spans="1:13">
      <c r="A3531" t="s">
        <v>917</v>
      </c>
      <c r="B3531">
        <v>48</v>
      </c>
      <c r="C3531" t="s">
        <v>93</v>
      </c>
      <c r="D3531" t="s">
        <v>94</v>
      </c>
      <c r="F3531" t="s">
        <v>95</v>
      </c>
      <c r="G3531" t="s">
        <v>25</v>
      </c>
      <c r="J3531" t="str">
        <f>IFERROR(VLOOKUP(A3531,Directie!$A:$B,2,FALSE),"")</f>
        <v>RPCG</v>
      </c>
      <c r="K3531" t="s">
        <v>92</v>
      </c>
      <c r="L3531" s="8">
        <v>46174</v>
      </c>
      <c r="M3531" s="8">
        <v>46266</v>
      </c>
    </row>
    <row r="3532" spans="1:13">
      <c r="A3532" t="s">
        <v>918</v>
      </c>
      <c r="B3532">
        <v>24</v>
      </c>
      <c r="C3532" t="s">
        <v>14</v>
      </c>
      <c r="J3532" t="str">
        <f>IFERROR(VLOOKUP(A3532,Directie!$A:$B,2,FALSE),"")</f>
        <v>RPCG</v>
      </c>
      <c r="K3532" t="s">
        <v>92</v>
      </c>
      <c r="L3532" s="8">
        <v>46174</v>
      </c>
      <c r="M3532" s="8">
        <v>46266</v>
      </c>
    </row>
    <row r="3533" spans="1:13">
      <c r="A3533" t="s">
        <v>918</v>
      </c>
      <c r="B3533">
        <v>5</v>
      </c>
      <c r="C3533" t="s">
        <v>73</v>
      </c>
      <c r="J3533" t="str">
        <f>IFERROR(VLOOKUP(A3533,Directie!$A:$B,2,FALSE),"")</f>
        <v>RPCG</v>
      </c>
      <c r="K3533" t="s">
        <v>92</v>
      </c>
      <c r="L3533" s="8">
        <v>46174</v>
      </c>
      <c r="M3533" s="8">
        <v>46266</v>
      </c>
    </row>
    <row r="3534" spans="1:13">
      <c r="A3534" t="s">
        <v>918</v>
      </c>
      <c r="B3534">
        <v>44</v>
      </c>
      <c r="C3534" t="s">
        <v>19</v>
      </c>
      <c r="J3534" t="str">
        <f>IFERROR(VLOOKUP(A3534,Directie!$A:$B,2,FALSE),"")</f>
        <v>RPCG</v>
      </c>
      <c r="K3534" t="s">
        <v>92</v>
      </c>
      <c r="L3534" s="8">
        <v>46174</v>
      </c>
      <c r="M3534" s="8">
        <v>46266</v>
      </c>
    </row>
    <row r="3535" spans="1:13">
      <c r="A3535" t="s">
        <v>918</v>
      </c>
      <c r="B3535">
        <v>40</v>
      </c>
      <c r="C3535" t="s">
        <v>20</v>
      </c>
      <c r="F3535" t="s">
        <v>18</v>
      </c>
      <c r="J3535" t="str">
        <f>IFERROR(VLOOKUP(A3535,Directie!$A:$B,2,FALSE),"")</f>
        <v>RPCG</v>
      </c>
      <c r="K3535" t="s">
        <v>92</v>
      </c>
      <c r="L3535" s="8">
        <v>46174</v>
      </c>
      <c r="M3535" s="8">
        <v>46266</v>
      </c>
    </row>
    <row r="3536" spans="1:13">
      <c r="A3536" t="s">
        <v>918</v>
      </c>
      <c r="B3536">
        <v>4</v>
      </c>
      <c r="C3536" t="s">
        <v>546</v>
      </c>
      <c r="J3536" t="str">
        <f>IFERROR(VLOOKUP(A3536,Directie!$A:$B,2,FALSE),"")</f>
        <v>RPCG</v>
      </c>
      <c r="K3536" t="s">
        <v>92</v>
      </c>
      <c r="L3536" s="8">
        <v>46174</v>
      </c>
      <c r="M3536" s="8">
        <v>46266</v>
      </c>
    </row>
    <row r="3537" spans="1:13">
      <c r="A3537" t="s">
        <v>918</v>
      </c>
      <c r="B3537">
        <v>71</v>
      </c>
      <c r="C3537" t="s">
        <v>24</v>
      </c>
      <c r="D3537" t="s">
        <v>25</v>
      </c>
      <c r="J3537" t="str">
        <f>IFERROR(VLOOKUP(A3537,Directie!$A:$B,2,FALSE),"")</f>
        <v>RPCG</v>
      </c>
      <c r="K3537" t="s">
        <v>92</v>
      </c>
      <c r="L3537" s="8">
        <v>46174</v>
      </c>
      <c r="M3537" s="8">
        <v>46266</v>
      </c>
    </row>
    <row r="3538" spans="1:13">
      <c r="A3538" t="s">
        <v>919</v>
      </c>
      <c r="B3538">
        <v>47</v>
      </c>
      <c r="C3538" t="s">
        <v>28</v>
      </c>
      <c r="D3538" t="s">
        <v>29</v>
      </c>
      <c r="E3538" t="s">
        <v>30</v>
      </c>
      <c r="F3538" t="s">
        <v>23</v>
      </c>
      <c r="G3538" t="s">
        <v>31</v>
      </c>
      <c r="J3538" t="str">
        <f>IFERROR(VLOOKUP(A3538,Directie!$A:$B,2,FALSE),"")</f>
        <v>CLP</v>
      </c>
      <c r="K3538" t="str">
        <f>IFERROR(VLOOKUP(A3538,Directie!$A:$C,3,FALSE),"")</f>
        <v>Verkoop</v>
      </c>
      <c r="L3538" s="8">
        <v>46174</v>
      </c>
      <c r="M3538" s="8">
        <v>46419</v>
      </c>
    </row>
    <row r="3539" spans="1:13">
      <c r="A3539" t="s">
        <v>919</v>
      </c>
      <c r="B3539">
        <v>44</v>
      </c>
      <c r="C3539" t="s">
        <v>19</v>
      </c>
      <c r="J3539" t="str">
        <f>IFERROR(VLOOKUP(A3539,Directie!$A:$B,2,FALSE),"")</f>
        <v>CLP</v>
      </c>
      <c r="K3539" t="str">
        <f>IFERROR(VLOOKUP(A3539,Directie!$A:$C,3,FALSE),"")</f>
        <v>Verkoop</v>
      </c>
      <c r="L3539" s="8">
        <v>46174</v>
      </c>
      <c r="M3539" s="8">
        <v>46419</v>
      </c>
    </row>
    <row r="3540" spans="1:13">
      <c r="A3540" t="s">
        <v>919</v>
      </c>
      <c r="B3540">
        <v>40</v>
      </c>
      <c r="C3540" t="s">
        <v>20</v>
      </c>
      <c r="F3540" t="s">
        <v>18</v>
      </c>
      <c r="J3540" t="str">
        <f>IFERROR(VLOOKUP(A3540,Directie!$A:$B,2,FALSE),"")</f>
        <v>CLP</v>
      </c>
      <c r="K3540" t="str">
        <f>IFERROR(VLOOKUP(A3540,Directie!$A:$C,3,FALSE),"")</f>
        <v>Verkoop</v>
      </c>
      <c r="L3540" s="8">
        <v>46174</v>
      </c>
      <c r="M3540" s="8">
        <v>46419</v>
      </c>
    </row>
    <row r="3541" spans="1:13">
      <c r="A3541" t="s">
        <v>920</v>
      </c>
      <c r="B3541">
        <v>24</v>
      </c>
      <c r="C3541" t="s">
        <v>14</v>
      </c>
      <c r="J3541" t="str">
        <f>IFERROR(VLOOKUP(A3541,Directie!$A:$B,2,FALSE),"")</f>
        <v>CLP</v>
      </c>
      <c r="K3541" t="str">
        <f>IFERROR(VLOOKUP(A3541,Directie!$A:$C,3,FALSE),"")</f>
        <v>SC</v>
      </c>
      <c r="L3541" s="8">
        <v>46174</v>
      </c>
      <c r="M3541" s="8">
        <v>46569</v>
      </c>
    </row>
    <row r="3542" spans="1:13">
      <c r="A3542" t="s">
        <v>920</v>
      </c>
      <c r="B3542">
        <v>16</v>
      </c>
      <c r="C3542" t="s">
        <v>15</v>
      </c>
      <c r="D3542" t="s">
        <v>16</v>
      </c>
      <c r="E3542" t="s">
        <v>17</v>
      </c>
      <c r="F3542" t="s">
        <v>18</v>
      </c>
      <c r="J3542" t="str">
        <f>IFERROR(VLOOKUP(A3542,Directie!$A:$B,2,FALSE),"")</f>
        <v>CLP</v>
      </c>
      <c r="K3542" t="str">
        <f>IFERROR(VLOOKUP(A3542,Directie!$A:$C,3,FALSE),"")</f>
        <v>SC</v>
      </c>
      <c r="L3542" s="8">
        <v>46174</v>
      </c>
      <c r="M3542" s="8">
        <v>46569</v>
      </c>
    </row>
    <row r="3543" spans="1:13">
      <c r="A3543" t="s">
        <v>920</v>
      </c>
      <c r="B3543">
        <v>47</v>
      </c>
      <c r="C3543" t="s">
        <v>28</v>
      </c>
      <c r="D3543" t="s">
        <v>29</v>
      </c>
      <c r="E3543" t="s">
        <v>30</v>
      </c>
      <c r="F3543" t="s">
        <v>23</v>
      </c>
      <c r="G3543" t="s">
        <v>31</v>
      </c>
      <c r="J3543" t="str">
        <f>IFERROR(VLOOKUP(A3543,Directie!$A:$B,2,FALSE),"")</f>
        <v>CLP</v>
      </c>
      <c r="K3543" t="str">
        <f>IFERROR(VLOOKUP(A3543,Directie!$A:$C,3,FALSE),"")</f>
        <v>SC</v>
      </c>
      <c r="L3543" s="8">
        <v>46174</v>
      </c>
      <c r="M3543" s="8">
        <v>46569</v>
      </c>
    </row>
    <row r="3544" spans="1:13">
      <c r="A3544" t="s">
        <v>920</v>
      </c>
      <c r="B3544">
        <v>30</v>
      </c>
      <c r="C3544" t="s">
        <v>32</v>
      </c>
      <c r="D3544" t="s">
        <v>33</v>
      </c>
      <c r="E3544" t="s">
        <v>22</v>
      </c>
      <c r="J3544" t="str">
        <f>IFERROR(VLOOKUP(A3544,Directie!$A:$B,2,FALSE),"")</f>
        <v>CLP</v>
      </c>
      <c r="K3544" t="str">
        <f>IFERROR(VLOOKUP(A3544,Directie!$A:$C,3,FALSE),"")</f>
        <v>SC</v>
      </c>
      <c r="L3544" s="8">
        <v>46174</v>
      </c>
      <c r="M3544" s="8">
        <v>46569</v>
      </c>
    </row>
    <row r="3545" spans="1:13">
      <c r="A3545" t="s">
        <v>920</v>
      </c>
      <c r="B3545">
        <v>18</v>
      </c>
      <c r="C3545" t="s">
        <v>41</v>
      </c>
      <c r="D3545" t="s">
        <v>42</v>
      </c>
      <c r="F3545" t="s">
        <v>42</v>
      </c>
      <c r="G3545" t="s">
        <v>43</v>
      </c>
      <c r="H3545" t="s">
        <v>44</v>
      </c>
      <c r="I3545" t="s">
        <v>45</v>
      </c>
      <c r="J3545" t="str">
        <f>IFERROR(VLOOKUP(A3545,Directie!$A:$B,2,FALSE),"")</f>
        <v>CLP</v>
      </c>
      <c r="K3545" t="str">
        <f>IFERROR(VLOOKUP(A3545,Directie!$A:$C,3,FALSE),"")</f>
        <v>SC</v>
      </c>
      <c r="L3545" s="8">
        <v>46174</v>
      </c>
      <c r="M3545" s="8">
        <v>46569</v>
      </c>
    </row>
    <row r="3546" spans="1:13">
      <c r="A3546" t="s">
        <v>920</v>
      </c>
      <c r="B3546">
        <v>44</v>
      </c>
      <c r="C3546" t="s">
        <v>19</v>
      </c>
      <c r="J3546" t="str">
        <f>IFERROR(VLOOKUP(A3546,Directie!$A:$B,2,FALSE),"")</f>
        <v>CLP</v>
      </c>
      <c r="K3546" t="str">
        <f>IFERROR(VLOOKUP(A3546,Directie!$A:$C,3,FALSE),"")</f>
        <v>SC</v>
      </c>
      <c r="L3546" s="8">
        <v>46174</v>
      </c>
      <c r="M3546" s="8">
        <v>46569</v>
      </c>
    </row>
    <row r="3547" spans="1:13">
      <c r="A3547" t="s">
        <v>920</v>
      </c>
      <c r="B3547">
        <v>40</v>
      </c>
      <c r="C3547" t="s">
        <v>20</v>
      </c>
      <c r="F3547" t="s">
        <v>18</v>
      </c>
      <c r="J3547" t="str">
        <f>IFERROR(VLOOKUP(A3547,Directie!$A:$B,2,FALSE),"")</f>
        <v>CLP</v>
      </c>
      <c r="K3547" t="str">
        <f>IFERROR(VLOOKUP(A3547,Directie!$A:$C,3,FALSE),"")</f>
        <v>SC</v>
      </c>
      <c r="L3547" s="8">
        <v>46174</v>
      </c>
      <c r="M3547" s="8">
        <v>46569</v>
      </c>
    </row>
    <row r="3548" spans="1:13">
      <c r="A3548" t="s">
        <v>920</v>
      </c>
      <c r="B3548">
        <v>71</v>
      </c>
      <c r="C3548" t="s">
        <v>24</v>
      </c>
      <c r="D3548" t="s">
        <v>25</v>
      </c>
      <c r="J3548" t="str">
        <f>IFERROR(VLOOKUP(A3548,Directie!$A:$B,2,FALSE),"")</f>
        <v>CLP</v>
      </c>
      <c r="K3548" t="str">
        <f>IFERROR(VLOOKUP(A3548,Directie!$A:$C,3,FALSE),"")</f>
        <v>SC</v>
      </c>
      <c r="L3548" s="8">
        <v>46174</v>
      </c>
      <c r="M3548" s="8">
        <v>46569</v>
      </c>
    </row>
    <row r="3549" spans="1:13">
      <c r="A3549" t="s">
        <v>920</v>
      </c>
      <c r="B3549">
        <v>20</v>
      </c>
      <c r="C3549" t="s">
        <v>52</v>
      </c>
      <c r="D3549" t="s">
        <v>16</v>
      </c>
      <c r="E3549" t="s">
        <v>17</v>
      </c>
      <c r="F3549" t="s">
        <v>18</v>
      </c>
      <c r="J3549" t="str">
        <f>IFERROR(VLOOKUP(A3549,Directie!$A:$B,2,FALSE),"")</f>
        <v>CLP</v>
      </c>
      <c r="K3549" t="str">
        <f>IFERROR(VLOOKUP(A3549,Directie!$A:$C,3,FALSE),"")</f>
        <v>SC</v>
      </c>
      <c r="L3549" s="8">
        <v>46174</v>
      </c>
      <c r="M3549" s="8">
        <v>46569</v>
      </c>
    </row>
    <row r="3550" spans="1:13">
      <c r="A3550" t="s">
        <v>921</v>
      </c>
      <c r="J3550" t="str">
        <f>IFERROR(VLOOKUP(A3550,Directie!$A:$B,2,FALSE),"")</f>
        <v>CLP</v>
      </c>
      <c r="K3550" t="str">
        <f>IFERROR(VLOOKUP(A3550,Directie!$A:$C,3,FALSE),"")</f>
        <v>Verkoop</v>
      </c>
      <c r="L3550" s="8">
        <v>46174</v>
      </c>
      <c r="M3550" s="8">
        <v>46419</v>
      </c>
    </row>
    <row r="3551" spans="1:13">
      <c r="A3551" t="s">
        <v>921</v>
      </c>
      <c r="B3551">
        <v>47</v>
      </c>
      <c r="C3551" t="s">
        <v>28</v>
      </c>
      <c r="D3551" t="s">
        <v>29</v>
      </c>
      <c r="E3551" t="s">
        <v>30</v>
      </c>
      <c r="F3551" t="s">
        <v>23</v>
      </c>
      <c r="G3551" t="s">
        <v>31</v>
      </c>
      <c r="J3551" t="str">
        <f>IFERROR(VLOOKUP(A3551,Directie!$A:$B,2,FALSE),"")</f>
        <v>CLP</v>
      </c>
      <c r="K3551" t="str">
        <f>IFERROR(VLOOKUP(A3551,Directie!$A:$C,3,FALSE),"")</f>
        <v>Verkoop</v>
      </c>
      <c r="L3551" s="8">
        <v>46174</v>
      </c>
      <c r="M3551" s="8">
        <v>46419</v>
      </c>
    </row>
    <row r="3552" spans="1:13">
      <c r="A3552" t="s">
        <v>921</v>
      </c>
      <c r="B3552">
        <v>40</v>
      </c>
      <c r="C3552" t="s">
        <v>20</v>
      </c>
      <c r="F3552" t="s">
        <v>18</v>
      </c>
      <c r="J3552" t="str">
        <f>IFERROR(VLOOKUP(A3552,Directie!$A:$B,2,FALSE),"")</f>
        <v>CLP</v>
      </c>
      <c r="K3552" t="str">
        <f>IFERROR(VLOOKUP(A3552,Directie!$A:$C,3,FALSE),"")</f>
        <v>Verkoop</v>
      </c>
      <c r="L3552" s="8">
        <v>46174</v>
      </c>
      <c r="M3552" s="8">
        <v>46419</v>
      </c>
    </row>
    <row r="3553" spans="1:13">
      <c r="A3553" t="s">
        <v>922</v>
      </c>
      <c r="B3553">
        <v>16</v>
      </c>
      <c r="C3553" t="s">
        <v>15</v>
      </c>
      <c r="D3553" t="s">
        <v>16</v>
      </c>
      <c r="E3553" t="s">
        <v>17</v>
      </c>
      <c r="F3553" t="s">
        <v>18</v>
      </c>
      <c r="J3553" t="str">
        <f>IFERROR(VLOOKUP(A3553,Directie!$A:$B,2,FALSE),"")</f>
        <v>RPCG</v>
      </c>
      <c r="K3553" t="s">
        <v>92</v>
      </c>
      <c r="L3553" s="8">
        <v>46174</v>
      </c>
      <c r="M3553" s="8">
        <v>46266</v>
      </c>
    </row>
    <row r="3554" spans="1:13">
      <c r="A3554" t="s">
        <v>922</v>
      </c>
      <c r="B3554">
        <v>40</v>
      </c>
      <c r="C3554" t="s">
        <v>20</v>
      </c>
      <c r="F3554" t="s">
        <v>18</v>
      </c>
      <c r="J3554" t="str">
        <f>IFERROR(VLOOKUP(A3554,Directie!$A:$B,2,FALSE),"")</f>
        <v>RPCG</v>
      </c>
      <c r="K3554" t="s">
        <v>92</v>
      </c>
      <c r="L3554" s="8">
        <v>46174</v>
      </c>
      <c r="M3554" s="8">
        <v>46266</v>
      </c>
    </row>
    <row r="3555" spans="1:13">
      <c r="A3555" t="s">
        <v>923</v>
      </c>
      <c r="B3555">
        <v>39</v>
      </c>
      <c r="C3555" t="s">
        <v>130</v>
      </c>
      <c r="F3555" t="s">
        <v>131</v>
      </c>
      <c r="J3555" t="str">
        <f>IFERROR(VLOOKUP(A3555,Directie!$A:$B,2,FALSE),"")</f>
        <v>Solucious</v>
      </c>
      <c r="K3555" t="s">
        <v>103</v>
      </c>
      <c r="L3555" s="8">
        <v>46235</v>
      </c>
      <c r="M3555" s="8">
        <v>46388</v>
      </c>
    </row>
    <row r="3556" spans="1:13">
      <c r="A3556" t="s">
        <v>924</v>
      </c>
      <c r="J3556" t="str">
        <f>IFERROR(VLOOKUP(A3556,Directie!$A:$B,2,FALSE),"")</f>
        <v>CLP</v>
      </c>
      <c r="K3556" t="str">
        <f>IFERROR(VLOOKUP(A3556,Directie!$A:$C,3,FALSE),"")</f>
        <v>Verkoop</v>
      </c>
      <c r="L3556" s="8">
        <v>46174</v>
      </c>
      <c r="M3556" s="8">
        <v>46419</v>
      </c>
    </row>
    <row r="3557" spans="1:13">
      <c r="A3557" t="s">
        <v>924</v>
      </c>
      <c r="B3557">
        <v>24</v>
      </c>
      <c r="C3557" t="s">
        <v>14</v>
      </c>
      <c r="J3557" t="str">
        <f>IFERROR(VLOOKUP(A3557,Directie!$A:$B,2,FALSE),"")</f>
        <v>CLP</v>
      </c>
      <c r="K3557" t="str">
        <f>IFERROR(VLOOKUP(A3557,Directie!$A:$C,3,FALSE),"")</f>
        <v>Verkoop</v>
      </c>
      <c r="L3557" s="8">
        <v>46174</v>
      </c>
      <c r="M3557" s="8">
        <v>46419</v>
      </c>
    </row>
    <row r="3558" spans="1:13">
      <c r="A3558" t="s">
        <v>924</v>
      </c>
      <c r="B3558">
        <v>47</v>
      </c>
      <c r="C3558" t="s">
        <v>28</v>
      </c>
      <c r="D3558" t="s">
        <v>29</v>
      </c>
      <c r="E3558" t="s">
        <v>30</v>
      </c>
      <c r="F3558" t="s">
        <v>23</v>
      </c>
      <c r="G3558" t="s">
        <v>31</v>
      </c>
      <c r="J3558" t="str">
        <f>IFERROR(VLOOKUP(A3558,Directie!$A:$B,2,FALSE),"")</f>
        <v>CLP</v>
      </c>
      <c r="K3558" t="str">
        <f>IFERROR(VLOOKUP(A3558,Directie!$A:$C,3,FALSE),"")</f>
        <v>Verkoop</v>
      </c>
      <c r="L3558" s="8">
        <v>46174</v>
      </c>
      <c r="M3558" s="8">
        <v>46419</v>
      </c>
    </row>
    <row r="3559" spans="1:13">
      <c r="A3559" t="s">
        <v>924</v>
      </c>
      <c r="B3559">
        <v>44</v>
      </c>
      <c r="C3559" t="s">
        <v>19</v>
      </c>
      <c r="J3559" t="str">
        <f>IFERROR(VLOOKUP(A3559,Directie!$A:$B,2,FALSE),"")</f>
        <v>CLP</v>
      </c>
      <c r="K3559" t="str">
        <f>IFERROR(VLOOKUP(A3559,Directie!$A:$C,3,FALSE),"")</f>
        <v>Verkoop</v>
      </c>
      <c r="L3559" s="8">
        <v>46174</v>
      </c>
      <c r="M3559" s="8">
        <v>46419</v>
      </c>
    </row>
    <row r="3560" spans="1:13">
      <c r="A3560" t="s">
        <v>924</v>
      </c>
      <c r="B3560">
        <v>40</v>
      </c>
      <c r="C3560" t="s">
        <v>20</v>
      </c>
      <c r="F3560" t="s">
        <v>18</v>
      </c>
      <c r="J3560" t="str">
        <f>IFERROR(VLOOKUP(A3560,Directie!$A:$B,2,FALSE),"")</f>
        <v>CLP</v>
      </c>
      <c r="K3560" t="str">
        <f>IFERROR(VLOOKUP(A3560,Directie!$A:$C,3,FALSE),"")</f>
        <v>Verkoop</v>
      </c>
      <c r="L3560" s="8">
        <v>46174</v>
      </c>
      <c r="M3560" s="8">
        <v>46419</v>
      </c>
    </row>
    <row r="3561" spans="1:13">
      <c r="A3561" t="s">
        <v>924</v>
      </c>
      <c r="B3561">
        <v>31</v>
      </c>
      <c r="C3561" t="s">
        <v>21</v>
      </c>
      <c r="D3561" t="s">
        <v>22</v>
      </c>
      <c r="F3561" t="s">
        <v>23</v>
      </c>
      <c r="J3561" t="str">
        <f>IFERROR(VLOOKUP(A3561,Directie!$A:$B,2,FALSE),"")</f>
        <v>CLP</v>
      </c>
      <c r="K3561" t="str">
        <f>IFERROR(VLOOKUP(A3561,Directie!$A:$C,3,FALSE),"")</f>
        <v>Verkoop</v>
      </c>
      <c r="L3561" s="8">
        <v>46174</v>
      </c>
      <c r="M3561" s="8">
        <v>46419</v>
      </c>
    </row>
    <row r="3562" spans="1:13">
      <c r="A3562" t="s">
        <v>924</v>
      </c>
      <c r="B3562">
        <v>71</v>
      </c>
      <c r="C3562" t="s">
        <v>24</v>
      </c>
      <c r="D3562" t="s">
        <v>25</v>
      </c>
      <c r="J3562" t="str">
        <f>IFERROR(VLOOKUP(A3562,Directie!$A:$B,2,FALSE),"")</f>
        <v>CLP</v>
      </c>
      <c r="K3562" t="str">
        <f>IFERROR(VLOOKUP(A3562,Directie!$A:$C,3,FALSE),"")</f>
        <v>Verkoop</v>
      </c>
      <c r="L3562" s="8">
        <v>46174</v>
      </c>
      <c r="M3562" s="8">
        <v>46419</v>
      </c>
    </row>
    <row r="3563" spans="1:13">
      <c r="A3563" t="s">
        <v>925</v>
      </c>
      <c r="J3563" t="str">
        <f>IFERROR(VLOOKUP(A3563,Directie!$A:$B,2,FALSE),"")</f>
        <v>CLP</v>
      </c>
      <c r="K3563" t="str">
        <f>IFERROR(VLOOKUP(A3563,Directie!$A:$C,3,FALSE),"")</f>
        <v>Verkoop</v>
      </c>
      <c r="L3563" s="8">
        <v>46174</v>
      </c>
      <c r="M3563" s="8">
        <v>46419</v>
      </c>
    </row>
    <row r="3564" spans="1:13">
      <c r="A3564" t="s">
        <v>925</v>
      </c>
      <c r="B3564">
        <v>24</v>
      </c>
      <c r="C3564" t="s">
        <v>14</v>
      </c>
      <c r="J3564" t="str">
        <f>IFERROR(VLOOKUP(A3564,Directie!$A:$B,2,FALSE),"")</f>
        <v>CLP</v>
      </c>
      <c r="K3564" t="str">
        <f>IFERROR(VLOOKUP(A3564,Directie!$A:$C,3,FALSE),"")</f>
        <v>Verkoop</v>
      </c>
      <c r="L3564" s="8">
        <v>46174</v>
      </c>
      <c r="M3564" s="8">
        <v>46419</v>
      </c>
    </row>
    <row r="3565" spans="1:13">
      <c r="A3565" t="s">
        <v>925</v>
      </c>
      <c r="B3565">
        <v>47</v>
      </c>
      <c r="C3565" t="s">
        <v>28</v>
      </c>
      <c r="D3565" t="s">
        <v>29</v>
      </c>
      <c r="E3565" t="s">
        <v>30</v>
      </c>
      <c r="F3565" t="s">
        <v>23</v>
      </c>
      <c r="G3565" t="s">
        <v>31</v>
      </c>
      <c r="J3565" t="str">
        <f>IFERROR(VLOOKUP(A3565,Directie!$A:$B,2,FALSE),"")</f>
        <v>CLP</v>
      </c>
      <c r="K3565" t="str">
        <f>IFERROR(VLOOKUP(A3565,Directie!$A:$C,3,FALSE),"")</f>
        <v>Verkoop</v>
      </c>
      <c r="L3565" s="8">
        <v>46174</v>
      </c>
      <c r="M3565" s="8">
        <v>46419</v>
      </c>
    </row>
    <row r="3566" spans="1:13">
      <c r="A3566" t="s">
        <v>925</v>
      </c>
      <c r="B3566">
        <v>44</v>
      </c>
      <c r="C3566" t="s">
        <v>19</v>
      </c>
      <c r="J3566" t="str">
        <f>IFERROR(VLOOKUP(A3566,Directie!$A:$B,2,FALSE),"")</f>
        <v>CLP</v>
      </c>
      <c r="K3566" t="str">
        <f>IFERROR(VLOOKUP(A3566,Directie!$A:$C,3,FALSE),"")</f>
        <v>Verkoop</v>
      </c>
      <c r="L3566" s="8">
        <v>46174</v>
      </c>
      <c r="M3566" s="8">
        <v>46419</v>
      </c>
    </row>
    <row r="3567" spans="1:13">
      <c r="A3567" t="s">
        <v>925</v>
      </c>
      <c r="B3567">
        <v>40</v>
      </c>
      <c r="C3567" t="s">
        <v>20</v>
      </c>
      <c r="F3567" t="s">
        <v>18</v>
      </c>
      <c r="J3567" t="str">
        <f>IFERROR(VLOOKUP(A3567,Directie!$A:$B,2,FALSE),"")</f>
        <v>CLP</v>
      </c>
      <c r="K3567" t="str">
        <f>IFERROR(VLOOKUP(A3567,Directie!$A:$C,3,FALSE),"")</f>
        <v>Verkoop</v>
      </c>
      <c r="L3567" s="8">
        <v>46174</v>
      </c>
      <c r="M3567" s="8">
        <v>46419</v>
      </c>
    </row>
    <row r="3568" spans="1:13">
      <c r="A3568" t="s">
        <v>925</v>
      </c>
      <c r="B3568">
        <v>31</v>
      </c>
      <c r="C3568" t="s">
        <v>21</v>
      </c>
      <c r="D3568" t="s">
        <v>22</v>
      </c>
      <c r="F3568" t="s">
        <v>23</v>
      </c>
      <c r="J3568" t="str">
        <f>IFERROR(VLOOKUP(A3568,Directie!$A:$B,2,FALSE),"")</f>
        <v>CLP</v>
      </c>
      <c r="K3568" t="str">
        <f>IFERROR(VLOOKUP(A3568,Directie!$A:$C,3,FALSE),"")</f>
        <v>Verkoop</v>
      </c>
      <c r="L3568" s="8">
        <v>46174</v>
      </c>
      <c r="M3568" s="8">
        <v>46419</v>
      </c>
    </row>
    <row r="3569" spans="1:13">
      <c r="A3569" t="s">
        <v>925</v>
      </c>
      <c r="B3569">
        <v>71</v>
      </c>
      <c r="C3569" t="s">
        <v>24</v>
      </c>
      <c r="D3569" t="s">
        <v>25</v>
      </c>
      <c r="J3569" t="str">
        <f>IFERROR(VLOOKUP(A3569,Directie!$A:$B,2,FALSE),"")</f>
        <v>CLP</v>
      </c>
      <c r="K3569" t="str">
        <f>IFERROR(VLOOKUP(A3569,Directie!$A:$C,3,FALSE),"")</f>
        <v>Verkoop</v>
      </c>
      <c r="L3569" s="8">
        <v>46174</v>
      </c>
      <c r="M3569" s="8">
        <v>46419</v>
      </c>
    </row>
    <row r="3570" spans="1:13">
      <c r="A3570" t="s">
        <v>926</v>
      </c>
      <c r="B3570">
        <v>42</v>
      </c>
      <c r="C3570" t="s">
        <v>82</v>
      </c>
      <c r="J3570" t="str">
        <f>IFERROR(VLOOKUP(A3570,Directie!$A:$B,2,FALSE),"")</f>
        <v>RPCG</v>
      </c>
      <c r="K3570" t="s">
        <v>92</v>
      </c>
      <c r="L3570" s="8">
        <v>46174</v>
      </c>
      <c r="M3570" s="8">
        <v>46266</v>
      </c>
    </row>
    <row r="3571" spans="1:13">
      <c r="A3571" t="s">
        <v>926</v>
      </c>
      <c r="B3571">
        <v>40</v>
      </c>
      <c r="C3571" t="s">
        <v>20</v>
      </c>
      <c r="F3571" t="s">
        <v>18</v>
      </c>
      <c r="J3571" t="str">
        <f>IFERROR(VLOOKUP(A3571,Directie!$A:$B,2,FALSE),"")</f>
        <v>RPCG</v>
      </c>
      <c r="K3571" t="s">
        <v>92</v>
      </c>
      <c r="L3571" s="8">
        <v>46174</v>
      </c>
      <c r="M3571" s="8">
        <v>46266</v>
      </c>
    </row>
    <row r="3572" spans="1:13">
      <c r="A3572" t="s">
        <v>927</v>
      </c>
      <c r="J3572" t="str">
        <f>IFERROR(VLOOKUP(A3572,Directie!$A:$B,2,FALSE),"")</f>
        <v>CLP</v>
      </c>
      <c r="K3572" t="str">
        <f>IFERROR(VLOOKUP(A3572,Directie!$A:$C,3,FALSE),"")</f>
        <v>SC</v>
      </c>
      <c r="L3572" s="8">
        <v>46174</v>
      </c>
      <c r="M3572" s="8">
        <v>46569</v>
      </c>
    </row>
    <row r="3573" spans="1:13">
      <c r="A3573" t="s">
        <v>927</v>
      </c>
      <c r="B3573">
        <v>24</v>
      </c>
      <c r="C3573" t="s">
        <v>14</v>
      </c>
      <c r="J3573" t="str">
        <f>IFERROR(VLOOKUP(A3573,Directie!$A:$B,2,FALSE),"")</f>
        <v>CLP</v>
      </c>
      <c r="K3573" t="str">
        <f>IFERROR(VLOOKUP(A3573,Directie!$A:$C,3,FALSE),"")</f>
        <v>SC</v>
      </c>
      <c r="L3573" s="8">
        <v>46174</v>
      </c>
      <c r="M3573" s="8">
        <v>46569</v>
      </c>
    </row>
    <row r="3574" spans="1:13">
      <c r="A3574" t="s">
        <v>927</v>
      </c>
      <c r="B3574">
        <v>16</v>
      </c>
      <c r="C3574" t="s">
        <v>15</v>
      </c>
      <c r="D3574" t="s">
        <v>16</v>
      </c>
      <c r="E3574" t="s">
        <v>17</v>
      </c>
      <c r="F3574" t="s">
        <v>18</v>
      </c>
      <c r="J3574" t="str">
        <f>IFERROR(VLOOKUP(A3574,Directie!$A:$B,2,FALSE),"")</f>
        <v>CLP</v>
      </c>
      <c r="K3574" t="str">
        <f>IFERROR(VLOOKUP(A3574,Directie!$A:$C,3,FALSE),"")</f>
        <v>SC</v>
      </c>
      <c r="L3574" s="8">
        <v>46174</v>
      </c>
      <c r="M3574" s="8">
        <v>46569</v>
      </c>
    </row>
    <row r="3575" spans="1:13">
      <c r="A3575" t="s">
        <v>927</v>
      </c>
      <c r="B3575">
        <v>47</v>
      </c>
      <c r="C3575" t="s">
        <v>28</v>
      </c>
      <c r="D3575" t="s">
        <v>29</v>
      </c>
      <c r="E3575" t="s">
        <v>30</v>
      </c>
      <c r="F3575" t="s">
        <v>23</v>
      </c>
      <c r="G3575" t="s">
        <v>31</v>
      </c>
      <c r="J3575" t="str">
        <f>IFERROR(VLOOKUP(A3575,Directie!$A:$B,2,FALSE),"")</f>
        <v>CLP</v>
      </c>
      <c r="K3575" t="str">
        <f>IFERROR(VLOOKUP(A3575,Directie!$A:$C,3,FALSE),"")</f>
        <v>SC</v>
      </c>
      <c r="L3575" s="8">
        <v>46174</v>
      </c>
      <c r="M3575" s="8">
        <v>46569</v>
      </c>
    </row>
    <row r="3576" spans="1:13">
      <c r="A3576" t="s">
        <v>927</v>
      </c>
      <c r="B3576">
        <v>44</v>
      </c>
      <c r="C3576" t="s">
        <v>19</v>
      </c>
      <c r="J3576" t="str">
        <f>IFERROR(VLOOKUP(A3576,Directie!$A:$B,2,FALSE),"")</f>
        <v>CLP</v>
      </c>
      <c r="K3576" t="str">
        <f>IFERROR(VLOOKUP(A3576,Directie!$A:$C,3,FALSE),"")</f>
        <v>SC</v>
      </c>
      <c r="L3576" s="8">
        <v>46174</v>
      </c>
      <c r="M3576" s="8">
        <v>46569</v>
      </c>
    </row>
    <row r="3577" spans="1:13">
      <c r="A3577" t="s">
        <v>927</v>
      </c>
      <c r="B3577">
        <v>40</v>
      </c>
      <c r="C3577" t="s">
        <v>20</v>
      </c>
      <c r="F3577" t="s">
        <v>18</v>
      </c>
      <c r="J3577" t="str">
        <f>IFERROR(VLOOKUP(A3577,Directie!$A:$B,2,FALSE),"")</f>
        <v>CLP</v>
      </c>
      <c r="K3577" t="str">
        <f>IFERROR(VLOOKUP(A3577,Directie!$A:$C,3,FALSE),"")</f>
        <v>SC</v>
      </c>
      <c r="L3577" s="8">
        <v>46174</v>
      </c>
      <c r="M3577" s="8">
        <v>46569</v>
      </c>
    </row>
    <row r="3578" spans="1:13">
      <c r="A3578" t="s">
        <v>927</v>
      </c>
      <c r="B3578">
        <v>31</v>
      </c>
      <c r="C3578" t="s">
        <v>21</v>
      </c>
      <c r="D3578" t="s">
        <v>22</v>
      </c>
      <c r="F3578" t="s">
        <v>23</v>
      </c>
      <c r="J3578" t="str">
        <f>IFERROR(VLOOKUP(A3578,Directie!$A:$B,2,FALSE),"")</f>
        <v>CLP</v>
      </c>
      <c r="K3578" t="str">
        <f>IFERROR(VLOOKUP(A3578,Directie!$A:$C,3,FALSE),"")</f>
        <v>SC</v>
      </c>
      <c r="L3578" s="8">
        <v>46174</v>
      </c>
      <c r="M3578" s="8">
        <v>46569</v>
      </c>
    </row>
    <row r="3579" spans="1:13">
      <c r="A3579" t="s">
        <v>927</v>
      </c>
      <c r="B3579">
        <v>71</v>
      </c>
      <c r="C3579" t="s">
        <v>24</v>
      </c>
      <c r="D3579" t="s">
        <v>25</v>
      </c>
      <c r="J3579" t="str">
        <f>IFERROR(VLOOKUP(A3579,Directie!$A:$B,2,FALSE),"")</f>
        <v>CLP</v>
      </c>
      <c r="K3579" t="str">
        <f>IFERROR(VLOOKUP(A3579,Directie!$A:$C,3,FALSE),"")</f>
        <v>SC</v>
      </c>
      <c r="L3579" s="8">
        <v>46174</v>
      </c>
      <c r="M3579" s="8">
        <v>46569</v>
      </c>
    </row>
    <row r="3580" spans="1:13">
      <c r="A3580" t="s">
        <v>928</v>
      </c>
      <c r="B3580">
        <v>24</v>
      </c>
      <c r="C3580" t="s">
        <v>14</v>
      </c>
      <c r="J3580" t="str">
        <f>IFERROR(VLOOKUP(A3580,Directie!$A:$B,2,FALSE),"")</f>
        <v>CLP</v>
      </c>
      <c r="K3580" t="str">
        <f>IFERROR(VLOOKUP(A3580,Directie!$A:$C,3,FALSE),"")</f>
        <v>SC</v>
      </c>
      <c r="L3580" s="8">
        <v>46174</v>
      </c>
      <c r="M3580" s="8">
        <v>46569</v>
      </c>
    </row>
    <row r="3581" spans="1:13">
      <c r="A3581" t="s">
        <v>928</v>
      </c>
      <c r="B3581">
        <v>47</v>
      </c>
      <c r="C3581" t="s">
        <v>28</v>
      </c>
      <c r="D3581" t="s">
        <v>29</v>
      </c>
      <c r="E3581" t="s">
        <v>30</v>
      </c>
      <c r="F3581" t="s">
        <v>23</v>
      </c>
      <c r="G3581" t="s">
        <v>31</v>
      </c>
      <c r="J3581" t="str">
        <f>IFERROR(VLOOKUP(A3581,Directie!$A:$B,2,FALSE),"")</f>
        <v>CLP</v>
      </c>
      <c r="K3581" t="str">
        <f>IFERROR(VLOOKUP(A3581,Directie!$A:$C,3,FALSE),"")</f>
        <v>SC</v>
      </c>
      <c r="L3581" s="8">
        <v>46174</v>
      </c>
      <c r="M3581" s="8">
        <v>46569</v>
      </c>
    </row>
    <row r="3582" spans="1:13">
      <c r="A3582" t="s">
        <v>928</v>
      </c>
      <c r="B3582">
        <v>37</v>
      </c>
      <c r="C3582" t="s">
        <v>37</v>
      </c>
      <c r="D3582" t="s">
        <v>38</v>
      </c>
      <c r="E3582" t="s">
        <v>22</v>
      </c>
      <c r="J3582" t="str">
        <f>IFERROR(VLOOKUP(A3582,Directie!$A:$B,2,FALSE),"")</f>
        <v>CLP</v>
      </c>
      <c r="K3582" t="str">
        <f>IFERROR(VLOOKUP(A3582,Directie!$A:$C,3,FALSE),"")</f>
        <v>SC</v>
      </c>
      <c r="L3582" s="8">
        <v>46174</v>
      </c>
      <c r="M3582" s="8">
        <v>46569</v>
      </c>
    </row>
    <row r="3583" spans="1:13">
      <c r="A3583" t="s">
        <v>929</v>
      </c>
      <c r="B3583">
        <v>24</v>
      </c>
      <c r="C3583" t="s">
        <v>14</v>
      </c>
      <c r="J3583" t="str">
        <f>IFERROR(VLOOKUP(A3583,Directie!$A:$B,2,FALSE),"")</f>
        <v>Co&amp;Go</v>
      </c>
      <c r="K3583" t="s">
        <v>92</v>
      </c>
      <c r="L3583" s="8">
        <v>46174</v>
      </c>
      <c r="M3583" s="8">
        <v>46266</v>
      </c>
    </row>
    <row r="3584" spans="1:13">
      <c r="A3584" t="s">
        <v>929</v>
      </c>
      <c r="B3584">
        <v>47</v>
      </c>
      <c r="C3584" t="s">
        <v>28</v>
      </c>
      <c r="D3584" t="s">
        <v>29</v>
      </c>
      <c r="E3584" t="s">
        <v>30</v>
      </c>
      <c r="F3584" t="s">
        <v>23</v>
      </c>
      <c r="G3584" t="s">
        <v>31</v>
      </c>
      <c r="J3584" t="str">
        <f>IFERROR(VLOOKUP(A3584,Directie!$A:$B,2,FALSE),"")</f>
        <v>Co&amp;Go</v>
      </c>
      <c r="K3584" t="s">
        <v>92</v>
      </c>
      <c r="L3584" s="8">
        <v>46174</v>
      </c>
      <c r="M3584" s="8">
        <v>46266</v>
      </c>
    </row>
    <row r="3585" spans="1:13">
      <c r="A3585" t="s">
        <v>929</v>
      </c>
      <c r="B3585">
        <v>50</v>
      </c>
      <c r="C3585" t="s">
        <v>197</v>
      </c>
      <c r="F3585" t="s">
        <v>198</v>
      </c>
      <c r="J3585" t="str">
        <f>IFERROR(VLOOKUP(A3585,Directie!$A:$B,2,FALSE),"")</f>
        <v>Co&amp;Go</v>
      </c>
      <c r="K3585" t="s">
        <v>92</v>
      </c>
      <c r="L3585" s="8">
        <v>46174</v>
      </c>
      <c r="M3585" s="8">
        <v>46266</v>
      </c>
    </row>
    <row r="3586" spans="1:13">
      <c r="A3586" t="s">
        <v>929</v>
      </c>
      <c r="B3586">
        <v>44</v>
      </c>
      <c r="C3586" t="s">
        <v>19</v>
      </c>
      <c r="J3586" t="str">
        <f>IFERROR(VLOOKUP(A3586,Directie!$A:$B,2,FALSE),"")</f>
        <v>Co&amp;Go</v>
      </c>
      <c r="K3586" t="s">
        <v>92</v>
      </c>
      <c r="L3586" s="8">
        <v>46174</v>
      </c>
      <c r="M3586" s="8">
        <v>46266</v>
      </c>
    </row>
    <row r="3587" spans="1:13">
      <c r="A3587" t="s">
        <v>930</v>
      </c>
      <c r="B3587">
        <v>32</v>
      </c>
      <c r="C3587" t="s">
        <v>40</v>
      </c>
      <c r="D3587" t="s">
        <v>33</v>
      </c>
      <c r="E3587" t="s">
        <v>22</v>
      </c>
      <c r="J3587" t="str">
        <f>IFERROR(VLOOKUP(A3587,Directie!$A:$B,2,FALSE),"")</f>
        <v>CLP</v>
      </c>
      <c r="K3587" t="str">
        <f>IFERROR(VLOOKUP(A3587,Directie!$A:$C,3,FALSE),"")</f>
        <v>SC</v>
      </c>
      <c r="L3587" s="8">
        <v>46174</v>
      </c>
      <c r="M3587" s="8">
        <v>46569</v>
      </c>
    </row>
    <row r="3588" spans="1:13">
      <c r="A3588" t="s">
        <v>931</v>
      </c>
      <c r="B3588">
        <v>47</v>
      </c>
      <c r="C3588" t="s">
        <v>28</v>
      </c>
      <c r="D3588" t="s">
        <v>29</v>
      </c>
      <c r="E3588" t="s">
        <v>30</v>
      </c>
      <c r="F3588" t="s">
        <v>23</v>
      </c>
      <c r="G3588" t="s">
        <v>31</v>
      </c>
      <c r="J3588" t="str">
        <f>IFERROR(VLOOKUP(A3588,Directie!$A:$B,2,FALSE),"")</f>
        <v>CLP</v>
      </c>
      <c r="K3588" t="str">
        <f>IFERROR(VLOOKUP(A3588,Directie!$A:$C,3,FALSE),"")</f>
        <v>SC</v>
      </c>
      <c r="L3588" s="8">
        <v>46174</v>
      </c>
      <c r="M3588" s="8">
        <v>46569</v>
      </c>
    </row>
    <row r="3589" spans="1:13">
      <c r="A3589" t="s">
        <v>931</v>
      </c>
      <c r="B3589">
        <v>44</v>
      </c>
      <c r="C3589" t="s">
        <v>19</v>
      </c>
      <c r="J3589" t="str">
        <f>IFERROR(VLOOKUP(A3589,Directie!$A:$B,2,FALSE),"")</f>
        <v>CLP</v>
      </c>
      <c r="K3589" t="str">
        <f>IFERROR(VLOOKUP(A3589,Directie!$A:$C,3,FALSE),"")</f>
        <v>SC</v>
      </c>
      <c r="L3589" s="8">
        <v>46174</v>
      </c>
      <c r="M3589" s="8">
        <v>46569</v>
      </c>
    </row>
    <row r="3590" spans="1:13">
      <c r="A3590" t="s">
        <v>932</v>
      </c>
      <c r="B3590">
        <v>24</v>
      </c>
      <c r="C3590" t="s">
        <v>14</v>
      </c>
      <c r="J3590" t="str">
        <f>IFERROR(VLOOKUP(A3590,Directie!$A:$B,2,FALSE),"")</f>
        <v>CLP</v>
      </c>
      <c r="K3590" t="str">
        <f>IFERROR(VLOOKUP(A3590,Directie!$A:$C,3,FALSE),"")</f>
        <v>SC</v>
      </c>
      <c r="L3590" s="8">
        <v>46174</v>
      </c>
      <c r="M3590" s="8">
        <v>46569</v>
      </c>
    </row>
    <row r="3591" spans="1:13">
      <c r="A3591" t="s">
        <v>932</v>
      </c>
      <c r="B3591">
        <v>47</v>
      </c>
      <c r="C3591" t="s">
        <v>28</v>
      </c>
      <c r="D3591" t="s">
        <v>29</v>
      </c>
      <c r="E3591" t="s">
        <v>30</v>
      </c>
      <c r="F3591" t="s">
        <v>23</v>
      </c>
      <c r="G3591" t="s">
        <v>31</v>
      </c>
      <c r="J3591" t="str">
        <f>IFERROR(VLOOKUP(A3591,Directie!$A:$B,2,FALSE),"")</f>
        <v>CLP</v>
      </c>
      <c r="K3591" t="str">
        <f>IFERROR(VLOOKUP(A3591,Directie!$A:$C,3,FALSE),"")</f>
        <v>SC</v>
      </c>
      <c r="L3591" s="8">
        <v>46174</v>
      </c>
      <c r="M3591" s="8">
        <v>46569</v>
      </c>
    </row>
    <row r="3592" spans="1:13">
      <c r="A3592" t="s">
        <v>932</v>
      </c>
      <c r="B3592">
        <v>40</v>
      </c>
      <c r="C3592" t="s">
        <v>20</v>
      </c>
      <c r="F3592" t="s">
        <v>18</v>
      </c>
      <c r="J3592" t="str">
        <f>IFERROR(VLOOKUP(A3592,Directie!$A:$B,2,FALSE),"")</f>
        <v>CLP</v>
      </c>
      <c r="K3592" t="str">
        <f>IFERROR(VLOOKUP(A3592,Directie!$A:$C,3,FALSE),"")</f>
        <v>SC</v>
      </c>
      <c r="L3592" s="8">
        <v>46174</v>
      </c>
      <c r="M3592" s="8">
        <v>46569</v>
      </c>
    </row>
    <row r="3593" spans="1:13">
      <c r="A3593" t="s">
        <v>932</v>
      </c>
      <c r="B3593">
        <v>71</v>
      </c>
      <c r="C3593" t="s">
        <v>24</v>
      </c>
      <c r="D3593" t="s">
        <v>25</v>
      </c>
      <c r="J3593" t="str">
        <f>IFERROR(VLOOKUP(A3593,Directie!$A:$B,2,FALSE),"")</f>
        <v>CLP</v>
      </c>
      <c r="K3593" t="str">
        <f>IFERROR(VLOOKUP(A3593,Directie!$A:$C,3,FALSE),"")</f>
        <v>SC</v>
      </c>
      <c r="L3593" s="8">
        <v>46174</v>
      </c>
      <c r="M3593" s="8">
        <v>46569</v>
      </c>
    </row>
    <row r="3594" spans="1:13">
      <c r="A3594" t="s">
        <v>933</v>
      </c>
      <c r="J3594" t="str">
        <f>IFERROR(VLOOKUP(A3594,Directie!$A:$B,2,FALSE),"")</f>
        <v>CLP</v>
      </c>
      <c r="K3594" t="str">
        <f>IFERROR(VLOOKUP(A3594,Directie!$A:$C,3,FALSE),"")</f>
        <v>SC</v>
      </c>
      <c r="L3594" s="8">
        <v>46174</v>
      </c>
      <c r="M3594" s="8">
        <v>46569</v>
      </c>
    </row>
    <row r="3595" spans="1:13">
      <c r="A3595" t="s">
        <v>933</v>
      </c>
      <c r="B3595">
        <v>24</v>
      </c>
      <c r="C3595" t="s">
        <v>14</v>
      </c>
      <c r="J3595" t="str">
        <f>IFERROR(VLOOKUP(A3595,Directie!$A:$B,2,FALSE),"")</f>
        <v>CLP</v>
      </c>
      <c r="K3595" t="str">
        <f>IFERROR(VLOOKUP(A3595,Directie!$A:$C,3,FALSE),"")</f>
        <v>SC</v>
      </c>
      <c r="L3595" s="8">
        <v>46174</v>
      </c>
      <c r="M3595" s="8">
        <v>46569</v>
      </c>
    </row>
    <row r="3596" spans="1:13">
      <c r="A3596" t="s">
        <v>933</v>
      </c>
      <c r="B3596">
        <v>47</v>
      </c>
      <c r="C3596" t="s">
        <v>28</v>
      </c>
      <c r="D3596" t="s">
        <v>29</v>
      </c>
      <c r="E3596" t="s">
        <v>30</v>
      </c>
      <c r="F3596" t="s">
        <v>23</v>
      </c>
      <c r="G3596" t="s">
        <v>31</v>
      </c>
      <c r="J3596" t="str">
        <f>IFERROR(VLOOKUP(A3596,Directie!$A:$B,2,FALSE),"")</f>
        <v>CLP</v>
      </c>
      <c r="K3596" t="str">
        <f>IFERROR(VLOOKUP(A3596,Directie!$A:$C,3,FALSE),"")</f>
        <v>SC</v>
      </c>
      <c r="L3596" s="8">
        <v>46174</v>
      </c>
      <c r="M3596" s="8">
        <v>46569</v>
      </c>
    </row>
    <row r="3597" spans="1:13">
      <c r="A3597" t="s">
        <v>933</v>
      </c>
      <c r="B3597">
        <v>44</v>
      </c>
      <c r="C3597" t="s">
        <v>19</v>
      </c>
      <c r="J3597" t="str">
        <f>IFERROR(VLOOKUP(A3597,Directie!$A:$B,2,FALSE),"")</f>
        <v>CLP</v>
      </c>
      <c r="K3597" t="str">
        <f>IFERROR(VLOOKUP(A3597,Directie!$A:$C,3,FALSE),"")</f>
        <v>SC</v>
      </c>
      <c r="L3597" s="8">
        <v>46174</v>
      </c>
      <c r="M3597" s="8">
        <v>46569</v>
      </c>
    </row>
    <row r="3598" spans="1:13">
      <c r="A3598" t="s">
        <v>933</v>
      </c>
      <c r="B3598">
        <v>40</v>
      </c>
      <c r="C3598" t="s">
        <v>20</v>
      </c>
      <c r="F3598" t="s">
        <v>18</v>
      </c>
      <c r="J3598" t="str">
        <f>IFERROR(VLOOKUP(A3598,Directie!$A:$B,2,FALSE),"")</f>
        <v>CLP</v>
      </c>
      <c r="K3598" t="str">
        <f>IFERROR(VLOOKUP(A3598,Directie!$A:$C,3,FALSE),"")</f>
        <v>SC</v>
      </c>
      <c r="L3598" s="8">
        <v>46174</v>
      </c>
      <c r="M3598" s="8">
        <v>46569</v>
      </c>
    </row>
    <row r="3599" spans="1:13">
      <c r="A3599" t="s">
        <v>933</v>
      </c>
      <c r="B3599">
        <v>31</v>
      </c>
      <c r="C3599" t="s">
        <v>21</v>
      </c>
      <c r="D3599" t="s">
        <v>22</v>
      </c>
      <c r="F3599" t="s">
        <v>23</v>
      </c>
      <c r="J3599" t="str">
        <f>IFERROR(VLOOKUP(A3599,Directie!$A:$B,2,FALSE),"")</f>
        <v>CLP</v>
      </c>
      <c r="K3599" t="str">
        <f>IFERROR(VLOOKUP(A3599,Directie!$A:$C,3,FALSE),"")</f>
        <v>SC</v>
      </c>
      <c r="L3599" s="8">
        <v>46174</v>
      </c>
      <c r="M3599" s="8">
        <v>46569</v>
      </c>
    </row>
    <row r="3600" spans="1:13">
      <c r="A3600" t="s">
        <v>933</v>
      </c>
      <c r="B3600">
        <v>45</v>
      </c>
      <c r="C3600" t="s">
        <v>150</v>
      </c>
      <c r="J3600" t="str">
        <f>IFERROR(VLOOKUP(A3600,Directie!$A:$B,2,FALSE),"")</f>
        <v>CLP</v>
      </c>
      <c r="K3600" t="str">
        <f>IFERROR(VLOOKUP(A3600,Directie!$A:$C,3,FALSE),"")</f>
        <v>SC</v>
      </c>
      <c r="L3600" s="8">
        <v>46174</v>
      </c>
      <c r="M3600" s="8">
        <v>46569</v>
      </c>
    </row>
    <row r="3601" spans="1:13">
      <c r="A3601" t="s">
        <v>933</v>
      </c>
      <c r="B3601">
        <v>71</v>
      </c>
      <c r="C3601" t="s">
        <v>24</v>
      </c>
      <c r="D3601" t="s">
        <v>25</v>
      </c>
      <c r="J3601" t="str">
        <f>IFERROR(VLOOKUP(A3601,Directie!$A:$B,2,FALSE),"")</f>
        <v>CLP</v>
      </c>
      <c r="K3601" t="str">
        <f>IFERROR(VLOOKUP(A3601,Directie!$A:$C,3,FALSE),"")</f>
        <v>SC</v>
      </c>
      <c r="L3601" s="8">
        <v>46174</v>
      </c>
      <c r="M3601" s="8">
        <v>46569</v>
      </c>
    </row>
    <row r="3602" spans="1:13">
      <c r="A3602" t="s">
        <v>934</v>
      </c>
      <c r="B3602">
        <v>24</v>
      </c>
      <c r="C3602" t="s">
        <v>14</v>
      </c>
      <c r="J3602" t="str">
        <f>IFERROR(VLOOKUP(A3602,Directie!$A:$B,2,FALSE),"")</f>
        <v>OKAY</v>
      </c>
      <c r="K3602" t="str">
        <f>IFERROR(VLOOKUP(A3602,Directie!$A:$C,3,FALSE),"")</f>
        <v>Verkoop</v>
      </c>
      <c r="L3602" s="8">
        <v>46174</v>
      </c>
      <c r="M3602" s="8">
        <v>46419</v>
      </c>
    </row>
    <row r="3603" spans="1:13">
      <c r="A3603" t="s">
        <v>934</v>
      </c>
      <c r="B3603">
        <v>30</v>
      </c>
      <c r="C3603" t="s">
        <v>32</v>
      </c>
      <c r="D3603" t="s">
        <v>33</v>
      </c>
      <c r="E3603" t="s">
        <v>22</v>
      </c>
      <c r="J3603" t="str">
        <f>IFERROR(VLOOKUP(A3603,Directie!$A:$B,2,FALSE),"")</f>
        <v>OKAY</v>
      </c>
      <c r="K3603" t="str">
        <f>IFERROR(VLOOKUP(A3603,Directie!$A:$C,3,FALSE),"")</f>
        <v>Verkoop</v>
      </c>
      <c r="L3603" s="8">
        <v>46174</v>
      </c>
      <c r="M3603" s="8">
        <v>46419</v>
      </c>
    </row>
    <row r="3604" spans="1:13">
      <c r="A3604" t="s">
        <v>934</v>
      </c>
      <c r="B3604">
        <v>5</v>
      </c>
      <c r="C3604" t="s">
        <v>73</v>
      </c>
      <c r="J3604" t="str">
        <f>IFERROR(VLOOKUP(A3604,Directie!$A:$B,2,FALSE),"")</f>
        <v>OKAY</v>
      </c>
      <c r="K3604" t="str">
        <f>IFERROR(VLOOKUP(A3604,Directie!$A:$C,3,FALSE),"")</f>
        <v>Verkoop</v>
      </c>
      <c r="L3604" s="8">
        <v>46174</v>
      </c>
      <c r="M3604" s="8">
        <v>46419</v>
      </c>
    </row>
    <row r="3605" spans="1:13">
      <c r="A3605" t="s">
        <v>934</v>
      </c>
      <c r="B3605">
        <v>51</v>
      </c>
      <c r="C3605" t="s">
        <v>809</v>
      </c>
      <c r="J3605" t="str">
        <f>IFERROR(VLOOKUP(A3605,Directie!$A:$B,2,FALSE),"")</f>
        <v>OKAY</v>
      </c>
      <c r="K3605" t="str">
        <f>IFERROR(VLOOKUP(A3605,Directie!$A:$C,3,FALSE),"")</f>
        <v>Verkoop</v>
      </c>
      <c r="L3605" s="8">
        <v>46174</v>
      </c>
      <c r="M3605" s="8">
        <v>46419</v>
      </c>
    </row>
    <row r="3606" spans="1:13">
      <c r="A3606" t="s">
        <v>934</v>
      </c>
      <c r="B3606">
        <v>44</v>
      </c>
      <c r="C3606" t="s">
        <v>19</v>
      </c>
      <c r="J3606" t="str">
        <f>IFERROR(VLOOKUP(A3606,Directie!$A:$B,2,FALSE),"")</f>
        <v>OKAY</v>
      </c>
      <c r="K3606" t="str">
        <f>IFERROR(VLOOKUP(A3606,Directie!$A:$C,3,FALSE),"")</f>
        <v>Verkoop</v>
      </c>
      <c r="L3606" s="8">
        <v>46174</v>
      </c>
      <c r="M3606" s="8">
        <v>46419</v>
      </c>
    </row>
    <row r="3607" spans="1:13">
      <c r="A3607" t="s">
        <v>934</v>
      </c>
      <c r="B3607">
        <v>40</v>
      </c>
      <c r="C3607" t="s">
        <v>20</v>
      </c>
      <c r="F3607" t="s">
        <v>18</v>
      </c>
      <c r="J3607" t="str">
        <f>IFERROR(VLOOKUP(A3607,Directie!$A:$B,2,FALSE),"")</f>
        <v>OKAY</v>
      </c>
      <c r="K3607" t="str">
        <f>IFERROR(VLOOKUP(A3607,Directie!$A:$C,3,FALSE),"")</f>
        <v>Verkoop</v>
      </c>
      <c r="L3607" s="8">
        <v>46174</v>
      </c>
      <c r="M3607" s="8">
        <v>46419</v>
      </c>
    </row>
    <row r="3608" spans="1:13">
      <c r="A3608" t="s">
        <v>934</v>
      </c>
      <c r="B3608">
        <v>31</v>
      </c>
      <c r="C3608" t="s">
        <v>21</v>
      </c>
      <c r="D3608" t="s">
        <v>22</v>
      </c>
      <c r="F3608" t="s">
        <v>23</v>
      </c>
      <c r="J3608" t="str">
        <f>IFERROR(VLOOKUP(A3608,Directie!$A:$B,2,FALSE),"")</f>
        <v>OKAY</v>
      </c>
      <c r="K3608" t="str">
        <f>IFERROR(VLOOKUP(A3608,Directie!$A:$C,3,FALSE),"")</f>
        <v>Verkoop</v>
      </c>
      <c r="L3608" s="8">
        <v>46174</v>
      </c>
      <c r="M3608" s="8">
        <v>46419</v>
      </c>
    </row>
    <row r="3609" spans="1:13">
      <c r="A3609" t="s">
        <v>934</v>
      </c>
      <c r="B3609">
        <v>37</v>
      </c>
      <c r="C3609" t="s">
        <v>37</v>
      </c>
      <c r="D3609" t="s">
        <v>38</v>
      </c>
      <c r="E3609" t="s">
        <v>22</v>
      </c>
      <c r="J3609" t="str">
        <f>IFERROR(VLOOKUP(A3609,Directie!$A:$B,2,FALSE),"")</f>
        <v>OKAY</v>
      </c>
      <c r="K3609" t="str">
        <f>IFERROR(VLOOKUP(A3609,Directie!$A:$C,3,FALSE),"")</f>
        <v>Verkoop</v>
      </c>
      <c r="L3609" s="8">
        <v>46174</v>
      </c>
      <c r="M3609" s="8">
        <v>46419</v>
      </c>
    </row>
    <row r="3610" spans="1:13">
      <c r="A3610" t="s">
        <v>935</v>
      </c>
      <c r="B3610">
        <v>24</v>
      </c>
      <c r="C3610" t="s">
        <v>14</v>
      </c>
      <c r="J3610" t="str">
        <f>IFERROR(VLOOKUP(A3610,Directie!$A:$B,2,FALSE),"")</f>
        <v>CLP</v>
      </c>
      <c r="K3610" t="str">
        <f>IFERROR(VLOOKUP(A3610,Directie!$A:$C,3,FALSE),"")</f>
        <v>SC</v>
      </c>
      <c r="L3610" s="8">
        <v>46174</v>
      </c>
      <c r="M3610" s="8">
        <v>46569</v>
      </c>
    </row>
    <row r="3611" spans="1:13">
      <c r="A3611" t="s">
        <v>935</v>
      </c>
      <c r="B3611">
        <v>16</v>
      </c>
      <c r="C3611" t="s">
        <v>15</v>
      </c>
      <c r="D3611" t="s">
        <v>16</v>
      </c>
      <c r="E3611" t="s">
        <v>17</v>
      </c>
      <c r="F3611" t="s">
        <v>18</v>
      </c>
      <c r="J3611" t="str">
        <f>IFERROR(VLOOKUP(A3611,Directie!$A:$B,2,FALSE),"")</f>
        <v>CLP</v>
      </c>
      <c r="K3611" t="str">
        <f>IFERROR(VLOOKUP(A3611,Directie!$A:$C,3,FALSE),"")</f>
        <v>SC</v>
      </c>
      <c r="L3611" s="8">
        <v>46174</v>
      </c>
      <c r="M3611" s="8">
        <v>46569</v>
      </c>
    </row>
    <row r="3612" spans="1:13">
      <c r="A3612" t="s">
        <v>935</v>
      </c>
      <c r="B3612">
        <v>18</v>
      </c>
      <c r="C3612" t="s">
        <v>41</v>
      </c>
      <c r="D3612" t="s">
        <v>42</v>
      </c>
      <c r="F3612" t="s">
        <v>42</v>
      </c>
      <c r="G3612" t="s">
        <v>43</v>
      </c>
      <c r="H3612" t="s">
        <v>44</v>
      </c>
      <c r="I3612" t="s">
        <v>45</v>
      </c>
      <c r="J3612" t="str">
        <f>IFERROR(VLOOKUP(A3612,Directie!$A:$B,2,FALSE),"")</f>
        <v>CLP</v>
      </c>
      <c r="K3612" t="str">
        <f>IFERROR(VLOOKUP(A3612,Directie!$A:$C,3,FALSE),"")</f>
        <v>SC</v>
      </c>
      <c r="L3612" s="8">
        <v>46174</v>
      </c>
      <c r="M3612" s="8">
        <v>46569</v>
      </c>
    </row>
    <row r="3613" spans="1:13">
      <c r="A3613" t="s">
        <v>935</v>
      </c>
      <c r="B3613">
        <v>44</v>
      </c>
      <c r="C3613" t="s">
        <v>19</v>
      </c>
      <c r="J3613" t="str">
        <f>IFERROR(VLOOKUP(A3613,Directie!$A:$B,2,FALSE),"")</f>
        <v>CLP</v>
      </c>
      <c r="K3613" t="str">
        <f>IFERROR(VLOOKUP(A3613,Directie!$A:$C,3,FALSE),"")</f>
        <v>SC</v>
      </c>
      <c r="L3613" s="8">
        <v>46174</v>
      </c>
      <c r="M3613" s="8">
        <v>46569</v>
      </c>
    </row>
    <row r="3614" spans="1:13">
      <c r="A3614" t="s">
        <v>935</v>
      </c>
      <c r="B3614">
        <v>40</v>
      </c>
      <c r="C3614" t="s">
        <v>20</v>
      </c>
      <c r="F3614" t="s">
        <v>18</v>
      </c>
      <c r="J3614" t="str">
        <f>IFERROR(VLOOKUP(A3614,Directie!$A:$B,2,FALSE),"")</f>
        <v>CLP</v>
      </c>
      <c r="K3614" t="str">
        <f>IFERROR(VLOOKUP(A3614,Directie!$A:$C,3,FALSE),"")</f>
        <v>SC</v>
      </c>
      <c r="L3614" s="8">
        <v>46174</v>
      </c>
      <c r="M3614" s="8">
        <v>46569</v>
      </c>
    </row>
    <row r="3615" spans="1:13">
      <c r="A3615" t="s">
        <v>935</v>
      </c>
      <c r="B3615">
        <v>71</v>
      </c>
      <c r="C3615" t="s">
        <v>24</v>
      </c>
      <c r="D3615" t="s">
        <v>25</v>
      </c>
      <c r="J3615" t="str">
        <f>IFERROR(VLOOKUP(A3615,Directie!$A:$B,2,FALSE),"")</f>
        <v>CLP</v>
      </c>
      <c r="K3615" t="str">
        <f>IFERROR(VLOOKUP(A3615,Directie!$A:$C,3,FALSE),"")</f>
        <v>SC</v>
      </c>
      <c r="L3615" s="8">
        <v>46174</v>
      </c>
      <c r="M3615" s="8">
        <v>46569</v>
      </c>
    </row>
    <row r="3616" spans="1:13">
      <c r="A3616" t="s">
        <v>936</v>
      </c>
      <c r="B3616">
        <v>24</v>
      </c>
      <c r="C3616" t="s">
        <v>14</v>
      </c>
      <c r="J3616" t="str">
        <f>IFERROR(VLOOKUP(A3616,Directie!$A:$B,2,FALSE),"")</f>
        <v>CLP</v>
      </c>
      <c r="K3616" t="str">
        <f>IFERROR(VLOOKUP(A3616,Directie!$A:$C,3,FALSE),"")</f>
        <v>SC</v>
      </c>
      <c r="L3616" s="8">
        <v>46174</v>
      </c>
      <c r="M3616" s="8">
        <v>46569</v>
      </c>
    </row>
    <row r="3617" spans="1:13">
      <c r="A3617" t="s">
        <v>936</v>
      </c>
      <c r="B3617">
        <v>47</v>
      </c>
      <c r="C3617" t="s">
        <v>28</v>
      </c>
      <c r="D3617" t="s">
        <v>29</v>
      </c>
      <c r="E3617" t="s">
        <v>30</v>
      </c>
      <c r="F3617" t="s">
        <v>23</v>
      </c>
      <c r="G3617" t="s">
        <v>31</v>
      </c>
      <c r="J3617" t="str">
        <f>IFERROR(VLOOKUP(A3617,Directie!$A:$B,2,FALSE),"")</f>
        <v>CLP</v>
      </c>
      <c r="K3617" t="str">
        <f>IFERROR(VLOOKUP(A3617,Directie!$A:$C,3,FALSE),"")</f>
        <v>SC</v>
      </c>
      <c r="L3617" s="8">
        <v>46174</v>
      </c>
      <c r="M3617" s="8">
        <v>46569</v>
      </c>
    </row>
    <row r="3618" spans="1:13">
      <c r="A3618" t="s">
        <v>936</v>
      </c>
      <c r="B3618">
        <v>18</v>
      </c>
      <c r="C3618" t="s">
        <v>41</v>
      </c>
      <c r="D3618" t="s">
        <v>42</v>
      </c>
      <c r="F3618" t="s">
        <v>42</v>
      </c>
      <c r="G3618" t="s">
        <v>43</v>
      </c>
      <c r="H3618" t="s">
        <v>44</v>
      </c>
      <c r="I3618" t="s">
        <v>45</v>
      </c>
      <c r="J3618" t="str">
        <f>IFERROR(VLOOKUP(A3618,Directie!$A:$B,2,FALSE),"")</f>
        <v>CLP</v>
      </c>
      <c r="K3618" t="str">
        <f>IFERROR(VLOOKUP(A3618,Directie!$A:$C,3,FALSE),"")</f>
        <v>SC</v>
      </c>
      <c r="L3618" s="8">
        <v>46174</v>
      </c>
      <c r="M3618" s="8">
        <v>46569</v>
      </c>
    </row>
    <row r="3619" spans="1:13">
      <c r="A3619" t="s">
        <v>936</v>
      </c>
      <c r="B3619">
        <v>44</v>
      </c>
      <c r="C3619" t="s">
        <v>19</v>
      </c>
      <c r="J3619" t="str">
        <f>IFERROR(VLOOKUP(A3619,Directie!$A:$B,2,FALSE),"")</f>
        <v>CLP</v>
      </c>
      <c r="K3619" t="str">
        <f>IFERROR(VLOOKUP(A3619,Directie!$A:$C,3,FALSE),"")</f>
        <v>SC</v>
      </c>
      <c r="L3619" s="8">
        <v>46174</v>
      </c>
      <c r="M3619" s="8">
        <v>46569</v>
      </c>
    </row>
    <row r="3620" spans="1:13">
      <c r="A3620" t="s">
        <v>936</v>
      </c>
      <c r="B3620">
        <v>40</v>
      </c>
      <c r="C3620" t="s">
        <v>20</v>
      </c>
      <c r="F3620" t="s">
        <v>18</v>
      </c>
      <c r="J3620" t="str">
        <f>IFERROR(VLOOKUP(A3620,Directie!$A:$B,2,FALSE),"")</f>
        <v>CLP</v>
      </c>
      <c r="K3620" t="str">
        <f>IFERROR(VLOOKUP(A3620,Directie!$A:$C,3,FALSE),"")</f>
        <v>SC</v>
      </c>
      <c r="L3620" s="8">
        <v>46174</v>
      </c>
      <c r="M3620" s="8">
        <v>46569</v>
      </c>
    </row>
    <row r="3621" spans="1:13">
      <c r="A3621" t="s">
        <v>936</v>
      </c>
      <c r="B3621">
        <v>71</v>
      </c>
      <c r="C3621" t="s">
        <v>24</v>
      </c>
      <c r="D3621" t="s">
        <v>25</v>
      </c>
      <c r="J3621" t="str">
        <f>IFERROR(VLOOKUP(A3621,Directie!$A:$B,2,FALSE),"")</f>
        <v>CLP</v>
      </c>
      <c r="K3621" t="str">
        <f>IFERROR(VLOOKUP(A3621,Directie!$A:$C,3,FALSE),"")</f>
        <v>SC</v>
      </c>
      <c r="L3621" s="8">
        <v>46174</v>
      </c>
      <c r="M3621" s="8">
        <v>46569</v>
      </c>
    </row>
    <row r="3622" spans="1:13">
      <c r="A3622" t="s">
        <v>937</v>
      </c>
      <c r="J3622" t="str">
        <f>IFERROR(VLOOKUP(A3622,Directie!$A:$B,2,FALSE),"")</f>
        <v>RPCG</v>
      </c>
      <c r="K3622" t="s">
        <v>92</v>
      </c>
      <c r="L3622" s="8">
        <v>46174</v>
      </c>
      <c r="M3622" s="8">
        <v>46266</v>
      </c>
    </row>
    <row r="3623" spans="1:13">
      <c r="A3623" t="s">
        <v>937</v>
      </c>
      <c r="B3623">
        <v>24</v>
      </c>
      <c r="C3623" t="s">
        <v>14</v>
      </c>
      <c r="J3623" t="str">
        <f>IFERROR(VLOOKUP(A3623,Directie!$A:$B,2,FALSE),"")</f>
        <v>RPCG</v>
      </c>
      <c r="K3623" t="s">
        <v>92</v>
      </c>
      <c r="L3623" s="8">
        <v>46174</v>
      </c>
      <c r="M3623" s="8">
        <v>46266</v>
      </c>
    </row>
    <row r="3624" spans="1:13">
      <c r="A3624" t="s">
        <v>937</v>
      </c>
      <c r="B3624">
        <v>5</v>
      </c>
      <c r="C3624" t="s">
        <v>73</v>
      </c>
      <c r="J3624" t="str">
        <f>IFERROR(VLOOKUP(A3624,Directie!$A:$B,2,FALSE),"")</f>
        <v>RPCG</v>
      </c>
      <c r="K3624" t="s">
        <v>92</v>
      </c>
      <c r="L3624" s="8">
        <v>46174</v>
      </c>
      <c r="M3624" s="8">
        <v>46266</v>
      </c>
    </row>
    <row r="3625" spans="1:13">
      <c r="A3625" t="s">
        <v>937</v>
      </c>
      <c r="B3625">
        <v>44</v>
      </c>
      <c r="C3625" t="s">
        <v>19</v>
      </c>
      <c r="J3625" t="str">
        <f>IFERROR(VLOOKUP(A3625,Directie!$A:$B,2,FALSE),"")</f>
        <v>RPCG</v>
      </c>
      <c r="K3625" t="s">
        <v>92</v>
      </c>
      <c r="L3625" s="8">
        <v>46174</v>
      </c>
      <c r="M3625" s="8">
        <v>46266</v>
      </c>
    </row>
    <row r="3626" spans="1:13">
      <c r="A3626" t="s">
        <v>937</v>
      </c>
      <c r="B3626">
        <v>40</v>
      </c>
      <c r="C3626" t="s">
        <v>20</v>
      </c>
      <c r="F3626" t="s">
        <v>18</v>
      </c>
      <c r="J3626" t="str">
        <f>IFERROR(VLOOKUP(A3626,Directie!$A:$B,2,FALSE),"")</f>
        <v>RPCG</v>
      </c>
      <c r="K3626" t="s">
        <v>92</v>
      </c>
      <c r="L3626" s="8">
        <v>46174</v>
      </c>
      <c r="M3626" s="8">
        <v>46266</v>
      </c>
    </row>
    <row r="3627" spans="1:13">
      <c r="A3627" t="s">
        <v>937</v>
      </c>
      <c r="B3627">
        <v>48</v>
      </c>
      <c r="C3627" t="s">
        <v>93</v>
      </c>
      <c r="D3627" t="s">
        <v>94</v>
      </c>
      <c r="F3627" t="s">
        <v>95</v>
      </c>
      <c r="G3627" t="s">
        <v>25</v>
      </c>
      <c r="J3627" t="str">
        <f>IFERROR(VLOOKUP(A3627,Directie!$A:$B,2,FALSE),"")</f>
        <v>RPCG</v>
      </c>
      <c r="K3627" t="s">
        <v>92</v>
      </c>
      <c r="L3627" s="8">
        <v>46174</v>
      </c>
      <c r="M3627" s="8">
        <v>46266</v>
      </c>
    </row>
    <row r="3628" spans="1:13">
      <c r="A3628" t="s">
        <v>937</v>
      </c>
      <c r="B3628">
        <v>4</v>
      </c>
      <c r="C3628" t="s">
        <v>546</v>
      </c>
      <c r="J3628" t="str">
        <f>IFERROR(VLOOKUP(A3628,Directie!$A:$B,2,FALSE),"")</f>
        <v>RPCG</v>
      </c>
      <c r="K3628" t="s">
        <v>92</v>
      </c>
      <c r="L3628" s="8">
        <v>46174</v>
      </c>
      <c r="M3628" s="8">
        <v>46266</v>
      </c>
    </row>
    <row r="3629" spans="1:13">
      <c r="A3629" t="s">
        <v>937</v>
      </c>
      <c r="B3629">
        <v>14</v>
      </c>
      <c r="C3629" t="s">
        <v>189</v>
      </c>
      <c r="D3629" t="s">
        <v>42</v>
      </c>
      <c r="F3629" t="s">
        <v>42</v>
      </c>
      <c r="G3629" t="s">
        <v>43</v>
      </c>
      <c r="H3629" t="s">
        <v>44</v>
      </c>
      <c r="I3629" t="s">
        <v>45</v>
      </c>
      <c r="J3629" t="str">
        <f>IFERROR(VLOOKUP(A3629,Directie!$A:$B,2,FALSE),"")</f>
        <v>RPCG</v>
      </c>
      <c r="K3629" t="s">
        <v>92</v>
      </c>
      <c r="L3629" s="8">
        <v>46174</v>
      </c>
      <c r="M3629" s="8">
        <v>46266</v>
      </c>
    </row>
    <row r="3630" spans="1:13">
      <c r="A3630" t="s">
        <v>937</v>
      </c>
      <c r="B3630">
        <v>71</v>
      </c>
      <c r="C3630" t="s">
        <v>24</v>
      </c>
      <c r="D3630" t="s">
        <v>25</v>
      </c>
      <c r="J3630" t="str">
        <f>IFERROR(VLOOKUP(A3630,Directie!$A:$B,2,FALSE),"")</f>
        <v>RPCG</v>
      </c>
      <c r="K3630" t="s">
        <v>92</v>
      </c>
      <c r="L3630" s="8">
        <v>46174</v>
      </c>
      <c r="M3630" s="8">
        <v>46266</v>
      </c>
    </row>
    <row r="3631" spans="1:13">
      <c r="A3631" t="s">
        <v>937</v>
      </c>
      <c r="B3631">
        <v>20</v>
      </c>
      <c r="C3631" t="s">
        <v>52</v>
      </c>
      <c r="D3631" t="s">
        <v>16</v>
      </c>
      <c r="E3631" t="s">
        <v>17</v>
      </c>
      <c r="F3631" t="s">
        <v>18</v>
      </c>
      <c r="J3631" t="str">
        <f>IFERROR(VLOOKUP(A3631,Directie!$A:$B,2,FALSE),"")</f>
        <v>RPCG</v>
      </c>
      <c r="K3631" t="s">
        <v>92</v>
      </c>
      <c r="L3631" s="8">
        <v>46174</v>
      </c>
      <c r="M3631" s="8">
        <v>46266</v>
      </c>
    </row>
    <row r="3632" spans="1:13">
      <c r="A3632" t="s">
        <v>938</v>
      </c>
      <c r="J3632" t="str">
        <f>IFERROR(VLOOKUP(A3632,Directie!$A:$B,2,FALSE),"")</f>
        <v>RPCG</v>
      </c>
      <c r="K3632" t="s">
        <v>92</v>
      </c>
      <c r="L3632" s="8">
        <v>46174</v>
      </c>
      <c r="M3632" s="8">
        <v>46266</v>
      </c>
    </row>
    <row r="3633" spans="1:13">
      <c r="A3633" t="s">
        <v>938</v>
      </c>
      <c r="B3633">
        <v>24</v>
      </c>
      <c r="C3633" t="s">
        <v>14</v>
      </c>
      <c r="J3633" t="str">
        <f>IFERROR(VLOOKUP(A3633,Directie!$A:$B,2,FALSE),"")</f>
        <v>RPCG</v>
      </c>
      <c r="K3633" t="s">
        <v>92</v>
      </c>
      <c r="L3633" s="8">
        <v>46174</v>
      </c>
      <c r="M3633" s="8">
        <v>46266</v>
      </c>
    </row>
    <row r="3634" spans="1:13">
      <c r="A3634" t="s">
        <v>938</v>
      </c>
      <c r="B3634">
        <v>5</v>
      </c>
      <c r="C3634" t="s">
        <v>73</v>
      </c>
      <c r="J3634" t="str">
        <f>IFERROR(VLOOKUP(A3634,Directie!$A:$B,2,FALSE),"")</f>
        <v>RPCG</v>
      </c>
      <c r="K3634" t="s">
        <v>92</v>
      </c>
      <c r="L3634" s="8">
        <v>46174</v>
      </c>
      <c r="M3634" s="8">
        <v>46266</v>
      </c>
    </row>
    <row r="3635" spans="1:13">
      <c r="A3635" t="s">
        <v>938</v>
      </c>
      <c r="B3635">
        <v>44</v>
      </c>
      <c r="C3635" t="s">
        <v>19</v>
      </c>
      <c r="J3635" t="str">
        <f>IFERROR(VLOOKUP(A3635,Directie!$A:$B,2,FALSE),"")</f>
        <v>RPCG</v>
      </c>
      <c r="K3635" t="s">
        <v>92</v>
      </c>
      <c r="L3635" s="8">
        <v>46174</v>
      </c>
      <c r="M3635" s="8">
        <v>46266</v>
      </c>
    </row>
    <row r="3636" spans="1:13">
      <c r="A3636" t="s">
        <v>938</v>
      </c>
      <c r="B3636">
        <v>40</v>
      </c>
      <c r="C3636" t="s">
        <v>20</v>
      </c>
      <c r="F3636" t="s">
        <v>18</v>
      </c>
      <c r="J3636" t="str">
        <f>IFERROR(VLOOKUP(A3636,Directie!$A:$B,2,FALSE),"")</f>
        <v>RPCG</v>
      </c>
      <c r="K3636" t="s">
        <v>92</v>
      </c>
      <c r="L3636" s="8">
        <v>46174</v>
      </c>
      <c r="M3636" s="8">
        <v>46266</v>
      </c>
    </row>
    <row r="3637" spans="1:13">
      <c r="A3637" t="s">
        <v>938</v>
      </c>
      <c r="B3637">
        <v>48</v>
      </c>
      <c r="C3637" t="s">
        <v>93</v>
      </c>
      <c r="D3637" t="s">
        <v>94</v>
      </c>
      <c r="F3637" t="s">
        <v>95</v>
      </c>
      <c r="G3637" t="s">
        <v>25</v>
      </c>
      <c r="J3637" t="str">
        <f>IFERROR(VLOOKUP(A3637,Directie!$A:$B,2,FALSE),"")</f>
        <v>RPCG</v>
      </c>
      <c r="K3637" t="s">
        <v>92</v>
      </c>
      <c r="L3637" s="8">
        <v>46174</v>
      </c>
      <c r="M3637" s="8">
        <v>46266</v>
      </c>
    </row>
    <row r="3638" spans="1:13">
      <c r="A3638" t="s">
        <v>938</v>
      </c>
      <c r="B3638">
        <v>4</v>
      </c>
      <c r="C3638" t="s">
        <v>546</v>
      </c>
      <c r="J3638" t="str">
        <f>IFERROR(VLOOKUP(A3638,Directie!$A:$B,2,FALSE),"")</f>
        <v>RPCG</v>
      </c>
      <c r="K3638" t="s">
        <v>92</v>
      </c>
      <c r="L3638" s="8">
        <v>46174</v>
      </c>
      <c r="M3638" s="8">
        <v>46266</v>
      </c>
    </row>
    <row r="3639" spans="1:13">
      <c r="A3639" t="s">
        <v>938</v>
      </c>
      <c r="B3639">
        <v>14</v>
      </c>
      <c r="C3639" t="s">
        <v>189</v>
      </c>
      <c r="D3639" t="s">
        <v>42</v>
      </c>
      <c r="F3639" t="s">
        <v>42</v>
      </c>
      <c r="G3639" t="s">
        <v>43</v>
      </c>
      <c r="H3639" t="s">
        <v>44</v>
      </c>
      <c r="I3639" t="s">
        <v>45</v>
      </c>
      <c r="J3639" t="str">
        <f>IFERROR(VLOOKUP(A3639,Directie!$A:$B,2,FALSE),"")</f>
        <v>RPCG</v>
      </c>
      <c r="K3639" t="s">
        <v>92</v>
      </c>
      <c r="L3639" s="8">
        <v>46174</v>
      </c>
      <c r="M3639" s="8">
        <v>46266</v>
      </c>
    </row>
    <row r="3640" spans="1:13">
      <c r="A3640" t="s">
        <v>938</v>
      </c>
      <c r="B3640">
        <v>71</v>
      </c>
      <c r="C3640" t="s">
        <v>24</v>
      </c>
      <c r="D3640" t="s">
        <v>25</v>
      </c>
      <c r="J3640" t="str">
        <f>IFERROR(VLOOKUP(A3640,Directie!$A:$B,2,FALSE),"")</f>
        <v>RPCG</v>
      </c>
      <c r="K3640" t="s">
        <v>92</v>
      </c>
      <c r="L3640" s="8">
        <v>46174</v>
      </c>
      <c r="M3640" s="8">
        <v>46266</v>
      </c>
    </row>
    <row r="3641" spans="1:13">
      <c r="A3641" t="s">
        <v>938</v>
      </c>
      <c r="B3641">
        <v>20</v>
      </c>
      <c r="C3641" t="s">
        <v>52</v>
      </c>
      <c r="D3641" t="s">
        <v>16</v>
      </c>
      <c r="E3641" t="s">
        <v>17</v>
      </c>
      <c r="F3641" t="s">
        <v>18</v>
      </c>
      <c r="J3641" t="str">
        <f>IFERROR(VLOOKUP(A3641,Directie!$A:$B,2,FALSE),"")</f>
        <v>RPCG</v>
      </c>
      <c r="K3641" t="s">
        <v>92</v>
      </c>
      <c r="L3641" s="8">
        <v>46174</v>
      </c>
      <c r="M3641" s="8">
        <v>46266</v>
      </c>
    </row>
    <row r="3642" spans="1:13">
      <c r="A3642" t="s">
        <v>939</v>
      </c>
      <c r="B3642">
        <v>40</v>
      </c>
      <c r="C3642" t="s">
        <v>20</v>
      </c>
      <c r="F3642" t="s">
        <v>18</v>
      </c>
      <c r="J3642" t="str">
        <f>IFERROR(VLOOKUP(A3642,Directie!$A:$B,2,FALSE),"")</f>
        <v>RPCG</v>
      </c>
      <c r="K3642" t="s">
        <v>92</v>
      </c>
      <c r="L3642" s="8">
        <v>46174</v>
      </c>
      <c r="M3642" s="8">
        <v>46266</v>
      </c>
    </row>
    <row r="3643" spans="1:13">
      <c r="A3643" t="s">
        <v>939</v>
      </c>
      <c r="B3643">
        <v>48</v>
      </c>
      <c r="C3643" t="s">
        <v>93</v>
      </c>
      <c r="D3643" t="s">
        <v>94</v>
      </c>
      <c r="F3643" t="s">
        <v>95</v>
      </c>
      <c r="G3643" t="s">
        <v>25</v>
      </c>
      <c r="J3643" t="str">
        <f>IFERROR(VLOOKUP(A3643,Directie!$A:$B,2,FALSE),"")</f>
        <v>RPCG</v>
      </c>
      <c r="K3643" t="s">
        <v>92</v>
      </c>
      <c r="L3643" s="8">
        <v>46174</v>
      </c>
      <c r="M3643" s="8">
        <v>46266</v>
      </c>
    </row>
    <row r="3644" spans="1:13">
      <c r="A3644" t="s">
        <v>940</v>
      </c>
      <c r="B3644">
        <v>44</v>
      </c>
      <c r="C3644" t="s">
        <v>19</v>
      </c>
      <c r="J3644" t="str">
        <f>IFERROR(VLOOKUP(A3644,Directie!$A:$B,2,FALSE),"")</f>
        <v>RPCG</v>
      </c>
      <c r="K3644" t="s">
        <v>92</v>
      </c>
      <c r="L3644" s="8">
        <v>46174</v>
      </c>
      <c r="M3644" s="8">
        <v>46266</v>
      </c>
    </row>
    <row r="3645" spans="1:13">
      <c r="A3645" t="s">
        <v>940</v>
      </c>
      <c r="B3645">
        <v>40</v>
      </c>
      <c r="C3645" t="s">
        <v>20</v>
      </c>
      <c r="F3645" t="s">
        <v>18</v>
      </c>
      <c r="J3645" t="str">
        <f>IFERROR(VLOOKUP(A3645,Directie!$A:$B,2,FALSE),"")</f>
        <v>RPCG</v>
      </c>
      <c r="K3645" t="s">
        <v>92</v>
      </c>
      <c r="L3645" s="8">
        <v>46174</v>
      </c>
      <c r="M3645" s="8">
        <v>46266</v>
      </c>
    </row>
    <row r="3646" spans="1:13">
      <c r="A3646" t="s">
        <v>940</v>
      </c>
      <c r="B3646">
        <v>48</v>
      </c>
      <c r="C3646" t="s">
        <v>93</v>
      </c>
      <c r="D3646" t="s">
        <v>94</v>
      </c>
      <c r="F3646" t="s">
        <v>95</v>
      </c>
      <c r="G3646" t="s">
        <v>25</v>
      </c>
      <c r="J3646" t="str">
        <f>IFERROR(VLOOKUP(A3646,Directie!$A:$B,2,FALSE),"")</f>
        <v>RPCG</v>
      </c>
      <c r="K3646" t="s">
        <v>92</v>
      </c>
      <c r="L3646" s="8">
        <v>46174</v>
      </c>
      <c r="M3646" s="8">
        <v>46266</v>
      </c>
    </row>
    <row r="3647" spans="1:13">
      <c r="A3647" t="s">
        <v>940</v>
      </c>
      <c r="B3647">
        <v>71</v>
      </c>
      <c r="C3647" t="s">
        <v>24</v>
      </c>
      <c r="D3647" t="s">
        <v>25</v>
      </c>
      <c r="J3647" t="str">
        <f>IFERROR(VLOOKUP(A3647,Directie!$A:$B,2,FALSE),"")</f>
        <v>RPCG</v>
      </c>
      <c r="K3647" t="s">
        <v>92</v>
      </c>
      <c r="L3647" s="8">
        <v>46174</v>
      </c>
      <c r="M3647" s="8">
        <v>46266</v>
      </c>
    </row>
    <row r="3648" spans="1:13">
      <c r="A3648" t="s">
        <v>941</v>
      </c>
      <c r="B3648">
        <v>24</v>
      </c>
      <c r="C3648" t="s">
        <v>14</v>
      </c>
      <c r="J3648" t="str">
        <f>IFERROR(VLOOKUP(A3648,Directie!$A:$B,2,FALSE),"")</f>
        <v>RPCG</v>
      </c>
      <c r="K3648" t="s">
        <v>92</v>
      </c>
      <c r="L3648" s="8">
        <v>46174</v>
      </c>
      <c r="M3648" s="8">
        <v>46266</v>
      </c>
    </row>
    <row r="3649" spans="1:13">
      <c r="A3649" t="s">
        <v>941</v>
      </c>
      <c r="B3649">
        <v>44</v>
      </c>
      <c r="C3649" t="s">
        <v>19</v>
      </c>
      <c r="J3649" t="str">
        <f>IFERROR(VLOOKUP(A3649,Directie!$A:$B,2,FALSE),"")</f>
        <v>RPCG</v>
      </c>
      <c r="K3649" t="s">
        <v>92</v>
      </c>
      <c r="L3649" s="8">
        <v>46174</v>
      </c>
      <c r="M3649" s="8">
        <v>46266</v>
      </c>
    </row>
    <row r="3650" spans="1:13">
      <c r="A3650" t="s">
        <v>941</v>
      </c>
      <c r="B3650">
        <v>40</v>
      </c>
      <c r="C3650" t="s">
        <v>20</v>
      </c>
      <c r="F3650" t="s">
        <v>18</v>
      </c>
      <c r="J3650" t="str">
        <f>IFERROR(VLOOKUP(A3650,Directie!$A:$B,2,FALSE),"")</f>
        <v>RPCG</v>
      </c>
      <c r="K3650" t="s">
        <v>92</v>
      </c>
      <c r="L3650" s="8">
        <v>46174</v>
      </c>
      <c r="M3650" s="8">
        <v>46266</v>
      </c>
    </row>
    <row r="3651" spans="1:13">
      <c r="A3651" t="s">
        <v>941</v>
      </c>
      <c r="B3651">
        <v>48</v>
      </c>
      <c r="C3651" t="s">
        <v>93</v>
      </c>
      <c r="D3651" t="s">
        <v>94</v>
      </c>
      <c r="F3651" t="s">
        <v>95</v>
      </c>
      <c r="G3651" t="s">
        <v>25</v>
      </c>
      <c r="J3651" t="str">
        <f>IFERROR(VLOOKUP(A3651,Directie!$A:$B,2,FALSE),"")</f>
        <v>RPCG</v>
      </c>
      <c r="K3651" t="s">
        <v>92</v>
      </c>
      <c r="L3651" s="8">
        <v>46174</v>
      </c>
      <c r="M3651" s="8">
        <v>46266</v>
      </c>
    </row>
    <row r="3652" spans="1:13">
      <c r="A3652" t="s">
        <v>941</v>
      </c>
      <c r="B3652">
        <v>71</v>
      </c>
      <c r="C3652" t="s">
        <v>24</v>
      </c>
      <c r="D3652" t="s">
        <v>25</v>
      </c>
      <c r="J3652" t="str">
        <f>IFERROR(VLOOKUP(A3652,Directie!$A:$B,2,FALSE),"")</f>
        <v>RPCG</v>
      </c>
      <c r="K3652" t="s">
        <v>92</v>
      </c>
      <c r="L3652" s="8">
        <v>46174</v>
      </c>
      <c r="M3652" s="8">
        <v>46266</v>
      </c>
    </row>
    <row r="3653" spans="1:13">
      <c r="A3653" t="s">
        <v>942</v>
      </c>
      <c r="B3653">
        <v>24</v>
      </c>
      <c r="C3653" t="s">
        <v>14</v>
      </c>
      <c r="J3653" t="str">
        <f>IFERROR(VLOOKUP(A3653,Directie!$A:$B,2,FALSE),"")</f>
        <v>CLP</v>
      </c>
      <c r="K3653" t="str">
        <f>IFERROR(VLOOKUP(A3653,Directie!$A:$C,3,FALSE),"")</f>
        <v>SC</v>
      </c>
      <c r="L3653" s="8">
        <v>46174</v>
      </c>
      <c r="M3653" s="8">
        <v>46569</v>
      </c>
    </row>
    <row r="3654" spans="1:13">
      <c r="A3654" t="s">
        <v>942</v>
      </c>
      <c r="B3654">
        <v>47</v>
      </c>
      <c r="C3654" t="s">
        <v>28</v>
      </c>
      <c r="D3654" t="s">
        <v>29</v>
      </c>
      <c r="E3654" t="s">
        <v>30</v>
      </c>
      <c r="F3654" t="s">
        <v>23</v>
      </c>
      <c r="G3654" t="s">
        <v>31</v>
      </c>
      <c r="J3654" t="str">
        <f>IFERROR(VLOOKUP(A3654,Directie!$A:$B,2,FALSE),"")</f>
        <v>CLP</v>
      </c>
      <c r="K3654" t="str">
        <f>IFERROR(VLOOKUP(A3654,Directie!$A:$C,3,FALSE),"")</f>
        <v>SC</v>
      </c>
      <c r="L3654" s="8">
        <v>46174</v>
      </c>
      <c r="M3654" s="8">
        <v>46569</v>
      </c>
    </row>
    <row r="3655" spans="1:13">
      <c r="A3655" t="s">
        <v>942</v>
      </c>
      <c r="B3655">
        <v>37</v>
      </c>
      <c r="C3655" t="s">
        <v>37</v>
      </c>
      <c r="D3655" t="s">
        <v>38</v>
      </c>
      <c r="E3655" t="s">
        <v>22</v>
      </c>
      <c r="J3655" t="str">
        <f>IFERROR(VLOOKUP(A3655,Directie!$A:$B,2,FALSE),"")</f>
        <v>CLP</v>
      </c>
      <c r="K3655" t="str">
        <f>IFERROR(VLOOKUP(A3655,Directie!$A:$C,3,FALSE),"")</f>
        <v>SC</v>
      </c>
      <c r="L3655" s="8">
        <v>46174</v>
      </c>
      <c r="M3655" s="8">
        <v>46569</v>
      </c>
    </row>
    <row r="3656" spans="1:13">
      <c r="A3656" t="s">
        <v>943</v>
      </c>
      <c r="B3656">
        <v>24</v>
      </c>
      <c r="C3656" t="s">
        <v>14</v>
      </c>
      <c r="J3656" t="str">
        <f>IFERROR(VLOOKUP(A3656,Directie!$A:$B,2,FALSE),"")</f>
        <v>RPCG</v>
      </c>
      <c r="K3656" t="s">
        <v>92</v>
      </c>
      <c r="L3656" s="8">
        <v>46174</v>
      </c>
      <c r="M3656" s="8">
        <v>46266</v>
      </c>
    </row>
    <row r="3657" spans="1:13">
      <c r="A3657" t="s">
        <v>943</v>
      </c>
      <c r="B3657">
        <v>16</v>
      </c>
      <c r="C3657" t="s">
        <v>15</v>
      </c>
      <c r="D3657" t="s">
        <v>16</v>
      </c>
      <c r="E3657" t="s">
        <v>17</v>
      </c>
      <c r="F3657" t="s">
        <v>18</v>
      </c>
      <c r="J3657" t="str">
        <f>IFERROR(VLOOKUP(A3657,Directie!$A:$B,2,FALSE),"")</f>
        <v>RPCG</v>
      </c>
      <c r="K3657" t="s">
        <v>92</v>
      </c>
      <c r="L3657" s="8">
        <v>46174</v>
      </c>
      <c r="M3657" s="8">
        <v>46266</v>
      </c>
    </row>
    <row r="3658" spans="1:13">
      <c r="A3658" t="s">
        <v>943</v>
      </c>
      <c r="B3658">
        <v>47</v>
      </c>
      <c r="C3658" t="s">
        <v>28</v>
      </c>
      <c r="D3658" t="s">
        <v>29</v>
      </c>
      <c r="E3658" t="s">
        <v>30</v>
      </c>
      <c r="F3658" t="s">
        <v>23</v>
      </c>
      <c r="G3658" t="s">
        <v>31</v>
      </c>
      <c r="J3658" t="str">
        <f>IFERROR(VLOOKUP(A3658,Directie!$A:$B,2,FALSE),"")</f>
        <v>RPCG</v>
      </c>
      <c r="K3658" t="s">
        <v>92</v>
      </c>
      <c r="L3658" s="8">
        <v>46174</v>
      </c>
      <c r="M3658" s="8">
        <v>46266</v>
      </c>
    </row>
    <row r="3659" spans="1:13">
      <c r="A3659" t="s">
        <v>943</v>
      </c>
      <c r="B3659">
        <v>18</v>
      </c>
      <c r="C3659" t="s">
        <v>41</v>
      </c>
      <c r="D3659" t="s">
        <v>42</v>
      </c>
      <c r="F3659" t="s">
        <v>42</v>
      </c>
      <c r="G3659" t="s">
        <v>43</v>
      </c>
      <c r="H3659" t="s">
        <v>44</v>
      </c>
      <c r="I3659" t="s">
        <v>45</v>
      </c>
      <c r="J3659" t="str">
        <f>IFERROR(VLOOKUP(A3659,Directie!$A:$B,2,FALSE),"")</f>
        <v>RPCG</v>
      </c>
      <c r="K3659" t="s">
        <v>92</v>
      </c>
      <c r="L3659" s="8">
        <v>46174</v>
      </c>
      <c r="M3659" s="8">
        <v>46266</v>
      </c>
    </row>
    <row r="3660" spans="1:13">
      <c r="A3660" t="s">
        <v>943</v>
      </c>
      <c r="B3660">
        <v>44</v>
      </c>
      <c r="C3660" t="s">
        <v>19</v>
      </c>
      <c r="J3660" t="str">
        <f>IFERROR(VLOOKUP(A3660,Directie!$A:$B,2,FALSE),"")</f>
        <v>RPCG</v>
      </c>
      <c r="K3660" t="s">
        <v>92</v>
      </c>
      <c r="L3660" s="8">
        <v>46174</v>
      </c>
      <c r="M3660" s="8">
        <v>46266</v>
      </c>
    </row>
    <row r="3661" spans="1:13">
      <c r="A3661" t="s">
        <v>943</v>
      </c>
      <c r="B3661">
        <v>40</v>
      </c>
      <c r="C3661" t="s">
        <v>20</v>
      </c>
      <c r="F3661" t="s">
        <v>18</v>
      </c>
      <c r="J3661" t="str">
        <f>IFERROR(VLOOKUP(A3661,Directie!$A:$B,2,FALSE),"")</f>
        <v>RPCG</v>
      </c>
      <c r="K3661" t="s">
        <v>92</v>
      </c>
      <c r="L3661" s="8">
        <v>46174</v>
      </c>
      <c r="M3661" s="8">
        <v>46266</v>
      </c>
    </row>
    <row r="3662" spans="1:13">
      <c r="A3662" t="s">
        <v>943</v>
      </c>
      <c r="B3662">
        <v>48</v>
      </c>
      <c r="C3662" t="s">
        <v>93</v>
      </c>
      <c r="D3662" t="s">
        <v>94</v>
      </c>
      <c r="F3662" t="s">
        <v>95</v>
      </c>
      <c r="G3662" t="s">
        <v>25</v>
      </c>
      <c r="J3662" t="str">
        <f>IFERROR(VLOOKUP(A3662,Directie!$A:$B,2,FALSE),"")</f>
        <v>RPCG</v>
      </c>
      <c r="K3662" t="s">
        <v>92</v>
      </c>
      <c r="L3662" s="8">
        <v>46174</v>
      </c>
      <c r="M3662" s="8">
        <v>46266</v>
      </c>
    </row>
    <row r="3663" spans="1:13">
      <c r="A3663" t="s">
        <v>943</v>
      </c>
      <c r="B3663">
        <v>71</v>
      </c>
      <c r="C3663" t="s">
        <v>24</v>
      </c>
      <c r="D3663" t="s">
        <v>25</v>
      </c>
      <c r="J3663" t="str">
        <f>IFERROR(VLOOKUP(A3663,Directie!$A:$B,2,FALSE),"")</f>
        <v>RPCG</v>
      </c>
      <c r="K3663" t="s">
        <v>92</v>
      </c>
      <c r="L3663" s="8">
        <v>46174</v>
      </c>
      <c r="M3663" s="8">
        <v>46266</v>
      </c>
    </row>
    <row r="3664" spans="1:13">
      <c r="A3664" t="s">
        <v>944</v>
      </c>
      <c r="B3664">
        <v>47</v>
      </c>
      <c r="C3664" t="s">
        <v>28</v>
      </c>
      <c r="D3664" t="s">
        <v>29</v>
      </c>
      <c r="E3664" t="s">
        <v>30</v>
      </c>
      <c r="F3664" t="s">
        <v>23</v>
      </c>
      <c r="G3664" t="s">
        <v>31</v>
      </c>
      <c r="J3664" t="str">
        <f>IFERROR(VLOOKUP(A3664,Directie!$A:$B,2,FALSE),"")</f>
        <v>Solucious</v>
      </c>
      <c r="K3664" t="s">
        <v>103</v>
      </c>
      <c r="L3664" s="8">
        <v>46235</v>
      </c>
      <c r="M3664" s="8">
        <v>46388</v>
      </c>
    </row>
    <row r="3665" spans="1:13">
      <c r="A3665" t="s">
        <v>944</v>
      </c>
      <c r="B3665">
        <v>44</v>
      </c>
      <c r="C3665" t="s">
        <v>19</v>
      </c>
      <c r="J3665" t="str">
        <f>IFERROR(VLOOKUP(A3665,Directie!$A:$B,2,FALSE),"")</f>
        <v>Solucious</v>
      </c>
      <c r="K3665" t="s">
        <v>103</v>
      </c>
      <c r="L3665" s="8">
        <v>46235</v>
      </c>
      <c r="M3665" s="8">
        <v>46388</v>
      </c>
    </row>
    <row r="3666" spans="1:13">
      <c r="A3666" t="s">
        <v>944</v>
      </c>
      <c r="B3666">
        <v>40</v>
      </c>
      <c r="C3666" t="s">
        <v>20</v>
      </c>
      <c r="F3666" t="s">
        <v>18</v>
      </c>
      <c r="J3666" t="str">
        <f>IFERROR(VLOOKUP(A3666,Directie!$A:$B,2,FALSE),"")</f>
        <v>Solucious</v>
      </c>
      <c r="K3666" t="s">
        <v>103</v>
      </c>
      <c r="L3666" s="8">
        <v>46235</v>
      </c>
      <c r="M3666" s="8">
        <v>46388</v>
      </c>
    </row>
    <row r="3667" spans="1:13">
      <c r="A3667" t="s">
        <v>945</v>
      </c>
      <c r="B3667">
        <v>32</v>
      </c>
      <c r="C3667" t="s">
        <v>40</v>
      </c>
      <c r="D3667" t="s">
        <v>33</v>
      </c>
      <c r="E3667" t="s">
        <v>22</v>
      </c>
      <c r="J3667" t="str">
        <f>IFERROR(VLOOKUP(A3667,Directie!$A:$B,2,FALSE),"")</f>
        <v>CLP</v>
      </c>
      <c r="K3667" t="str">
        <f>IFERROR(VLOOKUP(A3667,Directie!$A:$C,3,FALSE),"")</f>
        <v>AK</v>
      </c>
      <c r="L3667" s="8">
        <v>46327</v>
      </c>
      <c r="M3667" s="8">
        <v>46600</v>
      </c>
    </row>
    <row r="3668" spans="1:13">
      <c r="A3668" t="s">
        <v>945</v>
      </c>
      <c r="B3668">
        <v>16</v>
      </c>
      <c r="C3668" t="s">
        <v>15</v>
      </c>
      <c r="D3668" t="s">
        <v>16</v>
      </c>
      <c r="E3668" t="s">
        <v>17</v>
      </c>
      <c r="F3668" t="s">
        <v>18</v>
      </c>
      <c r="J3668" t="str">
        <f>IFERROR(VLOOKUP(A3668,Directie!$A:$B,2,FALSE),"")</f>
        <v>CLP</v>
      </c>
      <c r="K3668" t="str">
        <f>IFERROR(VLOOKUP(A3668,Directie!$A:$C,3,FALSE),"")</f>
        <v>AK</v>
      </c>
      <c r="L3668" s="8">
        <v>46327</v>
      </c>
      <c r="M3668" s="8">
        <v>46600</v>
      </c>
    </row>
    <row r="3669" spans="1:13">
      <c r="A3669" t="s">
        <v>945</v>
      </c>
      <c r="B3669">
        <v>37</v>
      </c>
      <c r="C3669" t="s">
        <v>37</v>
      </c>
      <c r="D3669" t="s">
        <v>38</v>
      </c>
      <c r="E3669" t="s">
        <v>22</v>
      </c>
      <c r="J3669" t="str">
        <f>IFERROR(VLOOKUP(A3669,Directie!$A:$B,2,FALSE),"")</f>
        <v>CLP</v>
      </c>
      <c r="K3669" t="str">
        <f>IFERROR(VLOOKUP(A3669,Directie!$A:$C,3,FALSE),"")</f>
        <v>AK</v>
      </c>
      <c r="L3669" s="8">
        <v>46327</v>
      </c>
      <c r="M3669" s="8">
        <v>46600</v>
      </c>
    </row>
    <row r="3670" spans="1:13">
      <c r="A3670" t="s">
        <v>946</v>
      </c>
      <c r="B3670">
        <v>16</v>
      </c>
      <c r="C3670" t="s">
        <v>15</v>
      </c>
      <c r="D3670" t="s">
        <v>16</v>
      </c>
      <c r="E3670" t="s">
        <v>17</v>
      </c>
      <c r="F3670" t="s">
        <v>18</v>
      </c>
      <c r="J3670" t="str">
        <f>IFERROR(VLOOKUP(A3670,Directie!$A:$B,2,FALSE),"")</f>
        <v>CLP</v>
      </c>
      <c r="K3670" t="str">
        <f>IFERROR(VLOOKUP(A3670,Directie!$A:$C,3,FALSE),"")</f>
        <v>SC</v>
      </c>
      <c r="L3670" s="8">
        <v>46174</v>
      </c>
      <c r="M3670" s="8">
        <v>46569</v>
      </c>
    </row>
    <row r="3671" spans="1:13">
      <c r="A3671" t="s">
        <v>946</v>
      </c>
      <c r="B3671">
        <v>47</v>
      </c>
      <c r="C3671" t="s">
        <v>28</v>
      </c>
      <c r="D3671" t="s">
        <v>29</v>
      </c>
      <c r="E3671" t="s">
        <v>30</v>
      </c>
      <c r="F3671" t="s">
        <v>23</v>
      </c>
      <c r="G3671" t="s">
        <v>31</v>
      </c>
      <c r="J3671" t="str">
        <f>IFERROR(VLOOKUP(A3671,Directie!$A:$B,2,FALSE),"")</f>
        <v>CLP</v>
      </c>
      <c r="K3671" t="str">
        <f>IFERROR(VLOOKUP(A3671,Directie!$A:$C,3,FALSE),"")</f>
        <v>SC</v>
      </c>
      <c r="L3671" s="8">
        <v>46174</v>
      </c>
      <c r="M3671" s="8">
        <v>46569</v>
      </c>
    </row>
    <row r="3672" spans="1:13">
      <c r="A3672" t="s">
        <v>946</v>
      </c>
      <c r="B3672">
        <v>18</v>
      </c>
      <c r="C3672" t="s">
        <v>41</v>
      </c>
      <c r="D3672" t="s">
        <v>42</v>
      </c>
      <c r="F3672" t="s">
        <v>42</v>
      </c>
      <c r="G3672" t="s">
        <v>43</v>
      </c>
      <c r="H3672" t="s">
        <v>44</v>
      </c>
      <c r="I3672" t="s">
        <v>45</v>
      </c>
      <c r="J3672" t="str">
        <f>IFERROR(VLOOKUP(A3672,Directie!$A:$B,2,FALSE),"")</f>
        <v>CLP</v>
      </c>
      <c r="K3672" t="str">
        <f>IFERROR(VLOOKUP(A3672,Directie!$A:$C,3,FALSE),"")</f>
        <v>SC</v>
      </c>
      <c r="L3672" s="8">
        <v>46174</v>
      </c>
      <c r="M3672" s="8">
        <v>46569</v>
      </c>
    </row>
    <row r="3673" spans="1:13">
      <c r="A3673" t="s">
        <v>946</v>
      </c>
      <c r="B3673">
        <v>40</v>
      </c>
      <c r="C3673" t="s">
        <v>20</v>
      </c>
      <c r="F3673" t="s">
        <v>18</v>
      </c>
      <c r="J3673" t="str">
        <f>IFERROR(VLOOKUP(A3673,Directie!$A:$B,2,FALSE),"")</f>
        <v>CLP</v>
      </c>
      <c r="K3673" t="str">
        <f>IFERROR(VLOOKUP(A3673,Directie!$A:$C,3,FALSE),"")</f>
        <v>SC</v>
      </c>
      <c r="L3673" s="8">
        <v>46174</v>
      </c>
      <c r="M3673" s="8">
        <v>46569</v>
      </c>
    </row>
    <row r="3674" spans="1:13">
      <c r="A3674" t="s">
        <v>946</v>
      </c>
      <c r="B3674">
        <v>20</v>
      </c>
      <c r="C3674" t="s">
        <v>52</v>
      </c>
      <c r="D3674" t="s">
        <v>16</v>
      </c>
      <c r="E3674" t="s">
        <v>17</v>
      </c>
      <c r="F3674" t="s">
        <v>18</v>
      </c>
      <c r="J3674" t="str">
        <f>IFERROR(VLOOKUP(A3674,Directie!$A:$B,2,FALSE),"")</f>
        <v>CLP</v>
      </c>
      <c r="K3674" t="str">
        <f>IFERROR(VLOOKUP(A3674,Directie!$A:$C,3,FALSE),"")</f>
        <v>SC</v>
      </c>
      <c r="L3674" s="8">
        <v>46174</v>
      </c>
      <c r="M3674" s="8">
        <v>46569</v>
      </c>
    </row>
    <row r="3675" spans="1:13">
      <c r="A3675" t="s">
        <v>947</v>
      </c>
      <c r="B3675">
        <v>30</v>
      </c>
      <c r="C3675" t="s">
        <v>32</v>
      </c>
      <c r="D3675" t="s">
        <v>33</v>
      </c>
      <c r="E3675" t="s">
        <v>22</v>
      </c>
      <c r="J3675" t="str">
        <f>IFERROR(VLOOKUP(A3675,Directie!$A:$B,2,FALSE),"")</f>
        <v>CLP</v>
      </c>
      <c r="K3675" t="str">
        <f>IFERROR(VLOOKUP(A3675,Directie!$A:$C,3,FALSE),"")</f>
        <v>Verkoop</v>
      </c>
      <c r="L3675" s="8">
        <v>46174</v>
      </c>
      <c r="M3675" s="8">
        <v>46419</v>
      </c>
    </row>
    <row r="3676" spans="1:13">
      <c r="A3676" t="s">
        <v>947</v>
      </c>
      <c r="B3676">
        <v>5</v>
      </c>
      <c r="C3676" t="s">
        <v>73</v>
      </c>
      <c r="J3676" t="str">
        <f>IFERROR(VLOOKUP(A3676,Directie!$A:$B,2,FALSE),"")</f>
        <v>CLP</v>
      </c>
      <c r="K3676" t="str">
        <f>IFERROR(VLOOKUP(A3676,Directie!$A:$C,3,FALSE),"")</f>
        <v>Verkoop</v>
      </c>
      <c r="L3676" s="8">
        <v>46174</v>
      </c>
      <c r="M3676" s="8">
        <v>46419</v>
      </c>
    </row>
    <row r="3677" spans="1:13">
      <c r="A3677" t="s">
        <v>948</v>
      </c>
      <c r="B3677">
        <v>24</v>
      </c>
      <c r="C3677" t="s">
        <v>14</v>
      </c>
      <c r="J3677" t="str">
        <f>IFERROR(VLOOKUP(A3677,Directie!$A:$B,2,FALSE),"")</f>
        <v>RPCG</v>
      </c>
      <c r="K3677" t="s">
        <v>92</v>
      </c>
      <c r="L3677" s="8">
        <v>46174</v>
      </c>
      <c r="M3677" s="8">
        <v>46266</v>
      </c>
    </row>
    <row r="3678" spans="1:13">
      <c r="A3678" t="s">
        <v>948</v>
      </c>
      <c r="B3678">
        <v>5</v>
      </c>
      <c r="C3678" t="s">
        <v>73</v>
      </c>
      <c r="J3678" t="str">
        <f>IFERROR(VLOOKUP(A3678,Directie!$A:$B,2,FALSE),"")</f>
        <v>RPCG</v>
      </c>
      <c r="K3678" t="s">
        <v>92</v>
      </c>
      <c r="L3678" s="8">
        <v>46174</v>
      </c>
      <c r="M3678" s="8">
        <v>46266</v>
      </c>
    </row>
    <row r="3679" spans="1:13">
      <c r="A3679" t="s">
        <v>948</v>
      </c>
      <c r="B3679">
        <v>48</v>
      </c>
      <c r="C3679" t="s">
        <v>93</v>
      </c>
      <c r="D3679" t="s">
        <v>94</v>
      </c>
      <c r="F3679" t="s">
        <v>95</v>
      </c>
      <c r="G3679" t="s">
        <v>25</v>
      </c>
      <c r="J3679" t="str">
        <f>IFERROR(VLOOKUP(A3679,Directie!$A:$B,2,FALSE),"")</f>
        <v>RPCG</v>
      </c>
      <c r="K3679" t="s">
        <v>92</v>
      </c>
      <c r="L3679" s="8">
        <v>46174</v>
      </c>
      <c r="M3679" s="8">
        <v>46266</v>
      </c>
    </row>
    <row r="3680" spans="1:13">
      <c r="A3680" t="s">
        <v>949</v>
      </c>
      <c r="B3680">
        <v>24</v>
      </c>
      <c r="C3680" t="s">
        <v>14</v>
      </c>
      <c r="J3680" t="str">
        <f>IFERROR(VLOOKUP(A3680,Directie!$A:$B,2,FALSE),"")</f>
        <v>OKAY</v>
      </c>
      <c r="K3680" t="str">
        <f>IFERROR(VLOOKUP(A3680,Directie!$A:$C,3,FALSE),"")</f>
        <v>Verkoop</v>
      </c>
      <c r="L3680" s="8">
        <v>46174</v>
      </c>
      <c r="M3680" s="8">
        <v>46419</v>
      </c>
    </row>
    <row r="3681" spans="1:13">
      <c r="A3681" t="s">
        <v>949</v>
      </c>
      <c r="B3681">
        <v>30</v>
      </c>
      <c r="C3681" t="s">
        <v>32</v>
      </c>
      <c r="D3681" t="s">
        <v>33</v>
      </c>
      <c r="E3681" t="s">
        <v>22</v>
      </c>
      <c r="J3681" t="str">
        <f>IFERROR(VLOOKUP(A3681,Directie!$A:$B,2,FALSE),"")</f>
        <v>OKAY</v>
      </c>
      <c r="K3681" t="str">
        <f>IFERROR(VLOOKUP(A3681,Directie!$A:$C,3,FALSE),"")</f>
        <v>Verkoop</v>
      </c>
      <c r="L3681" s="8">
        <v>46174</v>
      </c>
      <c r="M3681" s="8">
        <v>46419</v>
      </c>
    </row>
    <row r="3682" spans="1:13">
      <c r="A3682" t="s">
        <v>949</v>
      </c>
      <c r="B3682">
        <v>44</v>
      </c>
      <c r="C3682" t="s">
        <v>19</v>
      </c>
      <c r="J3682" t="str">
        <f>IFERROR(VLOOKUP(A3682,Directie!$A:$B,2,FALSE),"")</f>
        <v>OKAY</v>
      </c>
      <c r="K3682" t="str">
        <f>IFERROR(VLOOKUP(A3682,Directie!$A:$C,3,FALSE),"")</f>
        <v>Verkoop</v>
      </c>
      <c r="L3682" s="8">
        <v>46174</v>
      </c>
      <c r="M3682" s="8">
        <v>46419</v>
      </c>
    </row>
    <row r="3683" spans="1:13">
      <c r="A3683" t="s">
        <v>949</v>
      </c>
      <c r="B3683">
        <v>40</v>
      </c>
      <c r="C3683" t="s">
        <v>20</v>
      </c>
      <c r="F3683" t="s">
        <v>18</v>
      </c>
      <c r="J3683" t="str">
        <f>IFERROR(VLOOKUP(A3683,Directie!$A:$B,2,FALSE),"")</f>
        <v>OKAY</v>
      </c>
      <c r="K3683" t="str">
        <f>IFERROR(VLOOKUP(A3683,Directie!$A:$C,3,FALSE),"")</f>
        <v>Verkoop</v>
      </c>
      <c r="L3683" s="8">
        <v>46174</v>
      </c>
      <c r="M3683" s="8">
        <v>46419</v>
      </c>
    </row>
    <row r="3684" spans="1:13">
      <c r="A3684" t="s">
        <v>949</v>
      </c>
      <c r="B3684">
        <v>71</v>
      </c>
      <c r="C3684" t="s">
        <v>24</v>
      </c>
      <c r="D3684" t="s">
        <v>25</v>
      </c>
      <c r="J3684" t="str">
        <f>IFERROR(VLOOKUP(A3684,Directie!$A:$B,2,FALSE),"")</f>
        <v>OKAY</v>
      </c>
      <c r="K3684" t="str">
        <f>IFERROR(VLOOKUP(A3684,Directie!$A:$C,3,FALSE),"")</f>
        <v>Verkoop</v>
      </c>
      <c r="L3684" s="8">
        <v>46174</v>
      </c>
      <c r="M3684" s="8">
        <v>46419</v>
      </c>
    </row>
    <row r="3685" spans="1:13">
      <c r="A3685" t="s">
        <v>950</v>
      </c>
      <c r="B3685">
        <v>32</v>
      </c>
      <c r="C3685" t="s">
        <v>40</v>
      </c>
      <c r="D3685" t="s">
        <v>33</v>
      </c>
      <c r="E3685" t="s">
        <v>22</v>
      </c>
      <c r="J3685" t="str">
        <f>IFERROR(VLOOKUP(A3685,Directie!$A:$B,2,FALSE),"")</f>
        <v>CLP</v>
      </c>
      <c r="K3685" t="str">
        <f>IFERROR(VLOOKUP(A3685,Directie!$A:$C,3,FALSE),"")</f>
        <v>Verkoop</v>
      </c>
      <c r="L3685" s="8">
        <v>46174</v>
      </c>
      <c r="M3685" s="8">
        <v>46419</v>
      </c>
    </row>
    <row r="3686" spans="1:13">
      <c r="A3686" t="s">
        <v>950</v>
      </c>
      <c r="B3686">
        <v>24</v>
      </c>
      <c r="C3686" t="s">
        <v>14</v>
      </c>
      <c r="J3686" t="str">
        <f>IFERROR(VLOOKUP(A3686,Directie!$A:$B,2,FALSE),"")</f>
        <v>CLP</v>
      </c>
      <c r="K3686" t="str">
        <f>IFERROR(VLOOKUP(A3686,Directie!$A:$C,3,FALSE),"")</f>
        <v>Verkoop</v>
      </c>
      <c r="L3686" s="8">
        <v>46174</v>
      </c>
      <c r="M3686" s="8">
        <v>46419</v>
      </c>
    </row>
    <row r="3687" spans="1:13">
      <c r="A3687" t="s">
        <v>950</v>
      </c>
      <c r="B3687">
        <v>16</v>
      </c>
      <c r="C3687" t="s">
        <v>15</v>
      </c>
      <c r="D3687" t="s">
        <v>16</v>
      </c>
      <c r="E3687" t="s">
        <v>17</v>
      </c>
      <c r="F3687" t="s">
        <v>18</v>
      </c>
      <c r="J3687" t="str">
        <f>IFERROR(VLOOKUP(A3687,Directie!$A:$B,2,FALSE),"")</f>
        <v>CLP</v>
      </c>
      <c r="K3687" t="str">
        <f>IFERROR(VLOOKUP(A3687,Directie!$A:$C,3,FALSE),"")</f>
        <v>Verkoop</v>
      </c>
      <c r="L3687" s="8">
        <v>46174</v>
      </c>
      <c r="M3687" s="8">
        <v>46419</v>
      </c>
    </row>
    <row r="3688" spans="1:13">
      <c r="A3688" t="s">
        <v>950</v>
      </c>
      <c r="B3688">
        <v>18</v>
      </c>
      <c r="C3688" t="s">
        <v>41</v>
      </c>
      <c r="D3688" t="s">
        <v>42</v>
      </c>
      <c r="F3688" t="s">
        <v>42</v>
      </c>
      <c r="G3688" t="s">
        <v>43</v>
      </c>
      <c r="H3688" t="s">
        <v>44</v>
      </c>
      <c r="I3688" t="s">
        <v>45</v>
      </c>
      <c r="J3688" t="str">
        <f>IFERROR(VLOOKUP(A3688,Directie!$A:$B,2,FALSE),"")</f>
        <v>CLP</v>
      </c>
      <c r="K3688" t="str">
        <f>IFERROR(VLOOKUP(A3688,Directie!$A:$C,3,FALSE),"")</f>
        <v>Verkoop</v>
      </c>
      <c r="L3688" s="8">
        <v>46174</v>
      </c>
      <c r="M3688" s="8">
        <v>46419</v>
      </c>
    </row>
    <row r="3689" spans="1:13">
      <c r="A3689" t="s">
        <v>950</v>
      </c>
      <c r="B3689">
        <v>44</v>
      </c>
      <c r="C3689" t="s">
        <v>19</v>
      </c>
      <c r="J3689" t="str">
        <f>IFERROR(VLOOKUP(A3689,Directie!$A:$B,2,FALSE),"")</f>
        <v>CLP</v>
      </c>
      <c r="K3689" t="str">
        <f>IFERROR(VLOOKUP(A3689,Directie!$A:$C,3,FALSE),"")</f>
        <v>Verkoop</v>
      </c>
      <c r="L3689" s="8">
        <v>46174</v>
      </c>
      <c r="M3689" s="8">
        <v>46419</v>
      </c>
    </row>
    <row r="3690" spans="1:13">
      <c r="A3690" t="s">
        <v>950</v>
      </c>
      <c r="B3690">
        <v>71</v>
      </c>
      <c r="C3690" t="s">
        <v>24</v>
      </c>
      <c r="D3690" t="s">
        <v>25</v>
      </c>
      <c r="J3690" t="str">
        <f>IFERROR(VLOOKUP(A3690,Directie!$A:$B,2,FALSE),"")</f>
        <v>CLP</v>
      </c>
      <c r="K3690" t="str">
        <f>IFERROR(VLOOKUP(A3690,Directie!$A:$C,3,FALSE),"")</f>
        <v>Verkoop</v>
      </c>
      <c r="L3690" s="8">
        <v>46174</v>
      </c>
      <c r="M3690" s="8">
        <v>46419</v>
      </c>
    </row>
    <row r="3691" spans="1:13">
      <c r="A3691" t="s">
        <v>951</v>
      </c>
      <c r="B3691">
        <v>24</v>
      </c>
      <c r="C3691" t="s">
        <v>14</v>
      </c>
      <c r="J3691" t="str">
        <f>IFERROR(VLOOKUP(A3691,Directie!$A:$B,2,FALSE),"")</f>
        <v>OKAY</v>
      </c>
      <c r="K3691" t="str">
        <f>IFERROR(VLOOKUP(A3691,Directie!$A:$C,3,FALSE),"")</f>
        <v>Verkoop</v>
      </c>
      <c r="L3691" s="8">
        <v>46174</v>
      </c>
      <c r="M3691" s="8">
        <v>46419</v>
      </c>
    </row>
    <row r="3692" spans="1:13">
      <c r="A3692" t="s">
        <v>951</v>
      </c>
      <c r="B3692">
        <v>47</v>
      </c>
      <c r="C3692" t="s">
        <v>28</v>
      </c>
      <c r="D3692" t="s">
        <v>29</v>
      </c>
      <c r="E3692" t="s">
        <v>30</v>
      </c>
      <c r="F3692" t="s">
        <v>23</v>
      </c>
      <c r="G3692" t="s">
        <v>31</v>
      </c>
      <c r="J3692" t="str">
        <f>IFERROR(VLOOKUP(A3692,Directie!$A:$B,2,FALSE),"")</f>
        <v>OKAY</v>
      </c>
      <c r="K3692" t="str">
        <f>IFERROR(VLOOKUP(A3692,Directie!$A:$C,3,FALSE),"")</f>
        <v>Verkoop</v>
      </c>
      <c r="L3692" s="8">
        <v>46174</v>
      </c>
      <c r="M3692" s="8">
        <v>46419</v>
      </c>
    </row>
    <row r="3693" spans="1:13">
      <c r="A3693" t="s">
        <v>951</v>
      </c>
      <c r="B3693">
        <v>30</v>
      </c>
      <c r="C3693" t="s">
        <v>32</v>
      </c>
      <c r="D3693" t="s">
        <v>33</v>
      </c>
      <c r="E3693" t="s">
        <v>22</v>
      </c>
      <c r="J3693" t="str">
        <f>IFERROR(VLOOKUP(A3693,Directie!$A:$B,2,FALSE),"")</f>
        <v>OKAY</v>
      </c>
      <c r="K3693" t="str">
        <f>IFERROR(VLOOKUP(A3693,Directie!$A:$C,3,FALSE),"")</f>
        <v>Verkoop</v>
      </c>
      <c r="L3693" s="8">
        <v>46174</v>
      </c>
      <c r="M3693" s="8">
        <v>46419</v>
      </c>
    </row>
    <row r="3694" spans="1:13">
      <c r="A3694" t="s">
        <v>951</v>
      </c>
      <c r="B3694">
        <v>44</v>
      </c>
      <c r="C3694" t="s">
        <v>19</v>
      </c>
      <c r="J3694" t="str">
        <f>IFERROR(VLOOKUP(A3694,Directie!$A:$B,2,FALSE),"")</f>
        <v>OKAY</v>
      </c>
      <c r="K3694" t="str">
        <f>IFERROR(VLOOKUP(A3694,Directie!$A:$C,3,FALSE),"")</f>
        <v>Verkoop</v>
      </c>
      <c r="L3694" s="8">
        <v>46174</v>
      </c>
      <c r="M3694" s="8">
        <v>46419</v>
      </c>
    </row>
    <row r="3695" spans="1:13">
      <c r="A3695" t="s">
        <v>951</v>
      </c>
      <c r="B3695">
        <v>40</v>
      </c>
      <c r="C3695" t="s">
        <v>20</v>
      </c>
      <c r="F3695" t="s">
        <v>18</v>
      </c>
      <c r="J3695" t="str">
        <f>IFERROR(VLOOKUP(A3695,Directie!$A:$B,2,FALSE),"")</f>
        <v>OKAY</v>
      </c>
      <c r="K3695" t="str">
        <f>IFERROR(VLOOKUP(A3695,Directie!$A:$C,3,FALSE),"")</f>
        <v>Verkoop</v>
      </c>
      <c r="L3695" s="8">
        <v>46174</v>
      </c>
      <c r="M3695" s="8">
        <v>46419</v>
      </c>
    </row>
    <row r="3696" spans="1:13">
      <c r="A3696" t="s">
        <v>951</v>
      </c>
      <c r="B3696">
        <v>71</v>
      </c>
      <c r="C3696" t="s">
        <v>24</v>
      </c>
      <c r="D3696" t="s">
        <v>25</v>
      </c>
      <c r="J3696" t="str">
        <f>IFERROR(VLOOKUP(A3696,Directie!$A:$B,2,FALSE),"")</f>
        <v>OKAY</v>
      </c>
      <c r="K3696" t="str">
        <f>IFERROR(VLOOKUP(A3696,Directie!$A:$C,3,FALSE),"")</f>
        <v>Verkoop</v>
      </c>
      <c r="L3696" s="8">
        <v>46174</v>
      </c>
      <c r="M3696" s="8">
        <v>46419</v>
      </c>
    </row>
    <row r="3697" spans="1:13">
      <c r="A3697" t="s">
        <v>951</v>
      </c>
      <c r="B3697">
        <v>20</v>
      </c>
      <c r="C3697" t="s">
        <v>52</v>
      </c>
      <c r="D3697" t="s">
        <v>16</v>
      </c>
      <c r="E3697" t="s">
        <v>17</v>
      </c>
      <c r="F3697" t="s">
        <v>18</v>
      </c>
      <c r="J3697" t="str">
        <f>IFERROR(VLOOKUP(A3697,Directie!$A:$B,2,FALSE),"")</f>
        <v>OKAY</v>
      </c>
      <c r="K3697" t="str">
        <f>IFERROR(VLOOKUP(A3697,Directie!$A:$C,3,FALSE),"")</f>
        <v>Verkoop</v>
      </c>
      <c r="L3697" s="8">
        <v>46174</v>
      </c>
      <c r="M3697" s="8">
        <v>46419</v>
      </c>
    </row>
    <row r="3698" spans="1:13">
      <c r="A3698" t="s">
        <v>952</v>
      </c>
      <c r="B3698">
        <v>32</v>
      </c>
      <c r="C3698" t="s">
        <v>40</v>
      </c>
      <c r="D3698" t="s">
        <v>33</v>
      </c>
      <c r="E3698" t="s">
        <v>22</v>
      </c>
      <c r="J3698" t="str">
        <f>IFERROR(VLOOKUP(A3698,Directie!$A:$B,2,FALSE),"")</f>
        <v>CLP</v>
      </c>
      <c r="K3698" t="str">
        <f>IFERROR(VLOOKUP(A3698,Directie!$A:$C,3,FALSE),"")</f>
        <v>SC</v>
      </c>
      <c r="L3698" s="8">
        <v>46174</v>
      </c>
      <c r="M3698" s="8">
        <v>46569</v>
      </c>
    </row>
    <row r="3699" spans="1:13">
      <c r="A3699" t="s">
        <v>952</v>
      </c>
      <c r="B3699">
        <v>47</v>
      </c>
      <c r="C3699" t="s">
        <v>28</v>
      </c>
      <c r="D3699" t="s">
        <v>29</v>
      </c>
      <c r="E3699" t="s">
        <v>30</v>
      </c>
      <c r="F3699" t="s">
        <v>23</v>
      </c>
      <c r="G3699" t="s">
        <v>31</v>
      </c>
      <c r="J3699" t="str">
        <f>IFERROR(VLOOKUP(A3699,Directie!$A:$B,2,FALSE),"")</f>
        <v>CLP</v>
      </c>
      <c r="K3699" t="str">
        <f>IFERROR(VLOOKUP(A3699,Directie!$A:$C,3,FALSE),"")</f>
        <v>SC</v>
      </c>
      <c r="L3699" s="8">
        <v>46174</v>
      </c>
      <c r="M3699" s="8">
        <v>46569</v>
      </c>
    </row>
    <row r="3700" spans="1:13">
      <c r="A3700" t="s">
        <v>952</v>
      </c>
      <c r="B3700">
        <v>30</v>
      </c>
      <c r="C3700" t="s">
        <v>32</v>
      </c>
      <c r="D3700" t="s">
        <v>33</v>
      </c>
      <c r="E3700" t="s">
        <v>22</v>
      </c>
      <c r="J3700" t="str">
        <f>IFERROR(VLOOKUP(A3700,Directie!$A:$B,2,FALSE),"")</f>
        <v>CLP</v>
      </c>
      <c r="K3700" t="str">
        <f>IFERROR(VLOOKUP(A3700,Directie!$A:$C,3,FALSE),"")</f>
        <v>SC</v>
      </c>
      <c r="L3700" s="8">
        <v>46174</v>
      </c>
      <c r="M3700" s="8">
        <v>46569</v>
      </c>
    </row>
    <row r="3701" spans="1:13">
      <c r="A3701" t="s">
        <v>952</v>
      </c>
      <c r="B3701">
        <v>40</v>
      </c>
      <c r="C3701" t="s">
        <v>20</v>
      </c>
      <c r="F3701" t="s">
        <v>18</v>
      </c>
      <c r="J3701" t="str">
        <f>IFERROR(VLOOKUP(A3701,Directie!$A:$B,2,FALSE),"")</f>
        <v>CLP</v>
      </c>
      <c r="K3701" t="str">
        <f>IFERROR(VLOOKUP(A3701,Directie!$A:$C,3,FALSE),"")</f>
        <v>SC</v>
      </c>
      <c r="L3701" s="8">
        <v>46174</v>
      </c>
      <c r="M3701" s="8">
        <v>46569</v>
      </c>
    </row>
    <row r="3702" spans="1:13">
      <c r="A3702" t="s">
        <v>952</v>
      </c>
      <c r="B3702">
        <v>20</v>
      </c>
      <c r="C3702" t="s">
        <v>52</v>
      </c>
      <c r="D3702" t="s">
        <v>16</v>
      </c>
      <c r="E3702" t="s">
        <v>17</v>
      </c>
      <c r="F3702" t="s">
        <v>18</v>
      </c>
      <c r="J3702" t="str">
        <f>IFERROR(VLOOKUP(A3702,Directie!$A:$B,2,FALSE),"")</f>
        <v>CLP</v>
      </c>
      <c r="K3702" t="str">
        <f>IFERROR(VLOOKUP(A3702,Directie!$A:$C,3,FALSE),"")</f>
        <v>SC</v>
      </c>
      <c r="L3702" s="8">
        <v>46174</v>
      </c>
      <c r="M3702" s="8">
        <v>46569</v>
      </c>
    </row>
    <row r="3703" spans="1:13">
      <c r="A3703" t="s">
        <v>953</v>
      </c>
      <c r="B3703">
        <v>24</v>
      </c>
      <c r="C3703" t="s">
        <v>14</v>
      </c>
      <c r="J3703" t="str">
        <f>IFERROR(VLOOKUP(A3703,Directie!$A:$B,2,FALSE),"")</f>
        <v>CLP</v>
      </c>
      <c r="K3703" t="str">
        <f>IFERROR(VLOOKUP(A3703,Directie!$A:$C,3,FALSE),"")</f>
        <v>SC</v>
      </c>
      <c r="L3703" s="8">
        <v>46174</v>
      </c>
      <c r="M3703" s="8">
        <v>46569</v>
      </c>
    </row>
    <row r="3704" spans="1:13">
      <c r="A3704" t="s">
        <v>953</v>
      </c>
      <c r="B3704">
        <v>47</v>
      </c>
      <c r="C3704" t="s">
        <v>28</v>
      </c>
      <c r="D3704" t="s">
        <v>29</v>
      </c>
      <c r="E3704" t="s">
        <v>30</v>
      </c>
      <c r="F3704" t="s">
        <v>23</v>
      </c>
      <c r="G3704" t="s">
        <v>31</v>
      </c>
      <c r="J3704" t="str">
        <f>IFERROR(VLOOKUP(A3704,Directie!$A:$B,2,FALSE),"")</f>
        <v>CLP</v>
      </c>
      <c r="K3704" t="str">
        <f>IFERROR(VLOOKUP(A3704,Directie!$A:$C,3,FALSE),"")</f>
        <v>SC</v>
      </c>
      <c r="L3704" s="8">
        <v>46174</v>
      </c>
      <c r="M3704" s="8">
        <v>46569</v>
      </c>
    </row>
    <row r="3705" spans="1:13">
      <c r="A3705" t="s">
        <v>953</v>
      </c>
      <c r="B3705">
        <v>40</v>
      </c>
      <c r="C3705" t="s">
        <v>20</v>
      </c>
      <c r="F3705" t="s">
        <v>18</v>
      </c>
      <c r="J3705" t="str">
        <f>IFERROR(VLOOKUP(A3705,Directie!$A:$B,2,FALSE),"")</f>
        <v>CLP</v>
      </c>
      <c r="K3705" t="str">
        <f>IFERROR(VLOOKUP(A3705,Directie!$A:$C,3,FALSE),"")</f>
        <v>SC</v>
      </c>
      <c r="L3705" s="8">
        <v>46174</v>
      </c>
      <c r="M3705" s="8">
        <v>46569</v>
      </c>
    </row>
    <row r="3706" spans="1:13">
      <c r="A3706" t="s">
        <v>953</v>
      </c>
      <c r="B3706">
        <v>37</v>
      </c>
      <c r="C3706" t="s">
        <v>37</v>
      </c>
      <c r="D3706" t="s">
        <v>38</v>
      </c>
      <c r="E3706" t="s">
        <v>22</v>
      </c>
      <c r="J3706" t="str">
        <f>IFERROR(VLOOKUP(A3706,Directie!$A:$B,2,FALSE),"")</f>
        <v>CLP</v>
      </c>
      <c r="K3706" t="str">
        <f>IFERROR(VLOOKUP(A3706,Directie!$A:$C,3,FALSE),"")</f>
        <v>SC</v>
      </c>
      <c r="L3706" s="8">
        <v>46174</v>
      </c>
      <c r="M3706" s="8">
        <v>46569</v>
      </c>
    </row>
    <row r="3707" spans="1:13">
      <c r="A3707" t="s">
        <v>953</v>
      </c>
      <c r="B3707">
        <v>43</v>
      </c>
      <c r="C3707" t="s">
        <v>79</v>
      </c>
      <c r="J3707" t="str">
        <f>IFERROR(VLOOKUP(A3707,Directie!$A:$B,2,FALSE),"")</f>
        <v>CLP</v>
      </c>
      <c r="K3707" t="str">
        <f>IFERROR(VLOOKUP(A3707,Directie!$A:$C,3,FALSE),"")</f>
        <v>SC</v>
      </c>
      <c r="L3707" s="8">
        <v>46174</v>
      </c>
      <c r="M3707" s="8">
        <v>46569</v>
      </c>
    </row>
    <row r="3708" spans="1:13">
      <c r="A3708" t="s">
        <v>954</v>
      </c>
      <c r="B3708">
        <v>24</v>
      </c>
      <c r="C3708" t="s">
        <v>14</v>
      </c>
      <c r="J3708" t="str">
        <f>IFERROR(VLOOKUP(A3708,Directie!$A:$B,2,FALSE),"")</f>
        <v>OKAY</v>
      </c>
      <c r="K3708" t="str">
        <f>IFERROR(VLOOKUP(A3708,Directie!$A:$C,3,FALSE),"")</f>
        <v>Verkoop</v>
      </c>
      <c r="L3708" s="8">
        <v>46174</v>
      </c>
      <c r="M3708" s="8">
        <v>46419</v>
      </c>
    </row>
    <row r="3709" spans="1:13">
      <c r="A3709" t="s">
        <v>954</v>
      </c>
      <c r="B3709">
        <v>30</v>
      </c>
      <c r="C3709" t="s">
        <v>32</v>
      </c>
      <c r="D3709" t="s">
        <v>33</v>
      </c>
      <c r="E3709" t="s">
        <v>22</v>
      </c>
      <c r="J3709" t="str">
        <f>IFERROR(VLOOKUP(A3709,Directie!$A:$B,2,FALSE),"")</f>
        <v>OKAY</v>
      </c>
      <c r="K3709" t="str">
        <f>IFERROR(VLOOKUP(A3709,Directie!$A:$C,3,FALSE),"")</f>
        <v>Verkoop</v>
      </c>
      <c r="L3709" s="8">
        <v>46174</v>
      </c>
      <c r="M3709" s="8">
        <v>46419</v>
      </c>
    </row>
    <row r="3710" spans="1:13">
      <c r="A3710" t="s">
        <v>954</v>
      </c>
      <c r="B3710">
        <v>44</v>
      </c>
      <c r="C3710" t="s">
        <v>19</v>
      </c>
      <c r="J3710" t="str">
        <f>IFERROR(VLOOKUP(A3710,Directie!$A:$B,2,FALSE),"")</f>
        <v>OKAY</v>
      </c>
      <c r="K3710" t="str">
        <f>IFERROR(VLOOKUP(A3710,Directie!$A:$C,3,FALSE),"")</f>
        <v>Verkoop</v>
      </c>
      <c r="L3710" s="8">
        <v>46174</v>
      </c>
      <c r="M3710" s="8">
        <v>46419</v>
      </c>
    </row>
    <row r="3711" spans="1:13">
      <c r="A3711" t="s">
        <v>954</v>
      </c>
      <c r="B3711">
        <v>31</v>
      </c>
      <c r="C3711" t="s">
        <v>21</v>
      </c>
      <c r="D3711" t="s">
        <v>22</v>
      </c>
      <c r="F3711" t="s">
        <v>23</v>
      </c>
      <c r="J3711" t="str">
        <f>IFERROR(VLOOKUP(A3711,Directie!$A:$B,2,FALSE),"")</f>
        <v>OKAY</v>
      </c>
      <c r="K3711" t="str">
        <f>IFERROR(VLOOKUP(A3711,Directie!$A:$C,3,FALSE),"")</f>
        <v>Verkoop</v>
      </c>
      <c r="L3711" s="8">
        <v>46174</v>
      </c>
      <c r="M3711" s="8">
        <v>46419</v>
      </c>
    </row>
    <row r="3712" spans="1:13">
      <c r="A3712" t="s">
        <v>954</v>
      </c>
      <c r="B3712">
        <v>71</v>
      </c>
      <c r="C3712" t="s">
        <v>24</v>
      </c>
      <c r="D3712" t="s">
        <v>25</v>
      </c>
      <c r="J3712" t="str">
        <f>IFERROR(VLOOKUP(A3712,Directie!$A:$B,2,FALSE),"")</f>
        <v>OKAY</v>
      </c>
      <c r="K3712" t="str">
        <f>IFERROR(VLOOKUP(A3712,Directie!$A:$C,3,FALSE),"")</f>
        <v>Verkoop</v>
      </c>
      <c r="L3712" s="8">
        <v>46174</v>
      </c>
      <c r="M3712" s="8">
        <v>46419</v>
      </c>
    </row>
    <row r="3713" spans="1:13">
      <c r="A3713" t="s">
        <v>955</v>
      </c>
      <c r="B3713">
        <v>42</v>
      </c>
      <c r="C3713" t="s">
        <v>82</v>
      </c>
      <c r="J3713" t="str">
        <f>IFERROR(VLOOKUP(A3713,Directie!$A:$B,2,FALSE),"")</f>
        <v>BIO</v>
      </c>
      <c r="K3713" t="str">
        <f>IFERROR(VLOOKUP(A3713,Directie!$A:$C,3,FALSE),"")</f>
        <v>CO</v>
      </c>
      <c r="L3713" s="8">
        <v>46327</v>
      </c>
      <c r="M3713" s="8">
        <v>46600</v>
      </c>
    </row>
    <row r="3714" spans="1:13">
      <c r="A3714" t="s">
        <v>955</v>
      </c>
      <c r="B3714">
        <v>24</v>
      </c>
      <c r="C3714" t="s">
        <v>14</v>
      </c>
      <c r="J3714" t="str">
        <f>IFERROR(VLOOKUP(A3714,Directie!$A:$B,2,FALSE),"")</f>
        <v>BIO</v>
      </c>
      <c r="K3714" t="str">
        <f>IFERROR(VLOOKUP(A3714,Directie!$A:$C,3,FALSE),"")</f>
        <v>CO</v>
      </c>
      <c r="L3714" s="8">
        <v>46327</v>
      </c>
      <c r="M3714" s="8">
        <v>46600</v>
      </c>
    </row>
    <row r="3715" spans="1:13">
      <c r="A3715" t="s">
        <v>955</v>
      </c>
      <c r="B3715">
        <v>16</v>
      </c>
      <c r="C3715" t="s">
        <v>15</v>
      </c>
      <c r="D3715" t="s">
        <v>16</v>
      </c>
      <c r="E3715" t="s">
        <v>17</v>
      </c>
      <c r="F3715" t="s">
        <v>18</v>
      </c>
      <c r="J3715" t="str">
        <f>IFERROR(VLOOKUP(A3715,Directie!$A:$B,2,FALSE),"")</f>
        <v>BIO</v>
      </c>
      <c r="K3715" t="str">
        <f>IFERROR(VLOOKUP(A3715,Directie!$A:$C,3,FALSE),"")</f>
        <v>CO</v>
      </c>
      <c r="L3715" s="8">
        <v>46327</v>
      </c>
      <c r="M3715" s="8">
        <v>46600</v>
      </c>
    </row>
    <row r="3716" spans="1:13">
      <c r="A3716" t="s">
        <v>955</v>
      </c>
      <c r="B3716">
        <v>47</v>
      </c>
      <c r="C3716" t="s">
        <v>28</v>
      </c>
      <c r="D3716" t="s">
        <v>29</v>
      </c>
      <c r="E3716" t="s">
        <v>30</v>
      </c>
      <c r="F3716" t="s">
        <v>23</v>
      </c>
      <c r="G3716" t="s">
        <v>31</v>
      </c>
      <c r="J3716" t="str">
        <f>IFERROR(VLOOKUP(A3716,Directie!$A:$B,2,FALSE),"")</f>
        <v>BIO</v>
      </c>
      <c r="K3716" t="str">
        <f>IFERROR(VLOOKUP(A3716,Directie!$A:$C,3,FALSE),"")</f>
        <v>CO</v>
      </c>
      <c r="L3716" s="8">
        <v>46327</v>
      </c>
      <c r="M3716" s="8">
        <v>46600</v>
      </c>
    </row>
    <row r="3717" spans="1:13">
      <c r="A3717" t="s">
        <v>955</v>
      </c>
      <c r="B3717">
        <v>44</v>
      </c>
      <c r="C3717" t="s">
        <v>19</v>
      </c>
      <c r="J3717" t="str">
        <f>IFERROR(VLOOKUP(A3717,Directie!$A:$B,2,FALSE),"")</f>
        <v>BIO</v>
      </c>
      <c r="K3717" t="str">
        <f>IFERROR(VLOOKUP(A3717,Directie!$A:$C,3,FALSE),"")</f>
        <v>CO</v>
      </c>
      <c r="L3717" s="8">
        <v>46327</v>
      </c>
      <c r="M3717" s="8">
        <v>46600</v>
      </c>
    </row>
    <row r="3718" spans="1:13">
      <c r="A3718" t="s">
        <v>955</v>
      </c>
      <c r="B3718">
        <v>40</v>
      </c>
      <c r="C3718" t="s">
        <v>20</v>
      </c>
      <c r="F3718" t="s">
        <v>18</v>
      </c>
      <c r="J3718" t="str">
        <f>IFERROR(VLOOKUP(A3718,Directie!$A:$B,2,FALSE),"")</f>
        <v>BIO</v>
      </c>
      <c r="K3718" t="str">
        <f>IFERROR(VLOOKUP(A3718,Directie!$A:$C,3,FALSE),"")</f>
        <v>CO</v>
      </c>
      <c r="L3718" s="8">
        <v>46327</v>
      </c>
      <c r="M3718" s="8">
        <v>46600</v>
      </c>
    </row>
    <row r="3719" spans="1:13">
      <c r="A3719" t="s">
        <v>955</v>
      </c>
      <c r="B3719">
        <v>71</v>
      </c>
      <c r="C3719" t="s">
        <v>24</v>
      </c>
      <c r="D3719" t="s">
        <v>25</v>
      </c>
      <c r="J3719" t="str">
        <f>IFERROR(VLOOKUP(A3719,Directie!$A:$B,2,FALSE),"")</f>
        <v>BIO</v>
      </c>
      <c r="K3719" t="str">
        <f>IFERROR(VLOOKUP(A3719,Directie!$A:$C,3,FALSE),"")</f>
        <v>CO</v>
      </c>
      <c r="L3719" s="8">
        <v>46327</v>
      </c>
      <c r="M3719" s="8">
        <v>46600</v>
      </c>
    </row>
    <row r="3720" spans="1:13">
      <c r="A3720" t="s">
        <v>956</v>
      </c>
      <c r="B3720">
        <v>32</v>
      </c>
      <c r="C3720" t="s">
        <v>40</v>
      </c>
      <c r="D3720" t="s">
        <v>33</v>
      </c>
      <c r="E3720" t="s">
        <v>22</v>
      </c>
      <c r="J3720" t="str">
        <f>IFERROR(VLOOKUP(A3720,Directie!$A:$B,2,FALSE),"")</f>
        <v>CLP</v>
      </c>
      <c r="K3720" t="str">
        <f>IFERROR(VLOOKUP(A3720,Directie!$A:$C,3,FALSE),"")</f>
        <v>Verkoop</v>
      </c>
      <c r="L3720" s="8">
        <v>46174</v>
      </c>
      <c r="M3720" s="8">
        <v>46419</v>
      </c>
    </row>
    <row r="3721" spans="1:13">
      <c r="A3721" t="s">
        <v>956</v>
      </c>
      <c r="B3721">
        <v>24</v>
      </c>
      <c r="C3721" t="s">
        <v>14</v>
      </c>
      <c r="J3721" t="str">
        <f>IFERROR(VLOOKUP(A3721,Directie!$A:$B,2,FALSE),"")</f>
        <v>CLP</v>
      </c>
      <c r="K3721" t="str">
        <f>IFERROR(VLOOKUP(A3721,Directie!$A:$C,3,FALSE),"")</f>
        <v>Verkoop</v>
      </c>
      <c r="L3721" s="8">
        <v>46174</v>
      </c>
      <c r="M3721" s="8">
        <v>46419</v>
      </c>
    </row>
    <row r="3722" spans="1:13">
      <c r="A3722" t="s">
        <v>956</v>
      </c>
      <c r="B3722">
        <v>44</v>
      </c>
      <c r="C3722" t="s">
        <v>19</v>
      </c>
      <c r="J3722" t="str">
        <f>IFERROR(VLOOKUP(A3722,Directie!$A:$B,2,FALSE),"")</f>
        <v>CLP</v>
      </c>
      <c r="K3722" t="str">
        <f>IFERROR(VLOOKUP(A3722,Directie!$A:$C,3,FALSE),"")</f>
        <v>Verkoop</v>
      </c>
      <c r="L3722" s="8">
        <v>46174</v>
      </c>
      <c r="M3722" s="8">
        <v>46419</v>
      </c>
    </row>
    <row r="3723" spans="1:13">
      <c r="A3723" t="s">
        <v>956</v>
      </c>
      <c r="B3723">
        <v>40</v>
      </c>
      <c r="C3723" t="s">
        <v>20</v>
      </c>
      <c r="F3723" t="s">
        <v>18</v>
      </c>
      <c r="J3723" t="str">
        <f>IFERROR(VLOOKUP(A3723,Directie!$A:$B,2,FALSE),"")</f>
        <v>CLP</v>
      </c>
      <c r="K3723" t="str">
        <f>IFERROR(VLOOKUP(A3723,Directie!$A:$C,3,FALSE),"")</f>
        <v>Verkoop</v>
      </c>
      <c r="L3723" s="8">
        <v>46174</v>
      </c>
      <c r="M3723" s="8">
        <v>46419</v>
      </c>
    </row>
    <row r="3724" spans="1:13">
      <c r="A3724" t="s">
        <v>956</v>
      </c>
      <c r="B3724">
        <v>31</v>
      </c>
      <c r="C3724" t="s">
        <v>21</v>
      </c>
      <c r="D3724" t="s">
        <v>22</v>
      </c>
      <c r="F3724" t="s">
        <v>23</v>
      </c>
      <c r="J3724" t="str">
        <f>IFERROR(VLOOKUP(A3724,Directie!$A:$B,2,FALSE),"")</f>
        <v>CLP</v>
      </c>
      <c r="K3724" t="str">
        <f>IFERROR(VLOOKUP(A3724,Directie!$A:$C,3,FALSE),"")</f>
        <v>Verkoop</v>
      </c>
      <c r="L3724" s="8">
        <v>46174</v>
      </c>
      <c r="M3724" s="8">
        <v>46419</v>
      </c>
    </row>
    <row r="3725" spans="1:13">
      <c r="A3725" t="s">
        <v>956</v>
      </c>
      <c r="B3725">
        <v>71</v>
      </c>
      <c r="C3725" t="s">
        <v>24</v>
      </c>
      <c r="D3725" t="s">
        <v>25</v>
      </c>
      <c r="J3725" t="str">
        <f>IFERROR(VLOOKUP(A3725,Directie!$A:$B,2,FALSE),"")</f>
        <v>CLP</v>
      </c>
      <c r="K3725" t="str">
        <f>IFERROR(VLOOKUP(A3725,Directie!$A:$C,3,FALSE),"")</f>
        <v>Verkoop</v>
      </c>
      <c r="L3725" s="8">
        <v>46174</v>
      </c>
      <c r="M3725" s="8">
        <v>46419</v>
      </c>
    </row>
    <row r="3726" spans="1:13">
      <c r="A3726" t="s">
        <v>957</v>
      </c>
      <c r="B3726">
        <v>24</v>
      </c>
      <c r="C3726" t="s">
        <v>14</v>
      </c>
      <c r="J3726" t="str">
        <f>IFERROR(VLOOKUP(A3726,Directie!$A:$B,2,FALSE),"")</f>
        <v>BIO</v>
      </c>
      <c r="K3726" t="str">
        <f>IFERROR(VLOOKUP(A3726,Directie!$A:$C,3,FALSE),"")</f>
        <v>CO</v>
      </c>
      <c r="L3726" s="8">
        <v>46327</v>
      </c>
      <c r="M3726" s="8">
        <v>46600</v>
      </c>
    </row>
    <row r="3727" spans="1:13">
      <c r="A3727" t="s">
        <v>957</v>
      </c>
      <c r="B3727">
        <v>47</v>
      </c>
      <c r="C3727" t="s">
        <v>28</v>
      </c>
      <c r="D3727" t="s">
        <v>29</v>
      </c>
      <c r="E3727" t="s">
        <v>30</v>
      </c>
      <c r="F3727" t="s">
        <v>23</v>
      </c>
      <c r="G3727" t="s">
        <v>31</v>
      </c>
      <c r="J3727" t="str">
        <f>IFERROR(VLOOKUP(A3727,Directie!$A:$B,2,FALSE),"")</f>
        <v>BIO</v>
      </c>
      <c r="K3727" t="str">
        <f>IFERROR(VLOOKUP(A3727,Directie!$A:$C,3,FALSE),"")</f>
        <v>CO</v>
      </c>
      <c r="L3727" s="8">
        <v>46327</v>
      </c>
      <c r="M3727" s="8">
        <v>46600</v>
      </c>
    </row>
    <row r="3728" spans="1:13">
      <c r="A3728" t="s">
        <v>957</v>
      </c>
      <c r="B3728">
        <v>44</v>
      </c>
      <c r="C3728" t="s">
        <v>19</v>
      </c>
      <c r="J3728" t="str">
        <f>IFERROR(VLOOKUP(A3728,Directie!$A:$B,2,FALSE),"")</f>
        <v>BIO</v>
      </c>
      <c r="K3728" t="str">
        <f>IFERROR(VLOOKUP(A3728,Directie!$A:$C,3,FALSE),"")</f>
        <v>CO</v>
      </c>
      <c r="L3728" s="8">
        <v>46327</v>
      </c>
      <c r="M3728" s="8">
        <v>46600</v>
      </c>
    </row>
    <row r="3729" spans="1:13">
      <c r="A3729" t="s">
        <v>957</v>
      </c>
      <c r="B3729">
        <v>40</v>
      </c>
      <c r="C3729" t="s">
        <v>20</v>
      </c>
      <c r="F3729" t="s">
        <v>18</v>
      </c>
      <c r="J3729" t="str">
        <f>IFERROR(VLOOKUP(A3729,Directie!$A:$B,2,FALSE),"")</f>
        <v>BIO</v>
      </c>
      <c r="K3729" t="str">
        <f>IFERROR(VLOOKUP(A3729,Directie!$A:$C,3,FALSE),"")</f>
        <v>CO</v>
      </c>
      <c r="L3729" s="8">
        <v>46327</v>
      </c>
      <c r="M3729" s="8">
        <v>46600</v>
      </c>
    </row>
    <row r="3730" spans="1:13">
      <c r="A3730" t="s">
        <v>957</v>
      </c>
      <c r="B3730">
        <v>31</v>
      </c>
      <c r="C3730" t="s">
        <v>21</v>
      </c>
      <c r="D3730" t="s">
        <v>22</v>
      </c>
      <c r="F3730" t="s">
        <v>23</v>
      </c>
      <c r="J3730" t="str">
        <f>IFERROR(VLOOKUP(A3730,Directie!$A:$B,2,FALSE),"")</f>
        <v>BIO</v>
      </c>
      <c r="K3730" t="str">
        <f>IFERROR(VLOOKUP(A3730,Directie!$A:$C,3,FALSE),"")</f>
        <v>CO</v>
      </c>
      <c r="L3730" s="8">
        <v>46327</v>
      </c>
      <c r="M3730" s="8">
        <v>46600</v>
      </c>
    </row>
    <row r="3731" spans="1:13">
      <c r="A3731" t="s">
        <v>957</v>
      </c>
      <c r="B3731">
        <v>71</v>
      </c>
      <c r="C3731" t="s">
        <v>24</v>
      </c>
      <c r="D3731" t="s">
        <v>25</v>
      </c>
      <c r="J3731" t="str">
        <f>IFERROR(VLOOKUP(A3731,Directie!$A:$B,2,FALSE),"")</f>
        <v>BIO</v>
      </c>
      <c r="K3731" t="str">
        <f>IFERROR(VLOOKUP(A3731,Directie!$A:$C,3,FALSE),"")</f>
        <v>CO</v>
      </c>
      <c r="L3731" s="8">
        <v>46327</v>
      </c>
      <c r="M3731" s="8">
        <v>46600</v>
      </c>
    </row>
    <row r="3732" spans="1:13">
      <c r="A3732" t="s">
        <v>958</v>
      </c>
      <c r="B3732">
        <v>47</v>
      </c>
      <c r="C3732" t="s">
        <v>28</v>
      </c>
      <c r="D3732" t="s">
        <v>29</v>
      </c>
      <c r="E3732" t="s">
        <v>30</v>
      </c>
      <c r="F3732" t="s">
        <v>23</v>
      </c>
      <c r="G3732" t="s">
        <v>31</v>
      </c>
      <c r="J3732" t="str">
        <f>IFERROR(VLOOKUP(A3732,Directie!$A:$B,2,FALSE),"")</f>
        <v>CLP</v>
      </c>
      <c r="K3732" t="str">
        <f>IFERROR(VLOOKUP(A3732,Directie!$A:$C,3,FALSE),"")</f>
        <v>SC</v>
      </c>
      <c r="L3732" s="8">
        <v>46174</v>
      </c>
      <c r="M3732" s="8">
        <v>46569</v>
      </c>
    </row>
    <row r="3733" spans="1:13">
      <c r="A3733" t="s">
        <v>959</v>
      </c>
      <c r="B3733">
        <v>32</v>
      </c>
      <c r="C3733" t="s">
        <v>40</v>
      </c>
      <c r="D3733" t="s">
        <v>33</v>
      </c>
      <c r="E3733" t="s">
        <v>22</v>
      </c>
      <c r="J3733" t="str">
        <f>IFERROR(VLOOKUP(A3733,Directie!$A:$B,2,FALSE),"")</f>
        <v>RPCG</v>
      </c>
      <c r="K3733" t="s">
        <v>92</v>
      </c>
      <c r="L3733" s="8">
        <v>46174</v>
      </c>
      <c r="M3733" s="8">
        <v>46266</v>
      </c>
    </row>
    <row r="3734" spans="1:13">
      <c r="A3734" t="s">
        <v>959</v>
      </c>
      <c r="B3734">
        <v>24</v>
      </c>
      <c r="C3734" t="s">
        <v>14</v>
      </c>
      <c r="J3734" t="str">
        <f>IFERROR(VLOOKUP(A3734,Directie!$A:$B,2,FALSE),"")</f>
        <v>RPCG</v>
      </c>
      <c r="K3734" t="s">
        <v>92</v>
      </c>
      <c r="L3734" s="8">
        <v>46174</v>
      </c>
      <c r="M3734" s="8">
        <v>46266</v>
      </c>
    </row>
    <row r="3735" spans="1:13">
      <c r="A3735" t="s">
        <v>959</v>
      </c>
      <c r="B3735">
        <v>16</v>
      </c>
      <c r="C3735" t="s">
        <v>15</v>
      </c>
      <c r="D3735" t="s">
        <v>16</v>
      </c>
      <c r="E3735" t="s">
        <v>17</v>
      </c>
      <c r="F3735" t="s">
        <v>18</v>
      </c>
      <c r="J3735" t="str">
        <f>IFERROR(VLOOKUP(A3735,Directie!$A:$B,2,FALSE),"")</f>
        <v>RPCG</v>
      </c>
      <c r="K3735" t="s">
        <v>92</v>
      </c>
      <c r="L3735" s="8">
        <v>46174</v>
      </c>
      <c r="M3735" s="8">
        <v>46266</v>
      </c>
    </row>
    <row r="3736" spans="1:13">
      <c r="A3736" t="s">
        <v>959</v>
      </c>
      <c r="B3736">
        <v>30</v>
      </c>
      <c r="C3736" t="s">
        <v>32</v>
      </c>
      <c r="D3736" t="s">
        <v>33</v>
      </c>
      <c r="E3736" t="s">
        <v>22</v>
      </c>
      <c r="J3736" t="str">
        <f>IFERROR(VLOOKUP(A3736,Directie!$A:$B,2,FALSE),"")</f>
        <v>RPCG</v>
      </c>
      <c r="K3736" t="s">
        <v>92</v>
      </c>
      <c r="L3736" s="8">
        <v>46174</v>
      </c>
      <c r="M3736" s="8">
        <v>46266</v>
      </c>
    </row>
    <row r="3737" spans="1:13">
      <c r="A3737" t="s">
        <v>959</v>
      </c>
      <c r="B3737">
        <v>40</v>
      </c>
      <c r="C3737" t="s">
        <v>20</v>
      </c>
      <c r="F3737" t="s">
        <v>18</v>
      </c>
      <c r="J3737" t="str">
        <f>IFERROR(VLOOKUP(A3737,Directie!$A:$B,2,FALSE),"")</f>
        <v>RPCG</v>
      </c>
      <c r="K3737" t="s">
        <v>92</v>
      </c>
      <c r="L3737" s="8">
        <v>46174</v>
      </c>
      <c r="M3737" s="8">
        <v>46266</v>
      </c>
    </row>
    <row r="3738" spans="1:13">
      <c r="A3738" t="s">
        <v>959</v>
      </c>
      <c r="B3738">
        <v>48</v>
      </c>
      <c r="C3738" t="s">
        <v>93</v>
      </c>
      <c r="D3738" t="s">
        <v>94</v>
      </c>
      <c r="F3738" t="s">
        <v>95</v>
      </c>
      <c r="G3738" t="s">
        <v>25</v>
      </c>
      <c r="J3738" t="str">
        <f>IFERROR(VLOOKUP(A3738,Directie!$A:$B,2,FALSE),"")</f>
        <v>RPCG</v>
      </c>
      <c r="K3738" t="s">
        <v>92</v>
      </c>
      <c r="L3738" s="8">
        <v>46174</v>
      </c>
      <c r="M3738" s="8">
        <v>46266</v>
      </c>
    </row>
    <row r="3739" spans="1:13">
      <c r="A3739" t="s">
        <v>959</v>
      </c>
      <c r="B3739">
        <v>20</v>
      </c>
      <c r="C3739" t="s">
        <v>52</v>
      </c>
      <c r="D3739" t="s">
        <v>16</v>
      </c>
      <c r="E3739" t="s">
        <v>17</v>
      </c>
      <c r="F3739" t="s">
        <v>18</v>
      </c>
      <c r="J3739" t="str">
        <f>IFERROR(VLOOKUP(A3739,Directie!$A:$B,2,FALSE),"")</f>
        <v>RPCG</v>
      </c>
      <c r="K3739" t="s">
        <v>92</v>
      </c>
      <c r="L3739" s="8">
        <v>46174</v>
      </c>
      <c r="M3739" s="8">
        <v>46266</v>
      </c>
    </row>
    <row r="3740" spans="1:13">
      <c r="A3740" t="s">
        <v>960</v>
      </c>
      <c r="B3740">
        <v>24</v>
      </c>
      <c r="C3740" t="s">
        <v>14</v>
      </c>
      <c r="J3740" t="str">
        <f>IFERROR(VLOOKUP(A3740,Directie!$A:$B,2,FALSE),"")</f>
        <v>RPCG</v>
      </c>
      <c r="K3740" t="s">
        <v>92</v>
      </c>
      <c r="L3740" s="8">
        <v>46174</v>
      </c>
      <c r="M3740" s="8">
        <v>46266</v>
      </c>
    </row>
    <row r="3741" spans="1:13">
      <c r="A3741" t="s">
        <v>960</v>
      </c>
      <c r="B3741">
        <v>48</v>
      </c>
      <c r="C3741" t="s">
        <v>93</v>
      </c>
      <c r="D3741" t="s">
        <v>94</v>
      </c>
      <c r="F3741" t="s">
        <v>95</v>
      </c>
      <c r="G3741" t="s">
        <v>25</v>
      </c>
      <c r="J3741" t="str">
        <f>IFERROR(VLOOKUP(A3741,Directie!$A:$B,2,FALSE),"")</f>
        <v>RPCG</v>
      </c>
      <c r="K3741" t="s">
        <v>92</v>
      </c>
      <c r="L3741" s="8">
        <v>46174</v>
      </c>
      <c r="M3741" s="8">
        <v>46266</v>
      </c>
    </row>
    <row r="3742" spans="1:13">
      <c r="A3742" t="s">
        <v>961</v>
      </c>
      <c r="J3742" t="str">
        <f>IFERROR(VLOOKUP(A3742,Directie!$A:$B,2,FALSE),"")</f>
        <v>CLP</v>
      </c>
      <c r="K3742" t="str">
        <f>IFERROR(VLOOKUP(A3742,Directie!$A:$C,3,FALSE),"")</f>
        <v>Verkoop</v>
      </c>
      <c r="L3742" s="8">
        <v>46174</v>
      </c>
      <c r="M3742" s="8">
        <v>46419</v>
      </c>
    </row>
    <row r="3743" spans="1:13">
      <c r="A3743" t="s">
        <v>961</v>
      </c>
      <c r="B3743">
        <v>32</v>
      </c>
      <c r="C3743" t="s">
        <v>40</v>
      </c>
      <c r="D3743" t="s">
        <v>33</v>
      </c>
      <c r="E3743" t="s">
        <v>22</v>
      </c>
      <c r="J3743" t="str">
        <f>IFERROR(VLOOKUP(A3743,Directie!$A:$B,2,FALSE),"")</f>
        <v>CLP</v>
      </c>
      <c r="K3743" t="str">
        <f>IFERROR(VLOOKUP(A3743,Directie!$A:$C,3,FALSE),"")</f>
        <v>Verkoop</v>
      </c>
      <c r="L3743" s="8">
        <v>46174</v>
      </c>
      <c r="M3743" s="8">
        <v>46419</v>
      </c>
    </row>
    <row r="3744" spans="1:13">
      <c r="A3744" t="s">
        <v>961</v>
      </c>
      <c r="B3744">
        <v>24</v>
      </c>
      <c r="C3744" t="s">
        <v>14</v>
      </c>
      <c r="J3744" t="str">
        <f>IFERROR(VLOOKUP(A3744,Directie!$A:$B,2,FALSE),"")</f>
        <v>CLP</v>
      </c>
      <c r="K3744" t="str">
        <f>IFERROR(VLOOKUP(A3744,Directie!$A:$C,3,FALSE),"")</f>
        <v>Verkoop</v>
      </c>
      <c r="L3744" s="8">
        <v>46174</v>
      </c>
      <c r="M3744" s="8">
        <v>46419</v>
      </c>
    </row>
    <row r="3745" spans="1:13">
      <c r="A3745" t="s">
        <v>961</v>
      </c>
      <c r="B3745">
        <v>47</v>
      </c>
      <c r="C3745" t="s">
        <v>28</v>
      </c>
      <c r="D3745" t="s">
        <v>29</v>
      </c>
      <c r="E3745" t="s">
        <v>30</v>
      </c>
      <c r="F3745" t="s">
        <v>23</v>
      </c>
      <c r="G3745" t="s">
        <v>31</v>
      </c>
      <c r="J3745" t="str">
        <f>IFERROR(VLOOKUP(A3745,Directie!$A:$B,2,FALSE),"")</f>
        <v>CLP</v>
      </c>
      <c r="K3745" t="str">
        <f>IFERROR(VLOOKUP(A3745,Directie!$A:$C,3,FALSE),"")</f>
        <v>Verkoop</v>
      </c>
      <c r="L3745" s="8">
        <v>46174</v>
      </c>
      <c r="M3745" s="8">
        <v>46419</v>
      </c>
    </row>
    <row r="3746" spans="1:13">
      <c r="A3746" t="s">
        <v>961</v>
      </c>
      <c r="B3746">
        <v>30</v>
      </c>
      <c r="C3746" t="s">
        <v>32</v>
      </c>
      <c r="D3746" t="s">
        <v>33</v>
      </c>
      <c r="E3746" t="s">
        <v>22</v>
      </c>
      <c r="J3746" t="str">
        <f>IFERROR(VLOOKUP(A3746,Directie!$A:$B,2,FALSE),"")</f>
        <v>CLP</v>
      </c>
      <c r="K3746" t="str">
        <f>IFERROR(VLOOKUP(A3746,Directie!$A:$C,3,FALSE),"")</f>
        <v>Verkoop</v>
      </c>
      <c r="L3746" s="8">
        <v>46174</v>
      </c>
      <c r="M3746" s="8">
        <v>46419</v>
      </c>
    </row>
    <row r="3747" spans="1:13">
      <c r="A3747" t="s">
        <v>961</v>
      </c>
      <c r="B3747">
        <v>44</v>
      </c>
      <c r="C3747" t="s">
        <v>19</v>
      </c>
      <c r="J3747" t="str">
        <f>IFERROR(VLOOKUP(A3747,Directie!$A:$B,2,FALSE),"")</f>
        <v>CLP</v>
      </c>
      <c r="K3747" t="str">
        <f>IFERROR(VLOOKUP(A3747,Directie!$A:$C,3,FALSE),"")</f>
        <v>Verkoop</v>
      </c>
      <c r="L3747" s="8">
        <v>46174</v>
      </c>
      <c r="M3747" s="8">
        <v>46419</v>
      </c>
    </row>
    <row r="3748" spans="1:13">
      <c r="A3748" t="s">
        <v>961</v>
      </c>
      <c r="B3748">
        <v>40</v>
      </c>
      <c r="C3748" t="s">
        <v>20</v>
      </c>
      <c r="F3748" t="s">
        <v>18</v>
      </c>
      <c r="J3748" t="str">
        <f>IFERROR(VLOOKUP(A3748,Directie!$A:$B,2,FALSE),"")</f>
        <v>CLP</v>
      </c>
      <c r="K3748" t="str">
        <f>IFERROR(VLOOKUP(A3748,Directie!$A:$C,3,FALSE),"")</f>
        <v>Verkoop</v>
      </c>
      <c r="L3748" s="8">
        <v>46174</v>
      </c>
      <c r="M3748" s="8">
        <v>46419</v>
      </c>
    </row>
    <row r="3749" spans="1:13">
      <c r="A3749" t="s">
        <v>961</v>
      </c>
      <c r="B3749">
        <v>31</v>
      </c>
      <c r="C3749" t="s">
        <v>21</v>
      </c>
      <c r="D3749" t="s">
        <v>22</v>
      </c>
      <c r="F3749" t="s">
        <v>23</v>
      </c>
      <c r="J3749" t="str">
        <f>IFERROR(VLOOKUP(A3749,Directie!$A:$B,2,FALSE),"")</f>
        <v>CLP</v>
      </c>
      <c r="K3749" t="str">
        <f>IFERROR(VLOOKUP(A3749,Directie!$A:$C,3,FALSE),"")</f>
        <v>Verkoop</v>
      </c>
      <c r="L3749" s="8">
        <v>46174</v>
      </c>
      <c r="M3749" s="8">
        <v>46419</v>
      </c>
    </row>
    <row r="3750" spans="1:13">
      <c r="A3750" t="s">
        <v>961</v>
      </c>
      <c r="B3750">
        <v>37</v>
      </c>
      <c r="C3750" t="s">
        <v>37</v>
      </c>
      <c r="D3750" t="s">
        <v>38</v>
      </c>
      <c r="E3750" t="s">
        <v>22</v>
      </c>
      <c r="J3750" t="str">
        <f>IFERROR(VLOOKUP(A3750,Directie!$A:$B,2,FALSE),"")</f>
        <v>CLP</v>
      </c>
      <c r="K3750" t="str">
        <f>IFERROR(VLOOKUP(A3750,Directie!$A:$C,3,FALSE),"")</f>
        <v>Verkoop</v>
      </c>
      <c r="L3750" s="8">
        <v>46174</v>
      </c>
      <c r="M3750" s="8">
        <v>46419</v>
      </c>
    </row>
    <row r="3751" spans="1:13">
      <c r="A3751" t="s">
        <v>961</v>
      </c>
      <c r="B3751">
        <v>71</v>
      </c>
      <c r="C3751" t="s">
        <v>24</v>
      </c>
      <c r="D3751" t="s">
        <v>25</v>
      </c>
      <c r="J3751" t="str">
        <f>IFERROR(VLOOKUP(A3751,Directie!$A:$B,2,FALSE),"")</f>
        <v>CLP</v>
      </c>
      <c r="K3751" t="str">
        <f>IFERROR(VLOOKUP(A3751,Directie!$A:$C,3,FALSE),"")</f>
        <v>Verkoop</v>
      </c>
      <c r="L3751" s="8">
        <v>46174</v>
      </c>
      <c r="M3751" s="8">
        <v>46419</v>
      </c>
    </row>
    <row r="3752" spans="1:13">
      <c r="A3752" t="s">
        <v>962</v>
      </c>
      <c r="J3752" t="str">
        <f>IFERROR(VLOOKUP(A3752,Directie!$A:$B,2,FALSE),"")</f>
        <v>CLP</v>
      </c>
      <c r="K3752" t="str">
        <f>IFERROR(VLOOKUP(A3752,Directie!$A:$C,3,FALSE),"")</f>
        <v>Verkoop</v>
      </c>
      <c r="L3752" s="8">
        <v>46174</v>
      </c>
      <c r="M3752" s="8">
        <v>46419</v>
      </c>
    </row>
    <row r="3753" spans="1:13">
      <c r="A3753" t="s">
        <v>962</v>
      </c>
      <c r="B3753">
        <v>32</v>
      </c>
      <c r="C3753" t="s">
        <v>40</v>
      </c>
      <c r="D3753" t="s">
        <v>33</v>
      </c>
      <c r="E3753" t="s">
        <v>22</v>
      </c>
      <c r="J3753" t="str">
        <f>IFERROR(VLOOKUP(A3753,Directie!$A:$B,2,FALSE),"")</f>
        <v>CLP</v>
      </c>
      <c r="K3753" t="str">
        <f>IFERROR(VLOOKUP(A3753,Directie!$A:$C,3,FALSE),"")</f>
        <v>Verkoop</v>
      </c>
      <c r="L3753" s="8">
        <v>46174</v>
      </c>
      <c r="M3753" s="8">
        <v>46419</v>
      </c>
    </row>
    <row r="3754" spans="1:13">
      <c r="A3754" t="s">
        <v>962</v>
      </c>
      <c r="B3754">
        <v>24</v>
      </c>
      <c r="C3754" t="s">
        <v>14</v>
      </c>
      <c r="J3754" t="str">
        <f>IFERROR(VLOOKUP(A3754,Directie!$A:$B,2,FALSE),"")</f>
        <v>CLP</v>
      </c>
      <c r="K3754" t="str">
        <f>IFERROR(VLOOKUP(A3754,Directie!$A:$C,3,FALSE),"")</f>
        <v>Verkoop</v>
      </c>
      <c r="L3754" s="8">
        <v>46174</v>
      </c>
      <c r="M3754" s="8">
        <v>46419</v>
      </c>
    </row>
    <row r="3755" spans="1:13">
      <c r="A3755" t="s">
        <v>962</v>
      </c>
      <c r="B3755">
        <v>47</v>
      </c>
      <c r="C3755" t="s">
        <v>28</v>
      </c>
      <c r="D3755" t="s">
        <v>29</v>
      </c>
      <c r="E3755" t="s">
        <v>30</v>
      </c>
      <c r="F3755" t="s">
        <v>23</v>
      </c>
      <c r="G3755" t="s">
        <v>31</v>
      </c>
      <c r="J3755" t="str">
        <f>IFERROR(VLOOKUP(A3755,Directie!$A:$B,2,FALSE),"")</f>
        <v>CLP</v>
      </c>
      <c r="K3755" t="str">
        <f>IFERROR(VLOOKUP(A3755,Directie!$A:$C,3,FALSE),"")</f>
        <v>Verkoop</v>
      </c>
      <c r="L3755" s="8">
        <v>46174</v>
      </c>
      <c r="M3755" s="8">
        <v>46419</v>
      </c>
    </row>
    <row r="3756" spans="1:13">
      <c r="A3756" t="s">
        <v>962</v>
      </c>
      <c r="B3756">
        <v>30</v>
      </c>
      <c r="C3756" t="s">
        <v>32</v>
      </c>
      <c r="D3756" t="s">
        <v>33</v>
      </c>
      <c r="E3756" t="s">
        <v>22</v>
      </c>
      <c r="J3756" t="str">
        <f>IFERROR(VLOOKUP(A3756,Directie!$A:$B,2,FALSE),"")</f>
        <v>CLP</v>
      </c>
      <c r="K3756" t="str">
        <f>IFERROR(VLOOKUP(A3756,Directie!$A:$C,3,FALSE),"")</f>
        <v>Verkoop</v>
      </c>
      <c r="L3756" s="8">
        <v>46174</v>
      </c>
      <c r="M3756" s="8">
        <v>46419</v>
      </c>
    </row>
    <row r="3757" spans="1:13">
      <c r="A3757" t="s">
        <v>962</v>
      </c>
      <c r="B3757">
        <v>44</v>
      </c>
      <c r="C3757" t="s">
        <v>19</v>
      </c>
      <c r="J3757" t="str">
        <f>IFERROR(VLOOKUP(A3757,Directie!$A:$B,2,FALSE),"")</f>
        <v>CLP</v>
      </c>
      <c r="K3757" t="str">
        <f>IFERROR(VLOOKUP(A3757,Directie!$A:$C,3,FALSE),"")</f>
        <v>Verkoop</v>
      </c>
      <c r="L3757" s="8">
        <v>46174</v>
      </c>
      <c r="M3757" s="8">
        <v>46419</v>
      </c>
    </row>
    <row r="3758" spans="1:13">
      <c r="A3758" t="s">
        <v>962</v>
      </c>
      <c r="B3758">
        <v>40</v>
      </c>
      <c r="C3758" t="s">
        <v>20</v>
      </c>
      <c r="F3758" t="s">
        <v>18</v>
      </c>
      <c r="J3758" t="str">
        <f>IFERROR(VLOOKUP(A3758,Directie!$A:$B,2,FALSE),"")</f>
        <v>CLP</v>
      </c>
      <c r="K3758" t="str">
        <f>IFERROR(VLOOKUP(A3758,Directie!$A:$C,3,FALSE),"")</f>
        <v>Verkoop</v>
      </c>
      <c r="L3758" s="8">
        <v>46174</v>
      </c>
      <c r="M3758" s="8">
        <v>46419</v>
      </c>
    </row>
    <row r="3759" spans="1:13">
      <c r="A3759" t="s">
        <v>962</v>
      </c>
      <c r="B3759">
        <v>31</v>
      </c>
      <c r="C3759" t="s">
        <v>21</v>
      </c>
      <c r="D3759" t="s">
        <v>22</v>
      </c>
      <c r="F3759" t="s">
        <v>23</v>
      </c>
      <c r="J3759" t="str">
        <f>IFERROR(VLOOKUP(A3759,Directie!$A:$B,2,FALSE),"")</f>
        <v>CLP</v>
      </c>
      <c r="K3759" t="str">
        <f>IFERROR(VLOOKUP(A3759,Directie!$A:$C,3,FALSE),"")</f>
        <v>Verkoop</v>
      </c>
      <c r="L3759" s="8">
        <v>46174</v>
      </c>
      <c r="M3759" s="8">
        <v>46419</v>
      </c>
    </row>
    <row r="3760" spans="1:13">
      <c r="A3760" t="s">
        <v>962</v>
      </c>
      <c r="B3760">
        <v>37</v>
      </c>
      <c r="C3760" t="s">
        <v>37</v>
      </c>
      <c r="D3760" t="s">
        <v>38</v>
      </c>
      <c r="E3760" t="s">
        <v>22</v>
      </c>
      <c r="J3760" t="str">
        <f>IFERROR(VLOOKUP(A3760,Directie!$A:$B,2,FALSE),"")</f>
        <v>CLP</v>
      </c>
      <c r="K3760" t="str">
        <f>IFERROR(VLOOKUP(A3760,Directie!$A:$C,3,FALSE),"")</f>
        <v>Verkoop</v>
      </c>
      <c r="L3760" s="8">
        <v>46174</v>
      </c>
      <c r="M3760" s="8">
        <v>46419</v>
      </c>
    </row>
    <row r="3761" spans="1:13">
      <c r="A3761" t="s">
        <v>962</v>
      </c>
      <c r="B3761">
        <v>71</v>
      </c>
      <c r="C3761" t="s">
        <v>24</v>
      </c>
      <c r="D3761" t="s">
        <v>25</v>
      </c>
      <c r="J3761" t="str">
        <f>IFERROR(VLOOKUP(A3761,Directie!$A:$B,2,FALSE),"")</f>
        <v>CLP</v>
      </c>
      <c r="K3761" t="str">
        <f>IFERROR(VLOOKUP(A3761,Directie!$A:$C,3,FALSE),"")</f>
        <v>Verkoop</v>
      </c>
      <c r="L3761" s="8">
        <v>46174</v>
      </c>
      <c r="M3761" s="8">
        <v>46419</v>
      </c>
    </row>
    <row r="3762" spans="1:13">
      <c r="A3762" t="s">
        <v>963</v>
      </c>
      <c r="J3762" t="str">
        <f>IFERROR(VLOOKUP(A3762,Directie!$A:$B,2,FALSE),"")</f>
        <v>CLP</v>
      </c>
      <c r="K3762" t="str">
        <f>IFERROR(VLOOKUP(A3762,Directie!$A:$C,3,FALSE),"")</f>
        <v>Verkoop</v>
      </c>
      <c r="L3762" s="8">
        <v>46174</v>
      </c>
      <c r="M3762" s="8">
        <v>46419</v>
      </c>
    </row>
    <row r="3763" spans="1:13">
      <c r="A3763" t="s">
        <v>963</v>
      </c>
      <c r="B3763">
        <v>32</v>
      </c>
      <c r="C3763" t="s">
        <v>40</v>
      </c>
      <c r="D3763" t="s">
        <v>33</v>
      </c>
      <c r="E3763" t="s">
        <v>22</v>
      </c>
      <c r="J3763" t="str">
        <f>IFERROR(VLOOKUP(A3763,Directie!$A:$B,2,FALSE),"")</f>
        <v>CLP</v>
      </c>
      <c r="K3763" t="str">
        <f>IFERROR(VLOOKUP(A3763,Directie!$A:$C,3,FALSE),"")</f>
        <v>Verkoop</v>
      </c>
      <c r="L3763" s="8">
        <v>46174</v>
      </c>
      <c r="M3763" s="8">
        <v>46419</v>
      </c>
    </row>
    <row r="3764" spans="1:13">
      <c r="A3764" t="s">
        <v>963</v>
      </c>
      <c r="B3764">
        <v>24</v>
      </c>
      <c r="C3764" t="s">
        <v>14</v>
      </c>
      <c r="J3764" t="str">
        <f>IFERROR(VLOOKUP(A3764,Directie!$A:$B,2,FALSE),"")</f>
        <v>CLP</v>
      </c>
      <c r="K3764" t="str">
        <f>IFERROR(VLOOKUP(A3764,Directie!$A:$C,3,FALSE),"")</f>
        <v>Verkoop</v>
      </c>
      <c r="L3764" s="8">
        <v>46174</v>
      </c>
      <c r="M3764" s="8">
        <v>46419</v>
      </c>
    </row>
    <row r="3765" spans="1:13">
      <c r="A3765" t="s">
        <v>963</v>
      </c>
      <c r="B3765">
        <v>47</v>
      </c>
      <c r="C3765" t="s">
        <v>28</v>
      </c>
      <c r="D3765" t="s">
        <v>29</v>
      </c>
      <c r="E3765" t="s">
        <v>30</v>
      </c>
      <c r="F3765" t="s">
        <v>23</v>
      </c>
      <c r="G3765" t="s">
        <v>31</v>
      </c>
      <c r="J3765" t="str">
        <f>IFERROR(VLOOKUP(A3765,Directie!$A:$B,2,FALSE),"")</f>
        <v>CLP</v>
      </c>
      <c r="K3765" t="str">
        <f>IFERROR(VLOOKUP(A3765,Directie!$A:$C,3,FALSE),"")</f>
        <v>Verkoop</v>
      </c>
      <c r="L3765" s="8">
        <v>46174</v>
      </c>
      <c r="M3765" s="8">
        <v>46419</v>
      </c>
    </row>
    <row r="3766" spans="1:13">
      <c r="A3766" t="s">
        <v>963</v>
      </c>
      <c r="B3766">
        <v>30</v>
      </c>
      <c r="C3766" t="s">
        <v>32</v>
      </c>
      <c r="D3766" t="s">
        <v>33</v>
      </c>
      <c r="E3766" t="s">
        <v>22</v>
      </c>
      <c r="J3766" t="str">
        <f>IFERROR(VLOOKUP(A3766,Directie!$A:$B,2,FALSE),"")</f>
        <v>CLP</v>
      </c>
      <c r="K3766" t="str">
        <f>IFERROR(VLOOKUP(A3766,Directie!$A:$C,3,FALSE),"")</f>
        <v>Verkoop</v>
      </c>
      <c r="L3766" s="8">
        <v>46174</v>
      </c>
      <c r="M3766" s="8">
        <v>46419</v>
      </c>
    </row>
    <row r="3767" spans="1:13">
      <c r="A3767" t="s">
        <v>963</v>
      </c>
      <c r="B3767">
        <v>44</v>
      </c>
      <c r="C3767" t="s">
        <v>19</v>
      </c>
      <c r="J3767" t="str">
        <f>IFERROR(VLOOKUP(A3767,Directie!$A:$B,2,FALSE),"")</f>
        <v>CLP</v>
      </c>
      <c r="K3767" t="str">
        <f>IFERROR(VLOOKUP(A3767,Directie!$A:$C,3,FALSE),"")</f>
        <v>Verkoop</v>
      </c>
      <c r="L3767" s="8">
        <v>46174</v>
      </c>
      <c r="M3767" s="8">
        <v>46419</v>
      </c>
    </row>
    <row r="3768" spans="1:13">
      <c r="A3768" t="s">
        <v>963</v>
      </c>
      <c r="B3768">
        <v>40</v>
      </c>
      <c r="C3768" t="s">
        <v>20</v>
      </c>
      <c r="F3768" t="s">
        <v>18</v>
      </c>
      <c r="J3768" t="str">
        <f>IFERROR(VLOOKUP(A3768,Directie!$A:$B,2,FALSE),"")</f>
        <v>CLP</v>
      </c>
      <c r="K3768" t="str">
        <f>IFERROR(VLOOKUP(A3768,Directie!$A:$C,3,FALSE),"")</f>
        <v>Verkoop</v>
      </c>
      <c r="L3768" s="8">
        <v>46174</v>
      </c>
      <c r="M3768" s="8">
        <v>46419</v>
      </c>
    </row>
    <row r="3769" spans="1:13">
      <c r="A3769" t="s">
        <v>963</v>
      </c>
      <c r="B3769">
        <v>31</v>
      </c>
      <c r="C3769" t="s">
        <v>21</v>
      </c>
      <c r="D3769" t="s">
        <v>22</v>
      </c>
      <c r="F3769" t="s">
        <v>23</v>
      </c>
      <c r="J3769" t="str">
        <f>IFERROR(VLOOKUP(A3769,Directie!$A:$B,2,FALSE),"")</f>
        <v>CLP</v>
      </c>
      <c r="K3769" t="str">
        <f>IFERROR(VLOOKUP(A3769,Directie!$A:$C,3,FALSE),"")</f>
        <v>Verkoop</v>
      </c>
      <c r="L3769" s="8">
        <v>46174</v>
      </c>
      <c r="M3769" s="8">
        <v>46419</v>
      </c>
    </row>
    <row r="3770" spans="1:13">
      <c r="A3770" t="s">
        <v>963</v>
      </c>
      <c r="B3770">
        <v>37</v>
      </c>
      <c r="C3770" t="s">
        <v>37</v>
      </c>
      <c r="D3770" t="s">
        <v>38</v>
      </c>
      <c r="E3770" t="s">
        <v>22</v>
      </c>
      <c r="J3770" t="str">
        <f>IFERROR(VLOOKUP(A3770,Directie!$A:$B,2,FALSE),"")</f>
        <v>CLP</v>
      </c>
      <c r="K3770" t="str">
        <f>IFERROR(VLOOKUP(A3770,Directie!$A:$C,3,FALSE),"")</f>
        <v>Verkoop</v>
      </c>
      <c r="L3770" s="8">
        <v>46174</v>
      </c>
      <c r="M3770" s="8">
        <v>46419</v>
      </c>
    </row>
    <row r="3771" spans="1:13">
      <c r="A3771" t="s">
        <v>963</v>
      </c>
      <c r="B3771">
        <v>71</v>
      </c>
      <c r="C3771" t="s">
        <v>24</v>
      </c>
      <c r="D3771" t="s">
        <v>25</v>
      </c>
      <c r="J3771" t="str">
        <f>IFERROR(VLOOKUP(A3771,Directie!$A:$B,2,FALSE),"")</f>
        <v>CLP</v>
      </c>
      <c r="K3771" t="str">
        <f>IFERROR(VLOOKUP(A3771,Directie!$A:$C,3,FALSE),"")</f>
        <v>Verkoop</v>
      </c>
      <c r="L3771" s="8">
        <v>46174</v>
      </c>
      <c r="M3771" s="8">
        <v>46419</v>
      </c>
    </row>
    <row r="3772" spans="1:13">
      <c r="A3772" t="s">
        <v>964</v>
      </c>
      <c r="J3772" t="str">
        <f>IFERROR(VLOOKUP(A3772,Directie!$A:$B,2,FALSE),"")</f>
        <v>CLP</v>
      </c>
      <c r="K3772" t="str">
        <f>IFERROR(VLOOKUP(A3772,Directie!$A:$C,3,FALSE),"")</f>
        <v>Verkoop</v>
      </c>
      <c r="L3772" s="8">
        <v>46174</v>
      </c>
      <c r="M3772" s="8">
        <v>46419</v>
      </c>
    </row>
    <row r="3773" spans="1:13">
      <c r="A3773" t="s">
        <v>964</v>
      </c>
      <c r="B3773">
        <v>24</v>
      </c>
      <c r="C3773" t="s">
        <v>14</v>
      </c>
      <c r="J3773" t="str">
        <f>IFERROR(VLOOKUP(A3773,Directie!$A:$B,2,FALSE),"")</f>
        <v>CLP</v>
      </c>
      <c r="K3773" t="str">
        <f>IFERROR(VLOOKUP(A3773,Directie!$A:$C,3,FALSE),"")</f>
        <v>Verkoop</v>
      </c>
      <c r="L3773" s="8">
        <v>46174</v>
      </c>
      <c r="M3773" s="8">
        <v>46419</v>
      </c>
    </row>
    <row r="3774" spans="1:13">
      <c r="A3774" t="s">
        <v>964</v>
      </c>
      <c r="B3774">
        <v>47</v>
      </c>
      <c r="C3774" t="s">
        <v>28</v>
      </c>
      <c r="D3774" t="s">
        <v>29</v>
      </c>
      <c r="E3774" t="s">
        <v>30</v>
      </c>
      <c r="F3774" t="s">
        <v>23</v>
      </c>
      <c r="G3774" t="s">
        <v>31</v>
      </c>
      <c r="J3774" t="str">
        <f>IFERROR(VLOOKUP(A3774,Directie!$A:$B,2,FALSE),"")</f>
        <v>CLP</v>
      </c>
      <c r="K3774" t="str">
        <f>IFERROR(VLOOKUP(A3774,Directie!$A:$C,3,FALSE),"")</f>
        <v>Verkoop</v>
      </c>
      <c r="L3774" s="8">
        <v>46174</v>
      </c>
      <c r="M3774" s="8">
        <v>46419</v>
      </c>
    </row>
    <row r="3775" spans="1:13">
      <c r="A3775" t="s">
        <v>964</v>
      </c>
      <c r="B3775">
        <v>30</v>
      </c>
      <c r="C3775" t="s">
        <v>32</v>
      </c>
      <c r="D3775" t="s">
        <v>33</v>
      </c>
      <c r="E3775" t="s">
        <v>22</v>
      </c>
      <c r="J3775" t="str">
        <f>IFERROR(VLOOKUP(A3775,Directie!$A:$B,2,FALSE),"")</f>
        <v>CLP</v>
      </c>
      <c r="K3775" t="str">
        <f>IFERROR(VLOOKUP(A3775,Directie!$A:$C,3,FALSE),"")</f>
        <v>Verkoop</v>
      </c>
      <c r="L3775" s="8">
        <v>46174</v>
      </c>
      <c r="M3775" s="8">
        <v>46419</v>
      </c>
    </row>
    <row r="3776" spans="1:13">
      <c r="A3776" t="s">
        <v>964</v>
      </c>
      <c r="B3776">
        <v>44</v>
      </c>
      <c r="C3776" t="s">
        <v>19</v>
      </c>
      <c r="J3776" t="str">
        <f>IFERROR(VLOOKUP(A3776,Directie!$A:$B,2,FALSE),"")</f>
        <v>CLP</v>
      </c>
      <c r="K3776" t="str">
        <f>IFERROR(VLOOKUP(A3776,Directie!$A:$C,3,FALSE),"")</f>
        <v>Verkoop</v>
      </c>
      <c r="L3776" s="8">
        <v>46174</v>
      </c>
      <c r="M3776" s="8">
        <v>46419</v>
      </c>
    </row>
    <row r="3777" spans="1:13">
      <c r="A3777" t="s">
        <v>964</v>
      </c>
      <c r="B3777">
        <v>40</v>
      </c>
      <c r="C3777" t="s">
        <v>20</v>
      </c>
      <c r="F3777" t="s">
        <v>18</v>
      </c>
      <c r="J3777" t="str">
        <f>IFERROR(VLOOKUP(A3777,Directie!$A:$B,2,FALSE),"")</f>
        <v>CLP</v>
      </c>
      <c r="K3777" t="str">
        <f>IFERROR(VLOOKUP(A3777,Directie!$A:$C,3,FALSE),"")</f>
        <v>Verkoop</v>
      </c>
      <c r="L3777" s="8">
        <v>46174</v>
      </c>
      <c r="M3777" s="8">
        <v>46419</v>
      </c>
    </row>
    <row r="3778" spans="1:13">
      <c r="A3778" t="s">
        <v>964</v>
      </c>
      <c r="B3778">
        <v>31</v>
      </c>
      <c r="C3778" t="s">
        <v>21</v>
      </c>
      <c r="D3778" t="s">
        <v>22</v>
      </c>
      <c r="F3778" t="s">
        <v>23</v>
      </c>
      <c r="J3778" t="str">
        <f>IFERROR(VLOOKUP(A3778,Directie!$A:$B,2,FALSE),"")</f>
        <v>CLP</v>
      </c>
      <c r="K3778" t="str">
        <f>IFERROR(VLOOKUP(A3778,Directie!$A:$C,3,FALSE),"")</f>
        <v>Verkoop</v>
      </c>
      <c r="L3778" s="8">
        <v>46174</v>
      </c>
      <c r="M3778" s="8">
        <v>46419</v>
      </c>
    </row>
    <row r="3779" spans="1:13">
      <c r="A3779" t="s">
        <v>964</v>
      </c>
      <c r="B3779">
        <v>37</v>
      </c>
      <c r="C3779" t="s">
        <v>37</v>
      </c>
      <c r="D3779" t="s">
        <v>38</v>
      </c>
      <c r="E3779" t="s">
        <v>22</v>
      </c>
      <c r="J3779" t="str">
        <f>IFERROR(VLOOKUP(A3779,Directie!$A:$B,2,FALSE),"")</f>
        <v>CLP</v>
      </c>
      <c r="K3779" t="str">
        <f>IFERROR(VLOOKUP(A3779,Directie!$A:$C,3,FALSE),"")</f>
        <v>Verkoop</v>
      </c>
      <c r="L3779" s="8">
        <v>46174</v>
      </c>
      <c r="M3779" s="8">
        <v>46419</v>
      </c>
    </row>
    <row r="3780" spans="1:13">
      <c r="A3780" t="s">
        <v>965</v>
      </c>
      <c r="B3780">
        <v>24</v>
      </c>
      <c r="C3780" t="s">
        <v>14</v>
      </c>
      <c r="J3780" t="str">
        <f>IFERROR(VLOOKUP(A3780,Directie!$A:$B,2,FALSE),"")</f>
        <v>CLP</v>
      </c>
      <c r="K3780" t="str">
        <f>IFERROR(VLOOKUP(A3780,Directie!$A:$C,3,FALSE),"")</f>
        <v>Marketing</v>
      </c>
      <c r="L3780" s="8">
        <v>46235</v>
      </c>
      <c r="M3780" s="8">
        <v>46388</v>
      </c>
    </row>
    <row r="3781" spans="1:13">
      <c r="A3781" t="s">
        <v>965</v>
      </c>
      <c r="B3781">
        <v>47</v>
      </c>
      <c r="C3781" t="s">
        <v>28</v>
      </c>
      <c r="D3781" t="s">
        <v>29</v>
      </c>
      <c r="E3781" t="s">
        <v>30</v>
      </c>
      <c r="F3781" t="s">
        <v>23</v>
      </c>
      <c r="G3781" t="s">
        <v>31</v>
      </c>
      <c r="J3781" t="str">
        <f>IFERROR(VLOOKUP(A3781,Directie!$A:$B,2,FALSE),"")</f>
        <v>CLP</v>
      </c>
      <c r="K3781" t="str">
        <f>IFERROR(VLOOKUP(A3781,Directie!$A:$C,3,FALSE),"")</f>
        <v>Marketing</v>
      </c>
      <c r="L3781" s="8">
        <v>46235</v>
      </c>
      <c r="M3781" s="8">
        <v>46388</v>
      </c>
    </row>
    <row r="3782" spans="1:13">
      <c r="A3782" t="s">
        <v>965</v>
      </c>
      <c r="B3782">
        <v>44</v>
      </c>
      <c r="C3782" t="s">
        <v>19</v>
      </c>
      <c r="J3782" t="str">
        <f>IFERROR(VLOOKUP(A3782,Directie!$A:$B,2,FALSE),"")</f>
        <v>CLP</v>
      </c>
      <c r="K3782" t="str">
        <f>IFERROR(VLOOKUP(A3782,Directie!$A:$C,3,FALSE),"")</f>
        <v>Marketing</v>
      </c>
      <c r="L3782" s="8">
        <v>46235</v>
      </c>
      <c r="M3782" s="8">
        <v>46388</v>
      </c>
    </row>
    <row r="3783" spans="1:13">
      <c r="A3783" t="s">
        <v>965</v>
      </c>
      <c r="B3783">
        <v>40</v>
      </c>
      <c r="C3783" t="s">
        <v>20</v>
      </c>
      <c r="F3783" t="s">
        <v>18</v>
      </c>
      <c r="J3783" t="str">
        <f>IFERROR(VLOOKUP(A3783,Directie!$A:$B,2,FALSE),"")</f>
        <v>CLP</v>
      </c>
      <c r="K3783" t="str">
        <f>IFERROR(VLOOKUP(A3783,Directie!$A:$C,3,FALSE),"")</f>
        <v>Marketing</v>
      </c>
      <c r="L3783" s="8">
        <v>46235</v>
      </c>
      <c r="M3783" s="8">
        <v>46388</v>
      </c>
    </row>
    <row r="3784" spans="1:13">
      <c r="A3784" t="s">
        <v>966</v>
      </c>
      <c r="B3784">
        <v>32</v>
      </c>
      <c r="C3784" t="s">
        <v>40</v>
      </c>
      <c r="D3784" t="s">
        <v>33</v>
      </c>
      <c r="E3784" t="s">
        <v>22</v>
      </c>
      <c r="J3784" t="str">
        <f>IFERROR(VLOOKUP(A3784,Directie!$A:$B,2,FALSE),"")</f>
        <v>CLP</v>
      </c>
      <c r="K3784" t="str">
        <f>IFERROR(VLOOKUP(A3784,Directie!$A:$C,3,FALSE),"")</f>
        <v>Verkoop</v>
      </c>
      <c r="L3784" s="8">
        <v>46174</v>
      </c>
      <c r="M3784" s="8">
        <v>46419</v>
      </c>
    </row>
    <row r="3785" spans="1:13">
      <c r="A3785" t="s">
        <v>966</v>
      </c>
      <c r="B3785">
        <v>24</v>
      </c>
      <c r="C3785" t="s">
        <v>14</v>
      </c>
      <c r="J3785" t="str">
        <f>IFERROR(VLOOKUP(A3785,Directie!$A:$B,2,FALSE),"")</f>
        <v>CLP</v>
      </c>
      <c r="K3785" t="str">
        <f>IFERROR(VLOOKUP(A3785,Directie!$A:$C,3,FALSE),"")</f>
        <v>Verkoop</v>
      </c>
      <c r="L3785" s="8">
        <v>46174</v>
      </c>
      <c r="M3785" s="8">
        <v>46419</v>
      </c>
    </row>
    <row r="3786" spans="1:13">
      <c r="A3786" t="s">
        <v>966</v>
      </c>
      <c r="B3786">
        <v>30</v>
      </c>
      <c r="C3786" t="s">
        <v>32</v>
      </c>
      <c r="D3786" t="s">
        <v>33</v>
      </c>
      <c r="E3786" t="s">
        <v>22</v>
      </c>
      <c r="J3786" t="str">
        <f>IFERROR(VLOOKUP(A3786,Directie!$A:$B,2,FALSE),"")</f>
        <v>CLP</v>
      </c>
      <c r="K3786" t="str">
        <f>IFERROR(VLOOKUP(A3786,Directie!$A:$C,3,FALSE),"")</f>
        <v>Verkoop</v>
      </c>
      <c r="L3786" s="8">
        <v>46174</v>
      </c>
      <c r="M3786" s="8">
        <v>46419</v>
      </c>
    </row>
    <row r="3787" spans="1:13">
      <c r="A3787" t="s">
        <v>966</v>
      </c>
      <c r="B3787">
        <v>44</v>
      </c>
      <c r="C3787" t="s">
        <v>19</v>
      </c>
      <c r="J3787" t="str">
        <f>IFERROR(VLOOKUP(A3787,Directie!$A:$B,2,FALSE),"")</f>
        <v>CLP</v>
      </c>
      <c r="K3787" t="str">
        <f>IFERROR(VLOOKUP(A3787,Directie!$A:$C,3,FALSE),"")</f>
        <v>Verkoop</v>
      </c>
      <c r="L3787" s="8">
        <v>46174</v>
      </c>
      <c r="M3787" s="8">
        <v>46419</v>
      </c>
    </row>
    <row r="3788" spans="1:13">
      <c r="A3788" t="s">
        <v>966</v>
      </c>
      <c r="B3788">
        <v>40</v>
      </c>
      <c r="C3788" t="s">
        <v>20</v>
      </c>
      <c r="F3788" t="s">
        <v>18</v>
      </c>
      <c r="J3788" t="str">
        <f>IFERROR(VLOOKUP(A3788,Directie!$A:$B,2,FALSE),"")</f>
        <v>CLP</v>
      </c>
      <c r="K3788" t="str">
        <f>IFERROR(VLOOKUP(A3788,Directie!$A:$C,3,FALSE),"")</f>
        <v>Verkoop</v>
      </c>
      <c r="L3788" s="8">
        <v>46174</v>
      </c>
      <c r="M3788" s="8">
        <v>46419</v>
      </c>
    </row>
    <row r="3789" spans="1:13">
      <c r="A3789" t="s">
        <v>966</v>
      </c>
      <c r="B3789">
        <v>31</v>
      </c>
      <c r="C3789" t="s">
        <v>21</v>
      </c>
      <c r="D3789" t="s">
        <v>22</v>
      </c>
      <c r="F3789" t="s">
        <v>23</v>
      </c>
      <c r="J3789" t="str">
        <f>IFERROR(VLOOKUP(A3789,Directie!$A:$B,2,FALSE),"")</f>
        <v>CLP</v>
      </c>
      <c r="K3789" t="str">
        <f>IFERROR(VLOOKUP(A3789,Directie!$A:$C,3,FALSE),"")</f>
        <v>Verkoop</v>
      </c>
      <c r="L3789" s="8">
        <v>46174</v>
      </c>
      <c r="M3789" s="8">
        <v>46419</v>
      </c>
    </row>
    <row r="3790" spans="1:13">
      <c r="A3790" t="s">
        <v>966</v>
      </c>
      <c r="B3790">
        <v>37</v>
      </c>
      <c r="C3790" t="s">
        <v>37</v>
      </c>
      <c r="D3790" t="s">
        <v>38</v>
      </c>
      <c r="E3790" t="s">
        <v>22</v>
      </c>
      <c r="J3790" t="str">
        <f>IFERROR(VLOOKUP(A3790,Directie!$A:$B,2,FALSE),"")</f>
        <v>CLP</v>
      </c>
      <c r="K3790" t="str">
        <f>IFERROR(VLOOKUP(A3790,Directie!$A:$C,3,FALSE),"")</f>
        <v>Verkoop</v>
      </c>
      <c r="L3790" s="8">
        <v>46174</v>
      </c>
      <c r="M3790" s="8">
        <v>46419</v>
      </c>
    </row>
    <row r="3791" spans="1:13">
      <c r="A3791" t="s">
        <v>966</v>
      </c>
      <c r="B3791">
        <v>71</v>
      </c>
      <c r="C3791" t="s">
        <v>24</v>
      </c>
      <c r="D3791" t="s">
        <v>25</v>
      </c>
      <c r="J3791" t="str">
        <f>IFERROR(VLOOKUP(A3791,Directie!$A:$B,2,FALSE),"")</f>
        <v>CLP</v>
      </c>
      <c r="K3791" t="str">
        <f>IFERROR(VLOOKUP(A3791,Directie!$A:$C,3,FALSE),"")</f>
        <v>Verkoop</v>
      </c>
      <c r="L3791" s="8">
        <v>46174</v>
      </c>
      <c r="M3791" s="8">
        <v>46419</v>
      </c>
    </row>
    <row r="3792" spans="1:13">
      <c r="A3792" t="s">
        <v>967</v>
      </c>
      <c r="B3792">
        <v>24</v>
      </c>
      <c r="C3792" t="s">
        <v>14</v>
      </c>
      <c r="J3792" t="str">
        <f>IFERROR(VLOOKUP(A3792,Directie!$A:$B,2,FALSE),"")</f>
        <v>CLP</v>
      </c>
      <c r="K3792" t="str">
        <f>IFERROR(VLOOKUP(A3792,Directie!$A:$C,3,FALSE),"")</f>
        <v>Verkoop</v>
      </c>
      <c r="L3792" s="8">
        <v>46174</v>
      </c>
      <c r="M3792" s="8">
        <v>46419</v>
      </c>
    </row>
    <row r="3793" spans="1:13">
      <c r="A3793" t="s">
        <v>967</v>
      </c>
      <c r="B3793">
        <v>30</v>
      </c>
      <c r="C3793" t="s">
        <v>32</v>
      </c>
      <c r="D3793" t="s">
        <v>33</v>
      </c>
      <c r="E3793" t="s">
        <v>22</v>
      </c>
      <c r="J3793" t="str">
        <f>IFERROR(VLOOKUP(A3793,Directie!$A:$B,2,FALSE),"")</f>
        <v>CLP</v>
      </c>
      <c r="K3793" t="str">
        <f>IFERROR(VLOOKUP(A3793,Directie!$A:$C,3,FALSE),"")</f>
        <v>Verkoop</v>
      </c>
      <c r="L3793" s="8">
        <v>46174</v>
      </c>
      <c r="M3793" s="8">
        <v>46419</v>
      </c>
    </row>
    <row r="3794" spans="1:13">
      <c r="A3794" t="s">
        <v>967</v>
      </c>
      <c r="B3794">
        <v>44</v>
      </c>
      <c r="C3794" t="s">
        <v>19</v>
      </c>
      <c r="J3794" t="str">
        <f>IFERROR(VLOOKUP(A3794,Directie!$A:$B,2,FALSE),"")</f>
        <v>CLP</v>
      </c>
      <c r="K3794" t="str">
        <f>IFERROR(VLOOKUP(A3794,Directie!$A:$C,3,FALSE),"")</f>
        <v>Verkoop</v>
      </c>
      <c r="L3794" s="8">
        <v>46174</v>
      </c>
      <c r="M3794" s="8">
        <v>46419</v>
      </c>
    </row>
    <row r="3795" spans="1:13">
      <c r="A3795" t="s">
        <v>967</v>
      </c>
      <c r="B3795">
        <v>40</v>
      </c>
      <c r="C3795" t="s">
        <v>20</v>
      </c>
      <c r="F3795" t="s">
        <v>18</v>
      </c>
      <c r="J3795" t="str">
        <f>IFERROR(VLOOKUP(A3795,Directie!$A:$B,2,FALSE),"")</f>
        <v>CLP</v>
      </c>
      <c r="K3795" t="str">
        <f>IFERROR(VLOOKUP(A3795,Directie!$A:$C,3,FALSE),"")</f>
        <v>Verkoop</v>
      </c>
      <c r="L3795" s="8">
        <v>46174</v>
      </c>
      <c r="M3795" s="8">
        <v>46419</v>
      </c>
    </row>
    <row r="3796" spans="1:13">
      <c r="A3796" t="s">
        <v>967</v>
      </c>
      <c r="B3796">
        <v>71</v>
      </c>
      <c r="C3796" t="s">
        <v>24</v>
      </c>
      <c r="D3796" t="s">
        <v>25</v>
      </c>
      <c r="J3796" t="str">
        <f>IFERROR(VLOOKUP(A3796,Directie!$A:$B,2,FALSE),"")</f>
        <v>CLP</v>
      </c>
      <c r="K3796" t="str">
        <f>IFERROR(VLOOKUP(A3796,Directie!$A:$C,3,FALSE),"")</f>
        <v>Verkoop</v>
      </c>
      <c r="L3796" s="8">
        <v>46174</v>
      </c>
      <c r="M3796" s="8">
        <v>46419</v>
      </c>
    </row>
    <row r="3797" spans="1:13">
      <c r="A3797" t="s">
        <v>968</v>
      </c>
      <c r="J3797" t="str">
        <f>IFERROR(VLOOKUP(A3797,Directie!$A:$B,2,FALSE),"")</f>
        <v>CLP</v>
      </c>
      <c r="K3797" t="str">
        <f>IFERROR(VLOOKUP(A3797,Directie!$A:$C,3,FALSE),"")</f>
        <v>Verkoop</v>
      </c>
      <c r="L3797" s="8">
        <v>46174</v>
      </c>
      <c r="M3797" s="8">
        <v>46419</v>
      </c>
    </row>
    <row r="3798" spans="1:13">
      <c r="A3798" t="s">
        <v>968</v>
      </c>
      <c r="B3798">
        <v>30</v>
      </c>
      <c r="C3798" t="s">
        <v>32</v>
      </c>
      <c r="D3798" t="s">
        <v>33</v>
      </c>
      <c r="E3798" t="s">
        <v>22</v>
      </c>
      <c r="J3798" t="str">
        <f>IFERROR(VLOOKUP(A3798,Directie!$A:$B,2,FALSE),"")</f>
        <v>CLP</v>
      </c>
      <c r="K3798" t="str">
        <f>IFERROR(VLOOKUP(A3798,Directie!$A:$C,3,FALSE),"")</f>
        <v>Verkoop</v>
      </c>
      <c r="L3798" s="8">
        <v>46174</v>
      </c>
      <c r="M3798" s="8">
        <v>46419</v>
      </c>
    </row>
    <row r="3799" spans="1:13">
      <c r="A3799" t="s">
        <v>968</v>
      </c>
      <c r="B3799">
        <v>44</v>
      </c>
      <c r="C3799" t="s">
        <v>19</v>
      </c>
      <c r="J3799" t="str">
        <f>IFERROR(VLOOKUP(A3799,Directie!$A:$B,2,FALSE),"")</f>
        <v>CLP</v>
      </c>
      <c r="K3799" t="str">
        <f>IFERROR(VLOOKUP(A3799,Directie!$A:$C,3,FALSE),"")</f>
        <v>Verkoop</v>
      </c>
      <c r="L3799" s="8">
        <v>46174</v>
      </c>
      <c r="M3799" s="8">
        <v>46419</v>
      </c>
    </row>
    <row r="3800" spans="1:13">
      <c r="A3800" t="s">
        <v>968</v>
      </c>
      <c r="B3800">
        <v>40</v>
      </c>
      <c r="C3800" t="s">
        <v>20</v>
      </c>
      <c r="F3800" t="s">
        <v>18</v>
      </c>
      <c r="J3800" t="str">
        <f>IFERROR(VLOOKUP(A3800,Directie!$A:$B,2,FALSE),"")</f>
        <v>CLP</v>
      </c>
      <c r="K3800" t="str">
        <f>IFERROR(VLOOKUP(A3800,Directie!$A:$C,3,FALSE),"")</f>
        <v>Verkoop</v>
      </c>
      <c r="L3800" s="8">
        <v>46174</v>
      </c>
      <c r="M3800" s="8">
        <v>46419</v>
      </c>
    </row>
    <row r="3801" spans="1:13">
      <c r="A3801" t="s">
        <v>968</v>
      </c>
      <c r="B3801">
        <v>70</v>
      </c>
      <c r="C3801" t="s">
        <v>60</v>
      </c>
      <c r="J3801" t="str">
        <f>IFERROR(VLOOKUP(A3801,Directie!$A:$B,2,FALSE),"")</f>
        <v>CLP</v>
      </c>
      <c r="K3801" t="str">
        <f>IFERROR(VLOOKUP(A3801,Directie!$A:$C,3,FALSE),"")</f>
        <v>Verkoop</v>
      </c>
      <c r="L3801" s="8">
        <v>46174</v>
      </c>
      <c r="M3801" s="8">
        <v>46419</v>
      </c>
    </row>
    <row r="3802" spans="1:13">
      <c r="A3802" t="s">
        <v>969</v>
      </c>
      <c r="J3802" t="str">
        <f>IFERROR(VLOOKUP(A3802,Directie!$A:$B,2,FALSE),"")</f>
        <v>CLP</v>
      </c>
      <c r="K3802" t="str">
        <f>IFERROR(VLOOKUP(A3802,Directie!$A:$C,3,FALSE),"")</f>
        <v>Verkoop</v>
      </c>
      <c r="L3802" s="8">
        <v>46174</v>
      </c>
      <c r="M3802" s="8">
        <v>46419</v>
      </c>
    </row>
    <row r="3803" spans="1:13">
      <c r="A3803" t="s">
        <v>969</v>
      </c>
      <c r="B3803">
        <v>32</v>
      </c>
      <c r="C3803" t="s">
        <v>40</v>
      </c>
      <c r="D3803" t="s">
        <v>33</v>
      </c>
      <c r="E3803" t="s">
        <v>22</v>
      </c>
      <c r="J3803" t="str">
        <f>IFERROR(VLOOKUP(A3803,Directie!$A:$B,2,FALSE),"")</f>
        <v>CLP</v>
      </c>
      <c r="K3803" t="str">
        <f>IFERROR(VLOOKUP(A3803,Directie!$A:$C,3,FALSE),"")</f>
        <v>Verkoop</v>
      </c>
      <c r="L3803" s="8">
        <v>46174</v>
      </c>
      <c r="M3803" s="8">
        <v>46419</v>
      </c>
    </row>
    <row r="3804" spans="1:13">
      <c r="A3804" t="s">
        <v>969</v>
      </c>
      <c r="B3804">
        <v>30</v>
      </c>
      <c r="C3804" t="s">
        <v>32</v>
      </c>
      <c r="D3804" t="s">
        <v>33</v>
      </c>
      <c r="E3804" t="s">
        <v>22</v>
      </c>
      <c r="J3804" t="str">
        <f>IFERROR(VLOOKUP(A3804,Directie!$A:$B,2,FALSE),"")</f>
        <v>CLP</v>
      </c>
      <c r="K3804" t="str">
        <f>IFERROR(VLOOKUP(A3804,Directie!$A:$C,3,FALSE),"")</f>
        <v>Verkoop</v>
      </c>
      <c r="L3804" s="8">
        <v>46174</v>
      </c>
      <c r="M3804" s="8">
        <v>46419</v>
      </c>
    </row>
    <row r="3805" spans="1:13">
      <c r="A3805" t="s">
        <v>969</v>
      </c>
      <c r="B3805">
        <v>44</v>
      </c>
      <c r="C3805" t="s">
        <v>19</v>
      </c>
      <c r="J3805" t="str">
        <f>IFERROR(VLOOKUP(A3805,Directie!$A:$B,2,FALSE),"")</f>
        <v>CLP</v>
      </c>
      <c r="K3805" t="str">
        <f>IFERROR(VLOOKUP(A3805,Directie!$A:$C,3,FALSE),"")</f>
        <v>Verkoop</v>
      </c>
      <c r="L3805" s="8">
        <v>46174</v>
      </c>
      <c r="M3805" s="8">
        <v>46419</v>
      </c>
    </row>
    <row r="3806" spans="1:13">
      <c r="A3806" t="s">
        <v>969</v>
      </c>
      <c r="B3806">
        <v>40</v>
      </c>
      <c r="C3806" t="s">
        <v>20</v>
      </c>
      <c r="F3806" t="s">
        <v>18</v>
      </c>
      <c r="J3806" t="str">
        <f>IFERROR(VLOOKUP(A3806,Directie!$A:$B,2,FALSE),"")</f>
        <v>CLP</v>
      </c>
      <c r="K3806" t="str">
        <f>IFERROR(VLOOKUP(A3806,Directie!$A:$C,3,FALSE),"")</f>
        <v>Verkoop</v>
      </c>
      <c r="L3806" s="8">
        <v>46174</v>
      </c>
      <c r="M3806" s="8">
        <v>46419</v>
      </c>
    </row>
    <row r="3807" spans="1:13">
      <c r="A3807" t="s">
        <v>969</v>
      </c>
      <c r="B3807">
        <v>31</v>
      </c>
      <c r="C3807" t="s">
        <v>21</v>
      </c>
      <c r="D3807" t="s">
        <v>22</v>
      </c>
      <c r="F3807" t="s">
        <v>23</v>
      </c>
      <c r="J3807" t="str">
        <f>IFERROR(VLOOKUP(A3807,Directie!$A:$B,2,FALSE),"")</f>
        <v>CLP</v>
      </c>
      <c r="K3807" t="str">
        <f>IFERROR(VLOOKUP(A3807,Directie!$A:$C,3,FALSE),"")</f>
        <v>Verkoop</v>
      </c>
      <c r="L3807" s="8">
        <v>46174</v>
      </c>
      <c r="M3807" s="8">
        <v>46419</v>
      </c>
    </row>
    <row r="3808" spans="1:13">
      <c r="A3808" t="s">
        <v>969</v>
      </c>
      <c r="B3808">
        <v>37</v>
      </c>
      <c r="C3808" t="s">
        <v>37</v>
      </c>
      <c r="D3808" t="s">
        <v>38</v>
      </c>
      <c r="E3808" t="s">
        <v>22</v>
      </c>
      <c r="J3808" t="str">
        <f>IFERROR(VLOOKUP(A3808,Directie!$A:$B,2,FALSE),"")</f>
        <v>CLP</v>
      </c>
      <c r="K3808" t="str">
        <f>IFERROR(VLOOKUP(A3808,Directie!$A:$C,3,FALSE),"")</f>
        <v>Verkoop</v>
      </c>
      <c r="L3808" s="8">
        <v>46174</v>
      </c>
      <c r="M3808" s="8">
        <v>46419</v>
      </c>
    </row>
    <row r="3809" spans="1:13">
      <c r="A3809" t="s">
        <v>969</v>
      </c>
      <c r="B3809">
        <v>70</v>
      </c>
      <c r="C3809" t="s">
        <v>60</v>
      </c>
      <c r="J3809" t="str">
        <f>IFERROR(VLOOKUP(A3809,Directie!$A:$B,2,FALSE),"")</f>
        <v>CLP</v>
      </c>
      <c r="K3809" t="str">
        <f>IFERROR(VLOOKUP(A3809,Directie!$A:$C,3,FALSE),"")</f>
        <v>Verkoop</v>
      </c>
      <c r="L3809" s="8">
        <v>46174</v>
      </c>
      <c r="M3809" s="8">
        <v>46419</v>
      </c>
    </row>
    <row r="3810" spans="1:13">
      <c r="A3810" t="s">
        <v>970</v>
      </c>
      <c r="J3810" t="str">
        <f>IFERROR(VLOOKUP(A3810,Directie!$A:$B,2,FALSE),"")</f>
        <v>CLP</v>
      </c>
      <c r="K3810" t="str">
        <f>IFERROR(VLOOKUP(A3810,Directie!$A:$C,3,FALSE),"")</f>
        <v>Verkoop</v>
      </c>
      <c r="L3810" s="8">
        <v>46174</v>
      </c>
      <c r="M3810" s="8">
        <v>46419</v>
      </c>
    </row>
    <row r="3811" spans="1:13">
      <c r="A3811" t="s">
        <v>970</v>
      </c>
      <c r="B3811">
        <v>32</v>
      </c>
      <c r="C3811" t="s">
        <v>40</v>
      </c>
      <c r="D3811" t="s">
        <v>33</v>
      </c>
      <c r="E3811" t="s">
        <v>22</v>
      </c>
      <c r="J3811" t="str">
        <f>IFERROR(VLOOKUP(A3811,Directie!$A:$B,2,FALSE),"")</f>
        <v>CLP</v>
      </c>
      <c r="K3811" t="str">
        <f>IFERROR(VLOOKUP(A3811,Directie!$A:$C,3,FALSE),"")</f>
        <v>Verkoop</v>
      </c>
      <c r="L3811" s="8">
        <v>46174</v>
      </c>
      <c r="M3811" s="8">
        <v>46419</v>
      </c>
    </row>
    <row r="3812" spans="1:13">
      <c r="A3812" t="s">
        <v>970</v>
      </c>
      <c r="B3812">
        <v>30</v>
      </c>
      <c r="C3812" t="s">
        <v>32</v>
      </c>
      <c r="D3812" t="s">
        <v>33</v>
      </c>
      <c r="E3812" t="s">
        <v>22</v>
      </c>
      <c r="J3812" t="str">
        <f>IFERROR(VLOOKUP(A3812,Directie!$A:$B,2,FALSE),"")</f>
        <v>CLP</v>
      </c>
      <c r="K3812" t="str">
        <f>IFERROR(VLOOKUP(A3812,Directie!$A:$C,3,FALSE),"")</f>
        <v>Verkoop</v>
      </c>
      <c r="L3812" s="8">
        <v>46174</v>
      </c>
      <c r="M3812" s="8">
        <v>46419</v>
      </c>
    </row>
    <row r="3813" spans="1:13">
      <c r="A3813" t="s">
        <v>970</v>
      </c>
      <c r="B3813">
        <v>44</v>
      </c>
      <c r="C3813" t="s">
        <v>19</v>
      </c>
      <c r="J3813" t="str">
        <f>IFERROR(VLOOKUP(A3813,Directie!$A:$B,2,FALSE),"")</f>
        <v>CLP</v>
      </c>
      <c r="K3813" t="str">
        <f>IFERROR(VLOOKUP(A3813,Directie!$A:$C,3,FALSE),"")</f>
        <v>Verkoop</v>
      </c>
      <c r="L3813" s="8">
        <v>46174</v>
      </c>
      <c r="M3813" s="8">
        <v>46419</v>
      </c>
    </row>
    <row r="3814" spans="1:13">
      <c r="A3814" t="s">
        <v>970</v>
      </c>
      <c r="B3814">
        <v>40</v>
      </c>
      <c r="C3814" t="s">
        <v>20</v>
      </c>
      <c r="F3814" t="s">
        <v>18</v>
      </c>
      <c r="J3814" t="str">
        <f>IFERROR(VLOOKUP(A3814,Directie!$A:$B,2,FALSE),"")</f>
        <v>CLP</v>
      </c>
      <c r="K3814" t="str">
        <f>IFERROR(VLOOKUP(A3814,Directie!$A:$C,3,FALSE),"")</f>
        <v>Verkoop</v>
      </c>
      <c r="L3814" s="8">
        <v>46174</v>
      </c>
      <c r="M3814" s="8">
        <v>46419</v>
      </c>
    </row>
    <row r="3815" spans="1:13">
      <c r="A3815" t="s">
        <v>970</v>
      </c>
      <c r="B3815">
        <v>31</v>
      </c>
      <c r="C3815" t="s">
        <v>21</v>
      </c>
      <c r="D3815" t="s">
        <v>22</v>
      </c>
      <c r="F3815" t="s">
        <v>23</v>
      </c>
      <c r="J3815" t="str">
        <f>IFERROR(VLOOKUP(A3815,Directie!$A:$B,2,FALSE),"")</f>
        <v>CLP</v>
      </c>
      <c r="K3815" t="str">
        <f>IFERROR(VLOOKUP(A3815,Directie!$A:$C,3,FALSE),"")</f>
        <v>Verkoop</v>
      </c>
      <c r="L3815" s="8">
        <v>46174</v>
      </c>
      <c r="M3815" s="8">
        <v>46419</v>
      </c>
    </row>
    <row r="3816" spans="1:13">
      <c r="A3816" t="s">
        <v>970</v>
      </c>
      <c r="B3816">
        <v>37</v>
      </c>
      <c r="C3816" t="s">
        <v>37</v>
      </c>
      <c r="D3816" t="s">
        <v>38</v>
      </c>
      <c r="E3816" t="s">
        <v>22</v>
      </c>
      <c r="J3816" t="str">
        <f>IFERROR(VLOOKUP(A3816,Directie!$A:$B,2,FALSE),"")</f>
        <v>CLP</v>
      </c>
      <c r="K3816" t="str">
        <f>IFERROR(VLOOKUP(A3816,Directie!$A:$C,3,FALSE),"")</f>
        <v>Verkoop</v>
      </c>
      <c r="L3816" s="8">
        <v>46174</v>
      </c>
      <c r="M3816" s="8">
        <v>46419</v>
      </c>
    </row>
    <row r="3817" spans="1:13">
      <c r="A3817" t="s">
        <v>970</v>
      </c>
      <c r="B3817">
        <v>70</v>
      </c>
      <c r="C3817" t="s">
        <v>60</v>
      </c>
      <c r="J3817" t="str">
        <f>IFERROR(VLOOKUP(A3817,Directie!$A:$B,2,FALSE),"")</f>
        <v>CLP</v>
      </c>
      <c r="K3817" t="str">
        <f>IFERROR(VLOOKUP(A3817,Directie!$A:$C,3,FALSE),"")</f>
        <v>Verkoop</v>
      </c>
      <c r="L3817" s="8">
        <v>46174</v>
      </c>
      <c r="M3817" s="8">
        <v>46419</v>
      </c>
    </row>
    <row r="3818" spans="1:13">
      <c r="A3818" t="s">
        <v>971</v>
      </c>
      <c r="B3818">
        <v>32</v>
      </c>
      <c r="C3818" t="s">
        <v>40</v>
      </c>
      <c r="D3818" t="s">
        <v>33</v>
      </c>
      <c r="E3818" t="s">
        <v>22</v>
      </c>
      <c r="J3818" t="str">
        <f>IFERROR(VLOOKUP(A3818,Directie!$A:$B,2,FALSE),"")</f>
        <v>CLP</v>
      </c>
      <c r="K3818" t="str">
        <f>IFERROR(VLOOKUP(A3818,Directie!$A:$C,3,FALSE),"")</f>
        <v>Verkoop</v>
      </c>
      <c r="L3818" s="8">
        <v>46174</v>
      </c>
      <c r="M3818" s="8">
        <v>46419</v>
      </c>
    </row>
    <row r="3819" spans="1:13">
      <c r="A3819" t="s">
        <v>971</v>
      </c>
      <c r="B3819">
        <v>24</v>
      </c>
      <c r="C3819" t="s">
        <v>14</v>
      </c>
      <c r="J3819" t="str">
        <f>IFERROR(VLOOKUP(A3819,Directie!$A:$B,2,FALSE),"")</f>
        <v>CLP</v>
      </c>
      <c r="K3819" t="str">
        <f>IFERROR(VLOOKUP(A3819,Directie!$A:$C,3,FALSE),"")</f>
        <v>Verkoop</v>
      </c>
      <c r="L3819" s="8">
        <v>46174</v>
      </c>
      <c r="M3819" s="8">
        <v>46419</v>
      </c>
    </row>
    <row r="3820" spans="1:13">
      <c r="A3820" t="s">
        <v>971</v>
      </c>
      <c r="B3820">
        <v>30</v>
      </c>
      <c r="C3820" t="s">
        <v>32</v>
      </c>
      <c r="D3820" t="s">
        <v>33</v>
      </c>
      <c r="E3820" t="s">
        <v>22</v>
      </c>
      <c r="J3820" t="str">
        <f>IFERROR(VLOOKUP(A3820,Directie!$A:$B,2,FALSE),"")</f>
        <v>CLP</v>
      </c>
      <c r="K3820" t="str">
        <f>IFERROR(VLOOKUP(A3820,Directie!$A:$C,3,FALSE),"")</f>
        <v>Verkoop</v>
      </c>
      <c r="L3820" s="8">
        <v>46174</v>
      </c>
      <c r="M3820" s="8">
        <v>46419</v>
      </c>
    </row>
    <row r="3821" spans="1:13">
      <c r="A3821" t="s">
        <v>971</v>
      </c>
      <c r="B3821">
        <v>44</v>
      </c>
      <c r="C3821" t="s">
        <v>19</v>
      </c>
      <c r="J3821" t="str">
        <f>IFERROR(VLOOKUP(A3821,Directie!$A:$B,2,FALSE),"")</f>
        <v>CLP</v>
      </c>
      <c r="K3821" t="str">
        <f>IFERROR(VLOOKUP(A3821,Directie!$A:$C,3,FALSE),"")</f>
        <v>Verkoop</v>
      </c>
      <c r="L3821" s="8">
        <v>46174</v>
      </c>
      <c r="M3821" s="8">
        <v>46419</v>
      </c>
    </row>
    <row r="3822" spans="1:13">
      <c r="A3822" t="s">
        <v>971</v>
      </c>
      <c r="B3822">
        <v>40</v>
      </c>
      <c r="C3822" t="s">
        <v>20</v>
      </c>
      <c r="F3822" t="s">
        <v>18</v>
      </c>
      <c r="J3822" t="str">
        <f>IFERROR(VLOOKUP(A3822,Directie!$A:$B,2,FALSE),"")</f>
        <v>CLP</v>
      </c>
      <c r="K3822" t="str">
        <f>IFERROR(VLOOKUP(A3822,Directie!$A:$C,3,FALSE),"")</f>
        <v>Verkoop</v>
      </c>
      <c r="L3822" s="8">
        <v>46174</v>
      </c>
      <c r="M3822" s="8">
        <v>46419</v>
      </c>
    </row>
    <row r="3823" spans="1:13">
      <c r="A3823" t="s">
        <v>971</v>
      </c>
      <c r="B3823">
        <v>31</v>
      </c>
      <c r="C3823" t="s">
        <v>21</v>
      </c>
      <c r="D3823" t="s">
        <v>22</v>
      </c>
      <c r="F3823" t="s">
        <v>23</v>
      </c>
      <c r="J3823" t="str">
        <f>IFERROR(VLOOKUP(A3823,Directie!$A:$B,2,FALSE),"")</f>
        <v>CLP</v>
      </c>
      <c r="K3823" t="str">
        <f>IFERROR(VLOOKUP(A3823,Directie!$A:$C,3,FALSE),"")</f>
        <v>Verkoop</v>
      </c>
      <c r="L3823" s="8">
        <v>46174</v>
      </c>
      <c r="M3823" s="8">
        <v>46419</v>
      </c>
    </row>
    <row r="3824" spans="1:13">
      <c r="A3824" t="s">
        <v>971</v>
      </c>
      <c r="B3824">
        <v>37</v>
      </c>
      <c r="C3824" t="s">
        <v>37</v>
      </c>
      <c r="D3824" t="s">
        <v>38</v>
      </c>
      <c r="E3824" t="s">
        <v>22</v>
      </c>
      <c r="J3824" t="str">
        <f>IFERROR(VLOOKUP(A3824,Directie!$A:$B,2,FALSE),"")</f>
        <v>CLP</v>
      </c>
      <c r="K3824" t="str">
        <f>IFERROR(VLOOKUP(A3824,Directie!$A:$C,3,FALSE),"")</f>
        <v>Verkoop</v>
      </c>
      <c r="L3824" s="8">
        <v>46174</v>
      </c>
      <c r="M3824" s="8">
        <v>46419</v>
      </c>
    </row>
    <row r="3825" spans="1:13">
      <c r="A3825" t="s">
        <v>971</v>
      </c>
      <c r="B3825">
        <v>71</v>
      </c>
      <c r="C3825" t="s">
        <v>24</v>
      </c>
      <c r="D3825" t="s">
        <v>25</v>
      </c>
      <c r="J3825" t="str">
        <f>IFERROR(VLOOKUP(A3825,Directie!$A:$B,2,FALSE),"")</f>
        <v>CLP</v>
      </c>
      <c r="K3825" t="str">
        <f>IFERROR(VLOOKUP(A3825,Directie!$A:$C,3,FALSE),"")</f>
        <v>Verkoop</v>
      </c>
      <c r="L3825" s="8">
        <v>46174</v>
      </c>
      <c r="M3825" s="8">
        <v>46419</v>
      </c>
    </row>
    <row r="3826" spans="1:13">
      <c r="A3826" t="s">
        <v>972</v>
      </c>
      <c r="B3826">
        <v>32</v>
      </c>
      <c r="C3826" t="s">
        <v>40</v>
      </c>
      <c r="D3826" t="s">
        <v>33</v>
      </c>
      <c r="E3826" t="s">
        <v>22</v>
      </c>
      <c r="J3826" t="str">
        <f>IFERROR(VLOOKUP(A3826,Directie!$A:$B,2,FALSE),"")</f>
        <v>CLP</v>
      </c>
      <c r="K3826" t="str">
        <f>IFERROR(VLOOKUP(A3826,Directie!$A:$C,3,FALSE),"")</f>
        <v>Verkoop</v>
      </c>
      <c r="L3826" s="8">
        <v>46174</v>
      </c>
      <c r="M3826" s="8">
        <v>46419</v>
      </c>
    </row>
    <row r="3827" spans="1:13">
      <c r="A3827" t="s">
        <v>972</v>
      </c>
      <c r="B3827">
        <v>24</v>
      </c>
      <c r="C3827" t="s">
        <v>14</v>
      </c>
      <c r="J3827" t="str">
        <f>IFERROR(VLOOKUP(A3827,Directie!$A:$B,2,FALSE),"")</f>
        <v>CLP</v>
      </c>
      <c r="K3827" t="str">
        <f>IFERROR(VLOOKUP(A3827,Directie!$A:$C,3,FALSE),"")</f>
        <v>Verkoop</v>
      </c>
      <c r="L3827" s="8">
        <v>46174</v>
      </c>
      <c r="M3827" s="8">
        <v>46419</v>
      </c>
    </row>
    <row r="3828" spans="1:13">
      <c r="A3828" t="s">
        <v>972</v>
      </c>
      <c r="B3828">
        <v>30</v>
      </c>
      <c r="C3828" t="s">
        <v>32</v>
      </c>
      <c r="D3828" t="s">
        <v>33</v>
      </c>
      <c r="E3828" t="s">
        <v>22</v>
      </c>
      <c r="J3828" t="str">
        <f>IFERROR(VLOOKUP(A3828,Directie!$A:$B,2,FALSE),"")</f>
        <v>CLP</v>
      </c>
      <c r="K3828" t="str">
        <f>IFERROR(VLOOKUP(A3828,Directie!$A:$C,3,FALSE),"")</f>
        <v>Verkoop</v>
      </c>
      <c r="L3828" s="8">
        <v>46174</v>
      </c>
      <c r="M3828" s="8">
        <v>46419</v>
      </c>
    </row>
    <row r="3829" spans="1:13">
      <c r="A3829" t="s">
        <v>972</v>
      </c>
      <c r="B3829">
        <v>44</v>
      </c>
      <c r="C3829" t="s">
        <v>19</v>
      </c>
      <c r="J3829" t="str">
        <f>IFERROR(VLOOKUP(A3829,Directie!$A:$B,2,FALSE),"")</f>
        <v>CLP</v>
      </c>
      <c r="K3829" t="str">
        <f>IFERROR(VLOOKUP(A3829,Directie!$A:$C,3,FALSE),"")</f>
        <v>Verkoop</v>
      </c>
      <c r="L3829" s="8">
        <v>46174</v>
      </c>
      <c r="M3829" s="8">
        <v>46419</v>
      </c>
    </row>
    <row r="3830" spans="1:13">
      <c r="A3830" t="s">
        <v>972</v>
      </c>
      <c r="B3830">
        <v>40</v>
      </c>
      <c r="C3830" t="s">
        <v>20</v>
      </c>
      <c r="F3830" t="s">
        <v>18</v>
      </c>
      <c r="J3830" t="str">
        <f>IFERROR(VLOOKUP(A3830,Directie!$A:$B,2,FALSE),"")</f>
        <v>CLP</v>
      </c>
      <c r="K3830" t="str">
        <f>IFERROR(VLOOKUP(A3830,Directie!$A:$C,3,FALSE),"")</f>
        <v>Verkoop</v>
      </c>
      <c r="L3830" s="8">
        <v>46174</v>
      </c>
      <c r="M3830" s="8">
        <v>46419</v>
      </c>
    </row>
    <row r="3831" spans="1:13">
      <c r="A3831" t="s">
        <v>972</v>
      </c>
      <c r="B3831">
        <v>31</v>
      </c>
      <c r="C3831" t="s">
        <v>21</v>
      </c>
      <c r="D3831" t="s">
        <v>22</v>
      </c>
      <c r="F3831" t="s">
        <v>23</v>
      </c>
      <c r="J3831" t="str">
        <f>IFERROR(VLOOKUP(A3831,Directie!$A:$B,2,FALSE),"")</f>
        <v>CLP</v>
      </c>
      <c r="K3831" t="str">
        <f>IFERROR(VLOOKUP(A3831,Directie!$A:$C,3,FALSE),"")</f>
        <v>Verkoop</v>
      </c>
      <c r="L3831" s="8">
        <v>46174</v>
      </c>
      <c r="M3831" s="8">
        <v>46419</v>
      </c>
    </row>
    <row r="3832" spans="1:13">
      <c r="A3832" t="s">
        <v>972</v>
      </c>
      <c r="B3832">
        <v>37</v>
      </c>
      <c r="C3832" t="s">
        <v>37</v>
      </c>
      <c r="D3832" t="s">
        <v>38</v>
      </c>
      <c r="E3832" t="s">
        <v>22</v>
      </c>
      <c r="J3832" t="str">
        <f>IFERROR(VLOOKUP(A3832,Directie!$A:$B,2,FALSE),"")</f>
        <v>CLP</v>
      </c>
      <c r="K3832" t="str">
        <f>IFERROR(VLOOKUP(A3832,Directie!$A:$C,3,FALSE),"")</f>
        <v>Verkoop</v>
      </c>
      <c r="L3832" s="8">
        <v>46174</v>
      </c>
      <c r="M3832" s="8">
        <v>46419</v>
      </c>
    </row>
    <row r="3833" spans="1:13">
      <c r="A3833" t="s">
        <v>972</v>
      </c>
      <c r="B3833">
        <v>71</v>
      </c>
      <c r="C3833" t="s">
        <v>24</v>
      </c>
      <c r="D3833" t="s">
        <v>25</v>
      </c>
      <c r="J3833" t="str">
        <f>IFERROR(VLOOKUP(A3833,Directie!$A:$B,2,FALSE),"")</f>
        <v>CLP</v>
      </c>
      <c r="K3833" t="str">
        <f>IFERROR(VLOOKUP(A3833,Directie!$A:$C,3,FALSE),"")</f>
        <v>Verkoop</v>
      </c>
      <c r="L3833" s="8">
        <v>46174</v>
      </c>
      <c r="M3833" s="8">
        <v>46419</v>
      </c>
    </row>
    <row r="3834" spans="1:13">
      <c r="A3834" t="s">
        <v>973</v>
      </c>
      <c r="J3834" t="str">
        <f>IFERROR(VLOOKUP(A3834,Directie!$A:$B,2,FALSE),"")</f>
        <v>CLP</v>
      </c>
      <c r="K3834" t="str">
        <f>IFERROR(VLOOKUP(A3834,Directie!$A:$C,3,FALSE),"")</f>
        <v>Verkoop</v>
      </c>
      <c r="L3834" s="8">
        <v>46174</v>
      </c>
      <c r="M3834" s="8">
        <v>46419</v>
      </c>
    </row>
    <row r="3835" spans="1:13">
      <c r="A3835" t="s">
        <v>973</v>
      </c>
      <c r="B3835">
        <v>32</v>
      </c>
      <c r="C3835" t="s">
        <v>40</v>
      </c>
      <c r="D3835" t="s">
        <v>33</v>
      </c>
      <c r="E3835" t="s">
        <v>22</v>
      </c>
      <c r="J3835" t="str">
        <f>IFERROR(VLOOKUP(A3835,Directie!$A:$B,2,FALSE),"")</f>
        <v>CLP</v>
      </c>
      <c r="K3835" t="str">
        <f>IFERROR(VLOOKUP(A3835,Directie!$A:$C,3,FALSE),"")</f>
        <v>Verkoop</v>
      </c>
      <c r="L3835" s="8">
        <v>46174</v>
      </c>
      <c r="M3835" s="8">
        <v>46419</v>
      </c>
    </row>
    <row r="3836" spans="1:13">
      <c r="A3836" t="s">
        <v>973</v>
      </c>
      <c r="B3836">
        <v>24</v>
      </c>
      <c r="C3836" t="s">
        <v>14</v>
      </c>
      <c r="J3836" t="str">
        <f>IFERROR(VLOOKUP(A3836,Directie!$A:$B,2,FALSE),"")</f>
        <v>CLP</v>
      </c>
      <c r="K3836" t="str">
        <f>IFERROR(VLOOKUP(A3836,Directie!$A:$C,3,FALSE),"")</f>
        <v>Verkoop</v>
      </c>
      <c r="L3836" s="8">
        <v>46174</v>
      </c>
      <c r="M3836" s="8">
        <v>46419</v>
      </c>
    </row>
    <row r="3837" spans="1:13">
      <c r="A3837" t="s">
        <v>973</v>
      </c>
      <c r="B3837">
        <v>30</v>
      </c>
      <c r="C3837" t="s">
        <v>32</v>
      </c>
      <c r="D3837" t="s">
        <v>33</v>
      </c>
      <c r="E3837" t="s">
        <v>22</v>
      </c>
      <c r="J3837" t="str">
        <f>IFERROR(VLOOKUP(A3837,Directie!$A:$B,2,FALSE),"")</f>
        <v>CLP</v>
      </c>
      <c r="K3837" t="str">
        <f>IFERROR(VLOOKUP(A3837,Directie!$A:$C,3,FALSE),"")</f>
        <v>Verkoop</v>
      </c>
      <c r="L3837" s="8">
        <v>46174</v>
      </c>
      <c r="M3837" s="8">
        <v>46419</v>
      </c>
    </row>
    <row r="3838" spans="1:13">
      <c r="A3838" t="s">
        <v>973</v>
      </c>
      <c r="B3838">
        <v>44</v>
      </c>
      <c r="C3838" t="s">
        <v>19</v>
      </c>
      <c r="J3838" t="str">
        <f>IFERROR(VLOOKUP(A3838,Directie!$A:$B,2,FALSE),"")</f>
        <v>CLP</v>
      </c>
      <c r="K3838" t="str">
        <f>IFERROR(VLOOKUP(A3838,Directie!$A:$C,3,FALSE),"")</f>
        <v>Verkoop</v>
      </c>
      <c r="L3838" s="8">
        <v>46174</v>
      </c>
      <c r="M3838" s="8">
        <v>46419</v>
      </c>
    </row>
    <row r="3839" spans="1:13">
      <c r="A3839" t="s">
        <v>973</v>
      </c>
      <c r="B3839">
        <v>40</v>
      </c>
      <c r="C3839" t="s">
        <v>20</v>
      </c>
      <c r="F3839" t="s">
        <v>18</v>
      </c>
      <c r="J3839" t="str">
        <f>IFERROR(VLOOKUP(A3839,Directie!$A:$B,2,FALSE),"")</f>
        <v>CLP</v>
      </c>
      <c r="K3839" t="str">
        <f>IFERROR(VLOOKUP(A3839,Directie!$A:$C,3,FALSE),"")</f>
        <v>Verkoop</v>
      </c>
      <c r="L3839" s="8">
        <v>46174</v>
      </c>
      <c r="M3839" s="8">
        <v>46419</v>
      </c>
    </row>
    <row r="3840" spans="1:13">
      <c r="A3840" t="s">
        <v>973</v>
      </c>
      <c r="B3840">
        <v>31</v>
      </c>
      <c r="C3840" t="s">
        <v>21</v>
      </c>
      <c r="D3840" t="s">
        <v>22</v>
      </c>
      <c r="F3840" t="s">
        <v>23</v>
      </c>
      <c r="J3840" t="str">
        <f>IFERROR(VLOOKUP(A3840,Directie!$A:$B,2,FALSE),"")</f>
        <v>CLP</v>
      </c>
      <c r="K3840" t="str">
        <f>IFERROR(VLOOKUP(A3840,Directie!$A:$C,3,FALSE),"")</f>
        <v>Verkoop</v>
      </c>
      <c r="L3840" s="8">
        <v>46174</v>
      </c>
      <c r="M3840" s="8">
        <v>46419</v>
      </c>
    </row>
    <row r="3841" spans="1:13">
      <c r="A3841" t="s">
        <v>973</v>
      </c>
      <c r="B3841">
        <v>37</v>
      </c>
      <c r="C3841" t="s">
        <v>37</v>
      </c>
      <c r="D3841" t="s">
        <v>38</v>
      </c>
      <c r="E3841" t="s">
        <v>22</v>
      </c>
      <c r="J3841" t="str">
        <f>IFERROR(VLOOKUP(A3841,Directie!$A:$B,2,FALSE),"")</f>
        <v>CLP</v>
      </c>
      <c r="K3841" t="str">
        <f>IFERROR(VLOOKUP(A3841,Directie!$A:$C,3,FALSE),"")</f>
        <v>Verkoop</v>
      </c>
      <c r="L3841" s="8">
        <v>46174</v>
      </c>
      <c r="M3841" s="8">
        <v>46419</v>
      </c>
    </row>
    <row r="3842" spans="1:13">
      <c r="A3842" t="s">
        <v>973</v>
      </c>
      <c r="B3842">
        <v>71</v>
      </c>
      <c r="C3842" t="s">
        <v>24</v>
      </c>
      <c r="D3842" t="s">
        <v>25</v>
      </c>
      <c r="J3842" t="str">
        <f>IFERROR(VLOOKUP(A3842,Directie!$A:$B,2,FALSE),"")</f>
        <v>CLP</v>
      </c>
      <c r="K3842" t="str">
        <f>IFERROR(VLOOKUP(A3842,Directie!$A:$C,3,FALSE),"")</f>
        <v>Verkoop</v>
      </c>
      <c r="L3842" s="8">
        <v>46174</v>
      </c>
      <c r="M3842" s="8">
        <v>46419</v>
      </c>
    </row>
    <row r="3843" spans="1:13">
      <c r="A3843" t="s">
        <v>974</v>
      </c>
      <c r="J3843" t="str">
        <f>IFERROR(VLOOKUP(A3843,Directie!$A:$B,2,FALSE),"")</f>
        <v>CLP</v>
      </c>
      <c r="K3843" t="str">
        <f>IFERROR(VLOOKUP(A3843,Directie!$A:$C,3,FALSE),"")</f>
        <v>Verkoop</v>
      </c>
      <c r="L3843" s="8">
        <v>46174</v>
      </c>
      <c r="M3843" s="8">
        <v>46419</v>
      </c>
    </row>
    <row r="3844" spans="1:13">
      <c r="A3844" t="s">
        <v>974</v>
      </c>
      <c r="B3844">
        <v>32</v>
      </c>
      <c r="C3844" t="s">
        <v>40</v>
      </c>
      <c r="D3844" t="s">
        <v>33</v>
      </c>
      <c r="E3844" t="s">
        <v>22</v>
      </c>
      <c r="J3844" t="str">
        <f>IFERROR(VLOOKUP(A3844,Directie!$A:$B,2,FALSE),"")</f>
        <v>CLP</v>
      </c>
      <c r="K3844" t="str">
        <f>IFERROR(VLOOKUP(A3844,Directie!$A:$C,3,FALSE),"")</f>
        <v>Verkoop</v>
      </c>
      <c r="L3844" s="8">
        <v>46174</v>
      </c>
      <c r="M3844" s="8">
        <v>46419</v>
      </c>
    </row>
    <row r="3845" spans="1:13">
      <c r="A3845" t="s">
        <v>974</v>
      </c>
      <c r="B3845">
        <v>24</v>
      </c>
      <c r="C3845" t="s">
        <v>14</v>
      </c>
      <c r="J3845" t="str">
        <f>IFERROR(VLOOKUP(A3845,Directie!$A:$B,2,FALSE),"")</f>
        <v>CLP</v>
      </c>
      <c r="K3845" t="str">
        <f>IFERROR(VLOOKUP(A3845,Directie!$A:$C,3,FALSE),"")</f>
        <v>Verkoop</v>
      </c>
      <c r="L3845" s="8">
        <v>46174</v>
      </c>
      <c r="M3845" s="8">
        <v>46419</v>
      </c>
    </row>
    <row r="3846" spans="1:13">
      <c r="A3846" t="s">
        <v>974</v>
      </c>
      <c r="B3846">
        <v>30</v>
      </c>
      <c r="C3846" t="s">
        <v>32</v>
      </c>
      <c r="D3846" t="s">
        <v>33</v>
      </c>
      <c r="E3846" t="s">
        <v>22</v>
      </c>
      <c r="J3846" t="str">
        <f>IFERROR(VLOOKUP(A3846,Directie!$A:$B,2,FALSE),"")</f>
        <v>CLP</v>
      </c>
      <c r="K3846" t="str">
        <f>IFERROR(VLOOKUP(A3846,Directie!$A:$C,3,FALSE),"")</f>
        <v>Verkoop</v>
      </c>
      <c r="L3846" s="8">
        <v>46174</v>
      </c>
      <c r="M3846" s="8">
        <v>46419</v>
      </c>
    </row>
    <row r="3847" spans="1:13">
      <c r="A3847" t="s">
        <v>974</v>
      </c>
      <c r="B3847">
        <v>44</v>
      </c>
      <c r="C3847" t="s">
        <v>19</v>
      </c>
      <c r="J3847" t="str">
        <f>IFERROR(VLOOKUP(A3847,Directie!$A:$B,2,FALSE),"")</f>
        <v>CLP</v>
      </c>
      <c r="K3847" t="str">
        <f>IFERROR(VLOOKUP(A3847,Directie!$A:$C,3,FALSE),"")</f>
        <v>Verkoop</v>
      </c>
      <c r="L3847" s="8">
        <v>46174</v>
      </c>
      <c r="M3847" s="8">
        <v>46419</v>
      </c>
    </row>
    <row r="3848" spans="1:13">
      <c r="A3848" t="s">
        <v>974</v>
      </c>
      <c r="B3848">
        <v>40</v>
      </c>
      <c r="C3848" t="s">
        <v>20</v>
      </c>
      <c r="F3848" t="s">
        <v>18</v>
      </c>
      <c r="J3848" t="str">
        <f>IFERROR(VLOOKUP(A3848,Directie!$A:$B,2,FALSE),"")</f>
        <v>CLP</v>
      </c>
      <c r="K3848" t="str">
        <f>IFERROR(VLOOKUP(A3848,Directie!$A:$C,3,FALSE),"")</f>
        <v>Verkoop</v>
      </c>
      <c r="L3848" s="8">
        <v>46174</v>
      </c>
      <c r="M3848" s="8">
        <v>46419</v>
      </c>
    </row>
    <row r="3849" spans="1:13">
      <c r="A3849" t="s">
        <v>974</v>
      </c>
      <c r="B3849">
        <v>31</v>
      </c>
      <c r="C3849" t="s">
        <v>21</v>
      </c>
      <c r="D3849" t="s">
        <v>22</v>
      </c>
      <c r="F3849" t="s">
        <v>23</v>
      </c>
      <c r="J3849" t="str">
        <f>IFERROR(VLOOKUP(A3849,Directie!$A:$B,2,FALSE),"")</f>
        <v>CLP</v>
      </c>
      <c r="K3849" t="str">
        <f>IFERROR(VLOOKUP(A3849,Directie!$A:$C,3,FALSE),"")</f>
        <v>Verkoop</v>
      </c>
      <c r="L3849" s="8">
        <v>46174</v>
      </c>
      <c r="M3849" s="8">
        <v>46419</v>
      </c>
    </row>
    <row r="3850" spans="1:13">
      <c r="A3850" t="s">
        <v>974</v>
      </c>
      <c r="B3850">
        <v>37</v>
      </c>
      <c r="C3850" t="s">
        <v>37</v>
      </c>
      <c r="D3850" t="s">
        <v>38</v>
      </c>
      <c r="E3850" t="s">
        <v>22</v>
      </c>
      <c r="J3850" t="str">
        <f>IFERROR(VLOOKUP(A3850,Directie!$A:$B,2,FALSE),"")</f>
        <v>CLP</v>
      </c>
      <c r="K3850" t="str">
        <f>IFERROR(VLOOKUP(A3850,Directie!$A:$C,3,FALSE),"")</f>
        <v>Verkoop</v>
      </c>
      <c r="L3850" s="8">
        <v>46174</v>
      </c>
      <c r="M3850" s="8">
        <v>46419</v>
      </c>
    </row>
    <row r="3851" spans="1:13">
      <c r="A3851" t="s">
        <v>974</v>
      </c>
      <c r="B3851">
        <v>71</v>
      </c>
      <c r="C3851" t="s">
        <v>24</v>
      </c>
      <c r="D3851" t="s">
        <v>25</v>
      </c>
      <c r="J3851" t="str">
        <f>IFERROR(VLOOKUP(A3851,Directie!$A:$B,2,FALSE),"")</f>
        <v>CLP</v>
      </c>
      <c r="K3851" t="str">
        <f>IFERROR(VLOOKUP(A3851,Directie!$A:$C,3,FALSE),"")</f>
        <v>Verkoop</v>
      </c>
      <c r="L3851" s="8">
        <v>46174</v>
      </c>
      <c r="M3851" s="8">
        <v>46419</v>
      </c>
    </row>
    <row r="3852" spans="1:13">
      <c r="A3852" t="s">
        <v>975</v>
      </c>
      <c r="B3852">
        <v>40</v>
      </c>
      <c r="C3852" t="s">
        <v>20</v>
      </c>
      <c r="F3852" t="s">
        <v>18</v>
      </c>
      <c r="J3852" t="str">
        <f>IFERROR(VLOOKUP(A3852,Directie!$A:$B,2,FALSE),"")</f>
        <v>RPCG</v>
      </c>
      <c r="K3852" t="s">
        <v>92</v>
      </c>
      <c r="L3852" s="8">
        <v>46174</v>
      </c>
      <c r="M3852" s="8">
        <v>46266</v>
      </c>
    </row>
    <row r="3853" spans="1:13">
      <c r="A3853" t="s">
        <v>975</v>
      </c>
      <c r="B3853">
        <v>48</v>
      </c>
      <c r="C3853" t="s">
        <v>93</v>
      </c>
      <c r="D3853" t="s">
        <v>94</v>
      </c>
      <c r="F3853" t="s">
        <v>95</v>
      </c>
      <c r="G3853" t="s">
        <v>25</v>
      </c>
      <c r="J3853" t="str">
        <f>IFERROR(VLOOKUP(A3853,Directie!$A:$B,2,FALSE),"")</f>
        <v>RPCG</v>
      </c>
      <c r="K3853" t="s">
        <v>92</v>
      </c>
      <c r="L3853" s="8">
        <v>46174</v>
      </c>
      <c r="M3853" s="8">
        <v>46266</v>
      </c>
    </row>
    <row r="3854" spans="1:13">
      <c r="A3854" t="s">
        <v>976</v>
      </c>
      <c r="B3854">
        <v>50</v>
      </c>
      <c r="C3854" t="s">
        <v>197</v>
      </c>
      <c r="F3854" t="s">
        <v>198</v>
      </c>
      <c r="J3854" t="str">
        <f>IFERROR(VLOOKUP(A3854,Directie!$A:$B,2,FALSE),"")</f>
        <v>Co&amp;Go</v>
      </c>
      <c r="K3854" t="s">
        <v>92</v>
      </c>
      <c r="L3854" s="8">
        <v>46174</v>
      </c>
      <c r="M3854" s="8">
        <v>46266</v>
      </c>
    </row>
    <row r="3855" spans="1:13">
      <c r="A3855" t="s">
        <v>976</v>
      </c>
      <c r="B3855">
        <v>5</v>
      </c>
      <c r="C3855" t="s">
        <v>73</v>
      </c>
      <c r="J3855" t="str">
        <f>IFERROR(VLOOKUP(A3855,Directie!$A:$B,2,FALSE),"")</f>
        <v>Co&amp;Go</v>
      </c>
      <c r="K3855" t="s">
        <v>92</v>
      </c>
      <c r="L3855" s="8">
        <v>46174</v>
      </c>
      <c r="M3855" s="8">
        <v>46266</v>
      </c>
    </row>
    <row r="3856" spans="1:13">
      <c r="A3856" t="s">
        <v>976</v>
      </c>
      <c r="B3856">
        <v>44</v>
      </c>
      <c r="C3856" t="s">
        <v>19</v>
      </c>
      <c r="J3856" t="str">
        <f>IFERROR(VLOOKUP(A3856,Directie!$A:$B,2,FALSE),"")</f>
        <v>Co&amp;Go</v>
      </c>
      <c r="K3856" t="s">
        <v>92</v>
      </c>
      <c r="L3856" s="8">
        <v>46174</v>
      </c>
      <c r="M3856" s="8">
        <v>46266</v>
      </c>
    </row>
    <row r="3857" spans="1:13">
      <c r="A3857" t="s">
        <v>976</v>
      </c>
      <c r="B3857">
        <v>40</v>
      </c>
      <c r="C3857" t="s">
        <v>20</v>
      </c>
      <c r="F3857" t="s">
        <v>18</v>
      </c>
      <c r="J3857" t="str">
        <f>IFERROR(VLOOKUP(A3857,Directie!$A:$B,2,FALSE),"")</f>
        <v>Co&amp;Go</v>
      </c>
      <c r="K3857" t="s">
        <v>92</v>
      </c>
      <c r="L3857" s="8">
        <v>46174</v>
      </c>
      <c r="M3857" s="8">
        <v>46266</v>
      </c>
    </row>
    <row r="3858" spans="1:13">
      <c r="A3858" t="s">
        <v>977</v>
      </c>
      <c r="B3858">
        <v>24</v>
      </c>
      <c r="C3858" t="s">
        <v>14</v>
      </c>
      <c r="J3858" t="str">
        <f>IFERROR(VLOOKUP(A3858,Directie!$A:$B,2,FALSE),"")</f>
        <v>RPCG</v>
      </c>
      <c r="K3858" t="s">
        <v>92</v>
      </c>
      <c r="L3858" s="8">
        <v>46174</v>
      </c>
      <c r="M3858" s="8">
        <v>46266</v>
      </c>
    </row>
    <row r="3859" spans="1:13">
      <c r="A3859" t="s">
        <v>977</v>
      </c>
      <c r="B3859">
        <v>30</v>
      </c>
      <c r="C3859" t="s">
        <v>32</v>
      </c>
      <c r="D3859" t="s">
        <v>33</v>
      </c>
      <c r="E3859" t="s">
        <v>22</v>
      </c>
      <c r="J3859" t="str">
        <f>IFERROR(VLOOKUP(A3859,Directie!$A:$B,2,FALSE),"")</f>
        <v>RPCG</v>
      </c>
      <c r="K3859" t="s">
        <v>92</v>
      </c>
      <c r="L3859" s="8">
        <v>46174</v>
      </c>
      <c r="M3859" s="8">
        <v>46266</v>
      </c>
    </row>
    <row r="3860" spans="1:13">
      <c r="A3860" t="s">
        <v>977</v>
      </c>
      <c r="B3860">
        <v>40</v>
      </c>
      <c r="C3860" t="s">
        <v>20</v>
      </c>
      <c r="F3860" t="s">
        <v>18</v>
      </c>
      <c r="J3860" t="str">
        <f>IFERROR(VLOOKUP(A3860,Directie!$A:$B,2,FALSE),"")</f>
        <v>RPCG</v>
      </c>
      <c r="K3860" t="s">
        <v>92</v>
      </c>
      <c r="L3860" s="8">
        <v>46174</v>
      </c>
      <c r="M3860" s="8">
        <v>46266</v>
      </c>
    </row>
    <row r="3861" spans="1:13">
      <c r="A3861" t="s">
        <v>977</v>
      </c>
      <c r="B3861">
        <v>48</v>
      </c>
      <c r="C3861" t="s">
        <v>93</v>
      </c>
      <c r="D3861" t="s">
        <v>94</v>
      </c>
      <c r="F3861" t="s">
        <v>95</v>
      </c>
      <c r="G3861" t="s">
        <v>25</v>
      </c>
      <c r="J3861" t="str">
        <f>IFERROR(VLOOKUP(A3861,Directie!$A:$B,2,FALSE),"")</f>
        <v>RPCG</v>
      </c>
      <c r="K3861" t="s">
        <v>92</v>
      </c>
      <c r="L3861" s="8">
        <v>46174</v>
      </c>
      <c r="M3861" s="8">
        <v>46266</v>
      </c>
    </row>
    <row r="3862" spans="1:13">
      <c r="A3862" t="s">
        <v>978</v>
      </c>
      <c r="B3862">
        <v>32</v>
      </c>
      <c r="C3862" t="s">
        <v>40</v>
      </c>
      <c r="D3862" t="s">
        <v>33</v>
      </c>
      <c r="E3862" t="s">
        <v>22</v>
      </c>
      <c r="J3862" t="str">
        <f>IFERROR(VLOOKUP(A3862,Directie!$A:$B,2,FALSE),"")</f>
        <v>RPCG</v>
      </c>
      <c r="K3862" t="s">
        <v>92</v>
      </c>
      <c r="L3862" s="8">
        <v>46174</v>
      </c>
      <c r="M3862" s="8">
        <v>46266</v>
      </c>
    </row>
    <row r="3863" spans="1:13">
      <c r="A3863" t="s">
        <v>978</v>
      </c>
      <c r="B3863">
        <v>16</v>
      </c>
      <c r="C3863" t="s">
        <v>15</v>
      </c>
      <c r="D3863" t="s">
        <v>16</v>
      </c>
      <c r="E3863" t="s">
        <v>17</v>
      </c>
      <c r="F3863" t="s">
        <v>18</v>
      </c>
      <c r="J3863" t="str">
        <f>IFERROR(VLOOKUP(A3863,Directie!$A:$B,2,FALSE),"")</f>
        <v>RPCG</v>
      </c>
      <c r="K3863" t="s">
        <v>92</v>
      </c>
      <c r="L3863" s="8">
        <v>46174</v>
      </c>
      <c r="M3863" s="8">
        <v>46266</v>
      </c>
    </row>
    <row r="3864" spans="1:13">
      <c r="A3864" t="s">
        <v>978</v>
      </c>
      <c r="B3864">
        <v>40</v>
      </c>
      <c r="C3864" t="s">
        <v>20</v>
      </c>
      <c r="F3864" t="s">
        <v>18</v>
      </c>
      <c r="J3864" t="str">
        <f>IFERROR(VLOOKUP(A3864,Directie!$A:$B,2,FALSE),"")</f>
        <v>RPCG</v>
      </c>
      <c r="K3864" t="s">
        <v>92</v>
      </c>
      <c r="L3864" s="8">
        <v>46174</v>
      </c>
      <c r="M3864" s="8">
        <v>46266</v>
      </c>
    </row>
    <row r="3865" spans="1:13">
      <c r="A3865" t="s">
        <v>978</v>
      </c>
      <c r="B3865">
        <v>48</v>
      </c>
      <c r="C3865" t="s">
        <v>93</v>
      </c>
      <c r="D3865" t="s">
        <v>94</v>
      </c>
      <c r="F3865" t="s">
        <v>95</v>
      </c>
      <c r="G3865" t="s">
        <v>25</v>
      </c>
      <c r="J3865" t="str">
        <f>IFERROR(VLOOKUP(A3865,Directie!$A:$B,2,FALSE),"")</f>
        <v>RPCG</v>
      </c>
      <c r="K3865" t="s">
        <v>92</v>
      </c>
      <c r="L3865" s="8">
        <v>46174</v>
      </c>
      <c r="M3865" s="8">
        <v>46266</v>
      </c>
    </row>
    <row r="3866" spans="1:13">
      <c r="A3866" t="s">
        <v>978</v>
      </c>
      <c r="B3866">
        <v>37</v>
      </c>
      <c r="C3866" t="s">
        <v>37</v>
      </c>
      <c r="D3866" t="s">
        <v>38</v>
      </c>
      <c r="E3866" t="s">
        <v>22</v>
      </c>
      <c r="J3866" t="str">
        <f>IFERROR(VLOOKUP(A3866,Directie!$A:$B,2,FALSE),"")</f>
        <v>RPCG</v>
      </c>
      <c r="K3866" t="s">
        <v>92</v>
      </c>
      <c r="L3866" s="8">
        <v>46174</v>
      </c>
      <c r="M3866" s="8">
        <v>46266</v>
      </c>
    </row>
    <row r="3867" spans="1:13">
      <c r="A3867" t="s">
        <v>978</v>
      </c>
      <c r="B3867">
        <v>20</v>
      </c>
      <c r="C3867" t="s">
        <v>52</v>
      </c>
      <c r="D3867" t="s">
        <v>16</v>
      </c>
      <c r="E3867" t="s">
        <v>17</v>
      </c>
      <c r="F3867" t="s">
        <v>18</v>
      </c>
      <c r="J3867" t="str">
        <f>IFERROR(VLOOKUP(A3867,Directie!$A:$B,2,FALSE),"")</f>
        <v>RPCG</v>
      </c>
      <c r="K3867" t="s">
        <v>92</v>
      </c>
      <c r="L3867" s="8">
        <v>46174</v>
      </c>
      <c r="M3867" s="8">
        <v>46266</v>
      </c>
    </row>
    <row r="3868" spans="1:13">
      <c r="A3868" t="s">
        <v>979</v>
      </c>
      <c r="B3868">
        <v>16</v>
      </c>
      <c r="C3868" t="s">
        <v>15</v>
      </c>
      <c r="D3868" t="s">
        <v>16</v>
      </c>
      <c r="E3868" t="s">
        <v>17</v>
      </c>
      <c r="F3868" t="s">
        <v>18</v>
      </c>
      <c r="J3868" t="str">
        <f>IFERROR(VLOOKUP(A3868,Directie!$A:$B,2,FALSE),"")</f>
        <v>RPCG</v>
      </c>
      <c r="K3868" t="s">
        <v>92</v>
      </c>
      <c r="L3868" s="8">
        <v>46174</v>
      </c>
      <c r="M3868" s="8">
        <v>46266</v>
      </c>
    </row>
    <row r="3869" spans="1:13">
      <c r="A3869" t="s">
        <v>979</v>
      </c>
      <c r="B3869">
        <v>40</v>
      </c>
      <c r="C3869" t="s">
        <v>20</v>
      </c>
      <c r="F3869" t="s">
        <v>18</v>
      </c>
      <c r="J3869" t="str">
        <f>IFERROR(VLOOKUP(A3869,Directie!$A:$B,2,FALSE),"")</f>
        <v>RPCG</v>
      </c>
      <c r="K3869" t="s">
        <v>92</v>
      </c>
      <c r="L3869" s="8">
        <v>46174</v>
      </c>
      <c r="M3869" s="8">
        <v>46266</v>
      </c>
    </row>
    <row r="3870" spans="1:13">
      <c r="A3870" t="s">
        <v>979</v>
      </c>
      <c r="B3870">
        <v>48</v>
      </c>
      <c r="C3870" t="s">
        <v>93</v>
      </c>
      <c r="D3870" t="s">
        <v>94</v>
      </c>
      <c r="F3870" t="s">
        <v>95</v>
      </c>
      <c r="G3870" t="s">
        <v>25</v>
      </c>
      <c r="J3870" t="str">
        <f>IFERROR(VLOOKUP(A3870,Directie!$A:$B,2,FALSE),"")</f>
        <v>RPCG</v>
      </c>
      <c r="K3870" t="s">
        <v>92</v>
      </c>
      <c r="L3870" s="8">
        <v>46174</v>
      </c>
      <c r="M3870" s="8">
        <v>46266</v>
      </c>
    </row>
    <row r="3871" spans="1:13">
      <c r="A3871" t="s">
        <v>979</v>
      </c>
      <c r="B3871">
        <v>20</v>
      </c>
      <c r="C3871" t="s">
        <v>52</v>
      </c>
      <c r="D3871" t="s">
        <v>16</v>
      </c>
      <c r="E3871" t="s">
        <v>17</v>
      </c>
      <c r="F3871" t="s">
        <v>18</v>
      </c>
      <c r="J3871" t="str">
        <f>IFERROR(VLOOKUP(A3871,Directie!$A:$B,2,FALSE),"")</f>
        <v>RPCG</v>
      </c>
      <c r="K3871" t="s">
        <v>92</v>
      </c>
      <c r="L3871" s="8">
        <v>46174</v>
      </c>
      <c r="M3871" s="8">
        <v>46266</v>
      </c>
    </row>
    <row r="3872" spans="1:13">
      <c r="A3872" t="s">
        <v>980</v>
      </c>
      <c r="B3872">
        <v>24</v>
      </c>
      <c r="C3872" t="s">
        <v>14</v>
      </c>
      <c r="J3872" t="str">
        <f>IFERROR(VLOOKUP(A3872,Directie!$A:$B,2,FALSE),"")</f>
        <v>CLP</v>
      </c>
      <c r="K3872" t="str">
        <f>IFERROR(VLOOKUP(A3872,Directie!$A:$C,3,FALSE),"")</f>
        <v>SC</v>
      </c>
      <c r="L3872" s="8">
        <v>46174</v>
      </c>
      <c r="M3872" s="8">
        <v>46569</v>
      </c>
    </row>
    <row r="3873" spans="1:13">
      <c r="A3873" t="s">
        <v>980</v>
      </c>
      <c r="B3873">
        <v>47</v>
      </c>
      <c r="C3873" t="s">
        <v>28</v>
      </c>
      <c r="D3873" t="s">
        <v>29</v>
      </c>
      <c r="E3873" t="s">
        <v>30</v>
      </c>
      <c r="F3873" t="s">
        <v>23</v>
      </c>
      <c r="G3873" t="s">
        <v>31</v>
      </c>
      <c r="J3873" t="str">
        <f>IFERROR(VLOOKUP(A3873,Directie!$A:$B,2,FALSE),"")</f>
        <v>CLP</v>
      </c>
      <c r="K3873" t="str">
        <f>IFERROR(VLOOKUP(A3873,Directie!$A:$C,3,FALSE),"")</f>
        <v>SC</v>
      </c>
      <c r="L3873" s="8">
        <v>46174</v>
      </c>
      <c r="M3873" s="8">
        <v>46569</v>
      </c>
    </row>
    <row r="3874" spans="1:13">
      <c r="A3874" t="s">
        <v>980</v>
      </c>
      <c r="B3874">
        <v>37</v>
      </c>
      <c r="C3874" t="s">
        <v>37</v>
      </c>
      <c r="D3874" t="s">
        <v>38</v>
      </c>
      <c r="E3874" t="s">
        <v>22</v>
      </c>
      <c r="J3874" t="str">
        <f>IFERROR(VLOOKUP(A3874,Directie!$A:$B,2,FALSE),"")</f>
        <v>CLP</v>
      </c>
      <c r="K3874" t="str">
        <f>IFERROR(VLOOKUP(A3874,Directie!$A:$C,3,FALSE),"")</f>
        <v>SC</v>
      </c>
      <c r="L3874" s="8">
        <v>46174</v>
      </c>
      <c r="M3874" s="8">
        <v>46569</v>
      </c>
    </row>
    <row r="3875" spans="1:13">
      <c r="A3875" t="s">
        <v>980</v>
      </c>
      <c r="B3875">
        <v>43</v>
      </c>
      <c r="C3875" t="s">
        <v>79</v>
      </c>
      <c r="J3875" t="str">
        <f>IFERROR(VLOOKUP(A3875,Directie!$A:$B,2,FALSE),"")</f>
        <v>CLP</v>
      </c>
      <c r="K3875" t="str">
        <f>IFERROR(VLOOKUP(A3875,Directie!$A:$C,3,FALSE),"")</f>
        <v>SC</v>
      </c>
      <c r="L3875" s="8">
        <v>46174</v>
      </c>
      <c r="M3875" s="8">
        <v>46569</v>
      </c>
    </row>
    <row r="3876" spans="1:13">
      <c r="A3876" t="s">
        <v>981</v>
      </c>
      <c r="J3876" t="str">
        <f>IFERROR(VLOOKUP(A3876,Directie!$A:$B,2,FALSE),"")</f>
        <v>RPCG</v>
      </c>
      <c r="K3876" t="s">
        <v>92</v>
      </c>
      <c r="L3876" s="8">
        <v>46174</v>
      </c>
      <c r="M3876" s="8">
        <v>46266</v>
      </c>
    </row>
    <row r="3877" spans="1:13">
      <c r="A3877" t="s">
        <v>981</v>
      </c>
      <c r="B3877">
        <v>24</v>
      </c>
      <c r="C3877" t="s">
        <v>14</v>
      </c>
      <c r="J3877" t="str">
        <f>IFERROR(VLOOKUP(A3877,Directie!$A:$B,2,FALSE),"")</f>
        <v>RPCG</v>
      </c>
      <c r="K3877" t="s">
        <v>92</v>
      </c>
      <c r="L3877" s="8">
        <v>46174</v>
      </c>
      <c r="M3877" s="8">
        <v>46266</v>
      </c>
    </row>
    <row r="3878" spans="1:13">
      <c r="A3878" t="s">
        <v>981</v>
      </c>
      <c r="B3878">
        <v>16</v>
      </c>
      <c r="C3878" t="s">
        <v>15</v>
      </c>
      <c r="D3878" t="s">
        <v>16</v>
      </c>
      <c r="E3878" t="s">
        <v>17</v>
      </c>
      <c r="F3878" t="s">
        <v>18</v>
      </c>
      <c r="J3878" t="str">
        <f>IFERROR(VLOOKUP(A3878,Directie!$A:$B,2,FALSE),"")</f>
        <v>RPCG</v>
      </c>
      <c r="K3878" t="s">
        <v>92</v>
      </c>
      <c r="L3878" s="8">
        <v>46174</v>
      </c>
      <c r="M3878" s="8">
        <v>46266</v>
      </c>
    </row>
    <row r="3879" spans="1:13">
      <c r="A3879" t="s">
        <v>981</v>
      </c>
      <c r="B3879">
        <v>5</v>
      </c>
      <c r="C3879" t="s">
        <v>73</v>
      </c>
      <c r="J3879" t="str">
        <f>IFERROR(VLOOKUP(A3879,Directie!$A:$B,2,FALSE),"")</f>
        <v>RPCG</v>
      </c>
      <c r="K3879" t="s">
        <v>92</v>
      </c>
      <c r="L3879" s="8">
        <v>46174</v>
      </c>
      <c r="M3879" s="8">
        <v>46266</v>
      </c>
    </row>
    <row r="3880" spans="1:13">
      <c r="A3880" t="s">
        <v>981</v>
      </c>
      <c r="B3880">
        <v>44</v>
      </c>
      <c r="C3880" t="s">
        <v>19</v>
      </c>
      <c r="J3880" t="str">
        <f>IFERROR(VLOOKUP(A3880,Directie!$A:$B,2,FALSE),"")</f>
        <v>RPCG</v>
      </c>
      <c r="K3880" t="s">
        <v>92</v>
      </c>
      <c r="L3880" s="8">
        <v>46174</v>
      </c>
      <c r="M3880" s="8">
        <v>46266</v>
      </c>
    </row>
    <row r="3881" spans="1:13">
      <c r="A3881" t="s">
        <v>981</v>
      </c>
      <c r="B3881">
        <v>40</v>
      </c>
      <c r="C3881" t="s">
        <v>20</v>
      </c>
      <c r="F3881" t="s">
        <v>18</v>
      </c>
      <c r="J3881" t="str">
        <f>IFERROR(VLOOKUP(A3881,Directie!$A:$B,2,FALSE),"")</f>
        <v>RPCG</v>
      </c>
      <c r="K3881" t="s">
        <v>92</v>
      </c>
      <c r="L3881" s="8">
        <v>46174</v>
      </c>
      <c r="M3881" s="8">
        <v>46266</v>
      </c>
    </row>
    <row r="3882" spans="1:13">
      <c r="A3882" t="s">
        <v>981</v>
      </c>
      <c r="B3882">
        <v>48</v>
      </c>
      <c r="C3882" t="s">
        <v>93</v>
      </c>
      <c r="D3882" t="s">
        <v>94</v>
      </c>
      <c r="F3882" t="s">
        <v>95</v>
      </c>
      <c r="G3882" t="s">
        <v>25</v>
      </c>
      <c r="J3882" t="str">
        <f>IFERROR(VLOOKUP(A3882,Directie!$A:$B,2,FALSE),"")</f>
        <v>RPCG</v>
      </c>
      <c r="K3882" t="s">
        <v>92</v>
      </c>
      <c r="L3882" s="8">
        <v>46174</v>
      </c>
      <c r="M3882" s="8">
        <v>46266</v>
      </c>
    </row>
    <row r="3883" spans="1:13">
      <c r="A3883" t="s">
        <v>981</v>
      </c>
      <c r="B3883">
        <v>4</v>
      </c>
      <c r="C3883" t="s">
        <v>546</v>
      </c>
      <c r="J3883" t="str">
        <f>IFERROR(VLOOKUP(A3883,Directie!$A:$B,2,FALSE),"")</f>
        <v>RPCG</v>
      </c>
      <c r="K3883" t="s">
        <v>92</v>
      </c>
      <c r="L3883" s="8">
        <v>46174</v>
      </c>
      <c r="M3883" s="8">
        <v>46266</v>
      </c>
    </row>
    <row r="3884" spans="1:13">
      <c r="A3884" t="s">
        <v>981</v>
      </c>
      <c r="B3884">
        <v>14</v>
      </c>
      <c r="C3884" t="s">
        <v>189</v>
      </c>
      <c r="D3884" t="s">
        <v>42</v>
      </c>
      <c r="F3884" t="s">
        <v>42</v>
      </c>
      <c r="G3884" t="s">
        <v>43</v>
      </c>
      <c r="H3884" t="s">
        <v>44</v>
      </c>
      <c r="I3884" t="s">
        <v>45</v>
      </c>
      <c r="J3884" t="str">
        <f>IFERROR(VLOOKUP(A3884,Directie!$A:$B,2,FALSE),"")</f>
        <v>RPCG</v>
      </c>
      <c r="K3884" t="s">
        <v>92</v>
      </c>
      <c r="L3884" s="8">
        <v>46174</v>
      </c>
      <c r="M3884" s="8">
        <v>46266</v>
      </c>
    </row>
    <row r="3885" spans="1:13">
      <c r="A3885" t="s">
        <v>981</v>
      </c>
      <c r="B3885">
        <v>71</v>
      </c>
      <c r="C3885" t="s">
        <v>24</v>
      </c>
      <c r="D3885" t="s">
        <v>25</v>
      </c>
      <c r="J3885" t="str">
        <f>IFERROR(VLOOKUP(A3885,Directie!$A:$B,2,FALSE),"")</f>
        <v>RPCG</v>
      </c>
      <c r="K3885" t="s">
        <v>92</v>
      </c>
      <c r="L3885" s="8">
        <v>46174</v>
      </c>
      <c r="M3885" s="8">
        <v>46266</v>
      </c>
    </row>
    <row r="3886" spans="1:13">
      <c r="A3886" t="s">
        <v>981</v>
      </c>
      <c r="B3886">
        <v>20</v>
      </c>
      <c r="C3886" t="s">
        <v>52</v>
      </c>
      <c r="D3886" t="s">
        <v>16</v>
      </c>
      <c r="E3886" t="s">
        <v>17</v>
      </c>
      <c r="F3886" t="s">
        <v>18</v>
      </c>
      <c r="J3886" t="str">
        <f>IFERROR(VLOOKUP(A3886,Directie!$A:$B,2,FALSE),"")</f>
        <v>RPCG</v>
      </c>
      <c r="K3886" t="s">
        <v>92</v>
      </c>
      <c r="L3886" s="8">
        <v>46174</v>
      </c>
      <c r="M3886" s="8">
        <v>46266</v>
      </c>
    </row>
    <row r="3887" spans="1:13">
      <c r="A3887" t="s">
        <v>982</v>
      </c>
      <c r="J3887" t="str">
        <f>IFERROR(VLOOKUP(A3887,Directie!$A:$B,2,FALSE),"")</f>
        <v>CLP</v>
      </c>
      <c r="K3887" t="str">
        <f>IFERROR(VLOOKUP(A3887,Directie!$A:$C,3,FALSE),"")</f>
        <v>SC</v>
      </c>
      <c r="L3887" s="8">
        <v>46174</v>
      </c>
      <c r="M3887" s="8">
        <v>46569</v>
      </c>
    </row>
    <row r="3888" spans="1:13">
      <c r="A3888" t="s">
        <v>982</v>
      </c>
      <c r="B3888">
        <v>47</v>
      </c>
      <c r="C3888" t="s">
        <v>28</v>
      </c>
      <c r="D3888" t="s">
        <v>29</v>
      </c>
      <c r="E3888" t="s">
        <v>30</v>
      </c>
      <c r="F3888" t="s">
        <v>23</v>
      </c>
      <c r="G3888" t="s">
        <v>31</v>
      </c>
      <c r="J3888" t="str">
        <f>IFERROR(VLOOKUP(A3888,Directie!$A:$B,2,FALSE),"")</f>
        <v>CLP</v>
      </c>
      <c r="K3888" t="str">
        <f>IFERROR(VLOOKUP(A3888,Directie!$A:$C,3,FALSE),"")</f>
        <v>SC</v>
      </c>
      <c r="L3888" s="8">
        <v>46174</v>
      </c>
      <c r="M3888" s="8">
        <v>46569</v>
      </c>
    </row>
    <row r="3889" spans="1:13">
      <c r="A3889" t="s">
        <v>982</v>
      </c>
      <c r="B3889">
        <v>37</v>
      </c>
      <c r="C3889" t="s">
        <v>37</v>
      </c>
      <c r="D3889" t="s">
        <v>38</v>
      </c>
      <c r="E3889" t="s">
        <v>22</v>
      </c>
      <c r="J3889" t="str">
        <f>IFERROR(VLOOKUP(A3889,Directie!$A:$B,2,FALSE),"")</f>
        <v>CLP</v>
      </c>
      <c r="K3889" t="str">
        <f>IFERROR(VLOOKUP(A3889,Directie!$A:$C,3,FALSE),"")</f>
        <v>SC</v>
      </c>
      <c r="L3889" s="8">
        <v>46174</v>
      </c>
      <c r="M3889" s="8">
        <v>46569</v>
      </c>
    </row>
    <row r="3890" spans="1:13">
      <c r="A3890" t="s">
        <v>983</v>
      </c>
      <c r="B3890">
        <v>24</v>
      </c>
      <c r="C3890" t="s">
        <v>14</v>
      </c>
      <c r="J3890" t="str">
        <f>IFERROR(VLOOKUP(A3890,Directie!$A:$B,2,FALSE),"")</f>
        <v>BIO</v>
      </c>
      <c r="K3890" t="str">
        <f>IFERROR(VLOOKUP(A3890,Directie!$A:$C,3,FALSE),"")</f>
        <v>CO</v>
      </c>
      <c r="L3890" s="8">
        <v>46327</v>
      </c>
      <c r="M3890" s="8">
        <v>46600</v>
      </c>
    </row>
    <row r="3891" spans="1:13">
      <c r="A3891" t="s">
        <v>983</v>
      </c>
      <c r="B3891">
        <v>47</v>
      </c>
      <c r="C3891" t="s">
        <v>28</v>
      </c>
      <c r="D3891" t="s">
        <v>29</v>
      </c>
      <c r="E3891" t="s">
        <v>30</v>
      </c>
      <c r="F3891" t="s">
        <v>23</v>
      </c>
      <c r="G3891" t="s">
        <v>31</v>
      </c>
      <c r="J3891" t="str">
        <f>IFERROR(VLOOKUP(A3891,Directie!$A:$B,2,FALSE),"")</f>
        <v>BIO</v>
      </c>
      <c r="K3891" t="str">
        <f>IFERROR(VLOOKUP(A3891,Directie!$A:$C,3,FALSE),"")</f>
        <v>CO</v>
      </c>
      <c r="L3891" s="8">
        <v>46327</v>
      </c>
      <c r="M3891" s="8">
        <v>46600</v>
      </c>
    </row>
    <row r="3892" spans="1:13">
      <c r="A3892" t="s">
        <v>983</v>
      </c>
      <c r="B3892">
        <v>44</v>
      </c>
      <c r="C3892" t="s">
        <v>19</v>
      </c>
      <c r="J3892" t="str">
        <f>IFERROR(VLOOKUP(A3892,Directie!$A:$B,2,FALSE),"")</f>
        <v>BIO</v>
      </c>
      <c r="K3892" t="str">
        <f>IFERROR(VLOOKUP(A3892,Directie!$A:$C,3,FALSE),"")</f>
        <v>CO</v>
      </c>
      <c r="L3892" s="8">
        <v>46327</v>
      </c>
      <c r="M3892" s="8">
        <v>46600</v>
      </c>
    </row>
    <row r="3893" spans="1:13">
      <c r="A3893" t="s">
        <v>983</v>
      </c>
      <c r="B3893">
        <v>40</v>
      </c>
      <c r="C3893" t="s">
        <v>20</v>
      </c>
      <c r="F3893" t="s">
        <v>18</v>
      </c>
      <c r="J3893" t="str">
        <f>IFERROR(VLOOKUP(A3893,Directie!$A:$B,2,FALSE),"")</f>
        <v>BIO</v>
      </c>
      <c r="K3893" t="str">
        <f>IFERROR(VLOOKUP(A3893,Directie!$A:$C,3,FALSE),"")</f>
        <v>CO</v>
      </c>
      <c r="L3893" s="8">
        <v>46327</v>
      </c>
      <c r="M3893" s="8">
        <v>46600</v>
      </c>
    </row>
    <row r="3894" spans="1:13">
      <c r="A3894" t="s">
        <v>983</v>
      </c>
      <c r="B3894">
        <v>31</v>
      </c>
      <c r="C3894" t="s">
        <v>21</v>
      </c>
      <c r="D3894" t="s">
        <v>22</v>
      </c>
      <c r="F3894" t="s">
        <v>23</v>
      </c>
      <c r="J3894" t="str">
        <f>IFERROR(VLOOKUP(A3894,Directie!$A:$B,2,FALSE),"")</f>
        <v>BIO</v>
      </c>
      <c r="K3894" t="str">
        <f>IFERROR(VLOOKUP(A3894,Directie!$A:$C,3,FALSE),"")</f>
        <v>CO</v>
      </c>
      <c r="L3894" s="8">
        <v>46327</v>
      </c>
      <c r="M3894" s="8">
        <v>46600</v>
      </c>
    </row>
    <row r="3895" spans="1:13">
      <c r="A3895" t="s">
        <v>983</v>
      </c>
      <c r="B3895">
        <v>71</v>
      </c>
      <c r="C3895" t="s">
        <v>24</v>
      </c>
      <c r="D3895" t="s">
        <v>25</v>
      </c>
      <c r="J3895" t="str">
        <f>IFERROR(VLOOKUP(A3895,Directie!$A:$B,2,FALSE),"")</f>
        <v>BIO</v>
      </c>
      <c r="K3895" t="str">
        <f>IFERROR(VLOOKUP(A3895,Directie!$A:$C,3,FALSE),"")</f>
        <v>CO</v>
      </c>
      <c r="L3895" s="8">
        <v>46327</v>
      </c>
      <c r="M3895" s="8">
        <v>46600</v>
      </c>
    </row>
    <row r="3896" spans="1:13">
      <c r="A3896" t="s">
        <v>984</v>
      </c>
      <c r="J3896" t="str">
        <f>IFERROR(VLOOKUP(A3896,Directie!$A:$B,2,FALSE),"")</f>
        <v>CLP</v>
      </c>
      <c r="K3896" t="str">
        <f>IFERROR(VLOOKUP(A3896,Directie!$A:$C,3,FALSE),"")</f>
        <v>Verkoop</v>
      </c>
      <c r="L3896" s="8">
        <v>46174</v>
      </c>
      <c r="M3896" s="8">
        <v>46419</v>
      </c>
    </row>
    <row r="3897" spans="1:13">
      <c r="A3897" t="s">
        <v>984</v>
      </c>
      <c r="B3897">
        <v>24</v>
      </c>
      <c r="C3897" t="s">
        <v>14</v>
      </c>
      <c r="J3897" t="str">
        <f>IFERROR(VLOOKUP(A3897,Directie!$A:$B,2,FALSE),"")</f>
        <v>CLP</v>
      </c>
      <c r="K3897" t="str">
        <f>IFERROR(VLOOKUP(A3897,Directie!$A:$C,3,FALSE),"")</f>
        <v>Verkoop</v>
      </c>
      <c r="L3897" s="8">
        <v>46174</v>
      </c>
      <c r="M3897" s="8">
        <v>46419</v>
      </c>
    </row>
    <row r="3898" spans="1:13">
      <c r="A3898" t="s">
        <v>984</v>
      </c>
      <c r="B3898">
        <v>37</v>
      </c>
      <c r="C3898" t="s">
        <v>37</v>
      </c>
      <c r="D3898" t="s">
        <v>38</v>
      </c>
      <c r="E3898" t="s">
        <v>22</v>
      </c>
      <c r="J3898" t="str">
        <f>IFERROR(VLOOKUP(A3898,Directie!$A:$B,2,FALSE),"")</f>
        <v>CLP</v>
      </c>
      <c r="K3898" t="str">
        <f>IFERROR(VLOOKUP(A3898,Directie!$A:$C,3,FALSE),"")</f>
        <v>Verkoop</v>
      </c>
      <c r="L3898" s="8">
        <v>46174</v>
      </c>
      <c r="M3898" s="8">
        <v>46419</v>
      </c>
    </row>
    <row r="3899" spans="1:13">
      <c r="A3899" t="s">
        <v>985</v>
      </c>
      <c r="J3899" t="str">
        <f>IFERROR(VLOOKUP(A3899,Directie!$A:$B,2,FALSE),"")</f>
        <v>BIO</v>
      </c>
      <c r="K3899" t="str">
        <f>IFERROR(VLOOKUP(A3899,Directie!$A:$C,3,FALSE),"")</f>
        <v>CO</v>
      </c>
      <c r="L3899" s="8">
        <v>46327</v>
      </c>
      <c r="M3899" s="8">
        <v>46600</v>
      </c>
    </row>
    <row r="3900" spans="1:13">
      <c r="A3900" t="s">
        <v>985</v>
      </c>
      <c r="B3900">
        <v>24</v>
      </c>
      <c r="C3900" t="s">
        <v>14</v>
      </c>
      <c r="J3900" t="str">
        <f>IFERROR(VLOOKUP(A3900,Directie!$A:$B,2,FALSE),"")</f>
        <v>BIO</v>
      </c>
      <c r="K3900" t="str">
        <f>IFERROR(VLOOKUP(A3900,Directie!$A:$C,3,FALSE),"")</f>
        <v>CO</v>
      </c>
      <c r="L3900" s="8">
        <v>46327</v>
      </c>
      <c r="M3900" s="8">
        <v>46600</v>
      </c>
    </row>
    <row r="3901" spans="1:13">
      <c r="A3901" t="s">
        <v>985</v>
      </c>
      <c r="B3901">
        <v>16</v>
      </c>
      <c r="C3901" t="s">
        <v>15</v>
      </c>
      <c r="D3901" t="s">
        <v>16</v>
      </c>
      <c r="E3901" t="s">
        <v>17</v>
      </c>
      <c r="F3901" t="s">
        <v>18</v>
      </c>
      <c r="J3901" t="str">
        <f>IFERROR(VLOOKUP(A3901,Directie!$A:$B,2,FALSE),"")</f>
        <v>BIO</v>
      </c>
      <c r="K3901" t="str">
        <f>IFERROR(VLOOKUP(A3901,Directie!$A:$C,3,FALSE),"")</f>
        <v>CO</v>
      </c>
      <c r="L3901" s="8">
        <v>46327</v>
      </c>
      <c r="M3901" s="8">
        <v>46600</v>
      </c>
    </row>
    <row r="3902" spans="1:13">
      <c r="A3902" t="s">
        <v>985</v>
      </c>
      <c r="B3902">
        <v>47</v>
      </c>
      <c r="C3902" t="s">
        <v>28</v>
      </c>
      <c r="D3902" t="s">
        <v>29</v>
      </c>
      <c r="E3902" t="s">
        <v>30</v>
      </c>
      <c r="F3902" t="s">
        <v>23</v>
      </c>
      <c r="G3902" t="s">
        <v>31</v>
      </c>
      <c r="J3902" t="str">
        <f>IFERROR(VLOOKUP(A3902,Directie!$A:$B,2,FALSE),"")</f>
        <v>BIO</v>
      </c>
      <c r="K3902" t="str">
        <f>IFERROR(VLOOKUP(A3902,Directie!$A:$C,3,FALSE),"")</f>
        <v>CO</v>
      </c>
      <c r="L3902" s="8">
        <v>46327</v>
      </c>
      <c r="M3902" s="8">
        <v>46600</v>
      </c>
    </row>
    <row r="3903" spans="1:13">
      <c r="A3903" t="s">
        <v>985</v>
      </c>
      <c r="B3903">
        <v>44</v>
      </c>
      <c r="C3903" t="s">
        <v>19</v>
      </c>
      <c r="J3903" t="str">
        <f>IFERROR(VLOOKUP(A3903,Directie!$A:$B,2,FALSE),"")</f>
        <v>BIO</v>
      </c>
      <c r="K3903" t="str">
        <f>IFERROR(VLOOKUP(A3903,Directie!$A:$C,3,FALSE),"")</f>
        <v>CO</v>
      </c>
      <c r="L3903" s="8">
        <v>46327</v>
      </c>
      <c r="M3903" s="8">
        <v>46600</v>
      </c>
    </row>
    <row r="3904" spans="1:13">
      <c r="A3904" t="s">
        <v>985</v>
      </c>
      <c r="B3904">
        <v>40</v>
      </c>
      <c r="C3904" t="s">
        <v>20</v>
      </c>
      <c r="F3904" t="s">
        <v>18</v>
      </c>
      <c r="J3904" t="str">
        <f>IFERROR(VLOOKUP(A3904,Directie!$A:$B,2,FALSE),"")</f>
        <v>BIO</v>
      </c>
      <c r="K3904" t="str">
        <f>IFERROR(VLOOKUP(A3904,Directie!$A:$C,3,FALSE),"")</f>
        <v>CO</v>
      </c>
      <c r="L3904" s="8">
        <v>46327</v>
      </c>
      <c r="M3904" s="8">
        <v>46600</v>
      </c>
    </row>
    <row r="3905" spans="1:13">
      <c r="A3905" t="s">
        <v>985</v>
      </c>
      <c r="B3905">
        <v>17</v>
      </c>
      <c r="C3905" t="s">
        <v>986</v>
      </c>
      <c r="D3905" t="s">
        <v>987</v>
      </c>
      <c r="E3905" t="s">
        <v>988</v>
      </c>
      <c r="J3905" t="str">
        <f>IFERROR(VLOOKUP(A3905,Directie!$A:$B,2,FALSE),"")</f>
        <v>BIO</v>
      </c>
      <c r="K3905" t="str">
        <f>IFERROR(VLOOKUP(A3905,Directie!$A:$C,3,FALSE),"")</f>
        <v>CO</v>
      </c>
      <c r="L3905" s="8">
        <v>46327</v>
      </c>
      <c r="M3905" s="8">
        <v>46600</v>
      </c>
    </row>
    <row r="3906" spans="1:13">
      <c r="A3906" t="s">
        <v>985</v>
      </c>
      <c r="B3906">
        <v>71</v>
      </c>
      <c r="C3906" t="s">
        <v>24</v>
      </c>
      <c r="D3906" t="s">
        <v>25</v>
      </c>
      <c r="J3906" t="str">
        <f>IFERROR(VLOOKUP(A3906,Directie!$A:$B,2,FALSE),"")</f>
        <v>BIO</v>
      </c>
      <c r="K3906" t="str">
        <f>IFERROR(VLOOKUP(A3906,Directie!$A:$C,3,FALSE),"")</f>
        <v>CO</v>
      </c>
      <c r="L3906" s="8">
        <v>46327</v>
      </c>
      <c r="M3906" s="8">
        <v>46600</v>
      </c>
    </row>
    <row r="3907" spans="1:13">
      <c r="A3907" t="s">
        <v>989</v>
      </c>
      <c r="J3907" t="str">
        <f>IFERROR(VLOOKUP(A3907,Directie!$A:$B,2,FALSE),"")</f>
        <v>CLP</v>
      </c>
      <c r="K3907" t="str">
        <f>IFERROR(VLOOKUP(A3907,Directie!$A:$C,3,FALSE),"")</f>
        <v>Verkoop</v>
      </c>
      <c r="L3907" s="8">
        <v>46174</v>
      </c>
      <c r="M3907" s="8">
        <v>46419</v>
      </c>
    </row>
    <row r="3908" spans="1:13">
      <c r="A3908" t="s">
        <v>989</v>
      </c>
      <c r="B3908">
        <v>44</v>
      </c>
      <c r="C3908" t="s">
        <v>19</v>
      </c>
      <c r="J3908" t="str">
        <f>IFERROR(VLOOKUP(A3908,Directie!$A:$B,2,FALSE),"")</f>
        <v>CLP</v>
      </c>
      <c r="K3908" t="str">
        <f>IFERROR(VLOOKUP(A3908,Directie!$A:$C,3,FALSE),"")</f>
        <v>Verkoop</v>
      </c>
      <c r="L3908" s="8">
        <v>46174</v>
      </c>
      <c r="M3908" s="8">
        <v>46419</v>
      </c>
    </row>
    <row r="3909" spans="1:13">
      <c r="A3909" t="s">
        <v>989</v>
      </c>
      <c r="B3909">
        <v>40</v>
      </c>
      <c r="C3909" t="s">
        <v>20</v>
      </c>
      <c r="F3909" t="s">
        <v>18</v>
      </c>
      <c r="J3909" t="str">
        <f>IFERROR(VLOOKUP(A3909,Directie!$A:$B,2,FALSE),"")</f>
        <v>CLP</v>
      </c>
      <c r="K3909" t="str">
        <f>IFERROR(VLOOKUP(A3909,Directie!$A:$C,3,FALSE),"")</f>
        <v>Verkoop</v>
      </c>
      <c r="L3909" s="8">
        <v>46174</v>
      </c>
      <c r="M3909" s="8">
        <v>46419</v>
      </c>
    </row>
    <row r="3910" spans="1:13">
      <c r="A3910" t="s">
        <v>989</v>
      </c>
      <c r="B3910">
        <v>31</v>
      </c>
      <c r="C3910" t="s">
        <v>21</v>
      </c>
      <c r="D3910" t="s">
        <v>22</v>
      </c>
      <c r="F3910" t="s">
        <v>23</v>
      </c>
      <c r="J3910" t="str">
        <f>IFERROR(VLOOKUP(A3910,Directie!$A:$B,2,FALSE),"")</f>
        <v>CLP</v>
      </c>
      <c r="K3910" t="str">
        <f>IFERROR(VLOOKUP(A3910,Directie!$A:$C,3,FALSE),"")</f>
        <v>Verkoop</v>
      </c>
      <c r="L3910" s="8">
        <v>46174</v>
      </c>
      <c r="M3910" s="8">
        <v>46419</v>
      </c>
    </row>
    <row r="3911" spans="1:13">
      <c r="A3911" t="s">
        <v>990</v>
      </c>
      <c r="J3911" t="str">
        <f>IFERROR(VLOOKUP(A3911,Directie!$A:$B,2,FALSE),"")</f>
        <v>CLP</v>
      </c>
      <c r="K3911" t="str">
        <f>IFERROR(VLOOKUP(A3911,Directie!$A:$C,3,FALSE),"")</f>
        <v>Verkoop</v>
      </c>
      <c r="L3911" s="8">
        <v>46174</v>
      </c>
      <c r="M3911" s="8">
        <v>46419</v>
      </c>
    </row>
    <row r="3912" spans="1:13">
      <c r="A3912" t="s">
        <v>990</v>
      </c>
      <c r="B3912">
        <v>44</v>
      </c>
      <c r="C3912" t="s">
        <v>19</v>
      </c>
      <c r="J3912" t="str">
        <f>IFERROR(VLOOKUP(A3912,Directie!$A:$B,2,FALSE),"")</f>
        <v>CLP</v>
      </c>
      <c r="K3912" t="str">
        <f>IFERROR(VLOOKUP(A3912,Directie!$A:$C,3,FALSE),"")</f>
        <v>Verkoop</v>
      </c>
      <c r="L3912" s="8">
        <v>46174</v>
      </c>
      <c r="M3912" s="8">
        <v>46419</v>
      </c>
    </row>
    <row r="3913" spans="1:13">
      <c r="A3913" t="s">
        <v>990</v>
      </c>
      <c r="B3913">
        <v>40</v>
      </c>
      <c r="C3913" t="s">
        <v>20</v>
      </c>
      <c r="F3913" t="s">
        <v>18</v>
      </c>
      <c r="J3913" t="str">
        <f>IFERROR(VLOOKUP(A3913,Directie!$A:$B,2,FALSE),"")</f>
        <v>CLP</v>
      </c>
      <c r="K3913" t="str">
        <f>IFERROR(VLOOKUP(A3913,Directie!$A:$C,3,FALSE),"")</f>
        <v>Verkoop</v>
      </c>
      <c r="L3913" s="8">
        <v>46174</v>
      </c>
      <c r="M3913" s="8">
        <v>46419</v>
      </c>
    </row>
    <row r="3914" spans="1:13">
      <c r="A3914" t="s">
        <v>990</v>
      </c>
      <c r="B3914">
        <v>31</v>
      </c>
      <c r="C3914" t="s">
        <v>21</v>
      </c>
      <c r="D3914" t="s">
        <v>22</v>
      </c>
      <c r="F3914" t="s">
        <v>23</v>
      </c>
      <c r="J3914" t="str">
        <f>IFERROR(VLOOKUP(A3914,Directie!$A:$B,2,FALSE),"")</f>
        <v>CLP</v>
      </c>
      <c r="K3914" t="str">
        <f>IFERROR(VLOOKUP(A3914,Directie!$A:$C,3,FALSE),"")</f>
        <v>Verkoop</v>
      </c>
      <c r="L3914" s="8">
        <v>46174</v>
      </c>
      <c r="M3914" s="8">
        <v>46419</v>
      </c>
    </row>
    <row r="3915" spans="1:13">
      <c r="A3915" t="s">
        <v>991</v>
      </c>
      <c r="J3915" t="str">
        <f>IFERROR(VLOOKUP(A3915,Directie!$A:$B,2,FALSE),"")</f>
        <v>CLP</v>
      </c>
      <c r="K3915" t="str">
        <f>IFERROR(VLOOKUP(A3915,Directie!$A:$C,3,FALSE),"")</f>
        <v>Verkoop</v>
      </c>
      <c r="L3915" s="8">
        <v>46174</v>
      </c>
      <c r="M3915" s="8">
        <v>46419</v>
      </c>
    </row>
    <row r="3916" spans="1:13">
      <c r="A3916" t="s">
        <v>991</v>
      </c>
      <c r="B3916">
        <v>24</v>
      </c>
      <c r="C3916" t="s">
        <v>14</v>
      </c>
      <c r="J3916" t="str">
        <f>IFERROR(VLOOKUP(A3916,Directie!$A:$B,2,FALSE),"")</f>
        <v>CLP</v>
      </c>
      <c r="K3916" t="str">
        <f>IFERROR(VLOOKUP(A3916,Directie!$A:$C,3,FALSE),"")</f>
        <v>Verkoop</v>
      </c>
      <c r="L3916" s="8">
        <v>46174</v>
      </c>
      <c r="M3916" s="8">
        <v>46419</v>
      </c>
    </row>
    <row r="3917" spans="1:13">
      <c r="A3917" t="s">
        <v>991</v>
      </c>
      <c r="B3917">
        <v>47</v>
      </c>
      <c r="C3917" t="s">
        <v>28</v>
      </c>
      <c r="D3917" t="s">
        <v>29</v>
      </c>
      <c r="E3917" t="s">
        <v>30</v>
      </c>
      <c r="F3917" t="s">
        <v>23</v>
      </c>
      <c r="G3917" t="s">
        <v>31</v>
      </c>
      <c r="J3917" t="str">
        <f>IFERROR(VLOOKUP(A3917,Directie!$A:$B,2,FALSE),"")</f>
        <v>CLP</v>
      </c>
      <c r="K3917" t="str">
        <f>IFERROR(VLOOKUP(A3917,Directie!$A:$C,3,FALSE),"")</f>
        <v>Verkoop</v>
      </c>
      <c r="L3917" s="8">
        <v>46174</v>
      </c>
      <c r="M3917" s="8">
        <v>46419</v>
      </c>
    </row>
    <row r="3918" spans="1:13">
      <c r="A3918" t="s">
        <v>991</v>
      </c>
      <c r="B3918">
        <v>44</v>
      </c>
      <c r="C3918" t="s">
        <v>19</v>
      </c>
      <c r="J3918" t="str">
        <f>IFERROR(VLOOKUP(A3918,Directie!$A:$B,2,FALSE),"")</f>
        <v>CLP</v>
      </c>
      <c r="K3918" t="str">
        <f>IFERROR(VLOOKUP(A3918,Directie!$A:$C,3,FALSE),"")</f>
        <v>Verkoop</v>
      </c>
      <c r="L3918" s="8">
        <v>46174</v>
      </c>
      <c r="M3918" s="8">
        <v>46419</v>
      </c>
    </row>
    <row r="3919" spans="1:13">
      <c r="A3919" t="s">
        <v>991</v>
      </c>
      <c r="B3919">
        <v>40</v>
      </c>
      <c r="C3919" t="s">
        <v>20</v>
      </c>
      <c r="F3919" t="s">
        <v>18</v>
      </c>
      <c r="J3919" t="str">
        <f>IFERROR(VLOOKUP(A3919,Directie!$A:$B,2,FALSE),"")</f>
        <v>CLP</v>
      </c>
      <c r="K3919" t="str">
        <f>IFERROR(VLOOKUP(A3919,Directie!$A:$C,3,FALSE),"")</f>
        <v>Verkoop</v>
      </c>
      <c r="L3919" s="8">
        <v>46174</v>
      </c>
      <c r="M3919" s="8">
        <v>46419</v>
      </c>
    </row>
    <row r="3920" spans="1:13">
      <c r="A3920" t="s">
        <v>991</v>
      </c>
      <c r="B3920">
        <v>70</v>
      </c>
      <c r="C3920" t="s">
        <v>60</v>
      </c>
      <c r="J3920" t="str">
        <f>IFERROR(VLOOKUP(A3920,Directie!$A:$B,2,FALSE),"")</f>
        <v>CLP</v>
      </c>
      <c r="K3920" t="str">
        <f>IFERROR(VLOOKUP(A3920,Directie!$A:$C,3,FALSE),"")</f>
        <v>Verkoop</v>
      </c>
      <c r="L3920" s="8">
        <v>46174</v>
      </c>
      <c r="M3920" s="8">
        <v>46419</v>
      </c>
    </row>
    <row r="3921" spans="1:13">
      <c r="A3921" t="s">
        <v>992</v>
      </c>
      <c r="J3921" t="str">
        <f>IFERROR(VLOOKUP(A3921,Directie!$A:$B,2,FALSE),"")</f>
        <v>CLP</v>
      </c>
      <c r="K3921" t="str">
        <f>IFERROR(VLOOKUP(A3921,Directie!$A:$C,3,FALSE),"")</f>
        <v>Verkoop</v>
      </c>
      <c r="L3921" s="8">
        <v>46174</v>
      </c>
      <c r="M3921" s="8">
        <v>46419</v>
      </c>
    </row>
    <row r="3922" spans="1:13">
      <c r="A3922" t="s">
        <v>992</v>
      </c>
      <c r="B3922">
        <v>32</v>
      </c>
      <c r="C3922" t="s">
        <v>40</v>
      </c>
      <c r="D3922" t="s">
        <v>33</v>
      </c>
      <c r="E3922" t="s">
        <v>22</v>
      </c>
      <c r="J3922" t="str">
        <f>IFERROR(VLOOKUP(A3922,Directie!$A:$B,2,FALSE),"")</f>
        <v>CLP</v>
      </c>
      <c r="K3922" t="str">
        <f>IFERROR(VLOOKUP(A3922,Directie!$A:$C,3,FALSE),"")</f>
        <v>Verkoop</v>
      </c>
      <c r="L3922" s="8">
        <v>46174</v>
      </c>
      <c r="M3922" s="8">
        <v>46419</v>
      </c>
    </row>
    <row r="3923" spans="1:13">
      <c r="A3923" t="s">
        <v>992</v>
      </c>
      <c r="B3923">
        <v>30</v>
      </c>
      <c r="C3923" t="s">
        <v>32</v>
      </c>
      <c r="D3923" t="s">
        <v>33</v>
      </c>
      <c r="E3923" t="s">
        <v>22</v>
      </c>
      <c r="J3923" t="str">
        <f>IFERROR(VLOOKUP(A3923,Directie!$A:$B,2,FALSE),"")</f>
        <v>CLP</v>
      </c>
      <c r="K3923" t="str">
        <f>IFERROR(VLOOKUP(A3923,Directie!$A:$C,3,FALSE),"")</f>
        <v>Verkoop</v>
      </c>
      <c r="L3923" s="8">
        <v>46174</v>
      </c>
      <c r="M3923" s="8">
        <v>46419</v>
      </c>
    </row>
    <row r="3924" spans="1:13">
      <c r="A3924" t="s">
        <v>992</v>
      </c>
      <c r="B3924">
        <v>44</v>
      </c>
      <c r="C3924" t="s">
        <v>19</v>
      </c>
      <c r="J3924" t="str">
        <f>IFERROR(VLOOKUP(A3924,Directie!$A:$B,2,FALSE),"")</f>
        <v>CLP</v>
      </c>
      <c r="K3924" t="str">
        <f>IFERROR(VLOOKUP(A3924,Directie!$A:$C,3,FALSE),"")</f>
        <v>Verkoop</v>
      </c>
      <c r="L3924" s="8">
        <v>46174</v>
      </c>
      <c r="M3924" s="8">
        <v>46419</v>
      </c>
    </row>
    <row r="3925" spans="1:13">
      <c r="A3925" t="s">
        <v>992</v>
      </c>
      <c r="B3925">
        <v>40</v>
      </c>
      <c r="C3925" t="s">
        <v>20</v>
      </c>
      <c r="F3925" t="s">
        <v>18</v>
      </c>
      <c r="J3925" t="str">
        <f>IFERROR(VLOOKUP(A3925,Directie!$A:$B,2,FALSE),"")</f>
        <v>CLP</v>
      </c>
      <c r="K3925" t="str">
        <f>IFERROR(VLOOKUP(A3925,Directie!$A:$C,3,FALSE),"")</f>
        <v>Verkoop</v>
      </c>
      <c r="L3925" s="8">
        <v>46174</v>
      </c>
      <c r="M3925" s="8">
        <v>46419</v>
      </c>
    </row>
    <row r="3926" spans="1:13">
      <c r="A3926" t="s">
        <v>992</v>
      </c>
      <c r="B3926">
        <v>31</v>
      </c>
      <c r="C3926" t="s">
        <v>21</v>
      </c>
      <c r="D3926" t="s">
        <v>22</v>
      </c>
      <c r="F3926" t="s">
        <v>23</v>
      </c>
      <c r="J3926" t="str">
        <f>IFERROR(VLOOKUP(A3926,Directie!$A:$B,2,FALSE),"")</f>
        <v>CLP</v>
      </c>
      <c r="K3926" t="str">
        <f>IFERROR(VLOOKUP(A3926,Directie!$A:$C,3,FALSE),"")</f>
        <v>Verkoop</v>
      </c>
      <c r="L3926" s="8">
        <v>46174</v>
      </c>
      <c r="M3926" s="8">
        <v>46419</v>
      </c>
    </row>
    <row r="3927" spans="1:13">
      <c r="A3927" t="s">
        <v>992</v>
      </c>
      <c r="B3927">
        <v>37</v>
      </c>
      <c r="C3927" t="s">
        <v>37</v>
      </c>
      <c r="D3927" t="s">
        <v>38</v>
      </c>
      <c r="E3927" t="s">
        <v>22</v>
      </c>
      <c r="J3927" t="str">
        <f>IFERROR(VLOOKUP(A3927,Directie!$A:$B,2,FALSE),"")</f>
        <v>CLP</v>
      </c>
      <c r="K3927" t="str">
        <f>IFERROR(VLOOKUP(A3927,Directie!$A:$C,3,FALSE),"")</f>
        <v>Verkoop</v>
      </c>
      <c r="L3927" s="8">
        <v>46174</v>
      </c>
      <c r="M3927" s="8">
        <v>46419</v>
      </c>
    </row>
    <row r="3928" spans="1:13">
      <c r="A3928" t="s">
        <v>992</v>
      </c>
      <c r="B3928">
        <v>70</v>
      </c>
      <c r="C3928" t="s">
        <v>60</v>
      </c>
      <c r="J3928" t="str">
        <f>IFERROR(VLOOKUP(A3928,Directie!$A:$B,2,FALSE),"")</f>
        <v>CLP</v>
      </c>
      <c r="K3928" t="str">
        <f>IFERROR(VLOOKUP(A3928,Directie!$A:$C,3,FALSE),"")</f>
        <v>Verkoop</v>
      </c>
      <c r="L3928" s="8">
        <v>46174</v>
      </c>
      <c r="M3928" s="8">
        <v>46419</v>
      </c>
    </row>
    <row r="3929" spans="1:13">
      <c r="A3929" t="s">
        <v>993</v>
      </c>
      <c r="J3929" t="str">
        <f>IFERROR(VLOOKUP(A3929,Directie!$A:$B,2,FALSE),"")</f>
        <v>CLP</v>
      </c>
      <c r="K3929" t="str">
        <f>IFERROR(VLOOKUP(A3929,Directie!$A:$C,3,FALSE),"")</f>
        <v>Verkoop</v>
      </c>
      <c r="L3929" s="8">
        <v>46174</v>
      </c>
      <c r="M3929" s="8">
        <v>46419</v>
      </c>
    </row>
    <row r="3930" spans="1:13">
      <c r="A3930" t="s">
        <v>993</v>
      </c>
      <c r="B3930">
        <v>32</v>
      </c>
      <c r="C3930" t="s">
        <v>40</v>
      </c>
      <c r="D3930" t="s">
        <v>33</v>
      </c>
      <c r="E3930" t="s">
        <v>22</v>
      </c>
      <c r="J3930" t="str">
        <f>IFERROR(VLOOKUP(A3930,Directie!$A:$B,2,FALSE),"")</f>
        <v>CLP</v>
      </c>
      <c r="K3930" t="str">
        <f>IFERROR(VLOOKUP(A3930,Directie!$A:$C,3,FALSE),"")</f>
        <v>Verkoop</v>
      </c>
      <c r="L3930" s="8">
        <v>46174</v>
      </c>
      <c r="M3930" s="8">
        <v>46419</v>
      </c>
    </row>
    <row r="3931" spans="1:13">
      <c r="A3931" t="s">
        <v>994</v>
      </c>
      <c r="B3931">
        <v>24</v>
      </c>
      <c r="C3931" t="s">
        <v>14</v>
      </c>
      <c r="J3931" t="str">
        <f>IFERROR(VLOOKUP(A3931,Directie!$A:$B,2,FALSE),"")</f>
        <v>Co&amp;Go</v>
      </c>
      <c r="K3931" t="s">
        <v>92</v>
      </c>
      <c r="L3931" s="8">
        <v>46174</v>
      </c>
      <c r="M3931" s="8">
        <v>46266</v>
      </c>
    </row>
    <row r="3932" spans="1:13">
      <c r="A3932" t="s">
        <v>994</v>
      </c>
      <c r="B3932">
        <v>44</v>
      </c>
      <c r="C3932" t="s">
        <v>19</v>
      </c>
      <c r="J3932" t="str">
        <f>IFERROR(VLOOKUP(A3932,Directie!$A:$B,2,FALSE),"")</f>
        <v>Co&amp;Go</v>
      </c>
      <c r="K3932" t="s">
        <v>92</v>
      </c>
      <c r="L3932" s="8">
        <v>46174</v>
      </c>
      <c r="M3932" s="8">
        <v>46266</v>
      </c>
    </row>
    <row r="3933" spans="1:13">
      <c r="A3933" t="s">
        <v>994</v>
      </c>
      <c r="B3933">
        <v>40</v>
      </c>
      <c r="C3933" t="s">
        <v>20</v>
      </c>
      <c r="F3933" t="s">
        <v>18</v>
      </c>
      <c r="J3933" t="str">
        <f>IFERROR(VLOOKUP(A3933,Directie!$A:$B,2,FALSE),"")</f>
        <v>Co&amp;Go</v>
      </c>
      <c r="K3933" t="s">
        <v>92</v>
      </c>
      <c r="L3933" s="8">
        <v>46174</v>
      </c>
      <c r="M3933" s="8">
        <v>46266</v>
      </c>
    </row>
    <row r="3934" spans="1:13">
      <c r="A3934" t="s">
        <v>994</v>
      </c>
      <c r="B3934">
        <v>31</v>
      </c>
      <c r="C3934" t="s">
        <v>21</v>
      </c>
      <c r="D3934" t="s">
        <v>22</v>
      </c>
      <c r="F3934" t="s">
        <v>23</v>
      </c>
      <c r="J3934" t="str">
        <f>IFERROR(VLOOKUP(A3934,Directie!$A:$B,2,FALSE),"")</f>
        <v>Co&amp;Go</v>
      </c>
      <c r="K3934" t="s">
        <v>92</v>
      </c>
      <c r="L3934" s="8">
        <v>46174</v>
      </c>
      <c r="M3934" s="8">
        <v>46266</v>
      </c>
    </row>
    <row r="3935" spans="1:13">
      <c r="A3935" t="s">
        <v>994</v>
      </c>
      <c r="B3935">
        <v>71</v>
      </c>
      <c r="C3935" t="s">
        <v>24</v>
      </c>
      <c r="D3935" t="s">
        <v>25</v>
      </c>
      <c r="J3935" t="str">
        <f>IFERROR(VLOOKUP(A3935,Directie!$A:$B,2,FALSE),"")</f>
        <v>Co&amp;Go</v>
      </c>
      <c r="K3935" t="s">
        <v>92</v>
      </c>
      <c r="L3935" s="8">
        <v>46174</v>
      </c>
      <c r="M3935" s="8">
        <v>46266</v>
      </c>
    </row>
    <row r="3936" spans="1:13">
      <c r="A3936" t="s">
        <v>995</v>
      </c>
      <c r="B3936">
        <v>42</v>
      </c>
      <c r="C3936" t="s">
        <v>82</v>
      </c>
      <c r="J3936" t="str">
        <f>IFERROR(VLOOKUP(A3936,Directie!$A:$B,2,FALSE),"")</f>
        <v>CLP</v>
      </c>
      <c r="K3936" t="str">
        <f>IFERROR(VLOOKUP(A3936,Directie!$A:$C,3,FALSE),"")</f>
        <v>Marketing</v>
      </c>
      <c r="L3936" s="8">
        <v>46235</v>
      </c>
      <c r="M3936" s="8">
        <v>46388</v>
      </c>
    </row>
    <row r="3937" spans="1:13">
      <c r="A3937" t="s">
        <v>995</v>
      </c>
      <c r="B3937">
        <v>24</v>
      </c>
      <c r="C3937" t="s">
        <v>14</v>
      </c>
      <c r="J3937" t="str">
        <f>IFERROR(VLOOKUP(A3937,Directie!$A:$B,2,FALSE),"")</f>
        <v>CLP</v>
      </c>
      <c r="K3937" t="str">
        <f>IFERROR(VLOOKUP(A3937,Directie!$A:$C,3,FALSE),"")</f>
        <v>Marketing</v>
      </c>
      <c r="L3937" s="8">
        <v>46235</v>
      </c>
      <c r="M3937" s="8">
        <v>46388</v>
      </c>
    </row>
    <row r="3938" spans="1:13">
      <c r="A3938" t="s">
        <v>995</v>
      </c>
      <c r="B3938">
        <v>44</v>
      </c>
      <c r="C3938" t="s">
        <v>19</v>
      </c>
      <c r="J3938" t="str">
        <f>IFERROR(VLOOKUP(A3938,Directie!$A:$B,2,FALSE),"")</f>
        <v>CLP</v>
      </c>
      <c r="K3938" t="str">
        <f>IFERROR(VLOOKUP(A3938,Directie!$A:$C,3,FALSE),"")</f>
        <v>Marketing</v>
      </c>
      <c r="L3938" s="8">
        <v>46235</v>
      </c>
      <c r="M3938" s="8">
        <v>46388</v>
      </c>
    </row>
    <row r="3939" spans="1:13">
      <c r="A3939" t="s">
        <v>995</v>
      </c>
      <c r="B3939">
        <v>40</v>
      </c>
      <c r="C3939" t="s">
        <v>20</v>
      </c>
      <c r="F3939" t="s">
        <v>18</v>
      </c>
      <c r="J3939" t="str">
        <f>IFERROR(VLOOKUP(A3939,Directie!$A:$B,2,FALSE),"")</f>
        <v>CLP</v>
      </c>
      <c r="K3939" t="str">
        <f>IFERROR(VLOOKUP(A3939,Directie!$A:$C,3,FALSE),"")</f>
        <v>Marketing</v>
      </c>
      <c r="L3939" s="8">
        <v>46235</v>
      </c>
      <c r="M3939" s="8">
        <v>46388</v>
      </c>
    </row>
    <row r="3940" spans="1:13">
      <c r="A3940" t="s">
        <v>995</v>
      </c>
      <c r="B3940">
        <v>14</v>
      </c>
      <c r="C3940" t="s">
        <v>189</v>
      </c>
      <c r="D3940" t="s">
        <v>42</v>
      </c>
      <c r="F3940" t="s">
        <v>42</v>
      </c>
      <c r="G3940" t="s">
        <v>43</v>
      </c>
      <c r="H3940" t="s">
        <v>44</v>
      </c>
      <c r="I3940" t="s">
        <v>45</v>
      </c>
      <c r="J3940" t="str">
        <f>IFERROR(VLOOKUP(A3940,Directie!$A:$B,2,FALSE),"")</f>
        <v>CLP</v>
      </c>
      <c r="K3940" t="str">
        <f>IFERROR(VLOOKUP(A3940,Directie!$A:$C,3,FALSE),"")</f>
        <v>Marketing</v>
      </c>
      <c r="L3940" s="8">
        <v>46235</v>
      </c>
      <c r="M3940" s="8">
        <v>46388</v>
      </c>
    </row>
    <row r="3941" spans="1:13">
      <c r="A3941" t="s">
        <v>995</v>
      </c>
      <c r="B3941">
        <v>71</v>
      </c>
      <c r="C3941" t="s">
        <v>24</v>
      </c>
      <c r="D3941" t="s">
        <v>25</v>
      </c>
      <c r="J3941" t="str">
        <f>IFERROR(VLOOKUP(A3941,Directie!$A:$B,2,FALSE),"")</f>
        <v>CLP</v>
      </c>
      <c r="K3941" t="str">
        <f>IFERROR(VLOOKUP(A3941,Directie!$A:$C,3,FALSE),"")</f>
        <v>Marketing</v>
      </c>
      <c r="L3941" s="8">
        <v>46235</v>
      </c>
      <c r="M3941" s="8">
        <v>46388</v>
      </c>
    </row>
    <row r="3942" spans="1:13">
      <c r="A3942" t="s">
        <v>996</v>
      </c>
      <c r="B3942">
        <v>24</v>
      </c>
      <c r="C3942" t="s">
        <v>14</v>
      </c>
      <c r="J3942" t="str">
        <f>IFERROR(VLOOKUP(A3942,Directie!$A:$B,2,FALSE),"")</f>
        <v>RPCG</v>
      </c>
      <c r="K3942" t="s">
        <v>92</v>
      </c>
      <c r="L3942" s="8">
        <v>46174</v>
      </c>
      <c r="M3942" s="8">
        <v>46266</v>
      </c>
    </row>
    <row r="3943" spans="1:13">
      <c r="A3943" t="s">
        <v>996</v>
      </c>
      <c r="B3943">
        <v>30</v>
      </c>
      <c r="C3943" t="s">
        <v>32</v>
      </c>
      <c r="D3943" t="s">
        <v>33</v>
      </c>
      <c r="E3943" t="s">
        <v>22</v>
      </c>
      <c r="J3943" t="str">
        <f>IFERROR(VLOOKUP(A3943,Directie!$A:$B,2,FALSE),"")</f>
        <v>RPCG</v>
      </c>
      <c r="K3943" t="s">
        <v>92</v>
      </c>
      <c r="L3943" s="8">
        <v>46174</v>
      </c>
      <c r="M3943" s="8">
        <v>46266</v>
      </c>
    </row>
    <row r="3944" spans="1:13">
      <c r="A3944" t="s">
        <v>996</v>
      </c>
      <c r="B3944">
        <v>5</v>
      </c>
      <c r="C3944" t="s">
        <v>73</v>
      </c>
      <c r="J3944" t="str">
        <f>IFERROR(VLOOKUP(A3944,Directie!$A:$B,2,FALSE),"")</f>
        <v>RPCG</v>
      </c>
      <c r="K3944" t="s">
        <v>92</v>
      </c>
      <c r="L3944" s="8">
        <v>46174</v>
      </c>
      <c r="M3944" s="8">
        <v>46266</v>
      </c>
    </row>
    <row r="3945" spans="1:13">
      <c r="A3945" t="s">
        <v>996</v>
      </c>
      <c r="B3945">
        <v>48</v>
      </c>
      <c r="C3945" t="s">
        <v>93</v>
      </c>
      <c r="D3945" t="s">
        <v>94</v>
      </c>
      <c r="F3945" t="s">
        <v>95</v>
      </c>
      <c r="G3945" t="s">
        <v>25</v>
      </c>
      <c r="J3945" t="str">
        <f>IFERROR(VLOOKUP(A3945,Directie!$A:$B,2,FALSE),"")</f>
        <v>RPCG</v>
      </c>
      <c r="K3945" t="s">
        <v>92</v>
      </c>
      <c r="L3945" s="8">
        <v>46174</v>
      </c>
      <c r="M3945" s="8">
        <v>46266</v>
      </c>
    </row>
    <row r="3946" spans="1:13">
      <c r="A3946" t="s">
        <v>997</v>
      </c>
      <c r="B3946">
        <v>24</v>
      </c>
      <c r="C3946" t="s">
        <v>14</v>
      </c>
      <c r="J3946" t="str">
        <f>IFERROR(VLOOKUP(A3946,Directie!$A:$B,2,FALSE),"")</f>
        <v>RPCG</v>
      </c>
      <c r="K3946" t="s">
        <v>92</v>
      </c>
      <c r="L3946" s="8">
        <v>46174</v>
      </c>
      <c r="M3946" s="8">
        <v>46266</v>
      </c>
    </row>
    <row r="3947" spans="1:13">
      <c r="A3947" t="s">
        <v>997</v>
      </c>
      <c r="B3947">
        <v>30</v>
      </c>
      <c r="C3947" t="s">
        <v>32</v>
      </c>
      <c r="D3947" t="s">
        <v>33</v>
      </c>
      <c r="E3947" t="s">
        <v>22</v>
      </c>
      <c r="J3947" t="str">
        <f>IFERROR(VLOOKUP(A3947,Directie!$A:$B,2,FALSE),"")</f>
        <v>RPCG</v>
      </c>
      <c r="K3947" t="s">
        <v>92</v>
      </c>
      <c r="L3947" s="8">
        <v>46174</v>
      </c>
      <c r="M3947" s="8">
        <v>46266</v>
      </c>
    </row>
    <row r="3948" spans="1:13">
      <c r="A3948" t="s">
        <v>997</v>
      </c>
      <c r="B3948">
        <v>40</v>
      </c>
      <c r="C3948" t="s">
        <v>20</v>
      </c>
      <c r="F3948" t="s">
        <v>18</v>
      </c>
      <c r="J3948" t="str">
        <f>IFERROR(VLOOKUP(A3948,Directie!$A:$B,2,FALSE),"")</f>
        <v>RPCG</v>
      </c>
      <c r="K3948" t="s">
        <v>92</v>
      </c>
      <c r="L3948" s="8">
        <v>46174</v>
      </c>
      <c r="M3948" s="8">
        <v>46266</v>
      </c>
    </row>
    <row r="3949" spans="1:13">
      <c r="A3949" t="s">
        <v>997</v>
      </c>
      <c r="B3949">
        <v>48</v>
      </c>
      <c r="C3949" t="s">
        <v>93</v>
      </c>
      <c r="D3949" t="s">
        <v>94</v>
      </c>
      <c r="F3949" t="s">
        <v>95</v>
      </c>
      <c r="G3949" t="s">
        <v>25</v>
      </c>
      <c r="J3949" t="str">
        <f>IFERROR(VLOOKUP(A3949,Directie!$A:$B,2,FALSE),"")</f>
        <v>RPCG</v>
      </c>
      <c r="K3949" t="s">
        <v>92</v>
      </c>
      <c r="L3949" s="8">
        <v>46174</v>
      </c>
      <c r="M3949" s="8">
        <v>46266</v>
      </c>
    </row>
    <row r="3950" spans="1:13">
      <c r="A3950" t="s">
        <v>998</v>
      </c>
      <c r="J3950" t="str">
        <f>IFERROR(VLOOKUP(A3950,Directie!$A:$B,2,FALSE),"")</f>
        <v>CLP</v>
      </c>
      <c r="K3950" t="str">
        <f>IFERROR(VLOOKUP(A3950,Directie!$A:$C,3,FALSE),"")</f>
        <v>Verkoop</v>
      </c>
      <c r="L3950" s="8">
        <v>46174</v>
      </c>
      <c r="M3950" s="8">
        <v>46419</v>
      </c>
    </row>
    <row r="3951" spans="1:13">
      <c r="A3951" t="s">
        <v>998</v>
      </c>
      <c r="B3951">
        <v>32</v>
      </c>
      <c r="C3951" t="s">
        <v>40</v>
      </c>
      <c r="D3951" t="s">
        <v>33</v>
      </c>
      <c r="E3951" t="s">
        <v>22</v>
      </c>
      <c r="J3951" t="str">
        <f>IFERROR(VLOOKUP(A3951,Directie!$A:$B,2,FALSE),"")</f>
        <v>CLP</v>
      </c>
      <c r="K3951" t="str">
        <f>IFERROR(VLOOKUP(A3951,Directie!$A:$C,3,FALSE),"")</f>
        <v>Verkoop</v>
      </c>
      <c r="L3951" s="8">
        <v>46174</v>
      </c>
      <c r="M3951" s="8">
        <v>46419</v>
      </c>
    </row>
    <row r="3952" spans="1:13">
      <c r="A3952" t="s">
        <v>998</v>
      </c>
      <c r="B3952">
        <v>24</v>
      </c>
      <c r="C3952" t="s">
        <v>14</v>
      </c>
      <c r="J3952" t="str">
        <f>IFERROR(VLOOKUP(A3952,Directie!$A:$B,2,FALSE),"")</f>
        <v>CLP</v>
      </c>
      <c r="K3952" t="str">
        <f>IFERROR(VLOOKUP(A3952,Directie!$A:$C,3,FALSE),"")</f>
        <v>Verkoop</v>
      </c>
      <c r="L3952" s="8">
        <v>46174</v>
      </c>
      <c r="M3952" s="8">
        <v>46419</v>
      </c>
    </row>
    <row r="3953" spans="1:13">
      <c r="A3953" t="s">
        <v>998</v>
      </c>
      <c r="B3953">
        <v>30</v>
      </c>
      <c r="C3953" t="s">
        <v>32</v>
      </c>
      <c r="D3953" t="s">
        <v>33</v>
      </c>
      <c r="E3953" t="s">
        <v>22</v>
      </c>
      <c r="J3953" t="str">
        <f>IFERROR(VLOOKUP(A3953,Directie!$A:$B,2,FALSE),"")</f>
        <v>CLP</v>
      </c>
      <c r="K3953" t="str">
        <f>IFERROR(VLOOKUP(A3953,Directie!$A:$C,3,FALSE),"")</f>
        <v>Verkoop</v>
      </c>
      <c r="L3953" s="8">
        <v>46174</v>
      </c>
      <c r="M3953" s="8">
        <v>46419</v>
      </c>
    </row>
    <row r="3954" spans="1:13">
      <c r="A3954" t="s">
        <v>998</v>
      </c>
      <c r="B3954">
        <v>44</v>
      </c>
      <c r="C3954" t="s">
        <v>19</v>
      </c>
      <c r="J3954" t="str">
        <f>IFERROR(VLOOKUP(A3954,Directie!$A:$B,2,FALSE),"")</f>
        <v>CLP</v>
      </c>
      <c r="K3954" t="str">
        <f>IFERROR(VLOOKUP(A3954,Directie!$A:$C,3,FALSE),"")</f>
        <v>Verkoop</v>
      </c>
      <c r="L3954" s="8">
        <v>46174</v>
      </c>
      <c r="M3954" s="8">
        <v>46419</v>
      </c>
    </row>
    <row r="3955" spans="1:13">
      <c r="A3955" t="s">
        <v>998</v>
      </c>
      <c r="B3955">
        <v>40</v>
      </c>
      <c r="C3955" t="s">
        <v>20</v>
      </c>
      <c r="F3955" t="s">
        <v>18</v>
      </c>
      <c r="J3955" t="str">
        <f>IFERROR(VLOOKUP(A3955,Directie!$A:$B,2,FALSE),"")</f>
        <v>CLP</v>
      </c>
      <c r="K3955" t="str">
        <f>IFERROR(VLOOKUP(A3955,Directie!$A:$C,3,FALSE),"")</f>
        <v>Verkoop</v>
      </c>
      <c r="L3955" s="8">
        <v>46174</v>
      </c>
      <c r="M3955" s="8">
        <v>46419</v>
      </c>
    </row>
    <row r="3956" spans="1:13">
      <c r="A3956" t="s">
        <v>998</v>
      </c>
      <c r="B3956">
        <v>31</v>
      </c>
      <c r="C3956" t="s">
        <v>21</v>
      </c>
      <c r="D3956" t="s">
        <v>22</v>
      </c>
      <c r="F3956" t="s">
        <v>23</v>
      </c>
      <c r="J3956" t="str">
        <f>IFERROR(VLOOKUP(A3956,Directie!$A:$B,2,FALSE),"")</f>
        <v>CLP</v>
      </c>
      <c r="K3956" t="str">
        <f>IFERROR(VLOOKUP(A3956,Directie!$A:$C,3,FALSE),"")</f>
        <v>Verkoop</v>
      </c>
      <c r="L3956" s="8">
        <v>46174</v>
      </c>
      <c r="M3956" s="8">
        <v>46419</v>
      </c>
    </row>
    <row r="3957" spans="1:13">
      <c r="A3957" t="s">
        <v>998</v>
      </c>
      <c r="B3957">
        <v>37</v>
      </c>
      <c r="C3957" t="s">
        <v>37</v>
      </c>
      <c r="D3957" t="s">
        <v>38</v>
      </c>
      <c r="E3957" t="s">
        <v>22</v>
      </c>
      <c r="J3957" t="str">
        <f>IFERROR(VLOOKUP(A3957,Directie!$A:$B,2,FALSE),"")</f>
        <v>CLP</v>
      </c>
      <c r="K3957" t="str">
        <f>IFERROR(VLOOKUP(A3957,Directie!$A:$C,3,FALSE),"")</f>
        <v>Verkoop</v>
      </c>
      <c r="L3957" s="8">
        <v>46174</v>
      </c>
      <c r="M3957" s="8">
        <v>46419</v>
      </c>
    </row>
    <row r="3958" spans="1:13">
      <c r="A3958" t="s">
        <v>998</v>
      </c>
      <c r="B3958">
        <v>71</v>
      </c>
      <c r="C3958" t="s">
        <v>24</v>
      </c>
      <c r="D3958" t="s">
        <v>25</v>
      </c>
      <c r="J3958" t="str">
        <f>IFERROR(VLOOKUP(A3958,Directie!$A:$B,2,FALSE),"")</f>
        <v>CLP</v>
      </c>
      <c r="K3958" t="str">
        <f>IFERROR(VLOOKUP(A3958,Directie!$A:$C,3,FALSE),"")</f>
        <v>Verkoop</v>
      </c>
      <c r="L3958" s="8">
        <v>46174</v>
      </c>
      <c r="M3958" s="8">
        <v>46419</v>
      </c>
    </row>
    <row r="3959" spans="1:13">
      <c r="A3959" t="s">
        <v>999</v>
      </c>
      <c r="J3959" t="str">
        <f>IFERROR(VLOOKUP(A3959,Directie!$A:$B,2,FALSE),"")</f>
        <v>CLP</v>
      </c>
      <c r="K3959" t="str">
        <f>IFERROR(VLOOKUP(A3959,Directie!$A:$C,3,FALSE),"")</f>
        <v>Verkoop</v>
      </c>
      <c r="L3959" s="8">
        <v>46174</v>
      </c>
      <c r="M3959" s="8">
        <v>46419</v>
      </c>
    </row>
    <row r="3960" spans="1:13">
      <c r="A3960" t="s">
        <v>999</v>
      </c>
      <c r="B3960">
        <v>32</v>
      </c>
      <c r="C3960" t="s">
        <v>40</v>
      </c>
      <c r="D3960" t="s">
        <v>33</v>
      </c>
      <c r="E3960" t="s">
        <v>22</v>
      </c>
      <c r="J3960" t="str">
        <f>IFERROR(VLOOKUP(A3960,Directie!$A:$B,2,FALSE),"")</f>
        <v>CLP</v>
      </c>
      <c r="K3960" t="str">
        <f>IFERROR(VLOOKUP(A3960,Directie!$A:$C,3,FALSE),"")</f>
        <v>Verkoop</v>
      </c>
      <c r="L3960" s="8">
        <v>46174</v>
      </c>
      <c r="M3960" s="8">
        <v>46419</v>
      </c>
    </row>
    <row r="3961" spans="1:13">
      <c r="A3961" t="s">
        <v>999</v>
      </c>
      <c r="B3961">
        <v>24</v>
      </c>
      <c r="C3961" t="s">
        <v>14</v>
      </c>
      <c r="J3961" t="str">
        <f>IFERROR(VLOOKUP(A3961,Directie!$A:$B,2,FALSE),"")</f>
        <v>CLP</v>
      </c>
      <c r="K3961" t="str">
        <f>IFERROR(VLOOKUP(A3961,Directie!$A:$C,3,FALSE),"")</f>
        <v>Verkoop</v>
      </c>
      <c r="L3961" s="8">
        <v>46174</v>
      </c>
      <c r="M3961" s="8">
        <v>46419</v>
      </c>
    </row>
    <row r="3962" spans="1:13">
      <c r="A3962" t="s">
        <v>999</v>
      </c>
      <c r="B3962">
        <v>30</v>
      </c>
      <c r="C3962" t="s">
        <v>32</v>
      </c>
      <c r="D3962" t="s">
        <v>33</v>
      </c>
      <c r="E3962" t="s">
        <v>22</v>
      </c>
      <c r="J3962" t="str">
        <f>IFERROR(VLOOKUP(A3962,Directie!$A:$B,2,FALSE),"")</f>
        <v>CLP</v>
      </c>
      <c r="K3962" t="str">
        <f>IFERROR(VLOOKUP(A3962,Directie!$A:$C,3,FALSE),"")</f>
        <v>Verkoop</v>
      </c>
      <c r="L3962" s="8">
        <v>46174</v>
      </c>
      <c r="M3962" s="8">
        <v>46419</v>
      </c>
    </row>
    <row r="3963" spans="1:13">
      <c r="A3963" t="s">
        <v>999</v>
      </c>
      <c r="B3963">
        <v>44</v>
      </c>
      <c r="C3963" t="s">
        <v>19</v>
      </c>
      <c r="J3963" t="str">
        <f>IFERROR(VLOOKUP(A3963,Directie!$A:$B,2,FALSE),"")</f>
        <v>CLP</v>
      </c>
      <c r="K3963" t="str">
        <f>IFERROR(VLOOKUP(A3963,Directie!$A:$C,3,FALSE),"")</f>
        <v>Verkoop</v>
      </c>
      <c r="L3963" s="8">
        <v>46174</v>
      </c>
      <c r="M3963" s="8">
        <v>46419</v>
      </c>
    </row>
    <row r="3964" spans="1:13">
      <c r="A3964" t="s">
        <v>999</v>
      </c>
      <c r="B3964">
        <v>40</v>
      </c>
      <c r="C3964" t="s">
        <v>20</v>
      </c>
      <c r="F3964" t="s">
        <v>18</v>
      </c>
      <c r="J3964" t="str">
        <f>IFERROR(VLOOKUP(A3964,Directie!$A:$B,2,FALSE),"")</f>
        <v>CLP</v>
      </c>
      <c r="K3964" t="str">
        <f>IFERROR(VLOOKUP(A3964,Directie!$A:$C,3,FALSE),"")</f>
        <v>Verkoop</v>
      </c>
      <c r="L3964" s="8">
        <v>46174</v>
      </c>
      <c r="M3964" s="8">
        <v>46419</v>
      </c>
    </row>
    <row r="3965" spans="1:13">
      <c r="A3965" t="s">
        <v>999</v>
      </c>
      <c r="B3965">
        <v>31</v>
      </c>
      <c r="C3965" t="s">
        <v>21</v>
      </c>
      <c r="D3965" t="s">
        <v>22</v>
      </c>
      <c r="F3965" t="s">
        <v>23</v>
      </c>
      <c r="J3965" t="str">
        <f>IFERROR(VLOOKUP(A3965,Directie!$A:$B,2,FALSE),"")</f>
        <v>CLP</v>
      </c>
      <c r="K3965" t="str">
        <f>IFERROR(VLOOKUP(A3965,Directie!$A:$C,3,FALSE),"")</f>
        <v>Verkoop</v>
      </c>
      <c r="L3965" s="8">
        <v>46174</v>
      </c>
      <c r="M3965" s="8">
        <v>46419</v>
      </c>
    </row>
    <row r="3966" spans="1:13">
      <c r="A3966" t="s">
        <v>999</v>
      </c>
      <c r="B3966">
        <v>37</v>
      </c>
      <c r="C3966" t="s">
        <v>37</v>
      </c>
      <c r="D3966" t="s">
        <v>38</v>
      </c>
      <c r="E3966" t="s">
        <v>22</v>
      </c>
      <c r="J3966" t="str">
        <f>IFERROR(VLOOKUP(A3966,Directie!$A:$B,2,FALSE),"")</f>
        <v>CLP</v>
      </c>
      <c r="K3966" t="str">
        <f>IFERROR(VLOOKUP(A3966,Directie!$A:$C,3,FALSE),"")</f>
        <v>Verkoop</v>
      </c>
      <c r="L3966" s="8">
        <v>46174</v>
      </c>
      <c r="M3966" s="8">
        <v>46419</v>
      </c>
    </row>
    <row r="3967" spans="1:13">
      <c r="A3967" t="s">
        <v>999</v>
      </c>
      <c r="B3967">
        <v>71</v>
      </c>
      <c r="C3967" t="s">
        <v>24</v>
      </c>
      <c r="D3967" t="s">
        <v>25</v>
      </c>
      <c r="J3967" t="str">
        <f>IFERROR(VLOOKUP(A3967,Directie!$A:$B,2,FALSE),"")</f>
        <v>CLP</v>
      </c>
      <c r="K3967" t="str">
        <f>IFERROR(VLOOKUP(A3967,Directie!$A:$C,3,FALSE),"")</f>
        <v>Verkoop</v>
      </c>
      <c r="L3967" s="8">
        <v>46174</v>
      </c>
      <c r="M3967" s="8">
        <v>46419</v>
      </c>
    </row>
    <row r="3968" spans="1:13">
      <c r="A3968" t="s">
        <v>1000</v>
      </c>
      <c r="J3968" t="str">
        <f>IFERROR(VLOOKUP(A3968,Directie!$A:$B,2,FALSE),"")</f>
        <v>CLP</v>
      </c>
      <c r="K3968" t="str">
        <f>IFERROR(VLOOKUP(A3968,Directie!$A:$C,3,FALSE),"")</f>
        <v>Verkoop</v>
      </c>
      <c r="L3968" s="8">
        <v>46174</v>
      </c>
      <c r="M3968" s="8">
        <v>46419</v>
      </c>
    </row>
    <row r="3969" spans="1:13">
      <c r="A3969" t="s">
        <v>1000</v>
      </c>
      <c r="B3969">
        <v>32</v>
      </c>
      <c r="C3969" t="s">
        <v>40</v>
      </c>
      <c r="D3969" t="s">
        <v>33</v>
      </c>
      <c r="E3969" t="s">
        <v>22</v>
      </c>
      <c r="J3969" t="str">
        <f>IFERROR(VLOOKUP(A3969,Directie!$A:$B,2,FALSE),"")</f>
        <v>CLP</v>
      </c>
      <c r="K3969" t="str">
        <f>IFERROR(VLOOKUP(A3969,Directie!$A:$C,3,FALSE),"")</f>
        <v>Verkoop</v>
      </c>
      <c r="L3969" s="8">
        <v>46174</v>
      </c>
      <c r="M3969" s="8">
        <v>46419</v>
      </c>
    </row>
    <row r="3970" spans="1:13">
      <c r="A3970" t="s">
        <v>1000</v>
      </c>
      <c r="B3970">
        <v>24</v>
      </c>
      <c r="C3970" t="s">
        <v>14</v>
      </c>
      <c r="J3970" t="str">
        <f>IFERROR(VLOOKUP(A3970,Directie!$A:$B,2,FALSE),"")</f>
        <v>CLP</v>
      </c>
      <c r="K3970" t="str">
        <f>IFERROR(VLOOKUP(A3970,Directie!$A:$C,3,FALSE),"")</f>
        <v>Verkoop</v>
      </c>
      <c r="L3970" s="8">
        <v>46174</v>
      </c>
      <c r="M3970" s="8">
        <v>46419</v>
      </c>
    </row>
    <row r="3971" spans="1:13">
      <c r="A3971" t="s">
        <v>1000</v>
      </c>
      <c r="B3971">
        <v>30</v>
      </c>
      <c r="C3971" t="s">
        <v>32</v>
      </c>
      <c r="D3971" t="s">
        <v>33</v>
      </c>
      <c r="E3971" t="s">
        <v>22</v>
      </c>
      <c r="J3971" t="str">
        <f>IFERROR(VLOOKUP(A3971,Directie!$A:$B,2,FALSE),"")</f>
        <v>CLP</v>
      </c>
      <c r="K3971" t="str">
        <f>IFERROR(VLOOKUP(A3971,Directie!$A:$C,3,FALSE),"")</f>
        <v>Verkoop</v>
      </c>
      <c r="L3971" s="8">
        <v>46174</v>
      </c>
      <c r="M3971" s="8">
        <v>46419</v>
      </c>
    </row>
    <row r="3972" spans="1:13">
      <c r="A3972" t="s">
        <v>1000</v>
      </c>
      <c r="B3972">
        <v>44</v>
      </c>
      <c r="C3972" t="s">
        <v>19</v>
      </c>
      <c r="J3972" t="str">
        <f>IFERROR(VLOOKUP(A3972,Directie!$A:$B,2,FALSE),"")</f>
        <v>CLP</v>
      </c>
      <c r="K3972" t="str">
        <f>IFERROR(VLOOKUP(A3972,Directie!$A:$C,3,FALSE),"")</f>
        <v>Verkoop</v>
      </c>
      <c r="L3972" s="8">
        <v>46174</v>
      </c>
      <c r="M3972" s="8">
        <v>46419</v>
      </c>
    </row>
    <row r="3973" spans="1:13">
      <c r="A3973" t="s">
        <v>1000</v>
      </c>
      <c r="B3973">
        <v>40</v>
      </c>
      <c r="C3973" t="s">
        <v>20</v>
      </c>
      <c r="F3973" t="s">
        <v>18</v>
      </c>
      <c r="J3973" t="str">
        <f>IFERROR(VLOOKUP(A3973,Directie!$A:$B,2,FALSE),"")</f>
        <v>CLP</v>
      </c>
      <c r="K3973" t="str">
        <f>IFERROR(VLOOKUP(A3973,Directie!$A:$C,3,FALSE),"")</f>
        <v>Verkoop</v>
      </c>
      <c r="L3973" s="8">
        <v>46174</v>
      </c>
      <c r="M3973" s="8">
        <v>46419</v>
      </c>
    </row>
    <row r="3974" spans="1:13">
      <c r="A3974" t="s">
        <v>1000</v>
      </c>
      <c r="B3974">
        <v>31</v>
      </c>
      <c r="C3974" t="s">
        <v>21</v>
      </c>
      <c r="D3974" t="s">
        <v>22</v>
      </c>
      <c r="F3974" t="s">
        <v>23</v>
      </c>
      <c r="J3974" t="str">
        <f>IFERROR(VLOOKUP(A3974,Directie!$A:$B,2,FALSE),"")</f>
        <v>CLP</v>
      </c>
      <c r="K3974" t="str">
        <f>IFERROR(VLOOKUP(A3974,Directie!$A:$C,3,FALSE),"")</f>
        <v>Verkoop</v>
      </c>
      <c r="L3974" s="8">
        <v>46174</v>
      </c>
      <c r="M3974" s="8">
        <v>46419</v>
      </c>
    </row>
    <row r="3975" spans="1:13">
      <c r="A3975" t="s">
        <v>1000</v>
      </c>
      <c r="B3975">
        <v>37</v>
      </c>
      <c r="C3975" t="s">
        <v>37</v>
      </c>
      <c r="D3975" t="s">
        <v>38</v>
      </c>
      <c r="E3975" t="s">
        <v>22</v>
      </c>
      <c r="J3975" t="str">
        <f>IFERROR(VLOOKUP(A3975,Directie!$A:$B,2,FALSE),"")</f>
        <v>CLP</v>
      </c>
      <c r="K3975" t="str">
        <f>IFERROR(VLOOKUP(A3975,Directie!$A:$C,3,FALSE),"")</f>
        <v>Verkoop</v>
      </c>
      <c r="L3975" s="8">
        <v>46174</v>
      </c>
      <c r="M3975" s="8">
        <v>46419</v>
      </c>
    </row>
    <row r="3976" spans="1:13">
      <c r="A3976" t="s">
        <v>1000</v>
      </c>
      <c r="B3976">
        <v>71</v>
      </c>
      <c r="C3976" t="s">
        <v>24</v>
      </c>
      <c r="D3976" t="s">
        <v>25</v>
      </c>
      <c r="J3976" t="str">
        <f>IFERROR(VLOOKUP(A3976,Directie!$A:$B,2,FALSE),"")</f>
        <v>CLP</v>
      </c>
      <c r="K3976" t="str">
        <f>IFERROR(VLOOKUP(A3976,Directie!$A:$C,3,FALSE),"")</f>
        <v>Verkoop</v>
      </c>
      <c r="L3976" s="8">
        <v>46174</v>
      </c>
      <c r="M3976" s="8">
        <v>46419</v>
      </c>
    </row>
    <row r="3977" spans="1:13">
      <c r="A3977" t="s">
        <v>1001</v>
      </c>
      <c r="B3977">
        <v>24</v>
      </c>
      <c r="C3977" t="s">
        <v>14</v>
      </c>
      <c r="J3977" t="str">
        <f>IFERROR(VLOOKUP(A3977,Directie!$A:$B,2,FALSE),"")</f>
        <v>CLP</v>
      </c>
      <c r="K3977" t="str">
        <f>IFERROR(VLOOKUP(A3977,Directie!$A:$C,3,FALSE),"")</f>
        <v>SC</v>
      </c>
      <c r="L3977" s="8">
        <v>46174</v>
      </c>
      <c r="M3977" s="8">
        <v>46569</v>
      </c>
    </row>
    <row r="3978" spans="1:13">
      <c r="A3978" t="s">
        <v>1001</v>
      </c>
      <c r="B3978">
        <v>47</v>
      </c>
      <c r="C3978" t="s">
        <v>28</v>
      </c>
      <c r="D3978" t="s">
        <v>29</v>
      </c>
      <c r="E3978" t="s">
        <v>30</v>
      </c>
      <c r="F3978" t="s">
        <v>23</v>
      </c>
      <c r="G3978" t="s">
        <v>31</v>
      </c>
      <c r="J3978" t="str">
        <f>IFERROR(VLOOKUP(A3978,Directie!$A:$B,2,FALSE),"")</f>
        <v>CLP</v>
      </c>
      <c r="K3978" t="str">
        <f>IFERROR(VLOOKUP(A3978,Directie!$A:$C,3,FALSE),"")</f>
        <v>SC</v>
      </c>
      <c r="L3978" s="8">
        <v>46174</v>
      </c>
      <c r="M3978" s="8">
        <v>46569</v>
      </c>
    </row>
    <row r="3979" spans="1:13">
      <c r="A3979" t="s">
        <v>1001</v>
      </c>
      <c r="B3979">
        <v>44</v>
      </c>
      <c r="C3979" t="s">
        <v>19</v>
      </c>
      <c r="J3979" t="str">
        <f>IFERROR(VLOOKUP(A3979,Directie!$A:$B,2,FALSE),"")</f>
        <v>CLP</v>
      </c>
      <c r="K3979" t="str">
        <f>IFERROR(VLOOKUP(A3979,Directie!$A:$C,3,FALSE),"")</f>
        <v>SC</v>
      </c>
      <c r="L3979" s="8">
        <v>46174</v>
      </c>
      <c r="M3979" s="8">
        <v>46569</v>
      </c>
    </row>
    <row r="3980" spans="1:13">
      <c r="A3980" t="s">
        <v>1001</v>
      </c>
      <c r="B3980">
        <v>40</v>
      </c>
      <c r="C3980" t="s">
        <v>20</v>
      </c>
      <c r="F3980" t="s">
        <v>18</v>
      </c>
      <c r="J3980" t="str">
        <f>IFERROR(VLOOKUP(A3980,Directie!$A:$B,2,FALSE),"")</f>
        <v>CLP</v>
      </c>
      <c r="K3980" t="str">
        <f>IFERROR(VLOOKUP(A3980,Directie!$A:$C,3,FALSE),"")</f>
        <v>SC</v>
      </c>
      <c r="L3980" s="8">
        <v>46174</v>
      </c>
      <c r="M3980" s="8">
        <v>46569</v>
      </c>
    </row>
    <row r="3981" spans="1:13">
      <c r="A3981" t="s">
        <v>1002</v>
      </c>
      <c r="B3981">
        <v>24</v>
      </c>
      <c r="C3981" t="s">
        <v>14</v>
      </c>
      <c r="J3981" t="str">
        <f>IFERROR(VLOOKUP(A3981,Directie!$A:$B,2,FALSE),"")</f>
        <v>CLP</v>
      </c>
      <c r="K3981" t="str">
        <f>IFERROR(VLOOKUP(A3981,Directie!$A:$C,3,FALSE),"")</f>
        <v>SC</v>
      </c>
      <c r="L3981" s="8">
        <v>46174</v>
      </c>
      <c r="M3981" s="8">
        <v>46569</v>
      </c>
    </row>
    <row r="3982" spans="1:13">
      <c r="A3982" t="s">
        <v>1002</v>
      </c>
      <c r="B3982">
        <v>47</v>
      </c>
      <c r="C3982" t="s">
        <v>28</v>
      </c>
      <c r="D3982" t="s">
        <v>29</v>
      </c>
      <c r="E3982" t="s">
        <v>30</v>
      </c>
      <c r="F3982" t="s">
        <v>23</v>
      </c>
      <c r="G3982" t="s">
        <v>31</v>
      </c>
      <c r="J3982" t="str">
        <f>IFERROR(VLOOKUP(A3982,Directie!$A:$B,2,FALSE),"")</f>
        <v>CLP</v>
      </c>
      <c r="K3982" t="str">
        <f>IFERROR(VLOOKUP(A3982,Directie!$A:$C,3,FALSE),"")</f>
        <v>SC</v>
      </c>
      <c r="L3982" s="8">
        <v>46174</v>
      </c>
      <c r="M3982" s="8">
        <v>46569</v>
      </c>
    </row>
    <row r="3983" spans="1:13">
      <c r="A3983" t="s">
        <v>1002</v>
      </c>
      <c r="B3983">
        <v>37</v>
      </c>
      <c r="C3983" t="s">
        <v>37</v>
      </c>
      <c r="D3983" t="s">
        <v>38</v>
      </c>
      <c r="E3983" t="s">
        <v>22</v>
      </c>
      <c r="J3983" t="str">
        <f>IFERROR(VLOOKUP(A3983,Directie!$A:$B,2,FALSE),"")</f>
        <v>CLP</v>
      </c>
      <c r="K3983" t="str">
        <f>IFERROR(VLOOKUP(A3983,Directie!$A:$C,3,FALSE),"")</f>
        <v>SC</v>
      </c>
      <c r="L3983" s="8">
        <v>46174</v>
      </c>
      <c r="M3983" s="8">
        <v>46569</v>
      </c>
    </row>
    <row r="3984" spans="1:13">
      <c r="A3984" t="s">
        <v>1003</v>
      </c>
      <c r="B3984">
        <v>24</v>
      </c>
      <c r="C3984" t="s">
        <v>14</v>
      </c>
      <c r="J3984" t="str">
        <f>IFERROR(VLOOKUP(A3984,Directie!$A:$B,2,FALSE),"")</f>
        <v>OKAY</v>
      </c>
      <c r="K3984" t="str">
        <f>IFERROR(VLOOKUP(A3984,Directie!$A:$C,3,FALSE),"")</f>
        <v>Verkoop</v>
      </c>
      <c r="L3984" s="8">
        <v>46174</v>
      </c>
      <c r="M3984" s="8">
        <v>46419</v>
      </c>
    </row>
    <row r="3985" spans="1:13">
      <c r="A3985" t="s">
        <v>1003</v>
      </c>
      <c r="B3985">
        <v>44</v>
      </c>
      <c r="C3985" t="s">
        <v>19</v>
      </c>
      <c r="J3985" t="str">
        <f>IFERROR(VLOOKUP(A3985,Directie!$A:$B,2,FALSE),"")</f>
        <v>OKAY</v>
      </c>
      <c r="K3985" t="str">
        <f>IFERROR(VLOOKUP(A3985,Directie!$A:$C,3,FALSE),"")</f>
        <v>Verkoop</v>
      </c>
      <c r="L3985" s="8">
        <v>46174</v>
      </c>
      <c r="M3985" s="8">
        <v>46419</v>
      </c>
    </row>
    <row r="3986" spans="1:13">
      <c r="A3986" t="s">
        <v>1003</v>
      </c>
      <c r="B3986">
        <v>40</v>
      </c>
      <c r="C3986" t="s">
        <v>20</v>
      </c>
      <c r="F3986" t="s">
        <v>18</v>
      </c>
      <c r="J3986" t="str">
        <f>IFERROR(VLOOKUP(A3986,Directie!$A:$B,2,FALSE),"")</f>
        <v>OKAY</v>
      </c>
      <c r="K3986" t="str">
        <f>IFERROR(VLOOKUP(A3986,Directie!$A:$C,3,FALSE),"")</f>
        <v>Verkoop</v>
      </c>
      <c r="L3986" s="8">
        <v>46174</v>
      </c>
      <c r="M3986" s="8">
        <v>46419</v>
      </c>
    </row>
    <row r="3987" spans="1:13">
      <c r="A3987" t="s">
        <v>1003</v>
      </c>
      <c r="B3987">
        <v>31</v>
      </c>
      <c r="C3987" t="s">
        <v>21</v>
      </c>
      <c r="D3987" t="s">
        <v>22</v>
      </c>
      <c r="F3987" t="s">
        <v>23</v>
      </c>
      <c r="J3987" t="str">
        <f>IFERROR(VLOOKUP(A3987,Directie!$A:$B,2,FALSE),"")</f>
        <v>OKAY</v>
      </c>
      <c r="K3987" t="str">
        <f>IFERROR(VLOOKUP(A3987,Directie!$A:$C,3,FALSE),"")</f>
        <v>Verkoop</v>
      </c>
      <c r="L3987" s="8">
        <v>46174</v>
      </c>
      <c r="M3987" s="8">
        <v>46419</v>
      </c>
    </row>
    <row r="3988" spans="1:13">
      <c r="A3988" t="s">
        <v>1003</v>
      </c>
      <c r="B3988">
        <v>71</v>
      </c>
      <c r="C3988" t="s">
        <v>24</v>
      </c>
      <c r="D3988" t="s">
        <v>25</v>
      </c>
      <c r="J3988" t="str">
        <f>IFERROR(VLOOKUP(A3988,Directie!$A:$B,2,FALSE),"")</f>
        <v>OKAY</v>
      </c>
      <c r="K3988" t="str">
        <f>IFERROR(VLOOKUP(A3988,Directie!$A:$C,3,FALSE),"")</f>
        <v>Verkoop</v>
      </c>
      <c r="L3988" s="8">
        <v>46174</v>
      </c>
      <c r="M3988" s="8">
        <v>46419</v>
      </c>
    </row>
    <row r="3989" spans="1:13">
      <c r="A3989" t="s">
        <v>1004</v>
      </c>
      <c r="B3989">
        <v>24</v>
      </c>
      <c r="C3989" t="s">
        <v>14</v>
      </c>
      <c r="J3989" t="str">
        <f>IFERROR(VLOOKUP(A3989,Directie!$A:$B,2,FALSE),"")</f>
        <v>CLP</v>
      </c>
      <c r="K3989" t="str">
        <f>IFERROR(VLOOKUP(A3989,Directie!$A:$C,3,FALSE),"")</f>
        <v>SC</v>
      </c>
      <c r="L3989" s="8">
        <v>46174</v>
      </c>
      <c r="M3989" s="8">
        <v>46569</v>
      </c>
    </row>
    <row r="3990" spans="1:13">
      <c r="A3990" t="s">
        <v>1004</v>
      </c>
      <c r="B3990">
        <v>16</v>
      </c>
      <c r="C3990" t="s">
        <v>15</v>
      </c>
      <c r="D3990" t="s">
        <v>16</v>
      </c>
      <c r="E3990" t="s">
        <v>17</v>
      </c>
      <c r="F3990" t="s">
        <v>18</v>
      </c>
      <c r="J3990" t="str">
        <f>IFERROR(VLOOKUP(A3990,Directie!$A:$B,2,FALSE),"")</f>
        <v>CLP</v>
      </c>
      <c r="K3990" t="str">
        <f>IFERROR(VLOOKUP(A3990,Directie!$A:$C,3,FALSE),"")</f>
        <v>SC</v>
      </c>
      <c r="L3990" s="8">
        <v>46174</v>
      </c>
      <c r="M3990" s="8">
        <v>46569</v>
      </c>
    </row>
    <row r="3991" spans="1:13">
      <c r="A3991" t="s">
        <v>1004</v>
      </c>
      <c r="B3991">
        <v>47</v>
      </c>
      <c r="C3991" t="s">
        <v>28</v>
      </c>
      <c r="D3991" t="s">
        <v>29</v>
      </c>
      <c r="E3991" t="s">
        <v>30</v>
      </c>
      <c r="F3991" t="s">
        <v>23</v>
      </c>
      <c r="G3991" t="s">
        <v>31</v>
      </c>
      <c r="J3991" t="str">
        <f>IFERROR(VLOOKUP(A3991,Directie!$A:$B,2,FALSE),"")</f>
        <v>CLP</v>
      </c>
      <c r="K3991" t="str">
        <f>IFERROR(VLOOKUP(A3991,Directie!$A:$C,3,FALSE),"")</f>
        <v>SC</v>
      </c>
      <c r="L3991" s="8">
        <v>46174</v>
      </c>
      <c r="M3991" s="8">
        <v>46569</v>
      </c>
    </row>
    <row r="3992" spans="1:13">
      <c r="A3992" t="s">
        <v>1004</v>
      </c>
      <c r="B3992">
        <v>40</v>
      </c>
      <c r="C3992" t="s">
        <v>20</v>
      </c>
      <c r="F3992" t="s">
        <v>18</v>
      </c>
      <c r="J3992" t="str">
        <f>IFERROR(VLOOKUP(A3992,Directie!$A:$B,2,FALSE),"")</f>
        <v>CLP</v>
      </c>
      <c r="K3992" t="str">
        <f>IFERROR(VLOOKUP(A3992,Directie!$A:$C,3,FALSE),"")</f>
        <v>SC</v>
      </c>
      <c r="L3992" s="8">
        <v>46174</v>
      </c>
      <c r="M3992" s="8">
        <v>46569</v>
      </c>
    </row>
    <row r="3993" spans="1:13">
      <c r="A3993" t="s">
        <v>1004</v>
      </c>
      <c r="B3993">
        <v>20</v>
      </c>
      <c r="C3993" t="s">
        <v>52</v>
      </c>
      <c r="D3993" t="s">
        <v>16</v>
      </c>
      <c r="E3993" t="s">
        <v>17</v>
      </c>
      <c r="F3993" t="s">
        <v>18</v>
      </c>
      <c r="J3993" t="str">
        <f>IFERROR(VLOOKUP(A3993,Directie!$A:$B,2,FALSE),"")</f>
        <v>CLP</v>
      </c>
      <c r="K3993" t="str">
        <f>IFERROR(VLOOKUP(A3993,Directie!$A:$C,3,FALSE),"")</f>
        <v>SC</v>
      </c>
      <c r="L3993" s="8">
        <v>46174</v>
      </c>
      <c r="M3993" s="8">
        <v>46569</v>
      </c>
    </row>
    <row r="3994" spans="1:13">
      <c r="A3994" t="s">
        <v>1005</v>
      </c>
      <c r="J3994" t="str">
        <f>IFERROR(VLOOKUP(A3994,Directie!$A:$B,2,FALSE),"")</f>
        <v>CLP</v>
      </c>
      <c r="K3994" t="str">
        <f>IFERROR(VLOOKUP(A3994,Directie!$A:$C,3,FALSE),"")</f>
        <v>Verkoop</v>
      </c>
      <c r="L3994" s="8">
        <v>46174</v>
      </c>
      <c r="M3994" s="8">
        <v>46419</v>
      </c>
    </row>
    <row r="3995" spans="1:13">
      <c r="A3995" t="s">
        <v>1005</v>
      </c>
      <c r="B3995">
        <v>24</v>
      </c>
      <c r="C3995" t="s">
        <v>14</v>
      </c>
      <c r="J3995" t="str">
        <f>IFERROR(VLOOKUP(A3995,Directie!$A:$B,2,FALSE),"")</f>
        <v>CLP</v>
      </c>
      <c r="K3995" t="str">
        <f>IFERROR(VLOOKUP(A3995,Directie!$A:$C,3,FALSE),"")</f>
        <v>Verkoop</v>
      </c>
      <c r="L3995" s="8">
        <v>46174</v>
      </c>
      <c r="M3995" s="8">
        <v>46419</v>
      </c>
    </row>
    <row r="3996" spans="1:13">
      <c r="A3996" t="s">
        <v>1005</v>
      </c>
      <c r="B3996">
        <v>47</v>
      </c>
      <c r="C3996" t="s">
        <v>28</v>
      </c>
      <c r="D3996" t="s">
        <v>29</v>
      </c>
      <c r="E3996" t="s">
        <v>30</v>
      </c>
      <c r="F3996" t="s">
        <v>23</v>
      </c>
      <c r="G3996" t="s">
        <v>31</v>
      </c>
      <c r="J3996" t="str">
        <f>IFERROR(VLOOKUP(A3996,Directie!$A:$B,2,FALSE),"")</f>
        <v>CLP</v>
      </c>
      <c r="K3996" t="str">
        <f>IFERROR(VLOOKUP(A3996,Directie!$A:$C,3,FALSE),"")</f>
        <v>Verkoop</v>
      </c>
      <c r="L3996" s="8">
        <v>46174</v>
      </c>
      <c r="M3996" s="8">
        <v>46419</v>
      </c>
    </row>
    <row r="3997" spans="1:13">
      <c r="A3997" t="s">
        <v>1005</v>
      </c>
      <c r="B3997">
        <v>30</v>
      </c>
      <c r="C3997" t="s">
        <v>32</v>
      </c>
      <c r="D3997" t="s">
        <v>33</v>
      </c>
      <c r="E3997" t="s">
        <v>22</v>
      </c>
      <c r="J3997" t="str">
        <f>IFERROR(VLOOKUP(A3997,Directie!$A:$B,2,FALSE),"")</f>
        <v>CLP</v>
      </c>
      <c r="K3997" t="str">
        <f>IFERROR(VLOOKUP(A3997,Directie!$A:$C,3,FALSE),"")</f>
        <v>Verkoop</v>
      </c>
      <c r="L3997" s="8">
        <v>46174</v>
      </c>
      <c r="M3997" s="8">
        <v>46419</v>
      </c>
    </row>
    <row r="3998" spans="1:13">
      <c r="A3998" t="s">
        <v>1005</v>
      </c>
      <c r="B3998">
        <v>44</v>
      </c>
      <c r="C3998" t="s">
        <v>19</v>
      </c>
      <c r="J3998" t="str">
        <f>IFERROR(VLOOKUP(A3998,Directie!$A:$B,2,FALSE),"")</f>
        <v>CLP</v>
      </c>
      <c r="K3998" t="str">
        <f>IFERROR(VLOOKUP(A3998,Directie!$A:$C,3,FALSE),"")</f>
        <v>Verkoop</v>
      </c>
      <c r="L3998" s="8">
        <v>46174</v>
      </c>
      <c r="M3998" s="8">
        <v>46419</v>
      </c>
    </row>
    <row r="3999" spans="1:13">
      <c r="A3999" t="s">
        <v>1005</v>
      </c>
      <c r="B3999">
        <v>40</v>
      </c>
      <c r="C3999" t="s">
        <v>20</v>
      </c>
      <c r="F3999" t="s">
        <v>18</v>
      </c>
      <c r="J3999" t="str">
        <f>IFERROR(VLOOKUP(A3999,Directie!$A:$B,2,FALSE),"")</f>
        <v>CLP</v>
      </c>
      <c r="K3999" t="str">
        <f>IFERROR(VLOOKUP(A3999,Directie!$A:$C,3,FALSE),"")</f>
        <v>Verkoop</v>
      </c>
      <c r="L3999" s="8">
        <v>46174</v>
      </c>
      <c r="M3999" s="8">
        <v>46419</v>
      </c>
    </row>
    <row r="4000" spans="1:13">
      <c r="A4000" t="s">
        <v>1005</v>
      </c>
      <c r="B4000">
        <v>45</v>
      </c>
      <c r="C4000" t="s">
        <v>150</v>
      </c>
      <c r="J4000" t="str">
        <f>IFERROR(VLOOKUP(A4000,Directie!$A:$B,2,FALSE),"")</f>
        <v>CLP</v>
      </c>
      <c r="K4000" t="str">
        <f>IFERROR(VLOOKUP(A4000,Directie!$A:$C,3,FALSE),"")</f>
        <v>Verkoop</v>
      </c>
      <c r="L4000" s="8">
        <v>46174</v>
      </c>
      <c r="M4000" s="8">
        <v>46419</v>
      </c>
    </row>
    <row r="4001" spans="1:13">
      <c r="A4001" t="s">
        <v>1005</v>
      </c>
      <c r="B4001">
        <v>37</v>
      </c>
      <c r="C4001" t="s">
        <v>37</v>
      </c>
      <c r="D4001" t="s">
        <v>38</v>
      </c>
      <c r="E4001" t="s">
        <v>22</v>
      </c>
      <c r="J4001" t="str">
        <f>IFERROR(VLOOKUP(A4001,Directie!$A:$B,2,FALSE),"")</f>
        <v>CLP</v>
      </c>
      <c r="K4001" t="str">
        <f>IFERROR(VLOOKUP(A4001,Directie!$A:$C,3,FALSE),"")</f>
        <v>Verkoop</v>
      </c>
      <c r="L4001" s="8">
        <v>46174</v>
      </c>
      <c r="M4001" s="8">
        <v>46419</v>
      </c>
    </row>
    <row r="4002" spans="1:13">
      <c r="A4002" t="s">
        <v>1005</v>
      </c>
      <c r="B4002">
        <v>71</v>
      </c>
      <c r="C4002" t="s">
        <v>24</v>
      </c>
      <c r="D4002" t="s">
        <v>25</v>
      </c>
      <c r="J4002" t="str">
        <f>IFERROR(VLOOKUP(A4002,Directie!$A:$B,2,FALSE),"")</f>
        <v>CLP</v>
      </c>
      <c r="K4002" t="str">
        <f>IFERROR(VLOOKUP(A4002,Directie!$A:$C,3,FALSE),"")</f>
        <v>Verkoop</v>
      </c>
      <c r="L4002" s="8">
        <v>46174</v>
      </c>
      <c r="M4002" s="8">
        <v>46419</v>
      </c>
    </row>
    <row r="4003" spans="1:13">
      <c r="A4003" t="s">
        <v>1006</v>
      </c>
      <c r="B4003">
        <v>24</v>
      </c>
      <c r="C4003" t="s">
        <v>14</v>
      </c>
      <c r="J4003" t="str">
        <f>IFERROR(VLOOKUP(A4003,Directie!$A:$B,2,FALSE),"")</f>
        <v>RPCG</v>
      </c>
      <c r="K4003" t="s">
        <v>92</v>
      </c>
      <c r="L4003" s="8">
        <v>46174</v>
      </c>
      <c r="M4003" s="8">
        <v>46266</v>
      </c>
    </row>
    <row r="4004" spans="1:13">
      <c r="A4004" t="s">
        <v>1006</v>
      </c>
      <c r="B4004">
        <v>30</v>
      </c>
      <c r="C4004" t="s">
        <v>32</v>
      </c>
      <c r="D4004" t="s">
        <v>33</v>
      </c>
      <c r="E4004" t="s">
        <v>22</v>
      </c>
      <c r="J4004" t="str">
        <f>IFERROR(VLOOKUP(A4004,Directie!$A:$B,2,FALSE),"")</f>
        <v>RPCG</v>
      </c>
      <c r="K4004" t="s">
        <v>92</v>
      </c>
      <c r="L4004" s="8">
        <v>46174</v>
      </c>
      <c r="M4004" s="8">
        <v>46266</v>
      </c>
    </row>
    <row r="4005" spans="1:13">
      <c r="A4005" t="s">
        <v>1006</v>
      </c>
      <c r="B4005">
        <v>44</v>
      </c>
      <c r="C4005" t="s">
        <v>19</v>
      </c>
      <c r="J4005" t="str">
        <f>IFERROR(VLOOKUP(A4005,Directie!$A:$B,2,FALSE),"")</f>
        <v>RPCG</v>
      </c>
      <c r="K4005" t="s">
        <v>92</v>
      </c>
      <c r="L4005" s="8">
        <v>46174</v>
      </c>
      <c r="M4005" s="8">
        <v>46266</v>
      </c>
    </row>
    <row r="4006" spans="1:13">
      <c r="A4006" t="s">
        <v>1006</v>
      </c>
      <c r="B4006">
        <v>40</v>
      </c>
      <c r="C4006" t="s">
        <v>20</v>
      </c>
      <c r="F4006" t="s">
        <v>18</v>
      </c>
      <c r="J4006" t="str">
        <f>IFERROR(VLOOKUP(A4006,Directie!$A:$B,2,FALSE),"")</f>
        <v>RPCG</v>
      </c>
      <c r="K4006" t="s">
        <v>92</v>
      </c>
      <c r="L4006" s="8">
        <v>46174</v>
      </c>
      <c r="M4006" s="8">
        <v>46266</v>
      </c>
    </row>
    <row r="4007" spans="1:13">
      <c r="A4007" t="s">
        <v>1006</v>
      </c>
      <c r="B4007">
        <v>48</v>
      </c>
      <c r="C4007" t="s">
        <v>93</v>
      </c>
      <c r="D4007" t="s">
        <v>94</v>
      </c>
      <c r="F4007" t="s">
        <v>95</v>
      </c>
      <c r="G4007" t="s">
        <v>25</v>
      </c>
      <c r="J4007" t="str">
        <f>IFERROR(VLOOKUP(A4007,Directie!$A:$B,2,FALSE),"")</f>
        <v>RPCG</v>
      </c>
      <c r="K4007" t="s">
        <v>92</v>
      </c>
      <c r="L4007" s="8">
        <v>46174</v>
      </c>
      <c r="M4007" s="8">
        <v>46266</v>
      </c>
    </row>
    <row r="4008" spans="1:13">
      <c r="A4008" t="s">
        <v>1006</v>
      </c>
      <c r="B4008">
        <v>31</v>
      </c>
      <c r="C4008" t="s">
        <v>21</v>
      </c>
      <c r="D4008" t="s">
        <v>22</v>
      </c>
      <c r="F4008" t="s">
        <v>23</v>
      </c>
      <c r="J4008" t="str">
        <f>IFERROR(VLOOKUP(A4008,Directie!$A:$B,2,FALSE),"")</f>
        <v>RPCG</v>
      </c>
      <c r="K4008" t="s">
        <v>92</v>
      </c>
      <c r="L4008" s="8">
        <v>46174</v>
      </c>
      <c r="M4008" s="8">
        <v>46266</v>
      </c>
    </row>
    <row r="4009" spans="1:13">
      <c r="A4009" t="s">
        <v>1006</v>
      </c>
      <c r="B4009">
        <v>71</v>
      </c>
      <c r="C4009" t="s">
        <v>24</v>
      </c>
      <c r="D4009" t="s">
        <v>25</v>
      </c>
      <c r="J4009" t="str">
        <f>IFERROR(VLOOKUP(A4009,Directie!$A:$B,2,FALSE),"")</f>
        <v>RPCG</v>
      </c>
      <c r="K4009" t="s">
        <v>92</v>
      </c>
      <c r="L4009" s="8">
        <v>46174</v>
      </c>
      <c r="M4009" s="8">
        <v>46266</v>
      </c>
    </row>
    <row r="4010" spans="1:13">
      <c r="A4010" t="s">
        <v>1007</v>
      </c>
      <c r="J4010" t="str">
        <f>IFERROR(VLOOKUP(A4010,Directie!$A:$B,2,FALSE),"")</f>
        <v>RPCG</v>
      </c>
      <c r="K4010" t="s">
        <v>92</v>
      </c>
      <c r="L4010" s="8">
        <v>46174</v>
      </c>
      <c r="M4010" s="8">
        <v>46266</v>
      </c>
    </row>
    <row r="4011" spans="1:13">
      <c r="A4011" t="s">
        <v>1007</v>
      </c>
      <c r="B4011">
        <v>24</v>
      </c>
      <c r="C4011" t="s">
        <v>14</v>
      </c>
      <c r="J4011" t="str">
        <f>IFERROR(VLOOKUP(A4011,Directie!$A:$B,2,FALSE),"")</f>
        <v>RPCG</v>
      </c>
      <c r="K4011" t="s">
        <v>92</v>
      </c>
      <c r="L4011" s="8">
        <v>46174</v>
      </c>
      <c r="M4011" s="8">
        <v>46266</v>
      </c>
    </row>
    <row r="4012" spans="1:13">
      <c r="A4012" t="s">
        <v>1007</v>
      </c>
      <c r="B4012">
        <v>30</v>
      </c>
      <c r="C4012" t="s">
        <v>32</v>
      </c>
      <c r="D4012" t="s">
        <v>33</v>
      </c>
      <c r="E4012" t="s">
        <v>22</v>
      </c>
      <c r="J4012" t="str">
        <f>IFERROR(VLOOKUP(A4012,Directie!$A:$B,2,FALSE),"")</f>
        <v>RPCG</v>
      </c>
      <c r="K4012" t="s">
        <v>92</v>
      </c>
      <c r="L4012" s="8">
        <v>46174</v>
      </c>
      <c r="M4012" s="8">
        <v>46266</v>
      </c>
    </row>
    <row r="4013" spans="1:13">
      <c r="A4013" t="s">
        <v>1007</v>
      </c>
      <c r="B4013">
        <v>44</v>
      </c>
      <c r="C4013" t="s">
        <v>19</v>
      </c>
      <c r="J4013" t="str">
        <f>IFERROR(VLOOKUP(A4013,Directie!$A:$B,2,FALSE),"")</f>
        <v>RPCG</v>
      </c>
      <c r="K4013" t="s">
        <v>92</v>
      </c>
      <c r="L4013" s="8">
        <v>46174</v>
      </c>
      <c r="M4013" s="8">
        <v>46266</v>
      </c>
    </row>
    <row r="4014" spans="1:13">
      <c r="A4014" t="s">
        <v>1007</v>
      </c>
      <c r="B4014">
        <v>40</v>
      </c>
      <c r="C4014" t="s">
        <v>20</v>
      </c>
      <c r="F4014" t="s">
        <v>18</v>
      </c>
      <c r="J4014" t="str">
        <f>IFERROR(VLOOKUP(A4014,Directie!$A:$B,2,FALSE),"")</f>
        <v>RPCG</v>
      </c>
      <c r="K4014" t="s">
        <v>92</v>
      </c>
      <c r="L4014" s="8">
        <v>46174</v>
      </c>
      <c r="M4014" s="8">
        <v>46266</v>
      </c>
    </row>
    <row r="4015" spans="1:13">
      <c r="A4015" t="s">
        <v>1007</v>
      </c>
      <c r="B4015">
        <v>48</v>
      </c>
      <c r="C4015" t="s">
        <v>93</v>
      </c>
      <c r="D4015" t="s">
        <v>94</v>
      </c>
      <c r="F4015" t="s">
        <v>95</v>
      </c>
      <c r="G4015" t="s">
        <v>25</v>
      </c>
      <c r="J4015" t="str">
        <f>IFERROR(VLOOKUP(A4015,Directie!$A:$B,2,FALSE),"")</f>
        <v>RPCG</v>
      </c>
      <c r="K4015" t="s">
        <v>92</v>
      </c>
      <c r="L4015" s="8">
        <v>46174</v>
      </c>
      <c r="M4015" s="8">
        <v>46266</v>
      </c>
    </row>
    <row r="4016" spans="1:13">
      <c r="A4016" t="s">
        <v>1007</v>
      </c>
      <c r="B4016">
        <v>31</v>
      </c>
      <c r="C4016" t="s">
        <v>21</v>
      </c>
      <c r="D4016" t="s">
        <v>22</v>
      </c>
      <c r="F4016" t="s">
        <v>23</v>
      </c>
      <c r="J4016" t="str">
        <f>IFERROR(VLOOKUP(A4016,Directie!$A:$B,2,FALSE),"")</f>
        <v>RPCG</v>
      </c>
      <c r="K4016" t="s">
        <v>92</v>
      </c>
      <c r="L4016" s="8">
        <v>46174</v>
      </c>
      <c r="M4016" s="8">
        <v>46266</v>
      </c>
    </row>
    <row r="4017" spans="1:13">
      <c r="A4017" t="s">
        <v>1007</v>
      </c>
      <c r="B4017">
        <v>37</v>
      </c>
      <c r="C4017" t="s">
        <v>37</v>
      </c>
      <c r="D4017" t="s">
        <v>38</v>
      </c>
      <c r="E4017" t="s">
        <v>22</v>
      </c>
      <c r="J4017" t="str">
        <f>IFERROR(VLOOKUP(A4017,Directie!$A:$B,2,FALSE),"")</f>
        <v>RPCG</v>
      </c>
      <c r="K4017" t="s">
        <v>92</v>
      </c>
      <c r="L4017" s="8">
        <v>46174</v>
      </c>
      <c r="M4017" s="8">
        <v>46266</v>
      </c>
    </row>
    <row r="4018" spans="1:13">
      <c r="A4018" t="s">
        <v>1007</v>
      </c>
      <c r="B4018">
        <v>71</v>
      </c>
      <c r="C4018" t="s">
        <v>24</v>
      </c>
      <c r="D4018" t="s">
        <v>25</v>
      </c>
      <c r="J4018" t="str">
        <f>IFERROR(VLOOKUP(A4018,Directie!$A:$B,2,FALSE),"")</f>
        <v>RPCG</v>
      </c>
      <c r="K4018" t="s">
        <v>92</v>
      </c>
      <c r="L4018" s="8">
        <v>46174</v>
      </c>
      <c r="M4018" s="8">
        <v>46266</v>
      </c>
    </row>
    <row r="4019" spans="1:13">
      <c r="A4019" t="s">
        <v>1008</v>
      </c>
      <c r="J4019" t="str">
        <f>IFERROR(VLOOKUP(A4019,Directie!$A:$B,2,FALSE),"")</f>
        <v>RPCG</v>
      </c>
      <c r="K4019" t="s">
        <v>92</v>
      </c>
      <c r="L4019" s="8">
        <v>46174</v>
      </c>
      <c r="M4019" s="8">
        <v>46266</v>
      </c>
    </row>
    <row r="4020" spans="1:13">
      <c r="A4020" t="s">
        <v>1008</v>
      </c>
      <c r="B4020">
        <v>24</v>
      </c>
      <c r="C4020" t="s">
        <v>14</v>
      </c>
      <c r="J4020" t="str">
        <f>IFERROR(VLOOKUP(A4020,Directie!$A:$B,2,FALSE),"")</f>
        <v>RPCG</v>
      </c>
      <c r="K4020" t="s">
        <v>92</v>
      </c>
      <c r="L4020" s="8">
        <v>46174</v>
      </c>
      <c r="M4020" s="8">
        <v>46266</v>
      </c>
    </row>
    <row r="4021" spans="1:13">
      <c r="A4021" t="s">
        <v>1008</v>
      </c>
      <c r="B4021">
        <v>48</v>
      </c>
      <c r="C4021" t="s">
        <v>93</v>
      </c>
      <c r="D4021" t="s">
        <v>94</v>
      </c>
      <c r="F4021" t="s">
        <v>95</v>
      </c>
      <c r="G4021" t="s">
        <v>25</v>
      </c>
      <c r="J4021" t="str">
        <f>IFERROR(VLOOKUP(A4021,Directie!$A:$B,2,FALSE),"")</f>
        <v>RPCG</v>
      </c>
      <c r="K4021" t="s">
        <v>92</v>
      </c>
      <c r="L4021" s="8">
        <v>46174</v>
      </c>
      <c r="M4021" s="8">
        <v>46266</v>
      </c>
    </row>
    <row r="4022" spans="1:13">
      <c r="A4022" t="s">
        <v>1009</v>
      </c>
      <c r="J4022" t="str">
        <f>IFERROR(VLOOKUP(A4022,Directie!$A:$B,2,FALSE),"")</f>
        <v>RPCG</v>
      </c>
      <c r="K4022" t="s">
        <v>92</v>
      </c>
      <c r="L4022" s="8">
        <v>46174</v>
      </c>
      <c r="M4022" s="8">
        <v>46266</v>
      </c>
    </row>
    <row r="4023" spans="1:13">
      <c r="A4023" t="s">
        <v>1010</v>
      </c>
      <c r="J4023" t="str">
        <f>IFERROR(VLOOKUP(A4023,Directie!$A:$B,2,FALSE),"")</f>
        <v>RPCG</v>
      </c>
      <c r="K4023" t="s">
        <v>92</v>
      </c>
      <c r="L4023" s="8">
        <v>46174</v>
      </c>
      <c r="M4023" s="8">
        <v>46266</v>
      </c>
    </row>
    <row r="4024" spans="1:13">
      <c r="A4024" t="s">
        <v>1011</v>
      </c>
      <c r="J4024" t="str">
        <f>IFERROR(VLOOKUP(A4024,Directie!$A:$B,2,FALSE),"")</f>
        <v>RPCG</v>
      </c>
      <c r="K4024" t="s">
        <v>92</v>
      </c>
      <c r="L4024" s="8">
        <v>46174</v>
      </c>
      <c r="M4024" s="8">
        <v>46266</v>
      </c>
    </row>
    <row r="4025" spans="1:13">
      <c r="A4025" t="s">
        <v>1012</v>
      </c>
      <c r="J4025" t="str">
        <f>IFERROR(VLOOKUP(A4025,Directie!$A:$B,2,FALSE),"")</f>
        <v>RPCG</v>
      </c>
      <c r="K4025" t="s">
        <v>92</v>
      </c>
      <c r="L4025" s="8">
        <v>46174</v>
      </c>
      <c r="M4025" s="8">
        <v>46266</v>
      </c>
    </row>
    <row r="4026" spans="1:13">
      <c r="A4026" t="s">
        <v>1013</v>
      </c>
      <c r="J4026" t="str">
        <f>IFERROR(VLOOKUP(A4026,Directie!$A:$B,2,FALSE),"")</f>
        <v>RPCG</v>
      </c>
      <c r="K4026" t="s">
        <v>92</v>
      </c>
      <c r="L4026" s="8">
        <v>46174</v>
      </c>
      <c r="M4026" s="8">
        <v>46266</v>
      </c>
    </row>
    <row r="4027" spans="1:13">
      <c r="A4027" t="s">
        <v>1014</v>
      </c>
      <c r="J4027" t="str">
        <f>IFERROR(VLOOKUP(A4027,Directie!$A:$B,2,FALSE),"")</f>
        <v>RPCG</v>
      </c>
      <c r="K4027" t="s">
        <v>92</v>
      </c>
      <c r="L4027" s="8">
        <v>46174</v>
      </c>
      <c r="M4027" s="8">
        <v>46266</v>
      </c>
    </row>
    <row r="4028" spans="1:13">
      <c r="A4028" t="s">
        <v>1015</v>
      </c>
      <c r="J4028" t="str">
        <f>IFERROR(VLOOKUP(A4028,Directie!$A:$B,2,FALSE),"")</f>
        <v>RPCG</v>
      </c>
      <c r="K4028" t="s">
        <v>92</v>
      </c>
      <c r="L4028" s="8">
        <v>46174</v>
      </c>
      <c r="M4028" s="8">
        <v>46266</v>
      </c>
    </row>
    <row r="4029" spans="1:13">
      <c r="A4029" t="s">
        <v>1016</v>
      </c>
      <c r="J4029" t="str">
        <f>IFERROR(VLOOKUP(A4029,Directie!$A:$B,2,FALSE),"")</f>
        <v>RPCG</v>
      </c>
      <c r="K4029" t="s">
        <v>92</v>
      </c>
      <c r="L4029" s="8">
        <v>46174</v>
      </c>
      <c r="M4029" s="8">
        <v>46266</v>
      </c>
    </row>
    <row r="4030" spans="1:13">
      <c r="A4030" t="s">
        <v>1017</v>
      </c>
      <c r="J4030" t="str">
        <f>IFERROR(VLOOKUP(A4030,Directie!$A:$B,2,FALSE),"")</f>
        <v>RPCG</v>
      </c>
      <c r="K4030" t="s">
        <v>92</v>
      </c>
      <c r="L4030" s="8">
        <v>46174</v>
      </c>
      <c r="M4030" s="8">
        <v>46266</v>
      </c>
    </row>
    <row r="4031" spans="1:13">
      <c r="A4031" t="s">
        <v>1018</v>
      </c>
      <c r="J4031" t="str">
        <f>IFERROR(VLOOKUP(A4031,Directie!$A:$B,2,FALSE),"")</f>
        <v>RPCG</v>
      </c>
      <c r="K4031" t="s">
        <v>92</v>
      </c>
      <c r="L4031" s="8">
        <v>46174</v>
      </c>
      <c r="M4031" s="8">
        <v>46266</v>
      </c>
    </row>
    <row r="4032" spans="1:13">
      <c r="A4032" t="s">
        <v>1019</v>
      </c>
      <c r="J4032" t="str">
        <f>IFERROR(VLOOKUP(A4032,Directie!$A:$B,2,FALSE),"")</f>
        <v>RPCG</v>
      </c>
      <c r="K4032" t="s">
        <v>92</v>
      </c>
      <c r="L4032" s="8">
        <v>46174</v>
      </c>
      <c r="M4032" s="8">
        <v>46266</v>
      </c>
    </row>
    <row r="4033" spans="1:13">
      <c r="A4033" t="s">
        <v>1020</v>
      </c>
      <c r="J4033" t="str">
        <f>IFERROR(VLOOKUP(A4033,Directie!$A:$B,2,FALSE),"")</f>
        <v>RPCG</v>
      </c>
      <c r="K4033" t="s">
        <v>92</v>
      </c>
      <c r="L4033" s="8">
        <v>46174</v>
      </c>
      <c r="M4033" s="8">
        <v>46266</v>
      </c>
    </row>
    <row r="4034" spans="1:13">
      <c r="A4034" t="s">
        <v>1021</v>
      </c>
      <c r="J4034" t="str">
        <f>IFERROR(VLOOKUP(A4034,Directie!$A:$B,2,FALSE),"")</f>
        <v>RPCG</v>
      </c>
      <c r="K4034" t="s">
        <v>92</v>
      </c>
      <c r="L4034" s="8">
        <v>46174</v>
      </c>
      <c r="M4034" s="8">
        <v>46266</v>
      </c>
    </row>
    <row r="4035" spans="1:13">
      <c r="A4035" t="s">
        <v>1021</v>
      </c>
      <c r="B4035">
        <v>48</v>
      </c>
      <c r="C4035" t="s">
        <v>93</v>
      </c>
      <c r="D4035" t="s">
        <v>94</v>
      </c>
      <c r="F4035" t="s">
        <v>95</v>
      </c>
      <c r="G4035" t="s">
        <v>25</v>
      </c>
      <c r="J4035" t="str">
        <f>IFERROR(VLOOKUP(A4035,Directie!$A:$B,2,FALSE),"")</f>
        <v>RPCG</v>
      </c>
      <c r="K4035" t="s">
        <v>92</v>
      </c>
      <c r="L4035" s="8">
        <v>46174</v>
      </c>
      <c r="M4035" s="8">
        <v>46266</v>
      </c>
    </row>
    <row r="4036" spans="1:13">
      <c r="A4036" t="s">
        <v>1022</v>
      </c>
      <c r="J4036" t="str">
        <f>IFERROR(VLOOKUP(A4036,Directie!$A:$B,2,FALSE),"")</f>
        <v>CLP</v>
      </c>
      <c r="K4036" t="str">
        <f>IFERROR(VLOOKUP(A4036,Directie!$A:$C,3,FALSE),"")</f>
        <v>SC</v>
      </c>
      <c r="L4036" s="8">
        <v>46174</v>
      </c>
      <c r="M4036" s="8">
        <v>46569</v>
      </c>
    </row>
    <row r="4037" spans="1:13">
      <c r="A4037" t="s">
        <v>1022</v>
      </c>
      <c r="B4037">
        <v>24</v>
      </c>
      <c r="C4037" t="s">
        <v>14</v>
      </c>
      <c r="J4037" t="str">
        <f>IFERROR(VLOOKUP(A4037,Directie!$A:$B,2,FALSE),"")</f>
        <v>CLP</v>
      </c>
      <c r="K4037" t="str">
        <f>IFERROR(VLOOKUP(A4037,Directie!$A:$C,3,FALSE),"")</f>
        <v>SC</v>
      </c>
      <c r="L4037" s="8">
        <v>46174</v>
      </c>
      <c r="M4037" s="8">
        <v>46569</v>
      </c>
    </row>
    <row r="4038" spans="1:13">
      <c r="A4038" t="s">
        <v>1022</v>
      </c>
      <c r="B4038">
        <v>16</v>
      </c>
      <c r="C4038" t="s">
        <v>15</v>
      </c>
      <c r="D4038" t="s">
        <v>16</v>
      </c>
      <c r="E4038" t="s">
        <v>17</v>
      </c>
      <c r="F4038" t="s">
        <v>18</v>
      </c>
      <c r="J4038" t="str">
        <f>IFERROR(VLOOKUP(A4038,Directie!$A:$B,2,FALSE),"")</f>
        <v>CLP</v>
      </c>
      <c r="K4038" t="str">
        <f>IFERROR(VLOOKUP(A4038,Directie!$A:$C,3,FALSE),"")</f>
        <v>SC</v>
      </c>
      <c r="L4038" s="8">
        <v>46174</v>
      </c>
      <c r="M4038" s="8">
        <v>46569</v>
      </c>
    </row>
    <row r="4039" spans="1:13">
      <c r="A4039" t="s">
        <v>1022</v>
      </c>
      <c r="B4039">
        <v>47</v>
      </c>
      <c r="C4039" t="s">
        <v>28</v>
      </c>
      <c r="D4039" t="s">
        <v>29</v>
      </c>
      <c r="E4039" t="s">
        <v>30</v>
      </c>
      <c r="F4039" t="s">
        <v>23</v>
      </c>
      <c r="G4039" t="s">
        <v>31</v>
      </c>
      <c r="J4039" t="str">
        <f>IFERROR(VLOOKUP(A4039,Directie!$A:$B,2,FALSE),"")</f>
        <v>CLP</v>
      </c>
      <c r="K4039" t="str">
        <f>IFERROR(VLOOKUP(A4039,Directie!$A:$C,3,FALSE),"")</f>
        <v>SC</v>
      </c>
      <c r="L4039" s="8">
        <v>46174</v>
      </c>
      <c r="M4039" s="8">
        <v>46569</v>
      </c>
    </row>
    <row r="4040" spans="1:13">
      <c r="A4040" t="s">
        <v>1022</v>
      </c>
      <c r="B4040">
        <v>5</v>
      </c>
      <c r="C4040" t="s">
        <v>73</v>
      </c>
      <c r="J4040" t="str">
        <f>IFERROR(VLOOKUP(A4040,Directie!$A:$B,2,FALSE),"")</f>
        <v>CLP</v>
      </c>
      <c r="K4040" t="str">
        <f>IFERROR(VLOOKUP(A4040,Directie!$A:$C,3,FALSE),"")</f>
        <v>SC</v>
      </c>
      <c r="L4040" s="8">
        <v>46174</v>
      </c>
      <c r="M4040" s="8">
        <v>46569</v>
      </c>
    </row>
    <row r="4041" spans="1:13">
      <c r="A4041" t="s">
        <v>1022</v>
      </c>
      <c r="B4041">
        <v>44</v>
      </c>
      <c r="C4041" t="s">
        <v>19</v>
      </c>
      <c r="J4041" t="str">
        <f>IFERROR(VLOOKUP(A4041,Directie!$A:$B,2,FALSE),"")</f>
        <v>CLP</v>
      </c>
      <c r="K4041" t="str">
        <f>IFERROR(VLOOKUP(A4041,Directie!$A:$C,3,FALSE),"")</f>
        <v>SC</v>
      </c>
      <c r="L4041" s="8">
        <v>46174</v>
      </c>
      <c r="M4041" s="8">
        <v>46569</v>
      </c>
    </row>
    <row r="4042" spans="1:13">
      <c r="A4042" t="s">
        <v>1022</v>
      </c>
      <c r="B4042">
        <v>40</v>
      </c>
      <c r="C4042" t="s">
        <v>20</v>
      </c>
      <c r="F4042" t="s">
        <v>18</v>
      </c>
      <c r="J4042" t="str">
        <f>IFERROR(VLOOKUP(A4042,Directie!$A:$B,2,FALSE),"")</f>
        <v>CLP</v>
      </c>
      <c r="K4042" t="str">
        <f>IFERROR(VLOOKUP(A4042,Directie!$A:$C,3,FALSE),"")</f>
        <v>SC</v>
      </c>
      <c r="L4042" s="8">
        <v>46174</v>
      </c>
      <c r="M4042" s="8">
        <v>46569</v>
      </c>
    </row>
    <row r="4043" spans="1:13">
      <c r="A4043" t="s">
        <v>1022</v>
      </c>
      <c r="B4043">
        <v>31</v>
      </c>
      <c r="C4043" t="s">
        <v>21</v>
      </c>
      <c r="D4043" t="s">
        <v>22</v>
      </c>
      <c r="F4043" t="s">
        <v>23</v>
      </c>
      <c r="J4043" t="str">
        <f>IFERROR(VLOOKUP(A4043,Directie!$A:$B,2,FALSE),"")</f>
        <v>CLP</v>
      </c>
      <c r="K4043" t="str">
        <f>IFERROR(VLOOKUP(A4043,Directie!$A:$C,3,FALSE),"")</f>
        <v>SC</v>
      </c>
      <c r="L4043" s="8">
        <v>46174</v>
      </c>
      <c r="M4043" s="8">
        <v>46569</v>
      </c>
    </row>
    <row r="4044" spans="1:13">
      <c r="A4044" t="s">
        <v>1022</v>
      </c>
      <c r="B4044">
        <v>71</v>
      </c>
      <c r="C4044" t="s">
        <v>24</v>
      </c>
      <c r="D4044" t="s">
        <v>25</v>
      </c>
      <c r="J4044" t="str">
        <f>IFERROR(VLOOKUP(A4044,Directie!$A:$B,2,FALSE),"")</f>
        <v>CLP</v>
      </c>
      <c r="K4044" t="str">
        <f>IFERROR(VLOOKUP(A4044,Directie!$A:$C,3,FALSE),"")</f>
        <v>SC</v>
      </c>
      <c r="L4044" s="8">
        <v>46174</v>
      </c>
      <c r="M4044" s="8">
        <v>46569</v>
      </c>
    </row>
    <row r="4045" spans="1:13">
      <c r="A4045" t="s">
        <v>1023</v>
      </c>
      <c r="B4045">
        <v>24</v>
      </c>
      <c r="C4045" t="s">
        <v>14</v>
      </c>
      <c r="J4045" t="str">
        <f>IFERROR(VLOOKUP(A4045,Directie!$A:$B,2,FALSE),"")</f>
        <v>OKAY</v>
      </c>
      <c r="K4045" t="str">
        <f>IFERROR(VLOOKUP(A4045,Directie!$A:$C,3,FALSE),"")</f>
        <v>Verkoop</v>
      </c>
      <c r="L4045" s="8">
        <v>46174</v>
      </c>
      <c r="M4045" s="8">
        <v>46419</v>
      </c>
    </row>
    <row r="4046" spans="1:13">
      <c r="A4046" t="s">
        <v>1023</v>
      </c>
      <c r="B4046">
        <v>44</v>
      </c>
      <c r="C4046" t="s">
        <v>19</v>
      </c>
      <c r="J4046" t="str">
        <f>IFERROR(VLOOKUP(A4046,Directie!$A:$B,2,FALSE),"")</f>
        <v>OKAY</v>
      </c>
      <c r="K4046" t="str">
        <f>IFERROR(VLOOKUP(A4046,Directie!$A:$C,3,FALSE),"")</f>
        <v>Verkoop</v>
      </c>
      <c r="L4046" s="8">
        <v>46174</v>
      </c>
      <c r="M4046" s="8">
        <v>46419</v>
      </c>
    </row>
    <row r="4047" spans="1:13">
      <c r="A4047" t="s">
        <v>1023</v>
      </c>
      <c r="B4047">
        <v>40</v>
      </c>
      <c r="C4047" t="s">
        <v>20</v>
      </c>
      <c r="F4047" t="s">
        <v>18</v>
      </c>
      <c r="J4047" t="str">
        <f>IFERROR(VLOOKUP(A4047,Directie!$A:$B,2,FALSE),"")</f>
        <v>OKAY</v>
      </c>
      <c r="K4047" t="str">
        <f>IFERROR(VLOOKUP(A4047,Directie!$A:$C,3,FALSE),"")</f>
        <v>Verkoop</v>
      </c>
      <c r="L4047" s="8">
        <v>46174</v>
      </c>
      <c r="M4047" s="8">
        <v>46419</v>
      </c>
    </row>
    <row r="4048" spans="1:13">
      <c r="A4048" t="s">
        <v>1023</v>
      </c>
      <c r="B4048">
        <v>71</v>
      </c>
      <c r="C4048" t="s">
        <v>24</v>
      </c>
      <c r="D4048" t="s">
        <v>25</v>
      </c>
      <c r="J4048" t="str">
        <f>IFERROR(VLOOKUP(A4048,Directie!$A:$B,2,FALSE),"")</f>
        <v>OKAY</v>
      </c>
      <c r="K4048" t="str">
        <f>IFERROR(VLOOKUP(A4048,Directie!$A:$C,3,FALSE),"")</f>
        <v>Verkoop</v>
      </c>
      <c r="L4048" s="8">
        <v>46174</v>
      </c>
      <c r="M4048" s="8">
        <v>46419</v>
      </c>
    </row>
    <row r="4049" spans="1:13">
      <c r="A4049" t="s">
        <v>1024</v>
      </c>
      <c r="B4049">
        <v>24</v>
      </c>
      <c r="C4049" t="s">
        <v>14</v>
      </c>
      <c r="J4049" t="str">
        <f>IFERROR(VLOOKUP(A4049,Directie!$A:$B,2,FALSE),"")</f>
        <v>RPCG</v>
      </c>
      <c r="K4049" t="s">
        <v>92</v>
      </c>
      <c r="L4049" s="8">
        <v>46174</v>
      </c>
      <c r="M4049" s="8">
        <v>46266</v>
      </c>
    </row>
    <row r="4050" spans="1:13">
      <c r="A4050" t="s">
        <v>1024</v>
      </c>
      <c r="B4050">
        <v>47</v>
      </c>
      <c r="C4050" t="s">
        <v>28</v>
      </c>
      <c r="D4050" t="s">
        <v>29</v>
      </c>
      <c r="E4050" t="s">
        <v>30</v>
      </c>
      <c r="F4050" t="s">
        <v>23</v>
      </c>
      <c r="G4050" t="s">
        <v>31</v>
      </c>
      <c r="J4050" t="str">
        <f>IFERROR(VLOOKUP(A4050,Directie!$A:$B,2,FALSE),"")</f>
        <v>RPCG</v>
      </c>
      <c r="K4050" t="s">
        <v>92</v>
      </c>
      <c r="L4050" s="8">
        <v>46174</v>
      </c>
      <c r="M4050" s="8">
        <v>46266</v>
      </c>
    </row>
    <row r="4051" spans="1:13">
      <c r="A4051" t="s">
        <v>1024</v>
      </c>
      <c r="B4051">
        <v>40</v>
      </c>
      <c r="C4051" t="s">
        <v>20</v>
      </c>
      <c r="F4051" t="s">
        <v>18</v>
      </c>
      <c r="J4051" t="str">
        <f>IFERROR(VLOOKUP(A4051,Directie!$A:$B,2,FALSE),"")</f>
        <v>RPCG</v>
      </c>
      <c r="K4051" t="s">
        <v>92</v>
      </c>
      <c r="L4051" s="8">
        <v>46174</v>
      </c>
      <c r="M4051" s="8">
        <v>46266</v>
      </c>
    </row>
    <row r="4052" spans="1:13">
      <c r="A4052" t="s">
        <v>1024</v>
      </c>
      <c r="B4052">
        <v>48</v>
      </c>
      <c r="C4052" t="s">
        <v>93</v>
      </c>
      <c r="D4052" t="s">
        <v>94</v>
      </c>
      <c r="F4052" t="s">
        <v>95</v>
      </c>
      <c r="G4052" t="s">
        <v>25</v>
      </c>
      <c r="J4052" t="str">
        <f>IFERROR(VLOOKUP(A4052,Directie!$A:$B,2,FALSE),"")</f>
        <v>RPCG</v>
      </c>
      <c r="K4052" t="s">
        <v>92</v>
      </c>
      <c r="L4052" s="8">
        <v>46174</v>
      </c>
      <c r="M4052" s="8">
        <v>46266</v>
      </c>
    </row>
    <row r="4053" spans="1:13">
      <c r="A4053" t="s">
        <v>1025</v>
      </c>
      <c r="B4053">
        <v>24</v>
      </c>
      <c r="C4053" t="s">
        <v>14</v>
      </c>
      <c r="J4053" t="str">
        <f>IFERROR(VLOOKUP(A4053,Directie!$A:$B,2,FALSE),"")</f>
        <v>RPCG</v>
      </c>
      <c r="K4053" t="s">
        <v>92</v>
      </c>
      <c r="L4053" s="8">
        <v>46174</v>
      </c>
      <c r="M4053" s="8">
        <v>46266</v>
      </c>
    </row>
    <row r="4054" spans="1:13">
      <c r="A4054" t="s">
        <v>1025</v>
      </c>
      <c r="B4054">
        <v>47</v>
      </c>
      <c r="C4054" t="s">
        <v>28</v>
      </c>
      <c r="D4054" t="s">
        <v>29</v>
      </c>
      <c r="E4054" t="s">
        <v>30</v>
      </c>
      <c r="F4054" t="s">
        <v>23</v>
      </c>
      <c r="G4054" t="s">
        <v>31</v>
      </c>
      <c r="J4054" t="str">
        <f>IFERROR(VLOOKUP(A4054,Directie!$A:$B,2,FALSE),"")</f>
        <v>RPCG</v>
      </c>
      <c r="K4054" t="s">
        <v>92</v>
      </c>
      <c r="L4054" s="8">
        <v>46174</v>
      </c>
      <c r="M4054" s="8">
        <v>46266</v>
      </c>
    </row>
    <row r="4055" spans="1:13">
      <c r="A4055" t="s">
        <v>1025</v>
      </c>
      <c r="B4055">
        <v>40</v>
      </c>
      <c r="C4055" t="s">
        <v>20</v>
      </c>
      <c r="F4055" t="s">
        <v>18</v>
      </c>
      <c r="J4055" t="str">
        <f>IFERROR(VLOOKUP(A4055,Directie!$A:$B,2,FALSE),"")</f>
        <v>RPCG</v>
      </c>
      <c r="K4055" t="s">
        <v>92</v>
      </c>
      <c r="L4055" s="8">
        <v>46174</v>
      </c>
      <c r="M4055" s="8">
        <v>46266</v>
      </c>
    </row>
    <row r="4056" spans="1:13">
      <c r="A4056" t="s">
        <v>1026</v>
      </c>
      <c r="B4056">
        <v>24</v>
      </c>
      <c r="C4056" t="s">
        <v>14</v>
      </c>
      <c r="J4056" t="str">
        <f>IFERROR(VLOOKUP(A4056,Directie!$A:$B,2,FALSE),"")</f>
        <v>RPCG</v>
      </c>
      <c r="K4056" t="s">
        <v>92</v>
      </c>
      <c r="L4056" s="8">
        <v>46174</v>
      </c>
      <c r="M4056" s="8">
        <v>46266</v>
      </c>
    </row>
    <row r="4057" spans="1:13">
      <c r="A4057" t="s">
        <v>1026</v>
      </c>
      <c r="B4057">
        <v>47</v>
      </c>
      <c r="C4057" t="s">
        <v>28</v>
      </c>
      <c r="D4057" t="s">
        <v>29</v>
      </c>
      <c r="E4057" t="s">
        <v>30</v>
      </c>
      <c r="F4057" t="s">
        <v>23</v>
      </c>
      <c r="G4057" t="s">
        <v>31</v>
      </c>
      <c r="J4057" t="str">
        <f>IFERROR(VLOOKUP(A4057,Directie!$A:$B,2,FALSE),"")</f>
        <v>RPCG</v>
      </c>
      <c r="K4057" t="s">
        <v>92</v>
      </c>
      <c r="L4057" s="8">
        <v>46174</v>
      </c>
      <c r="M4057" s="8">
        <v>46266</v>
      </c>
    </row>
    <row r="4058" spans="1:13">
      <c r="A4058" t="s">
        <v>1026</v>
      </c>
      <c r="B4058">
        <v>40</v>
      </c>
      <c r="C4058" t="s">
        <v>20</v>
      </c>
      <c r="F4058" t="s">
        <v>18</v>
      </c>
      <c r="J4058" t="str">
        <f>IFERROR(VLOOKUP(A4058,Directie!$A:$B,2,FALSE),"")</f>
        <v>RPCG</v>
      </c>
      <c r="K4058" t="s">
        <v>92</v>
      </c>
      <c r="L4058" s="8">
        <v>46174</v>
      </c>
      <c r="M4058" s="8">
        <v>46266</v>
      </c>
    </row>
    <row r="4059" spans="1:13">
      <c r="A4059" t="s">
        <v>1027</v>
      </c>
      <c r="B4059">
        <v>24</v>
      </c>
      <c r="C4059" t="s">
        <v>14</v>
      </c>
      <c r="J4059" t="str">
        <f>IFERROR(VLOOKUP(A4059,Directie!$A:$B,2,FALSE),"")</f>
        <v>RPCG</v>
      </c>
      <c r="K4059" t="s">
        <v>92</v>
      </c>
      <c r="L4059" s="8">
        <v>46174</v>
      </c>
      <c r="M4059" s="8">
        <v>46266</v>
      </c>
    </row>
    <row r="4060" spans="1:13">
      <c r="A4060" t="s">
        <v>1027</v>
      </c>
      <c r="B4060">
        <v>47</v>
      </c>
      <c r="C4060" t="s">
        <v>28</v>
      </c>
      <c r="D4060" t="s">
        <v>29</v>
      </c>
      <c r="E4060" t="s">
        <v>30</v>
      </c>
      <c r="F4060" t="s">
        <v>23</v>
      </c>
      <c r="G4060" t="s">
        <v>31</v>
      </c>
      <c r="J4060" t="str">
        <f>IFERROR(VLOOKUP(A4060,Directie!$A:$B,2,FALSE),"")</f>
        <v>RPCG</v>
      </c>
      <c r="K4060" t="s">
        <v>92</v>
      </c>
      <c r="L4060" s="8">
        <v>46174</v>
      </c>
      <c r="M4060" s="8">
        <v>46266</v>
      </c>
    </row>
    <row r="4061" spans="1:13">
      <c r="A4061" t="s">
        <v>1027</v>
      </c>
      <c r="B4061">
        <v>40</v>
      </c>
      <c r="C4061" t="s">
        <v>20</v>
      </c>
      <c r="F4061" t="s">
        <v>18</v>
      </c>
      <c r="J4061" t="str">
        <f>IFERROR(VLOOKUP(A4061,Directie!$A:$B,2,FALSE),"")</f>
        <v>RPCG</v>
      </c>
      <c r="K4061" t="s">
        <v>92</v>
      </c>
      <c r="L4061" s="8">
        <v>46174</v>
      </c>
      <c r="M4061" s="8">
        <v>46266</v>
      </c>
    </row>
    <row r="4062" spans="1:13">
      <c r="A4062" t="s">
        <v>1028</v>
      </c>
      <c r="B4062">
        <v>32</v>
      </c>
      <c r="C4062" t="s">
        <v>40</v>
      </c>
      <c r="D4062" t="s">
        <v>33</v>
      </c>
      <c r="E4062" t="s">
        <v>22</v>
      </c>
      <c r="J4062" t="str">
        <f>IFERROR(VLOOKUP(A4062,Directie!$A:$B,2,FALSE),"")</f>
        <v>RPCG</v>
      </c>
      <c r="K4062" t="s">
        <v>92</v>
      </c>
      <c r="L4062" s="8">
        <v>46174</v>
      </c>
      <c r="M4062" s="8">
        <v>46266</v>
      </c>
    </row>
    <row r="4063" spans="1:13">
      <c r="A4063" t="s">
        <v>1028</v>
      </c>
      <c r="B4063">
        <v>47</v>
      </c>
      <c r="C4063" t="s">
        <v>28</v>
      </c>
      <c r="D4063" t="s">
        <v>29</v>
      </c>
      <c r="E4063" t="s">
        <v>30</v>
      </c>
      <c r="F4063" t="s">
        <v>23</v>
      </c>
      <c r="G4063" t="s">
        <v>31</v>
      </c>
      <c r="J4063" t="str">
        <f>IFERROR(VLOOKUP(A4063,Directie!$A:$B,2,FALSE),"")</f>
        <v>RPCG</v>
      </c>
      <c r="K4063" t="s">
        <v>92</v>
      </c>
      <c r="L4063" s="8">
        <v>46174</v>
      </c>
      <c r="M4063" s="8">
        <v>46266</v>
      </c>
    </row>
    <row r="4064" spans="1:13">
      <c r="A4064" t="s">
        <v>1028</v>
      </c>
      <c r="B4064">
        <v>40</v>
      </c>
      <c r="C4064" t="s">
        <v>20</v>
      </c>
      <c r="F4064" t="s">
        <v>18</v>
      </c>
      <c r="J4064" t="str">
        <f>IFERROR(VLOOKUP(A4064,Directie!$A:$B,2,FALSE),"")</f>
        <v>RPCG</v>
      </c>
      <c r="K4064" t="s">
        <v>92</v>
      </c>
      <c r="L4064" s="8">
        <v>46174</v>
      </c>
      <c r="M4064" s="8">
        <v>46266</v>
      </c>
    </row>
    <row r="4065" spans="1:13">
      <c r="A4065" t="s">
        <v>1028</v>
      </c>
      <c r="B4065">
        <v>20</v>
      </c>
      <c r="C4065" t="s">
        <v>52</v>
      </c>
      <c r="D4065" t="s">
        <v>16</v>
      </c>
      <c r="E4065" t="s">
        <v>17</v>
      </c>
      <c r="F4065" t="s">
        <v>18</v>
      </c>
      <c r="J4065" t="str">
        <f>IFERROR(VLOOKUP(A4065,Directie!$A:$B,2,FALSE),"")</f>
        <v>RPCG</v>
      </c>
      <c r="K4065" t="s">
        <v>92</v>
      </c>
      <c r="L4065" s="8">
        <v>46174</v>
      </c>
      <c r="M4065" s="8">
        <v>46266</v>
      </c>
    </row>
    <row r="4066" spans="1:13">
      <c r="A4066" t="s">
        <v>1029</v>
      </c>
      <c r="B4066">
        <v>24</v>
      </c>
      <c r="C4066" t="s">
        <v>14</v>
      </c>
      <c r="J4066" t="str">
        <f>IFERROR(VLOOKUP(A4066,Directie!$A:$B,2,FALSE),"")</f>
        <v>RPCG</v>
      </c>
      <c r="K4066" t="s">
        <v>92</v>
      </c>
      <c r="L4066" s="8">
        <v>46174</v>
      </c>
      <c r="M4066" s="8">
        <v>46266</v>
      </c>
    </row>
    <row r="4067" spans="1:13">
      <c r="A4067" t="s">
        <v>1029</v>
      </c>
      <c r="B4067">
        <v>47</v>
      </c>
      <c r="C4067" t="s">
        <v>28</v>
      </c>
      <c r="D4067" t="s">
        <v>29</v>
      </c>
      <c r="E4067" t="s">
        <v>30</v>
      </c>
      <c r="F4067" t="s">
        <v>23</v>
      </c>
      <c r="G4067" t="s">
        <v>31</v>
      </c>
      <c r="J4067" t="str">
        <f>IFERROR(VLOOKUP(A4067,Directie!$A:$B,2,FALSE),"")</f>
        <v>RPCG</v>
      </c>
      <c r="K4067" t="s">
        <v>92</v>
      </c>
      <c r="L4067" s="8">
        <v>46174</v>
      </c>
      <c r="M4067" s="8">
        <v>46266</v>
      </c>
    </row>
    <row r="4068" spans="1:13">
      <c r="A4068" t="s">
        <v>1029</v>
      </c>
      <c r="B4068">
        <v>40</v>
      </c>
      <c r="C4068" t="s">
        <v>20</v>
      </c>
      <c r="F4068" t="s">
        <v>18</v>
      </c>
      <c r="J4068" t="str">
        <f>IFERROR(VLOOKUP(A4068,Directie!$A:$B,2,FALSE),"")</f>
        <v>RPCG</v>
      </c>
      <c r="K4068" t="s">
        <v>92</v>
      </c>
      <c r="L4068" s="8">
        <v>46174</v>
      </c>
      <c r="M4068" s="8">
        <v>46266</v>
      </c>
    </row>
    <row r="4069" spans="1:13">
      <c r="A4069" t="s">
        <v>1030</v>
      </c>
      <c r="B4069">
        <v>24</v>
      </c>
      <c r="C4069" t="s">
        <v>14</v>
      </c>
      <c r="J4069" t="str">
        <f>IFERROR(VLOOKUP(A4069,Directie!$A:$B,2,FALSE),"")</f>
        <v>RPCG</v>
      </c>
      <c r="K4069" t="s">
        <v>92</v>
      </c>
      <c r="L4069" s="8">
        <v>46174</v>
      </c>
      <c r="M4069" s="8">
        <v>46266</v>
      </c>
    </row>
    <row r="4070" spans="1:13">
      <c r="A4070" t="s">
        <v>1030</v>
      </c>
      <c r="B4070">
        <v>16</v>
      </c>
      <c r="C4070" t="s">
        <v>15</v>
      </c>
      <c r="D4070" t="s">
        <v>16</v>
      </c>
      <c r="E4070" t="s">
        <v>17</v>
      </c>
      <c r="F4070" t="s">
        <v>18</v>
      </c>
      <c r="J4070" t="str">
        <f>IFERROR(VLOOKUP(A4070,Directie!$A:$B,2,FALSE),"")</f>
        <v>RPCG</v>
      </c>
      <c r="K4070" t="s">
        <v>92</v>
      </c>
      <c r="L4070" s="8">
        <v>46174</v>
      </c>
      <c r="M4070" s="8">
        <v>46266</v>
      </c>
    </row>
    <row r="4071" spans="1:13">
      <c r="A4071" t="s">
        <v>1030</v>
      </c>
      <c r="B4071">
        <v>47</v>
      </c>
      <c r="C4071" t="s">
        <v>28</v>
      </c>
      <c r="D4071" t="s">
        <v>29</v>
      </c>
      <c r="E4071" t="s">
        <v>30</v>
      </c>
      <c r="F4071" t="s">
        <v>23</v>
      </c>
      <c r="G4071" t="s">
        <v>31</v>
      </c>
      <c r="J4071" t="str">
        <f>IFERROR(VLOOKUP(A4071,Directie!$A:$B,2,FALSE),"")</f>
        <v>RPCG</v>
      </c>
      <c r="K4071" t="s">
        <v>92</v>
      </c>
      <c r="L4071" s="8">
        <v>46174</v>
      </c>
      <c r="M4071" s="8">
        <v>46266</v>
      </c>
    </row>
    <row r="4072" spans="1:13">
      <c r="A4072" t="s">
        <v>1030</v>
      </c>
      <c r="B4072">
        <v>30</v>
      </c>
      <c r="C4072" t="s">
        <v>32</v>
      </c>
      <c r="D4072" t="s">
        <v>33</v>
      </c>
      <c r="E4072" t="s">
        <v>22</v>
      </c>
      <c r="J4072" t="str">
        <f>IFERROR(VLOOKUP(A4072,Directie!$A:$B,2,FALSE),"")</f>
        <v>RPCG</v>
      </c>
      <c r="K4072" t="s">
        <v>92</v>
      </c>
      <c r="L4072" s="8">
        <v>46174</v>
      </c>
      <c r="M4072" s="8">
        <v>46266</v>
      </c>
    </row>
    <row r="4073" spans="1:13">
      <c r="A4073" t="s">
        <v>1030</v>
      </c>
      <c r="B4073">
        <v>44</v>
      </c>
      <c r="C4073" t="s">
        <v>19</v>
      </c>
      <c r="J4073" t="str">
        <f>IFERROR(VLOOKUP(A4073,Directie!$A:$B,2,FALSE),"")</f>
        <v>RPCG</v>
      </c>
      <c r="K4073" t="s">
        <v>92</v>
      </c>
      <c r="L4073" s="8">
        <v>46174</v>
      </c>
      <c r="M4073" s="8">
        <v>46266</v>
      </c>
    </row>
    <row r="4074" spans="1:13">
      <c r="A4074" t="s">
        <v>1030</v>
      </c>
      <c r="B4074">
        <v>40</v>
      </c>
      <c r="C4074" t="s">
        <v>20</v>
      </c>
      <c r="F4074" t="s">
        <v>18</v>
      </c>
      <c r="J4074" t="str">
        <f>IFERROR(VLOOKUP(A4074,Directie!$A:$B,2,FALSE),"")</f>
        <v>RPCG</v>
      </c>
      <c r="K4074" t="s">
        <v>92</v>
      </c>
      <c r="L4074" s="8">
        <v>46174</v>
      </c>
      <c r="M4074" s="8">
        <v>46266</v>
      </c>
    </row>
    <row r="4075" spans="1:13">
      <c r="A4075" t="s">
        <v>1030</v>
      </c>
      <c r="B4075">
        <v>48</v>
      </c>
      <c r="C4075" t="s">
        <v>93</v>
      </c>
      <c r="D4075" t="s">
        <v>94</v>
      </c>
      <c r="F4075" t="s">
        <v>95</v>
      </c>
      <c r="G4075" t="s">
        <v>25</v>
      </c>
      <c r="J4075" t="str">
        <f>IFERROR(VLOOKUP(A4075,Directie!$A:$B,2,FALSE),"")</f>
        <v>RPCG</v>
      </c>
      <c r="K4075" t="s">
        <v>92</v>
      </c>
      <c r="L4075" s="8">
        <v>46174</v>
      </c>
      <c r="M4075" s="8">
        <v>46266</v>
      </c>
    </row>
    <row r="4076" spans="1:13">
      <c r="A4076" t="s">
        <v>1030</v>
      </c>
      <c r="B4076">
        <v>20</v>
      </c>
      <c r="C4076" t="s">
        <v>52</v>
      </c>
      <c r="D4076" t="s">
        <v>16</v>
      </c>
      <c r="E4076" t="s">
        <v>17</v>
      </c>
      <c r="F4076" t="s">
        <v>18</v>
      </c>
      <c r="J4076" t="str">
        <f>IFERROR(VLOOKUP(A4076,Directie!$A:$B,2,FALSE),"")</f>
        <v>RPCG</v>
      </c>
      <c r="K4076" t="s">
        <v>92</v>
      </c>
      <c r="L4076" s="8">
        <v>46174</v>
      </c>
      <c r="M4076" s="8">
        <v>46266</v>
      </c>
    </row>
    <row r="4077" spans="1:13">
      <c r="A4077" t="s">
        <v>1031</v>
      </c>
      <c r="B4077">
        <v>16</v>
      </c>
      <c r="C4077" t="s">
        <v>15</v>
      </c>
      <c r="D4077" t="s">
        <v>16</v>
      </c>
      <c r="E4077" t="s">
        <v>17</v>
      </c>
      <c r="F4077" t="s">
        <v>18</v>
      </c>
      <c r="J4077" t="str">
        <f>IFERROR(VLOOKUP(A4077,Directie!$A:$B,2,FALSE),"")</f>
        <v>RPCG</v>
      </c>
      <c r="K4077" t="s">
        <v>92</v>
      </c>
      <c r="L4077" s="8">
        <v>46174</v>
      </c>
      <c r="M4077" s="8">
        <v>46266</v>
      </c>
    </row>
    <row r="4078" spans="1:13">
      <c r="A4078" t="s">
        <v>1031</v>
      </c>
      <c r="B4078">
        <v>47</v>
      </c>
      <c r="C4078" t="s">
        <v>28</v>
      </c>
      <c r="D4078" t="s">
        <v>29</v>
      </c>
      <c r="E4078" t="s">
        <v>30</v>
      </c>
      <c r="F4078" t="s">
        <v>23</v>
      </c>
      <c r="G4078" t="s">
        <v>31</v>
      </c>
      <c r="J4078" t="str">
        <f>IFERROR(VLOOKUP(A4078,Directie!$A:$B,2,FALSE),"")</f>
        <v>RPCG</v>
      </c>
      <c r="K4078" t="s">
        <v>92</v>
      </c>
      <c r="L4078" s="8">
        <v>46174</v>
      </c>
      <c r="M4078" s="8">
        <v>46266</v>
      </c>
    </row>
    <row r="4079" spans="1:13">
      <c r="A4079" t="s">
        <v>1031</v>
      </c>
      <c r="B4079">
        <v>40</v>
      </c>
      <c r="C4079" t="s">
        <v>20</v>
      </c>
      <c r="F4079" t="s">
        <v>18</v>
      </c>
      <c r="J4079" t="str">
        <f>IFERROR(VLOOKUP(A4079,Directie!$A:$B,2,FALSE),"")</f>
        <v>RPCG</v>
      </c>
      <c r="K4079" t="s">
        <v>92</v>
      </c>
      <c r="L4079" s="8">
        <v>46174</v>
      </c>
      <c r="M4079" s="8">
        <v>46266</v>
      </c>
    </row>
    <row r="4080" spans="1:13">
      <c r="A4080" t="s">
        <v>1031</v>
      </c>
      <c r="B4080">
        <v>48</v>
      </c>
      <c r="C4080" t="s">
        <v>93</v>
      </c>
      <c r="D4080" t="s">
        <v>94</v>
      </c>
      <c r="F4080" t="s">
        <v>95</v>
      </c>
      <c r="G4080" t="s">
        <v>25</v>
      </c>
      <c r="J4080" t="str">
        <f>IFERROR(VLOOKUP(A4080,Directie!$A:$B,2,FALSE),"")</f>
        <v>RPCG</v>
      </c>
      <c r="K4080" t="s">
        <v>92</v>
      </c>
      <c r="L4080" s="8">
        <v>46174</v>
      </c>
      <c r="M4080" s="8">
        <v>46266</v>
      </c>
    </row>
    <row r="4081" spans="1:13">
      <c r="A4081" t="s">
        <v>1031</v>
      </c>
      <c r="B4081">
        <v>20</v>
      </c>
      <c r="C4081" t="s">
        <v>52</v>
      </c>
      <c r="D4081" t="s">
        <v>16</v>
      </c>
      <c r="E4081" t="s">
        <v>17</v>
      </c>
      <c r="F4081" t="s">
        <v>18</v>
      </c>
      <c r="J4081" t="str">
        <f>IFERROR(VLOOKUP(A4081,Directie!$A:$B,2,FALSE),"")</f>
        <v>RPCG</v>
      </c>
      <c r="K4081" t="s">
        <v>92</v>
      </c>
      <c r="L4081" s="8">
        <v>46174</v>
      </c>
      <c r="M4081" s="8">
        <v>46266</v>
      </c>
    </row>
    <row r="4082" spans="1:13">
      <c r="A4082" t="s">
        <v>1032</v>
      </c>
      <c r="J4082" t="str">
        <f>IFERROR(VLOOKUP(A4082,Directie!$A:$B,2,FALSE),"")</f>
        <v>RPCG</v>
      </c>
      <c r="K4082" t="s">
        <v>92</v>
      </c>
      <c r="L4082" s="8">
        <v>46174</v>
      </c>
      <c r="M4082" s="8">
        <v>46266</v>
      </c>
    </row>
    <row r="4083" spans="1:13">
      <c r="A4083" t="s">
        <v>1032</v>
      </c>
      <c r="B4083">
        <v>24</v>
      </c>
      <c r="C4083" t="s">
        <v>14</v>
      </c>
      <c r="J4083" t="str">
        <f>IFERROR(VLOOKUP(A4083,Directie!$A:$B,2,FALSE),"")</f>
        <v>RPCG</v>
      </c>
      <c r="K4083" t="s">
        <v>92</v>
      </c>
      <c r="L4083" s="8">
        <v>46174</v>
      </c>
      <c r="M4083" s="8">
        <v>46266</v>
      </c>
    </row>
    <row r="4084" spans="1:13">
      <c r="A4084" t="s">
        <v>1032</v>
      </c>
      <c r="B4084">
        <v>44</v>
      </c>
      <c r="C4084" t="s">
        <v>19</v>
      </c>
      <c r="J4084" t="str">
        <f>IFERROR(VLOOKUP(A4084,Directie!$A:$B,2,FALSE),"")</f>
        <v>RPCG</v>
      </c>
      <c r="K4084" t="s">
        <v>92</v>
      </c>
      <c r="L4084" s="8">
        <v>46174</v>
      </c>
      <c r="M4084" s="8">
        <v>46266</v>
      </c>
    </row>
    <row r="4085" spans="1:13">
      <c r="A4085" t="s">
        <v>1032</v>
      </c>
      <c r="B4085">
        <v>40</v>
      </c>
      <c r="C4085" t="s">
        <v>20</v>
      </c>
      <c r="F4085" t="s">
        <v>18</v>
      </c>
      <c r="J4085" t="str">
        <f>IFERROR(VLOOKUP(A4085,Directie!$A:$B,2,FALSE),"")</f>
        <v>RPCG</v>
      </c>
      <c r="K4085" t="s">
        <v>92</v>
      </c>
      <c r="L4085" s="8">
        <v>46174</v>
      </c>
      <c r="M4085" s="8">
        <v>46266</v>
      </c>
    </row>
    <row r="4086" spans="1:13">
      <c r="A4086" t="s">
        <v>1032</v>
      </c>
      <c r="B4086">
        <v>20</v>
      </c>
      <c r="C4086" t="s">
        <v>52</v>
      </c>
      <c r="D4086" t="s">
        <v>16</v>
      </c>
      <c r="E4086" t="s">
        <v>17</v>
      </c>
      <c r="F4086" t="s">
        <v>18</v>
      </c>
      <c r="J4086" t="str">
        <f>IFERROR(VLOOKUP(A4086,Directie!$A:$B,2,FALSE),"")</f>
        <v>RPCG</v>
      </c>
      <c r="K4086" t="s">
        <v>92</v>
      </c>
      <c r="L4086" s="8">
        <v>46174</v>
      </c>
      <c r="M4086" s="8">
        <v>46266</v>
      </c>
    </row>
    <row r="4087" spans="1:13">
      <c r="A4087" t="s">
        <v>1033</v>
      </c>
      <c r="B4087">
        <v>24</v>
      </c>
      <c r="C4087" t="s">
        <v>14</v>
      </c>
      <c r="J4087" t="str">
        <f>IFERROR(VLOOKUP(A4087,Directie!$A:$B,2,FALSE),"")</f>
        <v>CLP</v>
      </c>
      <c r="K4087" t="str">
        <f>IFERROR(VLOOKUP(A4087,Directie!$A:$C,3,FALSE),"")</f>
        <v>SC</v>
      </c>
      <c r="L4087" s="8">
        <v>46174</v>
      </c>
      <c r="M4087" s="8">
        <v>46569</v>
      </c>
    </row>
    <row r="4088" spans="1:13">
      <c r="A4088" t="s">
        <v>1033</v>
      </c>
      <c r="B4088">
        <v>47</v>
      </c>
      <c r="C4088" t="s">
        <v>28</v>
      </c>
      <c r="D4088" t="s">
        <v>29</v>
      </c>
      <c r="E4088" t="s">
        <v>30</v>
      </c>
      <c r="F4088" t="s">
        <v>23</v>
      </c>
      <c r="G4088" t="s">
        <v>31</v>
      </c>
      <c r="J4088" t="str">
        <f>IFERROR(VLOOKUP(A4088,Directie!$A:$B,2,FALSE),"")</f>
        <v>CLP</v>
      </c>
      <c r="K4088" t="str">
        <f>IFERROR(VLOOKUP(A4088,Directie!$A:$C,3,FALSE),"")</f>
        <v>SC</v>
      </c>
      <c r="L4088" s="8">
        <v>46174</v>
      </c>
      <c r="M4088" s="8">
        <v>46569</v>
      </c>
    </row>
    <row r="4089" spans="1:13">
      <c r="A4089" t="s">
        <v>1033</v>
      </c>
      <c r="B4089">
        <v>44</v>
      </c>
      <c r="C4089" t="s">
        <v>19</v>
      </c>
      <c r="J4089" t="str">
        <f>IFERROR(VLOOKUP(A4089,Directie!$A:$B,2,FALSE),"")</f>
        <v>CLP</v>
      </c>
      <c r="K4089" t="str">
        <f>IFERROR(VLOOKUP(A4089,Directie!$A:$C,3,FALSE),"")</f>
        <v>SC</v>
      </c>
      <c r="L4089" s="8">
        <v>46174</v>
      </c>
      <c r="M4089" s="8">
        <v>46569</v>
      </c>
    </row>
    <row r="4090" spans="1:13">
      <c r="A4090" t="s">
        <v>1033</v>
      </c>
      <c r="B4090">
        <v>40</v>
      </c>
      <c r="C4090" t="s">
        <v>20</v>
      </c>
      <c r="F4090" t="s">
        <v>18</v>
      </c>
      <c r="J4090" t="str">
        <f>IFERROR(VLOOKUP(A4090,Directie!$A:$B,2,FALSE),"")</f>
        <v>CLP</v>
      </c>
      <c r="K4090" t="str">
        <f>IFERROR(VLOOKUP(A4090,Directie!$A:$C,3,FALSE),"")</f>
        <v>SC</v>
      </c>
      <c r="L4090" s="8">
        <v>46174</v>
      </c>
      <c r="M4090" s="8">
        <v>46569</v>
      </c>
    </row>
    <row r="4091" spans="1:13">
      <c r="A4091" t="s">
        <v>1033</v>
      </c>
      <c r="B4091">
        <v>71</v>
      </c>
      <c r="C4091" t="s">
        <v>24</v>
      </c>
      <c r="D4091" t="s">
        <v>25</v>
      </c>
      <c r="J4091" t="str">
        <f>IFERROR(VLOOKUP(A4091,Directie!$A:$B,2,FALSE),"")</f>
        <v>CLP</v>
      </c>
      <c r="K4091" t="str">
        <f>IFERROR(VLOOKUP(A4091,Directie!$A:$C,3,FALSE),"")</f>
        <v>SC</v>
      </c>
      <c r="L4091" s="8">
        <v>46174</v>
      </c>
      <c r="M4091" s="8">
        <v>46569</v>
      </c>
    </row>
    <row r="4092" spans="1:13">
      <c r="A4092" t="s">
        <v>1034</v>
      </c>
      <c r="B4092">
        <v>16</v>
      </c>
      <c r="C4092" t="s">
        <v>15</v>
      </c>
      <c r="D4092" t="s">
        <v>16</v>
      </c>
      <c r="E4092" t="s">
        <v>17</v>
      </c>
      <c r="F4092" t="s">
        <v>18</v>
      </c>
      <c r="J4092" t="str">
        <f>IFERROR(VLOOKUP(A4092,Directie!$A:$B,2,FALSE),"")</f>
        <v>RPCG</v>
      </c>
      <c r="K4092" t="s">
        <v>92</v>
      </c>
      <c r="L4092" s="8">
        <v>46174</v>
      </c>
      <c r="M4092" s="8">
        <v>46266</v>
      </c>
    </row>
    <row r="4093" spans="1:13">
      <c r="A4093" t="s">
        <v>1034</v>
      </c>
      <c r="B4093">
        <v>47</v>
      </c>
      <c r="C4093" t="s">
        <v>28</v>
      </c>
      <c r="D4093" t="s">
        <v>29</v>
      </c>
      <c r="E4093" t="s">
        <v>30</v>
      </c>
      <c r="F4093" t="s">
        <v>23</v>
      </c>
      <c r="G4093" t="s">
        <v>31</v>
      </c>
      <c r="J4093" t="str">
        <f>IFERROR(VLOOKUP(A4093,Directie!$A:$B,2,FALSE),"")</f>
        <v>RPCG</v>
      </c>
      <c r="K4093" t="s">
        <v>92</v>
      </c>
      <c r="L4093" s="8">
        <v>46174</v>
      </c>
      <c r="M4093" s="8">
        <v>46266</v>
      </c>
    </row>
    <row r="4094" spans="1:13">
      <c r="A4094" t="s">
        <v>1034</v>
      </c>
      <c r="B4094">
        <v>40</v>
      </c>
      <c r="C4094" t="s">
        <v>20</v>
      </c>
      <c r="F4094" t="s">
        <v>18</v>
      </c>
      <c r="J4094" t="str">
        <f>IFERROR(VLOOKUP(A4094,Directie!$A:$B,2,FALSE),"")</f>
        <v>RPCG</v>
      </c>
      <c r="K4094" t="s">
        <v>92</v>
      </c>
      <c r="L4094" s="8">
        <v>46174</v>
      </c>
      <c r="M4094" s="8">
        <v>46266</v>
      </c>
    </row>
    <row r="4095" spans="1:13">
      <c r="A4095" t="s">
        <v>1035</v>
      </c>
      <c r="B4095">
        <v>32</v>
      </c>
      <c r="C4095" t="s">
        <v>40</v>
      </c>
      <c r="D4095" t="s">
        <v>33</v>
      </c>
      <c r="E4095" t="s">
        <v>22</v>
      </c>
      <c r="J4095" t="str">
        <f>IFERROR(VLOOKUP(A4095,Directie!$A:$B,2,FALSE),"")</f>
        <v>Solucious</v>
      </c>
      <c r="K4095" t="s">
        <v>103</v>
      </c>
      <c r="L4095" s="8">
        <v>46235</v>
      </c>
      <c r="M4095" s="8">
        <v>46388</v>
      </c>
    </row>
    <row r="4096" spans="1:13">
      <c r="A4096" t="s">
        <v>1035</v>
      </c>
      <c r="B4096">
        <v>24</v>
      </c>
      <c r="C4096" t="s">
        <v>14</v>
      </c>
      <c r="J4096" t="str">
        <f>IFERROR(VLOOKUP(A4096,Directie!$A:$B,2,FALSE),"")</f>
        <v>Solucious</v>
      </c>
      <c r="K4096" t="s">
        <v>103</v>
      </c>
      <c r="L4096" s="8">
        <v>46235</v>
      </c>
      <c r="M4096" s="8">
        <v>46388</v>
      </c>
    </row>
    <row r="4097" spans="1:13">
      <c r="A4097" t="s">
        <v>1036</v>
      </c>
      <c r="J4097" t="str">
        <f>IFERROR(VLOOKUP(A4097,Directie!$A:$B,2,FALSE),"")</f>
        <v>CLP</v>
      </c>
      <c r="K4097" t="str">
        <f>IFERROR(VLOOKUP(A4097,Directie!$A:$C,3,FALSE),"")</f>
        <v>SC</v>
      </c>
      <c r="L4097" s="8">
        <v>46174</v>
      </c>
      <c r="M4097" s="8">
        <v>46569</v>
      </c>
    </row>
    <row r="4098" spans="1:13">
      <c r="A4098" t="s">
        <v>1036</v>
      </c>
      <c r="B4098">
        <v>44</v>
      </c>
      <c r="C4098" t="s">
        <v>19</v>
      </c>
      <c r="J4098" t="str">
        <f>IFERROR(VLOOKUP(A4098,Directie!$A:$B,2,FALSE),"")</f>
        <v>CLP</v>
      </c>
      <c r="K4098" t="str">
        <f>IFERROR(VLOOKUP(A4098,Directie!$A:$C,3,FALSE),"")</f>
        <v>SC</v>
      </c>
      <c r="L4098" s="8">
        <v>46174</v>
      </c>
      <c r="M4098" s="8">
        <v>46569</v>
      </c>
    </row>
    <row r="4099" spans="1:13">
      <c r="A4099" t="s">
        <v>1036</v>
      </c>
      <c r="B4099">
        <v>31</v>
      </c>
      <c r="C4099" t="s">
        <v>21</v>
      </c>
      <c r="D4099" t="s">
        <v>22</v>
      </c>
      <c r="F4099" t="s">
        <v>23</v>
      </c>
      <c r="J4099" t="str">
        <f>IFERROR(VLOOKUP(A4099,Directie!$A:$B,2,FALSE),"")</f>
        <v>CLP</v>
      </c>
      <c r="K4099" t="str">
        <f>IFERROR(VLOOKUP(A4099,Directie!$A:$C,3,FALSE),"")</f>
        <v>SC</v>
      </c>
      <c r="L4099" s="8">
        <v>46174</v>
      </c>
      <c r="M4099" s="8">
        <v>46569</v>
      </c>
    </row>
    <row r="4100" spans="1:13">
      <c r="A4100" t="s">
        <v>1037</v>
      </c>
      <c r="B4100">
        <v>16</v>
      </c>
      <c r="C4100" t="s">
        <v>15</v>
      </c>
      <c r="D4100" t="s">
        <v>16</v>
      </c>
      <c r="E4100" t="s">
        <v>17</v>
      </c>
      <c r="F4100" t="s">
        <v>18</v>
      </c>
      <c r="J4100" t="str">
        <f>IFERROR(VLOOKUP(A4100,Directie!$A:$B,2,FALSE),"")</f>
        <v>CLP</v>
      </c>
      <c r="K4100" t="str">
        <f>IFERROR(VLOOKUP(A4100,Directie!$A:$C,3,FALSE),"")</f>
        <v>SC</v>
      </c>
      <c r="L4100" s="8">
        <v>46174</v>
      </c>
      <c r="M4100" s="8">
        <v>46569</v>
      </c>
    </row>
    <row r="4101" spans="1:13">
      <c r="A4101" t="s">
        <v>1037</v>
      </c>
      <c r="B4101">
        <v>30</v>
      </c>
      <c r="C4101" t="s">
        <v>32</v>
      </c>
      <c r="D4101" t="s">
        <v>33</v>
      </c>
      <c r="E4101" t="s">
        <v>22</v>
      </c>
      <c r="J4101" t="str">
        <f>IFERROR(VLOOKUP(A4101,Directie!$A:$B,2,FALSE),"")</f>
        <v>CLP</v>
      </c>
      <c r="K4101" t="str">
        <f>IFERROR(VLOOKUP(A4101,Directie!$A:$C,3,FALSE),"")</f>
        <v>SC</v>
      </c>
      <c r="L4101" s="8">
        <v>46174</v>
      </c>
      <c r="M4101" s="8">
        <v>46569</v>
      </c>
    </row>
    <row r="4102" spans="1:13">
      <c r="A4102" t="s">
        <v>1037</v>
      </c>
      <c r="B4102">
        <v>20</v>
      </c>
      <c r="C4102" t="s">
        <v>52</v>
      </c>
      <c r="D4102" t="s">
        <v>16</v>
      </c>
      <c r="E4102" t="s">
        <v>17</v>
      </c>
      <c r="F4102" t="s">
        <v>18</v>
      </c>
      <c r="J4102" t="str">
        <f>IFERROR(VLOOKUP(A4102,Directie!$A:$B,2,FALSE),"")</f>
        <v>CLP</v>
      </c>
      <c r="K4102" t="str">
        <f>IFERROR(VLOOKUP(A4102,Directie!$A:$C,3,FALSE),"")</f>
        <v>SC</v>
      </c>
      <c r="L4102" s="8">
        <v>46174</v>
      </c>
      <c r="M4102" s="8">
        <v>46569</v>
      </c>
    </row>
    <row r="4103" spans="1:13">
      <c r="A4103" t="s">
        <v>1038</v>
      </c>
      <c r="B4103">
        <v>32</v>
      </c>
      <c r="C4103" t="s">
        <v>40</v>
      </c>
      <c r="D4103" t="s">
        <v>33</v>
      </c>
      <c r="E4103" t="s">
        <v>22</v>
      </c>
      <c r="J4103" t="str">
        <f>IFERROR(VLOOKUP(A4103,Directie!$A:$B,2,FALSE),"")</f>
        <v>RPCG</v>
      </c>
      <c r="K4103" t="s">
        <v>92</v>
      </c>
      <c r="L4103" s="8">
        <v>46174</v>
      </c>
      <c r="M4103" s="8">
        <v>46266</v>
      </c>
    </row>
    <row r="4104" spans="1:13">
      <c r="A4104" t="s">
        <v>1038</v>
      </c>
      <c r="B4104">
        <v>16</v>
      </c>
      <c r="C4104" t="s">
        <v>15</v>
      </c>
      <c r="D4104" t="s">
        <v>16</v>
      </c>
      <c r="E4104" t="s">
        <v>17</v>
      </c>
      <c r="F4104" t="s">
        <v>18</v>
      </c>
      <c r="J4104" t="str">
        <f>IFERROR(VLOOKUP(A4104,Directie!$A:$B,2,FALSE),"")</f>
        <v>RPCG</v>
      </c>
      <c r="K4104" t="s">
        <v>92</v>
      </c>
      <c r="L4104" s="8">
        <v>46174</v>
      </c>
      <c r="M4104" s="8">
        <v>46266</v>
      </c>
    </row>
    <row r="4105" spans="1:13">
      <c r="A4105" t="s">
        <v>1038</v>
      </c>
      <c r="B4105">
        <v>40</v>
      </c>
      <c r="C4105" t="s">
        <v>20</v>
      </c>
      <c r="F4105" t="s">
        <v>18</v>
      </c>
      <c r="J4105" t="str">
        <f>IFERROR(VLOOKUP(A4105,Directie!$A:$B,2,FALSE),"")</f>
        <v>RPCG</v>
      </c>
      <c r="K4105" t="s">
        <v>92</v>
      </c>
      <c r="L4105" s="8">
        <v>46174</v>
      </c>
      <c r="M4105" s="8">
        <v>46266</v>
      </c>
    </row>
    <row r="4106" spans="1:13">
      <c r="A4106" t="s">
        <v>1038</v>
      </c>
      <c r="B4106">
        <v>48</v>
      </c>
      <c r="C4106" t="s">
        <v>93</v>
      </c>
      <c r="D4106" t="s">
        <v>94</v>
      </c>
      <c r="F4106" t="s">
        <v>95</v>
      </c>
      <c r="G4106" t="s">
        <v>25</v>
      </c>
      <c r="J4106" t="str">
        <f>IFERROR(VLOOKUP(A4106,Directie!$A:$B,2,FALSE),"")</f>
        <v>RPCG</v>
      </c>
      <c r="K4106" t="s">
        <v>92</v>
      </c>
      <c r="L4106" s="8">
        <v>46174</v>
      </c>
      <c r="M4106" s="8">
        <v>46266</v>
      </c>
    </row>
    <row r="4107" spans="1:13">
      <c r="A4107" t="s">
        <v>1038</v>
      </c>
      <c r="B4107">
        <v>20</v>
      </c>
      <c r="C4107" t="s">
        <v>52</v>
      </c>
      <c r="D4107" t="s">
        <v>16</v>
      </c>
      <c r="E4107" t="s">
        <v>17</v>
      </c>
      <c r="F4107" t="s">
        <v>18</v>
      </c>
      <c r="J4107" t="str">
        <f>IFERROR(VLOOKUP(A4107,Directie!$A:$B,2,FALSE),"")</f>
        <v>RPCG</v>
      </c>
      <c r="K4107" t="s">
        <v>92</v>
      </c>
      <c r="L4107" s="8">
        <v>46174</v>
      </c>
      <c r="M4107" s="8">
        <v>46266</v>
      </c>
    </row>
    <row r="4108" spans="1:13">
      <c r="A4108" t="s">
        <v>1039</v>
      </c>
      <c r="B4108">
        <v>16</v>
      </c>
      <c r="C4108" t="s">
        <v>15</v>
      </c>
      <c r="D4108" t="s">
        <v>16</v>
      </c>
      <c r="E4108" t="s">
        <v>17</v>
      </c>
      <c r="F4108" t="s">
        <v>18</v>
      </c>
      <c r="J4108" t="str">
        <f>IFERROR(VLOOKUP(A4108,Directie!$A:$B,2,FALSE),"")</f>
        <v>RPCG</v>
      </c>
      <c r="K4108" t="s">
        <v>92</v>
      </c>
      <c r="L4108" s="8">
        <v>46174</v>
      </c>
      <c r="M4108" s="8">
        <v>46266</v>
      </c>
    </row>
    <row r="4109" spans="1:13">
      <c r="A4109" t="s">
        <v>1039</v>
      </c>
      <c r="B4109">
        <v>40</v>
      </c>
      <c r="C4109" t="s">
        <v>20</v>
      </c>
      <c r="F4109" t="s">
        <v>18</v>
      </c>
      <c r="J4109" t="str">
        <f>IFERROR(VLOOKUP(A4109,Directie!$A:$B,2,FALSE),"")</f>
        <v>RPCG</v>
      </c>
      <c r="K4109" t="s">
        <v>92</v>
      </c>
      <c r="L4109" s="8">
        <v>46174</v>
      </c>
      <c r="M4109" s="8">
        <v>46266</v>
      </c>
    </row>
    <row r="4110" spans="1:13">
      <c r="A4110" t="s">
        <v>1039</v>
      </c>
      <c r="B4110">
        <v>48</v>
      </c>
      <c r="C4110" t="s">
        <v>93</v>
      </c>
      <c r="D4110" t="s">
        <v>94</v>
      </c>
      <c r="F4110" t="s">
        <v>95</v>
      </c>
      <c r="G4110" t="s">
        <v>25</v>
      </c>
      <c r="J4110" t="str">
        <f>IFERROR(VLOOKUP(A4110,Directie!$A:$B,2,FALSE),"")</f>
        <v>RPCG</v>
      </c>
      <c r="K4110" t="s">
        <v>92</v>
      </c>
      <c r="L4110" s="8">
        <v>46174</v>
      </c>
      <c r="M4110" s="8">
        <v>46266</v>
      </c>
    </row>
    <row r="4111" spans="1:13">
      <c r="A4111" t="s">
        <v>1039</v>
      </c>
      <c r="B4111">
        <v>20</v>
      </c>
      <c r="C4111" t="s">
        <v>52</v>
      </c>
      <c r="D4111" t="s">
        <v>16</v>
      </c>
      <c r="E4111" t="s">
        <v>17</v>
      </c>
      <c r="F4111" t="s">
        <v>18</v>
      </c>
      <c r="J4111" t="str">
        <f>IFERROR(VLOOKUP(A4111,Directie!$A:$B,2,FALSE),"")</f>
        <v>RPCG</v>
      </c>
      <c r="K4111" t="s">
        <v>92</v>
      </c>
      <c r="L4111" s="8">
        <v>46174</v>
      </c>
      <c r="M4111" s="8">
        <v>46266</v>
      </c>
    </row>
    <row r="4112" spans="1:13">
      <c r="A4112" t="s">
        <v>1040</v>
      </c>
      <c r="B4112">
        <v>47</v>
      </c>
      <c r="C4112" t="s">
        <v>28</v>
      </c>
      <c r="D4112" t="s">
        <v>29</v>
      </c>
      <c r="E4112" t="s">
        <v>30</v>
      </c>
      <c r="F4112" t="s">
        <v>23</v>
      </c>
      <c r="G4112" t="s">
        <v>31</v>
      </c>
      <c r="J4112" t="str">
        <f>IFERROR(VLOOKUP(A4112,Directie!$A:$B,2,FALSE),"")</f>
        <v>RPCG</v>
      </c>
      <c r="K4112" t="s">
        <v>92</v>
      </c>
      <c r="L4112" s="8">
        <v>46174</v>
      </c>
      <c r="M4112" s="8">
        <v>46266</v>
      </c>
    </row>
    <row r="4113" spans="1:13">
      <c r="A4113" t="s">
        <v>1040</v>
      </c>
      <c r="B4113">
        <v>40</v>
      </c>
      <c r="C4113" t="s">
        <v>20</v>
      </c>
      <c r="F4113" t="s">
        <v>18</v>
      </c>
      <c r="J4113" t="str">
        <f>IFERROR(VLOOKUP(A4113,Directie!$A:$B,2,FALSE),"")</f>
        <v>RPCG</v>
      </c>
      <c r="K4113" t="s">
        <v>92</v>
      </c>
      <c r="L4113" s="8">
        <v>46174</v>
      </c>
      <c r="M4113" s="8">
        <v>46266</v>
      </c>
    </row>
    <row r="4114" spans="1:13">
      <c r="A4114" t="s">
        <v>1041</v>
      </c>
      <c r="B4114">
        <v>16</v>
      </c>
      <c r="C4114" t="s">
        <v>15</v>
      </c>
      <c r="D4114" t="s">
        <v>16</v>
      </c>
      <c r="E4114" t="s">
        <v>17</v>
      </c>
      <c r="F4114" t="s">
        <v>18</v>
      </c>
      <c r="J4114" t="str">
        <f>IFERROR(VLOOKUP(A4114,Directie!$A:$B,2,FALSE),"")</f>
        <v>CLP</v>
      </c>
      <c r="K4114" t="str">
        <f>IFERROR(VLOOKUP(A4114,Directie!$A:$C,3,FALSE),"")</f>
        <v>AK</v>
      </c>
      <c r="L4114" s="8">
        <v>46327</v>
      </c>
      <c r="M4114" s="8">
        <v>46600</v>
      </c>
    </row>
    <row r="4115" spans="1:13">
      <c r="A4115" t="s">
        <v>1041</v>
      </c>
      <c r="B4115">
        <v>30</v>
      </c>
      <c r="C4115" t="s">
        <v>32</v>
      </c>
      <c r="D4115" t="s">
        <v>33</v>
      </c>
      <c r="E4115" t="s">
        <v>22</v>
      </c>
      <c r="J4115" t="str">
        <f>IFERROR(VLOOKUP(A4115,Directie!$A:$B,2,FALSE),"")</f>
        <v>CLP</v>
      </c>
      <c r="K4115" t="str">
        <f>IFERROR(VLOOKUP(A4115,Directie!$A:$C,3,FALSE),"")</f>
        <v>AK</v>
      </c>
      <c r="L4115" s="8">
        <v>46327</v>
      </c>
      <c r="M4115" s="8">
        <v>46600</v>
      </c>
    </row>
    <row r="4116" spans="1:13">
      <c r="A4116" t="s">
        <v>1041</v>
      </c>
      <c r="B4116">
        <v>40</v>
      </c>
      <c r="C4116" t="s">
        <v>20</v>
      </c>
      <c r="F4116" t="s">
        <v>18</v>
      </c>
      <c r="J4116" t="str">
        <f>IFERROR(VLOOKUP(A4116,Directie!$A:$B,2,FALSE),"")</f>
        <v>CLP</v>
      </c>
      <c r="K4116" t="str">
        <f>IFERROR(VLOOKUP(A4116,Directie!$A:$C,3,FALSE),"")</f>
        <v>AK</v>
      </c>
      <c r="L4116" s="8">
        <v>46327</v>
      </c>
      <c r="M4116" s="8">
        <v>46600</v>
      </c>
    </row>
    <row r="4117" spans="1:13">
      <c r="A4117" t="s">
        <v>1041</v>
      </c>
      <c r="B4117">
        <v>41</v>
      </c>
      <c r="C4117" t="s">
        <v>1042</v>
      </c>
      <c r="J4117" t="str">
        <f>IFERROR(VLOOKUP(A4117,Directie!$A:$B,2,FALSE),"")</f>
        <v>CLP</v>
      </c>
      <c r="K4117" t="str">
        <f>IFERROR(VLOOKUP(A4117,Directie!$A:$C,3,FALSE),"")</f>
        <v>AK</v>
      </c>
      <c r="L4117" s="8">
        <v>46327</v>
      </c>
      <c r="M4117" s="8">
        <v>46600</v>
      </c>
    </row>
    <row r="4118" spans="1:13">
      <c r="A4118" t="s">
        <v>1043</v>
      </c>
      <c r="J4118" t="str">
        <f>IFERROR(VLOOKUP(A4118,Directie!$A:$B,2,FALSE),"")</f>
        <v>CLP</v>
      </c>
      <c r="K4118" t="str">
        <f>IFERROR(VLOOKUP(A4118,Directie!$A:$C,3,FALSE),"")</f>
        <v>SC</v>
      </c>
      <c r="L4118" s="8">
        <v>46174</v>
      </c>
      <c r="M4118" s="8">
        <v>46569</v>
      </c>
    </row>
    <row r="4119" spans="1:13">
      <c r="A4119" t="s">
        <v>1044</v>
      </c>
      <c r="B4119">
        <v>24</v>
      </c>
      <c r="C4119" t="s">
        <v>14</v>
      </c>
      <c r="J4119" t="str">
        <f>IFERROR(VLOOKUP(A4119,Directie!$A:$B,2,FALSE),"")</f>
        <v>RPCG</v>
      </c>
      <c r="K4119" t="s">
        <v>92</v>
      </c>
      <c r="L4119" s="8">
        <v>46174</v>
      </c>
      <c r="M4119" s="8">
        <v>46266</v>
      </c>
    </row>
    <row r="4120" spans="1:13">
      <c r="A4120" t="s">
        <v>1044</v>
      </c>
      <c r="B4120">
        <v>47</v>
      </c>
      <c r="C4120" t="s">
        <v>28</v>
      </c>
      <c r="D4120" t="s">
        <v>29</v>
      </c>
      <c r="E4120" t="s">
        <v>30</v>
      </c>
      <c r="F4120" t="s">
        <v>23</v>
      </c>
      <c r="G4120" t="s">
        <v>31</v>
      </c>
      <c r="J4120" t="str">
        <f>IFERROR(VLOOKUP(A4120,Directie!$A:$B,2,FALSE),"")</f>
        <v>RPCG</v>
      </c>
      <c r="K4120" t="s">
        <v>92</v>
      </c>
      <c r="L4120" s="8">
        <v>46174</v>
      </c>
      <c r="M4120" s="8">
        <v>46266</v>
      </c>
    </row>
    <row r="4121" spans="1:13">
      <c r="A4121" t="s">
        <v>1045</v>
      </c>
      <c r="B4121">
        <v>24</v>
      </c>
      <c r="C4121" t="s">
        <v>14</v>
      </c>
      <c r="J4121" t="str">
        <f>IFERROR(VLOOKUP(A4121,Directie!$A:$B,2,FALSE),"")</f>
        <v>RPCG</v>
      </c>
      <c r="K4121" t="s">
        <v>92</v>
      </c>
      <c r="L4121" s="8">
        <v>46174</v>
      </c>
      <c r="M4121" s="8">
        <v>46266</v>
      </c>
    </row>
    <row r="4122" spans="1:13">
      <c r="A4122" t="s">
        <v>1045</v>
      </c>
      <c r="B4122">
        <v>16</v>
      </c>
      <c r="C4122" t="s">
        <v>15</v>
      </c>
      <c r="D4122" t="s">
        <v>16</v>
      </c>
      <c r="E4122" t="s">
        <v>17</v>
      </c>
      <c r="F4122" t="s">
        <v>18</v>
      </c>
      <c r="J4122" t="str">
        <f>IFERROR(VLOOKUP(A4122,Directie!$A:$B,2,FALSE),"")</f>
        <v>RPCG</v>
      </c>
      <c r="K4122" t="s">
        <v>92</v>
      </c>
      <c r="L4122" s="8">
        <v>46174</v>
      </c>
      <c r="M4122" s="8">
        <v>46266</v>
      </c>
    </row>
    <row r="4123" spans="1:13">
      <c r="A4123" t="s">
        <v>1045</v>
      </c>
      <c r="B4123">
        <v>44</v>
      </c>
      <c r="C4123" t="s">
        <v>19</v>
      </c>
      <c r="J4123" t="str">
        <f>IFERROR(VLOOKUP(A4123,Directie!$A:$B,2,FALSE),"")</f>
        <v>RPCG</v>
      </c>
      <c r="K4123" t="s">
        <v>92</v>
      </c>
      <c r="L4123" s="8">
        <v>46174</v>
      </c>
      <c r="M4123" s="8">
        <v>46266</v>
      </c>
    </row>
    <row r="4124" spans="1:13">
      <c r="A4124" t="s">
        <v>1045</v>
      </c>
      <c r="B4124">
        <v>40</v>
      </c>
      <c r="C4124" t="s">
        <v>20</v>
      </c>
      <c r="F4124" t="s">
        <v>18</v>
      </c>
      <c r="J4124" t="str">
        <f>IFERROR(VLOOKUP(A4124,Directie!$A:$B,2,FALSE),"")</f>
        <v>RPCG</v>
      </c>
      <c r="K4124" t="s">
        <v>92</v>
      </c>
      <c r="L4124" s="8">
        <v>46174</v>
      </c>
      <c r="M4124" s="8">
        <v>46266</v>
      </c>
    </row>
    <row r="4125" spans="1:13">
      <c r="A4125" t="s">
        <v>1045</v>
      </c>
      <c r="B4125">
        <v>48</v>
      </c>
      <c r="C4125" t="s">
        <v>93</v>
      </c>
      <c r="D4125" t="s">
        <v>94</v>
      </c>
      <c r="F4125" t="s">
        <v>95</v>
      </c>
      <c r="G4125" t="s">
        <v>25</v>
      </c>
      <c r="J4125" t="str">
        <f>IFERROR(VLOOKUP(A4125,Directie!$A:$B,2,FALSE),"")</f>
        <v>RPCG</v>
      </c>
      <c r="K4125" t="s">
        <v>92</v>
      </c>
      <c r="L4125" s="8">
        <v>46174</v>
      </c>
      <c r="M4125" s="8">
        <v>46266</v>
      </c>
    </row>
    <row r="4126" spans="1:13">
      <c r="A4126" t="s">
        <v>1045</v>
      </c>
      <c r="B4126">
        <v>71</v>
      </c>
      <c r="C4126" t="s">
        <v>24</v>
      </c>
      <c r="D4126" t="s">
        <v>25</v>
      </c>
      <c r="J4126" t="str">
        <f>IFERROR(VLOOKUP(A4126,Directie!$A:$B,2,FALSE),"")</f>
        <v>RPCG</v>
      </c>
      <c r="K4126" t="s">
        <v>92</v>
      </c>
      <c r="L4126" s="8">
        <v>46174</v>
      </c>
      <c r="M4126" s="8">
        <v>46266</v>
      </c>
    </row>
    <row r="4127" spans="1:13">
      <c r="A4127" t="s">
        <v>1046</v>
      </c>
      <c r="B4127">
        <v>24</v>
      </c>
      <c r="C4127" t="s">
        <v>14</v>
      </c>
      <c r="J4127" t="str">
        <f>IFERROR(VLOOKUP(A4127,Directie!$A:$B,2,FALSE),"")</f>
        <v>RPCG</v>
      </c>
      <c r="K4127" t="s">
        <v>92</v>
      </c>
      <c r="L4127" s="8">
        <v>46174</v>
      </c>
      <c r="M4127" s="8">
        <v>46266</v>
      </c>
    </row>
    <row r="4128" spans="1:13">
      <c r="A4128" t="s">
        <v>1046</v>
      </c>
      <c r="B4128">
        <v>47</v>
      </c>
      <c r="C4128" t="s">
        <v>28</v>
      </c>
      <c r="D4128" t="s">
        <v>29</v>
      </c>
      <c r="E4128" t="s">
        <v>30</v>
      </c>
      <c r="F4128" t="s">
        <v>23</v>
      </c>
      <c r="G4128" t="s">
        <v>31</v>
      </c>
      <c r="J4128" t="str">
        <f>IFERROR(VLOOKUP(A4128,Directie!$A:$B,2,FALSE),"")</f>
        <v>RPCG</v>
      </c>
      <c r="K4128" t="s">
        <v>92</v>
      </c>
      <c r="L4128" s="8">
        <v>46174</v>
      </c>
      <c r="M4128" s="8">
        <v>46266</v>
      </c>
    </row>
    <row r="4129" spans="1:13">
      <c r="A4129" t="s">
        <v>1047</v>
      </c>
      <c r="B4129">
        <v>24</v>
      </c>
      <c r="C4129" t="s">
        <v>14</v>
      </c>
      <c r="J4129" t="str">
        <f>IFERROR(VLOOKUP(A4129,Directie!$A:$B,2,FALSE),"")</f>
        <v>RPCG</v>
      </c>
      <c r="K4129" t="s">
        <v>92</v>
      </c>
      <c r="L4129" s="8">
        <v>46174</v>
      </c>
      <c r="M4129" s="8">
        <v>46266</v>
      </c>
    </row>
    <row r="4130" spans="1:13">
      <c r="A4130" t="s">
        <v>1047</v>
      </c>
      <c r="B4130">
        <v>47</v>
      </c>
      <c r="C4130" t="s">
        <v>28</v>
      </c>
      <c r="D4130" t="s">
        <v>29</v>
      </c>
      <c r="E4130" t="s">
        <v>30</v>
      </c>
      <c r="F4130" t="s">
        <v>23</v>
      </c>
      <c r="G4130" t="s">
        <v>31</v>
      </c>
      <c r="J4130" t="str">
        <f>IFERROR(VLOOKUP(A4130,Directie!$A:$B,2,FALSE),"")</f>
        <v>RPCG</v>
      </c>
      <c r="K4130" t="s">
        <v>92</v>
      </c>
      <c r="L4130" s="8">
        <v>46174</v>
      </c>
      <c r="M4130" s="8">
        <v>46266</v>
      </c>
    </row>
    <row r="4131" spans="1:13">
      <c r="A4131" t="s">
        <v>1047</v>
      </c>
      <c r="B4131">
        <v>37</v>
      </c>
      <c r="C4131" t="s">
        <v>37</v>
      </c>
      <c r="D4131" t="s">
        <v>38</v>
      </c>
      <c r="E4131" t="s">
        <v>22</v>
      </c>
      <c r="J4131" t="str">
        <f>IFERROR(VLOOKUP(A4131,Directie!$A:$B,2,FALSE),"")</f>
        <v>RPCG</v>
      </c>
      <c r="K4131" t="s">
        <v>92</v>
      </c>
      <c r="L4131" s="8">
        <v>46174</v>
      </c>
      <c r="M4131" s="8">
        <v>46266</v>
      </c>
    </row>
    <row r="4132" spans="1:13">
      <c r="A4132" t="s">
        <v>1048</v>
      </c>
      <c r="B4132">
        <v>24</v>
      </c>
      <c r="C4132" t="s">
        <v>14</v>
      </c>
      <c r="J4132" t="str">
        <f>IFERROR(VLOOKUP(A4132,Directie!$A:$B,2,FALSE),"")</f>
        <v>RPCG</v>
      </c>
      <c r="K4132" t="s">
        <v>92</v>
      </c>
      <c r="L4132" s="8">
        <v>46174</v>
      </c>
      <c r="M4132" s="8">
        <v>46266</v>
      </c>
    </row>
    <row r="4133" spans="1:13">
      <c r="A4133" t="s">
        <v>1048</v>
      </c>
      <c r="B4133">
        <v>47</v>
      </c>
      <c r="C4133" t="s">
        <v>28</v>
      </c>
      <c r="D4133" t="s">
        <v>29</v>
      </c>
      <c r="E4133" t="s">
        <v>30</v>
      </c>
      <c r="F4133" t="s">
        <v>23</v>
      </c>
      <c r="G4133" t="s">
        <v>31</v>
      </c>
      <c r="J4133" t="str">
        <f>IFERROR(VLOOKUP(A4133,Directie!$A:$B,2,FALSE),"")</f>
        <v>RPCG</v>
      </c>
      <c r="K4133" t="s">
        <v>92</v>
      </c>
      <c r="L4133" s="8">
        <v>46174</v>
      </c>
      <c r="M4133" s="8">
        <v>46266</v>
      </c>
    </row>
    <row r="4134" spans="1:13">
      <c r="A4134" t="s">
        <v>1048</v>
      </c>
      <c r="B4134">
        <v>40</v>
      </c>
      <c r="C4134" t="s">
        <v>20</v>
      </c>
      <c r="F4134" t="s">
        <v>18</v>
      </c>
      <c r="J4134" t="str">
        <f>IFERROR(VLOOKUP(A4134,Directie!$A:$B,2,FALSE),"")</f>
        <v>RPCG</v>
      </c>
      <c r="K4134" t="s">
        <v>92</v>
      </c>
      <c r="L4134" s="8">
        <v>46174</v>
      </c>
      <c r="M4134" s="8">
        <v>46266</v>
      </c>
    </row>
    <row r="4135" spans="1:13">
      <c r="A4135" t="s">
        <v>1049</v>
      </c>
      <c r="B4135">
        <v>24</v>
      </c>
      <c r="C4135" t="s">
        <v>14</v>
      </c>
      <c r="J4135" t="str">
        <f>IFERROR(VLOOKUP(A4135,Directie!$A:$B,2,FALSE),"")</f>
        <v>RPCG</v>
      </c>
      <c r="K4135" t="s">
        <v>92</v>
      </c>
      <c r="L4135" s="8">
        <v>46174</v>
      </c>
      <c r="M4135" s="8">
        <v>46266</v>
      </c>
    </row>
    <row r="4136" spans="1:13">
      <c r="A4136" t="s">
        <v>1049</v>
      </c>
      <c r="B4136">
        <v>47</v>
      </c>
      <c r="C4136" t="s">
        <v>28</v>
      </c>
      <c r="D4136" t="s">
        <v>29</v>
      </c>
      <c r="E4136" t="s">
        <v>30</v>
      </c>
      <c r="F4136" t="s">
        <v>23</v>
      </c>
      <c r="G4136" t="s">
        <v>31</v>
      </c>
      <c r="J4136" t="str">
        <f>IFERROR(VLOOKUP(A4136,Directie!$A:$B,2,FALSE),"")</f>
        <v>RPCG</v>
      </c>
      <c r="K4136" t="s">
        <v>92</v>
      </c>
      <c r="L4136" s="8">
        <v>46174</v>
      </c>
      <c r="M4136" s="8">
        <v>46266</v>
      </c>
    </row>
    <row r="4137" spans="1:13">
      <c r="A4137" t="s">
        <v>1049</v>
      </c>
      <c r="B4137">
        <v>40</v>
      </c>
      <c r="C4137" t="s">
        <v>20</v>
      </c>
      <c r="F4137" t="s">
        <v>18</v>
      </c>
      <c r="J4137" t="str">
        <f>IFERROR(VLOOKUP(A4137,Directie!$A:$B,2,FALSE),"")</f>
        <v>RPCG</v>
      </c>
      <c r="K4137" t="s">
        <v>92</v>
      </c>
      <c r="L4137" s="8">
        <v>46174</v>
      </c>
      <c r="M4137" s="8">
        <v>46266</v>
      </c>
    </row>
    <row r="4138" spans="1:13">
      <c r="A4138" t="s">
        <v>1050</v>
      </c>
      <c r="B4138">
        <v>24</v>
      </c>
      <c r="C4138" t="s">
        <v>14</v>
      </c>
      <c r="J4138" t="str">
        <f>IFERROR(VLOOKUP(A4138,Directie!$A:$B,2,FALSE),"")</f>
        <v>CLP</v>
      </c>
      <c r="K4138" t="str">
        <f>IFERROR(VLOOKUP(A4138,Directie!$A:$C,3,FALSE),"")</f>
        <v>SC</v>
      </c>
      <c r="L4138" s="8">
        <v>46174</v>
      </c>
      <c r="M4138" s="8">
        <v>46569</v>
      </c>
    </row>
    <row r="4139" spans="1:13">
      <c r="A4139" t="s">
        <v>1050</v>
      </c>
      <c r="B4139">
        <v>47</v>
      </c>
      <c r="C4139" t="s">
        <v>28</v>
      </c>
      <c r="D4139" t="s">
        <v>29</v>
      </c>
      <c r="E4139" t="s">
        <v>30</v>
      </c>
      <c r="F4139" t="s">
        <v>23</v>
      </c>
      <c r="G4139" t="s">
        <v>31</v>
      </c>
      <c r="J4139" t="str">
        <f>IFERROR(VLOOKUP(A4139,Directie!$A:$B,2,FALSE),"")</f>
        <v>CLP</v>
      </c>
      <c r="K4139" t="str">
        <f>IFERROR(VLOOKUP(A4139,Directie!$A:$C,3,FALSE),"")</f>
        <v>SC</v>
      </c>
      <c r="L4139" s="8">
        <v>46174</v>
      </c>
      <c r="M4139" s="8">
        <v>46569</v>
      </c>
    </row>
    <row r="4140" spans="1:13">
      <c r="A4140" t="s">
        <v>1050</v>
      </c>
      <c r="B4140">
        <v>37</v>
      </c>
      <c r="C4140" t="s">
        <v>37</v>
      </c>
      <c r="D4140" t="s">
        <v>38</v>
      </c>
      <c r="E4140" t="s">
        <v>22</v>
      </c>
      <c r="J4140" t="str">
        <f>IFERROR(VLOOKUP(A4140,Directie!$A:$B,2,FALSE),"")</f>
        <v>CLP</v>
      </c>
      <c r="K4140" t="str">
        <f>IFERROR(VLOOKUP(A4140,Directie!$A:$C,3,FALSE),"")</f>
        <v>SC</v>
      </c>
      <c r="L4140" s="8">
        <v>46174</v>
      </c>
      <c r="M4140" s="8">
        <v>46569</v>
      </c>
    </row>
    <row r="4141" spans="1:13">
      <c r="A4141" t="s">
        <v>1050</v>
      </c>
      <c r="B4141">
        <v>43</v>
      </c>
      <c r="C4141" t="s">
        <v>79</v>
      </c>
      <c r="J4141" t="str">
        <f>IFERROR(VLOOKUP(A4141,Directie!$A:$B,2,FALSE),"")</f>
        <v>CLP</v>
      </c>
      <c r="K4141" t="str">
        <f>IFERROR(VLOOKUP(A4141,Directie!$A:$C,3,FALSE),"")</f>
        <v>SC</v>
      </c>
      <c r="L4141" s="8">
        <v>46174</v>
      </c>
      <c r="M4141" s="8">
        <v>46569</v>
      </c>
    </row>
    <row r="4142" spans="1:13">
      <c r="A4142" t="s">
        <v>1051</v>
      </c>
      <c r="B4142">
        <v>24</v>
      </c>
      <c r="C4142" t="s">
        <v>14</v>
      </c>
      <c r="J4142" t="str">
        <f>IFERROR(VLOOKUP(A4142,Directie!$A:$B,2,FALSE),"")</f>
        <v>CLP</v>
      </c>
      <c r="K4142" t="str">
        <f>IFERROR(VLOOKUP(A4142,Directie!$A:$C,3,FALSE),"")</f>
        <v>SC</v>
      </c>
      <c r="L4142" s="8">
        <v>46174</v>
      </c>
      <c r="M4142" s="8">
        <v>46569</v>
      </c>
    </row>
    <row r="4143" spans="1:13">
      <c r="A4143" t="s">
        <v>1051</v>
      </c>
      <c r="B4143">
        <v>47</v>
      </c>
      <c r="C4143" t="s">
        <v>28</v>
      </c>
      <c r="D4143" t="s">
        <v>29</v>
      </c>
      <c r="E4143" t="s">
        <v>30</v>
      </c>
      <c r="F4143" t="s">
        <v>23</v>
      </c>
      <c r="G4143" t="s">
        <v>31</v>
      </c>
      <c r="J4143" t="str">
        <f>IFERROR(VLOOKUP(A4143,Directie!$A:$B,2,FALSE),"")</f>
        <v>CLP</v>
      </c>
      <c r="K4143" t="str">
        <f>IFERROR(VLOOKUP(A4143,Directie!$A:$C,3,FALSE),"")</f>
        <v>SC</v>
      </c>
      <c r="L4143" s="8">
        <v>46174</v>
      </c>
      <c r="M4143" s="8">
        <v>46569</v>
      </c>
    </row>
    <row r="4144" spans="1:13">
      <c r="A4144" t="s">
        <v>1051</v>
      </c>
      <c r="B4144">
        <v>37</v>
      </c>
      <c r="C4144" t="s">
        <v>37</v>
      </c>
      <c r="D4144" t="s">
        <v>38</v>
      </c>
      <c r="E4144" t="s">
        <v>22</v>
      </c>
      <c r="J4144" t="str">
        <f>IFERROR(VLOOKUP(A4144,Directie!$A:$B,2,FALSE),"")</f>
        <v>CLP</v>
      </c>
      <c r="K4144" t="str">
        <f>IFERROR(VLOOKUP(A4144,Directie!$A:$C,3,FALSE),"")</f>
        <v>SC</v>
      </c>
      <c r="L4144" s="8">
        <v>46174</v>
      </c>
      <c r="M4144" s="8">
        <v>46569</v>
      </c>
    </row>
    <row r="4145" spans="1:13">
      <c r="A4145" t="s">
        <v>1051</v>
      </c>
      <c r="B4145">
        <v>43</v>
      </c>
      <c r="C4145" t="s">
        <v>79</v>
      </c>
      <c r="J4145" t="str">
        <f>IFERROR(VLOOKUP(A4145,Directie!$A:$B,2,FALSE),"")</f>
        <v>CLP</v>
      </c>
      <c r="K4145" t="str">
        <f>IFERROR(VLOOKUP(A4145,Directie!$A:$C,3,FALSE),"")</f>
        <v>SC</v>
      </c>
      <c r="L4145" s="8">
        <v>46174</v>
      </c>
      <c r="M4145" s="8">
        <v>46569</v>
      </c>
    </row>
    <row r="4146" spans="1:13">
      <c r="A4146" t="s">
        <v>1052</v>
      </c>
      <c r="B4146">
        <v>24</v>
      </c>
      <c r="C4146" t="s">
        <v>14</v>
      </c>
      <c r="J4146" t="str">
        <f>IFERROR(VLOOKUP(A4146,Directie!$A:$B,2,FALSE),"")</f>
        <v>RPCG</v>
      </c>
      <c r="K4146" t="s">
        <v>92</v>
      </c>
      <c r="L4146" s="8">
        <v>46174</v>
      </c>
      <c r="M4146" s="8">
        <v>46266</v>
      </c>
    </row>
    <row r="4147" spans="1:13">
      <c r="A4147" t="s">
        <v>1052</v>
      </c>
      <c r="B4147">
        <v>16</v>
      </c>
      <c r="C4147" t="s">
        <v>15</v>
      </c>
      <c r="D4147" t="s">
        <v>16</v>
      </c>
      <c r="E4147" t="s">
        <v>17</v>
      </c>
      <c r="F4147" t="s">
        <v>18</v>
      </c>
      <c r="J4147" t="str">
        <f>IFERROR(VLOOKUP(A4147,Directie!$A:$B,2,FALSE),"")</f>
        <v>RPCG</v>
      </c>
      <c r="K4147" t="s">
        <v>92</v>
      </c>
      <c r="L4147" s="8">
        <v>46174</v>
      </c>
      <c r="M4147" s="8">
        <v>46266</v>
      </c>
    </row>
    <row r="4148" spans="1:13">
      <c r="A4148" t="s">
        <v>1052</v>
      </c>
      <c r="B4148">
        <v>47</v>
      </c>
      <c r="C4148" t="s">
        <v>28</v>
      </c>
      <c r="D4148" t="s">
        <v>29</v>
      </c>
      <c r="E4148" t="s">
        <v>30</v>
      </c>
      <c r="F4148" t="s">
        <v>23</v>
      </c>
      <c r="G4148" t="s">
        <v>31</v>
      </c>
      <c r="J4148" t="str">
        <f>IFERROR(VLOOKUP(A4148,Directie!$A:$B,2,FALSE),"")</f>
        <v>RPCG</v>
      </c>
      <c r="K4148" t="s">
        <v>92</v>
      </c>
      <c r="L4148" s="8">
        <v>46174</v>
      </c>
      <c r="M4148" s="8">
        <v>46266</v>
      </c>
    </row>
    <row r="4149" spans="1:13">
      <c r="A4149" t="s">
        <v>1052</v>
      </c>
      <c r="B4149">
        <v>40</v>
      </c>
      <c r="C4149" t="s">
        <v>20</v>
      </c>
      <c r="F4149" t="s">
        <v>18</v>
      </c>
      <c r="J4149" t="str">
        <f>IFERROR(VLOOKUP(A4149,Directie!$A:$B,2,FALSE),"")</f>
        <v>RPCG</v>
      </c>
      <c r="K4149" t="s">
        <v>92</v>
      </c>
      <c r="L4149" s="8">
        <v>46174</v>
      </c>
      <c r="M4149" s="8">
        <v>46266</v>
      </c>
    </row>
    <row r="4150" spans="1:13">
      <c r="A4150" t="s">
        <v>1052</v>
      </c>
      <c r="B4150">
        <v>48</v>
      </c>
      <c r="C4150" t="s">
        <v>93</v>
      </c>
      <c r="D4150" t="s">
        <v>94</v>
      </c>
      <c r="F4150" t="s">
        <v>95</v>
      </c>
      <c r="G4150" t="s">
        <v>25</v>
      </c>
      <c r="J4150" t="str">
        <f>IFERROR(VLOOKUP(A4150,Directie!$A:$B,2,FALSE),"")</f>
        <v>RPCG</v>
      </c>
      <c r="K4150" t="s">
        <v>92</v>
      </c>
      <c r="L4150" s="8">
        <v>46174</v>
      </c>
      <c r="M4150" s="8">
        <v>46266</v>
      </c>
    </row>
    <row r="4151" spans="1:13">
      <c r="A4151" t="s">
        <v>1053</v>
      </c>
      <c r="J4151" t="str">
        <f>IFERROR(VLOOKUP(A4151,Directie!$A:$B,2,FALSE),"")</f>
        <v>CLP</v>
      </c>
      <c r="K4151" t="str">
        <f>IFERROR(VLOOKUP(A4151,Directie!$A:$C,3,FALSE),"")</f>
        <v>AK</v>
      </c>
      <c r="L4151" s="8">
        <v>46327</v>
      </c>
      <c r="M4151" s="8">
        <v>46600</v>
      </c>
    </row>
    <row r="4152" spans="1:13">
      <c r="A4152" t="s">
        <v>1053</v>
      </c>
      <c r="B4152">
        <v>42</v>
      </c>
      <c r="C4152" t="s">
        <v>82</v>
      </c>
      <c r="J4152" t="str">
        <f>IFERROR(VLOOKUP(A4152,Directie!$A:$B,2,FALSE),"")</f>
        <v>CLP</v>
      </c>
      <c r="K4152" t="str">
        <f>IFERROR(VLOOKUP(A4152,Directie!$A:$C,3,FALSE),"")</f>
        <v>AK</v>
      </c>
      <c r="L4152" s="8">
        <v>46327</v>
      </c>
      <c r="M4152" s="8">
        <v>46600</v>
      </c>
    </row>
    <row r="4153" spans="1:13">
      <c r="A4153" t="s">
        <v>1053</v>
      </c>
      <c r="B4153">
        <v>24</v>
      </c>
      <c r="C4153" t="s">
        <v>14</v>
      </c>
      <c r="J4153" t="str">
        <f>IFERROR(VLOOKUP(A4153,Directie!$A:$B,2,FALSE),"")</f>
        <v>CLP</v>
      </c>
      <c r="K4153" t="str">
        <f>IFERROR(VLOOKUP(A4153,Directie!$A:$C,3,FALSE),"")</f>
        <v>AK</v>
      </c>
      <c r="L4153" s="8">
        <v>46327</v>
      </c>
      <c r="M4153" s="8">
        <v>46600</v>
      </c>
    </row>
    <row r="4154" spans="1:13">
      <c r="A4154" t="s">
        <v>1053</v>
      </c>
      <c r="B4154">
        <v>16</v>
      </c>
      <c r="C4154" t="s">
        <v>15</v>
      </c>
      <c r="D4154" t="s">
        <v>16</v>
      </c>
      <c r="E4154" t="s">
        <v>17</v>
      </c>
      <c r="F4154" t="s">
        <v>18</v>
      </c>
      <c r="J4154" t="str">
        <f>IFERROR(VLOOKUP(A4154,Directie!$A:$B,2,FALSE),"")</f>
        <v>CLP</v>
      </c>
      <c r="K4154" t="str">
        <f>IFERROR(VLOOKUP(A4154,Directie!$A:$C,3,FALSE),"")</f>
        <v>AK</v>
      </c>
      <c r="L4154" s="8">
        <v>46327</v>
      </c>
      <c r="M4154" s="8">
        <v>46600</v>
      </c>
    </row>
    <row r="4155" spans="1:13">
      <c r="A4155" t="s">
        <v>1053</v>
      </c>
      <c r="B4155">
        <v>47</v>
      </c>
      <c r="C4155" t="s">
        <v>28</v>
      </c>
      <c r="D4155" t="s">
        <v>29</v>
      </c>
      <c r="E4155" t="s">
        <v>30</v>
      </c>
      <c r="F4155" t="s">
        <v>23</v>
      </c>
      <c r="G4155" t="s">
        <v>31</v>
      </c>
      <c r="J4155" t="str">
        <f>IFERROR(VLOOKUP(A4155,Directie!$A:$B,2,FALSE),"")</f>
        <v>CLP</v>
      </c>
      <c r="K4155" t="str">
        <f>IFERROR(VLOOKUP(A4155,Directie!$A:$C,3,FALSE),"")</f>
        <v>AK</v>
      </c>
      <c r="L4155" s="8">
        <v>46327</v>
      </c>
      <c r="M4155" s="8">
        <v>46600</v>
      </c>
    </row>
    <row r="4156" spans="1:13">
      <c r="A4156" t="s">
        <v>1053</v>
      </c>
      <c r="B4156">
        <v>30</v>
      </c>
      <c r="C4156" t="s">
        <v>32</v>
      </c>
      <c r="D4156" t="s">
        <v>33</v>
      </c>
      <c r="E4156" t="s">
        <v>22</v>
      </c>
      <c r="J4156" t="str">
        <f>IFERROR(VLOOKUP(A4156,Directie!$A:$B,2,FALSE),"")</f>
        <v>CLP</v>
      </c>
      <c r="K4156" t="str">
        <f>IFERROR(VLOOKUP(A4156,Directie!$A:$C,3,FALSE),"")</f>
        <v>AK</v>
      </c>
      <c r="L4156" s="8">
        <v>46327</v>
      </c>
      <c r="M4156" s="8">
        <v>46600</v>
      </c>
    </row>
    <row r="4157" spans="1:13">
      <c r="A4157" t="s">
        <v>1053</v>
      </c>
      <c r="B4157">
        <v>18</v>
      </c>
      <c r="C4157" t="s">
        <v>41</v>
      </c>
      <c r="D4157" t="s">
        <v>42</v>
      </c>
      <c r="F4157" t="s">
        <v>42</v>
      </c>
      <c r="G4157" t="s">
        <v>43</v>
      </c>
      <c r="H4157" t="s">
        <v>44</v>
      </c>
      <c r="I4157" t="s">
        <v>45</v>
      </c>
      <c r="J4157" t="str">
        <f>IFERROR(VLOOKUP(A4157,Directie!$A:$B,2,FALSE),"")</f>
        <v>CLP</v>
      </c>
      <c r="K4157" t="str">
        <f>IFERROR(VLOOKUP(A4157,Directie!$A:$C,3,FALSE),"")</f>
        <v>AK</v>
      </c>
      <c r="L4157" s="8">
        <v>46327</v>
      </c>
      <c r="M4157" s="8">
        <v>46600</v>
      </c>
    </row>
    <row r="4158" spans="1:13">
      <c r="A4158" t="s">
        <v>1053</v>
      </c>
      <c r="B4158">
        <v>44</v>
      </c>
      <c r="C4158" t="s">
        <v>19</v>
      </c>
      <c r="J4158" t="str">
        <f>IFERROR(VLOOKUP(A4158,Directie!$A:$B,2,FALSE),"")</f>
        <v>CLP</v>
      </c>
      <c r="K4158" t="str">
        <f>IFERROR(VLOOKUP(A4158,Directie!$A:$C,3,FALSE),"")</f>
        <v>AK</v>
      </c>
      <c r="L4158" s="8">
        <v>46327</v>
      </c>
      <c r="M4158" s="8">
        <v>46600</v>
      </c>
    </row>
    <row r="4159" spans="1:13">
      <c r="A4159" t="s">
        <v>1053</v>
      </c>
      <c r="B4159">
        <v>40</v>
      </c>
      <c r="C4159" t="s">
        <v>20</v>
      </c>
      <c r="F4159" t="s">
        <v>18</v>
      </c>
      <c r="J4159" t="str">
        <f>IFERROR(VLOOKUP(A4159,Directie!$A:$B,2,FALSE),"")</f>
        <v>CLP</v>
      </c>
      <c r="K4159" t="str">
        <f>IFERROR(VLOOKUP(A4159,Directie!$A:$C,3,FALSE),"")</f>
        <v>AK</v>
      </c>
      <c r="L4159" s="8">
        <v>46327</v>
      </c>
      <c r="M4159" s="8">
        <v>46600</v>
      </c>
    </row>
    <row r="4160" spans="1:13">
      <c r="A4160" t="s">
        <v>1053</v>
      </c>
      <c r="B4160">
        <v>31</v>
      </c>
      <c r="C4160" t="s">
        <v>21</v>
      </c>
      <c r="D4160" t="s">
        <v>22</v>
      </c>
      <c r="F4160" t="s">
        <v>23</v>
      </c>
      <c r="J4160" t="str">
        <f>IFERROR(VLOOKUP(A4160,Directie!$A:$B,2,FALSE),"")</f>
        <v>CLP</v>
      </c>
      <c r="K4160" t="str">
        <f>IFERROR(VLOOKUP(A4160,Directie!$A:$C,3,FALSE),"")</f>
        <v>AK</v>
      </c>
      <c r="L4160" s="8">
        <v>46327</v>
      </c>
      <c r="M4160" s="8">
        <v>46600</v>
      </c>
    </row>
    <row r="4161" spans="1:13">
      <c r="A4161" t="s">
        <v>1053</v>
      </c>
      <c r="B4161">
        <v>71</v>
      </c>
      <c r="C4161" t="s">
        <v>24</v>
      </c>
      <c r="D4161" t="s">
        <v>25</v>
      </c>
      <c r="J4161" t="str">
        <f>IFERROR(VLOOKUP(A4161,Directie!$A:$B,2,FALSE),"")</f>
        <v>CLP</v>
      </c>
      <c r="K4161" t="str">
        <f>IFERROR(VLOOKUP(A4161,Directie!$A:$C,3,FALSE),"")</f>
        <v>AK</v>
      </c>
      <c r="L4161" s="8">
        <v>46327</v>
      </c>
      <c r="M4161" s="8">
        <v>46600</v>
      </c>
    </row>
    <row r="4162" spans="1:13">
      <c r="A4162" t="s">
        <v>1053</v>
      </c>
      <c r="B4162">
        <v>20</v>
      </c>
      <c r="C4162" t="s">
        <v>52</v>
      </c>
      <c r="D4162" t="s">
        <v>16</v>
      </c>
      <c r="E4162" t="s">
        <v>17</v>
      </c>
      <c r="F4162" t="s">
        <v>18</v>
      </c>
      <c r="J4162" t="str">
        <f>IFERROR(VLOOKUP(A4162,Directie!$A:$B,2,FALSE),"")</f>
        <v>CLP</v>
      </c>
      <c r="K4162" t="str">
        <f>IFERROR(VLOOKUP(A4162,Directie!$A:$C,3,FALSE),"")</f>
        <v>AK</v>
      </c>
      <c r="L4162" s="8">
        <v>46327</v>
      </c>
      <c r="M4162" s="8">
        <v>46600</v>
      </c>
    </row>
    <row r="4163" spans="1:13">
      <c r="A4163" t="s">
        <v>1054</v>
      </c>
      <c r="J4163" t="str">
        <f>IFERROR(VLOOKUP(A4163,Directie!$A:$B,2,FALSE),"")</f>
        <v>BIO</v>
      </c>
      <c r="K4163" t="str">
        <f>IFERROR(VLOOKUP(A4163,Directie!$A:$C,3,FALSE),"")</f>
        <v>Verkoop</v>
      </c>
      <c r="L4163" s="8">
        <v>46174</v>
      </c>
      <c r="M4163" s="8">
        <v>46419</v>
      </c>
    </row>
    <row r="4164" spans="1:13">
      <c r="A4164" t="s">
        <v>1054</v>
      </c>
      <c r="B4164">
        <v>24</v>
      </c>
      <c r="C4164" t="s">
        <v>14</v>
      </c>
      <c r="J4164" t="str">
        <f>IFERROR(VLOOKUP(A4164,Directie!$A:$B,2,FALSE),"")</f>
        <v>BIO</v>
      </c>
      <c r="K4164" t="str">
        <f>IFERROR(VLOOKUP(A4164,Directie!$A:$C,3,FALSE),"")</f>
        <v>Verkoop</v>
      </c>
      <c r="L4164" s="8">
        <v>46174</v>
      </c>
      <c r="M4164" s="8">
        <v>46419</v>
      </c>
    </row>
    <row r="4165" spans="1:13">
      <c r="A4165" t="s">
        <v>1054</v>
      </c>
      <c r="B4165">
        <v>30</v>
      </c>
      <c r="C4165" t="s">
        <v>32</v>
      </c>
      <c r="D4165" t="s">
        <v>33</v>
      </c>
      <c r="E4165" t="s">
        <v>22</v>
      </c>
      <c r="J4165" t="str">
        <f>IFERROR(VLOOKUP(A4165,Directie!$A:$B,2,FALSE),"")</f>
        <v>BIO</v>
      </c>
      <c r="K4165" t="str">
        <f>IFERROR(VLOOKUP(A4165,Directie!$A:$C,3,FALSE),"")</f>
        <v>Verkoop</v>
      </c>
      <c r="L4165" s="8">
        <v>46174</v>
      </c>
      <c r="M4165" s="8">
        <v>46419</v>
      </c>
    </row>
    <row r="4166" spans="1:13">
      <c r="A4166" t="s">
        <v>1054</v>
      </c>
      <c r="B4166">
        <v>44</v>
      </c>
      <c r="C4166" t="s">
        <v>19</v>
      </c>
      <c r="J4166" t="str">
        <f>IFERROR(VLOOKUP(A4166,Directie!$A:$B,2,FALSE),"")</f>
        <v>BIO</v>
      </c>
      <c r="K4166" t="str">
        <f>IFERROR(VLOOKUP(A4166,Directie!$A:$C,3,FALSE),"")</f>
        <v>Verkoop</v>
      </c>
      <c r="L4166" s="8">
        <v>46174</v>
      </c>
      <c r="M4166" s="8">
        <v>46419</v>
      </c>
    </row>
    <row r="4167" spans="1:13">
      <c r="A4167" t="s">
        <v>1054</v>
      </c>
      <c r="B4167">
        <v>31</v>
      </c>
      <c r="C4167" t="s">
        <v>21</v>
      </c>
      <c r="D4167" t="s">
        <v>22</v>
      </c>
      <c r="F4167" t="s">
        <v>23</v>
      </c>
      <c r="J4167" t="str">
        <f>IFERROR(VLOOKUP(A4167,Directie!$A:$B,2,FALSE),"")</f>
        <v>BIO</v>
      </c>
      <c r="K4167" t="str">
        <f>IFERROR(VLOOKUP(A4167,Directie!$A:$C,3,FALSE),"")</f>
        <v>Verkoop</v>
      </c>
      <c r="L4167" s="8">
        <v>46174</v>
      </c>
      <c r="M4167" s="8">
        <v>46419</v>
      </c>
    </row>
    <row r="4168" spans="1:13">
      <c r="A4168" t="s">
        <v>1054</v>
      </c>
      <c r="B4168">
        <v>71</v>
      </c>
      <c r="C4168" t="s">
        <v>24</v>
      </c>
      <c r="D4168" t="s">
        <v>25</v>
      </c>
      <c r="J4168" t="str">
        <f>IFERROR(VLOOKUP(A4168,Directie!$A:$B,2,FALSE),"")</f>
        <v>BIO</v>
      </c>
      <c r="K4168" t="str">
        <f>IFERROR(VLOOKUP(A4168,Directie!$A:$C,3,FALSE),"")</f>
        <v>Verkoop</v>
      </c>
      <c r="L4168" s="8">
        <v>46174</v>
      </c>
      <c r="M4168" s="8">
        <v>46419</v>
      </c>
    </row>
    <row r="4169" spans="1:13">
      <c r="A4169" t="s">
        <v>1055</v>
      </c>
      <c r="B4169">
        <v>32</v>
      </c>
      <c r="C4169" t="s">
        <v>40</v>
      </c>
      <c r="D4169" t="s">
        <v>33</v>
      </c>
      <c r="E4169" t="s">
        <v>22</v>
      </c>
      <c r="J4169" t="str">
        <f>IFERROR(VLOOKUP(A4169,Directie!$A:$B,2,FALSE),"")</f>
        <v>RPCG</v>
      </c>
      <c r="K4169" t="s">
        <v>92</v>
      </c>
      <c r="L4169" s="8">
        <v>46174</v>
      </c>
      <c r="M4169" s="8">
        <v>46266</v>
      </c>
    </row>
    <row r="4170" spans="1:13">
      <c r="A4170" t="s">
        <v>1055</v>
      </c>
      <c r="B4170">
        <v>24</v>
      </c>
      <c r="C4170" t="s">
        <v>14</v>
      </c>
      <c r="J4170" t="str">
        <f>IFERROR(VLOOKUP(A4170,Directie!$A:$B,2,FALSE),"")</f>
        <v>RPCG</v>
      </c>
      <c r="K4170" t="s">
        <v>92</v>
      </c>
      <c r="L4170" s="8">
        <v>46174</v>
      </c>
      <c r="M4170" s="8">
        <v>46266</v>
      </c>
    </row>
    <row r="4171" spans="1:13">
      <c r="A4171" t="s">
        <v>1055</v>
      </c>
      <c r="B4171">
        <v>16</v>
      </c>
      <c r="C4171" t="s">
        <v>15</v>
      </c>
      <c r="D4171" t="s">
        <v>16</v>
      </c>
      <c r="E4171" t="s">
        <v>17</v>
      </c>
      <c r="F4171" t="s">
        <v>18</v>
      </c>
      <c r="J4171" t="str">
        <f>IFERROR(VLOOKUP(A4171,Directie!$A:$B,2,FALSE),"")</f>
        <v>RPCG</v>
      </c>
      <c r="K4171" t="s">
        <v>92</v>
      </c>
      <c r="L4171" s="8">
        <v>46174</v>
      </c>
      <c r="M4171" s="8">
        <v>46266</v>
      </c>
    </row>
    <row r="4172" spans="1:13">
      <c r="A4172" t="s">
        <v>1055</v>
      </c>
      <c r="B4172">
        <v>30</v>
      </c>
      <c r="C4172" t="s">
        <v>32</v>
      </c>
      <c r="D4172" t="s">
        <v>33</v>
      </c>
      <c r="E4172" t="s">
        <v>22</v>
      </c>
      <c r="J4172" t="str">
        <f>IFERROR(VLOOKUP(A4172,Directie!$A:$B,2,FALSE),"")</f>
        <v>RPCG</v>
      </c>
      <c r="K4172" t="s">
        <v>92</v>
      </c>
      <c r="L4172" s="8">
        <v>46174</v>
      </c>
      <c r="M4172" s="8">
        <v>46266</v>
      </c>
    </row>
    <row r="4173" spans="1:13">
      <c r="A4173" t="s">
        <v>1055</v>
      </c>
      <c r="B4173">
        <v>40</v>
      </c>
      <c r="C4173" t="s">
        <v>20</v>
      </c>
      <c r="F4173" t="s">
        <v>18</v>
      </c>
      <c r="J4173" t="str">
        <f>IFERROR(VLOOKUP(A4173,Directie!$A:$B,2,FALSE),"")</f>
        <v>RPCG</v>
      </c>
      <c r="K4173" t="s">
        <v>92</v>
      </c>
      <c r="L4173" s="8">
        <v>46174</v>
      </c>
      <c r="M4173" s="8">
        <v>46266</v>
      </c>
    </row>
    <row r="4174" spans="1:13">
      <c r="A4174" t="s">
        <v>1055</v>
      </c>
      <c r="B4174">
        <v>48</v>
      </c>
      <c r="C4174" t="s">
        <v>93</v>
      </c>
      <c r="D4174" t="s">
        <v>94</v>
      </c>
      <c r="F4174" t="s">
        <v>95</v>
      </c>
      <c r="G4174" t="s">
        <v>25</v>
      </c>
      <c r="J4174" t="str">
        <f>IFERROR(VLOOKUP(A4174,Directie!$A:$B,2,FALSE),"")</f>
        <v>RPCG</v>
      </c>
      <c r="K4174" t="s">
        <v>92</v>
      </c>
      <c r="L4174" s="8">
        <v>46174</v>
      </c>
      <c r="M4174" s="8">
        <v>46266</v>
      </c>
    </row>
    <row r="4175" spans="1:13">
      <c r="A4175" t="s">
        <v>1056</v>
      </c>
      <c r="J4175" t="str">
        <f>IFERROR(VLOOKUP(A4175,Directie!$A:$B,2,FALSE),"")</f>
        <v>CLP</v>
      </c>
      <c r="K4175" t="str">
        <f>IFERROR(VLOOKUP(A4175,Directie!$A:$C,3,FALSE),"")</f>
        <v>Verkoop</v>
      </c>
      <c r="L4175" s="8">
        <v>46174</v>
      </c>
      <c r="M4175" s="8">
        <v>46419</v>
      </c>
    </row>
    <row r="4176" spans="1:13">
      <c r="A4176" t="s">
        <v>1056</v>
      </c>
      <c r="B4176">
        <v>32</v>
      </c>
      <c r="C4176" t="s">
        <v>40</v>
      </c>
      <c r="D4176" t="s">
        <v>33</v>
      </c>
      <c r="E4176" t="s">
        <v>22</v>
      </c>
      <c r="J4176" t="str">
        <f>IFERROR(VLOOKUP(A4176,Directie!$A:$B,2,FALSE),"")</f>
        <v>CLP</v>
      </c>
      <c r="K4176" t="str">
        <f>IFERROR(VLOOKUP(A4176,Directie!$A:$C,3,FALSE),"")</f>
        <v>Verkoop</v>
      </c>
      <c r="L4176" s="8">
        <v>46174</v>
      </c>
      <c r="M4176" s="8">
        <v>46419</v>
      </c>
    </row>
    <row r="4177" spans="1:13">
      <c r="A4177" t="s">
        <v>1056</v>
      </c>
      <c r="B4177">
        <v>24</v>
      </c>
      <c r="C4177" t="s">
        <v>14</v>
      </c>
      <c r="J4177" t="str">
        <f>IFERROR(VLOOKUP(A4177,Directie!$A:$B,2,FALSE),"")</f>
        <v>CLP</v>
      </c>
      <c r="K4177" t="str">
        <f>IFERROR(VLOOKUP(A4177,Directie!$A:$C,3,FALSE),"")</f>
        <v>Verkoop</v>
      </c>
      <c r="L4177" s="8">
        <v>46174</v>
      </c>
      <c r="M4177" s="8">
        <v>46419</v>
      </c>
    </row>
    <row r="4178" spans="1:13">
      <c r="A4178" t="s">
        <v>1056</v>
      </c>
      <c r="B4178">
        <v>47</v>
      </c>
      <c r="C4178" t="s">
        <v>28</v>
      </c>
      <c r="D4178" t="s">
        <v>29</v>
      </c>
      <c r="E4178" t="s">
        <v>30</v>
      </c>
      <c r="F4178" t="s">
        <v>23</v>
      </c>
      <c r="G4178" t="s">
        <v>31</v>
      </c>
      <c r="J4178" t="str">
        <f>IFERROR(VLOOKUP(A4178,Directie!$A:$B,2,FALSE),"")</f>
        <v>CLP</v>
      </c>
      <c r="K4178" t="str">
        <f>IFERROR(VLOOKUP(A4178,Directie!$A:$C,3,FALSE),"")</f>
        <v>Verkoop</v>
      </c>
      <c r="L4178" s="8">
        <v>46174</v>
      </c>
      <c r="M4178" s="8">
        <v>46419</v>
      </c>
    </row>
    <row r="4179" spans="1:13">
      <c r="A4179" t="s">
        <v>1056</v>
      </c>
      <c r="B4179">
        <v>30</v>
      </c>
      <c r="C4179" t="s">
        <v>32</v>
      </c>
      <c r="D4179" t="s">
        <v>33</v>
      </c>
      <c r="E4179" t="s">
        <v>22</v>
      </c>
      <c r="J4179" t="str">
        <f>IFERROR(VLOOKUP(A4179,Directie!$A:$B,2,FALSE),"")</f>
        <v>CLP</v>
      </c>
      <c r="K4179" t="str">
        <f>IFERROR(VLOOKUP(A4179,Directie!$A:$C,3,FALSE),"")</f>
        <v>Verkoop</v>
      </c>
      <c r="L4179" s="8">
        <v>46174</v>
      </c>
      <c r="M4179" s="8">
        <v>46419</v>
      </c>
    </row>
    <row r="4180" spans="1:13">
      <c r="A4180" t="s">
        <v>1056</v>
      </c>
      <c r="B4180">
        <v>5</v>
      </c>
      <c r="C4180" t="s">
        <v>73</v>
      </c>
      <c r="J4180" t="str">
        <f>IFERROR(VLOOKUP(A4180,Directie!$A:$B,2,FALSE),"")</f>
        <v>CLP</v>
      </c>
      <c r="K4180" t="str">
        <f>IFERROR(VLOOKUP(A4180,Directie!$A:$C,3,FALSE),"")</f>
        <v>Verkoop</v>
      </c>
      <c r="L4180" s="8">
        <v>46174</v>
      </c>
      <c r="M4180" s="8">
        <v>46419</v>
      </c>
    </row>
    <row r="4181" spans="1:13">
      <c r="A4181" t="s">
        <v>1056</v>
      </c>
      <c r="B4181">
        <v>44</v>
      </c>
      <c r="C4181" t="s">
        <v>19</v>
      </c>
      <c r="J4181" t="str">
        <f>IFERROR(VLOOKUP(A4181,Directie!$A:$B,2,FALSE),"")</f>
        <v>CLP</v>
      </c>
      <c r="K4181" t="str">
        <f>IFERROR(VLOOKUP(A4181,Directie!$A:$C,3,FALSE),"")</f>
        <v>Verkoop</v>
      </c>
      <c r="L4181" s="8">
        <v>46174</v>
      </c>
      <c r="M4181" s="8">
        <v>46419</v>
      </c>
    </row>
    <row r="4182" spans="1:13">
      <c r="A4182" t="s">
        <v>1056</v>
      </c>
      <c r="B4182">
        <v>40</v>
      </c>
      <c r="C4182" t="s">
        <v>20</v>
      </c>
      <c r="F4182" t="s">
        <v>18</v>
      </c>
      <c r="J4182" t="str">
        <f>IFERROR(VLOOKUP(A4182,Directie!$A:$B,2,FALSE),"")</f>
        <v>CLP</v>
      </c>
      <c r="K4182" t="str">
        <f>IFERROR(VLOOKUP(A4182,Directie!$A:$C,3,FALSE),"")</f>
        <v>Verkoop</v>
      </c>
      <c r="L4182" s="8">
        <v>46174</v>
      </c>
      <c r="M4182" s="8">
        <v>46419</v>
      </c>
    </row>
    <row r="4183" spans="1:13">
      <c r="A4183" t="s">
        <v>1057</v>
      </c>
      <c r="J4183" t="str">
        <f>IFERROR(VLOOKUP(A4183,Directie!$A:$B,2,FALSE),"")</f>
        <v>CLP</v>
      </c>
      <c r="K4183" t="str">
        <f>IFERROR(VLOOKUP(A4183,Directie!$A:$C,3,FALSE),"")</f>
        <v>SC</v>
      </c>
      <c r="L4183" s="8">
        <v>46174</v>
      </c>
      <c r="M4183" s="8">
        <v>46569</v>
      </c>
    </row>
    <row r="4184" spans="1:13">
      <c r="A4184" t="s">
        <v>1057</v>
      </c>
      <c r="B4184">
        <v>24</v>
      </c>
      <c r="C4184" t="s">
        <v>14</v>
      </c>
      <c r="J4184" t="str">
        <f>IFERROR(VLOOKUP(A4184,Directie!$A:$B,2,FALSE),"")</f>
        <v>CLP</v>
      </c>
      <c r="K4184" t="str">
        <f>IFERROR(VLOOKUP(A4184,Directie!$A:$C,3,FALSE),"")</f>
        <v>SC</v>
      </c>
      <c r="L4184" s="8">
        <v>46174</v>
      </c>
      <c r="M4184" s="8">
        <v>46569</v>
      </c>
    </row>
    <row r="4185" spans="1:13">
      <c r="A4185" t="s">
        <v>1057</v>
      </c>
      <c r="B4185">
        <v>16</v>
      </c>
      <c r="C4185" t="s">
        <v>15</v>
      </c>
      <c r="D4185" t="s">
        <v>16</v>
      </c>
      <c r="E4185" t="s">
        <v>17</v>
      </c>
      <c r="F4185" t="s">
        <v>18</v>
      </c>
      <c r="J4185" t="str">
        <f>IFERROR(VLOOKUP(A4185,Directie!$A:$B,2,FALSE),"")</f>
        <v>CLP</v>
      </c>
      <c r="K4185" t="str">
        <f>IFERROR(VLOOKUP(A4185,Directie!$A:$C,3,FALSE),"")</f>
        <v>SC</v>
      </c>
      <c r="L4185" s="8">
        <v>46174</v>
      </c>
      <c r="M4185" s="8">
        <v>46569</v>
      </c>
    </row>
    <row r="4186" spans="1:13">
      <c r="A4186" t="s">
        <v>1057</v>
      </c>
      <c r="B4186">
        <v>47</v>
      </c>
      <c r="C4186" t="s">
        <v>28</v>
      </c>
      <c r="D4186" t="s">
        <v>29</v>
      </c>
      <c r="E4186" t="s">
        <v>30</v>
      </c>
      <c r="F4186" t="s">
        <v>23</v>
      </c>
      <c r="G4186" t="s">
        <v>31</v>
      </c>
      <c r="J4186" t="str">
        <f>IFERROR(VLOOKUP(A4186,Directie!$A:$B,2,FALSE),"")</f>
        <v>CLP</v>
      </c>
      <c r="K4186" t="str">
        <f>IFERROR(VLOOKUP(A4186,Directie!$A:$C,3,FALSE),"")</f>
        <v>SC</v>
      </c>
      <c r="L4186" s="8">
        <v>46174</v>
      </c>
      <c r="M4186" s="8">
        <v>46569</v>
      </c>
    </row>
    <row r="4187" spans="1:13">
      <c r="A4187" t="s">
        <v>1057</v>
      </c>
      <c r="B4187">
        <v>30</v>
      </c>
      <c r="C4187" t="s">
        <v>32</v>
      </c>
      <c r="D4187" t="s">
        <v>33</v>
      </c>
      <c r="E4187" t="s">
        <v>22</v>
      </c>
      <c r="J4187" t="str">
        <f>IFERROR(VLOOKUP(A4187,Directie!$A:$B,2,FALSE),"")</f>
        <v>CLP</v>
      </c>
      <c r="K4187" t="str">
        <f>IFERROR(VLOOKUP(A4187,Directie!$A:$C,3,FALSE),"")</f>
        <v>SC</v>
      </c>
      <c r="L4187" s="8">
        <v>46174</v>
      </c>
      <c r="M4187" s="8">
        <v>46569</v>
      </c>
    </row>
    <row r="4188" spans="1:13">
      <c r="A4188" t="s">
        <v>1057</v>
      </c>
      <c r="B4188">
        <v>44</v>
      </c>
      <c r="C4188" t="s">
        <v>19</v>
      </c>
      <c r="J4188" t="str">
        <f>IFERROR(VLOOKUP(A4188,Directie!$A:$B,2,FALSE),"")</f>
        <v>CLP</v>
      </c>
      <c r="K4188" t="str">
        <f>IFERROR(VLOOKUP(A4188,Directie!$A:$C,3,FALSE),"")</f>
        <v>SC</v>
      </c>
      <c r="L4188" s="8">
        <v>46174</v>
      </c>
      <c r="M4188" s="8">
        <v>46569</v>
      </c>
    </row>
    <row r="4189" spans="1:13">
      <c r="A4189" t="s">
        <v>1057</v>
      </c>
      <c r="B4189">
        <v>40</v>
      </c>
      <c r="C4189" t="s">
        <v>20</v>
      </c>
      <c r="F4189" t="s">
        <v>18</v>
      </c>
      <c r="J4189" t="str">
        <f>IFERROR(VLOOKUP(A4189,Directie!$A:$B,2,FALSE),"")</f>
        <v>CLP</v>
      </c>
      <c r="K4189" t="str">
        <f>IFERROR(VLOOKUP(A4189,Directie!$A:$C,3,FALSE),"")</f>
        <v>SC</v>
      </c>
      <c r="L4189" s="8">
        <v>46174</v>
      </c>
      <c r="M4189" s="8">
        <v>46569</v>
      </c>
    </row>
    <row r="4190" spans="1:13">
      <c r="A4190" t="s">
        <v>1057</v>
      </c>
      <c r="B4190">
        <v>71</v>
      </c>
      <c r="C4190" t="s">
        <v>24</v>
      </c>
      <c r="D4190" t="s">
        <v>25</v>
      </c>
      <c r="J4190" t="str">
        <f>IFERROR(VLOOKUP(A4190,Directie!$A:$B,2,FALSE),"")</f>
        <v>CLP</v>
      </c>
      <c r="K4190" t="str">
        <f>IFERROR(VLOOKUP(A4190,Directie!$A:$C,3,FALSE),"")</f>
        <v>SC</v>
      </c>
      <c r="L4190" s="8">
        <v>46174</v>
      </c>
      <c r="M4190" s="8">
        <v>46569</v>
      </c>
    </row>
    <row r="4191" spans="1:13">
      <c r="A4191" t="s">
        <v>1058</v>
      </c>
      <c r="J4191" t="str">
        <f>IFERROR(VLOOKUP(A4191,Directie!$A:$B,2,FALSE),"")</f>
        <v>CLP</v>
      </c>
      <c r="K4191" t="str">
        <f>IFERROR(VLOOKUP(A4191,Directie!$A:$C,3,FALSE),"")</f>
        <v>Verkoop</v>
      </c>
      <c r="L4191" s="8">
        <v>46174</v>
      </c>
      <c r="M4191" s="8">
        <v>46419</v>
      </c>
    </row>
    <row r="4192" spans="1:13">
      <c r="A4192" t="s">
        <v>1058</v>
      </c>
      <c r="B4192">
        <v>24</v>
      </c>
      <c r="C4192" t="s">
        <v>14</v>
      </c>
      <c r="J4192" t="str">
        <f>IFERROR(VLOOKUP(A4192,Directie!$A:$B,2,FALSE),"")</f>
        <v>CLP</v>
      </c>
      <c r="K4192" t="str">
        <f>IFERROR(VLOOKUP(A4192,Directie!$A:$C,3,FALSE),"")</f>
        <v>Verkoop</v>
      </c>
      <c r="L4192" s="8">
        <v>46174</v>
      </c>
      <c r="M4192" s="8">
        <v>46419</v>
      </c>
    </row>
    <row r="4193" spans="1:13">
      <c r="A4193" t="s">
        <v>1058</v>
      </c>
      <c r="B4193">
        <v>47</v>
      </c>
      <c r="C4193" t="s">
        <v>28</v>
      </c>
      <c r="D4193" t="s">
        <v>29</v>
      </c>
      <c r="E4193" t="s">
        <v>30</v>
      </c>
      <c r="F4193" t="s">
        <v>23</v>
      </c>
      <c r="G4193" t="s">
        <v>31</v>
      </c>
      <c r="J4193" t="str">
        <f>IFERROR(VLOOKUP(A4193,Directie!$A:$B,2,FALSE),"")</f>
        <v>CLP</v>
      </c>
      <c r="K4193" t="str">
        <f>IFERROR(VLOOKUP(A4193,Directie!$A:$C,3,FALSE),"")</f>
        <v>Verkoop</v>
      </c>
      <c r="L4193" s="8">
        <v>46174</v>
      </c>
      <c r="M4193" s="8">
        <v>46419</v>
      </c>
    </row>
    <row r="4194" spans="1:13">
      <c r="A4194" t="s">
        <v>1058</v>
      </c>
      <c r="B4194">
        <v>30</v>
      </c>
      <c r="C4194" t="s">
        <v>32</v>
      </c>
      <c r="D4194" t="s">
        <v>33</v>
      </c>
      <c r="E4194" t="s">
        <v>22</v>
      </c>
      <c r="J4194" t="str">
        <f>IFERROR(VLOOKUP(A4194,Directie!$A:$B,2,FALSE),"")</f>
        <v>CLP</v>
      </c>
      <c r="K4194" t="str">
        <f>IFERROR(VLOOKUP(A4194,Directie!$A:$C,3,FALSE),"")</f>
        <v>Verkoop</v>
      </c>
      <c r="L4194" s="8">
        <v>46174</v>
      </c>
      <c r="M4194" s="8">
        <v>46419</v>
      </c>
    </row>
    <row r="4195" spans="1:13">
      <c r="A4195" t="s">
        <v>1058</v>
      </c>
      <c r="B4195">
        <v>44</v>
      </c>
      <c r="C4195" t="s">
        <v>19</v>
      </c>
      <c r="J4195" t="str">
        <f>IFERROR(VLOOKUP(A4195,Directie!$A:$B,2,FALSE),"")</f>
        <v>CLP</v>
      </c>
      <c r="K4195" t="str">
        <f>IFERROR(VLOOKUP(A4195,Directie!$A:$C,3,FALSE),"")</f>
        <v>Verkoop</v>
      </c>
      <c r="L4195" s="8">
        <v>46174</v>
      </c>
      <c r="M4195" s="8">
        <v>46419</v>
      </c>
    </row>
    <row r="4196" spans="1:13">
      <c r="A4196" t="s">
        <v>1058</v>
      </c>
      <c r="B4196">
        <v>40</v>
      </c>
      <c r="C4196" t="s">
        <v>20</v>
      </c>
      <c r="F4196" t="s">
        <v>18</v>
      </c>
      <c r="J4196" t="str">
        <f>IFERROR(VLOOKUP(A4196,Directie!$A:$B,2,FALSE),"")</f>
        <v>CLP</v>
      </c>
      <c r="K4196" t="str">
        <f>IFERROR(VLOOKUP(A4196,Directie!$A:$C,3,FALSE),"")</f>
        <v>Verkoop</v>
      </c>
      <c r="L4196" s="8">
        <v>46174</v>
      </c>
      <c r="M4196" s="8">
        <v>46419</v>
      </c>
    </row>
    <row r="4197" spans="1:13">
      <c r="A4197" t="s">
        <v>1059</v>
      </c>
      <c r="J4197" t="str">
        <f>IFERROR(VLOOKUP(A4197,Directie!$A:$B,2,FALSE),"")</f>
        <v>CLP</v>
      </c>
      <c r="K4197" t="str">
        <f>IFERROR(VLOOKUP(A4197,Directie!$A:$C,3,FALSE),"")</f>
        <v>AK</v>
      </c>
      <c r="L4197" s="8">
        <v>46327</v>
      </c>
      <c r="M4197" s="8">
        <v>46600</v>
      </c>
    </row>
    <row r="4198" spans="1:13">
      <c r="A4198" t="s">
        <v>1059</v>
      </c>
      <c r="B4198">
        <v>16</v>
      </c>
      <c r="C4198" t="s">
        <v>15</v>
      </c>
      <c r="D4198" t="s">
        <v>16</v>
      </c>
      <c r="E4198" t="s">
        <v>17</v>
      </c>
      <c r="F4198" t="s">
        <v>18</v>
      </c>
      <c r="J4198" t="str">
        <f>IFERROR(VLOOKUP(A4198,Directie!$A:$B,2,FALSE),"")</f>
        <v>CLP</v>
      </c>
      <c r="K4198" t="str">
        <f>IFERROR(VLOOKUP(A4198,Directie!$A:$C,3,FALSE),"")</f>
        <v>AK</v>
      </c>
      <c r="L4198" s="8">
        <v>46327</v>
      </c>
      <c r="M4198" s="8">
        <v>46600</v>
      </c>
    </row>
    <row r="4199" spans="1:13">
      <c r="A4199" t="s">
        <v>1059</v>
      </c>
      <c r="B4199">
        <v>30</v>
      </c>
      <c r="C4199" t="s">
        <v>32</v>
      </c>
      <c r="D4199" t="s">
        <v>33</v>
      </c>
      <c r="E4199" t="s">
        <v>22</v>
      </c>
      <c r="J4199" t="str">
        <f>IFERROR(VLOOKUP(A4199,Directie!$A:$B,2,FALSE),"")</f>
        <v>CLP</v>
      </c>
      <c r="K4199" t="str">
        <f>IFERROR(VLOOKUP(A4199,Directie!$A:$C,3,FALSE),"")</f>
        <v>AK</v>
      </c>
      <c r="L4199" s="8">
        <v>46327</v>
      </c>
      <c r="M4199" s="8">
        <v>46600</v>
      </c>
    </row>
    <row r="4200" spans="1:13">
      <c r="A4200" t="s">
        <v>1059</v>
      </c>
      <c r="B4200">
        <v>40</v>
      </c>
      <c r="C4200" t="s">
        <v>20</v>
      </c>
      <c r="F4200" t="s">
        <v>18</v>
      </c>
      <c r="J4200" t="str">
        <f>IFERROR(VLOOKUP(A4200,Directie!$A:$B,2,FALSE),"")</f>
        <v>CLP</v>
      </c>
      <c r="K4200" t="str">
        <f>IFERROR(VLOOKUP(A4200,Directie!$A:$C,3,FALSE),"")</f>
        <v>AK</v>
      </c>
      <c r="L4200" s="8">
        <v>46327</v>
      </c>
      <c r="M4200" s="8">
        <v>46600</v>
      </c>
    </row>
    <row r="4201" spans="1:13">
      <c r="A4201" t="s">
        <v>1059</v>
      </c>
      <c r="B4201">
        <v>41</v>
      </c>
      <c r="C4201" t="s">
        <v>1042</v>
      </c>
      <c r="J4201" t="str">
        <f>IFERROR(VLOOKUP(A4201,Directie!$A:$B,2,FALSE),"")</f>
        <v>CLP</v>
      </c>
      <c r="K4201" t="str">
        <f>IFERROR(VLOOKUP(A4201,Directie!$A:$C,3,FALSE),"")</f>
        <v>AK</v>
      </c>
      <c r="L4201" s="8">
        <v>46327</v>
      </c>
      <c r="M4201" s="8">
        <v>46600</v>
      </c>
    </row>
    <row r="4202" spans="1:13">
      <c r="A4202" t="s">
        <v>1060</v>
      </c>
      <c r="B4202">
        <v>24</v>
      </c>
      <c r="C4202" t="s">
        <v>14</v>
      </c>
      <c r="J4202" t="str">
        <f>IFERROR(VLOOKUP(A4202,Directie!$A:$B,2,FALSE),"")</f>
        <v>RPCG</v>
      </c>
      <c r="K4202" t="s">
        <v>92</v>
      </c>
      <c r="L4202" s="8">
        <v>46174</v>
      </c>
      <c r="M4202" s="8">
        <v>46266</v>
      </c>
    </row>
    <row r="4203" spans="1:13">
      <c r="A4203" t="s">
        <v>1060</v>
      </c>
      <c r="B4203">
        <v>47</v>
      </c>
      <c r="C4203" t="s">
        <v>28</v>
      </c>
      <c r="D4203" t="s">
        <v>29</v>
      </c>
      <c r="E4203" t="s">
        <v>30</v>
      </c>
      <c r="F4203" t="s">
        <v>23</v>
      </c>
      <c r="G4203" t="s">
        <v>31</v>
      </c>
      <c r="J4203" t="str">
        <f>IFERROR(VLOOKUP(A4203,Directie!$A:$B,2,FALSE),"")</f>
        <v>RPCG</v>
      </c>
      <c r="K4203" t="s">
        <v>92</v>
      </c>
      <c r="L4203" s="8">
        <v>46174</v>
      </c>
      <c r="M4203" s="8">
        <v>46266</v>
      </c>
    </row>
    <row r="4204" spans="1:13">
      <c r="A4204" t="s">
        <v>1060</v>
      </c>
      <c r="B4204">
        <v>40</v>
      </c>
      <c r="C4204" t="s">
        <v>20</v>
      </c>
      <c r="F4204" t="s">
        <v>18</v>
      </c>
      <c r="J4204" t="str">
        <f>IFERROR(VLOOKUP(A4204,Directie!$A:$B,2,FALSE),"")</f>
        <v>RPCG</v>
      </c>
      <c r="K4204" t="s">
        <v>92</v>
      </c>
      <c r="L4204" s="8">
        <v>46174</v>
      </c>
      <c r="M4204" s="8">
        <v>46266</v>
      </c>
    </row>
    <row r="4205" spans="1:13">
      <c r="A4205" t="s">
        <v>1061</v>
      </c>
      <c r="J4205" t="str">
        <f>IFERROR(VLOOKUP(A4205,Directie!$A:$B,2,FALSE),"")</f>
        <v>CLP</v>
      </c>
      <c r="K4205" t="str">
        <f>IFERROR(VLOOKUP(A4205,Directie!$A:$C,3,FALSE),"")</f>
        <v>Verkoop</v>
      </c>
      <c r="L4205" s="8">
        <v>46174</v>
      </c>
      <c r="M4205" s="8">
        <v>46419</v>
      </c>
    </row>
    <row r="4206" spans="1:13">
      <c r="A4206" t="s">
        <v>1061</v>
      </c>
      <c r="B4206">
        <v>24</v>
      </c>
      <c r="C4206" t="s">
        <v>14</v>
      </c>
      <c r="J4206" t="str">
        <f>IFERROR(VLOOKUP(A4206,Directie!$A:$B,2,FALSE),"")</f>
        <v>CLP</v>
      </c>
      <c r="K4206" t="str">
        <f>IFERROR(VLOOKUP(A4206,Directie!$A:$C,3,FALSE),"")</f>
        <v>Verkoop</v>
      </c>
      <c r="L4206" s="8">
        <v>46174</v>
      </c>
      <c r="M4206" s="8">
        <v>46419</v>
      </c>
    </row>
    <row r="4207" spans="1:13">
      <c r="A4207" t="s">
        <v>1061</v>
      </c>
      <c r="B4207">
        <v>44</v>
      </c>
      <c r="C4207" t="s">
        <v>19</v>
      </c>
      <c r="J4207" t="str">
        <f>IFERROR(VLOOKUP(A4207,Directie!$A:$B,2,FALSE),"")</f>
        <v>CLP</v>
      </c>
      <c r="K4207" t="str">
        <f>IFERROR(VLOOKUP(A4207,Directie!$A:$C,3,FALSE),"")</f>
        <v>Verkoop</v>
      </c>
      <c r="L4207" s="8">
        <v>46174</v>
      </c>
      <c r="M4207" s="8">
        <v>46419</v>
      </c>
    </row>
    <row r="4208" spans="1:13">
      <c r="A4208" t="s">
        <v>1061</v>
      </c>
      <c r="B4208">
        <v>40</v>
      </c>
      <c r="C4208" t="s">
        <v>20</v>
      </c>
      <c r="F4208" t="s">
        <v>18</v>
      </c>
      <c r="J4208" t="str">
        <f>IFERROR(VLOOKUP(A4208,Directie!$A:$B,2,FALSE),"")</f>
        <v>CLP</v>
      </c>
      <c r="K4208" t="str">
        <f>IFERROR(VLOOKUP(A4208,Directie!$A:$C,3,FALSE),"")</f>
        <v>Verkoop</v>
      </c>
      <c r="L4208" s="8">
        <v>46174</v>
      </c>
      <c r="M4208" s="8">
        <v>46419</v>
      </c>
    </row>
    <row r="4209" spans="1:13">
      <c r="A4209" t="s">
        <v>1061</v>
      </c>
      <c r="B4209">
        <v>31</v>
      </c>
      <c r="C4209" t="s">
        <v>21</v>
      </c>
      <c r="D4209" t="s">
        <v>22</v>
      </c>
      <c r="F4209" t="s">
        <v>23</v>
      </c>
      <c r="J4209" t="str">
        <f>IFERROR(VLOOKUP(A4209,Directie!$A:$B,2,FALSE),"")</f>
        <v>CLP</v>
      </c>
      <c r="K4209" t="str">
        <f>IFERROR(VLOOKUP(A4209,Directie!$A:$C,3,FALSE),"")</f>
        <v>Verkoop</v>
      </c>
      <c r="L4209" s="8">
        <v>46174</v>
      </c>
      <c r="M4209" s="8">
        <v>46419</v>
      </c>
    </row>
    <row r="4210" spans="1:13">
      <c r="A4210" t="s">
        <v>1061</v>
      </c>
      <c r="B4210">
        <v>71</v>
      </c>
      <c r="C4210" t="s">
        <v>24</v>
      </c>
      <c r="D4210" t="s">
        <v>25</v>
      </c>
      <c r="J4210" t="str">
        <f>IFERROR(VLOOKUP(A4210,Directie!$A:$B,2,FALSE),"")</f>
        <v>CLP</v>
      </c>
      <c r="K4210" t="str">
        <f>IFERROR(VLOOKUP(A4210,Directie!$A:$C,3,FALSE),"")</f>
        <v>Verkoop</v>
      </c>
      <c r="L4210" s="8">
        <v>46174</v>
      </c>
      <c r="M4210" s="8">
        <v>46419</v>
      </c>
    </row>
    <row r="4211" spans="1:13">
      <c r="A4211" t="s">
        <v>1062</v>
      </c>
      <c r="J4211" t="str">
        <f>IFERROR(VLOOKUP(A4211,Directie!$A:$B,2,FALSE),"")</f>
        <v>RPCG</v>
      </c>
      <c r="K4211" t="s">
        <v>92</v>
      </c>
      <c r="L4211" s="8">
        <v>46174</v>
      </c>
      <c r="M4211" s="8">
        <v>46266</v>
      </c>
    </row>
    <row r="4212" spans="1:13">
      <c r="A4212" t="s">
        <v>1062</v>
      </c>
      <c r="B4212">
        <v>32</v>
      </c>
      <c r="C4212" t="s">
        <v>40</v>
      </c>
      <c r="D4212" t="s">
        <v>33</v>
      </c>
      <c r="E4212" t="s">
        <v>22</v>
      </c>
      <c r="J4212" t="str">
        <f>IFERROR(VLOOKUP(A4212,Directie!$A:$B,2,FALSE),"")</f>
        <v>RPCG</v>
      </c>
      <c r="K4212" t="s">
        <v>92</v>
      </c>
      <c r="L4212" s="8">
        <v>46174</v>
      </c>
      <c r="M4212" s="8">
        <v>46266</v>
      </c>
    </row>
    <row r="4213" spans="1:13">
      <c r="A4213" t="s">
        <v>1062</v>
      </c>
      <c r="B4213">
        <v>24</v>
      </c>
      <c r="C4213" t="s">
        <v>14</v>
      </c>
      <c r="J4213" t="str">
        <f>IFERROR(VLOOKUP(A4213,Directie!$A:$B,2,FALSE),"")</f>
        <v>RPCG</v>
      </c>
      <c r="K4213" t="s">
        <v>92</v>
      </c>
      <c r="L4213" s="8">
        <v>46174</v>
      </c>
      <c r="M4213" s="8">
        <v>46266</v>
      </c>
    </row>
    <row r="4214" spans="1:13">
      <c r="A4214" t="s">
        <v>1062</v>
      </c>
      <c r="B4214">
        <v>30</v>
      </c>
      <c r="C4214" t="s">
        <v>32</v>
      </c>
      <c r="D4214" t="s">
        <v>33</v>
      </c>
      <c r="E4214" t="s">
        <v>22</v>
      </c>
      <c r="J4214" t="str">
        <f>IFERROR(VLOOKUP(A4214,Directie!$A:$B,2,FALSE),"")</f>
        <v>RPCG</v>
      </c>
      <c r="K4214" t="s">
        <v>92</v>
      </c>
      <c r="L4214" s="8">
        <v>46174</v>
      </c>
      <c r="M4214" s="8">
        <v>46266</v>
      </c>
    </row>
    <row r="4215" spans="1:13">
      <c r="A4215" t="s">
        <v>1062</v>
      </c>
      <c r="B4215">
        <v>48</v>
      </c>
      <c r="C4215" t="s">
        <v>93</v>
      </c>
      <c r="D4215" t="s">
        <v>94</v>
      </c>
      <c r="F4215" t="s">
        <v>95</v>
      </c>
      <c r="G4215" t="s">
        <v>25</v>
      </c>
      <c r="J4215" t="str">
        <f>IFERROR(VLOOKUP(A4215,Directie!$A:$B,2,FALSE),"")</f>
        <v>RPCG</v>
      </c>
      <c r="K4215" t="s">
        <v>92</v>
      </c>
      <c r="L4215" s="8">
        <v>46174</v>
      </c>
      <c r="M4215" s="8">
        <v>46266</v>
      </c>
    </row>
    <row r="4216" spans="1:13">
      <c r="A4216" t="s">
        <v>1062</v>
      </c>
      <c r="B4216">
        <v>20</v>
      </c>
      <c r="C4216" t="s">
        <v>52</v>
      </c>
      <c r="D4216" t="s">
        <v>16</v>
      </c>
      <c r="E4216" t="s">
        <v>17</v>
      </c>
      <c r="F4216" t="s">
        <v>18</v>
      </c>
      <c r="J4216" t="str">
        <f>IFERROR(VLOOKUP(A4216,Directie!$A:$B,2,FALSE),"")</f>
        <v>RPCG</v>
      </c>
      <c r="K4216" t="s">
        <v>92</v>
      </c>
      <c r="L4216" s="8">
        <v>46174</v>
      </c>
      <c r="M4216" s="8">
        <v>46266</v>
      </c>
    </row>
    <row r="4217" spans="1:13">
      <c r="A4217" t="s">
        <v>1063</v>
      </c>
      <c r="B4217">
        <v>24</v>
      </c>
      <c r="C4217" t="s">
        <v>14</v>
      </c>
      <c r="J4217" t="str">
        <f>IFERROR(VLOOKUP(A4217,Directie!$A:$B,2,FALSE),"")</f>
        <v>RPCG</v>
      </c>
      <c r="K4217" t="s">
        <v>92</v>
      </c>
      <c r="L4217" s="8">
        <v>46174</v>
      </c>
      <c r="M4217" s="8">
        <v>46266</v>
      </c>
    </row>
    <row r="4218" spans="1:13">
      <c r="A4218" t="s">
        <v>1063</v>
      </c>
      <c r="B4218">
        <v>47</v>
      </c>
      <c r="C4218" t="s">
        <v>28</v>
      </c>
      <c r="D4218" t="s">
        <v>29</v>
      </c>
      <c r="E4218" t="s">
        <v>30</v>
      </c>
      <c r="F4218" t="s">
        <v>23</v>
      </c>
      <c r="G4218" t="s">
        <v>31</v>
      </c>
      <c r="J4218" t="str">
        <f>IFERROR(VLOOKUP(A4218,Directie!$A:$B,2,FALSE),"")</f>
        <v>RPCG</v>
      </c>
      <c r="K4218" t="s">
        <v>92</v>
      </c>
      <c r="L4218" s="8">
        <v>46174</v>
      </c>
      <c r="M4218" s="8">
        <v>46266</v>
      </c>
    </row>
    <row r="4219" spans="1:13">
      <c r="A4219" t="s">
        <v>1064</v>
      </c>
      <c r="B4219">
        <v>42</v>
      </c>
      <c r="C4219" t="s">
        <v>82</v>
      </c>
      <c r="J4219" t="str">
        <f>IFERROR(VLOOKUP(A4219,Directie!$A:$B,2,FALSE),"")</f>
        <v>CLP</v>
      </c>
      <c r="K4219" t="str">
        <f>IFERROR(VLOOKUP(A4219,Directie!$A:$C,3,FALSE),"")</f>
        <v>Verkoop</v>
      </c>
      <c r="L4219" s="8">
        <v>46174</v>
      </c>
      <c r="M4219" s="8">
        <v>46419</v>
      </c>
    </row>
    <row r="4220" spans="1:13">
      <c r="A4220" t="s">
        <v>1064</v>
      </c>
      <c r="B4220">
        <v>24</v>
      </c>
      <c r="C4220" t="s">
        <v>14</v>
      </c>
      <c r="J4220" t="str">
        <f>IFERROR(VLOOKUP(A4220,Directie!$A:$B,2,FALSE),"")</f>
        <v>CLP</v>
      </c>
      <c r="K4220" t="str">
        <f>IFERROR(VLOOKUP(A4220,Directie!$A:$C,3,FALSE),"")</f>
        <v>Verkoop</v>
      </c>
      <c r="L4220" s="8">
        <v>46174</v>
      </c>
      <c r="M4220" s="8">
        <v>46419</v>
      </c>
    </row>
    <row r="4221" spans="1:13">
      <c r="A4221" t="s">
        <v>1064</v>
      </c>
      <c r="B4221">
        <v>44</v>
      </c>
      <c r="C4221" t="s">
        <v>19</v>
      </c>
      <c r="J4221" t="str">
        <f>IFERROR(VLOOKUP(A4221,Directie!$A:$B,2,FALSE),"")</f>
        <v>CLP</v>
      </c>
      <c r="K4221" t="str">
        <f>IFERROR(VLOOKUP(A4221,Directie!$A:$C,3,FALSE),"")</f>
        <v>Verkoop</v>
      </c>
      <c r="L4221" s="8">
        <v>46174</v>
      </c>
      <c r="M4221" s="8">
        <v>46419</v>
      </c>
    </row>
    <row r="4222" spans="1:13">
      <c r="A4222" t="s">
        <v>1064</v>
      </c>
      <c r="B4222">
        <v>31</v>
      </c>
      <c r="C4222" t="s">
        <v>21</v>
      </c>
      <c r="D4222" t="s">
        <v>22</v>
      </c>
      <c r="F4222" t="s">
        <v>23</v>
      </c>
      <c r="J4222" t="str">
        <f>IFERROR(VLOOKUP(A4222,Directie!$A:$B,2,FALSE),"")</f>
        <v>CLP</v>
      </c>
      <c r="K4222" t="str">
        <f>IFERROR(VLOOKUP(A4222,Directie!$A:$C,3,FALSE),"")</f>
        <v>Verkoop</v>
      </c>
      <c r="L4222" s="8">
        <v>46174</v>
      </c>
      <c r="M4222" s="8">
        <v>46419</v>
      </c>
    </row>
    <row r="4223" spans="1:13">
      <c r="A4223" t="s">
        <v>1065</v>
      </c>
      <c r="J4223" t="str">
        <f>IFERROR(VLOOKUP(A4223,Directie!$A:$B,2,FALSE),"")</f>
        <v>CLP</v>
      </c>
      <c r="K4223" t="str">
        <f>IFERROR(VLOOKUP(A4223,Directie!$A:$C,3,FALSE),"")</f>
        <v>Verkoop</v>
      </c>
      <c r="L4223" s="8">
        <v>46174</v>
      </c>
      <c r="M4223" s="8">
        <v>46419</v>
      </c>
    </row>
    <row r="4224" spans="1:13">
      <c r="A4224" t="s">
        <v>1065</v>
      </c>
      <c r="B4224">
        <v>30</v>
      </c>
      <c r="C4224" t="s">
        <v>32</v>
      </c>
      <c r="D4224" t="s">
        <v>33</v>
      </c>
      <c r="E4224" t="s">
        <v>22</v>
      </c>
      <c r="J4224" t="str">
        <f>IFERROR(VLOOKUP(A4224,Directie!$A:$B,2,FALSE),"")</f>
        <v>CLP</v>
      </c>
      <c r="K4224" t="str">
        <f>IFERROR(VLOOKUP(A4224,Directie!$A:$C,3,FALSE),"")</f>
        <v>Verkoop</v>
      </c>
      <c r="L4224" s="8">
        <v>46174</v>
      </c>
      <c r="M4224" s="8">
        <v>46419</v>
      </c>
    </row>
    <row r="4225" spans="1:13">
      <c r="A4225" t="s">
        <v>1065</v>
      </c>
      <c r="B4225">
        <v>44</v>
      </c>
      <c r="C4225" t="s">
        <v>19</v>
      </c>
      <c r="J4225" t="str">
        <f>IFERROR(VLOOKUP(A4225,Directie!$A:$B,2,FALSE),"")</f>
        <v>CLP</v>
      </c>
      <c r="K4225" t="str">
        <f>IFERROR(VLOOKUP(A4225,Directie!$A:$C,3,FALSE),"")</f>
        <v>Verkoop</v>
      </c>
      <c r="L4225" s="8">
        <v>46174</v>
      </c>
      <c r="M4225" s="8">
        <v>46419</v>
      </c>
    </row>
    <row r="4226" spans="1:13">
      <c r="A4226" t="s">
        <v>1065</v>
      </c>
      <c r="B4226">
        <v>40</v>
      </c>
      <c r="C4226" t="s">
        <v>20</v>
      </c>
      <c r="F4226" t="s">
        <v>18</v>
      </c>
      <c r="J4226" t="str">
        <f>IFERROR(VLOOKUP(A4226,Directie!$A:$B,2,FALSE),"")</f>
        <v>CLP</v>
      </c>
      <c r="K4226" t="str">
        <f>IFERROR(VLOOKUP(A4226,Directie!$A:$C,3,FALSE),"")</f>
        <v>Verkoop</v>
      </c>
      <c r="L4226" s="8">
        <v>46174</v>
      </c>
      <c r="M4226" s="8">
        <v>46419</v>
      </c>
    </row>
    <row r="4227" spans="1:13">
      <c r="A4227" t="s">
        <v>1065</v>
      </c>
      <c r="B4227">
        <v>70</v>
      </c>
      <c r="C4227" t="s">
        <v>60</v>
      </c>
      <c r="J4227" t="str">
        <f>IFERROR(VLOOKUP(A4227,Directie!$A:$B,2,FALSE),"")</f>
        <v>CLP</v>
      </c>
      <c r="K4227" t="str">
        <f>IFERROR(VLOOKUP(A4227,Directie!$A:$C,3,FALSE),"")</f>
        <v>Verkoop</v>
      </c>
      <c r="L4227" s="8">
        <v>46174</v>
      </c>
      <c r="M4227" s="8">
        <v>46419</v>
      </c>
    </row>
    <row r="4228" spans="1:13">
      <c r="A4228" t="s">
        <v>1066</v>
      </c>
      <c r="B4228">
        <v>24</v>
      </c>
      <c r="C4228" t="s">
        <v>14</v>
      </c>
      <c r="J4228" t="str">
        <f>IFERROR(VLOOKUP(A4228,Directie!$A:$B,2,FALSE),"")</f>
        <v>CLP</v>
      </c>
      <c r="K4228" t="str">
        <f>IFERROR(VLOOKUP(A4228,Directie!$A:$C,3,FALSE),"")</f>
        <v>AK</v>
      </c>
      <c r="L4228" s="8">
        <v>46327</v>
      </c>
      <c r="M4228" s="8">
        <v>46600</v>
      </c>
    </row>
    <row r="4229" spans="1:13">
      <c r="A4229" t="s">
        <v>1066</v>
      </c>
      <c r="B4229">
        <v>16</v>
      </c>
      <c r="C4229" t="s">
        <v>15</v>
      </c>
      <c r="D4229" t="s">
        <v>16</v>
      </c>
      <c r="E4229" t="s">
        <v>17</v>
      </c>
      <c r="F4229" t="s">
        <v>18</v>
      </c>
      <c r="J4229" t="str">
        <f>IFERROR(VLOOKUP(A4229,Directie!$A:$B,2,FALSE),"")</f>
        <v>CLP</v>
      </c>
      <c r="K4229" t="str">
        <f>IFERROR(VLOOKUP(A4229,Directie!$A:$C,3,FALSE),"")</f>
        <v>AK</v>
      </c>
      <c r="L4229" s="8">
        <v>46327</v>
      </c>
      <c r="M4229" s="8">
        <v>46600</v>
      </c>
    </row>
    <row r="4230" spans="1:13">
      <c r="A4230" t="s">
        <v>1066</v>
      </c>
      <c r="B4230">
        <v>40</v>
      </c>
      <c r="C4230" t="s">
        <v>20</v>
      </c>
      <c r="F4230" t="s">
        <v>18</v>
      </c>
      <c r="J4230" t="str">
        <f>IFERROR(VLOOKUP(A4230,Directie!$A:$B,2,FALSE),"")</f>
        <v>CLP</v>
      </c>
      <c r="K4230" t="str">
        <f>IFERROR(VLOOKUP(A4230,Directie!$A:$C,3,FALSE),"")</f>
        <v>AK</v>
      </c>
      <c r="L4230" s="8">
        <v>46327</v>
      </c>
      <c r="M4230" s="8">
        <v>46600</v>
      </c>
    </row>
    <row r="4231" spans="1:13">
      <c r="A4231" t="s">
        <v>1066</v>
      </c>
      <c r="B4231">
        <v>20</v>
      </c>
      <c r="C4231" t="s">
        <v>52</v>
      </c>
      <c r="D4231" t="s">
        <v>16</v>
      </c>
      <c r="E4231" t="s">
        <v>17</v>
      </c>
      <c r="F4231" t="s">
        <v>18</v>
      </c>
      <c r="J4231" t="str">
        <f>IFERROR(VLOOKUP(A4231,Directie!$A:$B,2,FALSE),"")</f>
        <v>CLP</v>
      </c>
      <c r="K4231" t="str">
        <f>IFERROR(VLOOKUP(A4231,Directie!$A:$C,3,FALSE),"")</f>
        <v>AK</v>
      </c>
      <c r="L4231" s="8">
        <v>46327</v>
      </c>
      <c r="M4231" s="8">
        <v>46600</v>
      </c>
    </row>
    <row r="4232" spans="1:13">
      <c r="A4232" t="s">
        <v>1067</v>
      </c>
      <c r="J4232" t="str">
        <f>IFERROR(VLOOKUP(A4232,Directie!$A:$B,2,FALSE),"")</f>
        <v>OKAY</v>
      </c>
      <c r="K4232" t="str">
        <f>IFERROR(VLOOKUP(A4232,Directie!$A:$C,3,FALSE),"")</f>
        <v>Verkoop</v>
      </c>
      <c r="L4232" s="8">
        <v>46174</v>
      </c>
      <c r="M4232" s="8">
        <v>46419</v>
      </c>
    </row>
    <row r="4233" spans="1:13">
      <c r="A4233" t="s">
        <v>1068</v>
      </c>
      <c r="B4233">
        <v>24</v>
      </c>
      <c r="C4233" t="s">
        <v>14</v>
      </c>
      <c r="J4233" t="str">
        <f>IFERROR(VLOOKUP(A4233,Directie!$A:$B,2,FALSE),"")</f>
        <v>BIO</v>
      </c>
      <c r="K4233" t="str">
        <f>IFERROR(VLOOKUP(A4233,Directie!$A:$C,3,FALSE),"")</f>
        <v>CO</v>
      </c>
      <c r="L4233" s="8">
        <v>46327</v>
      </c>
      <c r="M4233" s="8">
        <v>46600</v>
      </c>
    </row>
    <row r="4234" spans="1:13">
      <c r="A4234" t="s">
        <v>1068</v>
      </c>
      <c r="B4234">
        <v>44</v>
      </c>
      <c r="C4234" t="s">
        <v>19</v>
      </c>
      <c r="J4234" t="str">
        <f>IFERROR(VLOOKUP(A4234,Directie!$A:$B,2,FALSE),"")</f>
        <v>BIO</v>
      </c>
      <c r="K4234" t="str">
        <f>IFERROR(VLOOKUP(A4234,Directie!$A:$C,3,FALSE),"")</f>
        <v>CO</v>
      </c>
      <c r="L4234" s="8">
        <v>46327</v>
      </c>
      <c r="M4234" s="8">
        <v>46600</v>
      </c>
    </row>
    <row r="4235" spans="1:13">
      <c r="A4235" t="s">
        <v>1068</v>
      </c>
      <c r="B4235">
        <v>40</v>
      </c>
      <c r="C4235" t="s">
        <v>20</v>
      </c>
      <c r="F4235" t="s">
        <v>18</v>
      </c>
      <c r="J4235" t="str">
        <f>IFERROR(VLOOKUP(A4235,Directie!$A:$B,2,FALSE),"")</f>
        <v>BIO</v>
      </c>
      <c r="K4235" t="str">
        <f>IFERROR(VLOOKUP(A4235,Directie!$A:$C,3,FALSE),"")</f>
        <v>CO</v>
      </c>
      <c r="L4235" s="8">
        <v>46327</v>
      </c>
      <c r="M4235" s="8">
        <v>46600</v>
      </c>
    </row>
    <row r="4236" spans="1:13">
      <c r="A4236" t="s">
        <v>1068</v>
      </c>
      <c r="B4236">
        <v>71</v>
      </c>
      <c r="C4236" t="s">
        <v>24</v>
      </c>
      <c r="D4236" t="s">
        <v>25</v>
      </c>
      <c r="J4236" t="str">
        <f>IFERROR(VLOOKUP(A4236,Directie!$A:$B,2,FALSE),"")</f>
        <v>BIO</v>
      </c>
      <c r="K4236" t="str">
        <f>IFERROR(VLOOKUP(A4236,Directie!$A:$C,3,FALSE),"")</f>
        <v>CO</v>
      </c>
      <c r="L4236" s="8">
        <v>46327</v>
      </c>
      <c r="M4236" s="8">
        <v>46600</v>
      </c>
    </row>
    <row r="4237" spans="1:13">
      <c r="A4237" t="s">
        <v>1069</v>
      </c>
      <c r="J4237" t="str">
        <f>IFERROR(VLOOKUP(A4237,Directie!$A:$B,2,FALSE),"")</f>
        <v>CLP</v>
      </c>
      <c r="K4237" t="str">
        <f>IFERROR(VLOOKUP(A4237,Directie!$A:$C,3,FALSE),"")</f>
        <v>Verkoop</v>
      </c>
      <c r="L4237" s="8">
        <v>46174</v>
      </c>
      <c r="M4237" s="8">
        <v>46419</v>
      </c>
    </row>
    <row r="4238" spans="1:13">
      <c r="A4238" t="s">
        <v>1069</v>
      </c>
      <c r="B4238">
        <v>24</v>
      </c>
      <c r="C4238" t="s">
        <v>14</v>
      </c>
      <c r="J4238" t="str">
        <f>IFERROR(VLOOKUP(A4238,Directie!$A:$B,2,FALSE),"")</f>
        <v>CLP</v>
      </c>
      <c r="K4238" t="str">
        <f>IFERROR(VLOOKUP(A4238,Directie!$A:$C,3,FALSE),"")</f>
        <v>Verkoop</v>
      </c>
      <c r="L4238" s="8">
        <v>46174</v>
      </c>
      <c r="M4238" s="8">
        <v>46419</v>
      </c>
    </row>
    <row r="4239" spans="1:13">
      <c r="A4239" t="s">
        <v>1069</v>
      </c>
      <c r="B4239">
        <v>30</v>
      </c>
      <c r="C4239" t="s">
        <v>32</v>
      </c>
      <c r="D4239" t="s">
        <v>33</v>
      </c>
      <c r="E4239" t="s">
        <v>22</v>
      </c>
      <c r="J4239" t="str">
        <f>IFERROR(VLOOKUP(A4239,Directie!$A:$B,2,FALSE),"")</f>
        <v>CLP</v>
      </c>
      <c r="K4239" t="str">
        <f>IFERROR(VLOOKUP(A4239,Directie!$A:$C,3,FALSE),"")</f>
        <v>Verkoop</v>
      </c>
      <c r="L4239" s="8">
        <v>46174</v>
      </c>
      <c r="M4239" s="8">
        <v>46419</v>
      </c>
    </row>
    <row r="4240" spans="1:13">
      <c r="A4240" t="s">
        <v>1069</v>
      </c>
      <c r="B4240">
        <v>44</v>
      </c>
      <c r="C4240" t="s">
        <v>19</v>
      </c>
      <c r="J4240" t="str">
        <f>IFERROR(VLOOKUP(A4240,Directie!$A:$B,2,FALSE),"")</f>
        <v>CLP</v>
      </c>
      <c r="K4240" t="str">
        <f>IFERROR(VLOOKUP(A4240,Directie!$A:$C,3,FALSE),"")</f>
        <v>Verkoop</v>
      </c>
      <c r="L4240" s="8">
        <v>46174</v>
      </c>
      <c r="M4240" s="8">
        <v>46419</v>
      </c>
    </row>
    <row r="4241" spans="1:13">
      <c r="A4241" t="s">
        <v>1069</v>
      </c>
      <c r="B4241">
        <v>40</v>
      </c>
      <c r="C4241" t="s">
        <v>20</v>
      </c>
      <c r="F4241" t="s">
        <v>18</v>
      </c>
      <c r="J4241" t="str">
        <f>IFERROR(VLOOKUP(A4241,Directie!$A:$B,2,FALSE),"")</f>
        <v>CLP</v>
      </c>
      <c r="K4241" t="str">
        <f>IFERROR(VLOOKUP(A4241,Directie!$A:$C,3,FALSE),"")</f>
        <v>Verkoop</v>
      </c>
      <c r="L4241" s="8">
        <v>46174</v>
      </c>
      <c r="M4241" s="8">
        <v>46419</v>
      </c>
    </row>
    <row r="4242" spans="1:13">
      <c r="A4242" t="s">
        <v>1069</v>
      </c>
      <c r="B4242">
        <v>31</v>
      </c>
      <c r="C4242" t="s">
        <v>21</v>
      </c>
      <c r="D4242" t="s">
        <v>22</v>
      </c>
      <c r="F4242" t="s">
        <v>23</v>
      </c>
      <c r="J4242" t="str">
        <f>IFERROR(VLOOKUP(A4242,Directie!$A:$B,2,FALSE),"")</f>
        <v>CLP</v>
      </c>
      <c r="K4242" t="str">
        <f>IFERROR(VLOOKUP(A4242,Directie!$A:$C,3,FALSE),"")</f>
        <v>Verkoop</v>
      </c>
      <c r="L4242" s="8">
        <v>46174</v>
      </c>
      <c r="M4242" s="8">
        <v>46419</v>
      </c>
    </row>
    <row r="4243" spans="1:13">
      <c r="A4243" t="s">
        <v>1070</v>
      </c>
      <c r="J4243" t="str">
        <f>IFERROR(VLOOKUP(A4243,Directie!$A:$B,2,FALSE),"")</f>
        <v>CLP</v>
      </c>
      <c r="K4243" t="str">
        <f>IFERROR(VLOOKUP(A4243,Directie!$A:$C,3,FALSE),"")</f>
        <v>Verkoop</v>
      </c>
      <c r="L4243" s="8">
        <v>46174</v>
      </c>
      <c r="M4243" s="8">
        <v>46419</v>
      </c>
    </row>
    <row r="4244" spans="1:13">
      <c r="A4244" t="s">
        <v>1070</v>
      </c>
      <c r="B4244">
        <v>32</v>
      </c>
      <c r="C4244" t="s">
        <v>40</v>
      </c>
      <c r="D4244" t="s">
        <v>33</v>
      </c>
      <c r="E4244" t="s">
        <v>22</v>
      </c>
      <c r="J4244" t="str">
        <f>IFERROR(VLOOKUP(A4244,Directie!$A:$B,2,FALSE),"")</f>
        <v>CLP</v>
      </c>
      <c r="K4244" t="str">
        <f>IFERROR(VLOOKUP(A4244,Directie!$A:$C,3,FALSE),"")</f>
        <v>Verkoop</v>
      </c>
      <c r="L4244" s="8">
        <v>46174</v>
      </c>
      <c r="M4244" s="8">
        <v>46419</v>
      </c>
    </row>
    <row r="4245" spans="1:13">
      <c r="A4245" t="s">
        <v>1070</v>
      </c>
      <c r="B4245">
        <v>24</v>
      </c>
      <c r="C4245" t="s">
        <v>14</v>
      </c>
      <c r="J4245" t="str">
        <f>IFERROR(VLOOKUP(A4245,Directie!$A:$B,2,FALSE),"")</f>
        <v>CLP</v>
      </c>
      <c r="K4245" t="str">
        <f>IFERROR(VLOOKUP(A4245,Directie!$A:$C,3,FALSE),"")</f>
        <v>Verkoop</v>
      </c>
      <c r="L4245" s="8">
        <v>46174</v>
      </c>
      <c r="M4245" s="8">
        <v>46419</v>
      </c>
    </row>
    <row r="4246" spans="1:13">
      <c r="A4246" t="s">
        <v>1070</v>
      </c>
      <c r="B4246">
        <v>30</v>
      </c>
      <c r="C4246" t="s">
        <v>32</v>
      </c>
      <c r="D4246" t="s">
        <v>33</v>
      </c>
      <c r="E4246" t="s">
        <v>22</v>
      </c>
      <c r="J4246" t="str">
        <f>IFERROR(VLOOKUP(A4246,Directie!$A:$B,2,FALSE),"")</f>
        <v>CLP</v>
      </c>
      <c r="K4246" t="str">
        <f>IFERROR(VLOOKUP(A4246,Directie!$A:$C,3,FALSE),"")</f>
        <v>Verkoop</v>
      </c>
      <c r="L4246" s="8">
        <v>46174</v>
      </c>
      <c r="M4246" s="8">
        <v>46419</v>
      </c>
    </row>
    <row r="4247" spans="1:13">
      <c r="A4247" t="s">
        <v>1070</v>
      </c>
      <c r="B4247">
        <v>44</v>
      </c>
      <c r="C4247" t="s">
        <v>19</v>
      </c>
      <c r="J4247" t="str">
        <f>IFERROR(VLOOKUP(A4247,Directie!$A:$B,2,FALSE),"")</f>
        <v>CLP</v>
      </c>
      <c r="K4247" t="str">
        <f>IFERROR(VLOOKUP(A4247,Directie!$A:$C,3,FALSE),"")</f>
        <v>Verkoop</v>
      </c>
      <c r="L4247" s="8">
        <v>46174</v>
      </c>
      <c r="M4247" s="8">
        <v>46419</v>
      </c>
    </row>
    <row r="4248" spans="1:13">
      <c r="A4248" t="s">
        <v>1070</v>
      </c>
      <c r="B4248">
        <v>40</v>
      </c>
      <c r="C4248" t="s">
        <v>20</v>
      </c>
      <c r="F4248" t="s">
        <v>18</v>
      </c>
      <c r="J4248" t="str">
        <f>IFERROR(VLOOKUP(A4248,Directie!$A:$B,2,FALSE),"")</f>
        <v>CLP</v>
      </c>
      <c r="K4248" t="str">
        <f>IFERROR(VLOOKUP(A4248,Directie!$A:$C,3,FALSE),"")</f>
        <v>Verkoop</v>
      </c>
      <c r="L4248" s="8">
        <v>46174</v>
      </c>
      <c r="M4248" s="8">
        <v>46419</v>
      </c>
    </row>
    <row r="4249" spans="1:13">
      <c r="A4249" t="s">
        <v>1070</v>
      </c>
      <c r="B4249">
        <v>31</v>
      </c>
      <c r="C4249" t="s">
        <v>21</v>
      </c>
      <c r="D4249" t="s">
        <v>22</v>
      </c>
      <c r="F4249" t="s">
        <v>23</v>
      </c>
      <c r="J4249" t="str">
        <f>IFERROR(VLOOKUP(A4249,Directie!$A:$B,2,FALSE),"")</f>
        <v>CLP</v>
      </c>
      <c r="K4249" t="str">
        <f>IFERROR(VLOOKUP(A4249,Directie!$A:$C,3,FALSE),"")</f>
        <v>Verkoop</v>
      </c>
      <c r="L4249" s="8">
        <v>46174</v>
      </c>
      <c r="M4249" s="8">
        <v>46419</v>
      </c>
    </row>
    <row r="4250" spans="1:13">
      <c r="A4250" t="s">
        <v>1070</v>
      </c>
      <c r="B4250">
        <v>37</v>
      </c>
      <c r="C4250" t="s">
        <v>37</v>
      </c>
      <c r="D4250" t="s">
        <v>38</v>
      </c>
      <c r="E4250" t="s">
        <v>22</v>
      </c>
      <c r="J4250" t="str">
        <f>IFERROR(VLOOKUP(A4250,Directie!$A:$B,2,FALSE),"")</f>
        <v>CLP</v>
      </c>
      <c r="K4250" t="str">
        <f>IFERROR(VLOOKUP(A4250,Directie!$A:$C,3,FALSE),"")</f>
        <v>Verkoop</v>
      </c>
      <c r="L4250" s="8">
        <v>46174</v>
      </c>
      <c r="M4250" s="8">
        <v>46419</v>
      </c>
    </row>
    <row r="4251" spans="1:13">
      <c r="A4251" t="s">
        <v>1071</v>
      </c>
      <c r="B4251">
        <v>24</v>
      </c>
      <c r="C4251" t="s">
        <v>14</v>
      </c>
      <c r="J4251" t="str">
        <f>IFERROR(VLOOKUP(A4251,Directie!$A:$B,2,FALSE),"")</f>
        <v>CLP</v>
      </c>
      <c r="K4251" t="str">
        <f>IFERROR(VLOOKUP(A4251,Directie!$A:$C,3,FALSE),"")</f>
        <v>Verkoop</v>
      </c>
      <c r="L4251" s="8">
        <v>46174</v>
      </c>
      <c r="M4251" s="8">
        <v>46419</v>
      </c>
    </row>
    <row r="4252" spans="1:13">
      <c r="A4252" t="s">
        <v>1071</v>
      </c>
      <c r="B4252">
        <v>16</v>
      </c>
      <c r="C4252" t="s">
        <v>15</v>
      </c>
      <c r="D4252" t="s">
        <v>16</v>
      </c>
      <c r="E4252" t="s">
        <v>17</v>
      </c>
      <c r="F4252" t="s">
        <v>18</v>
      </c>
      <c r="J4252" t="str">
        <f>IFERROR(VLOOKUP(A4252,Directie!$A:$B,2,FALSE),"")</f>
        <v>CLP</v>
      </c>
      <c r="K4252" t="str">
        <f>IFERROR(VLOOKUP(A4252,Directie!$A:$C,3,FALSE),"")</f>
        <v>Verkoop</v>
      </c>
      <c r="L4252" s="8">
        <v>46174</v>
      </c>
      <c r="M4252" s="8">
        <v>46419</v>
      </c>
    </row>
    <row r="4253" spans="1:13">
      <c r="A4253" t="s">
        <v>1071</v>
      </c>
      <c r="B4253">
        <v>47</v>
      </c>
      <c r="C4253" t="s">
        <v>28</v>
      </c>
      <c r="D4253" t="s">
        <v>29</v>
      </c>
      <c r="E4253" t="s">
        <v>30</v>
      </c>
      <c r="F4253" t="s">
        <v>23</v>
      </c>
      <c r="G4253" t="s">
        <v>31</v>
      </c>
      <c r="J4253" t="str">
        <f>IFERROR(VLOOKUP(A4253,Directie!$A:$B,2,FALSE),"")</f>
        <v>CLP</v>
      </c>
      <c r="K4253" t="str">
        <f>IFERROR(VLOOKUP(A4253,Directie!$A:$C,3,FALSE),"")</f>
        <v>Verkoop</v>
      </c>
      <c r="L4253" s="8">
        <v>46174</v>
      </c>
      <c r="M4253" s="8">
        <v>46419</v>
      </c>
    </row>
    <row r="4254" spans="1:13">
      <c r="A4254" t="s">
        <v>1071</v>
      </c>
      <c r="B4254">
        <v>18</v>
      </c>
      <c r="C4254" t="s">
        <v>41</v>
      </c>
      <c r="D4254" t="s">
        <v>42</v>
      </c>
      <c r="F4254" t="s">
        <v>42</v>
      </c>
      <c r="G4254" t="s">
        <v>43</v>
      </c>
      <c r="H4254" t="s">
        <v>44</v>
      </c>
      <c r="I4254" t="s">
        <v>45</v>
      </c>
      <c r="J4254" t="str">
        <f>IFERROR(VLOOKUP(A4254,Directie!$A:$B,2,FALSE),"")</f>
        <v>CLP</v>
      </c>
      <c r="K4254" t="str">
        <f>IFERROR(VLOOKUP(A4254,Directie!$A:$C,3,FALSE),"")</f>
        <v>Verkoop</v>
      </c>
      <c r="L4254" s="8">
        <v>46174</v>
      </c>
      <c r="M4254" s="8">
        <v>46419</v>
      </c>
    </row>
    <row r="4255" spans="1:13">
      <c r="A4255" t="s">
        <v>1071</v>
      </c>
      <c r="B4255">
        <v>40</v>
      </c>
      <c r="C4255" t="s">
        <v>20</v>
      </c>
      <c r="F4255" t="s">
        <v>18</v>
      </c>
      <c r="J4255" t="str">
        <f>IFERROR(VLOOKUP(A4255,Directie!$A:$B,2,FALSE),"")</f>
        <v>CLP</v>
      </c>
      <c r="K4255" t="str">
        <f>IFERROR(VLOOKUP(A4255,Directie!$A:$C,3,FALSE),"")</f>
        <v>Verkoop</v>
      </c>
      <c r="L4255" s="8">
        <v>46174</v>
      </c>
      <c r="M4255" s="8">
        <v>46419</v>
      </c>
    </row>
    <row r="4256" spans="1:13">
      <c r="A4256" t="s">
        <v>1072</v>
      </c>
      <c r="B4256">
        <v>24</v>
      </c>
      <c r="C4256" t="s">
        <v>14</v>
      </c>
      <c r="J4256" t="str">
        <f>IFERROR(VLOOKUP(A4256,Directie!$A:$B,2,FALSE),"")</f>
        <v>Co&amp;Go</v>
      </c>
      <c r="K4256" t="s">
        <v>92</v>
      </c>
      <c r="L4256" s="8">
        <v>46174</v>
      </c>
      <c r="M4256" s="8">
        <v>46266</v>
      </c>
    </row>
    <row r="4257" spans="1:13">
      <c r="A4257" t="s">
        <v>1072</v>
      </c>
      <c r="B4257">
        <v>47</v>
      </c>
      <c r="C4257" t="s">
        <v>28</v>
      </c>
      <c r="D4257" t="s">
        <v>29</v>
      </c>
      <c r="E4257" t="s">
        <v>30</v>
      </c>
      <c r="F4257" t="s">
        <v>23</v>
      </c>
      <c r="G4257" t="s">
        <v>31</v>
      </c>
      <c r="J4257" t="str">
        <f>IFERROR(VLOOKUP(A4257,Directie!$A:$B,2,FALSE),"")</f>
        <v>Co&amp;Go</v>
      </c>
      <c r="K4257" t="s">
        <v>92</v>
      </c>
      <c r="L4257" s="8">
        <v>46174</v>
      </c>
      <c r="M4257" s="8">
        <v>46266</v>
      </c>
    </row>
    <row r="4258" spans="1:13">
      <c r="A4258" t="s">
        <v>1072</v>
      </c>
      <c r="B4258">
        <v>50</v>
      </c>
      <c r="C4258" t="s">
        <v>197</v>
      </c>
      <c r="F4258" t="s">
        <v>198</v>
      </c>
      <c r="J4258" t="str">
        <f>IFERROR(VLOOKUP(A4258,Directie!$A:$B,2,FALSE),"")</f>
        <v>Co&amp;Go</v>
      </c>
      <c r="K4258" t="s">
        <v>92</v>
      </c>
      <c r="L4258" s="8">
        <v>46174</v>
      </c>
      <c r="M4258" s="8">
        <v>46266</v>
      </c>
    </row>
    <row r="4259" spans="1:13">
      <c r="A4259" t="s">
        <v>1072</v>
      </c>
      <c r="B4259">
        <v>44</v>
      </c>
      <c r="C4259" t="s">
        <v>19</v>
      </c>
      <c r="J4259" t="str">
        <f>IFERROR(VLOOKUP(A4259,Directie!$A:$B,2,FALSE),"")</f>
        <v>Co&amp;Go</v>
      </c>
      <c r="K4259" t="s">
        <v>92</v>
      </c>
      <c r="L4259" s="8">
        <v>46174</v>
      </c>
      <c r="M4259" s="8">
        <v>46266</v>
      </c>
    </row>
    <row r="4260" spans="1:13">
      <c r="A4260" t="s">
        <v>1072</v>
      </c>
      <c r="B4260">
        <v>40</v>
      </c>
      <c r="C4260" t="s">
        <v>20</v>
      </c>
      <c r="F4260" t="s">
        <v>18</v>
      </c>
      <c r="J4260" t="str">
        <f>IFERROR(VLOOKUP(A4260,Directie!$A:$B,2,FALSE),"")</f>
        <v>Co&amp;Go</v>
      </c>
      <c r="K4260" t="s">
        <v>92</v>
      </c>
      <c r="L4260" s="8">
        <v>46174</v>
      </c>
      <c r="M4260" s="8">
        <v>46266</v>
      </c>
    </row>
    <row r="4261" spans="1:13">
      <c r="A4261" t="s">
        <v>1072</v>
      </c>
      <c r="B4261">
        <v>71</v>
      </c>
      <c r="C4261" t="s">
        <v>24</v>
      </c>
      <c r="D4261" t="s">
        <v>25</v>
      </c>
      <c r="J4261" t="str">
        <f>IFERROR(VLOOKUP(A4261,Directie!$A:$B,2,FALSE),"")</f>
        <v>Co&amp;Go</v>
      </c>
      <c r="K4261" t="s">
        <v>92</v>
      </c>
      <c r="L4261" s="8">
        <v>46174</v>
      </c>
      <c r="M4261" s="8">
        <v>46266</v>
      </c>
    </row>
    <row r="4262" spans="1:13">
      <c r="A4262" t="s">
        <v>1073</v>
      </c>
      <c r="B4262">
        <v>32</v>
      </c>
      <c r="C4262" t="s">
        <v>40</v>
      </c>
      <c r="D4262" t="s">
        <v>33</v>
      </c>
      <c r="E4262" t="s">
        <v>22</v>
      </c>
      <c r="J4262" t="str">
        <f>IFERROR(VLOOKUP(A4262,Directie!$A:$B,2,FALSE),"")</f>
        <v>CLP</v>
      </c>
      <c r="K4262" t="str">
        <f>IFERROR(VLOOKUP(A4262,Directie!$A:$C,3,FALSE),"")</f>
        <v>Verkoop</v>
      </c>
      <c r="L4262" s="8">
        <v>46174</v>
      </c>
      <c r="M4262" s="8">
        <v>46419</v>
      </c>
    </row>
    <row r="4263" spans="1:13">
      <c r="A4263" t="s">
        <v>1073</v>
      </c>
      <c r="B4263">
        <v>5</v>
      </c>
      <c r="C4263" t="s">
        <v>73</v>
      </c>
      <c r="J4263" t="str">
        <f>IFERROR(VLOOKUP(A4263,Directie!$A:$B,2,FALSE),"")</f>
        <v>CLP</v>
      </c>
      <c r="K4263" t="str">
        <f>IFERROR(VLOOKUP(A4263,Directie!$A:$C,3,FALSE),"")</f>
        <v>Verkoop</v>
      </c>
      <c r="L4263" s="8">
        <v>46174</v>
      </c>
      <c r="M4263" s="8">
        <v>46419</v>
      </c>
    </row>
    <row r="4264" spans="1:13">
      <c r="A4264" t="s">
        <v>1073</v>
      </c>
      <c r="B4264">
        <v>44</v>
      </c>
      <c r="C4264" t="s">
        <v>19</v>
      </c>
      <c r="J4264" t="str">
        <f>IFERROR(VLOOKUP(A4264,Directie!$A:$B,2,FALSE),"")</f>
        <v>CLP</v>
      </c>
      <c r="K4264" t="str">
        <f>IFERROR(VLOOKUP(A4264,Directie!$A:$C,3,FALSE),"")</f>
        <v>Verkoop</v>
      </c>
      <c r="L4264" s="8">
        <v>46174</v>
      </c>
      <c r="M4264" s="8">
        <v>46419</v>
      </c>
    </row>
    <row r="4265" spans="1:13">
      <c r="A4265" t="s">
        <v>1073</v>
      </c>
      <c r="B4265">
        <v>71</v>
      </c>
      <c r="C4265" t="s">
        <v>24</v>
      </c>
      <c r="D4265" t="s">
        <v>25</v>
      </c>
      <c r="J4265" t="str">
        <f>IFERROR(VLOOKUP(A4265,Directie!$A:$B,2,FALSE),"")</f>
        <v>CLP</v>
      </c>
      <c r="K4265" t="str">
        <f>IFERROR(VLOOKUP(A4265,Directie!$A:$C,3,FALSE),"")</f>
        <v>Verkoop</v>
      </c>
      <c r="L4265" s="8">
        <v>46174</v>
      </c>
      <c r="M4265" s="8">
        <v>46419</v>
      </c>
    </row>
    <row r="4266" spans="1:13">
      <c r="A4266" t="s">
        <v>1074</v>
      </c>
      <c r="B4266">
        <v>24</v>
      </c>
      <c r="C4266" t="s">
        <v>14</v>
      </c>
      <c r="J4266" t="str">
        <f>IFERROR(VLOOKUP(A4266,Directie!$A:$B,2,FALSE),"")</f>
        <v>RPCG</v>
      </c>
      <c r="K4266" t="s">
        <v>92</v>
      </c>
      <c r="L4266" s="8">
        <v>46174</v>
      </c>
      <c r="M4266" s="8">
        <v>46266</v>
      </c>
    </row>
    <row r="4267" spans="1:13">
      <c r="A4267" t="s">
        <v>1074</v>
      </c>
      <c r="B4267">
        <v>5</v>
      </c>
      <c r="C4267" t="s">
        <v>73</v>
      </c>
      <c r="J4267" t="str">
        <f>IFERROR(VLOOKUP(A4267,Directie!$A:$B,2,FALSE),"")</f>
        <v>RPCG</v>
      </c>
      <c r="K4267" t="s">
        <v>92</v>
      </c>
      <c r="L4267" s="8">
        <v>46174</v>
      </c>
      <c r="M4267" s="8">
        <v>46266</v>
      </c>
    </row>
    <row r="4268" spans="1:13">
      <c r="A4268" t="s">
        <v>1074</v>
      </c>
      <c r="B4268">
        <v>44</v>
      </c>
      <c r="C4268" t="s">
        <v>19</v>
      </c>
      <c r="J4268" t="str">
        <f>IFERROR(VLOOKUP(A4268,Directie!$A:$B,2,FALSE),"")</f>
        <v>RPCG</v>
      </c>
      <c r="K4268" t="s">
        <v>92</v>
      </c>
      <c r="L4268" s="8">
        <v>46174</v>
      </c>
      <c r="M4268" s="8">
        <v>46266</v>
      </c>
    </row>
    <row r="4269" spans="1:13">
      <c r="A4269" t="s">
        <v>1074</v>
      </c>
      <c r="B4269">
        <v>40</v>
      </c>
      <c r="C4269" t="s">
        <v>20</v>
      </c>
      <c r="F4269" t="s">
        <v>18</v>
      </c>
      <c r="J4269" t="str">
        <f>IFERROR(VLOOKUP(A4269,Directie!$A:$B,2,FALSE),"")</f>
        <v>RPCG</v>
      </c>
      <c r="K4269" t="s">
        <v>92</v>
      </c>
      <c r="L4269" s="8">
        <v>46174</v>
      </c>
      <c r="M4269" s="8">
        <v>46266</v>
      </c>
    </row>
    <row r="4270" spans="1:13">
      <c r="A4270" t="s">
        <v>1074</v>
      </c>
      <c r="B4270">
        <v>48</v>
      </c>
      <c r="C4270" t="s">
        <v>93</v>
      </c>
      <c r="D4270" t="s">
        <v>94</v>
      </c>
      <c r="F4270" t="s">
        <v>95</v>
      </c>
      <c r="G4270" t="s">
        <v>25</v>
      </c>
      <c r="J4270" t="str">
        <f>IFERROR(VLOOKUP(A4270,Directie!$A:$B,2,FALSE),"")</f>
        <v>RPCG</v>
      </c>
      <c r="K4270" t="s">
        <v>92</v>
      </c>
      <c r="L4270" s="8">
        <v>46174</v>
      </c>
      <c r="M4270" s="8">
        <v>46266</v>
      </c>
    </row>
    <row r="4271" spans="1:13">
      <c r="A4271" t="s">
        <v>1074</v>
      </c>
      <c r="B4271">
        <v>14</v>
      </c>
      <c r="C4271" t="s">
        <v>189</v>
      </c>
      <c r="D4271" t="s">
        <v>42</v>
      </c>
      <c r="F4271" t="s">
        <v>42</v>
      </c>
      <c r="G4271" t="s">
        <v>43</v>
      </c>
      <c r="H4271" t="s">
        <v>44</v>
      </c>
      <c r="I4271" t="s">
        <v>45</v>
      </c>
      <c r="J4271" t="str">
        <f>IFERROR(VLOOKUP(A4271,Directie!$A:$B,2,FALSE),"")</f>
        <v>RPCG</v>
      </c>
      <c r="K4271" t="s">
        <v>92</v>
      </c>
      <c r="L4271" s="8">
        <v>46174</v>
      </c>
      <c r="M4271" s="8">
        <v>46266</v>
      </c>
    </row>
    <row r="4272" spans="1:13">
      <c r="A4272" t="s">
        <v>1074</v>
      </c>
      <c r="B4272">
        <v>71</v>
      </c>
      <c r="C4272" t="s">
        <v>24</v>
      </c>
      <c r="D4272" t="s">
        <v>25</v>
      </c>
      <c r="J4272" t="str">
        <f>IFERROR(VLOOKUP(A4272,Directie!$A:$B,2,FALSE),"")</f>
        <v>RPCG</v>
      </c>
      <c r="K4272" t="s">
        <v>92</v>
      </c>
      <c r="L4272" s="8">
        <v>46174</v>
      </c>
      <c r="M4272" s="8">
        <v>46266</v>
      </c>
    </row>
    <row r="4273" spans="1:13">
      <c r="A4273" t="s">
        <v>1075</v>
      </c>
      <c r="J4273" t="str">
        <f>IFERROR(VLOOKUP(A4273,Directie!$A:$B,2,FALSE),"")</f>
        <v>RPCG</v>
      </c>
      <c r="K4273" t="s">
        <v>92</v>
      </c>
      <c r="L4273" s="8">
        <v>46174</v>
      </c>
      <c r="M4273" s="8">
        <v>46266</v>
      </c>
    </row>
    <row r="4274" spans="1:13">
      <c r="A4274" t="s">
        <v>1075</v>
      </c>
      <c r="B4274">
        <v>32</v>
      </c>
      <c r="C4274" t="s">
        <v>40</v>
      </c>
      <c r="D4274" t="s">
        <v>33</v>
      </c>
      <c r="E4274" t="s">
        <v>22</v>
      </c>
      <c r="J4274" t="str">
        <f>IFERROR(VLOOKUP(A4274,Directie!$A:$B,2,FALSE),"")</f>
        <v>RPCG</v>
      </c>
      <c r="K4274" t="s">
        <v>92</v>
      </c>
      <c r="L4274" s="8">
        <v>46174</v>
      </c>
      <c r="M4274" s="8">
        <v>46266</v>
      </c>
    </row>
    <row r="4275" spans="1:13">
      <c r="A4275" t="s">
        <v>1075</v>
      </c>
      <c r="B4275">
        <v>24</v>
      </c>
      <c r="C4275" t="s">
        <v>14</v>
      </c>
      <c r="J4275" t="str">
        <f>IFERROR(VLOOKUP(A4275,Directie!$A:$B,2,FALSE),"")</f>
        <v>RPCG</v>
      </c>
      <c r="K4275" t="s">
        <v>92</v>
      </c>
      <c r="L4275" s="8">
        <v>46174</v>
      </c>
      <c r="M4275" s="8">
        <v>46266</v>
      </c>
    </row>
    <row r="4276" spans="1:13">
      <c r="A4276" t="s">
        <v>1075</v>
      </c>
      <c r="B4276">
        <v>48</v>
      </c>
      <c r="C4276" t="s">
        <v>93</v>
      </c>
      <c r="D4276" t="s">
        <v>94</v>
      </c>
      <c r="F4276" t="s">
        <v>95</v>
      </c>
      <c r="G4276" t="s">
        <v>25</v>
      </c>
      <c r="J4276" t="str">
        <f>IFERROR(VLOOKUP(A4276,Directie!$A:$B,2,FALSE),"")</f>
        <v>RPCG</v>
      </c>
      <c r="K4276" t="s">
        <v>92</v>
      </c>
      <c r="L4276" s="8">
        <v>46174</v>
      </c>
      <c r="M4276" s="8">
        <v>46266</v>
      </c>
    </row>
    <row r="4277" spans="1:13">
      <c r="A4277" t="s">
        <v>1076</v>
      </c>
      <c r="B4277">
        <v>24</v>
      </c>
      <c r="C4277" t="s">
        <v>14</v>
      </c>
      <c r="J4277" t="str">
        <f>IFERROR(VLOOKUP(A4277,Directie!$A:$B,2,FALSE),"")</f>
        <v>CLP</v>
      </c>
      <c r="K4277" t="str">
        <f>IFERROR(VLOOKUP(A4277,Directie!$A:$C,3,FALSE),"")</f>
        <v>Verkoop</v>
      </c>
      <c r="L4277" s="8">
        <v>46174</v>
      </c>
      <c r="M4277" s="8">
        <v>46419</v>
      </c>
    </row>
    <row r="4278" spans="1:13">
      <c r="A4278" t="s">
        <v>1076</v>
      </c>
      <c r="B4278">
        <v>47</v>
      </c>
      <c r="C4278" t="s">
        <v>28</v>
      </c>
      <c r="D4278" t="s">
        <v>29</v>
      </c>
      <c r="E4278" t="s">
        <v>30</v>
      </c>
      <c r="F4278" t="s">
        <v>23</v>
      </c>
      <c r="G4278" t="s">
        <v>31</v>
      </c>
      <c r="J4278" t="str">
        <f>IFERROR(VLOOKUP(A4278,Directie!$A:$B,2,FALSE),"")</f>
        <v>CLP</v>
      </c>
      <c r="K4278" t="str">
        <f>IFERROR(VLOOKUP(A4278,Directie!$A:$C,3,FALSE),"")</f>
        <v>Verkoop</v>
      </c>
      <c r="L4278" s="8">
        <v>46174</v>
      </c>
      <c r="M4278" s="8">
        <v>46419</v>
      </c>
    </row>
    <row r="4279" spans="1:13">
      <c r="A4279" t="s">
        <v>1076</v>
      </c>
      <c r="B4279">
        <v>30</v>
      </c>
      <c r="C4279" t="s">
        <v>32</v>
      </c>
      <c r="D4279" t="s">
        <v>33</v>
      </c>
      <c r="E4279" t="s">
        <v>22</v>
      </c>
      <c r="J4279" t="str">
        <f>IFERROR(VLOOKUP(A4279,Directie!$A:$B,2,FALSE),"")</f>
        <v>CLP</v>
      </c>
      <c r="K4279" t="str">
        <f>IFERROR(VLOOKUP(A4279,Directie!$A:$C,3,FALSE),"")</f>
        <v>Verkoop</v>
      </c>
      <c r="L4279" s="8">
        <v>46174</v>
      </c>
      <c r="M4279" s="8">
        <v>46419</v>
      </c>
    </row>
    <row r="4280" spans="1:13">
      <c r="A4280" t="s">
        <v>1076</v>
      </c>
      <c r="B4280">
        <v>40</v>
      </c>
      <c r="C4280" t="s">
        <v>20</v>
      </c>
      <c r="F4280" t="s">
        <v>18</v>
      </c>
      <c r="J4280" t="str">
        <f>IFERROR(VLOOKUP(A4280,Directie!$A:$B,2,FALSE),"")</f>
        <v>CLP</v>
      </c>
      <c r="K4280" t="str">
        <f>IFERROR(VLOOKUP(A4280,Directie!$A:$C,3,FALSE),"")</f>
        <v>Verkoop</v>
      </c>
      <c r="L4280" s="8">
        <v>46174</v>
      </c>
      <c r="M4280" s="8">
        <v>46419</v>
      </c>
    </row>
    <row r="4281" spans="1:13">
      <c r="A4281" t="s">
        <v>1077</v>
      </c>
      <c r="B4281">
        <v>24</v>
      </c>
      <c r="C4281" t="s">
        <v>14</v>
      </c>
      <c r="J4281" t="str">
        <f>IFERROR(VLOOKUP(A4281,Directie!$A:$B,2,FALSE),"")</f>
        <v>OKAY</v>
      </c>
      <c r="K4281" t="str">
        <f>IFERROR(VLOOKUP(A4281,Directie!$A:$C,3,FALSE),"")</f>
        <v>AK</v>
      </c>
      <c r="L4281" s="8">
        <v>46327</v>
      </c>
      <c r="M4281" s="8">
        <v>46600</v>
      </c>
    </row>
    <row r="4282" spans="1:13">
      <c r="A4282" t="s">
        <v>1077</v>
      </c>
      <c r="B4282">
        <v>16</v>
      </c>
      <c r="C4282" t="s">
        <v>15</v>
      </c>
      <c r="D4282" t="s">
        <v>16</v>
      </c>
      <c r="E4282" t="s">
        <v>17</v>
      </c>
      <c r="F4282" t="s">
        <v>18</v>
      </c>
      <c r="J4282" t="str">
        <f>IFERROR(VLOOKUP(A4282,Directie!$A:$B,2,FALSE),"")</f>
        <v>OKAY</v>
      </c>
      <c r="K4282" t="str">
        <f>IFERROR(VLOOKUP(A4282,Directie!$A:$C,3,FALSE),"")</f>
        <v>AK</v>
      </c>
      <c r="L4282" s="8">
        <v>46327</v>
      </c>
      <c r="M4282" s="8">
        <v>46600</v>
      </c>
    </row>
    <row r="4283" spans="1:13">
      <c r="A4283" t="s">
        <v>1077</v>
      </c>
      <c r="B4283">
        <v>30</v>
      </c>
      <c r="C4283" t="s">
        <v>32</v>
      </c>
      <c r="D4283" t="s">
        <v>33</v>
      </c>
      <c r="E4283" t="s">
        <v>22</v>
      </c>
      <c r="J4283" t="str">
        <f>IFERROR(VLOOKUP(A4283,Directie!$A:$B,2,FALSE),"")</f>
        <v>OKAY</v>
      </c>
      <c r="K4283" t="str">
        <f>IFERROR(VLOOKUP(A4283,Directie!$A:$C,3,FALSE),"")</f>
        <v>AK</v>
      </c>
      <c r="L4283" s="8">
        <v>46327</v>
      </c>
      <c r="M4283" s="8">
        <v>46600</v>
      </c>
    </row>
    <row r="4284" spans="1:13">
      <c r="A4284" t="s">
        <v>1077</v>
      </c>
      <c r="B4284">
        <v>18</v>
      </c>
      <c r="C4284" t="s">
        <v>41</v>
      </c>
      <c r="D4284" t="s">
        <v>42</v>
      </c>
      <c r="F4284" t="s">
        <v>42</v>
      </c>
      <c r="G4284" t="s">
        <v>43</v>
      </c>
      <c r="H4284" t="s">
        <v>44</v>
      </c>
      <c r="I4284" t="s">
        <v>45</v>
      </c>
      <c r="J4284" t="str">
        <f>IFERROR(VLOOKUP(A4284,Directie!$A:$B,2,FALSE),"")</f>
        <v>OKAY</v>
      </c>
      <c r="K4284" t="str">
        <f>IFERROR(VLOOKUP(A4284,Directie!$A:$C,3,FALSE),"")</f>
        <v>AK</v>
      </c>
      <c r="L4284" s="8">
        <v>46327</v>
      </c>
      <c r="M4284" s="8">
        <v>46600</v>
      </c>
    </row>
    <row r="4285" spans="1:13">
      <c r="A4285" t="s">
        <v>1077</v>
      </c>
      <c r="B4285">
        <v>44</v>
      </c>
      <c r="C4285" t="s">
        <v>19</v>
      </c>
      <c r="J4285" t="str">
        <f>IFERROR(VLOOKUP(A4285,Directie!$A:$B,2,FALSE),"")</f>
        <v>OKAY</v>
      </c>
      <c r="K4285" t="str">
        <f>IFERROR(VLOOKUP(A4285,Directie!$A:$C,3,FALSE),"")</f>
        <v>AK</v>
      </c>
      <c r="L4285" s="8">
        <v>46327</v>
      </c>
      <c r="M4285" s="8">
        <v>46600</v>
      </c>
    </row>
    <row r="4286" spans="1:13">
      <c r="A4286" t="s">
        <v>1077</v>
      </c>
      <c r="B4286">
        <v>40</v>
      </c>
      <c r="C4286" t="s">
        <v>20</v>
      </c>
      <c r="F4286" t="s">
        <v>18</v>
      </c>
      <c r="J4286" t="str">
        <f>IFERROR(VLOOKUP(A4286,Directie!$A:$B,2,FALSE),"")</f>
        <v>OKAY</v>
      </c>
      <c r="K4286" t="str">
        <f>IFERROR(VLOOKUP(A4286,Directie!$A:$C,3,FALSE),"")</f>
        <v>AK</v>
      </c>
      <c r="L4286" s="8">
        <v>46327</v>
      </c>
      <c r="M4286" s="8">
        <v>46600</v>
      </c>
    </row>
    <row r="4287" spans="1:13">
      <c r="A4287" t="s">
        <v>1077</v>
      </c>
      <c r="B4287">
        <v>71</v>
      </c>
      <c r="C4287" t="s">
        <v>24</v>
      </c>
      <c r="D4287" t="s">
        <v>25</v>
      </c>
      <c r="J4287" t="str">
        <f>IFERROR(VLOOKUP(A4287,Directie!$A:$B,2,FALSE),"")</f>
        <v>OKAY</v>
      </c>
      <c r="K4287" t="str">
        <f>IFERROR(VLOOKUP(A4287,Directie!$A:$C,3,FALSE),"")</f>
        <v>AK</v>
      </c>
      <c r="L4287" s="8">
        <v>46327</v>
      </c>
      <c r="M4287" s="8">
        <v>46600</v>
      </c>
    </row>
    <row r="4288" spans="1:13">
      <c r="A4288" t="s">
        <v>1078</v>
      </c>
      <c r="B4288">
        <v>32</v>
      </c>
      <c r="C4288" t="s">
        <v>40</v>
      </c>
      <c r="D4288" t="s">
        <v>33</v>
      </c>
      <c r="E4288" t="s">
        <v>22</v>
      </c>
      <c r="J4288" t="str">
        <f>IFERROR(VLOOKUP(A4288,Directie!$A:$B,2,FALSE),"")</f>
        <v>CLP</v>
      </c>
      <c r="K4288" t="str">
        <f>IFERROR(VLOOKUP(A4288,Directie!$A:$C,3,FALSE),"")</f>
        <v>Verkoop</v>
      </c>
      <c r="L4288" s="8">
        <v>46174</v>
      </c>
      <c r="M4288" s="8">
        <v>46419</v>
      </c>
    </row>
    <row r="4289" spans="1:13">
      <c r="A4289" t="s">
        <v>1078</v>
      </c>
      <c r="B4289">
        <v>24</v>
      </c>
      <c r="C4289" t="s">
        <v>14</v>
      </c>
      <c r="J4289" t="str">
        <f>IFERROR(VLOOKUP(A4289,Directie!$A:$B,2,FALSE),"")</f>
        <v>CLP</v>
      </c>
      <c r="K4289" t="str">
        <f>IFERROR(VLOOKUP(A4289,Directie!$A:$C,3,FALSE),"")</f>
        <v>Verkoop</v>
      </c>
      <c r="L4289" s="8">
        <v>46174</v>
      </c>
      <c r="M4289" s="8">
        <v>46419</v>
      </c>
    </row>
    <row r="4290" spans="1:13">
      <c r="A4290" t="s">
        <v>1078</v>
      </c>
      <c r="B4290">
        <v>47</v>
      </c>
      <c r="C4290" t="s">
        <v>28</v>
      </c>
      <c r="D4290" t="s">
        <v>29</v>
      </c>
      <c r="E4290" t="s">
        <v>30</v>
      </c>
      <c r="F4290" t="s">
        <v>23</v>
      </c>
      <c r="G4290" t="s">
        <v>31</v>
      </c>
      <c r="J4290" t="str">
        <f>IFERROR(VLOOKUP(A4290,Directie!$A:$B,2,FALSE),"")</f>
        <v>CLP</v>
      </c>
      <c r="K4290" t="str">
        <f>IFERROR(VLOOKUP(A4290,Directie!$A:$C,3,FALSE),"")</f>
        <v>Verkoop</v>
      </c>
      <c r="L4290" s="8">
        <v>46174</v>
      </c>
      <c r="M4290" s="8">
        <v>46419</v>
      </c>
    </row>
    <row r="4291" spans="1:13">
      <c r="A4291" t="s">
        <v>1078</v>
      </c>
      <c r="B4291">
        <v>44</v>
      </c>
      <c r="C4291" t="s">
        <v>19</v>
      </c>
      <c r="J4291" t="str">
        <f>IFERROR(VLOOKUP(A4291,Directie!$A:$B,2,FALSE),"")</f>
        <v>CLP</v>
      </c>
      <c r="K4291" t="str">
        <f>IFERROR(VLOOKUP(A4291,Directie!$A:$C,3,FALSE),"")</f>
        <v>Verkoop</v>
      </c>
      <c r="L4291" s="8">
        <v>46174</v>
      </c>
      <c r="M4291" s="8">
        <v>46419</v>
      </c>
    </row>
    <row r="4292" spans="1:13">
      <c r="A4292" t="s">
        <v>1078</v>
      </c>
      <c r="B4292">
        <v>40</v>
      </c>
      <c r="C4292" t="s">
        <v>20</v>
      </c>
      <c r="F4292" t="s">
        <v>18</v>
      </c>
      <c r="J4292" t="str">
        <f>IFERROR(VLOOKUP(A4292,Directie!$A:$B,2,FALSE),"")</f>
        <v>CLP</v>
      </c>
      <c r="K4292" t="str">
        <f>IFERROR(VLOOKUP(A4292,Directie!$A:$C,3,FALSE),"")</f>
        <v>Verkoop</v>
      </c>
      <c r="L4292" s="8">
        <v>46174</v>
      </c>
      <c r="M4292" s="8">
        <v>46419</v>
      </c>
    </row>
    <row r="4293" spans="1:13">
      <c r="A4293" t="s">
        <v>1079</v>
      </c>
      <c r="B4293">
        <v>24</v>
      </c>
      <c r="C4293" t="s">
        <v>14</v>
      </c>
      <c r="J4293" t="str">
        <f>IFERROR(VLOOKUP(A4293,Directie!$A:$B,2,FALSE),"")</f>
        <v>CLP</v>
      </c>
      <c r="K4293" t="str">
        <f>IFERROR(VLOOKUP(A4293,Directie!$A:$C,3,FALSE),"")</f>
        <v>SC</v>
      </c>
      <c r="L4293" s="8">
        <v>46174</v>
      </c>
      <c r="M4293" s="8">
        <v>46569</v>
      </c>
    </row>
    <row r="4294" spans="1:13">
      <c r="A4294" t="s">
        <v>1079</v>
      </c>
      <c r="B4294">
        <v>47</v>
      </c>
      <c r="C4294" t="s">
        <v>28</v>
      </c>
      <c r="D4294" t="s">
        <v>29</v>
      </c>
      <c r="E4294" t="s">
        <v>30</v>
      </c>
      <c r="F4294" t="s">
        <v>23</v>
      </c>
      <c r="G4294" t="s">
        <v>31</v>
      </c>
      <c r="J4294" t="str">
        <f>IFERROR(VLOOKUP(A4294,Directie!$A:$B,2,FALSE),"")</f>
        <v>CLP</v>
      </c>
      <c r="K4294" t="str">
        <f>IFERROR(VLOOKUP(A4294,Directie!$A:$C,3,FALSE),"")</f>
        <v>SC</v>
      </c>
      <c r="L4294" s="8">
        <v>46174</v>
      </c>
      <c r="M4294" s="8">
        <v>46569</v>
      </c>
    </row>
    <row r="4295" spans="1:13">
      <c r="A4295" t="s">
        <v>1079</v>
      </c>
      <c r="B4295">
        <v>40</v>
      </c>
      <c r="C4295" t="s">
        <v>20</v>
      </c>
      <c r="F4295" t="s">
        <v>18</v>
      </c>
      <c r="J4295" t="str">
        <f>IFERROR(VLOOKUP(A4295,Directie!$A:$B,2,FALSE),"")</f>
        <v>CLP</v>
      </c>
      <c r="K4295" t="str">
        <f>IFERROR(VLOOKUP(A4295,Directie!$A:$C,3,FALSE),"")</f>
        <v>SC</v>
      </c>
      <c r="L4295" s="8">
        <v>46174</v>
      </c>
      <c r="M4295" s="8">
        <v>46569</v>
      </c>
    </row>
    <row r="4296" spans="1:13">
      <c r="A4296" t="s">
        <v>1080</v>
      </c>
      <c r="B4296">
        <v>24</v>
      </c>
      <c r="C4296" t="s">
        <v>14</v>
      </c>
      <c r="J4296" t="str">
        <f>IFERROR(VLOOKUP(A4296,Directie!$A:$B,2,FALSE),"")</f>
        <v>Co&amp;Go</v>
      </c>
      <c r="K4296" t="s">
        <v>92</v>
      </c>
      <c r="L4296" s="8">
        <v>46174</v>
      </c>
      <c r="M4296" s="8">
        <v>46266</v>
      </c>
    </row>
    <row r="4297" spans="1:13">
      <c r="A4297" t="s">
        <v>1080</v>
      </c>
      <c r="B4297">
        <v>47</v>
      </c>
      <c r="C4297" t="s">
        <v>28</v>
      </c>
      <c r="D4297" t="s">
        <v>29</v>
      </c>
      <c r="E4297" t="s">
        <v>30</v>
      </c>
      <c r="F4297" t="s">
        <v>23</v>
      </c>
      <c r="G4297" t="s">
        <v>31</v>
      </c>
      <c r="J4297" t="str">
        <f>IFERROR(VLOOKUP(A4297,Directie!$A:$B,2,FALSE),"")</f>
        <v>Co&amp;Go</v>
      </c>
      <c r="K4297" t="s">
        <v>92</v>
      </c>
      <c r="L4297" s="8">
        <v>46174</v>
      </c>
      <c r="M4297" s="8">
        <v>46266</v>
      </c>
    </row>
    <row r="4298" spans="1:13">
      <c r="A4298" t="s">
        <v>1080</v>
      </c>
      <c r="B4298">
        <v>50</v>
      </c>
      <c r="C4298" t="s">
        <v>197</v>
      </c>
      <c r="F4298" t="s">
        <v>198</v>
      </c>
      <c r="J4298" t="str">
        <f>IFERROR(VLOOKUP(A4298,Directie!$A:$B,2,FALSE),"")</f>
        <v>Co&amp;Go</v>
      </c>
      <c r="K4298" t="s">
        <v>92</v>
      </c>
      <c r="L4298" s="8">
        <v>46174</v>
      </c>
      <c r="M4298" s="8">
        <v>46266</v>
      </c>
    </row>
    <row r="4299" spans="1:13">
      <c r="A4299" t="s">
        <v>1080</v>
      </c>
      <c r="B4299">
        <v>44</v>
      </c>
      <c r="C4299" t="s">
        <v>19</v>
      </c>
      <c r="J4299" t="str">
        <f>IFERROR(VLOOKUP(A4299,Directie!$A:$B,2,FALSE),"")</f>
        <v>Co&amp;Go</v>
      </c>
      <c r="K4299" t="s">
        <v>92</v>
      </c>
      <c r="L4299" s="8">
        <v>46174</v>
      </c>
      <c r="M4299" s="8">
        <v>46266</v>
      </c>
    </row>
    <row r="4300" spans="1:13">
      <c r="A4300" t="s">
        <v>1080</v>
      </c>
      <c r="B4300">
        <v>40</v>
      </c>
      <c r="C4300" t="s">
        <v>20</v>
      </c>
      <c r="F4300" t="s">
        <v>18</v>
      </c>
      <c r="J4300" t="str">
        <f>IFERROR(VLOOKUP(A4300,Directie!$A:$B,2,FALSE),"")</f>
        <v>Co&amp;Go</v>
      </c>
      <c r="K4300" t="s">
        <v>92</v>
      </c>
      <c r="L4300" s="8">
        <v>46174</v>
      </c>
      <c r="M4300" s="8">
        <v>46266</v>
      </c>
    </row>
    <row r="4301" spans="1:13">
      <c r="A4301" t="s">
        <v>1081</v>
      </c>
      <c r="J4301" t="str">
        <f>IFERROR(VLOOKUP(A4301,Directie!$A:$B,2,FALSE),"")</f>
        <v>Co&amp;Go</v>
      </c>
      <c r="K4301" t="s">
        <v>92</v>
      </c>
      <c r="L4301" s="8">
        <v>46174</v>
      </c>
      <c r="M4301" s="8">
        <v>46266</v>
      </c>
    </row>
    <row r="4302" spans="1:13">
      <c r="A4302" t="s">
        <v>1081</v>
      </c>
      <c r="B4302">
        <v>24</v>
      </c>
      <c r="C4302" t="s">
        <v>14</v>
      </c>
      <c r="J4302" t="str">
        <f>IFERROR(VLOOKUP(A4302,Directie!$A:$B,2,FALSE),"")</f>
        <v>Co&amp;Go</v>
      </c>
      <c r="K4302" t="s">
        <v>92</v>
      </c>
      <c r="L4302" s="8">
        <v>46174</v>
      </c>
      <c r="M4302" s="8">
        <v>46266</v>
      </c>
    </row>
    <row r="4303" spans="1:13">
      <c r="A4303" t="s">
        <v>1081</v>
      </c>
      <c r="B4303">
        <v>30</v>
      </c>
      <c r="C4303" t="s">
        <v>32</v>
      </c>
      <c r="D4303" t="s">
        <v>33</v>
      </c>
      <c r="E4303" t="s">
        <v>22</v>
      </c>
      <c r="J4303" t="str">
        <f>IFERROR(VLOOKUP(A4303,Directie!$A:$B,2,FALSE),"")</f>
        <v>Co&amp;Go</v>
      </c>
      <c r="K4303" t="s">
        <v>92</v>
      </c>
      <c r="L4303" s="8">
        <v>46174</v>
      </c>
      <c r="M4303" s="8">
        <v>46266</v>
      </c>
    </row>
    <row r="4304" spans="1:13">
      <c r="A4304" t="s">
        <v>1081</v>
      </c>
      <c r="B4304">
        <v>50</v>
      </c>
      <c r="C4304" t="s">
        <v>197</v>
      </c>
      <c r="F4304" t="s">
        <v>198</v>
      </c>
      <c r="J4304" t="str">
        <f>IFERROR(VLOOKUP(A4304,Directie!$A:$B,2,FALSE),"")</f>
        <v>Co&amp;Go</v>
      </c>
      <c r="K4304" t="s">
        <v>92</v>
      </c>
      <c r="L4304" s="8">
        <v>46174</v>
      </c>
      <c r="M4304" s="8">
        <v>46266</v>
      </c>
    </row>
    <row r="4305" spans="1:13">
      <c r="A4305" t="s">
        <v>1081</v>
      </c>
      <c r="B4305">
        <v>5</v>
      </c>
      <c r="C4305" t="s">
        <v>73</v>
      </c>
      <c r="J4305" t="str">
        <f>IFERROR(VLOOKUP(A4305,Directie!$A:$B,2,FALSE),"")</f>
        <v>Co&amp;Go</v>
      </c>
      <c r="K4305" t="s">
        <v>92</v>
      </c>
      <c r="L4305" s="8">
        <v>46174</v>
      </c>
      <c r="M4305" s="8">
        <v>46266</v>
      </c>
    </row>
    <row r="4306" spans="1:13">
      <c r="A4306" t="s">
        <v>1081</v>
      </c>
      <c r="B4306">
        <v>44</v>
      </c>
      <c r="C4306" t="s">
        <v>19</v>
      </c>
      <c r="J4306" t="str">
        <f>IFERROR(VLOOKUP(A4306,Directie!$A:$B,2,FALSE),"")</f>
        <v>Co&amp;Go</v>
      </c>
      <c r="K4306" t="s">
        <v>92</v>
      </c>
      <c r="L4306" s="8">
        <v>46174</v>
      </c>
      <c r="M4306" s="8">
        <v>46266</v>
      </c>
    </row>
    <row r="4307" spans="1:13">
      <c r="A4307" t="s">
        <v>1082</v>
      </c>
      <c r="B4307">
        <v>32</v>
      </c>
      <c r="C4307" t="s">
        <v>40</v>
      </c>
      <c r="D4307" t="s">
        <v>33</v>
      </c>
      <c r="E4307" t="s">
        <v>22</v>
      </c>
      <c r="J4307" t="str">
        <f>IFERROR(VLOOKUP(A4307,Directie!$A:$B,2,FALSE),"")</f>
        <v>CLP</v>
      </c>
      <c r="K4307" t="str">
        <f>IFERROR(VLOOKUP(A4307,Directie!$A:$C,3,FALSE),"")</f>
        <v>Verkoop</v>
      </c>
      <c r="L4307" s="8">
        <v>46174</v>
      </c>
      <c r="M4307" s="8">
        <v>46419</v>
      </c>
    </row>
    <row r="4308" spans="1:13">
      <c r="A4308" t="s">
        <v>1082</v>
      </c>
      <c r="B4308">
        <v>24</v>
      </c>
      <c r="C4308" t="s">
        <v>14</v>
      </c>
      <c r="J4308" t="str">
        <f>IFERROR(VLOOKUP(A4308,Directie!$A:$B,2,FALSE),"")</f>
        <v>CLP</v>
      </c>
      <c r="K4308" t="str">
        <f>IFERROR(VLOOKUP(A4308,Directie!$A:$C,3,FALSE),"")</f>
        <v>Verkoop</v>
      </c>
      <c r="L4308" s="8">
        <v>46174</v>
      </c>
      <c r="M4308" s="8">
        <v>46419</v>
      </c>
    </row>
    <row r="4309" spans="1:13">
      <c r="A4309" t="s">
        <v>1082</v>
      </c>
      <c r="B4309">
        <v>30</v>
      </c>
      <c r="C4309" t="s">
        <v>32</v>
      </c>
      <c r="D4309" t="s">
        <v>33</v>
      </c>
      <c r="E4309" t="s">
        <v>22</v>
      </c>
      <c r="J4309" t="str">
        <f>IFERROR(VLOOKUP(A4309,Directie!$A:$B,2,FALSE),"")</f>
        <v>CLP</v>
      </c>
      <c r="K4309" t="str">
        <f>IFERROR(VLOOKUP(A4309,Directie!$A:$C,3,FALSE),"")</f>
        <v>Verkoop</v>
      </c>
      <c r="L4309" s="8">
        <v>46174</v>
      </c>
      <c r="M4309" s="8">
        <v>46419</v>
      </c>
    </row>
    <row r="4310" spans="1:13">
      <c r="A4310" t="s">
        <v>1082</v>
      </c>
      <c r="B4310">
        <v>5</v>
      </c>
      <c r="C4310" t="s">
        <v>73</v>
      </c>
      <c r="J4310" t="str">
        <f>IFERROR(VLOOKUP(A4310,Directie!$A:$B,2,FALSE),"")</f>
        <v>CLP</v>
      </c>
      <c r="K4310" t="str">
        <f>IFERROR(VLOOKUP(A4310,Directie!$A:$C,3,FALSE),"")</f>
        <v>Verkoop</v>
      </c>
      <c r="L4310" s="8">
        <v>46174</v>
      </c>
      <c r="M4310" s="8">
        <v>46419</v>
      </c>
    </row>
    <row r="4311" spans="1:13">
      <c r="A4311" t="s">
        <v>1082</v>
      </c>
      <c r="B4311">
        <v>18</v>
      </c>
      <c r="C4311" t="s">
        <v>41</v>
      </c>
      <c r="D4311" t="s">
        <v>42</v>
      </c>
      <c r="F4311" t="s">
        <v>42</v>
      </c>
      <c r="G4311" t="s">
        <v>43</v>
      </c>
      <c r="H4311" t="s">
        <v>44</v>
      </c>
      <c r="I4311" t="s">
        <v>45</v>
      </c>
      <c r="J4311" t="str">
        <f>IFERROR(VLOOKUP(A4311,Directie!$A:$B,2,FALSE),"")</f>
        <v>CLP</v>
      </c>
      <c r="K4311" t="str">
        <f>IFERROR(VLOOKUP(A4311,Directie!$A:$C,3,FALSE),"")</f>
        <v>Verkoop</v>
      </c>
      <c r="L4311" s="8">
        <v>46174</v>
      </c>
      <c r="M4311" s="8">
        <v>46419</v>
      </c>
    </row>
    <row r="4312" spans="1:13">
      <c r="A4312" t="s">
        <v>1082</v>
      </c>
      <c r="B4312">
        <v>44</v>
      </c>
      <c r="C4312" t="s">
        <v>19</v>
      </c>
      <c r="J4312" t="str">
        <f>IFERROR(VLOOKUP(A4312,Directie!$A:$B,2,FALSE),"")</f>
        <v>CLP</v>
      </c>
      <c r="K4312" t="str">
        <f>IFERROR(VLOOKUP(A4312,Directie!$A:$C,3,FALSE),"")</f>
        <v>Verkoop</v>
      </c>
      <c r="L4312" s="8">
        <v>46174</v>
      </c>
      <c r="M4312" s="8">
        <v>46419</v>
      </c>
    </row>
    <row r="4313" spans="1:13">
      <c r="A4313" t="s">
        <v>1082</v>
      </c>
      <c r="B4313">
        <v>40</v>
      </c>
      <c r="C4313" t="s">
        <v>20</v>
      </c>
      <c r="F4313" t="s">
        <v>18</v>
      </c>
      <c r="J4313" t="str">
        <f>IFERROR(VLOOKUP(A4313,Directie!$A:$B,2,FALSE),"")</f>
        <v>CLP</v>
      </c>
      <c r="K4313" t="str">
        <f>IFERROR(VLOOKUP(A4313,Directie!$A:$C,3,FALSE),"")</f>
        <v>Verkoop</v>
      </c>
      <c r="L4313" s="8">
        <v>46174</v>
      </c>
      <c r="M4313" s="8">
        <v>46419</v>
      </c>
    </row>
    <row r="4314" spans="1:13">
      <c r="A4314" t="s">
        <v>1082</v>
      </c>
      <c r="B4314">
        <v>71</v>
      </c>
      <c r="C4314" t="s">
        <v>24</v>
      </c>
      <c r="D4314" t="s">
        <v>25</v>
      </c>
      <c r="J4314" t="str">
        <f>IFERROR(VLOOKUP(A4314,Directie!$A:$B,2,FALSE),"")</f>
        <v>CLP</v>
      </c>
      <c r="K4314" t="str">
        <f>IFERROR(VLOOKUP(A4314,Directie!$A:$C,3,FALSE),"")</f>
        <v>Verkoop</v>
      </c>
      <c r="L4314" s="8">
        <v>46174</v>
      </c>
      <c r="M4314" s="8">
        <v>46419</v>
      </c>
    </row>
    <row r="4315" spans="1:13">
      <c r="A4315" t="s">
        <v>1083</v>
      </c>
      <c r="B4315">
        <v>16</v>
      </c>
      <c r="C4315" t="s">
        <v>15</v>
      </c>
      <c r="D4315" t="s">
        <v>16</v>
      </c>
      <c r="E4315" t="s">
        <v>17</v>
      </c>
      <c r="F4315" t="s">
        <v>18</v>
      </c>
      <c r="J4315" t="str">
        <f>IFERROR(VLOOKUP(A4315,Directie!$A:$B,2,FALSE),"")</f>
        <v>BIO</v>
      </c>
      <c r="K4315" t="str">
        <f>IFERROR(VLOOKUP(A4315,Directie!$A:$C,3,FALSE),"")</f>
        <v>CO</v>
      </c>
      <c r="L4315" s="8">
        <v>46327</v>
      </c>
      <c r="M4315" s="8">
        <v>46600</v>
      </c>
    </row>
    <row r="4316" spans="1:13">
      <c r="A4316" t="s">
        <v>1083</v>
      </c>
      <c r="B4316">
        <v>40</v>
      </c>
      <c r="C4316" t="s">
        <v>20</v>
      </c>
      <c r="F4316" t="s">
        <v>18</v>
      </c>
      <c r="J4316" t="str">
        <f>IFERROR(VLOOKUP(A4316,Directie!$A:$B,2,FALSE),"")</f>
        <v>BIO</v>
      </c>
      <c r="K4316" t="str">
        <f>IFERROR(VLOOKUP(A4316,Directie!$A:$C,3,FALSE),"")</f>
        <v>CO</v>
      </c>
      <c r="L4316" s="8">
        <v>46327</v>
      </c>
      <c r="M4316" s="8">
        <v>46600</v>
      </c>
    </row>
    <row r="4317" spans="1:13">
      <c r="A4317" t="s">
        <v>1083</v>
      </c>
      <c r="B4317">
        <v>20</v>
      </c>
      <c r="C4317" t="s">
        <v>52</v>
      </c>
      <c r="D4317" t="s">
        <v>16</v>
      </c>
      <c r="E4317" t="s">
        <v>17</v>
      </c>
      <c r="F4317" t="s">
        <v>18</v>
      </c>
      <c r="J4317" t="str">
        <f>IFERROR(VLOOKUP(A4317,Directie!$A:$B,2,FALSE),"")</f>
        <v>BIO</v>
      </c>
      <c r="K4317" t="str">
        <f>IFERROR(VLOOKUP(A4317,Directie!$A:$C,3,FALSE),"")</f>
        <v>CO</v>
      </c>
      <c r="L4317" s="8">
        <v>46327</v>
      </c>
      <c r="M4317" s="8">
        <v>46600</v>
      </c>
    </row>
    <row r="4318" spans="1:13">
      <c r="A4318" t="s">
        <v>1084</v>
      </c>
      <c r="B4318">
        <v>24</v>
      </c>
      <c r="C4318" t="s">
        <v>14</v>
      </c>
      <c r="J4318" t="str">
        <f>IFERROR(VLOOKUP(A4318,Directie!$A:$B,2,FALSE),"")</f>
        <v>CLP</v>
      </c>
      <c r="K4318" t="str">
        <f>IFERROR(VLOOKUP(A4318,Directie!$A:$C,3,FALSE),"")</f>
        <v>SC</v>
      </c>
      <c r="L4318" s="8">
        <v>46174</v>
      </c>
      <c r="M4318" s="8">
        <v>46569</v>
      </c>
    </row>
    <row r="4319" spans="1:13">
      <c r="A4319" t="s">
        <v>1084</v>
      </c>
      <c r="B4319">
        <v>47</v>
      </c>
      <c r="C4319" t="s">
        <v>28</v>
      </c>
      <c r="D4319" t="s">
        <v>29</v>
      </c>
      <c r="E4319" t="s">
        <v>30</v>
      </c>
      <c r="F4319" t="s">
        <v>23</v>
      </c>
      <c r="G4319" t="s">
        <v>31</v>
      </c>
      <c r="J4319" t="str">
        <f>IFERROR(VLOOKUP(A4319,Directie!$A:$B,2,FALSE),"")</f>
        <v>CLP</v>
      </c>
      <c r="K4319" t="str">
        <f>IFERROR(VLOOKUP(A4319,Directie!$A:$C,3,FALSE),"")</f>
        <v>SC</v>
      </c>
      <c r="L4319" s="8">
        <v>46174</v>
      </c>
      <c r="M4319" s="8">
        <v>46569</v>
      </c>
    </row>
    <row r="4320" spans="1:13">
      <c r="A4320" t="s">
        <v>1084</v>
      </c>
      <c r="B4320">
        <v>44</v>
      </c>
      <c r="C4320" t="s">
        <v>19</v>
      </c>
      <c r="J4320" t="str">
        <f>IFERROR(VLOOKUP(A4320,Directie!$A:$B,2,FALSE),"")</f>
        <v>CLP</v>
      </c>
      <c r="K4320" t="str">
        <f>IFERROR(VLOOKUP(A4320,Directie!$A:$C,3,FALSE),"")</f>
        <v>SC</v>
      </c>
      <c r="L4320" s="8">
        <v>46174</v>
      </c>
      <c r="M4320" s="8">
        <v>46569</v>
      </c>
    </row>
    <row r="4321" spans="1:13">
      <c r="A4321" t="s">
        <v>1084</v>
      </c>
      <c r="B4321">
        <v>40</v>
      </c>
      <c r="C4321" t="s">
        <v>20</v>
      </c>
      <c r="F4321" t="s">
        <v>18</v>
      </c>
      <c r="J4321" t="str">
        <f>IFERROR(VLOOKUP(A4321,Directie!$A:$B,2,FALSE),"")</f>
        <v>CLP</v>
      </c>
      <c r="K4321" t="str">
        <f>IFERROR(VLOOKUP(A4321,Directie!$A:$C,3,FALSE),"")</f>
        <v>SC</v>
      </c>
      <c r="L4321" s="8">
        <v>46174</v>
      </c>
      <c r="M4321" s="8">
        <v>46569</v>
      </c>
    </row>
    <row r="4322" spans="1:13">
      <c r="A4322" t="s">
        <v>1084</v>
      </c>
      <c r="B4322">
        <v>31</v>
      </c>
      <c r="C4322" t="s">
        <v>21</v>
      </c>
      <c r="D4322" t="s">
        <v>22</v>
      </c>
      <c r="F4322" t="s">
        <v>23</v>
      </c>
      <c r="J4322" t="str">
        <f>IFERROR(VLOOKUP(A4322,Directie!$A:$B,2,FALSE),"")</f>
        <v>CLP</v>
      </c>
      <c r="K4322" t="str">
        <f>IFERROR(VLOOKUP(A4322,Directie!$A:$C,3,FALSE),"")</f>
        <v>SC</v>
      </c>
      <c r="L4322" s="8">
        <v>46174</v>
      </c>
      <c r="M4322" s="8">
        <v>46569</v>
      </c>
    </row>
    <row r="4323" spans="1:13">
      <c r="A4323" t="s">
        <v>1084</v>
      </c>
      <c r="B4323">
        <v>71</v>
      </c>
      <c r="C4323" t="s">
        <v>24</v>
      </c>
      <c r="D4323" t="s">
        <v>25</v>
      </c>
      <c r="J4323" t="str">
        <f>IFERROR(VLOOKUP(A4323,Directie!$A:$B,2,FALSE),"")</f>
        <v>CLP</v>
      </c>
      <c r="K4323" t="str">
        <f>IFERROR(VLOOKUP(A4323,Directie!$A:$C,3,FALSE),"")</f>
        <v>SC</v>
      </c>
      <c r="L4323" s="8">
        <v>46174</v>
      </c>
      <c r="M4323" s="8">
        <v>46569</v>
      </c>
    </row>
    <row r="4324" spans="1:13">
      <c r="A4324" t="s">
        <v>1085</v>
      </c>
      <c r="B4324">
        <v>24</v>
      </c>
      <c r="C4324" t="s">
        <v>14</v>
      </c>
      <c r="J4324" t="s">
        <v>428</v>
      </c>
      <c r="K4324" t="s">
        <v>534</v>
      </c>
      <c r="L4324" s="8">
        <v>46174</v>
      </c>
      <c r="M4324" s="8">
        <v>46419</v>
      </c>
    </row>
    <row r="4325" spans="1:13">
      <c r="A4325" t="s">
        <v>1085</v>
      </c>
      <c r="B4325">
        <v>16</v>
      </c>
      <c r="C4325" t="s">
        <v>15</v>
      </c>
      <c r="D4325" t="s">
        <v>16</v>
      </c>
      <c r="E4325" t="s">
        <v>17</v>
      </c>
      <c r="F4325" t="s">
        <v>18</v>
      </c>
      <c r="J4325" t="s">
        <v>428</v>
      </c>
      <c r="K4325" t="s">
        <v>534</v>
      </c>
      <c r="L4325" s="8">
        <v>46174</v>
      </c>
      <c r="M4325" s="8">
        <v>46419</v>
      </c>
    </row>
    <row r="4326" spans="1:13">
      <c r="A4326" t="s">
        <v>1085</v>
      </c>
      <c r="B4326">
        <v>30</v>
      </c>
      <c r="C4326" t="s">
        <v>32</v>
      </c>
      <c r="D4326" t="s">
        <v>33</v>
      </c>
      <c r="E4326" t="s">
        <v>22</v>
      </c>
      <c r="J4326" t="s">
        <v>428</v>
      </c>
      <c r="K4326" t="s">
        <v>534</v>
      </c>
      <c r="L4326" s="8">
        <v>46174</v>
      </c>
      <c r="M4326" s="8">
        <v>46419</v>
      </c>
    </row>
    <row r="4327" spans="1:13">
      <c r="A4327" t="s">
        <v>1085</v>
      </c>
      <c r="B4327">
        <v>18</v>
      </c>
      <c r="C4327" t="s">
        <v>41</v>
      </c>
      <c r="D4327" t="s">
        <v>42</v>
      </c>
      <c r="F4327" t="s">
        <v>42</v>
      </c>
      <c r="G4327" t="s">
        <v>43</v>
      </c>
      <c r="H4327" t="s">
        <v>44</v>
      </c>
      <c r="I4327" t="s">
        <v>45</v>
      </c>
      <c r="J4327" t="s">
        <v>428</v>
      </c>
      <c r="K4327" t="s">
        <v>534</v>
      </c>
      <c r="L4327" s="8">
        <v>46174</v>
      </c>
      <c r="M4327" s="8">
        <v>46419</v>
      </c>
    </row>
    <row r="4328" spans="1:13">
      <c r="A4328" t="s">
        <v>1085</v>
      </c>
      <c r="B4328">
        <v>44</v>
      </c>
      <c r="C4328" t="s">
        <v>19</v>
      </c>
      <c r="J4328" t="s">
        <v>428</v>
      </c>
      <c r="K4328" t="s">
        <v>534</v>
      </c>
      <c r="L4328" s="8">
        <v>46174</v>
      </c>
      <c r="M4328" s="8">
        <v>46419</v>
      </c>
    </row>
    <row r="4329" spans="1:13">
      <c r="A4329" t="s">
        <v>1085</v>
      </c>
      <c r="B4329">
        <v>40</v>
      </c>
      <c r="C4329" t="s">
        <v>20</v>
      </c>
      <c r="F4329" t="s">
        <v>18</v>
      </c>
      <c r="J4329" t="s">
        <v>428</v>
      </c>
      <c r="K4329" t="s">
        <v>534</v>
      </c>
      <c r="L4329" s="8">
        <v>46174</v>
      </c>
      <c r="M4329" s="8">
        <v>46419</v>
      </c>
    </row>
    <row r="4330" spans="1:13">
      <c r="A4330" t="s">
        <v>1085</v>
      </c>
      <c r="B4330">
        <v>31</v>
      </c>
      <c r="C4330" t="s">
        <v>21</v>
      </c>
      <c r="D4330" t="s">
        <v>22</v>
      </c>
      <c r="F4330" t="s">
        <v>23</v>
      </c>
      <c r="J4330" t="s">
        <v>428</v>
      </c>
      <c r="K4330" t="s">
        <v>534</v>
      </c>
      <c r="L4330" s="8">
        <v>46174</v>
      </c>
      <c r="M4330" s="8">
        <v>46419</v>
      </c>
    </row>
    <row r="4331" spans="1:13">
      <c r="A4331" t="s">
        <v>1085</v>
      </c>
      <c r="B4331">
        <v>71</v>
      </c>
      <c r="C4331" t="s">
        <v>24</v>
      </c>
      <c r="D4331" t="s">
        <v>25</v>
      </c>
      <c r="J4331" t="s">
        <v>428</v>
      </c>
      <c r="K4331" t="s">
        <v>534</v>
      </c>
      <c r="L4331" s="8">
        <v>46174</v>
      </c>
      <c r="M4331" s="8">
        <v>46419</v>
      </c>
    </row>
    <row r="4332" spans="1:13">
      <c r="A4332" t="s">
        <v>1086</v>
      </c>
      <c r="B4332">
        <v>16</v>
      </c>
      <c r="C4332" t="s">
        <v>15</v>
      </c>
      <c r="D4332" t="s">
        <v>16</v>
      </c>
      <c r="E4332" t="s">
        <v>17</v>
      </c>
      <c r="F4332" t="s">
        <v>18</v>
      </c>
      <c r="J4332" t="str">
        <f>IFERROR(VLOOKUP(A4332,Directie!$A:$B,2,FALSE),"")</f>
        <v>CLP</v>
      </c>
      <c r="K4332" t="str">
        <f>IFERROR(VLOOKUP(A4332,Directie!$A:$C,3,FALSE),"")</f>
        <v>AK</v>
      </c>
      <c r="L4332" s="8">
        <v>46327</v>
      </c>
      <c r="M4332" s="8">
        <v>46600</v>
      </c>
    </row>
    <row r="4333" spans="1:13">
      <c r="A4333" t="s">
        <v>1086</v>
      </c>
      <c r="B4333">
        <v>30</v>
      </c>
      <c r="C4333" t="s">
        <v>32</v>
      </c>
      <c r="D4333" t="s">
        <v>33</v>
      </c>
      <c r="E4333" t="s">
        <v>22</v>
      </c>
      <c r="J4333" t="str">
        <f>IFERROR(VLOOKUP(A4333,Directie!$A:$B,2,FALSE),"")</f>
        <v>CLP</v>
      </c>
      <c r="K4333" t="str">
        <f>IFERROR(VLOOKUP(A4333,Directie!$A:$C,3,FALSE),"")</f>
        <v>AK</v>
      </c>
      <c r="L4333" s="8">
        <v>46327</v>
      </c>
      <c r="M4333" s="8">
        <v>46600</v>
      </c>
    </row>
    <row r="4334" spans="1:13">
      <c r="A4334" t="s">
        <v>1086</v>
      </c>
      <c r="B4334">
        <v>20</v>
      </c>
      <c r="C4334" t="s">
        <v>52</v>
      </c>
      <c r="D4334" t="s">
        <v>16</v>
      </c>
      <c r="E4334" t="s">
        <v>17</v>
      </c>
      <c r="F4334" t="s">
        <v>18</v>
      </c>
      <c r="J4334" t="str">
        <f>IFERROR(VLOOKUP(A4334,Directie!$A:$B,2,FALSE),"")</f>
        <v>CLP</v>
      </c>
      <c r="K4334" t="str">
        <f>IFERROR(VLOOKUP(A4334,Directie!$A:$C,3,FALSE),"")</f>
        <v>AK</v>
      </c>
      <c r="L4334" s="8">
        <v>46327</v>
      </c>
      <c r="M4334" s="8">
        <v>46600</v>
      </c>
    </row>
    <row r="4335" spans="1:13">
      <c r="A4335" t="s">
        <v>1087</v>
      </c>
      <c r="B4335">
        <v>47</v>
      </c>
      <c r="C4335" t="s">
        <v>28</v>
      </c>
      <c r="D4335" t="s">
        <v>29</v>
      </c>
      <c r="E4335" t="s">
        <v>30</v>
      </c>
      <c r="F4335" t="s">
        <v>23</v>
      </c>
      <c r="G4335" t="s">
        <v>31</v>
      </c>
      <c r="J4335" t="str">
        <f>IFERROR(VLOOKUP(A4335,Directie!$A:$B,2,FALSE),"")</f>
        <v>RPCG</v>
      </c>
      <c r="K4335" t="s">
        <v>92</v>
      </c>
      <c r="L4335" s="8">
        <v>46174</v>
      </c>
      <c r="M4335" s="8">
        <v>46266</v>
      </c>
    </row>
    <row r="4336" spans="1:13">
      <c r="A4336" t="s">
        <v>1087</v>
      </c>
      <c r="B4336">
        <v>30</v>
      </c>
      <c r="C4336" t="s">
        <v>32</v>
      </c>
      <c r="D4336" t="s">
        <v>33</v>
      </c>
      <c r="E4336" t="s">
        <v>22</v>
      </c>
      <c r="J4336" t="str">
        <f>IFERROR(VLOOKUP(A4336,Directie!$A:$B,2,FALSE),"")</f>
        <v>RPCG</v>
      </c>
      <c r="K4336" t="s">
        <v>92</v>
      </c>
      <c r="L4336" s="8">
        <v>46174</v>
      </c>
      <c r="M4336" s="8">
        <v>46266</v>
      </c>
    </row>
    <row r="4337" spans="1:13">
      <c r="A4337" t="s">
        <v>1087</v>
      </c>
      <c r="B4337">
        <v>37</v>
      </c>
      <c r="C4337" t="s">
        <v>37</v>
      </c>
      <c r="D4337" t="s">
        <v>38</v>
      </c>
      <c r="E4337" t="s">
        <v>22</v>
      </c>
      <c r="J4337" t="str">
        <f>IFERROR(VLOOKUP(A4337,Directie!$A:$B,2,FALSE),"")</f>
        <v>RPCG</v>
      </c>
      <c r="K4337" t="s">
        <v>92</v>
      </c>
      <c r="L4337" s="8">
        <v>46174</v>
      </c>
      <c r="M4337" s="8">
        <v>46266</v>
      </c>
    </row>
    <row r="4338" spans="1:13">
      <c r="A4338" t="s">
        <v>1087</v>
      </c>
      <c r="B4338">
        <v>20</v>
      </c>
      <c r="C4338" t="s">
        <v>52</v>
      </c>
      <c r="D4338" t="s">
        <v>16</v>
      </c>
      <c r="E4338" t="s">
        <v>17</v>
      </c>
      <c r="F4338" t="s">
        <v>18</v>
      </c>
      <c r="J4338" t="str">
        <f>IFERROR(VLOOKUP(A4338,Directie!$A:$B,2,FALSE),"")</f>
        <v>RPCG</v>
      </c>
      <c r="K4338" t="s">
        <v>92</v>
      </c>
      <c r="L4338" s="8">
        <v>46174</v>
      </c>
      <c r="M4338" s="8">
        <v>46266</v>
      </c>
    </row>
    <row r="4339" spans="1:13">
      <c r="A4339" t="s">
        <v>1088</v>
      </c>
      <c r="B4339">
        <v>24</v>
      </c>
      <c r="C4339" t="s">
        <v>14</v>
      </c>
      <c r="J4339" t="str">
        <f>IFERROR(VLOOKUP(A4339,Directie!$A:$B,2,FALSE),"")</f>
        <v>RPCG</v>
      </c>
      <c r="K4339" t="s">
        <v>92</v>
      </c>
      <c r="L4339" s="8">
        <v>46174</v>
      </c>
      <c r="M4339" s="8">
        <v>46266</v>
      </c>
    </row>
    <row r="4340" spans="1:13">
      <c r="A4340" t="s">
        <v>1088</v>
      </c>
      <c r="B4340">
        <v>47</v>
      </c>
      <c r="C4340" t="s">
        <v>28</v>
      </c>
      <c r="D4340" t="s">
        <v>29</v>
      </c>
      <c r="E4340" t="s">
        <v>30</v>
      </c>
      <c r="F4340" t="s">
        <v>23</v>
      </c>
      <c r="G4340" t="s">
        <v>31</v>
      </c>
      <c r="J4340" t="str">
        <f>IFERROR(VLOOKUP(A4340,Directie!$A:$B,2,FALSE),"")</f>
        <v>RPCG</v>
      </c>
      <c r="K4340" t="s">
        <v>92</v>
      </c>
      <c r="L4340" s="8">
        <v>46174</v>
      </c>
      <c r="M4340" s="8">
        <v>46266</v>
      </c>
    </row>
    <row r="4341" spans="1:13">
      <c r="A4341" t="s">
        <v>1088</v>
      </c>
      <c r="B4341">
        <v>40</v>
      </c>
      <c r="C4341" t="s">
        <v>20</v>
      </c>
      <c r="F4341" t="s">
        <v>18</v>
      </c>
      <c r="J4341" t="str">
        <f>IFERROR(VLOOKUP(A4341,Directie!$A:$B,2,FALSE),"")</f>
        <v>RPCG</v>
      </c>
      <c r="K4341" t="s">
        <v>92</v>
      </c>
      <c r="L4341" s="8">
        <v>46174</v>
      </c>
      <c r="M4341" s="8">
        <v>46266</v>
      </c>
    </row>
    <row r="4342" spans="1:13">
      <c r="A4342" t="s">
        <v>1088</v>
      </c>
      <c r="B4342">
        <v>37</v>
      </c>
      <c r="C4342" t="s">
        <v>37</v>
      </c>
      <c r="D4342" t="s">
        <v>38</v>
      </c>
      <c r="E4342" t="s">
        <v>22</v>
      </c>
      <c r="J4342" t="str">
        <f>IFERROR(VLOOKUP(A4342,Directie!$A:$B,2,FALSE),"")</f>
        <v>RPCG</v>
      </c>
      <c r="K4342" t="s">
        <v>92</v>
      </c>
      <c r="L4342" s="8">
        <v>46174</v>
      </c>
      <c r="M4342" s="8">
        <v>46266</v>
      </c>
    </row>
    <row r="4343" spans="1:13">
      <c r="A4343" t="s">
        <v>1088</v>
      </c>
      <c r="B4343">
        <v>20</v>
      </c>
      <c r="C4343" t="s">
        <v>52</v>
      </c>
      <c r="D4343" t="s">
        <v>16</v>
      </c>
      <c r="E4343" t="s">
        <v>17</v>
      </c>
      <c r="F4343" t="s">
        <v>18</v>
      </c>
      <c r="J4343" t="str">
        <f>IFERROR(VLOOKUP(A4343,Directie!$A:$B,2,FALSE),"")</f>
        <v>RPCG</v>
      </c>
      <c r="K4343" t="s">
        <v>92</v>
      </c>
      <c r="L4343" s="8">
        <v>46174</v>
      </c>
      <c r="M4343" s="8">
        <v>46266</v>
      </c>
    </row>
    <row r="4344" spans="1:13">
      <c r="A4344" t="s">
        <v>1089</v>
      </c>
      <c r="J4344" t="str">
        <f>IFERROR(VLOOKUP(A4344,Directie!$A:$B,2,FALSE),"")</f>
        <v>CLP</v>
      </c>
      <c r="K4344" t="str">
        <f>IFERROR(VLOOKUP(A4344,Directie!$A:$C,3,FALSE),"")</f>
        <v>SC</v>
      </c>
      <c r="L4344" s="8">
        <v>46174</v>
      </c>
      <c r="M4344" s="8">
        <v>46569</v>
      </c>
    </row>
    <row r="4345" spans="1:13">
      <c r="A4345" t="s">
        <v>1089</v>
      </c>
      <c r="B4345">
        <v>24</v>
      </c>
      <c r="C4345" t="s">
        <v>14</v>
      </c>
      <c r="J4345" t="str">
        <f>IFERROR(VLOOKUP(A4345,Directie!$A:$B,2,FALSE),"")</f>
        <v>CLP</v>
      </c>
      <c r="K4345" t="str">
        <f>IFERROR(VLOOKUP(A4345,Directie!$A:$C,3,FALSE),"")</f>
        <v>SC</v>
      </c>
      <c r="L4345" s="8">
        <v>46174</v>
      </c>
      <c r="M4345" s="8">
        <v>46569</v>
      </c>
    </row>
    <row r="4346" spans="1:13">
      <c r="A4346" t="s">
        <v>1089</v>
      </c>
      <c r="B4346">
        <v>47</v>
      </c>
      <c r="C4346" t="s">
        <v>28</v>
      </c>
      <c r="D4346" t="s">
        <v>29</v>
      </c>
      <c r="E4346" t="s">
        <v>30</v>
      </c>
      <c r="F4346" t="s">
        <v>23</v>
      </c>
      <c r="G4346" t="s">
        <v>31</v>
      </c>
      <c r="J4346" t="str">
        <f>IFERROR(VLOOKUP(A4346,Directie!$A:$B,2,FALSE),"")</f>
        <v>CLP</v>
      </c>
      <c r="K4346" t="str">
        <f>IFERROR(VLOOKUP(A4346,Directie!$A:$C,3,FALSE),"")</f>
        <v>SC</v>
      </c>
      <c r="L4346" s="8">
        <v>46174</v>
      </c>
      <c r="M4346" s="8">
        <v>46569</v>
      </c>
    </row>
    <row r="4347" spans="1:13">
      <c r="A4347" t="s">
        <v>1089</v>
      </c>
      <c r="B4347">
        <v>44</v>
      </c>
      <c r="C4347" t="s">
        <v>19</v>
      </c>
      <c r="J4347" t="str">
        <f>IFERROR(VLOOKUP(A4347,Directie!$A:$B,2,FALSE),"")</f>
        <v>CLP</v>
      </c>
      <c r="K4347" t="str">
        <f>IFERROR(VLOOKUP(A4347,Directie!$A:$C,3,FALSE),"")</f>
        <v>SC</v>
      </c>
      <c r="L4347" s="8">
        <v>46174</v>
      </c>
      <c r="M4347" s="8">
        <v>46569</v>
      </c>
    </row>
    <row r="4348" spans="1:13">
      <c r="A4348" t="s">
        <v>1089</v>
      </c>
      <c r="B4348">
        <v>40</v>
      </c>
      <c r="C4348" t="s">
        <v>20</v>
      </c>
      <c r="F4348" t="s">
        <v>18</v>
      </c>
      <c r="J4348" t="str">
        <f>IFERROR(VLOOKUP(A4348,Directie!$A:$B,2,FALSE),"")</f>
        <v>CLP</v>
      </c>
      <c r="K4348" t="str">
        <f>IFERROR(VLOOKUP(A4348,Directie!$A:$C,3,FALSE),"")</f>
        <v>SC</v>
      </c>
      <c r="L4348" s="8">
        <v>46174</v>
      </c>
      <c r="M4348" s="8">
        <v>46569</v>
      </c>
    </row>
    <row r="4349" spans="1:13">
      <c r="A4349" t="s">
        <v>1089</v>
      </c>
      <c r="B4349">
        <v>31</v>
      </c>
      <c r="C4349" t="s">
        <v>21</v>
      </c>
      <c r="D4349" t="s">
        <v>22</v>
      </c>
      <c r="F4349" t="s">
        <v>23</v>
      </c>
      <c r="J4349" t="str">
        <f>IFERROR(VLOOKUP(A4349,Directie!$A:$B,2,FALSE),"")</f>
        <v>CLP</v>
      </c>
      <c r="K4349" t="str">
        <f>IFERROR(VLOOKUP(A4349,Directie!$A:$C,3,FALSE),"")</f>
        <v>SC</v>
      </c>
      <c r="L4349" s="8">
        <v>46174</v>
      </c>
      <c r="M4349" s="8">
        <v>46569</v>
      </c>
    </row>
    <row r="4350" spans="1:13">
      <c r="A4350" t="s">
        <v>1089</v>
      </c>
      <c r="B4350">
        <v>45</v>
      </c>
      <c r="C4350" t="s">
        <v>150</v>
      </c>
      <c r="J4350" t="str">
        <f>IFERROR(VLOOKUP(A4350,Directie!$A:$B,2,FALSE),"")</f>
        <v>CLP</v>
      </c>
      <c r="K4350" t="str">
        <f>IFERROR(VLOOKUP(A4350,Directie!$A:$C,3,FALSE),"")</f>
        <v>SC</v>
      </c>
      <c r="L4350" s="8">
        <v>46174</v>
      </c>
      <c r="M4350" s="8">
        <v>46569</v>
      </c>
    </row>
    <row r="4351" spans="1:13">
      <c r="A4351" t="s">
        <v>1089</v>
      </c>
      <c r="B4351">
        <v>71</v>
      </c>
      <c r="C4351" t="s">
        <v>24</v>
      </c>
      <c r="D4351" t="s">
        <v>25</v>
      </c>
      <c r="J4351" t="str">
        <f>IFERROR(VLOOKUP(A4351,Directie!$A:$B,2,FALSE),"")</f>
        <v>CLP</v>
      </c>
      <c r="K4351" t="str">
        <f>IFERROR(VLOOKUP(A4351,Directie!$A:$C,3,FALSE),"")</f>
        <v>SC</v>
      </c>
      <c r="L4351" s="8">
        <v>46174</v>
      </c>
      <c r="M4351" s="8">
        <v>46569</v>
      </c>
    </row>
    <row r="4352" spans="1:13">
      <c r="A4352" t="s">
        <v>1090</v>
      </c>
      <c r="J4352" t="str">
        <f>IFERROR(VLOOKUP(A4352,Directie!$A:$B,2,FALSE),"")</f>
        <v>CLP</v>
      </c>
      <c r="K4352" t="str">
        <f>IFERROR(VLOOKUP(A4352,Directie!$A:$C,3,FALSE),"")</f>
        <v>SC</v>
      </c>
      <c r="L4352" s="8">
        <v>46174</v>
      </c>
      <c r="M4352" s="8">
        <v>46569</v>
      </c>
    </row>
    <row r="4353" spans="1:13">
      <c r="A4353" t="s">
        <v>1090</v>
      </c>
      <c r="B4353">
        <v>24</v>
      </c>
      <c r="C4353" t="s">
        <v>14</v>
      </c>
      <c r="J4353" t="str">
        <f>IFERROR(VLOOKUP(A4353,Directie!$A:$B,2,FALSE),"")</f>
        <v>CLP</v>
      </c>
      <c r="K4353" t="str">
        <f>IFERROR(VLOOKUP(A4353,Directie!$A:$C,3,FALSE),"")</f>
        <v>SC</v>
      </c>
      <c r="L4353" s="8">
        <v>46174</v>
      </c>
      <c r="M4353" s="8">
        <v>46569</v>
      </c>
    </row>
    <row r="4354" spans="1:13">
      <c r="A4354" t="s">
        <v>1090</v>
      </c>
      <c r="B4354">
        <v>47</v>
      </c>
      <c r="C4354" t="s">
        <v>28</v>
      </c>
      <c r="D4354" t="s">
        <v>29</v>
      </c>
      <c r="E4354" t="s">
        <v>30</v>
      </c>
      <c r="F4354" t="s">
        <v>23</v>
      </c>
      <c r="G4354" t="s">
        <v>31</v>
      </c>
      <c r="J4354" t="str">
        <f>IFERROR(VLOOKUP(A4354,Directie!$A:$B,2,FALSE),"")</f>
        <v>CLP</v>
      </c>
      <c r="K4354" t="str">
        <f>IFERROR(VLOOKUP(A4354,Directie!$A:$C,3,FALSE),"")</f>
        <v>SC</v>
      </c>
      <c r="L4354" s="8">
        <v>46174</v>
      </c>
      <c r="M4354" s="8">
        <v>46569</v>
      </c>
    </row>
    <row r="4355" spans="1:13">
      <c r="A4355" t="s">
        <v>1090</v>
      </c>
      <c r="B4355">
        <v>44</v>
      </c>
      <c r="C4355" t="s">
        <v>19</v>
      </c>
      <c r="J4355" t="str">
        <f>IFERROR(VLOOKUP(A4355,Directie!$A:$B,2,FALSE),"")</f>
        <v>CLP</v>
      </c>
      <c r="K4355" t="str">
        <f>IFERROR(VLOOKUP(A4355,Directie!$A:$C,3,FALSE),"")</f>
        <v>SC</v>
      </c>
      <c r="L4355" s="8">
        <v>46174</v>
      </c>
      <c r="M4355" s="8">
        <v>46569</v>
      </c>
    </row>
    <row r="4356" spans="1:13">
      <c r="A4356" t="s">
        <v>1090</v>
      </c>
      <c r="B4356">
        <v>40</v>
      </c>
      <c r="C4356" t="s">
        <v>20</v>
      </c>
      <c r="F4356" t="s">
        <v>18</v>
      </c>
      <c r="J4356" t="str">
        <f>IFERROR(VLOOKUP(A4356,Directie!$A:$B,2,FALSE),"")</f>
        <v>CLP</v>
      </c>
      <c r="K4356" t="str">
        <f>IFERROR(VLOOKUP(A4356,Directie!$A:$C,3,FALSE),"")</f>
        <v>SC</v>
      </c>
      <c r="L4356" s="8">
        <v>46174</v>
      </c>
      <c r="M4356" s="8">
        <v>46569</v>
      </c>
    </row>
    <row r="4357" spans="1:13">
      <c r="A4357" t="s">
        <v>1090</v>
      </c>
      <c r="B4357">
        <v>31</v>
      </c>
      <c r="C4357" t="s">
        <v>21</v>
      </c>
      <c r="D4357" t="s">
        <v>22</v>
      </c>
      <c r="F4357" t="s">
        <v>23</v>
      </c>
      <c r="J4357" t="str">
        <f>IFERROR(VLOOKUP(A4357,Directie!$A:$B,2,FALSE),"")</f>
        <v>CLP</v>
      </c>
      <c r="K4357" t="str">
        <f>IFERROR(VLOOKUP(A4357,Directie!$A:$C,3,FALSE),"")</f>
        <v>SC</v>
      </c>
      <c r="L4357" s="8">
        <v>46174</v>
      </c>
      <c r="M4357" s="8">
        <v>46569</v>
      </c>
    </row>
    <row r="4358" spans="1:13">
      <c r="A4358" t="s">
        <v>1090</v>
      </c>
      <c r="B4358">
        <v>45</v>
      </c>
      <c r="C4358" t="s">
        <v>150</v>
      </c>
      <c r="J4358" t="str">
        <f>IFERROR(VLOOKUP(A4358,Directie!$A:$B,2,FALSE),"")</f>
        <v>CLP</v>
      </c>
      <c r="K4358" t="str">
        <f>IFERROR(VLOOKUP(A4358,Directie!$A:$C,3,FALSE),"")</f>
        <v>SC</v>
      </c>
      <c r="L4358" s="8">
        <v>46174</v>
      </c>
      <c r="M4358" s="8">
        <v>46569</v>
      </c>
    </row>
    <row r="4359" spans="1:13">
      <c r="A4359" t="s">
        <v>1090</v>
      </c>
      <c r="B4359">
        <v>71</v>
      </c>
      <c r="C4359" t="s">
        <v>24</v>
      </c>
      <c r="D4359" t="s">
        <v>25</v>
      </c>
      <c r="J4359" t="str">
        <f>IFERROR(VLOOKUP(A4359,Directie!$A:$B,2,FALSE),"")</f>
        <v>CLP</v>
      </c>
      <c r="K4359" t="str">
        <f>IFERROR(VLOOKUP(A4359,Directie!$A:$C,3,FALSE),"")</f>
        <v>SC</v>
      </c>
      <c r="L4359" s="8">
        <v>46174</v>
      </c>
      <c r="M4359" s="8">
        <v>46569</v>
      </c>
    </row>
    <row r="4360" spans="1:13">
      <c r="A4360" t="s">
        <v>1091</v>
      </c>
      <c r="B4360">
        <v>24</v>
      </c>
      <c r="C4360" t="s">
        <v>14</v>
      </c>
      <c r="J4360" t="str">
        <f>IFERROR(VLOOKUP(A4360,Directie!$A:$B,2,FALSE),"")</f>
        <v>RPCG</v>
      </c>
      <c r="K4360" t="s">
        <v>92</v>
      </c>
      <c r="L4360" s="8">
        <v>46174</v>
      </c>
      <c r="M4360" s="8">
        <v>46266</v>
      </c>
    </row>
    <row r="4361" spans="1:13">
      <c r="A4361" t="s">
        <v>1091</v>
      </c>
      <c r="B4361">
        <v>47</v>
      </c>
      <c r="C4361" t="s">
        <v>28</v>
      </c>
      <c r="D4361" t="s">
        <v>29</v>
      </c>
      <c r="E4361" t="s">
        <v>30</v>
      </c>
      <c r="F4361" t="s">
        <v>23</v>
      </c>
      <c r="G4361" t="s">
        <v>31</v>
      </c>
      <c r="J4361" t="str">
        <f>IFERROR(VLOOKUP(A4361,Directie!$A:$B,2,FALSE),"")</f>
        <v>RPCG</v>
      </c>
      <c r="K4361" t="s">
        <v>92</v>
      </c>
      <c r="L4361" s="8">
        <v>46174</v>
      </c>
      <c r="M4361" s="8">
        <v>46266</v>
      </c>
    </row>
    <row r="4362" spans="1:13">
      <c r="A4362" t="s">
        <v>1091</v>
      </c>
      <c r="B4362">
        <v>40</v>
      </c>
      <c r="C4362" t="s">
        <v>20</v>
      </c>
      <c r="F4362" t="s">
        <v>18</v>
      </c>
      <c r="J4362" t="str">
        <f>IFERROR(VLOOKUP(A4362,Directie!$A:$B,2,FALSE),"")</f>
        <v>RPCG</v>
      </c>
      <c r="K4362" t="s">
        <v>92</v>
      </c>
      <c r="L4362" s="8">
        <v>46174</v>
      </c>
      <c r="M4362" s="8">
        <v>46266</v>
      </c>
    </row>
    <row r="4363" spans="1:13">
      <c r="A4363" t="s">
        <v>1091</v>
      </c>
      <c r="B4363">
        <v>37</v>
      </c>
      <c r="C4363" t="s">
        <v>37</v>
      </c>
      <c r="D4363" t="s">
        <v>38</v>
      </c>
      <c r="E4363" t="s">
        <v>22</v>
      </c>
      <c r="J4363" t="str">
        <f>IFERROR(VLOOKUP(A4363,Directie!$A:$B,2,FALSE),"")</f>
        <v>RPCG</v>
      </c>
      <c r="K4363" t="s">
        <v>92</v>
      </c>
      <c r="L4363" s="8">
        <v>46174</v>
      </c>
      <c r="M4363" s="8">
        <v>46266</v>
      </c>
    </row>
    <row r="4364" spans="1:13">
      <c r="A4364" t="s">
        <v>1092</v>
      </c>
      <c r="J4364" t="str">
        <f>IFERROR(VLOOKUP(A4364,Directie!$A:$B,2,FALSE),"")</f>
        <v>RPCG</v>
      </c>
      <c r="K4364" t="s">
        <v>92</v>
      </c>
      <c r="L4364" s="8">
        <v>46174</v>
      </c>
      <c r="M4364" s="8">
        <v>46266</v>
      </c>
    </row>
    <row r="4365" spans="1:13">
      <c r="A4365" t="s">
        <v>1092</v>
      </c>
      <c r="B4365">
        <v>32</v>
      </c>
      <c r="C4365" t="s">
        <v>40</v>
      </c>
      <c r="D4365" t="s">
        <v>33</v>
      </c>
      <c r="E4365" t="s">
        <v>22</v>
      </c>
      <c r="J4365" t="str">
        <f>IFERROR(VLOOKUP(A4365,Directie!$A:$B,2,FALSE),"")</f>
        <v>RPCG</v>
      </c>
      <c r="K4365" t="s">
        <v>92</v>
      </c>
      <c r="L4365" s="8">
        <v>46174</v>
      </c>
      <c r="M4365" s="8">
        <v>46266</v>
      </c>
    </row>
    <row r="4366" spans="1:13">
      <c r="A4366" t="s">
        <v>1092</v>
      </c>
      <c r="B4366">
        <v>24</v>
      </c>
      <c r="C4366" t="s">
        <v>14</v>
      </c>
      <c r="J4366" t="str">
        <f>IFERROR(VLOOKUP(A4366,Directie!$A:$B,2,FALSE),"")</f>
        <v>RPCG</v>
      </c>
      <c r="K4366" t="s">
        <v>92</v>
      </c>
      <c r="L4366" s="8">
        <v>46174</v>
      </c>
      <c r="M4366" s="8">
        <v>46266</v>
      </c>
    </row>
    <row r="4367" spans="1:13">
      <c r="A4367" t="s">
        <v>1093</v>
      </c>
      <c r="B4367">
        <v>32</v>
      </c>
      <c r="C4367" t="s">
        <v>40</v>
      </c>
      <c r="D4367" t="s">
        <v>33</v>
      </c>
      <c r="E4367" t="s">
        <v>22</v>
      </c>
      <c r="J4367" t="str">
        <f>IFERROR(VLOOKUP(A4367,Directie!$A:$B,2,FALSE),"")</f>
        <v>RPCG</v>
      </c>
      <c r="K4367" t="s">
        <v>92</v>
      </c>
      <c r="L4367" s="8">
        <v>46174</v>
      </c>
      <c r="M4367" s="8">
        <v>46266</v>
      </c>
    </row>
    <row r="4368" spans="1:13">
      <c r="A4368" t="s">
        <v>1093</v>
      </c>
      <c r="B4368">
        <v>24</v>
      </c>
      <c r="C4368" t="s">
        <v>14</v>
      </c>
      <c r="J4368" t="str">
        <f>IFERROR(VLOOKUP(A4368,Directie!$A:$B,2,FALSE),"")</f>
        <v>RPCG</v>
      </c>
      <c r="K4368" t="s">
        <v>92</v>
      </c>
      <c r="L4368" s="8">
        <v>46174</v>
      </c>
      <c r="M4368" s="8">
        <v>46266</v>
      </c>
    </row>
    <row r="4369" spans="1:13">
      <c r="A4369" t="s">
        <v>1093</v>
      </c>
      <c r="B4369">
        <v>16</v>
      </c>
      <c r="C4369" t="s">
        <v>15</v>
      </c>
      <c r="D4369" t="s">
        <v>16</v>
      </c>
      <c r="E4369" t="s">
        <v>17</v>
      </c>
      <c r="F4369" t="s">
        <v>18</v>
      </c>
      <c r="J4369" t="str">
        <f>IFERROR(VLOOKUP(A4369,Directie!$A:$B,2,FALSE),"")</f>
        <v>RPCG</v>
      </c>
      <c r="K4369" t="s">
        <v>92</v>
      </c>
      <c r="L4369" s="8">
        <v>46174</v>
      </c>
      <c r="M4369" s="8">
        <v>46266</v>
      </c>
    </row>
    <row r="4370" spans="1:13">
      <c r="A4370" t="s">
        <v>1093</v>
      </c>
      <c r="B4370">
        <v>30</v>
      </c>
      <c r="C4370" t="s">
        <v>32</v>
      </c>
      <c r="D4370" t="s">
        <v>33</v>
      </c>
      <c r="E4370" t="s">
        <v>22</v>
      </c>
      <c r="J4370" t="str">
        <f>IFERROR(VLOOKUP(A4370,Directie!$A:$B,2,FALSE),"")</f>
        <v>RPCG</v>
      </c>
      <c r="K4370" t="s">
        <v>92</v>
      </c>
      <c r="L4370" s="8">
        <v>46174</v>
      </c>
      <c r="M4370" s="8">
        <v>46266</v>
      </c>
    </row>
    <row r="4371" spans="1:13">
      <c r="A4371" t="s">
        <v>1093</v>
      </c>
      <c r="B4371">
        <v>5</v>
      </c>
      <c r="C4371" t="s">
        <v>73</v>
      </c>
      <c r="J4371" t="str">
        <f>IFERROR(VLOOKUP(A4371,Directie!$A:$B,2,FALSE),"")</f>
        <v>RPCG</v>
      </c>
      <c r="K4371" t="s">
        <v>92</v>
      </c>
      <c r="L4371" s="8">
        <v>46174</v>
      </c>
      <c r="M4371" s="8">
        <v>46266</v>
      </c>
    </row>
    <row r="4372" spans="1:13">
      <c r="A4372" t="s">
        <v>1093</v>
      </c>
      <c r="B4372">
        <v>40</v>
      </c>
      <c r="C4372" t="s">
        <v>20</v>
      </c>
      <c r="F4372" t="s">
        <v>18</v>
      </c>
      <c r="J4372" t="str">
        <f>IFERROR(VLOOKUP(A4372,Directie!$A:$B,2,FALSE),"")</f>
        <v>RPCG</v>
      </c>
      <c r="K4372" t="s">
        <v>92</v>
      </c>
      <c r="L4372" s="8">
        <v>46174</v>
      </c>
      <c r="M4372" s="8">
        <v>46266</v>
      </c>
    </row>
    <row r="4373" spans="1:13">
      <c r="A4373" t="s">
        <v>1093</v>
      </c>
      <c r="B4373">
        <v>48</v>
      </c>
      <c r="C4373" t="s">
        <v>93</v>
      </c>
      <c r="D4373" t="s">
        <v>94</v>
      </c>
      <c r="F4373" t="s">
        <v>95</v>
      </c>
      <c r="G4373" t="s">
        <v>25</v>
      </c>
      <c r="J4373" t="str">
        <f>IFERROR(VLOOKUP(A4373,Directie!$A:$B,2,FALSE),"")</f>
        <v>RPCG</v>
      </c>
      <c r="K4373" t="s">
        <v>92</v>
      </c>
      <c r="L4373" s="8">
        <v>46174</v>
      </c>
      <c r="M4373" s="8">
        <v>46266</v>
      </c>
    </row>
    <row r="4374" spans="1:13">
      <c r="A4374" t="s">
        <v>1093</v>
      </c>
      <c r="B4374">
        <v>20</v>
      </c>
      <c r="C4374" t="s">
        <v>52</v>
      </c>
      <c r="D4374" t="s">
        <v>16</v>
      </c>
      <c r="E4374" t="s">
        <v>17</v>
      </c>
      <c r="F4374" t="s">
        <v>18</v>
      </c>
      <c r="J4374" t="str">
        <f>IFERROR(VLOOKUP(A4374,Directie!$A:$B,2,FALSE),"")</f>
        <v>RPCG</v>
      </c>
      <c r="K4374" t="s">
        <v>92</v>
      </c>
      <c r="L4374" s="8">
        <v>46174</v>
      </c>
      <c r="M4374" s="8">
        <v>46266</v>
      </c>
    </row>
    <row r="4375" spans="1:13">
      <c r="A4375" t="s">
        <v>1094</v>
      </c>
      <c r="J4375" t="str">
        <f>IFERROR(VLOOKUP(A4375,Directie!$A:$B,2,FALSE),"")</f>
        <v>RPCG</v>
      </c>
      <c r="K4375" t="s">
        <v>92</v>
      </c>
      <c r="L4375" s="8">
        <v>46174</v>
      </c>
      <c r="M4375" s="8">
        <v>46266</v>
      </c>
    </row>
    <row r="4376" spans="1:13">
      <c r="A4376" t="s">
        <v>1094</v>
      </c>
      <c r="B4376">
        <v>5</v>
      </c>
      <c r="C4376" t="s">
        <v>73</v>
      </c>
      <c r="J4376" t="str">
        <f>IFERROR(VLOOKUP(A4376,Directie!$A:$B,2,FALSE),"")</f>
        <v>RPCG</v>
      </c>
      <c r="K4376" t="s">
        <v>92</v>
      </c>
      <c r="L4376" s="8">
        <v>46174</v>
      </c>
      <c r="M4376" s="8">
        <v>46266</v>
      </c>
    </row>
    <row r="4377" spans="1:13">
      <c r="A4377" t="s">
        <v>1094</v>
      </c>
      <c r="B4377">
        <v>44</v>
      </c>
      <c r="C4377" t="s">
        <v>19</v>
      </c>
      <c r="J4377" t="str">
        <f>IFERROR(VLOOKUP(A4377,Directie!$A:$B,2,FALSE),"")</f>
        <v>RPCG</v>
      </c>
      <c r="K4377" t="s">
        <v>92</v>
      </c>
      <c r="L4377" s="8">
        <v>46174</v>
      </c>
      <c r="M4377" s="8">
        <v>46266</v>
      </c>
    </row>
    <row r="4378" spans="1:13">
      <c r="A4378" t="s">
        <v>1094</v>
      </c>
      <c r="B4378">
        <v>40</v>
      </c>
      <c r="C4378" t="s">
        <v>20</v>
      </c>
      <c r="F4378" t="s">
        <v>18</v>
      </c>
      <c r="J4378" t="str">
        <f>IFERROR(VLOOKUP(A4378,Directie!$A:$B,2,FALSE),"")</f>
        <v>RPCG</v>
      </c>
      <c r="K4378" t="s">
        <v>92</v>
      </c>
      <c r="L4378" s="8">
        <v>46174</v>
      </c>
      <c r="M4378" s="8">
        <v>46266</v>
      </c>
    </row>
    <row r="4379" spans="1:13">
      <c r="A4379" t="s">
        <v>1094</v>
      </c>
      <c r="B4379">
        <v>48</v>
      </c>
      <c r="C4379" t="s">
        <v>93</v>
      </c>
      <c r="D4379" t="s">
        <v>94</v>
      </c>
      <c r="F4379" t="s">
        <v>95</v>
      </c>
      <c r="G4379" t="s">
        <v>25</v>
      </c>
      <c r="J4379" t="str">
        <f>IFERROR(VLOOKUP(A4379,Directie!$A:$B,2,FALSE),"")</f>
        <v>RPCG</v>
      </c>
      <c r="K4379" t="s">
        <v>92</v>
      </c>
      <c r="L4379" s="8">
        <v>46174</v>
      </c>
      <c r="M4379" s="8">
        <v>46266</v>
      </c>
    </row>
    <row r="4380" spans="1:13">
      <c r="A4380" t="s">
        <v>1094</v>
      </c>
      <c r="B4380">
        <v>14</v>
      </c>
      <c r="C4380" t="s">
        <v>189</v>
      </c>
      <c r="D4380" t="s">
        <v>42</v>
      </c>
      <c r="F4380" t="s">
        <v>42</v>
      </c>
      <c r="G4380" t="s">
        <v>43</v>
      </c>
      <c r="H4380" t="s">
        <v>44</v>
      </c>
      <c r="I4380" t="s">
        <v>45</v>
      </c>
      <c r="J4380" t="str">
        <f>IFERROR(VLOOKUP(A4380,Directie!$A:$B,2,FALSE),"")</f>
        <v>RPCG</v>
      </c>
      <c r="K4380" t="s">
        <v>92</v>
      </c>
      <c r="L4380" s="8">
        <v>46174</v>
      </c>
      <c r="M4380" s="8">
        <v>46266</v>
      </c>
    </row>
    <row r="4381" spans="1:13">
      <c r="A4381" t="s">
        <v>1094</v>
      </c>
      <c r="B4381">
        <v>71</v>
      </c>
      <c r="C4381" t="s">
        <v>24</v>
      </c>
      <c r="D4381" t="s">
        <v>25</v>
      </c>
      <c r="J4381" t="str">
        <f>IFERROR(VLOOKUP(A4381,Directie!$A:$B,2,FALSE),"")</f>
        <v>RPCG</v>
      </c>
      <c r="K4381" t="s">
        <v>92</v>
      </c>
      <c r="L4381" s="8">
        <v>46174</v>
      </c>
      <c r="M4381" s="8">
        <v>46266</v>
      </c>
    </row>
    <row r="4382" spans="1:13">
      <c r="A4382" t="s">
        <v>1094</v>
      </c>
      <c r="B4382">
        <v>20</v>
      </c>
      <c r="C4382" t="s">
        <v>52</v>
      </c>
      <c r="D4382" t="s">
        <v>16</v>
      </c>
      <c r="E4382" t="s">
        <v>17</v>
      </c>
      <c r="F4382" t="s">
        <v>18</v>
      </c>
      <c r="J4382" t="str">
        <f>IFERROR(VLOOKUP(A4382,Directie!$A:$B,2,FALSE),"")</f>
        <v>RPCG</v>
      </c>
      <c r="K4382" t="s">
        <v>92</v>
      </c>
      <c r="L4382" s="8">
        <v>46174</v>
      </c>
      <c r="M4382" s="8">
        <v>46266</v>
      </c>
    </row>
    <row r="4383" spans="1:13">
      <c r="A4383" t="s">
        <v>1095</v>
      </c>
      <c r="B4383">
        <v>32</v>
      </c>
      <c r="C4383" t="s">
        <v>40</v>
      </c>
      <c r="D4383" t="s">
        <v>33</v>
      </c>
      <c r="E4383" t="s">
        <v>22</v>
      </c>
      <c r="J4383" t="str">
        <f>IFERROR(VLOOKUP(A4383,Directie!$A:$B,2,FALSE),"")</f>
        <v>RPCG</v>
      </c>
      <c r="K4383" t="s">
        <v>92</v>
      </c>
      <c r="L4383" s="8">
        <v>46174</v>
      </c>
      <c r="M4383" s="8">
        <v>46266</v>
      </c>
    </row>
    <row r="4384" spans="1:13">
      <c r="A4384" t="s">
        <v>1095</v>
      </c>
      <c r="B4384">
        <v>24</v>
      </c>
      <c r="C4384" t="s">
        <v>14</v>
      </c>
      <c r="J4384" t="str">
        <f>IFERROR(VLOOKUP(A4384,Directie!$A:$B,2,FALSE),"")</f>
        <v>RPCG</v>
      </c>
      <c r="K4384" t="s">
        <v>92</v>
      </c>
      <c r="L4384" s="8">
        <v>46174</v>
      </c>
      <c r="M4384" s="8">
        <v>46266</v>
      </c>
    </row>
    <row r="4385" spans="1:13">
      <c r="A4385" t="s">
        <v>1095</v>
      </c>
      <c r="B4385">
        <v>30</v>
      </c>
      <c r="C4385" t="s">
        <v>32</v>
      </c>
      <c r="D4385" t="s">
        <v>33</v>
      </c>
      <c r="E4385" t="s">
        <v>22</v>
      </c>
      <c r="J4385" t="str">
        <f>IFERROR(VLOOKUP(A4385,Directie!$A:$B,2,FALSE),"")</f>
        <v>RPCG</v>
      </c>
      <c r="K4385" t="s">
        <v>92</v>
      </c>
      <c r="L4385" s="8">
        <v>46174</v>
      </c>
      <c r="M4385" s="8">
        <v>46266</v>
      </c>
    </row>
    <row r="4386" spans="1:13">
      <c r="A4386" t="s">
        <v>1095</v>
      </c>
      <c r="B4386">
        <v>44</v>
      </c>
      <c r="C4386" t="s">
        <v>19</v>
      </c>
      <c r="J4386" t="str">
        <f>IFERROR(VLOOKUP(A4386,Directie!$A:$B,2,FALSE),"")</f>
        <v>RPCG</v>
      </c>
      <c r="K4386" t="s">
        <v>92</v>
      </c>
      <c r="L4386" s="8">
        <v>46174</v>
      </c>
      <c r="M4386" s="8">
        <v>46266</v>
      </c>
    </row>
    <row r="4387" spans="1:13">
      <c r="A4387" t="s">
        <v>1096</v>
      </c>
      <c r="B4387">
        <v>47</v>
      </c>
      <c r="C4387" t="s">
        <v>28</v>
      </c>
      <c r="D4387" t="s">
        <v>29</v>
      </c>
      <c r="E4387" t="s">
        <v>30</v>
      </c>
      <c r="F4387" t="s">
        <v>23</v>
      </c>
      <c r="G4387" t="s">
        <v>31</v>
      </c>
      <c r="J4387" t="str">
        <f>IFERROR(VLOOKUP(A4387,Directie!$A:$B,2,FALSE),"")</f>
        <v>RPCG</v>
      </c>
      <c r="K4387" t="s">
        <v>92</v>
      </c>
      <c r="L4387" s="8">
        <v>46174</v>
      </c>
      <c r="M4387" s="8">
        <v>46266</v>
      </c>
    </row>
    <row r="4388" spans="1:13">
      <c r="A4388" t="s">
        <v>1096</v>
      </c>
      <c r="B4388">
        <v>40</v>
      </c>
      <c r="C4388" t="s">
        <v>20</v>
      </c>
      <c r="F4388" t="s">
        <v>18</v>
      </c>
      <c r="J4388" t="str">
        <f>IFERROR(VLOOKUP(A4388,Directie!$A:$B,2,FALSE),"")</f>
        <v>RPCG</v>
      </c>
      <c r="K4388" t="s">
        <v>92</v>
      </c>
      <c r="L4388" s="8">
        <v>46174</v>
      </c>
      <c r="M4388" s="8">
        <v>46266</v>
      </c>
    </row>
    <row r="4389" spans="1:13">
      <c r="A4389" t="s">
        <v>1096</v>
      </c>
      <c r="B4389">
        <v>48</v>
      </c>
      <c r="C4389" t="s">
        <v>93</v>
      </c>
      <c r="D4389" t="s">
        <v>94</v>
      </c>
      <c r="F4389" t="s">
        <v>95</v>
      </c>
      <c r="G4389" t="s">
        <v>25</v>
      </c>
      <c r="J4389" t="str">
        <f>IFERROR(VLOOKUP(A4389,Directie!$A:$B,2,FALSE),"")</f>
        <v>RPCG</v>
      </c>
      <c r="K4389" t="s">
        <v>92</v>
      </c>
      <c r="L4389" s="8">
        <v>46174</v>
      </c>
      <c r="M4389" s="8">
        <v>46266</v>
      </c>
    </row>
    <row r="4390" spans="1:13">
      <c r="A4390" t="s">
        <v>1096</v>
      </c>
      <c r="B4390">
        <v>37</v>
      </c>
      <c r="C4390" t="s">
        <v>37</v>
      </c>
      <c r="D4390" t="s">
        <v>38</v>
      </c>
      <c r="E4390" t="s">
        <v>22</v>
      </c>
      <c r="J4390" t="str">
        <f>IFERROR(VLOOKUP(A4390,Directie!$A:$B,2,FALSE),"")</f>
        <v>RPCG</v>
      </c>
      <c r="K4390" t="s">
        <v>92</v>
      </c>
      <c r="L4390" s="8">
        <v>46174</v>
      </c>
      <c r="M4390" s="8">
        <v>46266</v>
      </c>
    </row>
    <row r="4391" spans="1:13">
      <c r="A4391" t="s">
        <v>1096</v>
      </c>
      <c r="B4391">
        <v>20</v>
      </c>
      <c r="C4391" t="s">
        <v>52</v>
      </c>
      <c r="D4391" t="s">
        <v>16</v>
      </c>
      <c r="E4391" t="s">
        <v>17</v>
      </c>
      <c r="F4391" t="s">
        <v>18</v>
      </c>
      <c r="J4391" t="str">
        <f>IFERROR(VLOOKUP(A4391,Directie!$A:$B,2,FALSE),"")</f>
        <v>RPCG</v>
      </c>
      <c r="K4391" t="s">
        <v>92</v>
      </c>
      <c r="L4391" s="8">
        <v>46174</v>
      </c>
      <c r="M4391" s="8">
        <v>46266</v>
      </c>
    </row>
    <row r="4392" spans="1:13">
      <c r="A4392" t="s">
        <v>1097</v>
      </c>
      <c r="B4392">
        <v>24</v>
      </c>
      <c r="C4392" t="s">
        <v>14</v>
      </c>
      <c r="J4392" t="str">
        <f>IFERROR(VLOOKUP(A4392,Directie!$A:$B,2,FALSE),"")</f>
        <v>CLP</v>
      </c>
      <c r="K4392" t="str">
        <f>IFERROR(VLOOKUP(A4392,Directie!$A:$C,3,FALSE),"")</f>
        <v>Verkoop</v>
      </c>
      <c r="L4392" s="8">
        <v>46174</v>
      </c>
      <c r="M4392" s="8">
        <v>46419</v>
      </c>
    </row>
    <row r="4393" spans="1:13">
      <c r="A4393" t="s">
        <v>1097</v>
      </c>
      <c r="B4393">
        <v>30</v>
      </c>
      <c r="C4393" t="s">
        <v>32</v>
      </c>
      <c r="D4393" t="s">
        <v>33</v>
      </c>
      <c r="E4393" t="s">
        <v>22</v>
      </c>
      <c r="J4393" t="str">
        <f>IFERROR(VLOOKUP(A4393,Directie!$A:$B,2,FALSE),"")</f>
        <v>CLP</v>
      </c>
      <c r="K4393" t="str">
        <f>IFERROR(VLOOKUP(A4393,Directie!$A:$C,3,FALSE),"")</f>
        <v>Verkoop</v>
      </c>
      <c r="L4393" s="8">
        <v>46174</v>
      </c>
      <c r="M4393" s="8">
        <v>46419</v>
      </c>
    </row>
    <row r="4394" spans="1:13">
      <c r="A4394" t="s">
        <v>1097</v>
      </c>
      <c r="B4394">
        <v>18</v>
      </c>
      <c r="C4394" t="s">
        <v>41</v>
      </c>
      <c r="D4394" t="s">
        <v>42</v>
      </c>
      <c r="F4394" t="s">
        <v>42</v>
      </c>
      <c r="G4394" t="s">
        <v>43</v>
      </c>
      <c r="H4394" t="s">
        <v>44</v>
      </c>
      <c r="I4394" t="s">
        <v>45</v>
      </c>
      <c r="J4394" t="str">
        <f>IFERROR(VLOOKUP(A4394,Directie!$A:$B,2,FALSE),"")</f>
        <v>CLP</v>
      </c>
      <c r="K4394" t="str">
        <f>IFERROR(VLOOKUP(A4394,Directie!$A:$C,3,FALSE),"")</f>
        <v>Verkoop</v>
      </c>
      <c r="L4394" s="8">
        <v>46174</v>
      </c>
      <c r="M4394" s="8">
        <v>46419</v>
      </c>
    </row>
    <row r="4395" spans="1:13">
      <c r="A4395" t="s">
        <v>1097</v>
      </c>
      <c r="B4395">
        <v>44</v>
      </c>
      <c r="C4395" t="s">
        <v>19</v>
      </c>
      <c r="J4395" t="str">
        <f>IFERROR(VLOOKUP(A4395,Directie!$A:$B,2,FALSE),"")</f>
        <v>CLP</v>
      </c>
      <c r="K4395" t="str">
        <f>IFERROR(VLOOKUP(A4395,Directie!$A:$C,3,FALSE),"")</f>
        <v>Verkoop</v>
      </c>
      <c r="L4395" s="8">
        <v>46174</v>
      </c>
      <c r="M4395" s="8">
        <v>46419</v>
      </c>
    </row>
    <row r="4396" spans="1:13">
      <c r="A4396" t="s">
        <v>1097</v>
      </c>
      <c r="B4396">
        <v>40</v>
      </c>
      <c r="C4396" t="s">
        <v>20</v>
      </c>
      <c r="F4396" t="s">
        <v>18</v>
      </c>
      <c r="J4396" t="str">
        <f>IFERROR(VLOOKUP(A4396,Directie!$A:$B,2,FALSE),"")</f>
        <v>CLP</v>
      </c>
      <c r="K4396" t="str">
        <f>IFERROR(VLOOKUP(A4396,Directie!$A:$C,3,FALSE),"")</f>
        <v>Verkoop</v>
      </c>
      <c r="L4396" s="8">
        <v>46174</v>
      </c>
      <c r="M4396" s="8">
        <v>46419</v>
      </c>
    </row>
    <row r="4397" spans="1:13">
      <c r="A4397" t="s">
        <v>1097</v>
      </c>
      <c r="B4397">
        <v>31</v>
      </c>
      <c r="C4397" t="s">
        <v>21</v>
      </c>
      <c r="D4397" t="s">
        <v>22</v>
      </c>
      <c r="F4397" t="s">
        <v>23</v>
      </c>
      <c r="J4397" t="str">
        <f>IFERROR(VLOOKUP(A4397,Directie!$A:$B,2,FALSE),"")</f>
        <v>CLP</v>
      </c>
      <c r="K4397" t="str">
        <f>IFERROR(VLOOKUP(A4397,Directie!$A:$C,3,FALSE),"")</f>
        <v>Verkoop</v>
      </c>
      <c r="L4397" s="8">
        <v>46174</v>
      </c>
      <c r="M4397" s="8">
        <v>46419</v>
      </c>
    </row>
    <row r="4398" spans="1:13">
      <c r="A4398" t="s">
        <v>1097</v>
      </c>
      <c r="B4398">
        <v>71</v>
      </c>
      <c r="C4398" t="s">
        <v>24</v>
      </c>
      <c r="D4398" t="s">
        <v>25</v>
      </c>
      <c r="J4398" t="str">
        <f>IFERROR(VLOOKUP(A4398,Directie!$A:$B,2,FALSE),"")</f>
        <v>CLP</v>
      </c>
      <c r="K4398" t="str">
        <f>IFERROR(VLOOKUP(A4398,Directie!$A:$C,3,FALSE),"")</f>
        <v>Verkoop</v>
      </c>
      <c r="L4398" s="8">
        <v>46174</v>
      </c>
      <c r="M4398" s="8">
        <v>46419</v>
      </c>
    </row>
    <row r="4399" spans="1:13">
      <c r="A4399" t="s">
        <v>1098</v>
      </c>
      <c r="B4399">
        <v>24</v>
      </c>
      <c r="C4399" t="s">
        <v>14</v>
      </c>
      <c r="J4399" t="str">
        <f>IFERROR(VLOOKUP(A4399,Directie!$A:$B,2,FALSE),"")</f>
        <v>CLP</v>
      </c>
      <c r="K4399" t="str">
        <f>IFERROR(VLOOKUP(A4399,Directie!$A:$C,3,FALSE),"")</f>
        <v>Verkoop</v>
      </c>
      <c r="L4399" s="8">
        <v>46174</v>
      </c>
      <c r="M4399" s="8">
        <v>46419</v>
      </c>
    </row>
    <row r="4400" spans="1:13">
      <c r="A4400" t="s">
        <v>1098</v>
      </c>
      <c r="B4400">
        <v>30</v>
      </c>
      <c r="C4400" t="s">
        <v>32</v>
      </c>
      <c r="D4400" t="s">
        <v>33</v>
      </c>
      <c r="E4400" t="s">
        <v>22</v>
      </c>
      <c r="J4400" t="str">
        <f>IFERROR(VLOOKUP(A4400,Directie!$A:$B,2,FALSE),"")</f>
        <v>CLP</v>
      </c>
      <c r="K4400" t="str">
        <f>IFERROR(VLOOKUP(A4400,Directie!$A:$C,3,FALSE),"")</f>
        <v>Verkoop</v>
      </c>
      <c r="L4400" s="8">
        <v>46174</v>
      </c>
      <c r="M4400" s="8">
        <v>46419</v>
      </c>
    </row>
    <row r="4401" spans="1:13">
      <c r="A4401" t="s">
        <v>1098</v>
      </c>
      <c r="B4401">
        <v>44</v>
      </c>
      <c r="C4401" t="s">
        <v>19</v>
      </c>
      <c r="J4401" t="str">
        <f>IFERROR(VLOOKUP(A4401,Directie!$A:$B,2,FALSE),"")</f>
        <v>CLP</v>
      </c>
      <c r="K4401" t="str">
        <f>IFERROR(VLOOKUP(A4401,Directie!$A:$C,3,FALSE),"")</f>
        <v>Verkoop</v>
      </c>
      <c r="L4401" s="8">
        <v>46174</v>
      </c>
      <c r="M4401" s="8">
        <v>46419</v>
      </c>
    </row>
    <row r="4402" spans="1:13">
      <c r="A4402" t="s">
        <v>1098</v>
      </c>
      <c r="B4402">
        <v>40</v>
      </c>
      <c r="C4402" t="s">
        <v>20</v>
      </c>
      <c r="F4402" t="s">
        <v>18</v>
      </c>
      <c r="J4402" t="str">
        <f>IFERROR(VLOOKUP(A4402,Directie!$A:$B,2,FALSE),"")</f>
        <v>CLP</v>
      </c>
      <c r="K4402" t="str">
        <f>IFERROR(VLOOKUP(A4402,Directie!$A:$C,3,FALSE),"")</f>
        <v>Verkoop</v>
      </c>
      <c r="L4402" s="8">
        <v>46174</v>
      </c>
      <c r="M4402" s="8">
        <v>46419</v>
      </c>
    </row>
    <row r="4403" spans="1:13">
      <c r="A4403" t="s">
        <v>1098</v>
      </c>
      <c r="B4403">
        <v>37</v>
      </c>
      <c r="C4403" t="s">
        <v>37</v>
      </c>
      <c r="D4403" t="s">
        <v>38</v>
      </c>
      <c r="E4403" t="s">
        <v>22</v>
      </c>
      <c r="J4403" t="str">
        <f>IFERROR(VLOOKUP(A4403,Directie!$A:$B,2,FALSE),"")</f>
        <v>CLP</v>
      </c>
      <c r="K4403" t="str">
        <f>IFERROR(VLOOKUP(A4403,Directie!$A:$C,3,FALSE),"")</f>
        <v>Verkoop</v>
      </c>
      <c r="L4403" s="8">
        <v>46174</v>
      </c>
      <c r="M4403" s="8">
        <v>46419</v>
      </c>
    </row>
    <row r="4404" spans="1:13">
      <c r="A4404" t="s">
        <v>1098</v>
      </c>
      <c r="B4404">
        <v>71</v>
      </c>
      <c r="C4404" t="s">
        <v>24</v>
      </c>
      <c r="D4404" t="s">
        <v>25</v>
      </c>
      <c r="J4404" t="str">
        <f>IFERROR(VLOOKUP(A4404,Directie!$A:$B,2,FALSE),"")</f>
        <v>CLP</v>
      </c>
      <c r="K4404" t="str">
        <f>IFERROR(VLOOKUP(A4404,Directie!$A:$C,3,FALSE),"")</f>
        <v>Verkoop</v>
      </c>
      <c r="L4404" s="8">
        <v>46174</v>
      </c>
      <c r="M4404" s="8">
        <v>46419</v>
      </c>
    </row>
    <row r="4405" spans="1:13">
      <c r="A4405" t="s">
        <v>1099</v>
      </c>
      <c r="B4405">
        <v>24</v>
      </c>
      <c r="C4405" t="s">
        <v>14</v>
      </c>
      <c r="J4405" t="str">
        <f>IFERROR(VLOOKUP(A4405,Directie!$A:$B,2,FALSE),"")</f>
        <v>OKAY</v>
      </c>
      <c r="K4405" t="str">
        <f>IFERROR(VLOOKUP(A4405,Directie!$A:$C,3,FALSE),"")</f>
        <v>Verkoop</v>
      </c>
      <c r="L4405" s="8">
        <v>46174</v>
      </c>
      <c r="M4405" s="8">
        <v>46419</v>
      </c>
    </row>
    <row r="4406" spans="1:13">
      <c r="A4406" t="s">
        <v>1099</v>
      </c>
      <c r="B4406">
        <v>44</v>
      </c>
      <c r="C4406" t="s">
        <v>19</v>
      </c>
      <c r="J4406" t="str">
        <f>IFERROR(VLOOKUP(A4406,Directie!$A:$B,2,FALSE),"")</f>
        <v>OKAY</v>
      </c>
      <c r="K4406" t="str">
        <f>IFERROR(VLOOKUP(A4406,Directie!$A:$C,3,FALSE),"")</f>
        <v>Verkoop</v>
      </c>
      <c r="L4406" s="8">
        <v>46174</v>
      </c>
      <c r="M4406" s="8">
        <v>46419</v>
      </c>
    </row>
    <row r="4407" spans="1:13">
      <c r="A4407" t="s">
        <v>1099</v>
      </c>
      <c r="B4407">
        <v>71</v>
      </c>
      <c r="C4407" t="s">
        <v>24</v>
      </c>
      <c r="D4407" t="s">
        <v>25</v>
      </c>
      <c r="J4407" t="str">
        <f>IFERROR(VLOOKUP(A4407,Directie!$A:$B,2,FALSE),"")</f>
        <v>OKAY</v>
      </c>
      <c r="K4407" t="str">
        <f>IFERROR(VLOOKUP(A4407,Directie!$A:$C,3,FALSE),"")</f>
        <v>Verkoop</v>
      </c>
      <c r="L4407" s="8">
        <v>46174</v>
      </c>
      <c r="M4407" s="8">
        <v>46419</v>
      </c>
    </row>
    <row r="4408" spans="1:13">
      <c r="A4408" t="s">
        <v>1100</v>
      </c>
      <c r="B4408">
        <v>32</v>
      </c>
      <c r="C4408" t="s">
        <v>40</v>
      </c>
      <c r="D4408" t="s">
        <v>33</v>
      </c>
      <c r="E4408" t="s">
        <v>22</v>
      </c>
      <c r="J4408" t="str">
        <f>IFERROR(VLOOKUP(A4408,Directie!$A:$B,2,FALSE),"")</f>
        <v>CLP</v>
      </c>
      <c r="K4408" t="str">
        <f>IFERROR(VLOOKUP(A4408,Directie!$A:$C,3,FALSE),"")</f>
        <v>Verkoop</v>
      </c>
      <c r="L4408" s="8">
        <v>46174</v>
      </c>
      <c r="M4408" s="8">
        <v>46419</v>
      </c>
    </row>
    <row r="4409" spans="1:13">
      <c r="A4409" t="s">
        <v>1100</v>
      </c>
      <c r="B4409">
        <v>24</v>
      </c>
      <c r="C4409" t="s">
        <v>14</v>
      </c>
      <c r="J4409" t="str">
        <f>IFERROR(VLOOKUP(A4409,Directie!$A:$B,2,FALSE),"")</f>
        <v>CLP</v>
      </c>
      <c r="K4409" t="str">
        <f>IFERROR(VLOOKUP(A4409,Directie!$A:$C,3,FALSE),"")</f>
        <v>Verkoop</v>
      </c>
      <c r="L4409" s="8">
        <v>46174</v>
      </c>
      <c r="M4409" s="8">
        <v>46419</v>
      </c>
    </row>
    <row r="4410" spans="1:13">
      <c r="A4410" t="s">
        <v>1100</v>
      </c>
      <c r="B4410">
        <v>30</v>
      </c>
      <c r="C4410" t="s">
        <v>32</v>
      </c>
      <c r="D4410" t="s">
        <v>33</v>
      </c>
      <c r="E4410" t="s">
        <v>22</v>
      </c>
      <c r="J4410" t="str">
        <f>IFERROR(VLOOKUP(A4410,Directie!$A:$B,2,FALSE),"")</f>
        <v>CLP</v>
      </c>
      <c r="K4410" t="str">
        <f>IFERROR(VLOOKUP(A4410,Directie!$A:$C,3,FALSE),"")</f>
        <v>Verkoop</v>
      </c>
      <c r="L4410" s="8">
        <v>46174</v>
      </c>
      <c r="M4410" s="8">
        <v>46419</v>
      </c>
    </row>
    <row r="4411" spans="1:13">
      <c r="A4411" t="s">
        <v>1100</v>
      </c>
      <c r="B4411">
        <v>44</v>
      </c>
      <c r="C4411" t="s">
        <v>19</v>
      </c>
      <c r="J4411" t="str">
        <f>IFERROR(VLOOKUP(A4411,Directie!$A:$B,2,FALSE),"")</f>
        <v>CLP</v>
      </c>
      <c r="K4411" t="str">
        <f>IFERROR(VLOOKUP(A4411,Directie!$A:$C,3,FALSE),"")</f>
        <v>Verkoop</v>
      </c>
      <c r="L4411" s="8">
        <v>46174</v>
      </c>
      <c r="M4411" s="8">
        <v>46419</v>
      </c>
    </row>
    <row r="4412" spans="1:13">
      <c r="A4412" t="s">
        <v>1100</v>
      </c>
      <c r="B4412">
        <v>40</v>
      </c>
      <c r="C4412" t="s">
        <v>20</v>
      </c>
      <c r="F4412" t="s">
        <v>18</v>
      </c>
      <c r="J4412" t="str">
        <f>IFERROR(VLOOKUP(A4412,Directie!$A:$B,2,FALSE),"")</f>
        <v>CLP</v>
      </c>
      <c r="K4412" t="str">
        <f>IFERROR(VLOOKUP(A4412,Directie!$A:$C,3,FALSE),"")</f>
        <v>Verkoop</v>
      </c>
      <c r="L4412" s="8">
        <v>46174</v>
      </c>
      <c r="M4412" s="8">
        <v>46419</v>
      </c>
    </row>
    <row r="4413" spans="1:13">
      <c r="A4413" t="s">
        <v>1100</v>
      </c>
      <c r="B4413">
        <v>31</v>
      </c>
      <c r="C4413" t="s">
        <v>21</v>
      </c>
      <c r="D4413" t="s">
        <v>22</v>
      </c>
      <c r="F4413" t="s">
        <v>23</v>
      </c>
      <c r="J4413" t="str">
        <f>IFERROR(VLOOKUP(A4413,Directie!$A:$B,2,FALSE),"")</f>
        <v>CLP</v>
      </c>
      <c r="K4413" t="str">
        <f>IFERROR(VLOOKUP(A4413,Directie!$A:$C,3,FALSE),"")</f>
        <v>Verkoop</v>
      </c>
      <c r="L4413" s="8">
        <v>46174</v>
      </c>
      <c r="M4413" s="8">
        <v>46419</v>
      </c>
    </row>
    <row r="4414" spans="1:13">
      <c r="A4414" t="s">
        <v>1100</v>
      </c>
      <c r="B4414">
        <v>37</v>
      </c>
      <c r="C4414" t="s">
        <v>37</v>
      </c>
      <c r="D4414" t="s">
        <v>38</v>
      </c>
      <c r="E4414" t="s">
        <v>22</v>
      </c>
      <c r="J4414" t="str">
        <f>IFERROR(VLOOKUP(A4414,Directie!$A:$B,2,FALSE),"")</f>
        <v>CLP</v>
      </c>
      <c r="K4414" t="str">
        <f>IFERROR(VLOOKUP(A4414,Directie!$A:$C,3,FALSE),"")</f>
        <v>Verkoop</v>
      </c>
      <c r="L4414" s="8">
        <v>46174</v>
      </c>
      <c r="M4414" s="8">
        <v>46419</v>
      </c>
    </row>
    <row r="4415" spans="1:13">
      <c r="A4415" t="s">
        <v>1100</v>
      </c>
      <c r="B4415">
        <v>71</v>
      </c>
      <c r="C4415" t="s">
        <v>24</v>
      </c>
      <c r="D4415" t="s">
        <v>25</v>
      </c>
      <c r="J4415" t="str">
        <f>IFERROR(VLOOKUP(A4415,Directie!$A:$B,2,FALSE),"")</f>
        <v>CLP</v>
      </c>
      <c r="K4415" t="str">
        <f>IFERROR(VLOOKUP(A4415,Directie!$A:$C,3,FALSE),"")</f>
        <v>Verkoop</v>
      </c>
      <c r="L4415" s="8">
        <v>46174</v>
      </c>
      <c r="M4415" s="8">
        <v>46419</v>
      </c>
    </row>
    <row r="4416" spans="1:13">
      <c r="A4416" t="s">
        <v>1101</v>
      </c>
      <c r="B4416">
        <v>24</v>
      </c>
      <c r="C4416" t="s">
        <v>14</v>
      </c>
      <c r="J4416" t="str">
        <f>IFERROR(VLOOKUP(A4416,Directie!$A:$B,2,FALSE),"")</f>
        <v>CLP</v>
      </c>
      <c r="K4416" t="str">
        <f>IFERROR(VLOOKUP(A4416,Directie!$A:$C,3,FALSE),"")</f>
        <v>Verkoop</v>
      </c>
      <c r="L4416" s="8">
        <v>46174</v>
      </c>
      <c r="M4416" s="8">
        <v>46419</v>
      </c>
    </row>
    <row r="4417" spans="1:13">
      <c r="A4417" t="s">
        <v>1101</v>
      </c>
      <c r="B4417">
        <v>47</v>
      </c>
      <c r="C4417" t="s">
        <v>28</v>
      </c>
      <c r="D4417" t="s">
        <v>29</v>
      </c>
      <c r="E4417" t="s">
        <v>30</v>
      </c>
      <c r="F4417" t="s">
        <v>23</v>
      </c>
      <c r="G4417" t="s">
        <v>31</v>
      </c>
      <c r="J4417" t="str">
        <f>IFERROR(VLOOKUP(A4417,Directie!$A:$B,2,FALSE),"")</f>
        <v>CLP</v>
      </c>
      <c r="K4417" t="str">
        <f>IFERROR(VLOOKUP(A4417,Directie!$A:$C,3,FALSE),"")</f>
        <v>Verkoop</v>
      </c>
      <c r="L4417" s="8">
        <v>46174</v>
      </c>
      <c r="M4417" s="8">
        <v>46419</v>
      </c>
    </row>
    <row r="4418" spans="1:13">
      <c r="A4418" t="s">
        <v>1101</v>
      </c>
      <c r="B4418">
        <v>44</v>
      </c>
      <c r="C4418" t="s">
        <v>19</v>
      </c>
      <c r="J4418" t="str">
        <f>IFERROR(VLOOKUP(A4418,Directie!$A:$B,2,FALSE),"")</f>
        <v>CLP</v>
      </c>
      <c r="K4418" t="str">
        <f>IFERROR(VLOOKUP(A4418,Directie!$A:$C,3,FALSE),"")</f>
        <v>Verkoop</v>
      </c>
      <c r="L4418" s="8">
        <v>46174</v>
      </c>
      <c r="M4418" s="8">
        <v>46419</v>
      </c>
    </row>
    <row r="4419" spans="1:13">
      <c r="A4419" t="s">
        <v>1101</v>
      </c>
      <c r="B4419">
        <v>40</v>
      </c>
      <c r="C4419" t="s">
        <v>20</v>
      </c>
      <c r="F4419" t="s">
        <v>18</v>
      </c>
      <c r="J4419" t="str">
        <f>IFERROR(VLOOKUP(A4419,Directie!$A:$B,2,FALSE),"")</f>
        <v>CLP</v>
      </c>
      <c r="K4419" t="str">
        <f>IFERROR(VLOOKUP(A4419,Directie!$A:$C,3,FALSE),"")</f>
        <v>Verkoop</v>
      </c>
      <c r="L4419" s="8">
        <v>46174</v>
      </c>
      <c r="M4419" s="8">
        <v>46419</v>
      </c>
    </row>
    <row r="4420" spans="1:13">
      <c r="A4420" t="s">
        <v>1102</v>
      </c>
      <c r="B4420">
        <v>24</v>
      </c>
      <c r="C4420" t="s">
        <v>14</v>
      </c>
      <c r="J4420" t="str">
        <f>IFERROR(VLOOKUP(A4420,Directie!$A:$B,2,FALSE),"")</f>
        <v>RPCG</v>
      </c>
      <c r="K4420" t="s">
        <v>92</v>
      </c>
      <c r="L4420" s="8">
        <v>46174</v>
      </c>
      <c r="M4420" s="8">
        <v>46266</v>
      </c>
    </row>
    <row r="4421" spans="1:13">
      <c r="A4421" t="s">
        <v>1102</v>
      </c>
      <c r="B4421">
        <v>5</v>
      </c>
      <c r="C4421" t="s">
        <v>73</v>
      </c>
      <c r="J4421" t="str">
        <f>IFERROR(VLOOKUP(A4421,Directie!$A:$B,2,FALSE),"")</f>
        <v>RPCG</v>
      </c>
      <c r="K4421" t="s">
        <v>92</v>
      </c>
      <c r="L4421" s="8">
        <v>46174</v>
      </c>
      <c r="M4421" s="8">
        <v>46266</v>
      </c>
    </row>
    <row r="4422" spans="1:13">
      <c r="A4422" t="s">
        <v>1102</v>
      </c>
      <c r="B4422">
        <v>44</v>
      </c>
      <c r="C4422" t="s">
        <v>19</v>
      </c>
      <c r="J4422" t="str">
        <f>IFERROR(VLOOKUP(A4422,Directie!$A:$B,2,FALSE),"")</f>
        <v>RPCG</v>
      </c>
      <c r="K4422" t="s">
        <v>92</v>
      </c>
      <c r="L4422" s="8">
        <v>46174</v>
      </c>
      <c r="M4422" s="8">
        <v>46266</v>
      </c>
    </row>
    <row r="4423" spans="1:13">
      <c r="A4423" t="s">
        <v>1102</v>
      </c>
      <c r="B4423">
        <v>40</v>
      </c>
      <c r="C4423" t="s">
        <v>20</v>
      </c>
      <c r="F4423" t="s">
        <v>18</v>
      </c>
      <c r="J4423" t="str">
        <f>IFERROR(VLOOKUP(A4423,Directie!$A:$B,2,FALSE),"")</f>
        <v>RPCG</v>
      </c>
      <c r="K4423" t="s">
        <v>92</v>
      </c>
      <c r="L4423" s="8">
        <v>46174</v>
      </c>
      <c r="M4423" s="8">
        <v>46266</v>
      </c>
    </row>
    <row r="4424" spans="1:13">
      <c r="A4424" t="s">
        <v>1102</v>
      </c>
      <c r="B4424">
        <v>48</v>
      </c>
      <c r="C4424" t="s">
        <v>93</v>
      </c>
      <c r="D4424" t="s">
        <v>94</v>
      </c>
      <c r="F4424" t="s">
        <v>95</v>
      </c>
      <c r="G4424" t="s">
        <v>25</v>
      </c>
      <c r="J4424" t="str">
        <f>IFERROR(VLOOKUP(A4424,Directie!$A:$B,2,FALSE),"")</f>
        <v>RPCG</v>
      </c>
      <c r="K4424" t="s">
        <v>92</v>
      </c>
      <c r="L4424" s="8">
        <v>46174</v>
      </c>
      <c r="M4424" s="8">
        <v>46266</v>
      </c>
    </row>
    <row r="4425" spans="1:13">
      <c r="A4425" t="s">
        <v>1102</v>
      </c>
      <c r="B4425">
        <v>4</v>
      </c>
      <c r="C4425" t="s">
        <v>546</v>
      </c>
      <c r="J4425" t="str">
        <f>IFERROR(VLOOKUP(A4425,Directie!$A:$B,2,FALSE),"")</f>
        <v>RPCG</v>
      </c>
      <c r="K4425" t="s">
        <v>92</v>
      </c>
      <c r="L4425" s="8">
        <v>46174</v>
      </c>
      <c r="M4425" s="8">
        <v>46266</v>
      </c>
    </row>
    <row r="4426" spans="1:13">
      <c r="A4426" t="s">
        <v>1102</v>
      </c>
      <c r="B4426">
        <v>14</v>
      </c>
      <c r="C4426" t="s">
        <v>189</v>
      </c>
      <c r="D4426" t="s">
        <v>42</v>
      </c>
      <c r="F4426" t="s">
        <v>42</v>
      </c>
      <c r="G4426" t="s">
        <v>43</v>
      </c>
      <c r="H4426" t="s">
        <v>44</v>
      </c>
      <c r="I4426" t="s">
        <v>45</v>
      </c>
      <c r="J4426" t="str">
        <f>IFERROR(VLOOKUP(A4426,Directie!$A:$B,2,FALSE),"")</f>
        <v>RPCG</v>
      </c>
      <c r="K4426" t="s">
        <v>92</v>
      </c>
      <c r="L4426" s="8">
        <v>46174</v>
      </c>
      <c r="M4426" s="8">
        <v>46266</v>
      </c>
    </row>
    <row r="4427" spans="1:13">
      <c r="A4427" t="s">
        <v>1102</v>
      </c>
      <c r="B4427">
        <v>71</v>
      </c>
      <c r="C4427" t="s">
        <v>24</v>
      </c>
      <c r="D4427" t="s">
        <v>25</v>
      </c>
      <c r="J4427" t="str">
        <f>IFERROR(VLOOKUP(A4427,Directie!$A:$B,2,FALSE),"")</f>
        <v>RPCG</v>
      </c>
      <c r="K4427" t="s">
        <v>92</v>
      </c>
      <c r="L4427" s="8">
        <v>46174</v>
      </c>
      <c r="M4427" s="8">
        <v>46266</v>
      </c>
    </row>
    <row r="4428" spans="1:13">
      <c r="A4428" t="s">
        <v>1102</v>
      </c>
      <c r="B4428">
        <v>20</v>
      </c>
      <c r="C4428" t="s">
        <v>52</v>
      </c>
      <c r="D4428" t="s">
        <v>16</v>
      </c>
      <c r="E4428" t="s">
        <v>17</v>
      </c>
      <c r="F4428" t="s">
        <v>18</v>
      </c>
      <c r="J4428" t="str">
        <f>IFERROR(VLOOKUP(A4428,Directie!$A:$B,2,FALSE),"")</f>
        <v>RPCG</v>
      </c>
      <c r="K4428" t="s">
        <v>92</v>
      </c>
      <c r="L4428" s="8">
        <v>46174</v>
      </c>
      <c r="M4428" s="8">
        <v>46266</v>
      </c>
    </row>
    <row r="4429" spans="1:13">
      <c r="A4429" t="s">
        <v>1103</v>
      </c>
      <c r="B4429">
        <v>24</v>
      </c>
      <c r="C4429" t="s">
        <v>14</v>
      </c>
      <c r="J4429" t="str">
        <f>IFERROR(VLOOKUP(A4429,Directie!$A:$B,2,FALSE),"")</f>
        <v>RPCG</v>
      </c>
      <c r="K4429" t="s">
        <v>92</v>
      </c>
      <c r="L4429" s="8">
        <v>46174</v>
      </c>
      <c r="M4429" s="8">
        <v>46266</v>
      </c>
    </row>
    <row r="4430" spans="1:13">
      <c r="A4430" t="s">
        <v>1103</v>
      </c>
      <c r="B4430">
        <v>16</v>
      </c>
      <c r="C4430" t="s">
        <v>15</v>
      </c>
      <c r="D4430" t="s">
        <v>16</v>
      </c>
      <c r="E4430" t="s">
        <v>17</v>
      </c>
      <c r="F4430" t="s">
        <v>18</v>
      </c>
      <c r="J4430" t="str">
        <f>IFERROR(VLOOKUP(A4430,Directie!$A:$B,2,FALSE),"")</f>
        <v>RPCG</v>
      </c>
      <c r="K4430" t="s">
        <v>92</v>
      </c>
      <c r="L4430" s="8">
        <v>46174</v>
      </c>
      <c r="M4430" s="8">
        <v>46266</v>
      </c>
    </row>
    <row r="4431" spans="1:13">
      <c r="A4431" t="s">
        <v>1103</v>
      </c>
      <c r="B4431">
        <v>30</v>
      </c>
      <c r="C4431" t="s">
        <v>32</v>
      </c>
      <c r="D4431" t="s">
        <v>33</v>
      </c>
      <c r="E4431" t="s">
        <v>22</v>
      </c>
      <c r="J4431" t="str">
        <f>IFERROR(VLOOKUP(A4431,Directie!$A:$B,2,FALSE),"")</f>
        <v>RPCG</v>
      </c>
      <c r="K4431" t="s">
        <v>92</v>
      </c>
      <c r="L4431" s="8">
        <v>46174</v>
      </c>
      <c r="M4431" s="8">
        <v>46266</v>
      </c>
    </row>
    <row r="4432" spans="1:13">
      <c r="A4432" t="s">
        <v>1103</v>
      </c>
      <c r="B4432">
        <v>44</v>
      </c>
      <c r="C4432" t="s">
        <v>19</v>
      </c>
      <c r="J4432" t="str">
        <f>IFERROR(VLOOKUP(A4432,Directie!$A:$B,2,FALSE),"")</f>
        <v>RPCG</v>
      </c>
      <c r="K4432" t="s">
        <v>92</v>
      </c>
      <c r="L4432" s="8">
        <v>46174</v>
      </c>
      <c r="M4432" s="8">
        <v>46266</v>
      </c>
    </row>
    <row r="4433" spans="1:13">
      <c r="A4433" t="s">
        <v>1103</v>
      </c>
      <c r="B4433">
        <v>40</v>
      </c>
      <c r="C4433" t="s">
        <v>20</v>
      </c>
      <c r="F4433" t="s">
        <v>18</v>
      </c>
      <c r="J4433" t="str">
        <f>IFERROR(VLOOKUP(A4433,Directie!$A:$B,2,FALSE),"")</f>
        <v>RPCG</v>
      </c>
      <c r="K4433" t="s">
        <v>92</v>
      </c>
      <c r="L4433" s="8">
        <v>46174</v>
      </c>
      <c r="M4433" s="8">
        <v>46266</v>
      </c>
    </row>
    <row r="4434" spans="1:13">
      <c r="A4434" t="s">
        <v>1103</v>
      </c>
      <c r="B4434">
        <v>48</v>
      </c>
      <c r="C4434" t="s">
        <v>93</v>
      </c>
      <c r="D4434" t="s">
        <v>94</v>
      </c>
      <c r="F4434" t="s">
        <v>95</v>
      </c>
      <c r="G4434" t="s">
        <v>25</v>
      </c>
      <c r="J4434" t="str">
        <f>IFERROR(VLOOKUP(A4434,Directie!$A:$B,2,FALSE),"")</f>
        <v>RPCG</v>
      </c>
      <c r="K4434" t="s">
        <v>92</v>
      </c>
      <c r="L4434" s="8">
        <v>46174</v>
      </c>
      <c r="M4434" s="8">
        <v>46266</v>
      </c>
    </row>
    <row r="4435" spans="1:13">
      <c r="A4435" t="s">
        <v>1103</v>
      </c>
      <c r="B4435">
        <v>71</v>
      </c>
      <c r="C4435" t="s">
        <v>24</v>
      </c>
      <c r="D4435" t="s">
        <v>25</v>
      </c>
      <c r="J4435" t="str">
        <f>IFERROR(VLOOKUP(A4435,Directie!$A:$B,2,FALSE),"")</f>
        <v>RPCG</v>
      </c>
      <c r="K4435" t="s">
        <v>92</v>
      </c>
      <c r="L4435" s="8">
        <v>46174</v>
      </c>
      <c r="M4435" s="8">
        <v>46266</v>
      </c>
    </row>
    <row r="4436" spans="1:13">
      <c r="A4436" t="s">
        <v>1103</v>
      </c>
      <c r="B4436">
        <v>20</v>
      </c>
      <c r="C4436" t="s">
        <v>52</v>
      </c>
      <c r="D4436" t="s">
        <v>16</v>
      </c>
      <c r="E4436" t="s">
        <v>17</v>
      </c>
      <c r="F4436" t="s">
        <v>18</v>
      </c>
      <c r="J4436" t="str">
        <f>IFERROR(VLOOKUP(A4436,Directie!$A:$B,2,FALSE),"")</f>
        <v>RPCG</v>
      </c>
      <c r="K4436" t="s">
        <v>92</v>
      </c>
      <c r="L4436" s="8">
        <v>46174</v>
      </c>
      <c r="M4436" s="8">
        <v>46266</v>
      </c>
    </row>
    <row r="4437" spans="1:13">
      <c r="A4437" t="s">
        <v>1104</v>
      </c>
      <c r="B4437">
        <v>16</v>
      </c>
      <c r="C4437" t="s">
        <v>15</v>
      </c>
      <c r="D4437" t="s">
        <v>16</v>
      </c>
      <c r="E4437" t="s">
        <v>17</v>
      </c>
      <c r="F4437" t="s">
        <v>18</v>
      </c>
      <c r="J4437" t="str">
        <f>IFERROR(VLOOKUP(A4437,Directie!$A:$B,2,FALSE),"")</f>
        <v>CLP</v>
      </c>
      <c r="K4437" t="str">
        <f>IFERROR(VLOOKUP(A4437,Directie!$A:$C,3,FALSE),"")</f>
        <v>AK</v>
      </c>
      <c r="L4437" s="8">
        <v>46327</v>
      </c>
      <c r="M4437" s="8">
        <v>46600</v>
      </c>
    </row>
    <row r="4438" spans="1:13">
      <c r="A4438" t="s">
        <v>1104</v>
      </c>
      <c r="B4438">
        <v>30</v>
      </c>
      <c r="C4438" t="s">
        <v>32</v>
      </c>
      <c r="D4438" t="s">
        <v>33</v>
      </c>
      <c r="E4438" t="s">
        <v>22</v>
      </c>
      <c r="J4438" t="str">
        <f>IFERROR(VLOOKUP(A4438,Directie!$A:$B,2,FALSE),"")</f>
        <v>CLP</v>
      </c>
      <c r="K4438" t="str">
        <f>IFERROR(VLOOKUP(A4438,Directie!$A:$C,3,FALSE),"")</f>
        <v>AK</v>
      </c>
      <c r="L4438" s="8">
        <v>46327</v>
      </c>
      <c r="M4438" s="8">
        <v>46600</v>
      </c>
    </row>
    <row r="4439" spans="1:13">
      <c r="A4439" t="s">
        <v>1104</v>
      </c>
      <c r="B4439">
        <v>44</v>
      </c>
      <c r="C4439" t="s">
        <v>19</v>
      </c>
      <c r="J4439" t="str">
        <f>IFERROR(VLOOKUP(A4439,Directie!$A:$B,2,FALSE),"")</f>
        <v>CLP</v>
      </c>
      <c r="K4439" t="str">
        <f>IFERROR(VLOOKUP(A4439,Directie!$A:$C,3,FALSE),"")</f>
        <v>AK</v>
      </c>
      <c r="L4439" s="8">
        <v>46327</v>
      </c>
      <c r="M4439" s="8">
        <v>46600</v>
      </c>
    </row>
    <row r="4440" spans="1:13">
      <c r="A4440" t="s">
        <v>1104</v>
      </c>
      <c r="B4440">
        <v>40</v>
      </c>
      <c r="C4440" t="s">
        <v>20</v>
      </c>
      <c r="F4440" t="s">
        <v>18</v>
      </c>
      <c r="J4440" t="str">
        <f>IFERROR(VLOOKUP(A4440,Directie!$A:$B,2,FALSE),"")</f>
        <v>CLP</v>
      </c>
      <c r="K4440" t="str">
        <f>IFERROR(VLOOKUP(A4440,Directie!$A:$C,3,FALSE),"")</f>
        <v>AK</v>
      </c>
      <c r="L4440" s="8">
        <v>46327</v>
      </c>
      <c r="M4440" s="8">
        <v>46600</v>
      </c>
    </row>
    <row r="4441" spans="1:13">
      <c r="A4441" t="s">
        <v>1105</v>
      </c>
      <c r="B4441">
        <v>24</v>
      </c>
      <c r="C4441" t="s">
        <v>14</v>
      </c>
      <c r="J4441" t="str">
        <f>IFERROR(VLOOKUP(A4441,Directie!$A:$B,2,FALSE),"")</f>
        <v>CLP</v>
      </c>
      <c r="K4441" t="str">
        <f>IFERROR(VLOOKUP(A4441,Directie!$A:$C,3,FALSE),"")</f>
        <v>SC</v>
      </c>
      <c r="L4441" s="8">
        <v>46174</v>
      </c>
      <c r="M4441" s="8">
        <v>46569</v>
      </c>
    </row>
    <row r="4442" spans="1:13">
      <c r="A4442" t="s">
        <v>1105</v>
      </c>
      <c r="B4442">
        <v>47</v>
      </c>
      <c r="C4442" t="s">
        <v>28</v>
      </c>
      <c r="D4442" t="s">
        <v>29</v>
      </c>
      <c r="E4442" t="s">
        <v>30</v>
      </c>
      <c r="F4442" t="s">
        <v>23</v>
      </c>
      <c r="G4442" t="s">
        <v>31</v>
      </c>
      <c r="J4442" t="str">
        <f>IFERROR(VLOOKUP(A4442,Directie!$A:$B,2,FALSE),"")</f>
        <v>CLP</v>
      </c>
      <c r="K4442" t="str">
        <f>IFERROR(VLOOKUP(A4442,Directie!$A:$C,3,FALSE),"")</f>
        <v>SC</v>
      </c>
      <c r="L4442" s="8">
        <v>46174</v>
      </c>
      <c r="M4442" s="8">
        <v>46569</v>
      </c>
    </row>
    <row r="4443" spans="1:13">
      <c r="A4443" t="s">
        <v>1106</v>
      </c>
      <c r="B4443">
        <v>24</v>
      </c>
      <c r="C4443" t="s">
        <v>14</v>
      </c>
      <c r="J4443" t="str">
        <f>IFERROR(VLOOKUP(A4443,Directie!$A:$B,2,FALSE),"")</f>
        <v>CLP</v>
      </c>
      <c r="K4443" t="str">
        <f>IFERROR(VLOOKUP(A4443,Directie!$A:$C,3,FALSE),"")</f>
        <v>SC</v>
      </c>
      <c r="L4443" s="8">
        <v>46174</v>
      </c>
      <c r="M4443" s="8">
        <v>46569</v>
      </c>
    </row>
    <row r="4444" spans="1:13">
      <c r="A4444" t="s">
        <v>1106</v>
      </c>
      <c r="B4444">
        <v>47</v>
      </c>
      <c r="C4444" t="s">
        <v>28</v>
      </c>
      <c r="D4444" t="s">
        <v>29</v>
      </c>
      <c r="E4444" t="s">
        <v>30</v>
      </c>
      <c r="F4444" t="s">
        <v>23</v>
      </c>
      <c r="G4444" t="s">
        <v>31</v>
      </c>
      <c r="J4444" t="str">
        <f>IFERROR(VLOOKUP(A4444,Directie!$A:$B,2,FALSE),"")</f>
        <v>CLP</v>
      </c>
      <c r="K4444" t="str">
        <f>IFERROR(VLOOKUP(A4444,Directie!$A:$C,3,FALSE),"")</f>
        <v>SC</v>
      </c>
      <c r="L4444" s="8">
        <v>46174</v>
      </c>
      <c r="M4444" s="8">
        <v>46569</v>
      </c>
    </row>
    <row r="4445" spans="1:13">
      <c r="A4445" t="s">
        <v>1107</v>
      </c>
      <c r="B4445">
        <v>24</v>
      </c>
      <c r="C4445" t="s">
        <v>14</v>
      </c>
      <c r="J4445" t="str">
        <f>IFERROR(VLOOKUP(A4445,Directie!$A:$B,2,FALSE),"")</f>
        <v>CLP</v>
      </c>
      <c r="K4445" t="str">
        <f>IFERROR(VLOOKUP(A4445,Directie!$A:$C,3,FALSE),"")</f>
        <v>SC</v>
      </c>
      <c r="L4445" s="8">
        <v>46174</v>
      </c>
      <c r="M4445" s="8">
        <v>46569</v>
      </c>
    </row>
    <row r="4446" spans="1:13">
      <c r="A4446" t="s">
        <v>1107</v>
      </c>
      <c r="B4446">
        <v>47</v>
      </c>
      <c r="C4446" t="s">
        <v>28</v>
      </c>
      <c r="D4446" t="s">
        <v>29</v>
      </c>
      <c r="E4446" t="s">
        <v>30</v>
      </c>
      <c r="F4446" t="s">
        <v>23</v>
      </c>
      <c r="G4446" t="s">
        <v>31</v>
      </c>
      <c r="J4446" t="str">
        <f>IFERROR(VLOOKUP(A4446,Directie!$A:$B,2,FALSE),"")</f>
        <v>CLP</v>
      </c>
      <c r="K4446" t="str">
        <f>IFERROR(VLOOKUP(A4446,Directie!$A:$C,3,FALSE),"")</f>
        <v>SC</v>
      </c>
      <c r="L4446" s="8">
        <v>46174</v>
      </c>
      <c r="M4446" s="8">
        <v>46569</v>
      </c>
    </row>
    <row r="4447" spans="1:13">
      <c r="A4447" t="s">
        <v>1107</v>
      </c>
      <c r="B4447">
        <v>37</v>
      </c>
      <c r="C4447" t="s">
        <v>37</v>
      </c>
      <c r="D4447" t="s">
        <v>38</v>
      </c>
      <c r="E4447" t="s">
        <v>22</v>
      </c>
      <c r="J4447" t="str">
        <f>IFERROR(VLOOKUP(A4447,Directie!$A:$B,2,FALSE),"")</f>
        <v>CLP</v>
      </c>
      <c r="K4447" t="str">
        <f>IFERROR(VLOOKUP(A4447,Directie!$A:$C,3,FALSE),"")</f>
        <v>SC</v>
      </c>
      <c r="L4447" s="8">
        <v>46174</v>
      </c>
      <c r="M4447" s="8">
        <v>46569</v>
      </c>
    </row>
    <row r="4448" spans="1:13">
      <c r="A4448" t="s">
        <v>1108</v>
      </c>
      <c r="B4448">
        <v>24</v>
      </c>
      <c r="C4448" t="s">
        <v>14</v>
      </c>
      <c r="J4448" t="str">
        <f>IFERROR(VLOOKUP(A4448,Directie!$A:$B,2,FALSE),"")</f>
        <v>CLP</v>
      </c>
      <c r="K4448" t="str">
        <f>IFERROR(VLOOKUP(A4448,Directie!$A:$C,3,FALSE),"")</f>
        <v>SC</v>
      </c>
      <c r="L4448" s="8">
        <v>46174</v>
      </c>
      <c r="M4448" s="8">
        <v>46569</v>
      </c>
    </row>
    <row r="4449" spans="1:13">
      <c r="A4449" t="s">
        <v>1108</v>
      </c>
      <c r="B4449">
        <v>47</v>
      </c>
      <c r="C4449" t="s">
        <v>28</v>
      </c>
      <c r="D4449" t="s">
        <v>29</v>
      </c>
      <c r="E4449" t="s">
        <v>30</v>
      </c>
      <c r="F4449" t="s">
        <v>23</v>
      </c>
      <c r="G4449" t="s">
        <v>31</v>
      </c>
      <c r="J4449" t="str">
        <f>IFERROR(VLOOKUP(A4449,Directie!$A:$B,2,FALSE),"")</f>
        <v>CLP</v>
      </c>
      <c r="K4449" t="str">
        <f>IFERROR(VLOOKUP(A4449,Directie!$A:$C,3,FALSE),"")</f>
        <v>SC</v>
      </c>
      <c r="L4449" s="8">
        <v>46174</v>
      </c>
      <c r="M4449" s="8">
        <v>46569</v>
      </c>
    </row>
    <row r="4450" spans="1:13">
      <c r="A4450" t="s">
        <v>1109</v>
      </c>
      <c r="B4450">
        <v>24</v>
      </c>
      <c r="C4450" t="s">
        <v>14</v>
      </c>
      <c r="J4450" t="str">
        <f>IFERROR(VLOOKUP(A4450,Directie!$A:$B,2,FALSE),"")</f>
        <v>Co&amp;Go</v>
      </c>
      <c r="K4450" t="s">
        <v>92</v>
      </c>
      <c r="L4450" s="8">
        <v>46174</v>
      </c>
      <c r="M4450" s="8">
        <v>46266</v>
      </c>
    </row>
    <row r="4451" spans="1:13">
      <c r="A4451" t="s">
        <v>1109</v>
      </c>
      <c r="B4451">
        <v>47</v>
      </c>
      <c r="C4451" t="s">
        <v>28</v>
      </c>
      <c r="D4451" t="s">
        <v>29</v>
      </c>
      <c r="E4451" t="s">
        <v>30</v>
      </c>
      <c r="F4451" t="s">
        <v>23</v>
      </c>
      <c r="G4451" t="s">
        <v>31</v>
      </c>
      <c r="J4451" t="str">
        <f>IFERROR(VLOOKUP(A4451,Directie!$A:$B,2,FALSE),"")</f>
        <v>Co&amp;Go</v>
      </c>
      <c r="K4451" t="s">
        <v>92</v>
      </c>
      <c r="L4451" s="8">
        <v>46174</v>
      </c>
      <c r="M4451" s="8">
        <v>46266</v>
      </c>
    </row>
    <row r="4452" spans="1:13">
      <c r="A4452" t="s">
        <v>1109</v>
      </c>
      <c r="B4452">
        <v>30</v>
      </c>
      <c r="C4452" t="s">
        <v>32</v>
      </c>
      <c r="D4452" t="s">
        <v>33</v>
      </c>
      <c r="E4452" t="s">
        <v>22</v>
      </c>
      <c r="J4452" t="str">
        <f>IFERROR(VLOOKUP(A4452,Directie!$A:$B,2,FALSE),"")</f>
        <v>Co&amp;Go</v>
      </c>
      <c r="K4452" t="s">
        <v>92</v>
      </c>
      <c r="L4452" s="8">
        <v>46174</v>
      </c>
      <c r="M4452" s="8">
        <v>46266</v>
      </c>
    </row>
    <row r="4453" spans="1:13">
      <c r="A4453" t="s">
        <v>1109</v>
      </c>
      <c r="B4453">
        <v>50</v>
      </c>
      <c r="C4453" t="s">
        <v>197</v>
      </c>
      <c r="F4453" t="s">
        <v>198</v>
      </c>
      <c r="J4453" t="str">
        <f>IFERROR(VLOOKUP(A4453,Directie!$A:$B,2,FALSE),"")</f>
        <v>Co&amp;Go</v>
      </c>
      <c r="K4453" t="s">
        <v>92</v>
      </c>
      <c r="L4453" s="8">
        <v>46174</v>
      </c>
      <c r="M4453" s="8">
        <v>46266</v>
      </c>
    </row>
    <row r="4454" spans="1:13">
      <c r="A4454" t="s">
        <v>1109</v>
      </c>
      <c r="B4454">
        <v>44</v>
      </c>
      <c r="C4454" t="s">
        <v>19</v>
      </c>
      <c r="J4454" t="str">
        <f>IFERROR(VLOOKUP(A4454,Directie!$A:$B,2,FALSE),"")</f>
        <v>Co&amp;Go</v>
      </c>
      <c r="K4454" t="s">
        <v>92</v>
      </c>
      <c r="L4454" s="8">
        <v>46174</v>
      </c>
      <c r="M4454" s="8">
        <v>46266</v>
      </c>
    </row>
    <row r="4455" spans="1:13">
      <c r="A4455" t="s">
        <v>1109</v>
      </c>
      <c r="B4455">
        <v>40</v>
      </c>
      <c r="C4455" t="s">
        <v>20</v>
      </c>
      <c r="F4455" t="s">
        <v>18</v>
      </c>
      <c r="J4455" t="str">
        <f>IFERROR(VLOOKUP(A4455,Directie!$A:$B,2,FALSE),"")</f>
        <v>Co&amp;Go</v>
      </c>
      <c r="K4455" t="s">
        <v>92</v>
      </c>
      <c r="L4455" s="8">
        <v>46174</v>
      </c>
      <c r="M4455" s="8">
        <v>46266</v>
      </c>
    </row>
    <row r="4456" spans="1:13">
      <c r="A4456" t="s">
        <v>1109</v>
      </c>
      <c r="B4456">
        <v>71</v>
      </c>
      <c r="C4456" t="s">
        <v>24</v>
      </c>
      <c r="D4456" t="s">
        <v>25</v>
      </c>
      <c r="J4456" t="str">
        <f>IFERROR(VLOOKUP(A4456,Directie!$A:$B,2,FALSE),"")</f>
        <v>Co&amp;Go</v>
      </c>
      <c r="K4456" t="s">
        <v>92</v>
      </c>
      <c r="L4456" s="8">
        <v>46174</v>
      </c>
      <c r="M4456" s="8">
        <v>46266</v>
      </c>
    </row>
    <row r="4457" spans="1:13">
      <c r="A4457" t="s">
        <v>1110</v>
      </c>
      <c r="B4457">
        <v>42</v>
      </c>
      <c r="C4457" t="s">
        <v>82</v>
      </c>
      <c r="J4457" t="str">
        <f>IFERROR(VLOOKUP(A4457,Directie!$A:$B,2,FALSE),"")</f>
        <v>CLP</v>
      </c>
      <c r="K4457" t="str">
        <f>IFERROR(VLOOKUP(A4457,Directie!$A:$C,3,FALSE),"")</f>
        <v>Verkoop</v>
      </c>
      <c r="L4457" s="8">
        <v>46174</v>
      </c>
      <c r="M4457" s="8">
        <v>46419</v>
      </c>
    </row>
    <row r="4458" spans="1:13">
      <c r="A4458" t="s">
        <v>1110</v>
      </c>
      <c r="B4458">
        <v>24</v>
      </c>
      <c r="C4458" t="s">
        <v>14</v>
      </c>
      <c r="J4458" t="str">
        <f>IFERROR(VLOOKUP(A4458,Directie!$A:$B,2,FALSE),"")</f>
        <v>CLP</v>
      </c>
      <c r="K4458" t="str">
        <f>IFERROR(VLOOKUP(A4458,Directie!$A:$C,3,FALSE),"")</f>
        <v>Verkoop</v>
      </c>
      <c r="L4458" s="8">
        <v>46174</v>
      </c>
      <c r="M4458" s="8">
        <v>46419</v>
      </c>
    </row>
    <row r="4459" spans="1:13">
      <c r="A4459" t="s">
        <v>1110</v>
      </c>
      <c r="B4459">
        <v>16</v>
      </c>
      <c r="C4459" t="s">
        <v>15</v>
      </c>
      <c r="D4459" t="s">
        <v>16</v>
      </c>
      <c r="E4459" t="s">
        <v>17</v>
      </c>
      <c r="F4459" t="s">
        <v>18</v>
      </c>
      <c r="J4459" t="str">
        <f>IFERROR(VLOOKUP(A4459,Directie!$A:$B,2,FALSE),"")</f>
        <v>CLP</v>
      </c>
      <c r="K4459" t="str">
        <f>IFERROR(VLOOKUP(A4459,Directie!$A:$C,3,FALSE),"")</f>
        <v>Verkoop</v>
      </c>
      <c r="L4459" s="8">
        <v>46174</v>
      </c>
      <c r="M4459" s="8">
        <v>46419</v>
      </c>
    </row>
    <row r="4460" spans="1:13">
      <c r="A4460" t="s">
        <v>1110</v>
      </c>
      <c r="B4460">
        <v>30</v>
      </c>
      <c r="C4460" t="s">
        <v>32</v>
      </c>
      <c r="D4460" t="s">
        <v>33</v>
      </c>
      <c r="E4460" t="s">
        <v>22</v>
      </c>
      <c r="J4460" t="str">
        <f>IFERROR(VLOOKUP(A4460,Directie!$A:$B,2,FALSE),"")</f>
        <v>CLP</v>
      </c>
      <c r="K4460" t="str">
        <f>IFERROR(VLOOKUP(A4460,Directie!$A:$C,3,FALSE),"")</f>
        <v>Verkoop</v>
      </c>
      <c r="L4460" s="8">
        <v>46174</v>
      </c>
      <c r="M4460" s="8">
        <v>46419</v>
      </c>
    </row>
    <row r="4461" spans="1:13">
      <c r="A4461" t="s">
        <v>1110</v>
      </c>
      <c r="B4461">
        <v>44</v>
      </c>
      <c r="C4461" t="s">
        <v>19</v>
      </c>
      <c r="J4461" t="str">
        <f>IFERROR(VLOOKUP(A4461,Directie!$A:$B,2,FALSE),"")</f>
        <v>CLP</v>
      </c>
      <c r="K4461" t="str">
        <f>IFERROR(VLOOKUP(A4461,Directie!$A:$C,3,FALSE),"")</f>
        <v>Verkoop</v>
      </c>
      <c r="L4461" s="8">
        <v>46174</v>
      </c>
      <c r="M4461" s="8">
        <v>46419</v>
      </c>
    </row>
    <row r="4462" spans="1:13">
      <c r="A4462" t="s">
        <v>1110</v>
      </c>
      <c r="B4462">
        <v>40</v>
      </c>
      <c r="C4462" t="s">
        <v>20</v>
      </c>
      <c r="F4462" t="s">
        <v>18</v>
      </c>
      <c r="J4462" t="str">
        <f>IFERROR(VLOOKUP(A4462,Directie!$A:$B,2,FALSE),"")</f>
        <v>CLP</v>
      </c>
      <c r="K4462" t="str">
        <f>IFERROR(VLOOKUP(A4462,Directie!$A:$C,3,FALSE),"")</f>
        <v>Verkoop</v>
      </c>
      <c r="L4462" s="8">
        <v>46174</v>
      </c>
      <c r="M4462" s="8">
        <v>46419</v>
      </c>
    </row>
    <row r="4463" spans="1:13">
      <c r="A4463" t="s">
        <v>1110</v>
      </c>
      <c r="B4463">
        <v>71</v>
      </c>
      <c r="C4463" t="s">
        <v>24</v>
      </c>
      <c r="D4463" t="s">
        <v>25</v>
      </c>
      <c r="J4463" t="str">
        <f>IFERROR(VLOOKUP(A4463,Directie!$A:$B,2,FALSE),"")</f>
        <v>CLP</v>
      </c>
      <c r="K4463" t="str">
        <f>IFERROR(VLOOKUP(A4463,Directie!$A:$C,3,FALSE),"")</f>
        <v>Verkoop</v>
      </c>
      <c r="L4463" s="8">
        <v>46174</v>
      </c>
      <c r="M4463" s="8">
        <v>46419</v>
      </c>
    </row>
    <row r="4464" spans="1:13">
      <c r="A4464" t="s">
        <v>1111</v>
      </c>
      <c r="B4464">
        <v>31</v>
      </c>
      <c r="C4464" t="s">
        <v>21</v>
      </c>
      <c r="D4464" t="s">
        <v>22</v>
      </c>
      <c r="F4464" t="s">
        <v>23</v>
      </c>
      <c r="J4464" t="str">
        <f>IFERROR(VLOOKUP(A4464,Directie!$A:$B,2,FALSE),"")</f>
        <v>CLP</v>
      </c>
      <c r="K4464" t="str">
        <f>IFERROR(VLOOKUP(A4464,Directie!$A:$C,3,FALSE),"")</f>
        <v>SC</v>
      </c>
      <c r="L4464" s="8">
        <v>46174</v>
      </c>
      <c r="M4464" s="8">
        <v>46569</v>
      </c>
    </row>
    <row r="4465" spans="1:13">
      <c r="A4465" t="s">
        <v>1111</v>
      </c>
      <c r="B4465">
        <v>37</v>
      </c>
      <c r="C4465" t="s">
        <v>37</v>
      </c>
      <c r="D4465" t="s">
        <v>38</v>
      </c>
      <c r="E4465" t="s">
        <v>22</v>
      </c>
      <c r="J4465" t="str">
        <f>IFERROR(VLOOKUP(A4465,Directie!$A:$B,2,FALSE),"")</f>
        <v>CLP</v>
      </c>
      <c r="K4465" t="str">
        <f>IFERROR(VLOOKUP(A4465,Directie!$A:$C,3,FALSE),"")</f>
        <v>SC</v>
      </c>
      <c r="L4465" s="8">
        <v>46174</v>
      </c>
      <c r="M4465" s="8">
        <v>46569</v>
      </c>
    </row>
    <row r="4466" spans="1:13">
      <c r="A4466" t="s">
        <v>1111</v>
      </c>
      <c r="B4466">
        <v>20</v>
      </c>
      <c r="C4466" t="s">
        <v>52</v>
      </c>
      <c r="D4466" t="s">
        <v>16</v>
      </c>
      <c r="E4466" t="s">
        <v>17</v>
      </c>
      <c r="F4466" t="s">
        <v>18</v>
      </c>
      <c r="J4466" t="str">
        <f>IFERROR(VLOOKUP(A4466,Directie!$A:$B,2,FALSE),"")</f>
        <v>CLP</v>
      </c>
      <c r="K4466" t="str">
        <f>IFERROR(VLOOKUP(A4466,Directie!$A:$C,3,FALSE),"")</f>
        <v>SC</v>
      </c>
      <c r="L4466" s="8">
        <v>46174</v>
      </c>
      <c r="M4466" s="8">
        <v>46569</v>
      </c>
    </row>
    <row r="4467" spans="1:13">
      <c r="A4467" t="s">
        <v>1112</v>
      </c>
      <c r="J4467" t="str">
        <f>IFERROR(VLOOKUP(A4467,Directie!$A:$B,2,FALSE),"")</f>
        <v>RPCG</v>
      </c>
      <c r="K4467" t="s">
        <v>92</v>
      </c>
      <c r="L4467" s="8">
        <v>46174</v>
      </c>
      <c r="M4467" s="8">
        <v>46266</v>
      </c>
    </row>
    <row r="4468" spans="1:13">
      <c r="A4468" t="s">
        <v>1112</v>
      </c>
      <c r="B4468">
        <v>42</v>
      </c>
      <c r="C4468" t="s">
        <v>82</v>
      </c>
      <c r="J4468" t="str">
        <f>IFERROR(VLOOKUP(A4468,Directie!$A:$B,2,FALSE),"")</f>
        <v>RPCG</v>
      </c>
      <c r="K4468" t="s">
        <v>92</v>
      </c>
      <c r="L4468" s="8">
        <v>46174</v>
      </c>
      <c r="M4468" s="8">
        <v>46266</v>
      </c>
    </row>
    <row r="4469" spans="1:13">
      <c r="A4469" t="s">
        <v>1112</v>
      </c>
      <c r="B4469">
        <v>24</v>
      </c>
      <c r="C4469" t="s">
        <v>14</v>
      </c>
      <c r="J4469" t="str">
        <f>IFERROR(VLOOKUP(A4469,Directie!$A:$B,2,FALSE),"")</f>
        <v>RPCG</v>
      </c>
      <c r="K4469" t="s">
        <v>92</v>
      </c>
      <c r="L4469" s="8">
        <v>46174</v>
      </c>
      <c r="M4469" s="8">
        <v>46266</v>
      </c>
    </row>
    <row r="4470" spans="1:13">
      <c r="A4470" t="s">
        <v>1112</v>
      </c>
      <c r="B4470">
        <v>44</v>
      </c>
      <c r="C4470" t="s">
        <v>19</v>
      </c>
      <c r="J4470" t="str">
        <f>IFERROR(VLOOKUP(A4470,Directie!$A:$B,2,FALSE),"")</f>
        <v>RPCG</v>
      </c>
      <c r="K4470" t="s">
        <v>92</v>
      </c>
      <c r="L4470" s="8">
        <v>46174</v>
      </c>
      <c r="M4470" s="8">
        <v>46266</v>
      </c>
    </row>
    <row r="4471" spans="1:13">
      <c r="A4471" t="s">
        <v>1112</v>
      </c>
      <c r="B4471">
        <v>40</v>
      </c>
      <c r="C4471" t="s">
        <v>20</v>
      </c>
      <c r="F4471" t="s">
        <v>18</v>
      </c>
      <c r="J4471" t="str">
        <f>IFERROR(VLOOKUP(A4471,Directie!$A:$B,2,FALSE),"")</f>
        <v>RPCG</v>
      </c>
      <c r="K4471" t="s">
        <v>92</v>
      </c>
      <c r="L4471" s="8">
        <v>46174</v>
      </c>
      <c r="M4471" s="8">
        <v>46266</v>
      </c>
    </row>
    <row r="4472" spans="1:13">
      <c r="A4472" t="s">
        <v>1112</v>
      </c>
      <c r="B4472">
        <v>48</v>
      </c>
      <c r="C4472" t="s">
        <v>93</v>
      </c>
      <c r="D4472" t="s">
        <v>94</v>
      </c>
      <c r="F4472" t="s">
        <v>95</v>
      </c>
      <c r="G4472" t="s">
        <v>25</v>
      </c>
      <c r="J4472" t="str">
        <f>IFERROR(VLOOKUP(A4472,Directie!$A:$B,2,FALSE),"")</f>
        <v>RPCG</v>
      </c>
      <c r="K4472" t="s">
        <v>92</v>
      </c>
      <c r="L4472" s="8">
        <v>46174</v>
      </c>
      <c r="M4472" s="8">
        <v>46266</v>
      </c>
    </row>
    <row r="4473" spans="1:13">
      <c r="A4473" t="s">
        <v>1112</v>
      </c>
      <c r="B4473">
        <v>14</v>
      </c>
      <c r="C4473" t="s">
        <v>189</v>
      </c>
      <c r="D4473" t="s">
        <v>42</v>
      </c>
      <c r="F4473" t="s">
        <v>42</v>
      </c>
      <c r="G4473" t="s">
        <v>43</v>
      </c>
      <c r="H4473" t="s">
        <v>44</v>
      </c>
      <c r="I4473" t="s">
        <v>45</v>
      </c>
      <c r="J4473" t="str">
        <f>IFERROR(VLOOKUP(A4473,Directie!$A:$B,2,FALSE),"")</f>
        <v>RPCG</v>
      </c>
      <c r="K4473" t="s">
        <v>92</v>
      </c>
      <c r="L4473" s="8">
        <v>46174</v>
      </c>
      <c r="M4473" s="8">
        <v>46266</v>
      </c>
    </row>
    <row r="4474" spans="1:13">
      <c r="A4474" t="s">
        <v>1112</v>
      </c>
      <c r="B4474">
        <v>71</v>
      </c>
      <c r="C4474" t="s">
        <v>24</v>
      </c>
      <c r="D4474" t="s">
        <v>25</v>
      </c>
      <c r="J4474" t="str">
        <f>IFERROR(VLOOKUP(A4474,Directie!$A:$B,2,FALSE),"")</f>
        <v>RPCG</v>
      </c>
      <c r="K4474" t="s">
        <v>92</v>
      </c>
      <c r="L4474" s="8">
        <v>46174</v>
      </c>
      <c r="M4474" s="8">
        <v>46266</v>
      </c>
    </row>
    <row r="4475" spans="1:13">
      <c r="A4475" t="s">
        <v>1113</v>
      </c>
      <c r="B4475">
        <v>24</v>
      </c>
      <c r="C4475" t="s">
        <v>14</v>
      </c>
      <c r="J4475" t="str">
        <f>IFERROR(VLOOKUP(A4475,Directie!$A:$B,2,FALSE),"")</f>
        <v>RPCG</v>
      </c>
      <c r="K4475" t="s">
        <v>92</v>
      </c>
      <c r="L4475" s="8">
        <v>46174</v>
      </c>
      <c r="M4475" s="8">
        <v>46266</v>
      </c>
    </row>
    <row r="4476" spans="1:13">
      <c r="A4476" t="s">
        <v>1113</v>
      </c>
      <c r="B4476">
        <v>48</v>
      </c>
      <c r="C4476" t="s">
        <v>93</v>
      </c>
      <c r="D4476" t="s">
        <v>94</v>
      </c>
      <c r="F4476" t="s">
        <v>95</v>
      </c>
      <c r="G4476" t="s">
        <v>25</v>
      </c>
      <c r="J4476" t="str">
        <f>IFERROR(VLOOKUP(A4476,Directie!$A:$B,2,FALSE),"")</f>
        <v>RPCG</v>
      </c>
      <c r="K4476" t="s">
        <v>92</v>
      </c>
      <c r="L4476" s="8">
        <v>46174</v>
      </c>
      <c r="M4476" s="8">
        <v>46266</v>
      </c>
    </row>
    <row r="4477" spans="1:13">
      <c r="A4477" t="s">
        <v>1113</v>
      </c>
      <c r="B4477">
        <v>20</v>
      </c>
      <c r="C4477" t="s">
        <v>52</v>
      </c>
      <c r="D4477" t="s">
        <v>16</v>
      </c>
      <c r="E4477" t="s">
        <v>17</v>
      </c>
      <c r="F4477" t="s">
        <v>18</v>
      </c>
      <c r="J4477" t="str">
        <f>IFERROR(VLOOKUP(A4477,Directie!$A:$B,2,FALSE),"")</f>
        <v>RPCG</v>
      </c>
      <c r="K4477" t="s">
        <v>92</v>
      </c>
      <c r="L4477" s="8">
        <v>46174</v>
      </c>
      <c r="M4477" s="8">
        <v>46266</v>
      </c>
    </row>
    <row r="4478" spans="1:13">
      <c r="A4478" t="s">
        <v>1114</v>
      </c>
      <c r="B4478">
        <v>24</v>
      </c>
      <c r="C4478" t="s">
        <v>14</v>
      </c>
      <c r="J4478" t="str">
        <f>IFERROR(VLOOKUP(A4478,Directie!$A:$B,2,FALSE),"")</f>
        <v>RPCG</v>
      </c>
      <c r="K4478" t="s">
        <v>92</v>
      </c>
      <c r="L4478" s="8">
        <v>46174</v>
      </c>
      <c r="M4478" s="8">
        <v>46266</v>
      </c>
    </row>
    <row r="4479" spans="1:13">
      <c r="A4479" t="s">
        <v>1114</v>
      </c>
      <c r="B4479">
        <v>48</v>
      </c>
      <c r="C4479" t="s">
        <v>93</v>
      </c>
      <c r="D4479" t="s">
        <v>94</v>
      </c>
      <c r="F4479" t="s">
        <v>95</v>
      </c>
      <c r="G4479" t="s">
        <v>25</v>
      </c>
      <c r="J4479" t="str">
        <f>IFERROR(VLOOKUP(A4479,Directie!$A:$B,2,FALSE),"")</f>
        <v>RPCG</v>
      </c>
      <c r="K4479" t="s">
        <v>92</v>
      </c>
      <c r="L4479" s="8">
        <v>46174</v>
      </c>
      <c r="M4479" s="8">
        <v>46266</v>
      </c>
    </row>
    <row r="4480" spans="1:13">
      <c r="A4480" t="s">
        <v>1115</v>
      </c>
      <c r="B4480">
        <v>24</v>
      </c>
      <c r="C4480" t="s">
        <v>14</v>
      </c>
      <c r="J4480" t="str">
        <f>IFERROR(VLOOKUP(A4480,Directie!$A:$B,2,FALSE),"")</f>
        <v>RPCG</v>
      </c>
      <c r="K4480" t="s">
        <v>92</v>
      </c>
      <c r="L4480" s="8">
        <v>46174</v>
      </c>
      <c r="M4480" s="8">
        <v>46266</v>
      </c>
    </row>
    <row r="4481" spans="1:13">
      <c r="A4481" t="s">
        <v>1115</v>
      </c>
      <c r="B4481">
        <v>48</v>
      </c>
      <c r="C4481" t="s">
        <v>93</v>
      </c>
      <c r="D4481" t="s">
        <v>94</v>
      </c>
      <c r="F4481" t="s">
        <v>95</v>
      </c>
      <c r="G4481" t="s">
        <v>25</v>
      </c>
      <c r="J4481" t="str">
        <f>IFERROR(VLOOKUP(A4481,Directie!$A:$B,2,FALSE),"")</f>
        <v>RPCG</v>
      </c>
      <c r="K4481" t="s">
        <v>92</v>
      </c>
      <c r="L4481" s="8">
        <v>46174</v>
      </c>
      <c r="M4481" s="8">
        <v>46266</v>
      </c>
    </row>
    <row r="4482" spans="1:13">
      <c r="A4482" t="s">
        <v>1116</v>
      </c>
      <c r="B4482">
        <v>24</v>
      </c>
      <c r="C4482" t="s">
        <v>14</v>
      </c>
      <c r="J4482" t="str">
        <f>IFERROR(VLOOKUP(A4482,Directie!$A:$B,2,FALSE),"")</f>
        <v>RPCG</v>
      </c>
      <c r="K4482" t="s">
        <v>92</v>
      </c>
      <c r="L4482" s="8">
        <v>46174</v>
      </c>
      <c r="M4482" s="8">
        <v>46266</v>
      </c>
    </row>
    <row r="4483" spans="1:13">
      <c r="A4483" t="s">
        <v>1116</v>
      </c>
      <c r="B4483">
        <v>48</v>
      </c>
      <c r="C4483" t="s">
        <v>93</v>
      </c>
      <c r="D4483" t="s">
        <v>94</v>
      </c>
      <c r="F4483" t="s">
        <v>95</v>
      </c>
      <c r="G4483" t="s">
        <v>25</v>
      </c>
      <c r="J4483" t="str">
        <f>IFERROR(VLOOKUP(A4483,Directie!$A:$B,2,FALSE),"")</f>
        <v>RPCG</v>
      </c>
      <c r="K4483" t="s">
        <v>92</v>
      </c>
      <c r="L4483" s="8">
        <v>46174</v>
      </c>
      <c r="M4483" s="8">
        <v>46266</v>
      </c>
    </row>
    <row r="4484" spans="1:13">
      <c r="A4484" t="s">
        <v>1116</v>
      </c>
      <c r="B4484">
        <v>20</v>
      </c>
      <c r="C4484" t="s">
        <v>52</v>
      </c>
      <c r="D4484" t="s">
        <v>16</v>
      </c>
      <c r="E4484" t="s">
        <v>17</v>
      </c>
      <c r="F4484" t="s">
        <v>18</v>
      </c>
      <c r="J4484" t="str">
        <f>IFERROR(VLOOKUP(A4484,Directie!$A:$B,2,FALSE),"")</f>
        <v>RPCG</v>
      </c>
      <c r="K4484" t="s">
        <v>92</v>
      </c>
      <c r="L4484" s="8">
        <v>46174</v>
      </c>
      <c r="M4484" s="8">
        <v>46266</v>
      </c>
    </row>
    <row r="4485" spans="1:13">
      <c r="A4485" t="s">
        <v>1117</v>
      </c>
      <c r="B4485">
        <v>24</v>
      </c>
      <c r="C4485" t="s">
        <v>14</v>
      </c>
      <c r="J4485" t="str">
        <f>IFERROR(VLOOKUP(A4485,Directie!$A:$B,2,FALSE),"")</f>
        <v>RPCG</v>
      </c>
      <c r="K4485" t="s">
        <v>92</v>
      </c>
      <c r="L4485" s="8">
        <v>46174</v>
      </c>
      <c r="M4485" s="8">
        <v>46266</v>
      </c>
    </row>
    <row r="4486" spans="1:13">
      <c r="A4486" t="s">
        <v>1117</v>
      </c>
      <c r="B4486">
        <v>40</v>
      </c>
      <c r="C4486" t="s">
        <v>20</v>
      </c>
      <c r="F4486" t="s">
        <v>18</v>
      </c>
      <c r="J4486" t="str">
        <f>IFERROR(VLOOKUP(A4486,Directie!$A:$B,2,FALSE),"")</f>
        <v>RPCG</v>
      </c>
      <c r="K4486" t="s">
        <v>92</v>
      </c>
      <c r="L4486" s="8">
        <v>46174</v>
      </c>
      <c r="M4486" s="8">
        <v>46266</v>
      </c>
    </row>
    <row r="4487" spans="1:13">
      <c r="A4487" t="s">
        <v>1117</v>
      </c>
      <c r="B4487">
        <v>48</v>
      </c>
      <c r="C4487" t="s">
        <v>93</v>
      </c>
      <c r="D4487" t="s">
        <v>94</v>
      </c>
      <c r="F4487" t="s">
        <v>95</v>
      </c>
      <c r="G4487" t="s">
        <v>25</v>
      </c>
      <c r="J4487" t="str">
        <f>IFERROR(VLOOKUP(A4487,Directie!$A:$B,2,FALSE),"")</f>
        <v>RPCG</v>
      </c>
      <c r="K4487" t="s">
        <v>92</v>
      </c>
      <c r="L4487" s="8">
        <v>46174</v>
      </c>
      <c r="M4487" s="8">
        <v>46266</v>
      </c>
    </row>
    <row r="4488" spans="1:13">
      <c r="A4488" t="s">
        <v>1117</v>
      </c>
      <c r="B4488">
        <v>20</v>
      </c>
      <c r="C4488" t="s">
        <v>52</v>
      </c>
      <c r="D4488" t="s">
        <v>16</v>
      </c>
      <c r="E4488" t="s">
        <v>17</v>
      </c>
      <c r="F4488" t="s">
        <v>18</v>
      </c>
      <c r="J4488" t="str">
        <f>IFERROR(VLOOKUP(A4488,Directie!$A:$B,2,FALSE),"")</f>
        <v>RPCG</v>
      </c>
      <c r="K4488" t="s">
        <v>92</v>
      </c>
      <c r="L4488" s="8">
        <v>46174</v>
      </c>
      <c r="M4488" s="8">
        <v>46266</v>
      </c>
    </row>
    <row r="4489" spans="1:13">
      <c r="A4489" t="s">
        <v>1118</v>
      </c>
      <c r="B4489">
        <v>24</v>
      </c>
      <c r="C4489" t="s">
        <v>14</v>
      </c>
      <c r="J4489" t="str">
        <f>IFERROR(VLOOKUP(A4489,Directie!$A:$B,2,FALSE),"")</f>
        <v>RPCG</v>
      </c>
      <c r="K4489" t="s">
        <v>92</v>
      </c>
      <c r="L4489" s="8">
        <v>46174</v>
      </c>
      <c r="M4489" s="8">
        <v>46266</v>
      </c>
    </row>
    <row r="4490" spans="1:13">
      <c r="A4490" t="s">
        <v>1118</v>
      </c>
      <c r="B4490">
        <v>40</v>
      </c>
      <c r="C4490" t="s">
        <v>20</v>
      </c>
      <c r="F4490" t="s">
        <v>18</v>
      </c>
      <c r="J4490" t="str">
        <f>IFERROR(VLOOKUP(A4490,Directie!$A:$B,2,FALSE),"")</f>
        <v>RPCG</v>
      </c>
      <c r="K4490" t="s">
        <v>92</v>
      </c>
      <c r="L4490" s="8">
        <v>46174</v>
      </c>
      <c r="M4490" s="8">
        <v>46266</v>
      </c>
    </row>
    <row r="4491" spans="1:13">
      <c r="A4491" t="s">
        <v>1118</v>
      </c>
      <c r="B4491">
        <v>71</v>
      </c>
      <c r="C4491" t="s">
        <v>24</v>
      </c>
      <c r="D4491" t="s">
        <v>25</v>
      </c>
      <c r="J4491" t="str">
        <f>IFERROR(VLOOKUP(A4491,Directie!$A:$B,2,FALSE),"")</f>
        <v>RPCG</v>
      </c>
      <c r="K4491" t="s">
        <v>92</v>
      </c>
      <c r="L4491" s="8">
        <v>46174</v>
      </c>
      <c r="M4491" s="8">
        <v>46266</v>
      </c>
    </row>
    <row r="4492" spans="1:13">
      <c r="A4492" t="s">
        <v>1118</v>
      </c>
      <c r="B4492">
        <v>20</v>
      </c>
      <c r="C4492" t="s">
        <v>52</v>
      </c>
      <c r="D4492" t="s">
        <v>16</v>
      </c>
      <c r="E4492" t="s">
        <v>17</v>
      </c>
      <c r="F4492" t="s">
        <v>18</v>
      </c>
      <c r="J4492" t="str">
        <f>IFERROR(VLOOKUP(A4492,Directie!$A:$B,2,FALSE),"")</f>
        <v>RPCG</v>
      </c>
      <c r="K4492" t="s">
        <v>92</v>
      </c>
      <c r="L4492" s="8">
        <v>46174</v>
      </c>
      <c r="M4492" s="8">
        <v>46266</v>
      </c>
    </row>
    <row r="4493" spans="1:13">
      <c r="A4493" t="s">
        <v>1119</v>
      </c>
      <c r="B4493">
        <v>24</v>
      </c>
      <c r="C4493" t="s">
        <v>14</v>
      </c>
      <c r="J4493" t="str">
        <f>IFERROR(VLOOKUP(A4493,Directie!$A:$B,2,FALSE),"")</f>
        <v>CLP</v>
      </c>
      <c r="K4493" t="str">
        <f>IFERROR(VLOOKUP(A4493,Directie!$A:$C,3,FALSE),"")</f>
        <v>SC</v>
      </c>
      <c r="L4493" s="8">
        <v>46174</v>
      </c>
      <c r="M4493" s="8">
        <v>46569</v>
      </c>
    </row>
    <row r="4494" spans="1:13">
      <c r="A4494" t="s">
        <v>1119</v>
      </c>
      <c r="B4494">
        <v>47</v>
      </c>
      <c r="C4494" t="s">
        <v>28</v>
      </c>
      <c r="D4494" t="s">
        <v>29</v>
      </c>
      <c r="E4494" t="s">
        <v>30</v>
      </c>
      <c r="F4494" t="s">
        <v>23</v>
      </c>
      <c r="G4494" t="s">
        <v>31</v>
      </c>
      <c r="J4494" t="str">
        <f>IFERROR(VLOOKUP(A4494,Directie!$A:$B,2,FALSE),"")</f>
        <v>CLP</v>
      </c>
      <c r="K4494" t="str">
        <f>IFERROR(VLOOKUP(A4494,Directie!$A:$C,3,FALSE),"")</f>
        <v>SC</v>
      </c>
      <c r="L4494" s="8">
        <v>46174</v>
      </c>
      <c r="M4494" s="8">
        <v>46569</v>
      </c>
    </row>
    <row r="4495" spans="1:13">
      <c r="A4495" t="s">
        <v>1120</v>
      </c>
      <c r="B4495">
        <v>47</v>
      </c>
      <c r="C4495" t="s">
        <v>28</v>
      </c>
      <c r="D4495" t="s">
        <v>29</v>
      </c>
      <c r="E4495" t="s">
        <v>30</v>
      </c>
      <c r="F4495" t="s">
        <v>23</v>
      </c>
      <c r="G4495" t="s">
        <v>31</v>
      </c>
      <c r="J4495" t="str">
        <f>IFERROR(VLOOKUP(A4495,Directie!$A:$B,2,FALSE),"")</f>
        <v>CLP</v>
      </c>
      <c r="K4495" t="str">
        <f>IFERROR(VLOOKUP(A4495,Directie!$A:$C,3,FALSE),"")</f>
        <v>SC</v>
      </c>
      <c r="L4495" s="8">
        <v>46174</v>
      </c>
      <c r="M4495" s="8">
        <v>46569</v>
      </c>
    </row>
    <row r="4496" spans="1:13">
      <c r="A4496" t="s">
        <v>1120</v>
      </c>
      <c r="B4496">
        <v>44</v>
      </c>
      <c r="C4496" t="s">
        <v>19</v>
      </c>
      <c r="J4496" t="str">
        <f>IFERROR(VLOOKUP(A4496,Directie!$A:$B,2,FALSE),"")</f>
        <v>CLP</v>
      </c>
      <c r="K4496" t="str">
        <f>IFERROR(VLOOKUP(A4496,Directie!$A:$C,3,FALSE),"")</f>
        <v>SC</v>
      </c>
      <c r="L4496" s="8">
        <v>46174</v>
      </c>
      <c r="M4496" s="8">
        <v>46569</v>
      </c>
    </row>
    <row r="4497" spans="1:13">
      <c r="A4497" t="s">
        <v>1120</v>
      </c>
      <c r="B4497">
        <v>37</v>
      </c>
      <c r="C4497" t="s">
        <v>37</v>
      </c>
      <c r="D4497" t="s">
        <v>38</v>
      </c>
      <c r="E4497" t="s">
        <v>22</v>
      </c>
      <c r="J4497" t="str">
        <f>IFERROR(VLOOKUP(A4497,Directie!$A:$B,2,FALSE),"")</f>
        <v>CLP</v>
      </c>
      <c r="K4497" t="str">
        <f>IFERROR(VLOOKUP(A4497,Directie!$A:$C,3,FALSE),"")</f>
        <v>SC</v>
      </c>
      <c r="L4497" s="8">
        <v>46174</v>
      </c>
      <c r="M4497" s="8">
        <v>46569</v>
      </c>
    </row>
    <row r="4498" spans="1:13">
      <c r="A4498" t="s">
        <v>1121</v>
      </c>
      <c r="B4498">
        <v>47</v>
      </c>
      <c r="C4498" t="s">
        <v>28</v>
      </c>
      <c r="D4498" t="s">
        <v>29</v>
      </c>
      <c r="E4498" t="s">
        <v>30</v>
      </c>
      <c r="F4498" t="s">
        <v>23</v>
      </c>
      <c r="G4498" t="s">
        <v>31</v>
      </c>
      <c r="J4498" t="str">
        <f>IFERROR(VLOOKUP(A4498,Directie!$A:$B,2,FALSE),"")</f>
        <v>CLP</v>
      </c>
      <c r="K4498" t="str">
        <f>IFERROR(VLOOKUP(A4498,Directie!$A:$C,3,FALSE),"")</f>
        <v>SC</v>
      </c>
      <c r="L4498" s="8">
        <v>46174</v>
      </c>
      <c r="M4498" s="8">
        <v>46569</v>
      </c>
    </row>
    <row r="4499" spans="1:13">
      <c r="A4499" t="s">
        <v>1121</v>
      </c>
      <c r="B4499">
        <v>44</v>
      </c>
      <c r="C4499" t="s">
        <v>19</v>
      </c>
      <c r="J4499" t="str">
        <f>IFERROR(VLOOKUP(A4499,Directie!$A:$B,2,FALSE),"")</f>
        <v>CLP</v>
      </c>
      <c r="K4499" t="str">
        <f>IFERROR(VLOOKUP(A4499,Directie!$A:$C,3,FALSE),"")</f>
        <v>SC</v>
      </c>
      <c r="L4499" s="8">
        <v>46174</v>
      </c>
      <c r="M4499" s="8">
        <v>46569</v>
      </c>
    </row>
    <row r="4500" spans="1:13">
      <c r="A4500" t="s">
        <v>1121</v>
      </c>
      <c r="B4500">
        <v>40</v>
      </c>
      <c r="C4500" t="s">
        <v>20</v>
      </c>
      <c r="F4500" t="s">
        <v>18</v>
      </c>
      <c r="J4500" t="str">
        <f>IFERROR(VLOOKUP(A4500,Directie!$A:$B,2,FALSE),"")</f>
        <v>CLP</v>
      </c>
      <c r="K4500" t="str">
        <f>IFERROR(VLOOKUP(A4500,Directie!$A:$C,3,FALSE),"")</f>
        <v>SC</v>
      </c>
      <c r="L4500" s="8">
        <v>46174</v>
      </c>
      <c r="M4500" s="8">
        <v>46569</v>
      </c>
    </row>
    <row r="4501" spans="1:13">
      <c r="A4501" t="s">
        <v>1122</v>
      </c>
      <c r="B4501">
        <v>24</v>
      </c>
      <c r="C4501" t="s">
        <v>14</v>
      </c>
      <c r="J4501" t="str">
        <f>IFERROR(VLOOKUP(A4501,Directie!$A:$B,2,FALSE),"")</f>
        <v>BIO</v>
      </c>
      <c r="K4501" t="str">
        <f>IFERROR(VLOOKUP(A4501,Directie!$A:$C,3,FALSE),"")</f>
        <v>CO</v>
      </c>
      <c r="L4501" s="8">
        <v>46327</v>
      </c>
      <c r="M4501" s="8">
        <v>46600</v>
      </c>
    </row>
    <row r="4502" spans="1:13">
      <c r="A4502" t="s">
        <v>1122</v>
      </c>
      <c r="B4502">
        <v>47</v>
      </c>
      <c r="C4502" t="s">
        <v>28</v>
      </c>
      <c r="D4502" t="s">
        <v>29</v>
      </c>
      <c r="E4502" t="s">
        <v>30</v>
      </c>
      <c r="F4502" t="s">
        <v>23</v>
      </c>
      <c r="G4502" t="s">
        <v>31</v>
      </c>
      <c r="J4502" t="str">
        <f>IFERROR(VLOOKUP(A4502,Directie!$A:$B,2,FALSE),"")</f>
        <v>BIO</v>
      </c>
      <c r="K4502" t="str">
        <f>IFERROR(VLOOKUP(A4502,Directie!$A:$C,3,FALSE),"")</f>
        <v>CO</v>
      </c>
      <c r="L4502" s="8">
        <v>46327</v>
      </c>
      <c r="M4502" s="8">
        <v>46600</v>
      </c>
    </row>
    <row r="4503" spans="1:13">
      <c r="A4503" t="s">
        <v>1122</v>
      </c>
      <c r="B4503">
        <v>44</v>
      </c>
      <c r="C4503" t="s">
        <v>19</v>
      </c>
      <c r="J4503" t="str">
        <f>IFERROR(VLOOKUP(A4503,Directie!$A:$B,2,FALSE),"")</f>
        <v>BIO</v>
      </c>
      <c r="K4503" t="str">
        <f>IFERROR(VLOOKUP(A4503,Directie!$A:$C,3,FALSE),"")</f>
        <v>CO</v>
      </c>
      <c r="L4503" s="8">
        <v>46327</v>
      </c>
      <c r="M4503" s="8">
        <v>46600</v>
      </c>
    </row>
    <row r="4504" spans="1:13">
      <c r="A4504" t="s">
        <v>1122</v>
      </c>
      <c r="B4504">
        <v>40</v>
      </c>
      <c r="C4504" t="s">
        <v>20</v>
      </c>
      <c r="F4504" t="s">
        <v>18</v>
      </c>
      <c r="J4504" t="str">
        <f>IFERROR(VLOOKUP(A4504,Directie!$A:$B,2,FALSE),"")</f>
        <v>BIO</v>
      </c>
      <c r="K4504" t="str">
        <f>IFERROR(VLOOKUP(A4504,Directie!$A:$C,3,FALSE),"")</f>
        <v>CO</v>
      </c>
      <c r="L4504" s="8">
        <v>46327</v>
      </c>
      <c r="M4504" s="8">
        <v>46600</v>
      </c>
    </row>
    <row r="4505" spans="1:13">
      <c r="A4505" t="s">
        <v>1122</v>
      </c>
      <c r="B4505">
        <v>71</v>
      </c>
      <c r="C4505" t="s">
        <v>24</v>
      </c>
      <c r="D4505" t="s">
        <v>25</v>
      </c>
      <c r="J4505" t="str">
        <f>IFERROR(VLOOKUP(A4505,Directie!$A:$B,2,FALSE),"")</f>
        <v>BIO</v>
      </c>
      <c r="K4505" t="str">
        <f>IFERROR(VLOOKUP(A4505,Directie!$A:$C,3,FALSE),"")</f>
        <v>CO</v>
      </c>
      <c r="L4505" s="8">
        <v>46327</v>
      </c>
      <c r="M4505" s="8">
        <v>46600</v>
      </c>
    </row>
    <row r="4506" spans="1:13">
      <c r="A4506" t="s">
        <v>1123</v>
      </c>
      <c r="B4506">
        <v>24</v>
      </c>
      <c r="C4506" t="s">
        <v>14</v>
      </c>
      <c r="J4506" t="str">
        <f>IFERROR(VLOOKUP(A4506,Directie!$A:$B,2,FALSE),"")</f>
        <v>OKAY</v>
      </c>
      <c r="K4506" t="str">
        <f>IFERROR(VLOOKUP(A4506,Directie!$A:$C,3,FALSE),"")</f>
        <v>Verkoop</v>
      </c>
      <c r="L4506" s="8">
        <v>46174</v>
      </c>
      <c r="M4506" s="8">
        <v>46419</v>
      </c>
    </row>
    <row r="4507" spans="1:13">
      <c r="A4507" t="s">
        <v>1123</v>
      </c>
      <c r="B4507">
        <v>30</v>
      </c>
      <c r="C4507" t="s">
        <v>32</v>
      </c>
      <c r="D4507" t="s">
        <v>33</v>
      </c>
      <c r="E4507" t="s">
        <v>22</v>
      </c>
      <c r="J4507" t="str">
        <f>IFERROR(VLOOKUP(A4507,Directie!$A:$B,2,FALSE),"")</f>
        <v>OKAY</v>
      </c>
      <c r="K4507" t="str">
        <f>IFERROR(VLOOKUP(A4507,Directie!$A:$C,3,FALSE),"")</f>
        <v>Verkoop</v>
      </c>
      <c r="L4507" s="8">
        <v>46174</v>
      </c>
      <c r="M4507" s="8">
        <v>46419</v>
      </c>
    </row>
    <row r="4508" spans="1:13">
      <c r="A4508" t="s">
        <v>1123</v>
      </c>
      <c r="B4508">
        <v>5</v>
      </c>
      <c r="C4508" t="s">
        <v>73</v>
      </c>
      <c r="J4508" t="str">
        <f>IFERROR(VLOOKUP(A4508,Directie!$A:$B,2,FALSE),"")</f>
        <v>OKAY</v>
      </c>
      <c r="K4508" t="str">
        <f>IFERROR(VLOOKUP(A4508,Directie!$A:$C,3,FALSE),"")</f>
        <v>Verkoop</v>
      </c>
      <c r="L4508" s="8">
        <v>46174</v>
      </c>
      <c r="M4508" s="8">
        <v>46419</v>
      </c>
    </row>
    <row r="4509" spans="1:13">
      <c r="A4509" t="s">
        <v>1123</v>
      </c>
      <c r="B4509">
        <v>44</v>
      </c>
      <c r="C4509" t="s">
        <v>19</v>
      </c>
      <c r="J4509" t="str">
        <f>IFERROR(VLOOKUP(A4509,Directie!$A:$B,2,FALSE),"")</f>
        <v>OKAY</v>
      </c>
      <c r="K4509" t="str">
        <f>IFERROR(VLOOKUP(A4509,Directie!$A:$C,3,FALSE),"")</f>
        <v>Verkoop</v>
      </c>
      <c r="L4509" s="8">
        <v>46174</v>
      </c>
      <c r="M4509" s="8">
        <v>46419</v>
      </c>
    </row>
    <row r="4510" spans="1:13">
      <c r="A4510" t="s">
        <v>1123</v>
      </c>
      <c r="B4510">
        <v>31</v>
      </c>
      <c r="C4510" t="s">
        <v>21</v>
      </c>
      <c r="D4510" t="s">
        <v>22</v>
      </c>
      <c r="F4510" t="s">
        <v>23</v>
      </c>
      <c r="J4510" t="str">
        <f>IFERROR(VLOOKUP(A4510,Directie!$A:$B,2,FALSE),"")</f>
        <v>OKAY</v>
      </c>
      <c r="K4510" t="str">
        <f>IFERROR(VLOOKUP(A4510,Directie!$A:$C,3,FALSE),"")</f>
        <v>Verkoop</v>
      </c>
      <c r="L4510" s="8">
        <v>46174</v>
      </c>
      <c r="M4510" s="8">
        <v>46419</v>
      </c>
    </row>
    <row r="4511" spans="1:13">
      <c r="A4511" t="s">
        <v>1123</v>
      </c>
      <c r="B4511">
        <v>37</v>
      </c>
      <c r="C4511" t="s">
        <v>37</v>
      </c>
      <c r="D4511" t="s">
        <v>38</v>
      </c>
      <c r="E4511" t="s">
        <v>22</v>
      </c>
      <c r="J4511" t="str">
        <f>IFERROR(VLOOKUP(A4511,Directie!$A:$B,2,FALSE),"")</f>
        <v>OKAY</v>
      </c>
      <c r="K4511" t="str">
        <f>IFERROR(VLOOKUP(A4511,Directie!$A:$C,3,FALSE),"")</f>
        <v>Verkoop</v>
      </c>
      <c r="L4511" s="8">
        <v>46174</v>
      </c>
      <c r="M4511" s="8">
        <v>46419</v>
      </c>
    </row>
    <row r="4512" spans="1:13">
      <c r="A4512" t="s">
        <v>1123</v>
      </c>
      <c r="B4512">
        <v>71</v>
      </c>
      <c r="C4512" t="s">
        <v>24</v>
      </c>
      <c r="D4512" t="s">
        <v>25</v>
      </c>
      <c r="J4512" t="str">
        <f>IFERROR(VLOOKUP(A4512,Directie!$A:$B,2,FALSE),"")</f>
        <v>OKAY</v>
      </c>
      <c r="K4512" t="str">
        <f>IFERROR(VLOOKUP(A4512,Directie!$A:$C,3,FALSE),"")</f>
        <v>Verkoop</v>
      </c>
      <c r="L4512" s="8">
        <v>46174</v>
      </c>
      <c r="M4512" s="8">
        <v>46419</v>
      </c>
    </row>
    <row r="4513" spans="1:13">
      <c r="A4513" t="s">
        <v>1124</v>
      </c>
      <c r="B4513">
        <v>24</v>
      </c>
      <c r="C4513" t="s">
        <v>14</v>
      </c>
      <c r="J4513" t="str">
        <f>IFERROR(VLOOKUP(A4513,Directie!$A:$B,2,FALSE),"")</f>
        <v>CLP</v>
      </c>
      <c r="K4513" t="str">
        <f>IFERROR(VLOOKUP(A4513,Directie!$A:$C,3,FALSE),"")</f>
        <v>SC</v>
      </c>
      <c r="L4513" s="8">
        <v>46174</v>
      </c>
      <c r="M4513" s="8">
        <v>46569</v>
      </c>
    </row>
    <row r="4514" spans="1:13">
      <c r="A4514" t="s">
        <v>1124</v>
      </c>
      <c r="B4514">
        <v>47</v>
      </c>
      <c r="C4514" t="s">
        <v>28</v>
      </c>
      <c r="D4514" t="s">
        <v>29</v>
      </c>
      <c r="E4514" t="s">
        <v>30</v>
      </c>
      <c r="F4514" t="s">
        <v>23</v>
      </c>
      <c r="G4514" t="s">
        <v>31</v>
      </c>
      <c r="J4514" t="str">
        <f>IFERROR(VLOOKUP(A4514,Directie!$A:$B,2,FALSE),"")</f>
        <v>CLP</v>
      </c>
      <c r="K4514" t="str">
        <f>IFERROR(VLOOKUP(A4514,Directie!$A:$C,3,FALSE),"")</f>
        <v>SC</v>
      </c>
      <c r="L4514" s="8">
        <v>46174</v>
      </c>
      <c r="M4514" s="8">
        <v>46569</v>
      </c>
    </row>
    <row r="4515" spans="1:13">
      <c r="A4515" t="s">
        <v>1124</v>
      </c>
      <c r="B4515">
        <v>44</v>
      </c>
      <c r="C4515" t="s">
        <v>19</v>
      </c>
      <c r="J4515" t="str">
        <f>IFERROR(VLOOKUP(A4515,Directie!$A:$B,2,FALSE),"")</f>
        <v>CLP</v>
      </c>
      <c r="K4515" t="str">
        <f>IFERROR(VLOOKUP(A4515,Directie!$A:$C,3,FALSE),"")</f>
        <v>SC</v>
      </c>
      <c r="L4515" s="8">
        <v>46174</v>
      </c>
      <c r="M4515" s="8">
        <v>46569</v>
      </c>
    </row>
    <row r="4516" spans="1:13">
      <c r="A4516" t="s">
        <v>1124</v>
      </c>
      <c r="B4516">
        <v>40</v>
      </c>
      <c r="C4516" t="s">
        <v>20</v>
      </c>
      <c r="F4516" t="s">
        <v>18</v>
      </c>
      <c r="J4516" t="str">
        <f>IFERROR(VLOOKUP(A4516,Directie!$A:$B,2,FALSE),"")</f>
        <v>CLP</v>
      </c>
      <c r="K4516" t="str">
        <f>IFERROR(VLOOKUP(A4516,Directie!$A:$C,3,FALSE),"")</f>
        <v>SC</v>
      </c>
      <c r="L4516" s="8">
        <v>46174</v>
      </c>
      <c r="M4516" s="8">
        <v>46569</v>
      </c>
    </row>
    <row r="4517" spans="1:13">
      <c r="A4517" t="s">
        <v>1125</v>
      </c>
      <c r="J4517" t="str">
        <f>IFERROR(VLOOKUP(A4517,Directie!$A:$B,2,FALSE),"")</f>
        <v>RPCG</v>
      </c>
      <c r="K4517" t="s">
        <v>92</v>
      </c>
      <c r="L4517" s="8">
        <v>46174</v>
      </c>
      <c r="M4517" s="8">
        <v>46266</v>
      </c>
    </row>
    <row r="4518" spans="1:13">
      <c r="A4518" t="s">
        <v>1125</v>
      </c>
      <c r="B4518">
        <v>24</v>
      </c>
      <c r="C4518" t="s">
        <v>14</v>
      </c>
      <c r="J4518" t="str">
        <f>IFERROR(VLOOKUP(A4518,Directie!$A:$B,2,FALSE),"")</f>
        <v>RPCG</v>
      </c>
      <c r="K4518" t="s">
        <v>92</v>
      </c>
      <c r="L4518" s="8">
        <v>46174</v>
      </c>
      <c r="M4518" s="8">
        <v>46266</v>
      </c>
    </row>
    <row r="4519" spans="1:13">
      <c r="A4519" t="s">
        <v>1125</v>
      </c>
      <c r="B4519">
        <v>44</v>
      </c>
      <c r="C4519" t="s">
        <v>19</v>
      </c>
      <c r="J4519" t="str">
        <f>IFERROR(VLOOKUP(A4519,Directie!$A:$B,2,FALSE),"")</f>
        <v>RPCG</v>
      </c>
      <c r="K4519" t="s">
        <v>92</v>
      </c>
      <c r="L4519" s="8">
        <v>46174</v>
      </c>
      <c r="M4519" s="8">
        <v>46266</v>
      </c>
    </row>
    <row r="4520" spans="1:13">
      <c r="A4520" t="s">
        <v>1125</v>
      </c>
      <c r="B4520">
        <v>40</v>
      </c>
      <c r="C4520" t="s">
        <v>20</v>
      </c>
      <c r="F4520" t="s">
        <v>18</v>
      </c>
      <c r="J4520" t="str">
        <f>IFERROR(VLOOKUP(A4520,Directie!$A:$B,2,FALSE),"")</f>
        <v>RPCG</v>
      </c>
      <c r="K4520" t="s">
        <v>92</v>
      </c>
      <c r="L4520" s="8">
        <v>46174</v>
      </c>
      <c r="M4520" s="8">
        <v>46266</v>
      </c>
    </row>
    <row r="4521" spans="1:13">
      <c r="A4521" t="s">
        <v>1125</v>
      </c>
      <c r="B4521">
        <v>37</v>
      </c>
      <c r="C4521" t="s">
        <v>37</v>
      </c>
      <c r="D4521" t="s">
        <v>38</v>
      </c>
      <c r="E4521" t="s">
        <v>22</v>
      </c>
      <c r="J4521" t="str">
        <f>IFERROR(VLOOKUP(A4521,Directie!$A:$B,2,FALSE),"")</f>
        <v>RPCG</v>
      </c>
      <c r="K4521" t="s">
        <v>92</v>
      </c>
      <c r="L4521" s="8">
        <v>46174</v>
      </c>
      <c r="M4521" s="8">
        <v>46266</v>
      </c>
    </row>
    <row r="4522" spans="1:13">
      <c r="A4522" t="s">
        <v>1125</v>
      </c>
      <c r="B4522">
        <v>71</v>
      </c>
      <c r="C4522" t="s">
        <v>24</v>
      </c>
      <c r="D4522" t="s">
        <v>25</v>
      </c>
      <c r="J4522" t="str">
        <f>IFERROR(VLOOKUP(A4522,Directie!$A:$B,2,FALSE),"")</f>
        <v>RPCG</v>
      </c>
      <c r="K4522" t="s">
        <v>92</v>
      </c>
      <c r="L4522" s="8">
        <v>46174</v>
      </c>
      <c r="M4522" s="8">
        <v>46266</v>
      </c>
    </row>
    <row r="4523" spans="1:13">
      <c r="A4523" t="s">
        <v>1126</v>
      </c>
      <c r="B4523">
        <v>32</v>
      </c>
      <c r="C4523" t="s">
        <v>40</v>
      </c>
      <c r="D4523" t="s">
        <v>33</v>
      </c>
      <c r="E4523" t="s">
        <v>22</v>
      </c>
      <c r="J4523" t="str">
        <f>IFERROR(VLOOKUP(A4523,Directie!$A:$B,2,FALSE),"")</f>
        <v>RPCG</v>
      </c>
      <c r="K4523" t="s">
        <v>92</v>
      </c>
      <c r="L4523" s="8">
        <v>46174</v>
      </c>
      <c r="M4523" s="8">
        <v>46266</v>
      </c>
    </row>
    <row r="4524" spans="1:13">
      <c r="A4524" t="s">
        <v>1126</v>
      </c>
      <c r="B4524">
        <v>16</v>
      </c>
      <c r="C4524" t="s">
        <v>15</v>
      </c>
      <c r="D4524" t="s">
        <v>16</v>
      </c>
      <c r="E4524" t="s">
        <v>17</v>
      </c>
      <c r="F4524" t="s">
        <v>18</v>
      </c>
      <c r="J4524" t="str">
        <f>IFERROR(VLOOKUP(A4524,Directie!$A:$B,2,FALSE),"")</f>
        <v>RPCG</v>
      </c>
      <c r="K4524" t="s">
        <v>92</v>
      </c>
      <c r="L4524" s="8">
        <v>46174</v>
      </c>
      <c r="M4524" s="8">
        <v>46266</v>
      </c>
    </row>
    <row r="4525" spans="1:13">
      <c r="A4525" t="s">
        <v>1126</v>
      </c>
      <c r="B4525">
        <v>40</v>
      </c>
      <c r="C4525" t="s">
        <v>20</v>
      </c>
      <c r="F4525" t="s">
        <v>18</v>
      </c>
      <c r="J4525" t="str">
        <f>IFERROR(VLOOKUP(A4525,Directie!$A:$B,2,FALSE),"")</f>
        <v>RPCG</v>
      </c>
      <c r="K4525" t="s">
        <v>92</v>
      </c>
      <c r="L4525" s="8">
        <v>46174</v>
      </c>
      <c r="M4525" s="8">
        <v>46266</v>
      </c>
    </row>
    <row r="4526" spans="1:13">
      <c r="A4526" t="s">
        <v>1127</v>
      </c>
      <c r="B4526">
        <v>24</v>
      </c>
      <c r="C4526" t="s">
        <v>14</v>
      </c>
      <c r="J4526" t="str">
        <f>IFERROR(VLOOKUP(A4526,Directie!$A:$B,2,FALSE),"")</f>
        <v>RPCG</v>
      </c>
      <c r="K4526" t="s">
        <v>92</v>
      </c>
      <c r="L4526" s="8">
        <v>46174</v>
      </c>
      <c r="M4526" s="8">
        <v>46266</v>
      </c>
    </row>
    <row r="4527" spans="1:13">
      <c r="A4527" t="s">
        <v>1127</v>
      </c>
      <c r="B4527">
        <v>48</v>
      </c>
      <c r="C4527" t="s">
        <v>93</v>
      </c>
      <c r="D4527" t="s">
        <v>94</v>
      </c>
      <c r="F4527" t="s">
        <v>95</v>
      </c>
      <c r="G4527" t="s">
        <v>25</v>
      </c>
      <c r="J4527" t="str">
        <f>IFERROR(VLOOKUP(A4527,Directie!$A:$B,2,FALSE),"")</f>
        <v>RPCG</v>
      </c>
      <c r="K4527" t="s">
        <v>92</v>
      </c>
      <c r="L4527" s="8">
        <v>46174</v>
      </c>
      <c r="M4527" s="8">
        <v>46266</v>
      </c>
    </row>
    <row r="4528" spans="1:13">
      <c r="A4528" t="s">
        <v>1127</v>
      </c>
      <c r="B4528">
        <v>20</v>
      </c>
      <c r="C4528" t="s">
        <v>52</v>
      </c>
      <c r="D4528" t="s">
        <v>16</v>
      </c>
      <c r="E4528" t="s">
        <v>17</v>
      </c>
      <c r="F4528" t="s">
        <v>18</v>
      </c>
      <c r="J4528" t="str">
        <f>IFERROR(VLOOKUP(A4528,Directie!$A:$B,2,FALSE),"")</f>
        <v>RPCG</v>
      </c>
      <c r="K4528" t="s">
        <v>92</v>
      </c>
      <c r="L4528" s="8">
        <v>46174</v>
      </c>
      <c r="M4528" s="8">
        <v>46266</v>
      </c>
    </row>
    <row r="4529" spans="1:13">
      <c r="A4529" t="s">
        <v>1128</v>
      </c>
      <c r="B4529">
        <v>24</v>
      </c>
      <c r="C4529" t="s">
        <v>14</v>
      </c>
      <c r="J4529" t="str">
        <f>IFERROR(VLOOKUP(A4529,Directie!$A:$B,2,FALSE),"")</f>
        <v>RPCG</v>
      </c>
      <c r="K4529" t="s">
        <v>92</v>
      </c>
      <c r="L4529" s="8">
        <v>46174</v>
      </c>
      <c r="M4529" s="8">
        <v>46266</v>
      </c>
    </row>
    <row r="4530" spans="1:13">
      <c r="A4530" t="s">
        <v>1128</v>
      </c>
      <c r="B4530">
        <v>48</v>
      </c>
      <c r="C4530" t="s">
        <v>93</v>
      </c>
      <c r="D4530" t="s">
        <v>94</v>
      </c>
      <c r="F4530" t="s">
        <v>95</v>
      </c>
      <c r="G4530" t="s">
        <v>25</v>
      </c>
      <c r="J4530" t="str">
        <f>IFERROR(VLOOKUP(A4530,Directie!$A:$B,2,FALSE),"")</f>
        <v>RPCG</v>
      </c>
      <c r="K4530" t="s">
        <v>92</v>
      </c>
      <c r="L4530" s="8">
        <v>46174</v>
      </c>
      <c r="M4530" s="8">
        <v>46266</v>
      </c>
    </row>
    <row r="4531" spans="1:13">
      <c r="A4531" t="s">
        <v>1129</v>
      </c>
      <c r="B4531">
        <v>24</v>
      </c>
      <c r="C4531" t="s">
        <v>14</v>
      </c>
      <c r="J4531" t="str">
        <f>IFERROR(VLOOKUP(A4531,Directie!$A:$B,2,FALSE),"")</f>
        <v>RPCG</v>
      </c>
      <c r="K4531" t="s">
        <v>92</v>
      </c>
      <c r="L4531" s="8">
        <v>46174</v>
      </c>
      <c r="M4531" s="8">
        <v>46266</v>
      </c>
    </row>
    <row r="4532" spans="1:13">
      <c r="A4532" t="s">
        <v>1129</v>
      </c>
      <c r="B4532">
        <v>48</v>
      </c>
      <c r="C4532" t="s">
        <v>93</v>
      </c>
      <c r="D4532" t="s">
        <v>94</v>
      </c>
      <c r="F4532" t="s">
        <v>95</v>
      </c>
      <c r="G4532" t="s">
        <v>25</v>
      </c>
      <c r="J4532" t="str">
        <f>IFERROR(VLOOKUP(A4532,Directie!$A:$B,2,FALSE),"")</f>
        <v>RPCG</v>
      </c>
      <c r="K4532" t="s">
        <v>92</v>
      </c>
      <c r="L4532" s="8">
        <v>46174</v>
      </c>
      <c r="M4532" s="8">
        <v>46266</v>
      </c>
    </row>
    <row r="4533" spans="1:13">
      <c r="A4533" t="s">
        <v>1129</v>
      </c>
      <c r="B4533">
        <v>20</v>
      </c>
      <c r="C4533" t="s">
        <v>52</v>
      </c>
      <c r="D4533" t="s">
        <v>16</v>
      </c>
      <c r="E4533" t="s">
        <v>17</v>
      </c>
      <c r="F4533" t="s">
        <v>18</v>
      </c>
      <c r="J4533" t="str">
        <f>IFERROR(VLOOKUP(A4533,Directie!$A:$B,2,FALSE),"")</f>
        <v>RPCG</v>
      </c>
      <c r="K4533" t="s">
        <v>92</v>
      </c>
      <c r="L4533" s="8">
        <v>46174</v>
      </c>
      <c r="M4533" s="8">
        <v>46266</v>
      </c>
    </row>
    <row r="4534" spans="1:13">
      <c r="A4534" t="s">
        <v>1130</v>
      </c>
      <c r="B4534">
        <v>24</v>
      </c>
      <c r="C4534" t="s">
        <v>14</v>
      </c>
      <c r="J4534" t="str">
        <f>IFERROR(VLOOKUP(A4534,Directie!$A:$B,2,FALSE),"")</f>
        <v>RPCG</v>
      </c>
      <c r="K4534" t="s">
        <v>92</v>
      </c>
      <c r="L4534" s="8">
        <v>46174</v>
      </c>
      <c r="M4534" s="8">
        <v>46266</v>
      </c>
    </row>
    <row r="4535" spans="1:13">
      <c r="A4535" t="s">
        <v>1130</v>
      </c>
      <c r="B4535">
        <v>48</v>
      </c>
      <c r="C4535" t="s">
        <v>93</v>
      </c>
      <c r="D4535" t="s">
        <v>94</v>
      </c>
      <c r="F4535" t="s">
        <v>95</v>
      </c>
      <c r="G4535" t="s">
        <v>25</v>
      </c>
      <c r="J4535" t="str">
        <f>IFERROR(VLOOKUP(A4535,Directie!$A:$B,2,FALSE),"")</f>
        <v>RPCG</v>
      </c>
      <c r="K4535" t="s">
        <v>92</v>
      </c>
      <c r="L4535" s="8">
        <v>46174</v>
      </c>
      <c r="M4535" s="8">
        <v>46266</v>
      </c>
    </row>
    <row r="4536" spans="1:13">
      <c r="A4536" t="s">
        <v>1131</v>
      </c>
      <c r="B4536">
        <v>24</v>
      </c>
      <c r="C4536" t="s">
        <v>14</v>
      </c>
      <c r="J4536" t="str">
        <f>IFERROR(VLOOKUP(A4536,Directie!$A:$B,2,FALSE),"")</f>
        <v>BIO</v>
      </c>
      <c r="K4536" t="str">
        <f>IFERROR(VLOOKUP(A4536,Directie!$A:$C,3,FALSE),"")</f>
        <v>CO</v>
      </c>
      <c r="L4536" s="8">
        <v>46327</v>
      </c>
      <c r="M4536" s="8">
        <v>46600</v>
      </c>
    </row>
    <row r="4537" spans="1:13">
      <c r="A4537" t="s">
        <v>1131</v>
      </c>
      <c r="B4537">
        <v>44</v>
      </c>
      <c r="C4537" t="s">
        <v>19</v>
      </c>
      <c r="J4537" t="str">
        <f>IFERROR(VLOOKUP(A4537,Directie!$A:$B,2,FALSE),"")</f>
        <v>BIO</v>
      </c>
      <c r="K4537" t="str">
        <f>IFERROR(VLOOKUP(A4537,Directie!$A:$C,3,FALSE),"")</f>
        <v>CO</v>
      </c>
      <c r="L4537" s="8">
        <v>46327</v>
      </c>
      <c r="M4537" s="8">
        <v>46600</v>
      </c>
    </row>
    <row r="4538" spans="1:13">
      <c r="A4538" t="s">
        <v>1131</v>
      </c>
      <c r="B4538">
        <v>40</v>
      </c>
      <c r="C4538" t="s">
        <v>20</v>
      </c>
      <c r="F4538" t="s">
        <v>18</v>
      </c>
      <c r="J4538" t="str">
        <f>IFERROR(VLOOKUP(A4538,Directie!$A:$B,2,FALSE),"")</f>
        <v>BIO</v>
      </c>
      <c r="K4538" t="str">
        <f>IFERROR(VLOOKUP(A4538,Directie!$A:$C,3,FALSE),"")</f>
        <v>CO</v>
      </c>
      <c r="L4538" s="8">
        <v>46327</v>
      </c>
      <c r="M4538" s="8">
        <v>46600</v>
      </c>
    </row>
    <row r="4539" spans="1:13">
      <c r="A4539" t="s">
        <v>1131</v>
      </c>
      <c r="B4539">
        <v>17</v>
      </c>
      <c r="C4539" t="s">
        <v>986</v>
      </c>
      <c r="D4539" t="s">
        <v>987</v>
      </c>
      <c r="E4539" t="s">
        <v>988</v>
      </c>
      <c r="J4539" t="str">
        <f>IFERROR(VLOOKUP(A4539,Directie!$A:$B,2,FALSE),"")</f>
        <v>BIO</v>
      </c>
      <c r="K4539" t="str">
        <f>IFERROR(VLOOKUP(A4539,Directie!$A:$C,3,FALSE),"")</f>
        <v>CO</v>
      </c>
      <c r="L4539" s="8">
        <v>46327</v>
      </c>
      <c r="M4539" s="8">
        <v>46600</v>
      </c>
    </row>
    <row r="4540" spans="1:13">
      <c r="A4540" t="s">
        <v>1131</v>
      </c>
      <c r="B4540">
        <v>71</v>
      </c>
      <c r="C4540" t="s">
        <v>24</v>
      </c>
      <c r="D4540" t="s">
        <v>25</v>
      </c>
      <c r="J4540" t="str">
        <f>IFERROR(VLOOKUP(A4540,Directie!$A:$B,2,FALSE),"")</f>
        <v>BIO</v>
      </c>
      <c r="K4540" t="str">
        <f>IFERROR(VLOOKUP(A4540,Directie!$A:$C,3,FALSE),"")</f>
        <v>CO</v>
      </c>
      <c r="L4540" s="8">
        <v>46327</v>
      </c>
      <c r="M4540" s="8">
        <v>46600</v>
      </c>
    </row>
    <row r="4541" spans="1:13">
      <c r="A4541" t="s">
        <v>1132</v>
      </c>
      <c r="B4541">
        <v>42</v>
      </c>
      <c r="C4541" t="s">
        <v>82</v>
      </c>
      <c r="J4541" t="str">
        <f>IFERROR(VLOOKUP(A4541,Directie!$A:$B,2,FALSE),"")</f>
        <v>OKAY</v>
      </c>
      <c r="K4541" t="str">
        <f>IFERROR(VLOOKUP(A4541,Directie!$A:$C,3,FALSE),"")</f>
        <v>Verkoop</v>
      </c>
      <c r="L4541" s="8">
        <v>46174</v>
      </c>
      <c r="M4541" s="8">
        <v>46419</v>
      </c>
    </row>
    <row r="4542" spans="1:13">
      <c r="A4542" t="s">
        <v>1132</v>
      </c>
      <c r="B4542">
        <v>24</v>
      </c>
      <c r="C4542" t="s">
        <v>14</v>
      </c>
      <c r="J4542" t="str">
        <f>IFERROR(VLOOKUP(A4542,Directie!$A:$B,2,FALSE),"")</f>
        <v>OKAY</v>
      </c>
      <c r="K4542" t="str">
        <f>IFERROR(VLOOKUP(A4542,Directie!$A:$C,3,FALSE),"")</f>
        <v>Verkoop</v>
      </c>
      <c r="L4542" s="8">
        <v>46174</v>
      </c>
      <c r="M4542" s="8">
        <v>46419</v>
      </c>
    </row>
    <row r="4543" spans="1:13">
      <c r="A4543" t="s">
        <v>1132</v>
      </c>
      <c r="B4543">
        <v>44</v>
      </c>
      <c r="C4543" t="s">
        <v>19</v>
      </c>
      <c r="J4543" t="str">
        <f>IFERROR(VLOOKUP(A4543,Directie!$A:$B,2,FALSE),"")</f>
        <v>OKAY</v>
      </c>
      <c r="K4543" t="str">
        <f>IFERROR(VLOOKUP(A4543,Directie!$A:$C,3,FALSE),"")</f>
        <v>Verkoop</v>
      </c>
      <c r="L4543" s="8">
        <v>46174</v>
      </c>
      <c r="M4543" s="8">
        <v>46419</v>
      </c>
    </row>
    <row r="4544" spans="1:13">
      <c r="A4544" t="s">
        <v>1132</v>
      </c>
      <c r="B4544">
        <v>40</v>
      </c>
      <c r="C4544" t="s">
        <v>20</v>
      </c>
      <c r="F4544" t="s">
        <v>18</v>
      </c>
      <c r="J4544" t="str">
        <f>IFERROR(VLOOKUP(A4544,Directie!$A:$B,2,FALSE),"")</f>
        <v>OKAY</v>
      </c>
      <c r="K4544" t="str">
        <f>IFERROR(VLOOKUP(A4544,Directie!$A:$C,3,FALSE),"")</f>
        <v>Verkoop</v>
      </c>
      <c r="L4544" s="8">
        <v>46174</v>
      </c>
      <c r="M4544" s="8">
        <v>46419</v>
      </c>
    </row>
    <row r="4545" spans="1:13">
      <c r="A4545" t="s">
        <v>1132</v>
      </c>
      <c r="B4545">
        <v>71</v>
      </c>
      <c r="C4545" t="s">
        <v>24</v>
      </c>
      <c r="D4545" t="s">
        <v>25</v>
      </c>
      <c r="J4545" t="str">
        <f>IFERROR(VLOOKUP(A4545,Directie!$A:$B,2,FALSE),"")</f>
        <v>OKAY</v>
      </c>
      <c r="K4545" t="str">
        <f>IFERROR(VLOOKUP(A4545,Directie!$A:$C,3,FALSE),"")</f>
        <v>Verkoop</v>
      </c>
      <c r="L4545" s="8">
        <v>46174</v>
      </c>
      <c r="M4545" s="8">
        <v>46419</v>
      </c>
    </row>
    <row r="4546" spans="1:13">
      <c r="A4546" t="s">
        <v>1133</v>
      </c>
      <c r="B4546">
        <v>32</v>
      </c>
      <c r="C4546" t="s">
        <v>40</v>
      </c>
      <c r="D4546" t="s">
        <v>33</v>
      </c>
      <c r="E4546" t="s">
        <v>22</v>
      </c>
      <c r="J4546" t="str">
        <f>IFERROR(VLOOKUP(A4546,Directie!$A:$B,2,FALSE),"")</f>
        <v>OKAY</v>
      </c>
      <c r="K4546" t="str">
        <f>IFERROR(VLOOKUP(A4546,Directie!$A:$C,3,FALSE),"")</f>
        <v>Verkoop</v>
      </c>
      <c r="L4546" s="8">
        <v>46174</v>
      </c>
      <c r="M4546" s="8">
        <v>46419</v>
      </c>
    </row>
    <row r="4547" spans="1:13">
      <c r="A4547" t="s">
        <v>1133</v>
      </c>
      <c r="B4547">
        <v>24</v>
      </c>
      <c r="C4547" t="s">
        <v>14</v>
      </c>
      <c r="J4547" t="str">
        <f>IFERROR(VLOOKUP(A4547,Directie!$A:$B,2,FALSE),"")</f>
        <v>OKAY</v>
      </c>
      <c r="K4547" t="str">
        <f>IFERROR(VLOOKUP(A4547,Directie!$A:$C,3,FALSE),"")</f>
        <v>Verkoop</v>
      </c>
      <c r="L4547" s="8">
        <v>46174</v>
      </c>
      <c r="M4547" s="8">
        <v>46419</v>
      </c>
    </row>
    <row r="4548" spans="1:13">
      <c r="A4548" t="s">
        <v>1133</v>
      </c>
      <c r="B4548">
        <v>30</v>
      </c>
      <c r="C4548" t="s">
        <v>32</v>
      </c>
      <c r="D4548" t="s">
        <v>33</v>
      </c>
      <c r="E4548" t="s">
        <v>22</v>
      </c>
      <c r="J4548" t="str">
        <f>IFERROR(VLOOKUP(A4548,Directie!$A:$B,2,FALSE),"")</f>
        <v>OKAY</v>
      </c>
      <c r="K4548" t="str">
        <f>IFERROR(VLOOKUP(A4548,Directie!$A:$C,3,FALSE),"")</f>
        <v>Verkoop</v>
      </c>
      <c r="L4548" s="8">
        <v>46174</v>
      </c>
      <c r="M4548" s="8">
        <v>46419</v>
      </c>
    </row>
    <row r="4549" spans="1:13">
      <c r="A4549" t="s">
        <v>1133</v>
      </c>
      <c r="B4549">
        <v>18</v>
      </c>
      <c r="C4549" t="s">
        <v>41</v>
      </c>
      <c r="D4549" t="s">
        <v>42</v>
      </c>
      <c r="F4549" t="s">
        <v>42</v>
      </c>
      <c r="G4549" t="s">
        <v>43</v>
      </c>
      <c r="H4549" t="s">
        <v>44</v>
      </c>
      <c r="I4549" t="s">
        <v>45</v>
      </c>
      <c r="J4549" t="str">
        <f>IFERROR(VLOOKUP(A4549,Directie!$A:$B,2,FALSE),"")</f>
        <v>OKAY</v>
      </c>
      <c r="K4549" t="str">
        <f>IFERROR(VLOOKUP(A4549,Directie!$A:$C,3,FALSE),"")</f>
        <v>Verkoop</v>
      </c>
      <c r="L4549" s="8">
        <v>46174</v>
      </c>
      <c r="M4549" s="8">
        <v>46419</v>
      </c>
    </row>
    <row r="4550" spans="1:13">
      <c r="A4550" t="s">
        <v>1134</v>
      </c>
      <c r="B4550">
        <v>32</v>
      </c>
      <c r="C4550" t="s">
        <v>40</v>
      </c>
      <c r="D4550" t="s">
        <v>33</v>
      </c>
      <c r="E4550" t="s">
        <v>22</v>
      </c>
      <c r="J4550" t="str">
        <f>IFERROR(VLOOKUP(A4550,Directie!$A:$B,2,FALSE),"")</f>
        <v>RPCG</v>
      </c>
      <c r="K4550" t="s">
        <v>92</v>
      </c>
      <c r="L4550" s="8">
        <v>46174</v>
      </c>
      <c r="M4550" s="8">
        <v>46266</v>
      </c>
    </row>
    <row r="4551" spans="1:13">
      <c r="A4551" t="s">
        <v>1134</v>
      </c>
      <c r="B4551">
        <v>16</v>
      </c>
      <c r="C4551" t="s">
        <v>15</v>
      </c>
      <c r="D4551" t="s">
        <v>16</v>
      </c>
      <c r="E4551" t="s">
        <v>17</v>
      </c>
      <c r="F4551" t="s">
        <v>18</v>
      </c>
      <c r="J4551" t="str">
        <f>IFERROR(VLOOKUP(A4551,Directie!$A:$B,2,FALSE),"")</f>
        <v>RPCG</v>
      </c>
      <c r="K4551" t="s">
        <v>92</v>
      </c>
      <c r="L4551" s="8">
        <v>46174</v>
      </c>
      <c r="M4551" s="8">
        <v>46266</v>
      </c>
    </row>
    <row r="4552" spans="1:13">
      <c r="A4552" t="s">
        <v>1134</v>
      </c>
      <c r="B4552">
        <v>40</v>
      </c>
      <c r="C4552" t="s">
        <v>20</v>
      </c>
      <c r="F4552" t="s">
        <v>18</v>
      </c>
      <c r="J4552" t="str">
        <f>IFERROR(VLOOKUP(A4552,Directie!$A:$B,2,FALSE),"")</f>
        <v>RPCG</v>
      </c>
      <c r="K4552" t="s">
        <v>92</v>
      </c>
      <c r="L4552" s="8">
        <v>46174</v>
      </c>
      <c r="M4552" s="8">
        <v>46266</v>
      </c>
    </row>
    <row r="4553" spans="1:13">
      <c r="A4553" t="s">
        <v>1134</v>
      </c>
      <c r="B4553">
        <v>48</v>
      </c>
      <c r="C4553" t="s">
        <v>93</v>
      </c>
      <c r="D4553" t="s">
        <v>94</v>
      </c>
      <c r="F4553" t="s">
        <v>95</v>
      </c>
      <c r="G4553" t="s">
        <v>25</v>
      </c>
      <c r="J4553" t="str">
        <f>IFERROR(VLOOKUP(A4553,Directie!$A:$B,2,FALSE),"")</f>
        <v>RPCG</v>
      </c>
      <c r="K4553" t="s">
        <v>92</v>
      </c>
      <c r="L4553" s="8">
        <v>46174</v>
      </c>
      <c r="M4553" s="8">
        <v>46266</v>
      </c>
    </row>
    <row r="4554" spans="1:13">
      <c r="A4554" t="s">
        <v>1135</v>
      </c>
      <c r="J4554" t="str">
        <f>IFERROR(VLOOKUP(A4554,Directie!$A:$B,2,FALSE),"")</f>
        <v>CLP</v>
      </c>
      <c r="K4554" t="str">
        <f>IFERROR(VLOOKUP(A4554,Directie!$A:$C,3,FALSE),"")</f>
        <v>SC</v>
      </c>
      <c r="L4554" s="8">
        <v>46174</v>
      </c>
      <c r="M4554" s="8">
        <v>46569</v>
      </c>
    </row>
    <row r="4555" spans="1:13">
      <c r="A4555" t="s">
        <v>1135</v>
      </c>
      <c r="B4555">
        <v>24</v>
      </c>
      <c r="C4555" t="s">
        <v>14</v>
      </c>
      <c r="J4555" t="str">
        <f>IFERROR(VLOOKUP(A4555,Directie!$A:$B,2,FALSE),"")</f>
        <v>CLP</v>
      </c>
      <c r="K4555" t="str">
        <f>IFERROR(VLOOKUP(A4555,Directie!$A:$C,3,FALSE),"")</f>
        <v>SC</v>
      </c>
      <c r="L4555" s="8">
        <v>46174</v>
      </c>
      <c r="M4555" s="8">
        <v>46569</v>
      </c>
    </row>
    <row r="4556" spans="1:13">
      <c r="A4556" t="s">
        <v>1135</v>
      </c>
      <c r="B4556">
        <v>44</v>
      </c>
      <c r="C4556" t="s">
        <v>19</v>
      </c>
      <c r="J4556" t="str">
        <f>IFERROR(VLOOKUP(A4556,Directie!$A:$B,2,FALSE),"")</f>
        <v>CLP</v>
      </c>
      <c r="K4556" t="str">
        <f>IFERROR(VLOOKUP(A4556,Directie!$A:$C,3,FALSE),"")</f>
        <v>SC</v>
      </c>
      <c r="L4556" s="8">
        <v>46174</v>
      </c>
      <c r="M4556" s="8">
        <v>46569</v>
      </c>
    </row>
    <row r="4557" spans="1:13">
      <c r="A4557" t="s">
        <v>1135</v>
      </c>
      <c r="B4557">
        <v>40</v>
      </c>
      <c r="C4557" t="s">
        <v>20</v>
      </c>
      <c r="F4557" t="s">
        <v>18</v>
      </c>
      <c r="J4557" t="str">
        <f>IFERROR(VLOOKUP(A4557,Directie!$A:$B,2,FALSE),"")</f>
        <v>CLP</v>
      </c>
      <c r="K4557" t="str">
        <f>IFERROR(VLOOKUP(A4557,Directie!$A:$C,3,FALSE),"")</f>
        <v>SC</v>
      </c>
      <c r="L4557" s="8">
        <v>46174</v>
      </c>
      <c r="M4557" s="8">
        <v>46569</v>
      </c>
    </row>
    <row r="4558" spans="1:13">
      <c r="A4558" t="s">
        <v>1135</v>
      </c>
      <c r="B4558">
        <v>31</v>
      </c>
      <c r="C4558" t="s">
        <v>21</v>
      </c>
      <c r="D4558" t="s">
        <v>22</v>
      </c>
      <c r="F4558" t="s">
        <v>23</v>
      </c>
      <c r="J4558" t="str">
        <f>IFERROR(VLOOKUP(A4558,Directie!$A:$B,2,FALSE),"")</f>
        <v>CLP</v>
      </c>
      <c r="K4558" t="str">
        <f>IFERROR(VLOOKUP(A4558,Directie!$A:$C,3,FALSE),"")</f>
        <v>SC</v>
      </c>
      <c r="L4558" s="8">
        <v>46174</v>
      </c>
      <c r="M4558" s="8">
        <v>46569</v>
      </c>
    </row>
    <row r="4559" spans="1:13">
      <c r="A4559" t="s">
        <v>1135</v>
      </c>
      <c r="B4559">
        <v>45</v>
      </c>
      <c r="C4559" t="s">
        <v>150</v>
      </c>
      <c r="J4559" t="str">
        <f>IFERROR(VLOOKUP(A4559,Directie!$A:$B,2,FALSE),"")</f>
        <v>CLP</v>
      </c>
      <c r="K4559" t="str">
        <f>IFERROR(VLOOKUP(A4559,Directie!$A:$C,3,FALSE),"")</f>
        <v>SC</v>
      </c>
      <c r="L4559" s="8">
        <v>46174</v>
      </c>
      <c r="M4559" s="8">
        <v>46569</v>
      </c>
    </row>
    <row r="4560" spans="1:13">
      <c r="A4560" t="s">
        <v>1135</v>
      </c>
      <c r="B4560">
        <v>71</v>
      </c>
      <c r="C4560" t="s">
        <v>24</v>
      </c>
      <c r="D4560" t="s">
        <v>25</v>
      </c>
      <c r="J4560" t="str">
        <f>IFERROR(VLOOKUP(A4560,Directie!$A:$B,2,FALSE),"")</f>
        <v>CLP</v>
      </c>
      <c r="K4560" t="str">
        <f>IFERROR(VLOOKUP(A4560,Directie!$A:$C,3,FALSE),"")</f>
        <v>SC</v>
      </c>
      <c r="L4560" s="8">
        <v>46174</v>
      </c>
      <c r="M4560" s="8">
        <v>46569</v>
      </c>
    </row>
    <row r="4561" spans="1:13">
      <c r="A4561" t="s">
        <v>1136</v>
      </c>
      <c r="B4561">
        <v>24</v>
      </c>
      <c r="C4561" t="s">
        <v>14</v>
      </c>
      <c r="J4561" t="str">
        <f>IFERROR(VLOOKUP(A4561,Directie!$A:$B,2,FALSE),"")</f>
        <v>Co&amp;Go</v>
      </c>
      <c r="K4561" t="s">
        <v>92</v>
      </c>
      <c r="L4561" s="8">
        <v>46174</v>
      </c>
      <c r="M4561" s="8">
        <v>46266</v>
      </c>
    </row>
    <row r="4562" spans="1:13">
      <c r="A4562" t="s">
        <v>1136</v>
      </c>
      <c r="B4562">
        <v>50</v>
      </c>
      <c r="C4562" t="s">
        <v>197</v>
      </c>
      <c r="F4562" t="s">
        <v>198</v>
      </c>
      <c r="J4562" t="str">
        <f>IFERROR(VLOOKUP(A4562,Directie!$A:$B,2,FALSE),"")</f>
        <v>Co&amp;Go</v>
      </c>
      <c r="K4562" t="s">
        <v>92</v>
      </c>
      <c r="L4562" s="8">
        <v>46174</v>
      </c>
      <c r="M4562" s="8">
        <v>46266</v>
      </c>
    </row>
    <row r="4563" spans="1:13">
      <c r="A4563" t="s">
        <v>1136</v>
      </c>
      <c r="B4563">
        <v>44</v>
      </c>
      <c r="C4563" t="s">
        <v>19</v>
      </c>
      <c r="J4563" t="str">
        <f>IFERROR(VLOOKUP(A4563,Directie!$A:$B,2,FALSE),"")</f>
        <v>Co&amp;Go</v>
      </c>
      <c r="K4563" t="s">
        <v>92</v>
      </c>
      <c r="L4563" s="8">
        <v>46174</v>
      </c>
      <c r="M4563" s="8">
        <v>46266</v>
      </c>
    </row>
    <row r="4564" spans="1:13">
      <c r="A4564" t="s">
        <v>1136</v>
      </c>
      <c r="B4564">
        <v>40</v>
      </c>
      <c r="C4564" t="s">
        <v>20</v>
      </c>
      <c r="F4564" t="s">
        <v>18</v>
      </c>
      <c r="J4564" t="str">
        <f>IFERROR(VLOOKUP(A4564,Directie!$A:$B,2,FALSE),"")</f>
        <v>Co&amp;Go</v>
      </c>
      <c r="K4564" t="s">
        <v>92</v>
      </c>
      <c r="L4564" s="8">
        <v>46174</v>
      </c>
      <c r="M4564" s="8">
        <v>46266</v>
      </c>
    </row>
    <row r="4565" spans="1:13">
      <c r="A4565" t="s">
        <v>1136</v>
      </c>
      <c r="B4565">
        <v>31</v>
      </c>
      <c r="C4565" t="s">
        <v>21</v>
      </c>
      <c r="D4565" t="s">
        <v>22</v>
      </c>
      <c r="F4565" t="s">
        <v>23</v>
      </c>
      <c r="J4565" t="str">
        <f>IFERROR(VLOOKUP(A4565,Directie!$A:$B,2,FALSE),"")</f>
        <v>Co&amp;Go</v>
      </c>
      <c r="K4565" t="s">
        <v>92</v>
      </c>
      <c r="L4565" s="8">
        <v>46174</v>
      </c>
      <c r="M4565" s="8">
        <v>46266</v>
      </c>
    </row>
    <row r="4566" spans="1:13">
      <c r="A4566" t="s">
        <v>1136</v>
      </c>
      <c r="B4566">
        <v>71</v>
      </c>
      <c r="C4566" t="s">
        <v>24</v>
      </c>
      <c r="D4566" t="s">
        <v>25</v>
      </c>
      <c r="J4566" t="str">
        <f>IFERROR(VLOOKUP(A4566,Directie!$A:$B,2,FALSE),"")</f>
        <v>Co&amp;Go</v>
      </c>
      <c r="K4566" t="s">
        <v>92</v>
      </c>
      <c r="L4566" s="8">
        <v>46174</v>
      </c>
      <c r="M4566" s="8">
        <v>46266</v>
      </c>
    </row>
    <row r="4567" spans="1:13">
      <c r="A4567" t="s">
        <v>1137</v>
      </c>
      <c r="B4567">
        <v>24</v>
      </c>
      <c r="C4567" t="s">
        <v>14</v>
      </c>
      <c r="J4567" t="str">
        <f>IFERROR(VLOOKUP(A4567,Directie!$A:$B,2,FALSE),"")</f>
        <v>RPCG</v>
      </c>
      <c r="K4567" t="s">
        <v>92</v>
      </c>
      <c r="L4567" s="8">
        <v>46174</v>
      </c>
      <c r="M4567" s="8">
        <v>46266</v>
      </c>
    </row>
    <row r="4568" spans="1:13">
      <c r="A4568" t="s">
        <v>1137</v>
      </c>
      <c r="B4568">
        <v>47</v>
      </c>
      <c r="C4568" t="s">
        <v>28</v>
      </c>
      <c r="D4568" t="s">
        <v>29</v>
      </c>
      <c r="E4568" t="s">
        <v>30</v>
      </c>
      <c r="F4568" t="s">
        <v>23</v>
      </c>
      <c r="G4568" t="s">
        <v>31</v>
      </c>
      <c r="J4568" t="str">
        <f>IFERROR(VLOOKUP(A4568,Directie!$A:$B,2,FALSE),"")</f>
        <v>RPCG</v>
      </c>
      <c r="K4568" t="s">
        <v>92</v>
      </c>
      <c r="L4568" s="8">
        <v>46174</v>
      </c>
      <c r="M4568" s="8">
        <v>46266</v>
      </c>
    </row>
    <row r="4569" spans="1:13">
      <c r="A4569" t="s">
        <v>1137</v>
      </c>
      <c r="B4569">
        <v>5</v>
      </c>
      <c r="C4569" t="s">
        <v>73</v>
      </c>
      <c r="J4569" t="str">
        <f>IFERROR(VLOOKUP(A4569,Directie!$A:$B,2,FALSE),"")</f>
        <v>RPCG</v>
      </c>
      <c r="K4569" t="s">
        <v>92</v>
      </c>
      <c r="L4569" s="8">
        <v>46174</v>
      </c>
      <c r="M4569" s="8">
        <v>46266</v>
      </c>
    </row>
    <row r="4570" spans="1:13">
      <c r="A4570" t="s">
        <v>1137</v>
      </c>
      <c r="B4570">
        <v>40</v>
      </c>
      <c r="C4570" t="s">
        <v>20</v>
      </c>
      <c r="F4570" t="s">
        <v>18</v>
      </c>
      <c r="J4570" t="str">
        <f>IFERROR(VLOOKUP(A4570,Directie!$A:$B,2,FALSE),"")</f>
        <v>RPCG</v>
      </c>
      <c r="K4570" t="s">
        <v>92</v>
      </c>
      <c r="L4570" s="8">
        <v>46174</v>
      </c>
      <c r="M4570" s="8">
        <v>46266</v>
      </c>
    </row>
    <row r="4571" spans="1:13">
      <c r="A4571" t="s">
        <v>1137</v>
      </c>
      <c r="B4571">
        <v>37</v>
      </c>
      <c r="C4571" t="s">
        <v>37</v>
      </c>
      <c r="D4571" t="s">
        <v>38</v>
      </c>
      <c r="E4571" t="s">
        <v>22</v>
      </c>
      <c r="J4571" t="str">
        <f>IFERROR(VLOOKUP(A4571,Directie!$A:$B,2,FALSE),"")</f>
        <v>RPCG</v>
      </c>
      <c r="K4571" t="s">
        <v>92</v>
      </c>
      <c r="L4571" s="8">
        <v>46174</v>
      </c>
      <c r="M4571" s="8">
        <v>46266</v>
      </c>
    </row>
    <row r="4572" spans="1:13">
      <c r="A4572" t="s">
        <v>1138</v>
      </c>
      <c r="J4572" t="str">
        <f>IFERROR(VLOOKUP(A4572,Directie!$A:$B,2,FALSE),"")</f>
        <v>RPCG</v>
      </c>
      <c r="K4572" t="s">
        <v>92</v>
      </c>
      <c r="L4572" s="8">
        <v>46174</v>
      </c>
      <c r="M4572" s="8">
        <v>46266</v>
      </c>
    </row>
    <row r="4573" spans="1:13">
      <c r="A4573" t="s">
        <v>1138</v>
      </c>
      <c r="B4573">
        <v>47</v>
      </c>
      <c r="C4573" t="s">
        <v>28</v>
      </c>
      <c r="D4573" t="s">
        <v>29</v>
      </c>
      <c r="E4573" t="s">
        <v>30</v>
      </c>
      <c r="F4573" t="s">
        <v>23</v>
      </c>
      <c r="G4573" t="s">
        <v>31</v>
      </c>
      <c r="J4573" t="str">
        <f>IFERROR(VLOOKUP(A4573,Directie!$A:$B,2,FALSE),"")</f>
        <v>RPCG</v>
      </c>
      <c r="K4573" t="s">
        <v>92</v>
      </c>
      <c r="L4573" s="8">
        <v>46174</v>
      </c>
      <c r="M4573" s="8">
        <v>46266</v>
      </c>
    </row>
    <row r="4574" spans="1:13">
      <c r="A4574" t="s">
        <v>1138</v>
      </c>
      <c r="B4574">
        <v>5</v>
      </c>
      <c r="C4574" t="s">
        <v>73</v>
      </c>
      <c r="J4574" t="str">
        <f>IFERROR(VLOOKUP(A4574,Directie!$A:$B,2,FALSE),"")</f>
        <v>RPCG</v>
      </c>
      <c r="K4574" t="s">
        <v>92</v>
      </c>
      <c r="L4574" s="8">
        <v>46174</v>
      </c>
      <c r="M4574" s="8">
        <v>46266</v>
      </c>
    </row>
    <row r="4575" spans="1:13">
      <c r="A4575" t="s">
        <v>1138</v>
      </c>
      <c r="B4575">
        <v>40</v>
      </c>
      <c r="C4575" t="s">
        <v>20</v>
      </c>
      <c r="F4575" t="s">
        <v>18</v>
      </c>
      <c r="J4575" t="str">
        <f>IFERROR(VLOOKUP(A4575,Directie!$A:$B,2,FALSE),"")</f>
        <v>RPCG</v>
      </c>
      <c r="K4575" t="s">
        <v>92</v>
      </c>
      <c r="L4575" s="8">
        <v>46174</v>
      </c>
      <c r="M4575" s="8">
        <v>46266</v>
      </c>
    </row>
    <row r="4576" spans="1:13">
      <c r="A4576" t="s">
        <v>1138</v>
      </c>
      <c r="B4576">
        <v>37</v>
      </c>
      <c r="C4576" t="s">
        <v>37</v>
      </c>
      <c r="D4576" t="s">
        <v>38</v>
      </c>
      <c r="E4576" t="s">
        <v>22</v>
      </c>
      <c r="J4576" t="str">
        <f>IFERROR(VLOOKUP(A4576,Directie!$A:$B,2,FALSE),"")</f>
        <v>RPCG</v>
      </c>
      <c r="K4576" t="s">
        <v>92</v>
      </c>
      <c r="L4576" s="8">
        <v>46174</v>
      </c>
      <c r="M4576" s="8">
        <v>46266</v>
      </c>
    </row>
    <row r="4577" spans="1:13">
      <c r="A4577" t="s">
        <v>1139</v>
      </c>
      <c r="B4577">
        <v>37</v>
      </c>
      <c r="C4577" t="s">
        <v>37</v>
      </c>
      <c r="D4577" t="s">
        <v>38</v>
      </c>
      <c r="E4577" t="s">
        <v>22</v>
      </c>
      <c r="J4577" t="str">
        <f>IFERROR(VLOOKUP(A4577,Directie!$A:$B,2,FALSE),"")</f>
        <v>CLP</v>
      </c>
      <c r="K4577" t="str">
        <f>IFERROR(VLOOKUP(A4577,Directie!$A:$C,3,FALSE),"")</f>
        <v>SC</v>
      </c>
      <c r="L4577" s="8">
        <v>46174</v>
      </c>
      <c r="M4577" s="8">
        <v>46569</v>
      </c>
    </row>
    <row r="4578" spans="1:13">
      <c r="A4578" t="s">
        <v>1139</v>
      </c>
      <c r="B4578">
        <v>43</v>
      </c>
      <c r="C4578" t="s">
        <v>79</v>
      </c>
      <c r="J4578" t="str">
        <f>IFERROR(VLOOKUP(A4578,Directie!$A:$B,2,FALSE),"")</f>
        <v>CLP</v>
      </c>
      <c r="K4578" t="str">
        <f>IFERROR(VLOOKUP(A4578,Directie!$A:$C,3,FALSE),"")</f>
        <v>SC</v>
      </c>
      <c r="L4578" s="8">
        <v>46174</v>
      </c>
      <c r="M4578" s="8">
        <v>46569</v>
      </c>
    </row>
    <row r="4579" spans="1:13">
      <c r="A4579" t="s">
        <v>1140</v>
      </c>
      <c r="B4579">
        <v>24</v>
      </c>
      <c r="C4579" t="s">
        <v>14</v>
      </c>
      <c r="J4579" t="str">
        <f>IFERROR(VLOOKUP(A4579,Directie!$A:$B,2,FALSE),"")</f>
        <v>CLP</v>
      </c>
      <c r="K4579" t="str">
        <f>IFERROR(VLOOKUP(A4579,Directie!$A:$C,3,FALSE),"")</f>
        <v>SC</v>
      </c>
      <c r="L4579" s="8">
        <v>46174</v>
      </c>
      <c r="M4579" s="8">
        <v>46569</v>
      </c>
    </row>
    <row r="4580" spans="1:13">
      <c r="A4580" t="s">
        <v>1140</v>
      </c>
      <c r="B4580">
        <v>30</v>
      </c>
      <c r="C4580" t="s">
        <v>32</v>
      </c>
      <c r="D4580" t="s">
        <v>33</v>
      </c>
      <c r="E4580" t="s">
        <v>22</v>
      </c>
      <c r="J4580" t="str">
        <f>IFERROR(VLOOKUP(A4580,Directie!$A:$B,2,FALSE),"")</f>
        <v>CLP</v>
      </c>
      <c r="K4580" t="str">
        <f>IFERROR(VLOOKUP(A4580,Directie!$A:$C,3,FALSE),"")</f>
        <v>SC</v>
      </c>
      <c r="L4580" s="8">
        <v>46174</v>
      </c>
      <c r="M4580" s="8">
        <v>46569</v>
      </c>
    </row>
    <row r="4581" spans="1:13">
      <c r="A4581" t="s">
        <v>1140</v>
      </c>
      <c r="B4581">
        <v>37</v>
      </c>
      <c r="C4581" t="s">
        <v>37</v>
      </c>
      <c r="D4581" t="s">
        <v>38</v>
      </c>
      <c r="E4581" t="s">
        <v>22</v>
      </c>
      <c r="J4581" t="str">
        <f>IFERROR(VLOOKUP(A4581,Directie!$A:$B,2,FALSE),"")</f>
        <v>CLP</v>
      </c>
      <c r="K4581" t="str">
        <f>IFERROR(VLOOKUP(A4581,Directie!$A:$C,3,FALSE),"")</f>
        <v>SC</v>
      </c>
      <c r="L4581" s="8">
        <v>46174</v>
      </c>
      <c r="M4581" s="8">
        <v>46569</v>
      </c>
    </row>
    <row r="4582" spans="1:13">
      <c r="A4582" t="s">
        <v>1141</v>
      </c>
      <c r="J4582" t="str">
        <f>IFERROR(VLOOKUP(A4582,Directie!$A:$B,2,FALSE),"")</f>
        <v>CLP</v>
      </c>
      <c r="K4582" t="str">
        <f>IFERROR(VLOOKUP(A4582,Directie!$A:$C,3,FALSE),"")</f>
        <v>Verkoop</v>
      </c>
      <c r="L4582" s="8">
        <v>46174</v>
      </c>
      <c r="M4582" s="8">
        <v>46419</v>
      </c>
    </row>
    <row r="4583" spans="1:13">
      <c r="A4583" t="s">
        <v>1141</v>
      </c>
      <c r="B4583">
        <v>37</v>
      </c>
      <c r="C4583" t="s">
        <v>37</v>
      </c>
      <c r="D4583" t="s">
        <v>38</v>
      </c>
      <c r="E4583" t="s">
        <v>22</v>
      </c>
      <c r="J4583" t="str">
        <f>IFERROR(VLOOKUP(A4583,Directie!$A:$B,2,FALSE),"")</f>
        <v>CLP</v>
      </c>
      <c r="K4583" t="str">
        <f>IFERROR(VLOOKUP(A4583,Directie!$A:$C,3,FALSE),"")</f>
        <v>Verkoop</v>
      </c>
      <c r="L4583" s="8">
        <v>46174</v>
      </c>
      <c r="M4583" s="8">
        <v>46419</v>
      </c>
    </row>
    <row r="4584" spans="1:13">
      <c r="A4584" t="s">
        <v>1142</v>
      </c>
      <c r="B4584">
        <v>24</v>
      </c>
      <c r="C4584" t="s">
        <v>14</v>
      </c>
      <c r="J4584" t="str">
        <f>IFERROR(VLOOKUP(A4584,Directie!$A:$B,2,FALSE),"")</f>
        <v>BIO</v>
      </c>
      <c r="K4584" t="str">
        <f>IFERROR(VLOOKUP(A4584,Directie!$A:$C,3,FALSE),"")</f>
        <v>Verkoop</v>
      </c>
      <c r="L4584" s="8">
        <v>46174</v>
      </c>
      <c r="M4584" s="8">
        <v>46419</v>
      </c>
    </row>
    <row r="4585" spans="1:13">
      <c r="A4585" t="s">
        <v>1142</v>
      </c>
      <c r="B4585">
        <v>16</v>
      </c>
      <c r="C4585" t="s">
        <v>15</v>
      </c>
      <c r="D4585" t="s">
        <v>16</v>
      </c>
      <c r="E4585" t="s">
        <v>17</v>
      </c>
      <c r="F4585" t="s">
        <v>18</v>
      </c>
      <c r="J4585" t="str">
        <f>IFERROR(VLOOKUP(A4585,Directie!$A:$B,2,FALSE),"")</f>
        <v>BIO</v>
      </c>
      <c r="K4585" t="str">
        <f>IFERROR(VLOOKUP(A4585,Directie!$A:$C,3,FALSE),"")</f>
        <v>Verkoop</v>
      </c>
      <c r="L4585" s="8">
        <v>46174</v>
      </c>
      <c r="M4585" s="8">
        <v>46419</v>
      </c>
    </row>
    <row r="4586" spans="1:13">
      <c r="A4586" t="s">
        <v>1142</v>
      </c>
      <c r="B4586">
        <v>30</v>
      </c>
      <c r="C4586" t="s">
        <v>32</v>
      </c>
      <c r="D4586" t="s">
        <v>33</v>
      </c>
      <c r="E4586" t="s">
        <v>22</v>
      </c>
      <c r="J4586" t="str">
        <f>IFERROR(VLOOKUP(A4586,Directie!$A:$B,2,FALSE),"")</f>
        <v>BIO</v>
      </c>
      <c r="K4586" t="str">
        <f>IFERROR(VLOOKUP(A4586,Directie!$A:$C,3,FALSE),"")</f>
        <v>Verkoop</v>
      </c>
      <c r="L4586" s="8">
        <v>46174</v>
      </c>
      <c r="M4586" s="8">
        <v>46419</v>
      </c>
    </row>
    <row r="4587" spans="1:13">
      <c r="A4587" t="s">
        <v>1142</v>
      </c>
      <c r="B4587">
        <v>44</v>
      </c>
      <c r="C4587" t="s">
        <v>19</v>
      </c>
      <c r="J4587" t="str">
        <f>IFERROR(VLOOKUP(A4587,Directie!$A:$B,2,FALSE),"")</f>
        <v>BIO</v>
      </c>
      <c r="K4587" t="str">
        <f>IFERROR(VLOOKUP(A4587,Directie!$A:$C,3,FALSE),"")</f>
        <v>Verkoop</v>
      </c>
      <c r="L4587" s="8">
        <v>46174</v>
      </c>
      <c r="M4587" s="8">
        <v>46419</v>
      </c>
    </row>
    <row r="4588" spans="1:13">
      <c r="A4588" t="s">
        <v>1142</v>
      </c>
      <c r="B4588">
        <v>40</v>
      </c>
      <c r="C4588" t="s">
        <v>20</v>
      </c>
      <c r="F4588" t="s">
        <v>18</v>
      </c>
      <c r="J4588" t="str">
        <f>IFERROR(VLOOKUP(A4588,Directie!$A:$B,2,FALSE),"")</f>
        <v>BIO</v>
      </c>
      <c r="K4588" t="str">
        <f>IFERROR(VLOOKUP(A4588,Directie!$A:$C,3,FALSE),"")</f>
        <v>Verkoop</v>
      </c>
      <c r="L4588" s="8">
        <v>46174</v>
      </c>
      <c r="M4588" s="8">
        <v>46419</v>
      </c>
    </row>
    <row r="4589" spans="1:13">
      <c r="A4589" t="s">
        <v>1142</v>
      </c>
      <c r="B4589">
        <v>31</v>
      </c>
      <c r="C4589" t="s">
        <v>21</v>
      </c>
      <c r="D4589" t="s">
        <v>22</v>
      </c>
      <c r="F4589" t="s">
        <v>23</v>
      </c>
      <c r="J4589" t="str">
        <f>IFERROR(VLOOKUP(A4589,Directie!$A:$B,2,FALSE),"")</f>
        <v>BIO</v>
      </c>
      <c r="K4589" t="str">
        <f>IFERROR(VLOOKUP(A4589,Directie!$A:$C,3,FALSE),"")</f>
        <v>Verkoop</v>
      </c>
      <c r="L4589" s="8">
        <v>46174</v>
      </c>
      <c r="M4589" s="8">
        <v>46419</v>
      </c>
    </row>
    <row r="4590" spans="1:13">
      <c r="A4590" t="s">
        <v>1142</v>
      </c>
      <c r="B4590">
        <v>71</v>
      </c>
      <c r="C4590" t="s">
        <v>24</v>
      </c>
      <c r="D4590" t="s">
        <v>25</v>
      </c>
      <c r="J4590" t="str">
        <f>IFERROR(VLOOKUP(A4590,Directie!$A:$B,2,FALSE),"")</f>
        <v>BIO</v>
      </c>
      <c r="K4590" t="str">
        <f>IFERROR(VLOOKUP(A4590,Directie!$A:$C,3,FALSE),"")</f>
        <v>Verkoop</v>
      </c>
      <c r="L4590" s="8">
        <v>46174</v>
      </c>
      <c r="M4590" s="8">
        <v>46419</v>
      </c>
    </row>
    <row r="4591" spans="1:13">
      <c r="A4591" t="s">
        <v>1143</v>
      </c>
      <c r="B4591">
        <v>24</v>
      </c>
      <c r="C4591" t="s">
        <v>14</v>
      </c>
      <c r="J4591" t="str">
        <f>IFERROR(VLOOKUP(A4591,Directie!$A:$B,2,FALSE),"")</f>
        <v>CLP</v>
      </c>
      <c r="K4591" t="str">
        <f>IFERROR(VLOOKUP(A4591,Directie!$A:$C,3,FALSE),"")</f>
        <v>SC</v>
      </c>
      <c r="L4591" s="8">
        <v>46174</v>
      </c>
      <c r="M4591" s="8">
        <v>46569</v>
      </c>
    </row>
    <row r="4592" spans="1:13">
      <c r="A4592" t="s">
        <v>1143</v>
      </c>
      <c r="B4592">
        <v>47</v>
      </c>
      <c r="C4592" t="s">
        <v>28</v>
      </c>
      <c r="D4592" t="s">
        <v>29</v>
      </c>
      <c r="E4592" t="s">
        <v>30</v>
      </c>
      <c r="F4592" t="s">
        <v>23</v>
      </c>
      <c r="G4592" t="s">
        <v>31</v>
      </c>
      <c r="J4592" t="str">
        <f>IFERROR(VLOOKUP(A4592,Directie!$A:$B,2,FALSE),"")</f>
        <v>CLP</v>
      </c>
      <c r="K4592" t="str">
        <f>IFERROR(VLOOKUP(A4592,Directie!$A:$C,3,FALSE),"")</f>
        <v>SC</v>
      </c>
      <c r="L4592" s="8">
        <v>46174</v>
      </c>
      <c r="M4592" s="8">
        <v>46569</v>
      </c>
    </row>
    <row r="4593" spans="1:13">
      <c r="A4593" t="s">
        <v>1143</v>
      </c>
      <c r="B4593">
        <v>44</v>
      </c>
      <c r="C4593" t="s">
        <v>19</v>
      </c>
      <c r="J4593" t="str">
        <f>IFERROR(VLOOKUP(A4593,Directie!$A:$B,2,FALSE),"")</f>
        <v>CLP</v>
      </c>
      <c r="K4593" t="str">
        <f>IFERROR(VLOOKUP(A4593,Directie!$A:$C,3,FALSE),"")</f>
        <v>SC</v>
      </c>
      <c r="L4593" s="8">
        <v>46174</v>
      </c>
      <c r="M4593" s="8">
        <v>46569</v>
      </c>
    </row>
    <row r="4594" spans="1:13">
      <c r="A4594" t="s">
        <v>1143</v>
      </c>
      <c r="B4594">
        <v>40</v>
      </c>
      <c r="C4594" t="s">
        <v>20</v>
      </c>
      <c r="F4594" t="s">
        <v>18</v>
      </c>
      <c r="J4594" t="str">
        <f>IFERROR(VLOOKUP(A4594,Directie!$A:$B,2,FALSE),"")</f>
        <v>CLP</v>
      </c>
      <c r="K4594" t="str">
        <f>IFERROR(VLOOKUP(A4594,Directie!$A:$C,3,FALSE),"")</f>
        <v>SC</v>
      </c>
      <c r="L4594" s="8">
        <v>46174</v>
      </c>
      <c r="M4594" s="8">
        <v>46569</v>
      </c>
    </row>
    <row r="4595" spans="1:13">
      <c r="A4595" t="s">
        <v>1143</v>
      </c>
      <c r="B4595">
        <v>71</v>
      </c>
      <c r="C4595" t="s">
        <v>24</v>
      </c>
      <c r="D4595" t="s">
        <v>25</v>
      </c>
      <c r="J4595" t="str">
        <f>IFERROR(VLOOKUP(A4595,Directie!$A:$B,2,FALSE),"")</f>
        <v>CLP</v>
      </c>
      <c r="K4595" t="str">
        <f>IFERROR(VLOOKUP(A4595,Directie!$A:$C,3,FALSE),"")</f>
        <v>SC</v>
      </c>
      <c r="L4595" s="8">
        <v>46174</v>
      </c>
      <c r="M4595" s="8">
        <v>46569</v>
      </c>
    </row>
    <row r="4596" spans="1:13">
      <c r="A4596" t="s">
        <v>1144</v>
      </c>
      <c r="B4596">
        <v>42</v>
      </c>
      <c r="C4596" t="s">
        <v>82</v>
      </c>
      <c r="J4596" t="str">
        <f>IFERROR(VLOOKUP(A4596,Directie!$A:$B,2,FALSE),"")</f>
        <v>RPCG</v>
      </c>
      <c r="K4596" t="s">
        <v>92</v>
      </c>
      <c r="L4596" s="8">
        <v>46174</v>
      </c>
      <c r="M4596" s="8">
        <v>46266</v>
      </c>
    </row>
    <row r="4597" spans="1:13">
      <c r="A4597" t="s">
        <v>1144</v>
      </c>
      <c r="B4597">
        <v>16</v>
      </c>
      <c r="C4597" t="s">
        <v>15</v>
      </c>
      <c r="D4597" t="s">
        <v>16</v>
      </c>
      <c r="E4597" t="s">
        <v>17</v>
      </c>
      <c r="F4597" t="s">
        <v>18</v>
      </c>
      <c r="J4597" t="str">
        <f>IFERROR(VLOOKUP(A4597,Directie!$A:$B,2,FALSE),"")</f>
        <v>RPCG</v>
      </c>
      <c r="K4597" t="s">
        <v>92</v>
      </c>
      <c r="L4597" s="8">
        <v>46174</v>
      </c>
      <c r="M4597" s="8">
        <v>46266</v>
      </c>
    </row>
    <row r="4598" spans="1:13">
      <c r="A4598" t="s">
        <v>1144</v>
      </c>
      <c r="B4598">
        <v>30</v>
      </c>
      <c r="C4598" t="s">
        <v>32</v>
      </c>
      <c r="D4598" t="s">
        <v>33</v>
      </c>
      <c r="E4598" t="s">
        <v>22</v>
      </c>
      <c r="J4598" t="str">
        <f>IFERROR(VLOOKUP(A4598,Directie!$A:$B,2,FALSE),"")</f>
        <v>RPCG</v>
      </c>
      <c r="K4598" t="s">
        <v>92</v>
      </c>
      <c r="L4598" s="8">
        <v>46174</v>
      </c>
      <c r="M4598" s="8">
        <v>46266</v>
      </c>
    </row>
    <row r="4599" spans="1:13">
      <c r="A4599" t="s">
        <v>1144</v>
      </c>
      <c r="B4599">
        <v>40</v>
      </c>
      <c r="C4599" t="s">
        <v>20</v>
      </c>
      <c r="F4599" t="s">
        <v>18</v>
      </c>
      <c r="J4599" t="str">
        <f>IFERROR(VLOOKUP(A4599,Directie!$A:$B,2,FALSE),"")</f>
        <v>RPCG</v>
      </c>
      <c r="K4599" t="s">
        <v>92</v>
      </c>
      <c r="L4599" s="8">
        <v>46174</v>
      </c>
      <c r="M4599" s="8">
        <v>46266</v>
      </c>
    </row>
    <row r="4600" spans="1:13">
      <c r="A4600" t="s">
        <v>1145</v>
      </c>
      <c r="B4600">
        <v>42</v>
      </c>
      <c r="C4600" t="s">
        <v>82</v>
      </c>
      <c r="J4600" t="str">
        <f>IFERROR(VLOOKUP(A4600,Directie!$A:$B,2,FALSE),"")</f>
        <v>RPCG</v>
      </c>
      <c r="K4600" t="s">
        <v>92</v>
      </c>
      <c r="L4600" s="8">
        <v>46174</v>
      </c>
      <c r="M4600" s="8">
        <v>46266</v>
      </c>
    </row>
    <row r="4601" spans="1:13">
      <c r="A4601" t="s">
        <v>1145</v>
      </c>
      <c r="B4601">
        <v>24</v>
      </c>
      <c r="C4601" t="s">
        <v>14</v>
      </c>
      <c r="J4601" t="str">
        <f>IFERROR(VLOOKUP(A4601,Directie!$A:$B,2,FALSE),"")</f>
        <v>RPCG</v>
      </c>
      <c r="K4601" t="s">
        <v>92</v>
      </c>
      <c r="L4601" s="8">
        <v>46174</v>
      </c>
      <c r="M4601" s="8">
        <v>46266</v>
      </c>
    </row>
    <row r="4602" spans="1:13">
      <c r="A4602" t="s">
        <v>1145</v>
      </c>
      <c r="B4602">
        <v>44</v>
      </c>
      <c r="C4602" t="s">
        <v>19</v>
      </c>
      <c r="J4602" t="str">
        <f>IFERROR(VLOOKUP(A4602,Directie!$A:$B,2,FALSE),"")</f>
        <v>RPCG</v>
      </c>
      <c r="K4602" t="s">
        <v>92</v>
      </c>
      <c r="L4602" s="8">
        <v>46174</v>
      </c>
      <c r="M4602" s="8">
        <v>46266</v>
      </c>
    </row>
    <row r="4603" spans="1:13">
      <c r="A4603" t="s">
        <v>1145</v>
      </c>
      <c r="B4603">
        <v>40</v>
      </c>
      <c r="C4603" t="s">
        <v>20</v>
      </c>
      <c r="F4603" t="s">
        <v>18</v>
      </c>
      <c r="J4603" t="str">
        <f>IFERROR(VLOOKUP(A4603,Directie!$A:$B,2,FALSE),"")</f>
        <v>RPCG</v>
      </c>
      <c r="K4603" t="s">
        <v>92</v>
      </c>
      <c r="L4603" s="8">
        <v>46174</v>
      </c>
      <c r="M4603" s="8">
        <v>46266</v>
      </c>
    </row>
    <row r="4604" spans="1:13">
      <c r="A4604" t="s">
        <v>1145</v>
      </c>
      <c r="B4604">
        <v>31</v>
      </c>
      <c r="C4604" t="s">
        <v>21</v>
      </c>
      <c r="D4604" t="s">
        <v>22</v>
      </c>
      <c r="F4604" t="s">
        <v>23</v>
      </c>
      <c r="J4604" t="str">
        <f>IFERROR(VLOOKUP(A4604,Directie!$A:$B,2,FALSE),"")</f>
        <v>RPCG</v>
      </c>
      <c r="K4604" t="s">
        <v>92</v>
      </c>
      <c r="L4604" s="8">
        <v>46174</v>
      </c>
      <c r="M4604" s="8">
        <v>46266</v>
      </c>
    </row>
    <row r="4605" spans="1:13">
      <c r="A4605" t="s">
        <v>1146</v>
      </c>
      <c r="B4605">
        <v>42</v>
      </c>
      <c r="C4605" t="s">
        <v>82</v>
      </c>
      <c r="J4605" t="str">
        <f>IFERROR(VLOOKUP(A4605,Directie!$A:$B,2,FALSE),"")</f>
        <v>BIO</v>
      </c>
      <c r="K4605" t="str">
        <f>IFERROR(VLOOKUP(A4605,Directie!$A:$C,3,FALSE),"")</f>
        <v>CO</v>
      </c>
      <c r="L4605" s="8">
        <v>46327</v>
      </c>
      <c r="M4605" s="8">
        <v>46600</v>
      </c>
    </row>
    <row r="4606" spans="1:13">
      <c r="A4606" t="s">
        <v>1146</v>
      </c>
      <c r="B4606">
        <v>24</v>
      </c>
      <c r="C4606" t="s">
        <v>14</v>
      </c>
      <c r="J4606" t="str">
        <f>IFERROR(VLOOKUP(A4606,Directie!$A:$B,2,FALSE),"")</f>
        <v>BIO</v>
      </c>
      <c r="K4606" t="str">
        <f>IFERROR(VLOOKUP(A4606,Directie!$A:$C,3,FALSE),"")</f>
        <v>CO</v>
      </c>
      <c r="L4606" s="8">
        <v>46327</v>
      </c>
      <c r="M4606" s="8">
        <v>46600</v>
      </c>
    </row>
    <row r="4607" spans="1:13">
      <c r="A4607" t="s">
        <v>1146</v>
      </c>
      <c r="B4607">
        <v>44</v>
      </c>
      <c r="C4607" t="s">
        <v>19</v>
      </c>
      <c r="J4607" t="str">
        <f>IFERROR(VLOOKUP(A4607,Directie!$A:$B,2,FALSE),"")</f>
        <v>BIO</v>
      </c>
      <c r="K4607" t="str">
        <f>IFERROR(VLOOKUP(A4607,Directie!$A:$C,3,FALSE),"")</f>
        <v>CO</v>
      </c>
      <c r="L4607" s="8">
        <v>46327</v>
      </c>
      <c r="M4607" s="8">
        <v>46600</v>
      </c>
    </row>
    <row r="4608" spans="1:13">
      <c r="A4608" t="s">
        <v>1146</v>
      </c>
      <c r="B4608">
        <v>40</v>
      </c>
      <c r="C4608" t="s">
        <v>20</v>
      </c>
      <c r="F4608" t="s">
        <v>18</v>
      </c>
      <c r="J4608" t="str">
        <f>IFERROR(VLOOKUP(A4608,Directie!$A:$B,2,FALSE),"")</f>
        <v>BIO</v>
      </c>
      <c r="K4608" t="str">
        <f>IFERROR(VLOOKUP(A4608,Directie!$A:$C,3,FALSE),"")</f>
        <v>CO</v>
      </c>
      <c r="L4608" s="8">
        <v>46327</v>
      </c>
      <c r="M4608" s="8">
        <v>46600</v>
      </c>
    </row>
    <row r="4609" spans="1:13">
      <c r="A4609" t="s">
        <v>1146</v>
      </c>
      <c r="B4609">
        <v>31</v>
      </c>
      <c r="C4609" t="s">
        <v>21</v>
      </c>
      <c r="D4609" t="s">
        <v>22</v>
      </c>
      <c r="F4609" t="s">
        <v>23</v>
      </c>
      <c r="J4609" t="str">
        <f>IFERROR(VLOOKUP(A4609,Directie!$A:$B,2,FALSE),"")</f>
        <v>BIO</v>
      </c>
      <c r="K4609" t="str">
        <f>IFERROR(VLOOKUP(A4609,Directie!$A:$C,3,FALSE),"")</f>
        <v>CO</v>
      </c>
      <c r="L4609" s="8">
        <v>46327</v>
      </c>
      <c r="M4609" s="8">
        <v>46600</v>
      </c>
    </row>
    <row r="4610" spans="1:13">
      <c r="A4610" t="s">
        <v>1147</v>
      </c>
      <c r="J4610" t="str">
        <f>IFERROR(VLOOKUP(A4610,Directie!$A:$B,2,FALSE),"")</f>
        <v>CLP</v>
      </c>
      <c r="K4610" t="str">
        <f>IFERROR(VLOOKUP(A4610,Directie!$A:$C,3,FALSE),"")</f>
        <v>Verkoop</v>
      </c>
      <c r="L4610" s="8">
        <v>46174</v>
      </c>
      <c r="M4610" s="8">
        <v>46419</v>
      </c>
    </row>
    <row r="4611" spans="1:13">
      <c r="A4611" t="s">
        <v>1147</v>
      </c>
      <c r="B4611">
        <v>32</v>
      </c>
      <c r="C4611" t="s">
        <v>40</v>
      </c>
      <c r="D4611" t="s">
        <v>33</v>
      </c>
      <c r="E4611" t="s">
        <v>22</v>
      </c>
      <c r="J4611" t="str">
        <f>IFERROR(VLOOKUP(A4611,Directie!$A:$B,2,FALSE),"")</f>
        <v>CLP</v>
      </c>
      <c r="K4611" t="str">
        <f>IFERROR(VLOOKUP(A4611,Directie!$A:$C,3,FALSE),"")</f>
        <v>Verkoop</v>
      </c>
      <c r="L4611" s="8">
        <v>46174</v>
      </c>
      <c r="M4611" s="8">
        <v>46419</v>
      </c>
    </row>
    <row r="4612" spans="1:13">
      <c r="A4612" t="s">
        <v>1147</v>
      </c>
      <c r="B4612">
        <v>24</v>
      </c>
      <c r="C4612" t="s">
        <v>14</v>
      </c>
      <c r="J4612" t="str">
        <f>IFERROR(VLOOKUP(A4612,Directie!$A:$B,2,FALSE),"")</f>
        <v>CLP</v>
      </c>
      <c r="K4612" t="str">
        <f>IFERROR(VLOOKUP(A4612,Directie!$A:$C,3,FALSE),"")</f>
        <v>Verkoop</v>
      </c>
      <c r="L4612" s="8">
        <v>46174</v>
      </c>
      <c r="M4612" s="8">
        <v>46419</v>
      </c>
    </row>
    <row r="4613" spans="1:13">
      <c r="A4613" t="s">
        <v>1147</v>
      </c>
      <c r="B4613">
        <v>30</v>
      </c>
      <c r="C4613" t="s">
        <v>32</v>
      </c>
      <c r="D4613" t="s">
        <v>33</v>
      </c>
      <c r="E4613" t="s">
        <v>22</v>
      </c>
      <c r="J4613" t="str">
        <f>IFERROR(VLOOKUP(A4613,Directie!$A:$B,2,FALSE),"")</f>
        <v>CLP</v>
      </c>
      <c r="K4613" t="str">
        <f>IFERROR(VLOOKUP(A4613,Directie!$A:$C,3,FALSE),"")</f>
        <v>Verkoop</v>
      </c>
      <c r="L4613" s="8">
        <v>46174</v>
      </c>
      <c r="M4613" s="8">
        <v>46419</v>
      </c>
    </row>
    <row r="4614" spans="1:13">
      <c r="A4614" t="s">
        <v>1147</v>
      </c>
      <c r="B4614">
        <v>44</v>
      </c>
      <c r="C4614" t="s">
        <v>19</v>
      </c>
      <c r="J4614" t="str">
        <f>IFERROR(VLOOKUP(A4614,Directie!$A:$B,2,FALSE),"")</f>
        <v>CLP</v>
      </c>
      <c r="K4614" t="str">
        <f>IFERROR(VLOOKUP(A4614,Directie!$A:$C,3,FALSE),"")</f>
        <v>Verkoop</v>
      </c>
      <c r="L4614" s="8">
        <v>46174</v>
      </c>
      <c r="M4614" s="8">
        <v>46419</v>
      </c>
    </row>
    <row r="4615" spans="1:13">
      <c r="A4615" t="s">
        <v>1147</v>
      </c>
      <c r="B4615">
        <v>40</v>
      </c>
      <c r="C4615" t="s">
        <v>20</v>
      </c>
      <c r="F4615" t="s">
        <v>18</v>
      </c>
      <c r="J4615" t="str">
        <f>IFERROR(VLOOKUP(A4615,Directie!$A:$B,2,FALSE),"")</f>
        <v>CLP</v>
      </c>
      <c r="K4615" t="str">
        <f>IFERROR(VLOOKUP(A4615,Directie!$A:$C,3,FALSE),"")</f>
        <v>Verkoop</v>
      </c>
      <c r="L4615" s="8">
        <v>46174</v>
      </c>
      <c r="M4615" s="8">
        <v>46419</v>
      </c>
    </row>
    <row r="4616" spans="1:13">
      <c r="A4616" t="s">
        <v>1147</v>
      </c>
      <c r="B4616">
        <v>31</v>
      </c>
      <c r="C4616" t="s">
        <v>21</v>
      </c>
      <c r="D4616" t="s">
        <v>22</v>
      </c>
      <c r="F4616" t="s">
        <v>23</v>
      </c>
      <c r="J4616" t="str">
        <f>IFERROR(VLOOKUP(A4616,Directie!$A:$B,2,FALSE),"")</f>
        <v>CLP</v>
      </c>
      <c r="K4616" t="str">
        <f>IFERROR(VLOOKUP(A4616,Directie!$A:$C,3,FALSE),"")</f>
        <v>Verkoop</v>
      </c>
      <c r="L4616" s="8">
        <v>46174</v>
      </c>
      <c r="M4616" s="8">
        <v>46419</v>
      </c>
    </row>
    <row r="4617" spans="1:13">
      <c r="A4617" t="s">
        <v>1147</v>
      </c>
      <c r="B4617">
        <v>37</v>
      </c>
      <c r="C4617" t="s">
        <v>37</v>
      </c>
      <c r="D4617" t="s">
        <v>38</v>
      </c>
      <c r="E4617" t="s">
        <v>22</v>
      </c>
      <c r="J4617" t="str">
        <f>IFERROR(VLOOKUP(A4617,Directie!$A:$B,2,FALSE),"")</f>
        <v>CLP</v>
      </c>
      <c r="K4617" t="str">
        <f>IFERROR(VLOOKUP(A4617,Directie!$A:$C,3,FALSE),"")</f>
        <v>Verkoop</v>
      </c>
      <c r="L4617" s="8">
        <v>46174</v>
      </c>
      <c r="M4617" s="8">
        <v>46419</v>
      </c>
    </row>
    <row r="4618" spans="1:13">
      <c r="A4618" t="s">
        <v>1147</v>
      </c>
      <c r="B4618">
        <v>70</v>
      </c>
      <c r="C4618" t="s">
        <v>60</v>
      </c>
      <c r="J4618" t="str">
        <f>IFERROR(VLOOKUP(A4618,Directie!$A:$B,2,FALSE),"")</f>
        <v>CLP</v>
      </c>
      <c r="K4618" t="str">
        <f>IFERROR(VLOOKUP(A4618,Directie!$A:$C,3,FALSE),"")</f>
        <v>Verkoop</v>
      </c>
      <c r="L4618" s="8">
        <v>46174</v>
      </c>
      <c r="M4618" s="8">
        <v>46419</v>
      </c>
    </row>
    <row r="4619" spans="1:13">
      <c r="A4619" t="s">
        <v>1148</v>
      </c>
      <c r="B4619">
        <v>24</v>
      </c>
      <c r="C4619" t="s">
        <v>14</v>
      </c>
      <c r="J4619" t="str">
        <f>IFERROR(VLOOKUP(A4619,Directie!$A:$B,2,FALSE),"")</f>
        <v>RPCG</v>
      </c>
      <c r="K4619" t="s">
        <v>92</v>
      </c>
      <c r="L4619" s="8">
        <v>46174</v>
      </c>
      <c r="M4619" s="8">
        <v>46266</v>
      </c>
    </row>
    <row r="4620" spans="1:13">
      <c r="A4620" t="s">
        <v>1148</v>
      </c>
      <c r="B4620">
        <v>5</v>
      </c>
      <c r="C4620" t="s">
        <v>73</v>
      </c>
      <c r="J4620" t="str">
        <f>IFERROR(VLOOKUP(A4620,Directie!$A:$B,2,FALSE),"")</f>
        <v>RPCG</v>
      </c>
      <c r="K4620" t="s">
        <v>92</v>
      </c>
      <c r="L4620" s="8">
        <v>46174</v>
      </c>
      <c r="M4620" s="8">
        <v>46266</v>
      </c>
    </row>
    <row r="4621" spans="1:13">
      <c r="A4621" t="s">
        <v>1148</v>
      </c>
      <c r="B4621">
        <v>44</v>
      </c>
      <c r="C4621" t="s">
        <v>19</v>
      </c>
      <c r="J4621" t="str">
        <f>IFERROR(VLOOKUP(A4621,Directie!$A:$B,2,FALSE),"")</f>
        <v>RPCG</v>
      </c>
      <c r="K4621" t="s">
        <v>92</v>
      </c>
      <c r="L4621" s="8">
        <v>46174</v>
      </c>
      <c r="M4621" s="8">
        <v>46266</v>
      </c>
    </row>
    <row r="4622" spans="1:13">
      <c r="A4622" t="s">
        <v>1148</v>
      </c>
      <c r="B4622">
        <v>40</v>
      </c>
      <c r="C4622" t="s">
        <v>20</v>
      </c>
      <c r="F4622" t="s">
        <v>18</v>
      </c>
      <c r="J4622" t="str">
        <f>IFERROR(VLOOKUP(A4622,Directie!$A:$B,2,FALSE),"")</f>
        <v>RPCG</v>
      </c>
      <c r="K4622" t="s">
        <v>92</v>
      </c>
      <c r="L4622" s="8">
        <v>46174</v>
      </c>
      <c r="M4622" s="8">
        <v>46266</v>
      </c>
    </row>
    <row r="4623" spans="1:13">
      <c r="A4623" t="s">
        <v>1148</v>
      </c>
      <c r="B4623">
        <v>48</v>
      </c>
      <c r="C4623" t="s">
        <v>93</v>
      </c>
      <c r="D4623" t="s">
        <v>94</v>
      </c>
      <c r="F4623" t="s">
        <v>95</v>
      </c>
      <c r="G4623" t="s">
        <v>25</v>
      </c>
      <c r="J4623" t="str">
        <f>IFERROR(VLOOKUP(A4623,Directie!$A:$B,2,FALSE),"")</f>
        <v>RPCG</v>
      </c>
      <c r="K4623" t="s">
        <v>92</v>
      </c>
      <c r="L4623" s="8">
        <v>46174</v>
      </c>
      <c r="M4623" s="8">
        <v>46266</v>
      </c>
    </row>
    <row r="4624" spans="1:13">
      <c r="A4624" t="s">
        <v>1148</v>
      </c>
      <c r="B4624">
        <v>71</v>
      </c>
      <c r="C4624" t="s">
        <v>24</v>
      </c>
      <c r="D4624" t="s">
        <v>25</v>
      </c>
      <c r="J4624" t="str">
        <f>IFERROR(VLOOKUP(A4624,Directie!$A:$B,2,FALSE),"")</f>
        <v>RPCG</v>
      </c>
      <c r="K4624" t="s">
        <v>92</v>
      </c>
      <c r="L4624" s="8">
        <v>46174</v>
      </c>
      <c r="M4624" s="8">
        <v>46266</v>
      </c>
    </row>
    <row r="4625" spans="1:13">
      <c r="A4625" t="s">
        <v>1149</v>
      </c>
      <c r="B4625">
        <v>32</v>
      </c>
      <c r="C4625" t="s">
        <v>40</v>
      </c>
      <c r="D4625" t="s">
        <v>33</v>
      </c>
      <c r="E4625" t="s">
        <v>22</v>
      </c>
      <c r="J4625" t="str">
        <f>IFERROR(VLOOKUP(A4625,Directie!$A:$B,2,FALSE),"")</f>
        <v>CLP</v>
      </c>
      <c r="K4625" t="str">
        <f>IFERROR(VLOOKUP(A4625,Directie!$A:$C,3,FALSE),"")</f>
        <v>Verkoop</v>
      </c>
      <c r="L4625" s="8">
        <v>46174</v>
      </c>
      <c r="M4625" s="8">
        <v>46419</v>
      </c>
    </row>
    <row r="4626" spans="1:13">
      <c r="A4626" t="s">
        <v>1149</v>
      </c>
      <c r="B4626">
        <v>24</v>
      </c>
      <c r="C4626" t="s">
        <v>14</v>
      </c>
      <c r="J4626" t="str">
        <f>IFERROR(VLOOKUP(A4626,Directie!$A:$B,2,FALSE),"")</f>
        <v>CLP</v>
      </c>
      <c r="K4626" t="str">
        <f>IFERROR(VLOOKUP(A4626,Directie!$A:$C,3,FALSE),"")</f>
        <v>Verkoop</v>
      </c>
      <c r="L4626" s="8">
        <v>46174</v>
      </c>
      <c r="M4626" s="8">
        <v>46419</v>
      </c>
    </row>
    <row r="4627" spans="1:13">
      <c r="A4627" t="s">
        <v>1149</v>
      </c>
      <c r="B4627">
        <v>18</v>
      </c>
      <c r="C4627" t="s">
        <v>41</v>
      </c>
      <c r="D4627" t="s">
        <v>42</v>
      </c>
      <c r="F4627" t="s">
        <v>42</v>
      </c>
      <c r="G4627" t="s">
        <v>43</v>
      </c>
      <c r="H4627" t="s">
        <v>44</v>
      </c>
      <c r="I4627" t="s">
        <v>45</v>
      </c>
      <c r="J4627" t="str">
        <f>IFERROR(VLOOKUP(A4627,Directie!$A:$B,2,FALSE),"")</f>
        <v>CLP</v>
      </c>
      <c r="K4627" t="str">
        <f>IFERROR(VLOOKUP(A4627,Directie!$A:$C,3,FALSE),"")</f>
        <v>Verkoop</v>
      </c>
      <c r="L4627" s="8">
        <v>46174</v>
      </c>
      <c r="M4627" s="8">
        <v>46419</v>
      </c>
    </row>
    <row r="4628" spans="1:13">
      <c r="A4628" t="s">
        <v>1149</v>
      </c>
      <c r="B4628">
        <v>44</v>
      </c>
      <c r="C4628" t="s">
        <v>19</v>
      </c>
      <c r="J4628" t="str">
        <f>IFERROR(VLOOKUP(A4628,Directie!$A:$B,2,FALSE),"")</f>
        <v>CLP</v>
      </c>
      <c r="K4628" t="str">
        <f>IFERROR(VLOOKUP(A4628,Directie!$A:$C,3,FALSE),"")</f>
        <v>Verkoop</v>
      </c>
      <c r="L4628" s="8">
        <v>46174</v>
      </c>
      <c r="M4628" s="8">
        <v>46419</v>
      </c>
    </row>
    <row r="4629" spans="1:13">
      <c r="A4629" t="s">
        <v>1149</v>
      </c>
      <c r="B4629">
        <v>40</v>
      </c>
      <c r="C4629" t="s">
        <v>20</v>
      </c>
      <c r="F4629" t="s">
        <v>18</v>
      </c>
      <c r="J4629" t="str">
        <f>IFERROR(VLOOKUP(A4629,Directie!$A:$B,2,FALSE),"")</f>
        <v>CLP</v>
      </c>
      <c r="K4629" t="str">
        <f>IFERROR(VLOOKUP(A4629,Directie!$A:$C,3,FALSE),"")</f>
        <v>Verkoop</v>
      </c>
      <c r="L4629" s="8">
        <v>46174</v>
      </c>
      <c r="M4629" s="8">
        <v>46419</v>
      </c>
    </row>
    <row r="4630" spans="1:13">
      <c r="A4630" t="s">
        <v>1149</v>
      </c>
      <c r="B4630">
        <v>71</v>
      </c>
      <c r="C4630" t="s">
        <v>24</v>
      </c>
      <c r="D4630" t="s">
        <v>25</v>
      </c>
      <c r="J4630" t="str">
        <f>IFERROR(VLOOKUP(A4630,Directie!$A:$B,2,FALSE),"")</f>
        <v>CLP</v>
      </c>
      <c r="K4630" t="str">
        <f>IFERROR(VLOOKUP(A4630,Directie!$A:$C,3,FALSE),"")</f>
        <v>Verkoop</v>
      </c>
      <c r="L4630" s="8">
        <v>46174</v>
      </c>
      <c r="M4630" s="8">
        <v>46419</v>
      </c>
    </row>
    <row r="4631" spans="1:13">
      <c r="A4631" t="s">
        <v>1150</v>
      </c>
      <c r="J4631" t="str">
        <f>IFERROR(VLOOKUP(A4631,Directie!$A:$B,2,FALSE),"")</f>
        <v>RPCG</v>
      </c>
      <c r="K4631" t="s">
        <v>92</v>
      </c>
      <c r="L4631" s="8">
        <v>46174</v>
      </c>
      <c r="M4631" s="8">
        <v>46266</v>
      </c>
    </row>
    <row r="4632" spans="1:13">
      <c r="A4632" t="s">
        <v>1150</v>
      </c>
      <c r="B4632">
        <v>24</v>
      </c>
      <c r="C4632" t="s">
        <v>14</v>
      </c>
      <c r="J4632" t="str">
        <f>IFERROR(VLOOKUP(A4632,Directie!$A:$B,2,FALSE),"")</f>
        <v>RPCG</v>
      </c>
      <c r="K4632" t="s">
        <v>92</v>
      </c>
      <c r="L4632" s="8">
        <v>46174</v>
      </c>
      <c r="M4632" s="8">
        <v>46266</v>
      </c>
    </row>
    <row r="4633" spans="1:13">
      <c r="A4633" t="s">
        <v>1150</v>
      </c>
      <c r="B4633">
        <v>16</v>
      </c>
      <c r="C4633" t="s">
        <v>15</v>
      </c>
      <c r="D4633" t="s">
        <v>16</v>
      </c>
      <c r="E4633" t="s">
        <v>17</v>
      </c>
      <c r="F4633" t="s">
        <v>18</v>
      </c>
      <c r="J4633" t="str">
        <f>IFERROR(VLOOKUP(A4633,Directie!$A:$B,2,FALSE),"")</f>
        <v>RPCG</v>
      </c>
      <c r="K4633" t="s">
        <v>92</v>
      </c>
      <c r="L4633" s="8">
        <v>46174</v>
      </c>
      <c r="M4633" s="8">
        <v>46266</v>
      </c>
    </row>
    <row r="4634" spans="1:13">
      <c r="A4634" t="s">
        <v>1150</v>
      </c>
      <c r="B4634">
        <v>47</v>
      </c>
      <c r="C4634" t="s">
        <v>28</v>
      </c>
      <c r="D4634" t="s">
        <v>29</v>
      </c>
      <c r="E4634" t="s">
        <v>30</v>
      </c>
      <c r="F4634" t="s">
        <v>23</v>
      </c>
      <c r="G4634" t="s">
        <v>31</v>
      </c>
      <c r="J4634" t="str">
        <f>IFERROR(VLOOKUP(A4634,Directie!$A:$B,2,FALSE),"")</f>
        <v>RPCG</v>
      </c>
      <c r="K4634" t="s">
        <v>92</v>
      </c>
      <c r="L4634" s="8">
        <v>46174</v>
      </c>
      <c r="M4634" s="8">
        <v>46266</v>
      </c>
    </row>
    <row r="4635" spans="1:13">
      <c r="A4635" t="s">
        <v>1150</v>
      </c>
      <c r="B4635">
        <v>40</v>
      </c>
      <c r="C4635" t="s">
        <v>20</v>
      </c>
      <c r="F4635" t="s">
        <v>18</v>
      </c>
      <c r="J4635" t="str">
        <f>IFERROR(VLOOKUP(A4635,Directie!$A:$B,2,FALSE),"")</f>
        <v>RPCG</v>
      </c>
      <c r="K4635" t="s">
        <v>92</v>
      </c>
      <c r="L4635" s="8">
        <v>46174</v>
      </c>
      <c r="M4635" s="8">
        <v>46266</v>
      </c>
    </row>
    <row r="4636" spans="1:13">
      <c r="A4636" t="s">
        <v>1150</v>
      </c>
      <c r="B4636">
        <v>48</v>
      </c>
      <c r="C4636" t="s">
        <v>93</v>
      </c>
      <c r="D4636" t="s">
        <v>94</v>
      </c>
      <c r="F4636" t="s">
        <v>95</v>
      </c>
      <c r="G4636" t="s">
        <v>25</v>
      </c>
      <c r="J4636" t="str">
        <f>IFERROR(VLOOKUP(A4636,Directie!$A:$B,2,FALSE),"")</f>
        <v>RPCG</v>
      </c>
      <c r="K4636" t="s">
        <v>92</v>
      </c>
      <c r="L4636" s="8">
        <v>46174</v>
      </c>
      <c r="M4636" s="8">
        <v>46266</v>
      </c>
    </row>
    <row r="4637" spans="1:13">
      <c r="A4637" t="s">
        <v>1151</v>
      </c>
      <c r="B4637">
        <v>24</v>
      </c>
      <c r="C4637" t="s">
        <v>14</v>
      </c>
      <c r="J4637" t="str">
        <f>IFERROR(VLOOKUP(A4637,Directie!$A:$B,2,FALSE),"")</f>
        <v>RPCG</v>
      </c>
      <c r="K4637" t="s">
        <v>92</v>
      </c>
      <c r="L4637" s="8">
        <v>46174</v>
      </c>
      <c r="M4637" s="8">
        <v>46266</v>
      </c>
    </row>
    <row r="4638" spans="1:13">
      <c r="A4638" t="s">
        <v>1151</v>
      </c>
      <c r="B4638">
        <v>47</v>
      </c>
      <c r="C4638" t="s">
        <v>28</v>
      </c>
      <c r="D4638" t="s">
        <v>29</v>
      </c>
      <c r="E4638" t="s">
        <v>30</v>
      </c>
      <c r="F4638" t="s">
        <v>23</v>
      </c>
      <c r="G4638" t="s">
        <v>31</v>
      </c>
      <c r="J4638" t="str">
        <f>IFERROR(VLOOKUP(A4638,Directie!$A:$B,2,FALSE),"")</f>
        <v>RPCG</v>
      </c>
      <c r="K4638" t="s">
        <v>92</v>
      </c>
      <c r="L4638" s="8">
        <v>46174</v>
      </c>
      <c r="M4638" s="8">
        <v>46266</v>
      </c>
    </row>
    <row r="4639" spans="1:13">
      <c r="A4639" t="s">
        <v>1151</v>
      </c>
      <c r="B4639">
        <v>40</v>
      </c>
      <c r="C4639" t="s">
        <v>20</v>
      </c>
      <c r="F4639" t="s">
        <v>18</v>
      </c>
      <c r="J4639" t="str">
        <f>IFERROR(VLOOKUP(A4639,Directie!$A:$B,2,FALSE),"")</f>
        <v>RPCG</v>
      </c>
      <c r="K4639" t="s">
        <v>92</v>
      </c>
      <c r="L4639" s="8">
        <v>46174</v>
      </c>
      <c r="M4639" s="8">
        <v>46266</v>
      </c>
    </row>
    <row r="4640" spans="1:13">
      <c r="A4640" t="s">
        <v>1152</v>
      </c>
      <c r="J4640" t="str">
        <f>IFERROR(VLOOKUP(A4640,Directie!$A:$B,2,FALSE),"")</f>
        <v>CLP</v>
      </c>
      <c r="K4640" t="str">
        <f>IFERROR(VLOOKUP(A4640,Directie!$A:$C,3,FALSE),"")</f>
        <v>SC</v>
      </c>
      <c r="L4640" s="8">
        <v>46174</v>
      </c>
      <c r="M4640" s="8">
        <v>46569</v>
      </c>
    </row>
    <row r="4641" spans="1:13">
      <c r="A4641" t="s">
        <v>1152</v>
      </c>
      <c r="B4641">
        <v>24</v>
      </c>
      <c r="C4641" t="s">
        <v>14</v>
      </c>
      <c r="J4641" t="str">
        <f>IFERROR(VLOOKUP(A4641,Directie!$A:$B,2,FALSE),"")</f>
        <v>CLP</v>
      </c>
      <c r="K4641" t="str">
        <f>IFERROR(VLOOKUP(A4641,Directie!$A:$C,3,FALSE),"")</f>
        <v>SC</v>
      </c>
      <c r="L4641" s="8">
        <v>46174</v>
      </c>
      <c r="M4641" s="8">
        <v>46569</v>
      </c>
    </row>
    <row r="4642" spans="1:13">
      <c r="A4642" t="s">
        <v>1152</v>
      </c>
      <c r="B4642">
        <v>47</v>
      </c>
      <c r="C4642" t="s">
        <v>28</v>
      </c>
      <c r="D4642" t="s">
        <v>29</v>
      </c>
      <c r="E4642" t="s">
        <v>30</v>
      </c>
      <c r="F4642" t="s">
        <v>23</v>
      </c>
      <c r="G4642" t="s">
        <v>31</v>
      </c>
      <c r="J4642" t="str">
        <f>IFERROR(VLOOKUP(A4642,Directie!$A:$B,2,FALSE),"")</f>
        <v>CLP</v>
      </c>
      <c r="K4642" t="str">
        <f>IFERROR(VLOOKUP(A4642,Directie!$A:$C,3,FALSE),"")</f>
        <v>SC</v>
      </c>
      <c r="L4642" s="8">
        <v>46174</v>
      </c>
      <c r="M4642" s="8">
        <v>46569</v>
      </c>
    </row>
    <row r="4643" spans="1:13">
      <c r="A4643" t="s">
        <v>1153</v>
      </c>
      <c r="B4643">
        <v>37</v>
      </c>
      <c r="C4643" t="s">
        <v>37</v>
      </c>
      <c r="D4643" t="s">
        <v>38</v>
      </c>
      <c r="E4643" t="s">
        <v>22</v>
      </c>
      <c r="J4643" t="str">
        <f>IFERROR(VLOOKUP(A4643,Directie!$A:$B,2,FALSE),"")</f>
        <v>CLP</v>
      </c>
      <c r="K4643" t="str">
        <f>IFERROR(VLOOKUP(A4643,Directie!$A:$C,3,FALSE),"")</f>
        <v>SC</v>
      </c>
      <c r="L4643" s="8">
        <v>46174</v>
      </c>
      <c r="M4643" s="8">
        <v>46569</v>
      </c>
    </row>
    <row r="4644" spans="1:13">
      <c r="A4644" t="s">
        <v>1154</v>
      </c>
      <c r="J4644" t="str">
        <f>IFERROR(VLOOKUP(A4644,Directie!$A:$B,2,FALSE),"")</f>
        <v>CLP</v>
      </c>
      <c r="K4644" t="str">
        <f>IFERROR(VLOOKUP(A4644,Directie!$A:$C,3,FALSE),"")</f>
        <v>SC</v>
      </c>
      <c r="L4644" s="8">
        <v>46174</v>
      </c>
      <c r="M4644" s="8">
        <v>46569</v>
      </c>
    </row>
    <row r="4645" spans="1:13">
      <c r="A4645" t="s">
        <v>1154</v>
      </c>
      <c r="B4645">
        <v>24</v>
      </c>
      <c r="C4645" t="s">
        <v>14</v>
      </c>
      <c r="J4645" t="str">
        <f>IFERROR(VLOOKUP(A4645,Directie!$A:$B,2,FALSE),"")</f>
        <v>CLP</v>
      </c>
      <c r="K4645" t="str">
        <f>IFERROR(VLOOKUP(A4645,Directie!$A:$C,3,FALSE),"")</f>
        <v>SC</v>
      </c>
      <c r="L4645" s="8">
        <v>46174</v>
      </c>
      <c r="M4645" s="8">
        <v>46569</v>
      </c>
    </row>
    <row r="4646" spans="1:13">
      <c r="A4646" t="s">
        <v>1154</v>
      </c>
      <c r="B4646">
        <v>47</v>
      </c>
      <c r="C4646" t="s">
        <v>28</v>
      </c>
      <c r="D4646" t="s">
        <v>29</v>
      </c>
      <c r="E4646" t="s">
        <v>30</v>
      </c>
      <c r="F4646" t="s">
        <v>23</v>
      </c>
      <c r="G4646" t="s">
        <v>31</v>
      </c>
      <c r="J4646" t="str">
        <f>IFERROR(VLOOKUP(A4646,Directie!$A:$B,2,FALSE),"")</f>
        <v>CLP</v>
      </c>
      <c r="K4646" t="str">
        <f>IFERROR(VLOOKUP(A4646,Directie!$A:$C,3,FALSE),"")</f>
        <v>SC</v>
      </c>
      <c r="L4646" s="8">
        <v>46174</v>
      </c>
      <c r="M4646" s="8">
        <v>46569</v>
      </c>
    </row>
    <row r="4647" spans="1:13">
      <c r="A4647" t="s">
        <v>1154</v>
      </c>
      <c r="B4647">
        <v>40</v>
      </c>
      <c r="C4647" t="s">
        <v>20</v>
      </c>
      <c r="F4647" t="s">
        <v>18</v>
      </c>
      <c r="J4647" t="str">
        <f>IFERROR(VLOOKUP(A4647,Directie!$A:$B,2,FALSE),"")</f>
        <v>CLP</v>
      </c>
      <c r="K4647" t="str">
        <f>IFERROR(VLOOKUP(A4647,Directie!$A:$C,3,FALSE),"")</f>
        <v>SC</v>
      </c>
      <c r="L4647" s="8">
        <v>46174</v>
      </c>
      <c r="M4647" s="8">
        <v>46569</v>
      </c>
    </row>
    <row r="4648" spans="1:13">
      <c r="A4648" t="s">
        <v>1155</v>
      </c>
      <c r="J4648" t="str">
        <f>IFERROR(VLOOKUP(A4648,Directie!$A:$B,2,FALSE),"")</f>
        <v>RPCG</v>
      </c>
      <c r="K4648" t="s">
        <v>92</v>
      </c>
      <c r="L4648" s="8">
        <v>46174</v>
      </c>
      <c r="M4648" s="8">
        <v>46266</v>
      </c>
    </row>
    <row r="4649" spans="1:13">
      <c r="A4649" t="s">
        <v>1155</v>
      </c>
      <c r="B4649">
        <v>24</v>
      </c>
      <c r="C4649" t="s">
        <v>14</v>
      </c>
      <c r="J4649" t="str">
        <f>IFERROR(VLOOKUP(A4649,Directie!$A:$B,2,FALSE),"")</f>
        <v>RPCG</v>
      </c>
      <c r="K4649" t="s">
        <v>92</v>
      </c>
      <c r="L4649" s="8">
        <v>46174</v>
      </c>
      <c r="M4649" s="8">
        <v>46266</v>
      </c>
    </row>
    <row r="4650" spans="1:13">
      <c r="A4650" t="s">
        <v>1155</v>
      </c>
      <c r="B4650">
        <v>5</v>
      </c>
      <c r="C4650" t="s">
        <v>73</v>
      </c>
      <c r="J4650" t="str">
        <f>IFERROR(VLOOKUP(A4650,Directie!$A:$B,2,FALSE),"")</f>
        <v>RPCG</v>
      </c>
      <c r="K4650" t="s">
        <v>92</v>
      </c>
      <c r="L4650" s="8">
        <v>46174</v>
      </c>
      <c r="M4650" s="8">
        <v>46266</v>
      </c>
    </row>
    <row r="4651" spans="1:13">
      <c r="A4651" t="s">
        <v>1155</v>
      </c>
      <c r="B4651">
        <v>44</v>
      </c>
      <c r="C4651" t="s">
        <v>19</v>
      </c>
      <c r="J4651" t="str">
        <f>IFERROR(VLOOKUP(A4651,Directie!$A:$B,2,FALSE),"")</f>
        <v>RPCG</v>
      </c>
      <c r="K4651" t="s">
        <v>92</v>
      </c>
      <c r="L4651" s="8">
        <v>46174</v>
      </c>
      <c r="M4651" s="8">
        <v>46266</v>
      </c>
    </row>
    <row r="4652" spans="1:13">
      <c r="A4652" t="s">
        <v>1155</v>
      </c>
      <c r="B4652">
        <v>40</v>
      </c>
      <c r="C4652" t="s">
        <v>20</v>
      </c>
      <c r="F4652" t="s">
        <v>18</v>
      </c>
      <c r="J4652" t="str">
        <f>IFERROR(VLOOKUP(A4652,Directie!$A:$B,2,FALSE),"")</f>
        <v>RPCG</v>
      </c>
      <c r="K4652" t="s">
        <v>92</v>
      </c>
      <c r="L4652" s="8">
        <v>46174</v>
      </c>
      <c r="M4652" s="8">
        <v>46266</v>
      </c>
    </row>
    <row r="4653" spans="1:13">
      <c r="A4653" t="s">
        <v>1155</v>
      </c>
      <c r="B4653">
        <v>48</v>
      </c>
      <c r="C4653" t="s">
        <v>93</v>
      </c>
      <c r="D4653" t="s">
        <v>94</v>
      </c>
      <c r="F4653" t="s">
        <v>95</v>
      </c>
      <c r="G4653" t="s">
        <v>25</v>
      </c>
      <c r="J4653" t="str">
        <f>IFERROR(VLOOKUP(A4653,Directie!$A:$B,2,FALSE),"")</f>
        <v>RPCG</v>
      </c>
      <c r="K4653" t="s">
        <v>92</v>
      </c>
      <c r="L4653" s="8">
        <v>46174</v>
      </c>
      <c r="M4653" s="8">
        <v>46266</v>
      </c>
    </row>
    <row r="4654" spans="1:13">
      <c r="A4654" t="s">
        <v>1155</v>
      </c>
      <c r="B4654">
        <v>14</v>
      </c>
      <c r="C4654" t="s">
        <v>189</v>
      </c>
      <c r="D4654" t="s">
        <v>42</v>
      </c>
      <c r="F4654" t="s">
        <v>42</v>
      </c>
      <c r="G4654" t="s">
        <v>43</v>
      </c>
      <c r="H4654" t="s">
        <v>44</v>
      </c>
      <c r="I4654" t="s">
        <v>45</v>
      </c>
      <c r="J4654" t="str">
        <f>IFERROR(VLOOKUP(A4654,Directie!$A:$B,2,FALSE),"")</f>
        <v>RPCG</v>
      </c>
      <c r="K4654" t="s">
        <v>92</v>
      </c>
      <c r="L4654" s="8">
        <v>46174</v>
      </c>
      <c r="M4654" s="8">
        <v>46266</v>
      </c>
    </row>
    <row r="4655" spans="1:13">
      <c r="A4655" t="s">
        <v>1155</v>
      </c>
      <c r="B4655">
        <v>71</v>
      </c>
      <c r="C4655" t="s">
        <v>24</v>
      </c>
      <c r="D4655" t="s">
        <v>25</v>
      </c>
      <c r="J4655" t="str">
        <f>IFERROR(VLOOKUP(A4655,Directie!$A:$B,2,FALSE),"")</f>
        <v>RPCG</v>
      </c>
      <c r="K4655" t="s">
        <v>92</v>
      </c>
      <c r="L4655" s="8">
        <v>46174</v>
      </c>
      <c r="M4655" s="8">
        <v>46266</v>
      </c>
    </row>
    <row r="4656" spans="1:13">
      <c r="A4656" t="s">
        <v>1156</v>
      </c>
      <c r="B4656">
        <v>24</v>
      </c>
      <c r="C4656" t="s">
        <v>14</v>
      </c>
      <c r="J4656" t="str">
        <f>IFERROR(VLOOKUP(A4656,Directie!$A:$B,2,FALSE),"")</f>
        <v>CLP</v>
      </c>
      <c r="K4656" t="str">
        <f>IFERROR(VLOOKUP(A4656,Directie!$A:$C,3,FALSE),"")</f>
        <v>Verkoop</v>
      </c>
      <c r="L4656" s="8">
        <v>46174</v>
      </c>
      <c r="M4656" s="8">
        <v>46419</v>
      </c>
    </row>
    <row r="4657" spans="1:13">
      <c r="A4657" t="s">
        <v>1156</v>
      </c>
      <c r="B4657">
        <v>30</v>
      </c>
      <c r="C4657" t="s">
        <v>32</v>
      </c>
      <c r="D4657" t="s">
        <v>33</v>
      </c>
      <c r="E4657" t="s">
        <v>22</v>
      </c>
      <c r="J4657" t="str">
        <f>IFERROR(VLOOKUP(A4657,Directie!$A:$B,2,FALSE),"")</f>
        <v>CLP</v>
      </c>
      <c r="K4657" t="str">
        <f>IFERROR(VLOOKUP(A4657,Directie!$A:$C,3,FALSE),"")</f>
        <v>Verkoop</v>
      </c>
      <c r="L4657" s="8">
        <v>46174</v>
      </c>
      <c r="M4657" s="8">
        <v>46419</v>
      </c>
    </row>
    <row r="4658" spans="1:13">
      <c r="A4658" t="s">
        <v>1156</v>
      </c>
      <c r="B4658">
        <v>5</v>
      </c>
      <c r="C4658" t="s">
        <v>73</v>
      </c>
      <c r="J4658" t="str">
        <f>IFERROR(VLOOKUP(A4658,Directie!$A:$B,2,FALSE),"")</f>
        <v>CLP</v>
      </c>
      <c r="K4658" t="str">
        <f>IFERROR(VLOOKUP(A4658,Directie!$A:$C,3,FALSE),"")</f>
        <v>Verkoop</v>
      </c>
      <c r="L4658" s="8">
        <v>46174</v>
      </c>
      <c r="M4658" s="8">
        <v>46419</v>
      </c>
    </row>
    <row r="4659" spans="1:13">
      <c r="A4659" t="s">
        <v>1156</v>
      </c>
      <c r="B4659">
        <v>44</v>
      </c>
      <c r="C4659" t="s">
        <v>19</v>
      </c>
      <c r="J4659" t="str">
        <f>IFERROR(VLOOKUP(A4659,Directie!$A:$B,2,FALSE),"")</f>
        <v>CLP</v>
      </c>
      <c r="K4659" t="str">
        <f>IFERROR(VLOOKUP(A4659,Directie!$A:$C,3,FALSE),"")</f>
        <v>Verkoop</v>
      </c>
      <c r="L4659" s="8">
        <v>46174</v>
      </c>
      <c r="M4659" s="8">
        <v>46419</v>
      </c>
    </row>
    <row r="4660" spans="1:13">
      <c r="A4660" t="s">
        <v>1156</v>
      </c>
      <c r="B4660">
        <v>40</v>
      </c>
      <c r="C4660" t="s">
        <v>20</v>
      </c>
      <c r="F4660" t="s">
        <v>18</v>
      </c>
      <c r="J4660" t="str">
        <f>IFERROR(VLOOKUP(A4660,Directie!$A:$B,2,FALSE),"")</f>
        <v>CLP</v>
      </c>
      <c r="K4660" t="str">
        <f>IFERROR(VLOOKUP(A4660,Directie!$A:$C,3,FALSE),"")</f>
        <v>Verkoop</v>
      </c>
      <c r="L4660" s="8">
        <v>46174</v>
      </c>
      <c r="M4660" s="8">
        <v>46419</v>
      </c>
    </row>
    <row r="4661" spans="1:13">
      <c r="A4661" t="s">
        <v>1156</v>
      </c>
      <c r="B4661">
        <v>31</v>
      </c>
      <c r="C4661" t="s">
        <v>21</v>
      </c>
      <c r="D4661" t="s">
        <v>22</v>
      </c>
      <c r="F4661" t="s">
        <v>23</v>
      </c>
      <c r="J4661" t="str">
        <f>IFERROR(VLOOKUP(A4661,Directie!$A:$B,2,FALSE),"")</f>
        <v>CLP</v>
      </c>
      <c r="K4661" t="str">
        <f>IFERROR(VLOOKUP(A4661,Directie!$A:$C,3,FALSE),"")</f>
        <v>Verkoop</v>
      </c>
      <c r="L4661" s="8">
        <v>46174</v>
      </c>
      <c r="M4661" s="8">
        <v>46419</v>
      </c>
    </row>
    <row r="4662" spans="1:13">
      <c r="A4662" t="s">
        <v>1156</v>
      </c>
      <c r="B4662">
        <v>71</v>
      </c>
      <c r="C4662" t="s">
        <v>24</v>
      </c>
      <c r="D4662" t="s">
        <v>25</v>
      </c>
      <c r="J4662" t="str">
        <f>IFERROR(VLOOKUP(A4662,Directie!$A:$B,2,FALSE),"")</f>
        <v>CLP</v>
      </c>
      <c r="K4662" t="str">
        <f>IFERROR(VLOOKUP(A4662,Directie!$A:$C,3,FALSE),"")</f>
        <v>Verkoop</v>
      </c>
      <c r="L4662" s="8">
        <v>46174</v>
      </c>
      <c r="M4662" s="8">
        <v>46419</v>
      </c>
    </row>
    <row r="4663" spans="1:13">
      <c r="A4663" t="s">
        <v>1157</v>
      </c>
      <c r="B4663">
        <v>40</v>
      </c>
      <c r="C4663" t="s">
        <v>20</v>
      </c>
      <c r="F4663" t="s">
        <v>18</v>
      </c>
      <c r="J4663" t="str">
        <f>IFERROR(VLOOKUP(A4663,Directie!$A:$B,2,FALSE),"")</f>
        <v>RPCG</v>
      </c>
      <c r="K4663" t="s">
        <v>92</v>
      </c>
      <c r="L4663" s="8">
        <v>46174</v>
      </c>
      <c r="M4663" s="8">
        <v>46266</v>
      </c>
    </row>
    <row r="4664" spans="1:13">
      <c r="A4664" t="s">
        <v>1157</v>
      </c>
      <c r="B4664">
        <v>48</v>
      </c>
      <c r="C4664" t="s">
        <v>93</v>
      </c>
      <c r="D4664" t="s">
        <v>94</v>
      </c>
      <c r="F4664" t="s">
        <v>95</v>
      </c>
      <c r="G4664" t="s">
        <v>25</v>
      </c>
      <c r="J4664" t="str">
        <f>IFERROR(VLOOKUP(A4664,Directie!$A:$B,2,FALSE),"")</f>
        <v>RPCG</v>
      </c>
      <c r="K4664" t="s">
        <v>92</v>
      </c>
      <c r="L4664" s="8">
        <v>46174</v>
      </c>
      <c r="M4664" s="8">
        <v>46266</v>
      </c>
    </row>
    <row r="4665" spans="1:13">
      <c r="A4665" t="s">
        <v>1158</v>
      </c>
      <c r="B4665">
        <v>40</v>
      </c>
      <c r="C4665" t="s">
        <v>20</v>
      </c>
      <c r="F4665" t="s">
        <v>18</v>
      </c>
      <c r="J4665" t="str">
        <f>IFERROR(VLOOKUP(A4665,Directie!$A:$B,2,FALSE),"")</f>
        <v>CLP</v>
      </c>
      <c r="K4665" t="str">
        <f>IFERROR(VLOOKUP(A4665,Directie!$A:$C,3,FALSE),"")</f>
        <v>SC</v>
      </c>
      <c r="L4665" s="8">
        <v>46174</v>
      </c>
      <c r="M4665" s="8">
        <v>46569</v>
      </c>
    </row>
    <row r="4666" spans="1:13">
      <c r="A4666" t="s">
        <v>1158</v>
      </c>
      <c r="B4666">
        <v>71</v>
      </c>
      <c r="C4666" t="s">
        <v>24</v>
      </c>
      <c r="D4666" t="s">
        <v>25</v>
      </c>
      <c r="J4666" t="str">
        <f>IFERROR(VLOOKUP(A4666,Directie!$A:$B,2,FALSE),"")</f>
        <v>CLP</v>
      </c>
      <c r="K4666" t="str">
        <f>IFERROR(VLOOKUP(A4666,Directie!$A:$C,3,FALSE),"")</f>
        <v>SC</v>
      </c>
      <c r="L4666" s="8">
        <v>46174</v>
      </c>
      <c r="M4666" s="8">
        <v>46569</v>
      </c>
    </row>
    <row r="4667" spans="1:13">
      <c r="A4667" t="s">
        <v>1159</v>
      </c>
      <c r="J4667" t="str">
        <f>IFERROR(VLOOKUP(A4667,Directie!$A:$B,2,FALSE),"")</f>
        <v>CLP</v>
      </c>
      <c r="K4667" t="str">
        <f>IFERROR(VLOOKUP(A4667,Directie!$A:$C,3,FALSE),"")</f>
        <v>Verkoop</v>
      </c>
      <c r="L4667" s="8">
        <v>46174</v>
      </c>
      <c r="M4667" s="8">
        <v>46419</v>
      </c>
    </row>
    <row r="4668" spans="1:13">
      <c r="A4668" t="s">
        <v>1159</v>
      </c>
      <c r="B4668">
        <v>24</v>
      </c>
      <c r="C4668" t="s">
        <v>14</v>
      </c>
      <c r="J4668" t="str">
        <f>IFERROR(VLOOKUP(A4668,Directie!$A:$B,2,FALSE),"")</f>
        <v>CLP</v>
      </c>
      <c r="K4668" t="str">
        <f>IFERROR(VLOOKUP(A4668,Directie!$A:$C,3,FALSE),"")</f>
        <v>Verkoop</v>
      </c>
      <c r="L4668" s="8">
        <v>46174</v>
      </c>
      <c r="M4668" s="8">
        <v>46419</v>
      </c>
    </row>
    <row r="4669" spans="1:13">
      <c r="A4669" t="s">
        <v>1159</v>
      </c>
      <c r="B4669">
        <v>44</v>
      </c>
      <c r="C4669" t="s">
        <v>19</v>
      </c>
      <c r="J4669" t="str">
        <f>IFERROR(VLOOKUP(A4669,Directie!$A:$B,2,FALSE),"")</f>
        <v>CLP</v>
      </c>
      <c r="K4669" t="str">
        <f>IFERROR(VLOOKUP(A4669,Directie!$A:$C,3,FALSE),"")</f>
        <v>Verkoop</v>
      </c>
      <c r="L4669" s="8">
        <v>46174</v>
      </c>
      <c r="M4669" s="8">
        <v>46419</v>
      </c>
    </row>
    <row r="4670" spans="1:13">
      <c r="A4670" t="s">
        <v>1159</v>
      </c>
      <c r="B4670">
        <v>40</v>
      </c>
      <c r="C4670" t="s">
        <v>20</v>
      </c>
      <c r="F4670" t="s">
        <v>18</v>
      </c>
      <c r="J4670" t="str">
        <f>IFERROR(VLOOKUP(A4670,Directie!$A:$B,2,FALSE),"")</f>
        <v>CLP</v>
      </c>
      <c r="K4670" t="str">
        <f>IFERROR(VLOOKUP(A4670,Directie!$A:$C,3,FALSE),"")</f>
        <v>Verkoop</v>
      </c>
      <c r="L4670" s="8">
        <v>46174</v>
      </c>
      <c r="M4670" s="8">
        <v>46419</v>
      </c>
    </row>
    <row r="4671" spans="1:13">
      <c r="A4671" t="s">
        <v>1159</v>
      </c>
      <c r="B4671">
        <v>31</v>
      </c>
      <c r="C4671" t="s">
        <v>21</v>
      </c>
      <c r="D4671" t="s">
        <v>22</v>
      </c>
      <c r="F4671" t="s">
        <v>23</v>
      </c>
      <c r="J4671" t="str">
        <f>IFERROR(VLOOKUP(A4671,Directie!$A:$B,2,FALSE),"")</f>
        <v>CLP</v>
      </c>
      <c r="K4671" t="str">
        <f>IFERROR(VLOOKUP(A4671,Directie!$A:$C,3,FALSE),"")</f>
        <v>Verkoop</v>
      </c>
      <c r="L4671" s="8">
        <v>46174</v>
      </c>
      <c r="M4671" s="8">
        <v>46419</v>
      </c>
    </row>
    <row r="4672" spans="1:13">
      <c r="A4672" t="s">
        <v>1159</v>
      </c>
      <c r="B4672">
        <v>71</v>
      </c>
      <c r="C4672" t="s">
        <v>24</v>
      </c>
      <c r="D4672" t="s">
        <v>25</v>
      </c>
      <c r="J4672" t="str">
        <f>IFERROR(VLOOKUP(A4672,Directie!$A:$B,2,FALSE),"")</f>
        <v>CLP</v>
      </c>
      <c r="K4672" t="str">
        <f>IFERROR(VLOOKUP(A4672,Directie!$A:$C,3,FALSE),"")</f>
        <v>Verkoop</v>
      </c>
      <c r="L4672" s="8">
        <v>46174</v>
      </c>
      <c r="M4672" s="8">
        <v>46419</v>
      </c>
    </row>
    <row r="4673" spans="1:13">
      <c r="A4673" t="s">
        <v>1160</v>
      </c>
      <c r="B4673">
        <v>24</v>
      </c>
      <c r="C4673" t="s">
        <v>14</v>
      </c>
      <c r="J4673" t="str">
        <f>IFERROR(VLOOKUP(A4673,Directie!$A:$B,2,FALSE),"")</f>
        <v>Co&amp;Go</v>
      </c>
      <c r="K4673" t="s">
        <v>92</v>
      </c>
      <c r="L4673" s="8">
        <v>46174</v>
      </c>
      <c r="M4673" s="8">
        <v>46266</v>
      </c>
    </row>
    <row r="4674" spans="1:13">
      <c r="A4674" t="s">
        <v>1160</v>
      </c>
      <c r="B4674">
        <v>30</v>
      </c>
      <c r="C4674" t="s">
        <v>32</v>
      </c>
      <c r="D4674" t="s">
        <v>33</v>
      </c>
      <c r="E4674" t="s">
        <v>22</v>
      </c>
      <c r="J4674" t="str">
        <f>IFERROR(VLOOKUP(A4674,Directie!$A:$B,2,FALSE),"")</f>
        <v>Co&amp;Go</v>
      </c>
      <c r="K4674" t="s">
        <v>92</v>
      </c>
      <c r="L4674" s="8">
        <v>46174</v>
      </c>
      <c r="M4674" s="8">
        <v>46266</v>
      </c>
    </row>
    <row r="4675" spans="1:13">
      <c r="A4675" t="s">
        <v>1160</v>
      </c>
      <c r="B4675">
        <v>50</v>
      </c>
      <c r="C4675" t="s">
        <v>197</v>
      </c>
      <c r="F4675" t="s">
        <v>198</v>
      </c>
      <c r="J4675" t="str">
        <f>IFERROR(VLOOKUP(A4675,Directie!$A:$B,2,FALSE),"")</f>
        <v>Co&amp;Go</v>
      </c>
      <c r="K4675" t="s">
        <v>92</v>
      </c>
      <c r="L4675" s="8">
        <v>46174</v>
      </c>
      <c r="M4675" s="8">
        <v>46266</v>
      </c>
    </row>
    <row r="4676" spans="1:13">
      <c r="A4676" t="s">
        <v>1160</v>
      </c>
      <c r="B4676">
        <v>44</v>
      </c>
      <c r="C4676" t="s">
        <v>19</v>
      </c>
      <c r="J4676" t="str">
        <f>IFERROR(VLOOKUP(A4676,Directie!$A:$B,2,FALSE),"")</f>
        <v>Co&amp;Go</v>
      </c>
      <c r="K4676" t="s">
        <v>92</v>
      </c>
      <c r="L4676" s="8">
        <v>46174</v>
      </c>
      <c r="M4676" s="8">
        <v>46266</v>
      </c>
    </row>
    <row r="4677" spans="1:13">
      <c r="A4677" t="s">
        <v>1160</v>
      </c>
      <c r="B4677">
        <v>31</v>
      </c>
      <c r="C4677" t="s">
        <v>21</v>
      </c>
      <c r="D4677" t="s">
        <v>22</v>
      </c>
      <c r="F4677" t="s">
        <v>23</v>
      </c>
      <c r="J4677" t="str">
        <f>IFERROR(VLOOKUP(A4677,Directie!$A:$B,2,FALSE),"")</f>
        <v>Co&amp;Go</v>
      </c>
      <c r="K4677" t="s">
        <v>92</v>
      </c>
      <c r="L4677" s="8">
        <v>46174</v>
      </c>
      <c r="M4677" s="8">
        <v>46266</v>
      </c>
    </row>
    <row r="4678" spans="1:13">
      <c r="A4678" t="s">
        <v>1161</v>
      </c>
      <c r="B4678">
        <v>24</v>
      </c>
      <c r="C4678" t="s">
        <v>14</v>
      </c>
      <c r="J4678" t="str">
        <f>IFERROR(VLOOKUP(A4678,Directie!$A:$B,2,FALSE),"")</f>
        <v>RPCG</v>
      </c>
      <c r="K4678" t="s">
        <v>92</v>
      </c>
      <c r="L4678" s="8">
        <v>46174</v>
      </c>
      <c r="M4678" s="8">
        <v>46266</v>
      </c>
    </row>
    <row r="4679" spans="1:13">
      <c r="A4679" t="s">
        <v>1161</v>
      </c>
      <c r="B4679">
        <v>16</v>
      </c>
      <c r="C4679" t="s">
        <v>15</v>
      </c>
      <c r="D4679" t="s">
        <v>16</v>
      </c>
      <c r="E4679" t="s">
        <v>17</v>
      </c>
      <c r="F4679" t="s">
        <v>18</v>
      </c>
      <c r="J4679" t="str">
        <f>IFERROR(VLOOKUP(A4679,Directie!$A:$B,2,FALSE),"")</f>
        <v>RPCG</v>
      </c>
      <c r="K4679" t="s">
        <v>92</v>
      </c>
      <c r="L4679" s="8">
        <v>46174</v>
      </c>
      <c r="M4679" s="8">
        <v>46266</v>
      </c>
    </row>
    <row r="4680" spans="1:13">
      <c r="A4680" t="s">
        <v>1161</v>
      </c>
      <c r="B4680">
        <v>44</v>
      </c>
      <c r="C4680" t="s">
        <v>19</v>
      </c>
      <c r="J4680" t="str">
        <f>IFERROR(VLOOKUP(A4680,Directie!$A:$B,2,FALSE),"")</f>
        <v>RPCG</v>
      </c>
      <c r="K4680" t="s">
        <v>92</v>
      </c>
      <c r="L4680" s="8">
        <v>46174</v>
      </c>
      <c r="M4680" s="8">
        <v>46266</v>
      </c>
    </row>
    <row r="4681" spans="1:13">
      <c r="A4681" t="s">
        <v>1161</v>
      </c>
      <c r="B4681">
        <v>40</v>
      </c>
      <c r="C4681" t="s">
        <v>20</v>
      </c>
      <c r="F4681" t="s">
        <v>18</v>
      </c>
      <c r="J4681" t="str">
        <f>IFERROR(VLOOKUP(A4681,Directie!$A:$B,2,FALSE),"")</f>
        <v>RPCG</v>
      </c>
      <c r="K4681" t="s">
        <v>92</v>
      </c>
      <c r="L4681" s="8">
        <v>46174</v>
      </c>
      <c r="M4681" s="8">
        <v>46266</v>
      </c>
    </row>
    <row r="4682" spans="1:13">
      <c r="A4682" t="s">
        <v>1161</v>
      </c>
      <c r="B4682">
        <v>48</v>
      </c>
      <c r="C4682" t="s">
        <v>93</v>
      </c>
      <c r="D4682" t="s">
        <v>94</v>
      </c>
      <c r="F4682" t="s">
        <v>95</v>
      </c>
      <c r="G4682" t="s">
        <v>25</v>
      </c>
      <c r="J4682" t="str">
        <f>IFERROR(VLOOKUP(A4682,Directie!$A:$B,2,FALSE),"")</f>
        <v>RPCG</v>
      </c>
      <c r="K4682" t="s">
        <v>92</v>
      </c>
      <c r="L4682" s="8">
        <v>46174</v>
      </c>
      <c r="M4682" s="8">
        <v>46266</v>
      </c>
    </row>
    <row r="4683" spans="1:13">
      <c r="A4683" t="s">
        <v>1161</v>
      </c>
      <c r="B4683">
        <v>71</v>
      </c>
      <c r="C4683" t="s">
        <v>24</v>
      </c>
      <c r="D4683" t="s">
        <v>25</v>
      </c>
      <c r="J4683" t="str">
        <f>IFERROR(VLOOKUP(A4683,Directie!$A:$B,2,FALSE),"")</f>
        <v>RPCG</v>
      </c>
      <c r="K4683" t="s">
        <v>92</v>
      </c>
      <c r="L4683" s="8">
        <v>46174</v>
      </c>
      <c r="M4683" s="8">
        <v>46266</v>
      </c>
    </row>
    <row r="4684" spans="1:13">
      <c r="A4684" t="s">
        <v>1162</v>
      </c>
      <c r="B4684">
        <v>42</v>
      </c>
      <c r="C4684" t="s">
        <v>82</v>
      </c>
      <c r="J4684" t="str">
        <f>IFERROR(VLOOKUP(A4684,Directie!$A:$B,2,FALSE),"")</f>
        <v>OKAY</v>
      </c>
      <c r="K4684" t="str">
        <f>IFERROR(VLOOKUP(A4684,Directie!$A:$C,3,FALSE),"")</f>
        <v>Verkoop</v>
      </c>
      <c r="L4684" s="8">
        <v>46174</v>
      </c>
      <c r="M4684" s="8">
        <v>46419</v>
      </c>
    </row>
    <row r="4685" spans="1:13">
      <c r="A4685" t="s">
        <v>1162</v>
      </c>
      <c r="B4685">
        <v>24</v>
      </c>
      <c r="C4685" t="s">
        <v>14</v>
      </c>
      <c r="J4685" t="str">
        <f>IFERROR(VLOOKUP(A4685,Directie!$A:$B,2,FALSE),"")</f>
        <v>OKAY</v>
      </c>
      <c r="K4685" t="str">
        <f>IFERROR(VLOOKUP(A4685,Directie!$A:$C,3,FALSE),"")</f>
        <v>Verkoop</v>
      </c>
      <c r="L4685" s="8">
        <v>46174</v>
      </c>
      <c r="M4685" s="8">
        <v>46419</v>
      </c>
    </row>
    <row r="4686" spans="1:13">
      <c r="A4686" t="s">
        <v>1162</v>
      </c>
      <c r="B4686">
        <v>44</v>
      </c>
      <c r="C4686" t="s">
        <v>19</v>
      </c>
      <c r="J4686" t="str">
        <f>IFERROR(VLOOKUP(A4686,Directie!$A:$B,2,FALSE),"")</f>
        <v>OKAY</v>
      </c>
      <c r="K4686" t="str">
        <f>IFERROR(VLOOKUP(A4686,Directie!$A:$C,3,FALSE),"")</f>
        <v>Verkoop</v>
      </c>
      <c r="L4686" s="8">
        <v>46174</v>
      </c>
      <c r="M4686" s="8">
        <v>46419</v>
      </c>
    </row>
    <row r="4687" spans="1:13">
      <c r="A4687" t="s">
        <v>1162</v>
      </c>
      <c r="B4687">
        <v>40</v>
      </c>
      <c r="C4687" t="s">
        <v>20</v>
      </c>
      <c r="F4687" t="s">
        <v>18</v>
      </c>
      <c r="J4687" t="str">
        <f>IFERROR(VLOOKUP(A4687,Directie!$A:$B,2,FALSE),"")</f>
        <v>OKAY</v>
      </c>
      <c r="K4687" t="str">
        <f>IFERROR(VLOOKUP(A4687,Directie!$A:$C,3,FALSE),"")</f>
        <v>Verkoop</v>
      </c>
      <c r="L4687" s="8">
        <v>46174</v>
      </c>
      <c r="M4687" s="8">
        <v>46419</v>
      </c>
    </row>
    <row r="4688" spans="1:13">
      <c r="A4688" t="s">
        <v>1162</v>
      </c>
      <c r="B4688">
        <v>71</v>
      </c>
      <c r="C4688" t="s">
        <v>24</v>
      </c>
      <c r="D4688" t="s">
        <v>25</v>
      </c>
      <c r="J4688" t="str">
        <f>IFERROR(VLOOKUP(A4688,Directie!$A:$B,2,FALSE),"")</f>
        <v>OKAY</v>
      </c>
      <c r="K4688" t="str">
        <f>IFERROR(VLOOKUP(A4688,Directie!$A:$C,3,FALSE),"")</f>
        <v>Verkoop</v>
      </c>
      <c r="L4688" s="8">
        <v>46174</v>
      </c>
      <c r="M4688" s="8">
        <v>46419</v>
      </c>
    </row>
    <row r="4689" spans="1:13">
      <c r="A4689" t="s">
        <v>1163</v>
      </c>
      <c r="J4689" t="str">
        <f>IFERROR(VLOOKUP(A4689,Directie!$A:$B,2,FALSE),"")</f>
        <v>BIO</v>
      </c>
      <c r="K4689" t="str">
        <f>IFERROR(VLOOKUP(A4689,Directie!$A:$C,3,FALSE),"")</f>
        <v>CO</v>
      </c>
      <c r="L4689" s="8">
        <v>46327</v>
      </c>
      <c r="M4689" s="8">
        <v>46600</v>
      </c>
    </row>
    <row r="4690" spans="1:13">
      <c r="A4690" t="s">
        <v>1163</v>
      </c>
      <c r="B4690">
        <v>32</v>
      </c>
      <c r="C4690" t="s">
        <v>40</v>
      </c>
      <c r="D4690" t="s">
        <v>33</v>
      </c>
      <c r="E4690" t="s">
        <v>22</v>
      </c>
      <c r="J4690" t="str">
        <f>IFERROR(VLOOKUP(A4690,Directie!$A:$B,2,FALSE),"")</f>
        <v>BIO</v>
      </c>
      <c r="K4690" t="str">
        <f>IFERROR(VLOOKUP(A4690,Directie!$A:$C,3,FALSE),"")</f>
        <v>CO</v>
      </c>
      <c r="L4690" s="8">
        <v>46327</v>
      </c>
      <c r="M4690" s="8">
        <v>46600</v>
      </c>
    </row>
    <row r="4691" spans="1:13">
      <c r="A4691" t="s">
        <v>1163</v>
      </c>
      <c r="B4691">
        <v>24</v>
      </c>
      <c r="C4691" t="s">
        <v>14</v>
      </c>
      <c r="J4691" t="str">
        <f>IFERROR(VLOOKUP(A4691,Directie!$A:$B,2,FALSE),"")</f>
        <v>BIO</v>
      </c>
      <c r="K4691" t="str">
        <f>IFERROR(VLOOKUP(A4691,Directie!$A:$C,3,FALSE),"")</f>
        <v>CO</v>
      </c>
      <c r="L4691" s="8">
        <v>46327</v>
      </c>
      <c r="M4691" s="8">
        <v>46600</v>
      </c>
    </row>
    <row r="4692" spans="1:13">
      <c r="A4692" t="s">
        <v>1163</v>
      </c>
      <c r="B4692">
        <v>30</v>
      </c>
      <c r="C4692" t="s">
        <v>32</v>
      </c>
      <c r="D4692" t="s">
        <v>33</v>
      </c>
      <c r="E4692" t="s">
        <v>22</v>
      </c>
      <c r="J4692" t="str">
        <f>IFERROR(VLOOKUP(A4692,Directie!$A:$B,2,FALSE),"")</f>
        <v>BIO</v>
      </c>
      <c r="K4692" t="str">
        <f>IFERROR(VLOOKUP(A4692,Directie!$A:$C,3,FALSE),"")</f>
        <v>CO</v>
      </c>
      <c r="L4692" s="8">
        <v>46327</v>
      </c>
      <c r="M4692" s="8">
        <v>46600</v>
      </c>
    </row>
    <row r="4693" spans="1:13">
      <c r="A4693" t="s">
        <v>1163</v>
      </c>
      <c r="B4693">
        <v>44</v>
      </c>
      <c r="C4693" t="s">
        <v>19</v>
      </c>
      <c r="J4693" t="str">
        <f>IFERROR(VLOOKUP(A4693,Directie!$A:$B,2,FALSE),"")</f>
        <v>BIO</v>
      </c>
      <c r="K4693" t="str">
        <f>IFERROR(VLOOKUP(A4693,Directie!$A:$C,3,FALSE),"")</f>
        <v>CO</v>
      </c>
      <c r="L4693" s="8">
        <v>46327</v>
      </c>
      <c r="M4693" s="8">
        <v>46600</v>
      </c>
    </row>
    <row r="4694" spans="1:13">
      <c r="A4694" t="s">
        <v>1163</v>
      </c>
      <c r="B4694">
        <v>40</v>
      </c>
      <c r="C4694" t="s">
        <v>20</v>
      </c>
      <c r="F4694" t="s">
        <v>18</v>
      </c>
      <c r="J4694" t="str">
        <f>IFERROR(VLOOKUP(A4694,Directie!$A:$B,2,FALSE),"")</f>
        <v>BIO</v>
      </c>
      <c r="K4694" t="str">
        <f>IFERROR(VLOOKUP(A4694,Directie!$A:$C,3,FALSE),"")</f>
        <v>CO</v>
      </c>
      <c r="L4694" s="8">
        <v>46327</v>
      </c>
      <c r="M4694" s="8">
        <v>46600</v>
      </c>
    </row>
    <row r="4695" spans="1:13">
      <c r="A4695" t="s">
        <v>1163</v>
      </c>
      <c r="B4695">
        <v>37</v>
      </c>
      <c r="C4695" t="s">
        <v>37</v>
      </c>
      <c r="D4695" t="s">
        <v>38</v>
      </c>
      <c r="E4695" t="s">
        <v>22</v>
      </c>
      <c r="J4695" t="str">
        <f>IFERROR(VLOOKUP(A4695,Directie!$A:$B,2,FALSE),"")</f>
        <v>BIO</v>
      </c>
      <c r="K4695" t="str">
        <f>IFERROR(VLOOKUP(A4695,Directie!$A:$C,3,FALSE),"")</f>
        <v>CO</v>
      </c>
      <c r="L4695" s="8">
        <v>46327</v>
      </c>
      <c r="M4695" s="8">
        <v>46600</v>
      </c>
    </row>
    <row r="4696" spans="1:13">
      <c r="A4696" t="s">
        <v>1163</v>
      </c>
      <c r="B4696">
        <v>71</v>
      </c>
      <c r="C4696" t="s">
        <v>24</v>
      </c>
      <c r="D4696" t="s">
        <v>25</v>
      </c>
      <c r="J4696" t="str">
        <f>IFERROR(VLOOKUP(A4696,Directie!$A:$B,2,FALSE),"")</f>
        <v>BIO</v>
      </c>
      <c r="K4696" t="str">
        <f>IFERROR(VLOOKUP(A4696,Directie!$A:$C,3,FALSE),"")</f>
        <v>CO</v>
      </c>
      <c r="L4696" s="8">
        <v>46327</v>
      </c>
      <c r="M4696" s="8">
        <v>46600</v>
      </c>
    </row>
    <row r="4697" spans="1:13">
      <c r="A4697" t="s">
        <v>1164</v>
      </c>
      <c r="B4697">
        <v>40</v>
      </c>
      <c r="C4697" t="s">
        <v>20</v>
      </c>
      <c r="F4697" t="s">
        <v>18</v>
      </c>
      <c r="J4697" t="str">
        <f>IFERROR(VLOOKUP(A4697,Directie!$A:$B,2,FALSE),"")</f>
        <v>RPCG</v>
      </c>
      <c r="K4697" t="s">
        <v>92</v>
      </c>
      <c r="L4697" s="8">
        <v>46174</v>
      </c>
      <c r="M4697" s="8">
        <v>46266</v>
      </c>
    </row>
    <row r="4698" spans="1:13">
      <c r="A4698" t="s">
        <v>1164</v>
      </c>
      <c r="B4698">
        <v>48</v>
      </c>
      <c r="C4698" t="s">
        <v>93</v>
      </c>
      <c r="D4698" t="s">
        <v>94</v>
      </c>
      <c r="F4698" t="s">
        <v>95</v>
      </c>
      <c r="G4698" t="s">
        <v>25</v>
      </c>
      <c r="J4698" t="str">
        <f>IFERROR(VLOOKUP(A4698,Directie!$A:$B,2,FALSE),"")</f>
        <v>RPCG</v>
      </c>
      <c r="K4698" t="s">
        <v>92</v>
      </c>
      <c r="L4698" s="8">
        <v>46174</v>
      </c>
      <c r="M4698" s="8">
        <v>46266</v>
      </c>
    </row>
    <row r="4699" spans="1:13">
      <c r="A4699" t="s">
        <v>1165</v>
      </c>
      <c r="B4699">
        <v>24</v>
      </c>
      <c r="C4699" t="s">
        <v>14</v>
      </c>
      <c r="J4699" t="str">
        <f>IFERROR(VLOOKUP(A4699,Directie!$A:$B,2,FALSE),"")</f>
        <v>CLP</v>
      </c>
      <c r="K4699" t="str">
        <f>IFERROR(VLOOKUP(A4699,Directie!$A:$C,3,FALSE),"")</f>
        <v>AK</v>
      </c>
      <c r="L4699" s="8">
        <v>46327</v>
      </c>
      <c r="M4699" s="8">
        <v>46600</v>
      </c>
    </row>
    <row r="4700" spans="1:13">
      <c r="A4700" t="s">
        <v>1165</v>
      </c>
      <c r="B4700">
        <v>16</v>
      </c>
      <c r="C4700" t="s">
        <v>15</v>
      </c>
      <c r="D4700" t="s">
        <v>16</v>
      </c>
      <c r="E4700" t="s">
        <v>17</v>
      </c>
      <c r="F4700" t="s">
        <v>18</v>
      </c>
      <c r="J4700" t="str">
        <f>IFERROR(VLOOKUP(A4700,Directie!$A:$B,2,FALSE),"")</f>
        <v>CLP</v>
      </c>
      <c r="K4700" t="str">
        <f>IFERROR(VLOOKUP(A4700,Directie!$A:$C,3,FALSE),"")</f>
        <v>AK</v>
      </c>
      <c r="L4700" s="8">
        <v>46327</v>
      </c>
      <c r="M4700" s="8">
        <v>46600</v>
      </c>
    </row>
    <row r="4701" spans="1:13">
      <c r="A4701" t="s">
        <v>1165</v>
      </c>
      <c r="B4701">
        <v>30</v>
      </c>
      <c r="C4701" t="s">
        <v>32</v>
      </c>
      <c r="D4701" t="s">
        <v>33</v>
      </c>
      <c r="E4701" t="s">
        <v>22</v>
      </c>
      <c r="J4701" t="str">
        <f>IFERROR(VLOOKUP(A4701,Directie!$A:$B,2,FALSE),"")</f>
        <v>CLP</v>
      </c>
      <c r="K4701" t="str">
        <f>IFERROR(VLOOKUP(A4701,Directie!$A:$C,3,FALSE),"")</f>
        <v>AK</v>
      </c>
      <c r="L4701" s="8">
        <v>46327</v>
      </c>
      <c r="M4701" s="8">
        <v>46600</v>
      </c>
    </row>
    <row r="4702" spans="1:13">
      <c r="A4702" t="s">
        <v>1165</v>
      </c>
      <c r="B4702">
        <v>44</v>
      </c>
      <c r="C4702" t="s">
        <v>19</v>
      </c>
      <c r="J4702" t="str">
        <f>IFERROR(VLOOKUP(A4702,Directie!$A:$B,2,FALSE),"")</f>
        <v>CLP</v>
      </c>
      <c r="K4702" t="str">
        <f>IFERROR(VLOOKUP(A4702,Directie!$A:$C,3,FALSE),"")</f>
        <v>AK</v>
      </c>
      <c r="L4702" s="8">
        <v>46327</v>
      </c>
      <c r="M4702" s="8">
        <v>46600</v>
      </c>
    </row>
    <row r="4703" spans="1:13">
      <c r="A4703" t="s">
        <v>1165</v>
      </c>
      <c r="B4703">
        <v>40</v>
      </c>
      <c r="C4703" t="s">
        <v>20</v>
      </c>
      <c r="F4703" t="s">
        <v>18</v>
      </c>
      <c r="J4703" t="str">
        <f>IFERROR(VLOOKUP(A4703,Directie!$A:$B,2,FALSE),"")</f>
        <v>CLP</v>
      </c>
      <c r="K4703" t="str">
        <f>IFERROR(VLOOKUP(A4703,Directie!$A:$C,3,FALSE),"")</f>
        <v>AK</v>
      </c>
      <c r="L4703" s="8">
        <v>46327</v>
      </c>
      <c r="M4703" s="8">
        <v>46600</v>
      </c>
    </row>
    <row r="4704" spans="1:13">
      <c r="A4704" t="s">
        <v>1165</v>
      </c>
      <c r="B4704">
        <v>31</v>
      </c>
      <c r="C4704" t="s">
        <v>21</v>
      </c>
      <c r="D4704" t="s">
        <v>22</v>
      </c>
      <c r="F4704" t="s">
        <v>23</v>
      </c>
      <c r="J4704" t="str">
        <f>IFERROR(VLOOKUP(A4704,Directie!$A:$B,2,FALSE),"")</f>
        <v>CLP</v>
      </c>
      <c r="K4704" t="str">
        <f>IFERROR(VLOOKUP(A4704,Directie!$A:$C,3,FALSE),"")</f>
        <v>AK</v>
      </c>
      <c r="L4704" s="8">
        <v>46327</v>
      </c>
      <c r="M4704" s="8">
        <v>46600</v>
      </c>
    </row>
    <row r="4705" spans="1:13">
      <c r="A4705" t="s">
        <v>1165</v>
      </c>
      <c r="B4705">
        <v>71</v>
      </c>
      <c r="C4705" t="s">
        <v>24</v>
      </c>
      <c r="D4705" t="s">
        <v>25</v>
      </c>
      <c r="J4705" t="str">
        <f>IFERROR(VLOOKUP(A4705,Directie!$A:$B,2,FALSE),"")</f>
        <v>CLP</v>
      </c>
      <c r="K4705" t="str">
        <f>IFERROR(VLOOKUP(A4705,Directie!$A:$C,3,FALSE),"")</f>
        <v>AK</v>
      </c>
      <c r="L4705" s="8">
        <v>46327</v>
      </c>
      <c r="M4705" s="8">
        <v>46600</v>
      </c>
    </row>
    <row r="4706" spans="1:13">
      <c r="A4706" t="s">
        <v>1166</v>
      </c>
      <c r="B4706">
        <v>24</v>
      </c>
      <c r="C4706" t="s">
        <v>14</v>
      </c>
      <c r="J4706" t="str">
        <f>IFERROR(VLOOKUP(A4706,Directie!$A:$B,2,FALSE),"")</f>
        <v>CLP</v>
      </c>
      <c r="K4706" t="str">
        <f>IFERROR(VLOOKUP(A4706,Directie!$A:$C,3,FALSE),"")</f>
        <v>Verkoop</v>
      </c>
      <c r="L4706" s="8">
        <v>46174</v>
      </c>
      <c r="M4706" s="8">
        <v>46419</v>
      </c>
    </row>
    <row r="4707" spans="1:13">
      <c r="A4707" t="s">
        <v>1166</v>
      </c>
      <c r="B4707">
        <v>50</v>
      </c>
      <c r="C4707" t="s">
        <v>197</v>
      </c>
      <c r="F4707" t="s">
        <v>198</v>
      </c>
      <c r="J4707" t="str">
        <f>IFERROR(VLOOKUP(A4707,Directie!$A:$B,2,FALSE),"")</f>
        <v>CLP</v>
      </c>
      <c r="K4707" t="str">
        <f>IFERROR(VLOOKUP(A4707,Directie!$A:$C,3,FALSE),"")</f>
        <v>Verkoop</v>
      </c>
      <c r="L4707" s="8">
        <v>46174</v>
      </c>
      <c r="M4707" s="8">
        <v>46419</v>
      </c>
    </row>
    <row r="4708" spans="1:13">
      <c r="A4708" t="s">
        <v>1166</v>
      </c>
      <c r="B4708">
        <v>5</v>
      </c>
      <c r="C4708" t="s">
        <v>73</v>
      </c>
      <c r="J4708" t="str">
        <f>IFERROR(VLOOKUP(A4708,Directie!$A:$B,2,FALSE),"")</f>
        <v>CLP</v>
      </c>
      <c r="K4708" t="str">
        <f>IFERROR(VLOOKUP(A4708,Directie!$A:$C,3,FALSE),"")</f>
        <v>Verkoop</v>
      </c>
      <c r="L4708" s="8">
        <v>46174</v>
      </c>
      <c r="M4708" s="8">
        <v>46419</v>
      </c>
    </row>
    <row r="4709" spans="1:13">
      <c r="A4709" t="s">
        <v>1166</v>
      </c>
      <c r="B4709">
        <v>44</v>
      </c>
      <c r="C4709" t="s">
        <v>19</v>
      </c>
      <c r="J4709" t="str">
        <f>IFERROR(VLOOKUP(A4709,Directie!$A:$B,2,FALSE),"")</f>
        <v>CLP</v>
      </c>
      <c r="K4709" t="str">
        <f>IFERROR(VLOOKUP(A4709,Directie!$A:$C,3,FALSE),"")</f>
        <v>Verkoop</v>
      </c>
      <c r="L4709" s="8">
        <v>46174</v>
      </c>
      <c r="M4709" s="8">
        <v>46419</v>
      </c>
    </row>
    <row r="4710" spans="1:13">
      <c r="A4710" t="s">
        <v>1166</v>
      </c>
      <c r="B4710">
        <v>40</v>
      </c>
      <c r="C4710" t="s">
        <v>20</v>
      </c>
      <c r="F4710" t="s">
        <v>18</v>
      </c>
      <c r="J4710" t="str">
        <f>IFERROR(VLOOKUP(A4710,Directie!$A:$B,2,FALSE),"")</f>
        <v>CLP</v>
      </c>
      <c r="K4710" t="str">
        <f>IFERROR(VLOOKUP(A4710,Directie!$A:$C,3,FALSE),"")</f>
        <v>Verkoop</v>
      </c>
      <c r="L4710" s="8">
        <v>46174</v>
      </c>
      <c r="M4710" s="8">
        <v>46419</v>
      </c>
    </row>
    <row r="4711" spans="1:13">
      <c r="A4711" t="s">
        <v>1167</v>
      </c>
      <c r="B4711">
        <v>24</v>
      </c>
      <c r="C4711" t="s">
        <v>14</v>
      </c>
      <c r="J4711" t="str">
        <f>IFERROR(VLOOKUP(A4711,Directie!$A:$B,2,FALSE),"")</f>
        <v>RPCG</v>
      </c>
      <c r="K4711" t="s">
        <v>92</v>
      </c>
      <c r="L4711" s="8">
        <v>46174</v>
      </c>
      <c r="M4711" s="8">
        <v>46266</v>
      </c>
    </row>
    <row r="4712" spans="1:13">
      <c r="A4712" t="s">
        <v>1167</v>
      </c>
      <c r="B4712">
        <v>47</v>
      </c>
      <c r="C4712" t="s">
        <v>28</v>
      </c>
      <c r="D4712" t="s">
        <v>29</v>
      </c>
      <c r="E4712" t="s">
        <v>30</v>
      </c>
      <c r="F4712" t="s">
        <v>23</v>
      </c>
      <c r="G4712" t="s">
        <v>31</v>
      </c>
      <c r="J4712" t="str">
        <f>IFERROR(VLOOKUP(A4712,Directie!$A:$B,2,FALSE),"")</f>
        <v>RPCG</v>
      </c>
      <c r="K4712" t="s">
        <v>92</v>
      </c>
      <c r="L4712" s="8">
        <v>46174</v>
      </c>
      <c r="M4712" s="8">
        <v>46266</v>
      </c>
    </row>
    <row r="4713" spans="1:13">
      <c r="A4713" t="s">
        <v>1167</v>
      </c>
      <c r="B4713">
        <v>40</v>
      </c>
      <c r="C4713" t="s">
        <v>20</v>
      </c>
      <c r="F4713" t="s">
        <v>18</v>
      </c>
      <c r="J4713" t="str">
        <f>IFERROR(VLOOKUP(A4713,Directie!$A:$B,2,FALSE),"")</f>
        <v>RPCG</v>
      </c>
      <c r="K4713" t="s">
        <v>92</v>
      </c>
      <c r="L4713" s="8">
        <v>46174</v>
      </c>
      <c r="M4713" s="8">
        <v>46266</v>
      </c>
    </row>
    <row r="4714" spans="1:13">
      <c r="A4714" t="s">
        <v>1168</v>
      </c>
      <c r="B4714">
        <v>24</v>
      </c>
      <c r="C4714" t="s">
        <v>14</v>
      </c>
      <c r="J4714" t="str">
        <f>IFERROR(VLOOKUP(A4714,Directie!$A:$B,2,FALSE),"")</f>
        <v>OKAY</v>
      </c>
      <c r="K4714" t="str">
        <f>IFERROR(VLOOKUP(A4714,Directie!$A:$C,3,FALSE),"")</f>
        <v>Verkoop</v>
      </c>
      <c r="L4714" s="8">
        <v>46174</v>
      </c>
      <c r="M4714" s="8">
        <v>46419</v>
      </c>
    </row>
    <row r="4715" spans="1:13">
      <c r="A4715" t="s">
        <v>1168</v>
      </c>
      <c r="B4715">
        <v>47</v>
      </c>
      <c r="C4715" t="s">
        <v>28</v>
      </c>
      <c r="D4715" t="s">
        <v>29</v>
      </c>
      <c r="E4715" t="s">
        <v>30</v>
      </c>
      <c r="F4715" t="s">
        <v>23</v>
      </c>
      <c r="G4715" t="s">
        <v>31</v>
      </c>
      <c r="J4715" t="str">
        <f>IFERROR(VLOOKUP(A4715,Directie!$A:$B,2,FALSE),"")</f>
        <v>OKAY</v>
      </c>
      <c r="K4715" t="str">
        <f>IFERROR(VLOOKUP(A4715,Directie!$A:$C,3,FALSE),"")</f>
        <v>Verkoop</v>
      </c>
      <c r="L4715" s="8">
        <v>46174</v>
      </c>
      <c r="M4715" s="8">
        <v>46419</v>
      </c>
    </row>
    <row r="4716" spans="1:13">
      <c r="A4716" t="s">
        <v>1168</v>
      </c>
      <c r="B4716">
        <v>37</v>
      </c>
      <c r="C4716" t="s">
        <v>37</v>
      </c>
      <c r="D4716" t="s">
        <v>38</v>
      </c>
      <c r="E4716" t="s">
        <v>22</v>
      </c>
      <c r="J4716" t="str">
        <f>IFERROR(VLOOKUP(A4716,Directie!$A:$B,2,FALSE),"")</f>
        <v>OKAY</v>
      </c>
      <c r="K4716" t="str">
        <f>IFERROR(VLOOKUP(A4716,Directie!$A:$C,3,FALSE),"")</f>
        <v>Verkoop</v>
      </c>
      <c r="L4716" s="8">
        <v>46174</v>
      </c>
      <c r="M4716" s="8">
        <v>46419</v>
      </c>
    </row>
    <row r="4717" spans="1:13">
      <c r="A4717" t="s">
        <v>1169</v>
      </c>
      <c r="B4717">
        <v>24</v>
      </c>
      <c r="C4717" t="s">
        <v>14</v>
      </c>
      <c r="J4717" t="str">
        <f>IFERROR(VLOOKUP(A4717,Directie!$A:$B,2,FALSE),"")</f>
        <v>CLP</v>
      </c>
      <c r="K4717" t="str">
        <f>IFERROR(VLOOKUP(A4717,Directie!$A:$C,3,FALSE),"")</f>
        <v>SC</v>
      </c>
      <c r="L4717" s="8">
        <v>46174</v>
      </c>
      <c r="M4717" s="8">
        <v>46569</v>
      </c>
    </row>
    <row r="4718" spans="1:13">
      <c r="A4718" t="s">
        <v>1169</v>
      </c>
      <c r="B4718">
        <v>47</v>
      </c>
      <c r="C4718" t="s">
        <v>28</v>
      </c>
      <c r="D4718" t="s">
        <v>29</v>
      </c>
      <c r="E4718" t="s">
        <v>30</v>
      </c>
      <c r="F4718" t="s">
        <v>23</v>
      </c>
      <c r="G4718" t="s">
        <v>31</v>
      </c>
      <c r="J4718" t="str">
        <f>IFERROR(VLOOKUP(A4718,Directie!$A:$B,2,FALSE),"")</f>
        <v>CLP</v>
      </c>
      <c r="K4718" t="str">
        <f>IFERROR(VLOOKUP(A4718,Directie!$A:$C,3,FALSE),"")</f>
        <v>SC</v>
      </c>
      <c r="L4718" s="8">
        <v>46174</v>
      </c>
      <c r="M4718" s="8">
        <v>46569</v>
      </c>
    </row>
    <row r="4719" spans="1:13">
      <c r="A4719" t="s">
        <v>1169</v>
      </c>
      <c r="B4719">
        <v>44</v>
      </c>
      <c r="C4719" t="s">
        <v>19</v>
      </c>
      <c r="J4719" t="str">
        <f>IFERROR(VLOOKUP(A4719,Directie!$A:$B,2,FALSE),"")</f>
        <v>CLP</v>
      </c>
      <c r="K4719" t="str">
        <f>IFERROR(VLOOKUP(A4719,Directie!$A:$C,3,FALSE),"")</f>
        <v>SC</v>
      </c>
      <c r="L4719" s="8">
        <v>46174</v>
      </c>
      <c r="M4719" s="8">
        <v>46569</v>
      </c>
    </row>
    <row r="4720" spans="1:13">
      <c r="A4720" t="s">
        <v>1169</v>
      </c>
      <c r="B4720">
        <v>40</v>
      </c>
      <c r="C4720" t="s">
        <v>20</v>
      </c>
      <c r="F4720" t="s">
        <v>18</v>
      </c>
      <c r="J4720" t="str">
        <f>IFERROR(VLOOKUP(A4720,Directie!$A:$B,2,FALSE),"")</f>
        <v>CLP</v>
      </c>
      <c r="K4720" t="str">
        <f>IFERROR(VLOOKUP(A4720,Directie!$A:$C,3,FALSE),"")</f>
        <v>SC</v>
      </c>
      <c r="L4720" s="8">
        <v>46174</v>
      </c>
      <c r="M4720" s="8">
        <v>46569</v>
      </c>
    </row>
    <row r="4721" spans="1:13">
      <c r="A4721" t="s">
        <v>1169</v>
      </c>
      <c r="B4721">
        <v>31</v>
      </c>
      <c r="C4721" t="s">
        <v>21</v>
      </c>
      <c r="D4721" t="s">
        <v>22</v>
      </c>
      <c r="F4721" t="s">
        <v>23</v>
      </c>
      <c r="J4721" t="str">
        <f>IFERROR(VLOOKUP(A4721,Directie!$A:$B,2,FALSE),"")</f>
        <v>CLP</v>
      </c>
      <c r="K4721" t="str">
        <f>IFERROR(VLOOKUP(A4721,Directie!$A:$C,3,FALSE),"")</f>
        <v>SC</v>
      </c>
      <c r="L4721" s="8">
        <v>46174</v>
      </c>
      <c r="M4721" s="8">
        <v>46569</v>
      </c>
    </row>
    <row r="4722" spans="1:13">
      <c r="A4722" t="s">
        <v>1170</v>
      </c>
      <c r="J4722" t="str">
        <f>IFERROR(VLOOKUP(A4722,Directie!$A:$B,2,FALSE),"")</f>
        <v>CLP</v>
      </c>
      <c r="K4722" t="str">
        <f>IFERROR(VLOOKUP(A4722,Directie!$A:$C,3,FALSE),"")</f>
        <v>SC</v>
      </c>
      <c r="L4722" s="8">
        <v>46174</v>
      </c>
      <c r="M4722" s="8">
        <v>46569</v>
      </c>
    </row>
    <row r="4723" spans="1:13">
      <c r="A4723" t="s">
        <v>1171</v>
      </c>
      <c r="J4723" t="str">
        <f>IFERROR(VLOOKUP(A4723,Directie!$A:$B,2,FALSE),"")</f>
        <v>CLP</v>
      </c>
      <c r="K4723" t="str">
        <f>IFERROR(VLOOKUP(A4723,Directie!$A:$C,3,FALSE),"")</f>
        <v>Verkoop</v>
      </c>
      <c r="L4723" s="8">
        <v>46174</v>
      </c>
      <c r="M4723" s="8">
        <v>46419</v>
      </c>
    </row>
    <row r="4724" spans="1:13">
      <c r="A4724" t="s">
        <v>1171</v>
      </c>
      <c r="B4724">
        <v>24</v>
      </c>
      <c r="C4724" t="s">
        <v>14</v>
      </c>
      <c r="J4724" t="str">
        <f>IFERROR(VLOOKUP(A4724,Directie!$A:$B,2,FALSE),"")</f>
        <v>CLP</v>
      </c>
      <c r="K4724" t="str">
        <f>IFERROR(VLOOKUP(A4724,Directie!$A:$C,3,FALSE),"")</f>
        <v>Verkoop</v>
      </c>
      <c r="L4724" s="8">
        <v>46174</v>
      </c>
      <c r="M4724" s="8">
        <v>46419</v>
      </c>
    </row>
    <row r="4725" spans="1:13">
      <c r="A4725" t="s">
        <v>1171</v>
      </c>
      <c r="B4725">
        <v>44</v>
      </c>
      <c r="C4725" t="s">
        <v>19</v>
      </c>
      <c r="J4725" t="str">
        <f>IFERROR(VLOOKUP(A4725,Directie!$A:$B,2,FALSE),"")</f>
        <v>CLP</v>
      </c>
      <c r="K4725" t="str">
        <f>IFERROR(VLOOKUP(A4725,Directie!$A:$C,3,FALSE),"")</f>
        <v>Verkoop</v>
      </c>
      <c r="L4725" s="8">
        <v>46174</v>
      </c>
      <c r="M4725" s="8">
        <v>46419</v>
      </c>
    </row>
    <row r="4726" spans="1:13">
      <c r="A4726" t="s">
        <v>1171</v>
      </c>
      <c r="B4726">
        <v>40</v>
      </c>
      <c r="C4726" t="s">
        <v>20</v>
      </c>
      <c r="F4726" t="s">
        <v>18</v>
      </c>
      <c r="J4726" t="str">
        <f>IFERROR(VLOOKUP(A4726,Directie!$A:$B,2,FALSE),"")</f>
        <v>CLP</v>
      </c>
      <c r="K4726" t="str">
        <f>IFERROR(VLOOKUP(A4726,Directie!$A:$C,3,FALSE),"")</f>
        <v>Verkoop</v>
      </c>
      <c r="L4726" s="8">
        <v>46174</v>
      </c>
      <c r="M4726" s="8">
        <v>46419</v>
      </c>
    </row>
    <row r="4727" spans="1:13">
      <c r="A4727" t="s">
        <v>1171</v>
      </c>
      <c r="B4727">
        <v>31</v>
      </c>
      <c r="C4727" t="s">
        <v>21</v>
      </c>
      <c r="D4727" t="s">
        <v>22</v>
      </c>
      <c r="F4727" t="s">
        <v>23</v>
      </c>
      <c r="J4727" t="str">
        <f>IFERROR(VLOOKUP(A4727,Directie!$A:$B,2,FALSE),"")</f>
        <v>CLP</v>
      </c>
      <c r="K4727" t="str">
        <f>IFERROR(VLOOKUP(A4727,Directie!$A:$C,3,FALSE),"")</f>
        <v>Verkoop</v>
      </c>
      <c r="L4727" s="8">
        <v>46174</v>
      </c>
      <c r="M4727" s="8">
        <v>46419</v>
      </c>
    </row>
    <row r="4728" spans="1:13">
      <c r="A4728" t="s">
        <v>1171</v>
      </c>
      <c r="B4728">
        <v>71</v>
      </c>
      <c r="C4728" t="s">
        <v>24</v>
      </c>
      <c r="D4728" t="s">
        <v>25</v>
      </c>
      <c r="J4728" t="str">
        <f>IFERROR(VLOOKUP(A4728,Directie!$A:$B,2,FALSE),"")</f>
        <v>CLP</v>
      </c>
      <c r="K4728" t="str">
        <f>IFERROR(VLOOKUP(A4728,Directie!$A:$C,3,FALSE),"")</f>
        <v>Verkoop</v>
      </c>
      <c r="L4728" s="8">
        <v>46174</v>
      </c>
      <c r="M4728" s="8">
        <v>46419</v>
      </c>
    </row>
    <row r="4729" spans="1:13">
      <c r="A4729" t="s">
        <v>1172</v>
      </c>
      <c r="B4729">
        <v>24</v>
      </c>
      <c r="C4729" t="s">
        <v>14</v>
      </c>
      <c r="J4729" t="str">
        <f>IFERROR(VLOOKUP(A4729,Directie!$A:$B,2,FALSE),"")</f>
        <v>OKAY</v>
      </c>
      <c r="K4729" t="str">
        <f>IFERROR(VLOOKUP(A4729,Directie!$A:$C,3,FALSE),"")</f>
        <v>Verkoop</v>
      </c>
      <c r="L4729" s="8">
        <v>46174</v>
      </c>
      <c r="M4729" s="8">
        <v>46419</v>
      </c>
    </row>
    <row r="4730" spans="1:13">
      <c r="A4730" t="s">
        <v>1172</v>
      </c>
      <c r="B4730">
        <v>50</v>
      </c>
      <c r="C4730" t="s">
        <v>197</v>
      </c>
      <c r="F4730" t="s">
        <v>198</v>
      </c>
      <c r="J4730" t="str">
        <f>IFERROR(VLOOKUP(A4730,Directie!$A:$B,2,FALSE),"")</f>
        <v>OKAY</v>
      </c>
      <c r="K4730" t="str">
        <f>IFERROR(VLOOKUP(A4730,Directie!$A:$C,3,FALSE),"")</f>
        <v>Verkoop</v>
      </c>
      <c r="L4730" s="8">
        <v>46174</v>
      </c>
      <c r="M4730" s="8">
        <v>46419</v>
      </c>
    </row>
    <row r="4731" spans="1:13">
      <c r="A4731" t="s">
        <v>1172</v>
      </c>
      <c r="B4731">
        <v>44</v>
      </c>
      <c r="C4731" t="s">
        <v>19</v>
      </c>
      <c r="J4731" t="str">
        <f>IFERROR(VLOOKUP(A4731,Directie!$A:$B,2,FALSE),"")</f>
        <v>OKAY</v>
      </c>
      <c r="K4731" t="str">
        <f>IFERROR(VLOOKUP(A4731,Directie!$A:$C,3,FALSE),"")</f>
        <v>Verkoop</v>
      </c>
      <c r="L4731" s="8">
        <v>46174</v>
      </c>
      <c r="M4731" s="8">
        <v>46419</v>
      </c>
    </row>
    <row r="4732" spans="1:13">
      <c r="A4732" t="s">
        <v>1172</v>
      </c>
      <c r="B4732">
        <v>40</v>
      </c>
      <c r="C4732" t="s">
        <v>20</v>
      </c>
      <c r="F4732" t="s">
        <v>18</v>
      </c>
      <c r="J4732" t="str">
        <f>IFERROR(VLOOKUP(A4732,Directie!$A:$B,2,FALSE),"")</f>
        <v>OKAY</v>
      </c>
      <c r="K4732" t="str">
        <f>IFERROR(VLOOKUP(A4732,Directie!$A:$C,3,FALSE),"")</f>
        <v>Verkoop</v>
      </c>
      <c r="L4732" s="8">
        <v>46174</v>
      </c>
      <c r="M4732" s="8">
        <v>46419</v>
      </c>
    </row>
    <row r="4733" spans="1:13">
      <c r="A4733" t="s">
        <v>1172</v>
      </c>
      <c r="B4733">
        <v>37</v>
      </c>
      <c r="C4733" t="s">
        <v>37</v>
      </c>
      <c r="D4733" t="s">
        <v>38</v>
      </c>
      <c r="E4733" t="s">
        <v>22</v>
      </c>
      <c r="J4733" t="str">
        <f>IFERROR(VLOOKUP(A4733,Directie!$A:$B,2,FALSE),"")</f>
        <v>OKAY</v>
      </c>
      <c r="K4733" t="str">
        <f>IFERROR(VLOOKUP(A4733,Directie!$A:$C,3,FALSE),"")</f>
        <v>Verkoop</v>
      </c>
      <c r="L4733" s="8">
        <v>46174</v>
      </c>
      <c r="M4733" s="8">
        <v>46419</v>
      </c>
    </row>
    <row r="4734" spans="1:13">
      <c r="A4734" t="s">
        <v>1172</v>
      </c>
      <c r="B4734">
        <v>71</v>
      </c>
      <c r="C4734" t="s">
        <v>24</v>
      </c>
      <c r="D4734" t="s">
        <v>25</v>
      </c>
      <c r="J4734" t="str">
        <f>IFERROR(VLOOKUP(A4734,Directie!$A:$B,2,FALSE),"")</f>
        <v>OKAY</v>
      </c>
      <c r="K4734" t="str">
        <f>IFERROR(VLOOKUP(A4734,Directie!$A:$C,3,FALSE),"")</f>
        <v>Verkoop</v>
      </c>
      <c r="L4734" s="8">
        <v>46174</v>
      </c>
      <c r="M4734" s="8">
        <v>46419</v>
      </c>
    </row>
    <row r="4735" spans="1:13">
      <c r="A4735" t="s">
        <v>1173</v>
      </c>
      <c r="J4735" t="str">
        <f>IFERROR(VLOOKUP(A4735,Directie!$A:$B,2,FALSE),"")</f>
        <v>CLP</v>
      </c>
      <c r="K4735" t="str">
        <f>IFERROR(VLOOKUP(A4735,Directie!$A:$C,3,FALSE),"")</f>
        <v>Verkoop</v>
      </c>
      <c r="L4735" s="8">
        <v>46174</v>
      </c>
      <c r="M4735" s="8">
        <v>46419</v>
      </c>
    </row>
    <row r="4736" spans="1:13">
      <c r="A4736" t="s">
        <v>1173</v>
      </c>
      <c r="B4736">
        <v>24</v>
      </c>
      <c r="C4736" t="s">
        <v>14</v>
      </c>
      <c r="J4736" t="str">
        <f>IFERROR(VLOOKUP(A4736,Directie!$A:$B,2,FALSE),"")</f>
        <v>CLP</v>
      </c>
      <c r="K4736" t="str">
        <f>IFERROR(VLOOKUP(A4736,Directie!$A:$C,3,FALSE),"")</f>
        <v>Verkoop</v>
      </c>
      <c r="L4736" s="8">
        <v>46174</v>
      </c>
      <c r="M4736" s="8">
        <v>46419</v>
      </c>
    </row>
    <row r="4737" spans="1:13">
      <c r="A4737" t="s">
        <v>1173</v>
      </c>
      <c r="B4737">
        <v>44</v>
      </c>
      <c r="C4737" t="s">
        <v>19</v>
      </c>
      <c r="J4737" t="str">
        <f>IFERROR(VLOOKUP(A4737,Directie!$A:$B,2,FALSE),"")</f>
        <v>CLP</v>
      </c>
      <c r="K4737" t="str">
        <f>IFERROR(VLOOKUP(A4737,Directie!$A:$C,3,FALSE),"")</f>
        <v>Verkoop</v>
      </c>
      <c r="L4737" s="8">
        <v>46174</v>
      </c>
      <c r="M4737" s="8">
        <v>46419</v>
      </c>
    </row>
    <row r="4738" spans="1:13">
      <c r="A4738" t="s">
        <v>1173</v>
      </c>
      <c r="B4738">
        <v>40</v>
      </c>
      <c r="C4738" t="s">
        <v>20</v>
      </c>
      <c r="F4738" t="s">
        <v>18</v>
      </c>
      <c r="J4738" t="str">
        <f>IFERROR(VLOOKUP(A4738,Directie!$A:$B,2,FALSE),"")</f>
        <v>CLP</v>
      </c>
      <c r="K4738" t="str">
        <f>IFERROR(VLOOKUP(A4738,Directie!$A:$C,3,FALSE),"")</f>
        <v>Verkoop</v>
      </c>
      <c r="L4738" s="8">
        <v>46174</v>
      </c>
      <c r="M4738" s="8">
        <v>46419</v>
      </c>
    </row>
    <row r="4739" spans="1:13">
      <c r="A4739" t="s">
        <v>1173</v>
      </c>
      <c r="B4739">
        <v>71</v>
      </c>
      <c r="C4739" t="s">
        <v>24</v>
      </c>
      <c r="D4739" t="s">
        <v>25</v>
      </c>
      <c r="J4739" t="str">
        <f>IFERROR(VLOOKUP(A4739,Directie!$A:$B,2,FALSE),"")</f>
        <v>CLP</v>
      </c>
      <c r="K4739" t="str">
        <f>IFERROR(VLOOKUP(A4739,Directie!$A:$C,3,FALSE),"")</f>
        <v>Verkoop</v>
      </c>
      <c r="L4739" s="8">
        <v>46174</v>
      </c>
      <c r="M4739" s="8">
        <v>46419</v>
      </c>
    </row>
    <row r="4740" spans="1:13">
      <c r="A4740" t="s">
        <v>1173</v>
      </c>
      <c r="B4740">
        <v>70</v>
      </c>
      <c r="C4740" t="s">
        <v>60</v>
      </c>
      <c r="J4740" t="str">
        <f>IFERROR(VLOOKUP(A4740,Directie!$A:$B,2,FALSE),"")</f>
        <v>CLP</v>
      </c>
      <c r="K4740" t="str">
        <f>IFERROR(VLOOKUP(A4740,Directie!$A:$C,3,FALSE),"")</f>
        <v>Verkoop</v>
      </c>
      <c r="L4740" s="8">
        <v>46174</v>
      </c>
      <c r="M4740" s="8">
        <v>46419</v>
      </c>
    </row>
    <row r="4741" spans="1:13">
      <c r="A4741" t="s">
        <v>1174</v>
      </c>
      <c r="B4741">
        <v>32</v>
      </c>
      <c r="C4741" t="s">
        <v>40</v>
      </c>
      <c r="D4741" t="s">
        <v>33</v>
      </c>
      <c r="E4741" t="s">
        <v>22</v>
      </c>
      <c r="J4741" t="str">
        <f>IFERROR(VLOOKUP(A4741,Directie!$A:$B,2,FALSE),"")</f>
        <v>RPCG</v>
      </c>
      <c r="K4741" t="s">
        <v>92</v>
      </c>
      <c r="L4741" s="8">
        <v>46174</v>
      </c>
      <c r="M4741" s="8">
        <v>46266</v>
      </c>
    </row>
    <row r="4742" spans="1:13">
      <c r="A4742" t="s">
        <v>1174</v>
      </c>
      <c r="B4742">
        <v>24</v>
      </c>
      <c r="C4742" t="s">
        <v>14</v>
      </c>
      <c r="J4742" t="str">
        <f>IFERROR(VLOOKUP(A4742,Directie!$A:$B,2,FALSE),"")</f>
        <v>RPCG</v>
      </c>
      <c r="K4742" t="s">
        <v>92</v>
      </c>
      <c r="L4742" s="8">
        <v>46174</v>
      </c>
      <c r="M4742" s="8">
        <v>46266</v>
      </c>
    </row>
    <row r="4743" spans="1:13">
      <c r="A4743" t="s">
        <v>1174</v>
      </c>
      <c r="B4743">
        <v>16</v>
      </c>
      <c r="C4743" t="s">
        <v>15</v>
      </c>
      <c r="D4743" t="s">
        <v>16</v>
      </c>
      <c r="E4743" t="s">
        <v>17</v>
      </c>
      <c r="F4743" t="s">
        <v>18</v>
      </c>
      <c r="J4743" t="str">
        <f>IFERROR(VLOOKUP(A4743,Directie!$A:$B,2,FALSE),"")</f>
        <v>RPCG</v>
      </c>
      <c r="K4743" t="s">
        <v>92</v>
      </c>
      <c r="L4743" s="8">
        <v>46174</v>
      </c>
      <c r="M4743" s="8">
        <v>46266</v>
      </c>
    </row>
    <row r="4744" spans="1:13">
      <c r="A4744" t="s">
        <v>1174</v>
      </c>
      <c r="B4744">
        <v>40</v>
      </c>
      <c r="C4744" t="s">
        <v>20</v>
      </c>
      <c r="F4744" t="s">
        <v>18</v>
      </c>
      <c r="J4744" t="str">
        <f>IFERROR(VLOOKUP(A4744,Directie!$A:$B,2,FALSE),"")</f>
        <v>RPCG</v>
      </c>
      <c r="K4744" t="s">
        <v>92</v>
      </c>
      <c r="L4744" s="8">
        <v>46174</v>
      </c>
      <c r="M4744" s="8">
        <v>46266</v>
      </c>
    </row>
    <row r="4745" spans="1:13">
      <c r="A4745" t="s">
        <v>1174</v>
      </c>
      <c r="B4745">
        <v>48</v>
      </c>
      <c r="C4745" t="s">
        <v>93</v>
      </c>
      <c r="D4745" t="s">
        <v>94</v>
      </c>
      <c r="F4745" t="s">
        <v>95</v>
      </c>
      <c r="G4745" t="s">
        <v>25</v>
      </c>
      <c r="J4745" t="str">
        <f>IFERROR(VLOOKUP(A4745,Directie!$A:$B,2,FALSE),"")</f>
        <v>RPCG</v>
      </c>
      <c r="K4745" t="s">
        <v>92</v>
      </c>
      <c r="L4745" s="8">
        <v>46174</v>
      </c>
      <c r="M4745" s="8">
        <v>46266</v>
      </c>
    </row>
    <row r="4746" spans="1:13">
      <c r="A4746" t="s">
        <v>1174</v>
      </c>
      <c r="B4746">
        <v>14</v>
      </c>
      <c r="C4746" t="s">
        <v>189</v>
      </c>
      <c r="D4746" t="s">
        <v>42</v>
      </c>
      <c r="F4746" t="s">
        <v>42</v>
      </c>
      <c r="G4746" t="s">
        <v>43</v>
      </c>
      <c r="H4746" t="s">
        <v>44</v>
      </c>
      <c r="I4746" t="s">
        <v>45</v>
      </c>
      <c r="J4746" t="str">
        <f>IFERROR(VLOOKUP(A4746,Directie!$A:$B,2,FALSE),"")</f>
        <v>RPCG</v>
      </c>
      <c r="K4746" t="s">
        <v>92</v>
      </c>
      <c r="L4746" s="8">
        <v>46174</v>
      </c>
      <c r="M4746" s="8">
        <v>46266</v>
      </c>
    </row>
    <row r="4747" spans="1:13">
      <c r="A4747" t="s">
        <v>1174</v>
      </c>
      <c r="B4747">
        <v>20</v>
      </c>
      <c r="C4747" t="s">
        <v>52</v>
      </c>
      <c r="D4747" t="s">
        <v>16</v>
      </c>
      <c r="E4747" t="s">
        <v>17</v>
      </c>
      <c r="F4747" t="s">
        <v>18</v>
      </c>
      <c r="J4747" t="str">
        <f>IFERROR(VLOOKUP(A4747,Directie!$A:$B,2,FALSE),"")</f>
        <v>RPCG</v>
      </c>
      <c r="K4747" t="s">
        <v>92</v>
      </c>
      <c r="L4747" s="8">
        <v>46174</v>
      </c>
      <c r="M4747" s="8">
        <v>46266</v>
      </c>
    </row>
    <row r="4748" spans="1:13">
      <c r="A4748" t="s">
        <v>1175</v>
      </c>
      <c r="B4748">
        <v>24</v>
      </c>
      <c r="C4748" t="s">
        <v>14</v>
      </c>
      <c r="J4748" t="str">
        <f>IFERROR(VLOOKUP(A4748,Directie!$A:$B,2,FALSE),"")</f>
        <v>BIO</v>
      </c>
      <c r="K4748" t="str">
        <f>IFERROR(VLOOKUP(A4748,Directie!$A:$C,3,FALSE),"")</f>
        <v>CO</v>
      </c>
      <c r="L4748" s="8">
        <v>46327</v>
      </c>
      <c r="M4748" s="8">
        <v>46600</v>
      </c>
    </row>
    <row r="4749" spans="1:13">
      <c r="A4749" t="s">
        <v>1175</v>
      </c>
      <c r="B4749">
        <v>44</v>
      </c>
      <c r="C4749" t="s">
        <v>19</v>
      </c>
      <c r="J4749" t="str">
        <f>IFERROR(VLOOKUP(A4749,Directie!$A:$B,2,FALSE),"")</f>
        <v>BIO</v>
      </c>
      <c r="K4749" t="str">
        <f>IFERROR(VLOOKUP(A4749,Directie!$A:$C,3,FALSE),"")</f>
        <v>CO</v>
      </c>
      <c r="L4749" s="8">
        <v>46327</v>
      </c>
      <c r="M4749" s="8">
        <v>46600</v>
      </c>
    </row>
    <row r="4750" spans="1:13">
      <c r="A4750" t="s">
        <v>1175</v>
      </c>
      <c r="B4750">
        <v>40</v>
      </c>
      <c r="C4750" t="s">
        <v>20</v>
      </c>
      <c r="F4750" t="s">
        <v>18</v>
      </c>
      <c r="J4750" t="str">
        <f>IFERROR(VLOOKUP(A4750,Directie!$A:$B,2,FALSE),"")</f>
        <v>BIO</v>
      </c>
      <c r="K4750" t="str">
        <f>IFERROR(VLOOKUP(A4750,Directie!$A:$C,3,FALSE),"")</f>
        <v>CO</v>
      </c>
      <c r="L4750" s="8">
        <v>46327</v>
      </c>
      <c r="M4750" s="8">
        <v>46600</v>
      </c>
    </row>
    <row r="4751" spans="1:13">
      <c r="A4751" t="s">
        <v>1175</v>
      </c>
      <c r="B4751">
        <v>71</v>
      </c>
      <c r="C4751" t="s">
        <v>24</v>
      </c>
      <c r="D4751" t="s">
        <v>25</v>
      </c>
      <c r="J4751" t="str">
        <f>IFERROR(VLOOKUP(A4751,Directie!$A:$B,2,FALSE),"")</f>
        <v>BIO</v>
      </c>
      <c r="K4751" t="str">
        <f>IFERROR(VLOOKUP(A4751,Directie!$A:$C,3,FALSE),"")</f>
        <v>CO</v>
      </c>
      <c r="L4751" s="8">
        <v>46327</v>
      </c>
      <c r="M4751" s="8">
        <v>46600</v>
      </c>
    </row>
    <row r="4752" spans="1:13">
      <c r="A4752" t="s">
        <v>1176</v>
      </c>
      <c r="B4752">
        <v>47</v>
      </c>
      <c r="C4752" t="s">
        <v>28</v>
      </c>
      <c r="D4752" t="s">
        <v>29</v>
      </c>
      <c r="E4752" t="s">
        <v>30</v>
      </c>
      <c r="F4752" t="s">
        <v>23</v>
      </c>
      <c r="G4752" t="s">
        <v>31</v>
      </c>
      <c r="J4752" t="str">
        <f>IFERROR(VLOOKUP(A4752,Directie!$A:$B,2,FALSE),"")</f>
        <v>CLP</v>
      </c>
      <c r="K4752" t="str">
        <f>IFERROR(VLOOKUP(A4752,Directie!$A:$C,3,FALSE),"")</f>
        <v>SC</v>
      </c>
      <c r="L4752" s="8">
        <v>46174</v>
      </c>
      <c r="M4752" s="8">
        <v>46569</v>
      </c>
    </row>
    <row r="4753" spans="1:13">
      <c r="A4753" t="s">
        <v>1177</v>
      </c>
      <c r="B4753">
        <v>24</v>
      </c>
      <c r="C4753" t="s">
        <v>14</v>
      </c>
      <c r="J4753" t="str">
        <f>IFERROR(VLOOKUP(A4753,Directie!$A:$B,2,FALSE),"")</f>
        <v>CLP</v>
      </c>
      <c r="K4753" t="str">
        <f>IFERROR(VLOOKUP(A4753,Directie!$A:$C,3,FALSE),"")</f>
        <v>Verkoop</v>
      </c>
      <c r="L4753" s="8">
        <v>46174</v>
      </c>
      <c r="M4753" s="8">
        <v>46419</v>
      </c>
    </row>
    <row r="4754" spans="1:13">
      <c r="A4754" t="s">
        <v>1177</v>
      </c>
      <c r="B4754">
        <v>44</v>
      </c>
      <c r="C4754" t="s">
        <v>19</v>
      </c>
      <c r="J4754" t="str">
        <f>IFERROR(VLOOKUP(A4754,Directie!$A:$B,2,FALSE),"")</f>
        <v>CLP</v>
      </c>
      <c r="K4754" t="str">
        <f>IFERROR(VLOOKUP(A4754,Directie!$A:$C,3,FALSE),"")</f>
        <v>Verkoop</v>
      </c>
      <c r="L4754" s="8">
        <v>46174</v>
      </c>
      <c r="M4754" s="8">
        <v>46419</v>
      </c>
    </row>
    <row r="4755" spans="1:13">
      <c r="A4755" t="s">
        <v>1177</v>
      </c>
      <c r="B4755">
        <v>71</v>
      </c>
      <c r="C4755" t="s">
        <v>24</v>
      </c>
      <c r="D4755" t="s">
        <v>25</v>
      </c>
      <c r="J4755" t="str">
        <f>IFERROR(VLOOKUP(A4755,Directie!$A:$B,2,FALSE),"")</f>
        <v>CLP</v>
      </c>
      <c r="K4755" t="str">
        <f>IFERROR(VLOOKUP(A4755,Directie!$A:$C,3,FALSE),"")</f>
        <v>Verkoop</v>
      </c>
      <c r="L4755" s="8">
        <v>46174</v>
      </c>
      <c r="M4755" s="8">
        <v>46419</v>
      </c>
    </row>
    <row r="4756" spans="1:13">
      <c r="A4756" t="s">
        <v>1178</v>
      </c>
      <c r="B4756">
        <v>32</v>
      </c>
      <c r="C4756" t="s">
        <v>40</v>
      </c>
      <c r="D4756" t="s">
        <v>33</v>
      </c>
      <c r="E4756" t="s">
        <v>22</v>
      </c>
      <c r="J4756" t="str">
        <f>IFERROR(VLOOKUP(A4756,Directie!$A:$B,2,FALSE),"")</f>
        <v>CLP</v>
      </c>
      <c r="K4756" t="str">
        <f>IFERROR(VLOOKUP(A4756,Directie!$A:$C,3,FALSE),"")</f>
        <v>Verkoop</v>
      </c>
      <c r="L4756" s="8">
        <v>46174</v>
      </c>
      <c r="M4756" s="8">
        <v>46419</v>
      </c>
    </row>
    <row r="4757" spans="1:13">
      <c r="A4757" t="s">
        <v>1178</v>
      </c>
      <c r="B4757">
        <v>24</v>
      </c>
      <c r="C4757" t="s">
        <v>14</v>
      </c>
      <c r="J4757" t="str">
        <f>IFERROR(VLOOKUP(A4757,Directie!$A:$B,2,FALSE),"")</f>
        <v>CLP</v>
      </c>
      <c r="K4757" t="str">
        <f>IFERROR(VLOOKUP(A4757,Directie!$A:$C,3,FALSE),"")</f>
        <v>Verkoop</v>
      </c>
      <c r="L4757" s="8">
        <v>46174</v>
      </c>
      <c r="M4757" s="8">
        <v>46419</v>
      </c>
    </row>
    <row r="4758" spans="1:13">
      <c r="A4758" t="s">
        <v>1178</v>
      </c>
      <c r="B4758">
        <v>18</v>
      </c>
      <c r="C4758" t="s">
        <v>41</v>
      </c>
      <c r="D4758" t="s">
        <v>42</v>
      </c>
      <c r="F4758" t="s">
        <v>42</v>
      </c>
      <c r="G4758" t="s">
        <v>43</v>
      </c>
      <c r="H4758" t="s">
        <v>44</v>
      </c>
      <c r="I4758" t="s">
        <v>45</v>
      </c>
      <c r="J4758" t="str">
        <f>IFERROR(VLOOKUP(A4758,Directie!$A:$B,2,FALSE),"")</f>
        <v>CLP</v>
      </c>
      <c r="K4758" t="str">
        <f>IFERROR(VLOOKUP(A4758,Directie!$A:$C,3,FALSE),"")</f>
        <v>Verkoop</v>
      </c>
      <c r="L4758" s="8">
        <v>46174</v>
      </c>
      <c r="M4758" s="8">
        <v>46419</v>
      </c>
    </row>
    <row r="4759" spans="1:13">
      <c r="A4759" t="s">
        <v>1178</v>
      </c>
      <c r="B4759">
        <v>44</v>
      </c>
      <c r="C4759" t="s">
        <v>19</v>
      </c>
      <c r="J4759" t="str">
        <f>IFERROR(VLOOKUP(A4759,Directie!$A:$B,2,FALSE),"")</f>
        <v>CLP</v>
      </c>
      <c r="K4759" t="str">
        <f>IFERROR(VLOOKUP(A4759,Directie!$A:$C,3,FALSE),"")</f>
        <v>Verkoop</v>
      </c>
      <c r="L4759" s="8">
        <v>46174</v>
      </c>
      <c r="M4759" s="8">
        <v>46419</v>
      </c>
    </row>
    <row r="4760" spans="1:13">
      <c r="A4760" t="s">
        <v>1178</v>
      </c>
      <c r="B4760">
        <v>40</v>
      </c>
      <c r="C4760" t="s">
        <v>20</v>
      </c>
      <c r="F4760" t="s">
        <v>18</v>
      </c>
      <c r="J4760" t="str">
        <f>IFERROR(VLOOKUP(A4760,Directie!$A:$B,2,FALSE),"")</f>
        <v>CLP</v>
      </c>
      <c r="K4760" t="str">
        <f>IFERROR(VLOOKUP(A4760,Directie!$A:$C,3,FALSE),"")</f>
        <v>Verkoop</v>
      </c>
      <c r="L4760" s="8">
        <v>46174</v>
      </c>
      <c r="M4760" s="8">
        <v>46419</v>
      </c>
    </row>
    <row r="4761" spans="1:13">
      <c r="A4761" t="s">
        <v>1178</v>
      </c>
      <c r="B4761">
        <v>71</v>
      </c>
      <c r="C4761" t="s">
        <v>24</v>
      </c>
      <c r="D4761" t="s">
        <v>25</v>
      </c>
      <c r="J4761" t="str">
        <f>IFERROR(VLOOKUP(A4761,Directie!$A:$B,2,FALSE),"")</f>
        <v>CLP</v>
      </c>
      <c r="K4761" t="str">
        <f>IFERROR(VLOOKUP(A4761,Directie!$A:$C,3,FALSE),"")</f>
        <v>Verkoop</v>
      </c>
      <c r="L4761" s="8">
        <v>46174</v>
      </c>
      <c r="M4761" s="8">
        <v>46419</v>
      </c>
    </row>
    <row r="4762" spans="1:13">
      <c r="A4762" t="s">
        <v>1179</v>
      </c>
      <c r="J4762" t="str">
        <f>IFERROR(VLOOKUP(A4762,Directie!$A:$B,2,FALSE),"")</f>
        <v>RPCG</v>
      </c>
      <c r="K4762" t="s">
        <v>92</v>
      </c>
      <c r="L4762" s="8">
        <v>46174</v>
      </c>
      <c r="M4762" s="8">
        <v>46266</v>
      </c>
    </row>
    <row r="4763" spans="1:13">
      <c r="A4763" t="s">
        <v>1179</v>
      </c>
      <c r="B4763">
        <v>24</v>
      </c>
      <c r="C4763" t="s">
        <v>14</v>
      </c>
      <c r="J4763" t="str">
        <f>IFERROR(VLOOKUP(A4763,Directie!$A:$B,2,FALSE),"")</f>
        <v>RPCG</v>
      </c>
      <c r="K4763" t="s">
        <v>92</v>
      </c>
      <c r="L4763" s="8">
        <v>46174</v>
      </c>
      <c r="M4763" s="8">
        <v>46266</v>
      </c>
    </row>
    <row r="4764" spans="1:13">
      <c r="A4764" t="s">
        <v>1180</v>
      </c>
      <c r="J4764" t="str">
        <f>IFERROR(VLOOKUP(A4764,Directie!$A:$B,2,FALSE),"")</f>
        <v>RPCG</v>
      </c>
      <c r="K4764" t="s">
        <v>92</v>
      </c>
      <c r="L4764" s="8">
        <v>46174</v>
      </c>
      <c r="M4764" s="8">
        <v>46266</v>
      </c>
    </row>
    <row r="4765" spans="1:13">
      <c r="A4765" t="s">
        <v>1180</v>
      </c>
      <c r="B4765">
        <v>24</v>
      </c>
      <c r="C4765" t="s">
        <v>14</v>
      </c>
      <c r="J4765" t="str">
        <f>IFERROR(VLOOKUP(A4765,Directie!$A:$B,2,FALSE),"")</f>
        <v>RPCG</v>
      </c>
      <c r="K4765" t="s">
        <v>92</v>
      </c>
      <c r="L4765" s="8">
        <v>46174</v>
      </c>
      <c r="M4765" s="8">
        <v>46266</v>
      </c>
    </row>
    <row r="4766" spans="1:13">
      <c r="A4766" t="s">
        <v>1180</v>
      </c>
      <c r="B4766">
        <v>18</v>
      </c>
      <c r="C4766" t="s">
        <v>41</v>
      </c>
      <c r="D4766" t="s">
        <v>42</v>
      </c>
      <c r="F4766" t="s">
        <v>42</v>
      </c>
      <c r="G4766" t="s">
        <v>43</v>
      </c>
      <c r="H4766" t="s">
        <v>44</v>
      </c>
      <c r="I4766" t="s">
        <v>45</v>
      </c>
      <c r="J4766" t="str">
        <f>IFERROR(VLOOKUP(A4766,Directie!$A:$B,2,FALSE),"")</f>
        <v>RPCG</v>
      </c>
      <c r="K4766" t="s">
        <v>92</v>
      </c>
      <c r="L4766" s="8">
        <v>46174</v>
      </c>
      <c r="M4766" s="8">
        <v>46266</v>
      </c>
    </row>
    <row r="4767" spans="1:13">
      <c r="A4767" t="s">
        <v>1180</v>
      </c>
      <c r="B4767">
        <v>44</v>
      </c>
      <c r="C4767" t="s">
        <v>19</v>
      </c>
      <c r="J4767" t="str">
        <f>IFERROR(VLOOKUP(A4767,Directie!$A:$B,2,FALSE),"")</f>
        <v>RPCG</v>
      </c>
      <c r="K4767" t="s">
        <v>92</v>
      </c>
      <c r="L4767" s="8">
        <v>46174</v>
      </c>
      <c r="M4767" s="8">
        <v>46266</v>
      </c>
    </row>
    <row r="4768" spans="1:13">
      <c r="A4768" t="s">
        <v>1180</v>
      </c>
      <c r="B4768">
        <v>40</v>
      </c>
      <c r="C4768" t="s">
        <v>20</v>
      </c>
      <c r="F4768" t="s">
        <v>18</v>
      </c>
      <c r="J4768" t="str">
        <f>IFERROR(VLOOKUP(A4768,Directie!$A:$B,2,FALSE),"")</f>
        <v>RPCG</v>
      </c>
      <c r="K4768" t="s">
        <v>92</v>
      </c>
      <c r="L4768" s="8">
        <v>46174</v>
      </c>
      <c r="M4768" s="8">
        <v>46266</v>
      </c>
    </row>
    <row r="4769" spans="1:13">
      <c r="A4769" t="s">
        <v>1180</v>
      </c>
      <c r="B4769">
        <v>48</v>
      </c>
      <c r="C4769" t="s">
        <v>93</v>
      </c>
      <c r="D4769" t="s">
        <v>94</v>
      </c>
      <c r="F4769" t="s">
        <v>95</v>
      </c>
      <c r="G4769" t="s">
        <v>25</v>
      </c>
      <c r="J4769" t="str">
        <f>IFERROR(VLOOKUP(A4769,Directie!$A:$B,2,FALSE),"")</f>
        <v>RPCG</v>
      </c>
      <c r="K4769" t="s">
        <v>92</v>
      </c>
      <c r="L4769" s="8">
        <v>46174</v>
      </c>
      <c r="M4769" s="8">
        <v>46266</v>
      </c>
    </row>
    <row r="4770" spans="1:13">
      <c r="A4770" t="s">
        <v>1180</v>
      </c>
      <c r="B4770">
        <v>4</v>
      </c>
      <c r="C4770" t="s">
        <v>546</v>
      </c>
      <c r="J4770" t="str">
        <f>IFERROR(VLOOKUP(A4770,Directie!$A:$B,2,FALSE),"")</f>
        <v>RPCG</v>
      </c>
      <c r="K4770" t="s">
        <v>92</v>
      </c>
      <c r="L4770" s="8">
        <v>46174</v>
      </c>
      <c r="M4770" s="8">
        <v>46266</v>
      </c>
    </row>
    <row r="4771" spans="1:13">
      <c r="A4771" t="s">
        <v>1180</v>
      </c>
      <c r="B4771">
        <v>71</v>
      </c>
      <c r="C4771" t="s">
        <v>24</v>
      </c>
      <c r="D4771" t="s">
        <v>25</v>
      </c>
      <c r="J4771" t="str">
        <f>IFERROR(VLOOKUP(A4771,Directie!$A:$B,2,FALSE),"")</f>
        <v>RPCG</v>
      </c>
      <c r="K4771" t="s">
        <v>92</v>
      </c>
      <c r="L4771" s="8">
        <v>46174</v>
      </c>
      <c r="M4771" s="8">
        <v>46266</v>
      </c>
    </row>
    <row r="4772" spans="1:13">
      <c r="A4772" t="s">
        <v>1181</v>
      </c>
      <c r="J4772" t="str">
        <f>IFERROR(VLOOKUP(A4772,Directie!$A:$B,2,FALSE),"")</f>
        <v>RPCG</v>
      </c>
      <c r="K4772" t="s">
        <v>92</v>
      </c>
      <c r="L4772" s="8">
        <v>46174</v>
      </c>
      <c r="M4772" s="8">
        <v>46266</v>
      </c>
    </row>
    <row r="4773" spans="1:13">
      <c r="A4773" t="s">
        <v>1181</v>
      </c>
      <c r="B4773">
        <v>24</v>
      </c>
      <c r="C4773" t="s">
        <v>14</v>
      </c>
      <c r="J4773" t="str">
        <f>IFERROR(VLOOKUP(A4773,Directie!$A:$B,2,FALSE),"")</f>
        <v>RPCG</v>
      </c>
      <c r="K4773" t="s">
        <v>92</v>
      </c>
      <c r="L4773" s="8">
        <v>46174</v>
      </c>
      <c r="M4773" s="8">
        <v>46266</v>
      </c>
    </row>
    <row r="4774" spans="1:13">
      <c r="A4774" t="s">
        <v>1181</v>
      </c>
      <c r="B4774">
        <v>18</v>
      </c>
      <c r="C4774" t="s">
        <v>41</v>
      </c>
      <c r="D4774" t="s">
        <v>42</v>
      </c>
      <c r="F4774" t="s">
        <v>42</v>
      </c>
      <c r="G4774" t="s">
        <v>43</v>
      </c>
      <c r="H4774" t="s">
        <v>44</v>
      </c>
      <c r="I4774" t="s">
        <v>45</v>
      </c>
      <c r="J4774" t="str">
        <f>IFERROR(VLOOKUP(A4774,Directie!$A:$B,2,FALSE),"")</f>
        <v>RPCG</v>
      </c>
      <c r="K4774" t="s">
        <v>92</v>
      </c>
      <c r="L4774" s="8">
        <v>46174</v>
      </c>
      <c r="M4774" s="8">
        <v>46266</v>
      </c>
    </row>
    <row r="4775" spans="1:13">
      <c r="A4775" t="s">
        <v>1181</v>
      </c>
      <c r="B4775">
        <v>44</v>
      </c>
      <c r="C4775" t="s">
        <v>19</v>
      </c>
      <c r="J4775" t="str">
        <f>IFERROR(VLOOKUP(A4775,Directie!$A:$B,2,FALSE),"")</f>
        <v>RPCG</v>
      </c>
      <c r="K4775" t="s">
        <v>92</v>
      </c>
      <c r="L4775" s="8">
        <v>46174</v>
      </c>
      <c r="M4775" s="8">
        <v>46266</v>
      </c>
    </row>
    <row r="4776" spans="1:13">
      <c r="A4776" t="s">
        <v>1181</v>
      </c>
      <c r="B4776">
        <v>40</v>
      </c>
      <c r="C4776" t="s">
        <v>20</v>
      </c>
      <c r="F4776" t="s">
        <v>18</v>
      </c>
      <c r="J4776" t="str">
        <f>IFERROR(VLOOKUP(A4776,Directie!$A:$B,2,FALSE),"")</f>
        <v>RPCG</v>
      </c>
      <c r="K4776" t="s">
        <v>92</v>
      </c>
      <c r="L4776" s="8">
        <v>46174</v>
      </c>
      <c r="M4776" s="8">
        <v>46266</v>
      </c>
    </row>
    <row r="4777" spans="1:13">
      <c r="A4777" t="s">
        <v>1181</v>
      </c>
      <c r="B4777">
        <v>48</v>
      </c>
      <c r="C4777" t="s">
        <v>93</v>
      </c>
      <c r="D4777" t="s">
        <v>94</v>
      </c>
      <c r="F4777" t="s">
        <v>95</v>
      </c>
      <c r="G4777" t="s">
        <v>25</v>
      </c>
      <c r="J4777" t="str">
        <f>IFERROR(VLOOKUP(A4777,Directie!$A:$B,2,FALSE),"")</f>
        <v>RPCG</v>
      </c>
      <c r="K4777" t="s">
        <v>92</v>
      </c>
      <c r="L4777" s="8">
        <v>46174</v>
      </c>
      <c r="M4777" s="8">
        <v>46266</v>
      </c>
    </row>
    <row r="4778" spans="1:13">
      <c r="A4778" t="s">
        <v>1181</v>
      </c>
      <c r="B4778">
        <v>4</v>
      </c>
      <c r="C4778" t="s">
        <v>546</v>
      </c>
      <c r="J4778" t="str">
        <f>IFERROR(VLOOKUP(A4778,Directie!$A:$B,2,FALSE),"")</f>
        <v>RPCG</v>
      </c>
      <c r="K4778" t="s">
        <v>92</v>
      </c>
      <c r="L4778" s="8">
        <v>46174</v>
      </c>
      <c r="M4778" s="8">
        <v>46266</v>
      </c>
    </row>
    <row r="4779" spans="1:13">
      <c r="A4779" t="s">
        <v>1181</v>
      </c>
      <c r="B4779">
        <v>71</v>
      </c>
      <c r="C4779" t="s">
        <v>24</v>
      </c>
      <c r="D4779" t="s">
        <v>25</v>
      </c>
      <c r="J4779" t="str">
        <f>IFERROR(VLOOKUP(A4779,Directie!$A:$B,2,FALSE),"")</f>
        <v>RPCG</v>
      </c>
      <c r="K4779" t="s">
        <v>92</v>
      </c>
      <c r="L4779" s="8">
        <v>46174</v>
      </c>
      <c r="M4779" s="8">
        <v>46266</v>
      </c>
    </row>
    <row r="4780" spans="1:13">
      <c r="A4780" t="s">
        <v>1182</v>
      </c>
      <c r="J4780" t="str">
        <f>IFERROR(VLOOKUP(A4780,Directie!$A:$B,2,FALSE),"")</f>
        <v>CLP</v>
      </c>
      <c r="K4780" t="str">
        <f>IFERROR(VLOOKUP(A4780,Directie!$A:$C,3,FALSE),"")</f>
        <v>SC</v>
      </c>
      <c r="L4780" s="8">
        <v>46174</v>
      </c>
      <c r="M4780" s="8">
        <v>46569</v>
      </c>
    </row>
    <row r="4781" spans="1:13">
      <c r="A4781" t="s">
        <v>1183</v>
      </c>
      <c r="J4781" t="str">
        <f>IFERROR(VLOOKUP(A4781,Directie!$A:$B,2,FALSE),"")</f>
        <v>RPCG</v>
      </c>
      <c r="K4781" t="s">
        <v>92</v>
      </c>
      <c r="L4781" s="8">
        <v>46174</v>
      </c>
      <c r="M4781" s="8">
        <v>46266</v>
      </c>
    </row>
    <row r="4782" spans="1:13">
      <c r="A4782" t="s">
        <v>1183</v>
      </c>
      <c r="B4782">
        <v>42</v>
      </c>
      <c r="C4782" t="s">
        <v>82</v>
      </c>
      <c r="J4782" t="str">
        <f>IFERROR(VLOOKUP(A4782,Directie!$A:$B,2,FALSE),"")</f>
        <v>RPCG</v>
      </c>
      <c r="K4782" t="s">
        <v>92</v>
      </c>
      <c r="L4782" s="8">
        <v>46174</v>
      </c>
      <c r="M4782" s="8">
        <v>46266</v>
      </c>
    </row>
    <row r="4783" spans="1:13">
      <c r="A4783" t="s">
        <v>1183</v>
      </c>
      <c r="B4783">
        <v>32</v>
      </c>
      <c r="C4783" t="s">
        <v>40</v>
      </c>
      <c r="D4783" t="s">
        <v>33</v>
      </c>
      <c r="E4783" t="s">
        <v>22</v>
      </c>
      <c r="J4783" t="str">
        <f>IFERROR(VLOOKUP(A4783,Directie!$A:$B,2,FALSE),"")</f>
        <v>RPCG</v>
      </c>
      <c r="K4783" t="s">
        <v>92</v>
      </c>
      <c r="L4783" s="8">
        <v>46174</v>
      </c>
      <c r="M4783" s="8">
        <v>46266</v>
      </c>
    </row>
    <row r="4784" spans="1:13">
      <c r="A4784" t="s">
        <v>1183</v>
      </c>
      <c r="B4784">
        <v>24</v>
      </c>
      <c r="C4784" t="s">
        <v>14</v>
      </c>
      <c r="J4784" t="str">
        <f>IFERROR(VLOOKUP(A4784,Directie!$A:$B,2,FALSE),"")</f>
        <v>RPCG</v>
      </c>
      <c r="K4784" t="s">
        <v>92</v>
      </c>
      <c r="L4784" s="8">
        <v>46174</v>
      </c>
      <c r="M4784" s="8">
        <v>46266</v>
      </c>
    </row>
    <row r="4785" spans="1:13">
      <c r="A4785" t="s">
        <v>1183</v>
      </c>
      <c r="B4785">
        <v>47</v>
      </c>
      <c r="C4785" t="s">
        <v>28</v>
      </c>
      <c r="D4785" t="s">
        <v>29</v>
      </c>
      <c r="E4785" t="s">
        <v>30</v>
      </c>
      <c r="F4785" t="s">
        <v>23</v>
      </c>
      <c r="G4785" t="s">
        <v>31</v>
      </c>
      <c r="J4785" t="str">
        <f>IFERROR(VLOOKUP(A4785,Directie!$A:$B,2,FALSE),"")</f>
        <v>RPCG</v>
      </c>
      <c r="K4785" t="s">
        <v>92</v>
      </c>
      <c r="L4785" s="8">
        <v>46174</v>
      </c>
      <c r="M4785" s="8">
        <v>46266</v>
      </c>
    </row>
    <row r="4786" spans="1:13">
      <c r="A4786" t="s">
        <v>1183</v>
      </c>
      <c r="B4786">
        <v>30</v>
      </c>
      <c r="C4786" t="s">
        <v>32</v>
      </c>
      <c r="D4786" t="s">
        <v>33</v>
      </c>
      <c r="E4786" t="s">
        <v>22</v>
      </c>
      <c r="J4786" t="str">
        <f>IFERROR(VLOOKUP(A4786,Directie!$A:$B,2,FALSE),"")</f>
        <v>RPCG</v>
      </c>
      <c r="K4786" t="s">
        <v>92</v>
      </c>
      <c r="L4786" s="8">
        <v>46174</v>
      </c>
      <c r="M4786" s="8">
        <v>46266</v>
      </c>
    </row>
    <row r="4787" spans="1:13">
      <c r="A4787" t="s">
        <v>1183</v>
      </c>
      <c r="B4787">
        <v>44</v>
      </c>
      <c r="C4787" t="s">
        <v>19</v>
      </c>
      <c r="J4787" t="str">
        <f>IFERROR(VLOOKUP(A4787,Directie!$A:$B,2,FALSE),"")</f>
        <v>RPCG</v>
      </c>
      <c r="K4787" t="s">
        <v>92</v>
      </c>
      <c r="L4787" s="8">
        <v>46174</v>
      </c>
      <c r="M4787" s="8">
        <v>46266</v>
      </c>
    </row>
    <row r="4788" spans="1:13">
      <c r="A4788" t="s">
        <v>1183</v>
      </c>
      <c r="B4788">
        <v>40</v>
      </c>
      <c r="C4788" t="s">
        <v>20</v>
      </c>
      <c r="F4788" t="s">
        <v>18</v>
      </c>
      <c r="J4788" t="str">
        <f>IFERROR(VLOOKUP(A4788,Directie!$A:$B,2,FALSE),"")</f>
        <v>RPCG</v>
      </c>
      <c r="K4788" t="s">
        <v>92</v>
      </c>
      <c r="L4788" s="8">
        <v>46174</v>
      </c>
      <c r="M4788" s="8">
        <v>46266</v>
      </c>
    </row>
    <row r="4789" spans="1:13">
      <c r="A4789" t="s">
        <v>1183</v>
      </c>
      <c r="B4789">
        <v>37</v>
      </c>
      <c r="C4789" t="s">
        <v>37</v>
      </c>
      <c r="D4789" t="s">
        <v>38</v>
      </c>
      <c r="E4789" t="s">
        <v>22</v>
      </c>
      <c r="J4789" t="str">
        <f>IFERROR(VLOOKUP(A4789,Directie!$A:$B,2,FALSE),"")</f>
        <v>RPCG</v>
      </c>
      <c r="K4789" t="s">
        <v>92</v>
      </c>
      <c r="L4789" s="8">
        <v>46174</v>
      </c>
      <c r="M4789" s="8">
        <v>46266</v>
      </c>
    </row>
    <row r="4790" spans="1:13">
      <c r="A4790" t="s">
        <v>1183</v>
      </c>
      <c r="B4790">
        <v>71</v>
      </c>
      <c r="C4790" t="s">
        <v>24</v>
      </c>
      <c r="D4790" t="s">
        <v>25</v>
      </c>
      <c r="J4790" t="str">
        <f>IFERROR(VLOOKUP(A4790,Directie!$A:$B,2,FALSE),"")</f>
        <v>RPCG</v>
      </c>
      <c r="K4790" t="s">
        <v>92</v>
      </c>
      <c r="L4790" s="8">
        <v>46174</v>
      </c>
      <c r="M4790" s="8">
        <v>46266</v>
      </c>
    </row>
    <row r="4791" spans="1:13">
      <c r="A4791" t="s">
        <v>1184</v>
      </c>
      <c r="B4791">
        <v>24</v>
      </c>
      <c r="C4791" t="s">
        <v>14</v>
      </c>
      <c r="J4791" t="str">
        <f>IFERROR(VLOOKUP(A4791,Directie!$A:$B,2,FALSE),"")</f>
        <v>RPCG</v>
      </c>
      <c r="K4791" t="s">
        <v>92</v>
      </c>
      <c r="L4791" s="8">
        <v>46174</v>
      </c>
      <c r="M4791" s="8">
        <v>46266</v>
      </c>
    </row>
    <row r="4792" spans="1:13">
      <c r="A4792" t="s">
        <v>1184</v>
      </c>
      <c r="B4792">
        <v>16</v>
      </c>
      <c r="C4792" t="s">
        <v>15</v>
      </c>
      <c r="D4792" t="s">
        <v>16</v>
      </c>
      <c r="E4792" t="s">
        <v>17</v>
      </c>
      <c r="F4792" t="s">
        <v>18</v>
      </c>
      <c r="J4792" t="str">
        <f>IFERROR(VLOOKUP(A4792,Directie!$A:$B,2,FALSE),"")</f>
        <v>RPCG</v>
      </c>
      <c r="K4792" t="s">
        <v>92</v>
      </c>
      <c r="L4792" s="8">
        <v>46174</v>
      </c>
      <c r="M4792" s="8">
        <v>46266</v>
      </c>
    </row>
    <row r="4793" spans="1:13">
      <c r="A4793" t="s">
        <v>1184</v>
      </c>
      <c r="B4793">
        <v>40</v>
      </c>
      <c r="C4793" t="s">
        <v>20</v>
      </c>
      <c r="F4793" t="s">
        <v>18</v>
      </c>
      <c r="J4793" t="str">
        <f>IFERROR(VLOOKUP(A4793,Directie!$A:$B,2,FALSE),"")</f>
        <v>RPCG</v>
      </c>
      <c r="K4793" t="s">
        <v>92</v>
      </c>
      <c r="L4793" s="8">
        <v>46174</v>
      </c>
      <c r="M4793" s="8">
        <v>46266</v>
      </c>
    </row>
    <row r="4794" spans="1:13">
      <c r="A4794" t="s">
        <v>1184</v>
      </c>
      <c r="B4794">
        <v>48</v>
      </c>
      <c r="C4794" t="s">
        <v>93</v>
      </c>
      <c r="D4794" t="s">
        <v>94</v>
      </c>
      <c r="F4794" t="s">
        <v>95</v>
      </c>
      <c r="G4794" t="s">
        <v>25</v>
      </c>
      <c r="J4794" t="str">
        <f>IFERROR(VLOOKUP(A4794,Directie!$A:$B,2,FALSE),"")</f>
        <v>RPCG</v>
      </c>
      <c r="K4794" t="s">
        <v>92</v>
      </c>
      <c r="L4794" s="8">
        <v>46174</v>
      </c>
      <c r="M4794" s="8">
        <v>46266</v>
      </c>
    </row>
    <row r="4795" spans="1:13">
      <c r="A4795" t="s">
        <v>1185</v>
      </c>
      <c r="B4795">
        <v>24</v>
      </c>
      <c r="C4795" t="s">
        <v>14</v>
      </c>
      <c r="J4795" t="str">
        <f>IFERROR(VLOOKUP(A4795,Directie!$A:$B,2,FALSE),"")</f>
        <v>RPCG</v>
      </c>
      <c r="K4795" t="s">
        <v>92</v>
      </c>
      <c r="L4795" s="8">
        <v>46174</v>
      </c>
      <c r="M4795" s="8">
        <v>46266</v>
      </c>
    </row>
    <row r="4796" spans="1:13">
      <c r="A4796" t="s">
        <v>1185</v>
      </c>
      <c r="B4796">
        <v>47</v>
      </c>
      <c r="C4796" t="s">
        <v>28</v>
      </c>
      <c r="D4796" t="s">
        <v>29</v>
      </c>
      <c r="E4796" t="s">
        <v>30</v>
      </c>
      <c r="F4796" t="s">
        <v>23</v>
      </c>
      <c r="G4796" t="s">
        <v>31</v>
      </c>
      <c r="J4796" t="str">
        <f>IFERROR(VLOOKUP(A4796,Directie!$A:$B,2,FALSE),"")</f>
        <v>RPCG</v>
      </c>
      <c r="K4796" t="s">
        <v>92</v>
      </c>
      <c r="L4796" s="8">
        <v>46174</v>
      </c>
      <c r="M4796" s="8">
        <v>46266</v>
      </c>
    </row>
    <row r="4797" spans="1:13">
      <c r="A4797" t="s">
        <v>1185</v>
      </c>
      <c r="B4797">
        <v>37</v>
      </c>
      <c r="C4797" t="s">
        <v>37</v>
      </c>
      <c r="D4797" t="s">
        <v>38</v>
      </c>
      <c r="E4797" t="s">
        <v>22</v>
      </c>
      <c r="J4797" t="str">
        <f>IFERROR(VLOOKUP(A4797,Directie!$A:$B,2,FALSE),"")</f>
        <v>RPCG</v>
      </c>
      <c r="K4797" t="s">
        <v>92</v>
      </c>
      <c r="L4797" s="8">
        <v>46174</v>
      </c>
      <c r="M4797" s="8">
        <v>46266</v>
      </c>
    </row>
    <row r="4798" spans="1:13">
      <c r="A4798" t="s">
        <v>1185</v>
      </c>
      <c r="B4798">
        <v>43</v>
      </c>
      <c r="C4798" t="s">
        <v>79</v>
      </c>
      <c r="J4798" t="str">
        <f>IFERROR(VLOOKUP(A4798,Directie!$A:$B,2,FALSE),"")</f>
        <v>RPCG</v>
      </c>
      <c r="K4798" t="s">
        <v>92</v>
      </c>
      <c r="L4798" s="8">
        <v>46174</v>
      </c>
      <c r="M4798" s="8">
        <v>46266</v>
      </c>
    </row>
    <row r="4799" spans="1:13">
      <c r="A4799" t="s">
        <v>1186</v>
      </c>
      <c r="B4799">
        <v>24</v>
      </c>
      <c r="C4799" t="s">
        <v>14</v>
      </c>
      <c r="J4799" t="str">
        <f>IFERROR(VLOOKUP(A4799,Directie!$A:$B,2,FALSE),"")</f>
        <v>RPCG</v>
      </c>
      <c r="K4799" t="s">
        <v>92</v>
      </c>
      <c r="L4799" s="8">
        <v>46174</v>
      </c>
      <c r="M4799" s="8">
        <v>46266</v>
      </c>
    </row>
    <row r="4800" spans="1:13">
      <c r="A4800" t="s">
        <v>1186</v>
      </c>
      <c r="B4800">
        <v>47</v>
      </c>
      <c r="C4800" t="s">
        <v>28</v>
      </c>
      <c r="D4800" t="s">
        <v>29</v>
      </c>
      <c r="E4800" t="s">
        <v>30</v>
      </c>
      <c r="F4800" t="s">
        <v>23</v>
      </c>
      <c r="G4800" t="s">
        <v>31</v>
      </c>
      <c r="J4800" t="str">
        <f>IFERROR(VLOOKUP(A4800,Directie!$A:$B,2,FALSE),"")</f>
        <v>RPCG</v>
      </c>
      <c r="K4800" t="s">
        <v>92</v>
      </c>
      <c r="L4800" s="8">
        <v>46174</v>
      </c>
      <c r="M4800" s="8">
        <v>46266</v>
      </c>
    </row>
    <row r="4801" spans="1:13">
      <c r="A4801" t="s">
        <v>1186</v>
      </c>
      <c r="B4801">
        <v>37</v>
      </c>
      <c r="C4801" t="s">
        <v>37</v>
      </c>
      <c r="D4801" t="s">
        <v>38</v>
      </c>
      <c r="E4801" t="s">
        <v>22</v>
      </c>
      <c r="J4801" t="str">
        <f>IFERROR(VLOOKUP(A4801,Directie!$A:$B,2,FALSE),"")</f>
        <v>RPCG</v>
      </c>
      <c r="K4801" t="s">
        <v>92</v>
      </c>
      <c r="L4801" s="8">
        <v>46174</v>
      </c>
      <c r="M4801" s="8">
        <v>46266</v>
      </c>
    </row>
    <row r="4802" spans="1:13">
      <c r="A4802" t="s">
        <v>1186</v>
      </c>
      <c r="B4802">
        <v>43</v>
      </c>
      <c r="C4802" t="s">
        <v>79</v>
      </c>
      <c r="J4802" t="str">
        <f>IFERROR(VLOOKUP(A4802,Directie!$A:$B,2,FALSE),"")</f>
        <v>RPCG</v>
      </c>
      <c r="K4802" t="s">
        <v>92</v>
      </c>
      <c r="L4802" s="8">
        <v>46174</v>
      </c>
      <c r="M4802" s="8">
        <v>46266</v>
      </c>
    </row>
    <row r="4803" spans="1:13">
      <c r="A4803" t="s">
        <v>1187</v>
      </c>
      <c r="B4803">
        <v>24</v>
      </c>
      <c r="C4803" t="s">
        <v>14</v>
      </c>
      <c r="J4803" t="str">
        <f>IFERROR(VLOOKUP(A4803,Directie!$A:$B,2,FALSE),"")</f>
        <v>RPCG</v>
      </c>
      <c r="K4803" t="s">
        <v>92</v>
      </c>
      <c r="L4803" s="8">
        <v>46174</v>
      </c>
      <c r="M4803" s="8">
        <v>46266</v>
      </c>
    </row>
    <row r="4804" spans="1:13">
      <c r="A4804" t="s">
        <v>1187</v>
      </c>
      <c r="B4804">
        <v>47</v>
      </c>
      <c r="C4804" t="s">
        <v>28</v>
      </c>
      <c r="D4804" t="s">
        <v>29</v>
      </c>
      <c r="E4804" t="s">
        <v>30</v>
      </c>
      <c r="F4804" t="s">
        <v>23</v>
      </c>
      <c r="G4804" t="s">
        <v>31</v>
      </c>
      <c r="J4804" t="str">
        <f>IFERROR(VLOOKUP(A4804,Directie!$A:$B,2,FALSE),"")</f>
        <v>RPCG</v>
      </c>
      <c r="K4804" t="s">
        <v>92</v>
      </c>
      <c r="L4804" s="8">
        <v>46174</v>
      </c>
      <c r="M4804" s="8">
        <v>46266</v>
      </c>
    </row>
    <row r="4805" spans="1:13">
      <c r="A4805" t="s">
        <v>1188</v>
      </c>
      <c r="B4805">
        <v>24</v>
      </c>
      <c r="C4805" t="s">
        <v>14</v>
      </c>
      <c r="J4805" t="str">
        <f>IFERROR(VLOOKUP(A4805,Directie!$A:$B,2,FALSE),"")</f>
        <v>RPCG</v>
      </c>
      <c r="K4805" t="s">
        <v>92</v>
      </c>
      <c r="L4805" s="8">
        <v>46174</v>
      </c>
      <c r="M4805" s="8">
        <v>46266</v>
      </c>
    </row>
    <row r="4806" spans="1:13">
      <c r="A4806" t="s">
        <v>1188</v>
      </c>
      <c r="B4806">
        <v>47</v>
      </c>
      <c r="C4806" t="s">
        <v>28</v>
      </c>
      <c r="D4806" t="s">
        <v>29</v>
      </c>
      <c r="E4806" t="s">
        <v>30</v>
      </c>
      <c r="F4806" t="s">
        <v>23</v>
      </c>
      <c r="G4806" t="s">
        <v>31</v>
      </c>
      <c r="J4806" t="str">
        <f>IFERROR(VLOOKUP(A4806,Directie!$A:$B,2,FALSE),"")</f>
        <v>RPCG</v>
      </c>
      <c r="K4806" t="s">
        <v>92</v>
      </c>
      <c r="L4806" s="8">
        <v>46174</v>
      </c>
      <c r="M4806" s="8">
        <v>46266</v>
      </c>
    </row>
    <row r="4807" spans="1:13">
      <c r="A4807" t="s">
        <v>1189</v>
      </c>
      <c r="B4807">
        <v>24</v>
      </c>
      <c r="C4807" t="s">
        <v>14</v>
      </c>
      <c r="J4807" t="str">
        <f>IFERROR(VLOOKUP(A4807,Directie!$A:$B,2,FALSE),"")</f>
        <v>RPCG</v>
      </c>
      <c r="K4807" t="s">
        <v>92</v>
      </c>
      <c r="L4807" s="8">
        <v>46174</v>
      </c>
      <c r="M4807" s="8">
        <v>46266</v>
      </c>
    </row>
    <row r="4808" spans="1:13">
      <c r="A4808" t="s">
        <v>1189</v>
      </c>
      <c r="B4808">
        <v>47</v>
      </c>
      <c r="C4808" t="s">
        <v>28</v>
      </c>
      <c r="D4808" t="s">
        <v>29</v>
      </c>
      <c r="E4808" t="s">
        <v>30</v>
      </c>
      <c r="F4808" t="s">
        <v>23</v>
      </c>
      <c r="G4808" t="s">
        <v>31</v>
      </c>
      <c r="J4808" t="str">
        <f>IFERROR(VLOOKUP(A4808,Directie!$A:$B,2,FALSE),"")</f>
        <v>RPCG</v>
      </c>
      <c r="K4808" t="s">
        <v>92</v>
      </c>
      <c r="L4808" s="8">
        <v>46174</v>
      </c>
      <c r="M4808" s="8">
        <v>46266</v>
      </c>
    </row>
    <row r="4809" spans="1:13">
      <c r="A4809" t="s">
        <v>1190</v>
      </c>
      <c r="B4809">
        <v>24</v>
      </c>
      <c r="C4809" t="s">
        <v>14</v>
      </c>
      <c r="J4809" t="str">
        <f>IFERROR(VLOOKUP(A4809,Directie!$A:$B,2,FALSE),"")</f>
        <v>RPCG</v>
      </c>
      <c r="K4809" t="s">
        <v>92</v>
      </c>
      <c r="L4809" s="8">
        <v>46174</v>
      </c>
      <c r="M4809" s="8">
        <v>46266</v>
      </c>
    </row>
    <row r="4810" spans="1:13">
      <c r="A4810" t="s">
        <v>1190</v>
      </c>
      <c r="B4810">
        <v>47</v>
      </c>
      <c r="C4810" t="s">
        <v>28</v>
      </c>
      <c r="D4810" t="s">
        <v>29</v>
      </c>
      <c r="E4810" t="s">
        <v>30</v>
      </c>
      <c r="F4810" t="s">
        <v>23</v>
      </c>
      <c r="G4810" t="s">
        <v>31</v>
      </c>
      <c r="J4810" t="str">
        <f>IFERROR(VLOOKUP(A4810,Directie!$A:$B,2,FALSE),"")</f>
        <v>RPCG</v>
      </c>
      <c r="K4810" t="s">
        <v>92</v>
      </c>
      <c r="L4810" s="8">
        <v>46174</v>
      </c>
      <c r="M4810" s="8">
        <v>46266</v>
      </c>
    </row>
    <row r="4811" spans="1:13">
      <c r="A4811" t="s">
        <v>1190</v>
      </c>
      <c r="B4811">
        <v>37</v>
      </c>
      <c r="C4811" t="s">
        <v>37</v>
      </c>
      <c r="D4811" t="s">
        <v>38</v>
      </c>
      <c r="E4811" t="s">
        <v>22</v>
      </c>
      <c r="J4811" t="str">
        <f>IFERROR(VLOOKUP(A4811,Directie!$A:$B,2,FALSE),"")</f>
        <v>RPCG</v>
      </c>
      <c r="K4811" t="s">
        <v>92</v>
      </c>
      <c r="L4811" s="8">
        <v>46174</v>
      </c>
      <c r="M4811" s="8">
        <v>46266</v>
      </c>
    </row>
    <row r="4812" spans="1:13">
      <c r="A4812" t="s">
        <v>1191</v>
      </c>
      <c r="B4812">
        <v>24</v>
      </c>
      <c r="C4812" t="s">
        <v>14</v>
      </c>
      <c r="J4812" t="str">
        <f>IFERROR(VLOOKUP(A4812,Directie!$A:$B,2,FALSE),"")</f>
        <v>CLP</v>
      </c>
      <c r="K4812" t="str">
        <f>IFERROR(VLOOKUP(A4812,Directie!$A:$C,3,FALSE),"")</f>
        <v>Verkoop</v>
      </c>
      <c r="L4812" s="8">
        <v>46174</v>
      </c>
      <c r="M4812" s="8">
        <v>46419</v>
      </c>
    </row>
    <row r="4813" spans="1:13">
      <c r="A4813" t="s">
        <v>1191</v>
      </c>
      <c r="B4813">
        <v>47</v>
      </c>
      <c r="C4813" t="s">
        <v>28</v>
      </c>
      <c r="D4813" t="s">
        <v>29</v>
      </c>
      <c r="E4813" t="s">
        <v>30</v>
      </c>
      <c r="F4813" t="s">
        <v>23</v>
      </c>
      <c r="G4813" t="s">
        <v>31</v>
      </c>
      <c r="J4813" t="str">
        <f>IFERROR(VLOOKUP(A4813,Directie!$A:$B,2,FALSE),"")</f>
        <v>CLP</v>
      </c>
      <c r="K4813" t="str">
        <f>IFERROR(VLOOKUP(A4813,Directie!$A:$C,3,FALSE),"")</f>
        <v>Verkoop</v>
      </c>
      <c r="L4813" s="8">
        <v>46174</v>
      </c>
      <c r="M4813" s="8">
        <v>46419</v>
      </c>
    </row>
    <row r="4814" spans="1:13">
      <c r="A4814" t="s">
        <v>1191</v>
      </c>
      <c r="B4814">
        <v>44</v>
      </c>
      <c r="C4814" t="s">
        <v>19</v>
      </c>
      <c r="J4814" t="str">
        <f>IFERROR(VLOOKUP(A4814,Directie!$A:$B,2,FALSE),"")</f>
        <v>CLP</v>
      </c>
      <c r="K4814" t="str">
        <f>IFERROR(VLOOKUP(A4814,Directie!$A:$C,3,FALSE),"")</f>
        <v>Verkoop</v>
      </c>
      <c r="L4814" s="8">
        <v>46174</v>
      </c>
      <c r="M4814" s="8">
        <v>46419</v>
      </c>
    </row>
    <row r="4815" spans="1:13">
      <c r="A4815" t="s">
        <v>1191</v>
      </c>
      <c r="B4815">
        <v>31</v>
      </c>
      <c r="C4815" t="s">
        <v>21</v>
      </c>
      <c r="D4815" t="s">
        <v>22</v>
      </c>
      <c r="F4815" t="s">
        <v>23</v>
      </c>
      <c r="J4815" t="str">
        <f>IFERROR(VLOOKUP(A4815,Directie!$A:$B,2,FALSE),"")</f>
        <v>CLP</v>
      </c>
      <c r="K4815" t="str">
        <f>IFERROR(VLOOKUP(A4815,Directie!$A:$C,3,FALSE),"")</f>
        <v>Verkoop</v>
      </c>
      <c r="L4815" s="8">
        <v>46174</v>
      </c>
      <c r="M4815" s="8">
        <v>46419</v>
      </c>
    </row>
    <row r="4816" spans="1:13">
      <c r="A4816" t="s">
        <v>1191</v>
      </c>
      <c r="B4816">
        <v>71</v>
      </c>
      <c r="C4816" t="s">
        <v>24</v>
      </c>
      <c r="D4816" t="s">
        <v>25</v>
      </c>
      <c r="J4816" t="str">
        <f>IFERROR(VLOOKUP(A4816,Directie!$A:$B,2,FALSE),"")</f>
        <v>CLP</v>
      </c>
      <c r="K4816" t="str">
        <f>IFERROR(VLOOKUP(A4816,Directie!$A:$C,3,FALSE),"")</f>
        <v>Verkoop</v>
      </c>
      <c r="L4816" s="8">
        <v>46174</v>
      </c>
      <c r="M4816" s="8">
        <v>46419</v>
      </c>
    </row>
    <row r="4817" spans="1:13">
      <c r="A4817" t="s">
        <v>1192</v>
      </c>
      <c r="B4817">
        <v>37</v>
      </c>
      <c r="C4817" t="s">
        <v>37</v>
      </c>
      <c r="D4817" t="s">
        <v>38</v>
      </c>
      <c r="E4817" t="s">
        <v>22</v>
      </c>
      <c r="J4817" t="str">
        <f>IFERROR(VLOOKUP(A4817,Directie!$A:$B,2,FALSE),"")</f>
        <v>Solucious</v>
      </c>
      <c r="K4817" t="s">
        <v>103</v>
      </c>
      <c r="L4817" s="8">
        <v>46235</v>
      </c>
      <c r="M4817" s="8">
        <v>46388</v>
      </c>
    </row>
    <row r="4818" spans="1:13">
      <c r="A4818" t="s">
        <v>1193</v>
      </c>
      <c r="B4818">
        <v>30</v>
      </c>
      <c r="C4818" t="s">
        <v>32</v>
      </c>
      <c r="D4818" t="s">
        <v>33</v>
      </c>
      <c r="E4818" t="s">
        <v>22</v>
      </c>
      <c r="J4818" t="str">
        <f>IFERROR(VLOOKUP(A4818,Directie!$A:$B,2,FALSE),"")</f>
        <v>CLP</v>
      </c>
      <c r="K4818" t="str">
        <f>IFERROR(VLOOKUP(A4818,Directie!$A:$C,3,FALSE),"")</f>
        <v>SC</v>
      </c>
      <c r="L4818" s="8">
        <v>46174</v>
      </c>
      <c r="M4818" s="8">
        <v>46569</v>
      </c>
    </row>
    <row r="4819" spans="1:13">
      <c r="A4819" t="s">
        <v>1193</v>
      </c>
      <c r="B4819">
        <v>44</v>
      </c>
      <c r="C4819" t="s">
        <v>19</v>
      </c>
      <c r="J4819" t="str">
        <f>IFERROR(VLOOKUP(A4819,Directie!$A:$B,2,FALSE),"")</f>
        <v>CLP</v>
      </c>
      <c r="K4819" t="str">
        <f>IFERROR(VLOOKUP(A4819,Directie!$A:$C,3,FALSE),"")</f>
        <v>SC</v>
      </c>
      <c r="L4819" s="8">
        <v>46174</v>
      </c>
      <c r="M4819" s="8">
        <v>46569</v>
      </c>
    </row>
    <row r="4820" spans="1:13">
      <c r="A4820" t="s">
        <v>1193</v>
      </c>
      <c r="B4820">
        <v>31</v>
      </c>
      <c r="C4820" t="s">
        <v>21</v>
      </c>
      <c r="D4820" t="s">
        <v>22</v>
      </c>
      <c r="F4820" t="s">
        <v>23</v>
      </c>
      <c r="J4820" t="str">
        <f>IFERROR(VLOOKUP(A4820,Directie!$A:$B,2,FALSE),"")</f>
        <v>CLP</v>
      </c>
      <c r="K4820" t="str">
        <f>IFERROR(VLOOKUP(A4820,Directie!$A:$C,3,FALSE),"")</f>
        <v>SC</v>
      </c>
      <c r="L4820" s="8">
        <v>46174</v>
      </c>
      <c r="M4820" s="8">
        <v>46569</v>
      </c>
    </row>
    <row r="4821" spans="1:13">
      <c r="A4821" t="s">
        <v>1193</v>
      </c>
      <c r="B4821">
        <v>37</v>
      </c>
      <c r="C4821" t="s">
        <v>37</v>
      </c>
      <c r="D4821" t="s">
        <v>38</v>
      </c>
      <c r="E4821" t="s">
        <v>22</v>
      </c>
      <c r="J4821" t="str">
        <f>IFERROR(VLOOKUP(A4821,Directie!$A:$B,2,FALSE),"")</f>
        <v>CLP</v>
      </c>
      <c r="K4821" t="str">
        <f>IFERROR(VLOOKUP(A4821,Directie!$A:$C,3,FALSE),"")</f>
        <v>SC</v>
      </c>
      <c r="L4821" s="8">
        <v>46174</v>
      </c>
      <c r="M4821" s="8">
        <v>46569</v>
      </c>
    </row>
    <row r="4822" spans="1:13">
      <c r="A4822" t="s">
        <v>1194</v>
      </c>
      <c r="B4822">
        <v>30</v>
      </c>
      <c r="C4822" t="s">
        <v>32</v>
      </c>
      <c r="D4822" t="s">
        <v>33</v>
      </c>
      <c r="E4822" t="s">
        <v>22</v>
      </c>
      <c r="J4822" t="str">
        <f>IFERROR(VLOOKUP(A4822,Directie!$A:$B,2,FALSE),"")</f>
        <v>CLP</v>
      </c>
      <c r="K4822" t="str">
        <f>IFERROR(VLOOKUP(A4822,Directie!$A:$C,3,FALSE),"")</f>
        <v>SC</v>
      </c>
      <c r="L4822" s="8">
        <v>46174</v>
      </c>
      <c r="M4822" s="8">
        <v>46569</v>
      </c>
    </row>
    <row r="4823" spans="1:13">
      <c r="A4823" t="s">
        <v>1194</v>
      </c>
      <c r="B4823">
        <v>37</v>
      </c>
      <c r="C4823" t="s">
        <v>37</v>
      </c>
      <c r="D4823" t="s">
        <v>38</v>
      </c>
      <c r="E4823" t="s">
        <v>22</v>
      </c>
      <c r="J4823" t="str">
        <f>IFERROR(VLOOKUP(A4823,Directie!$A:$B,2,FALSE),"")</f>
        <v>CLP</v>
      </c>
      <c r="K4823" t="str">
        <f>IFERROR(VLOOKUP(A4823,Directie!$A:$C,3,FALSE),"")</f>
        <v>SC</v>
      </c>
      <c r="L4823" s="8">
        <v>46174</v>
      </c>
      <c r="M4823" s="8">
        <v>46569</v>
      </c>
    </row>
    <row r="4824" spans="1:13">
      <c r="A4824" t="s">
        <v>1195</v>
      </c>
      <c r="B4824">
        <v>30</v>
      </c>
      <c r="C4824" t="s">
        <v>32</v>
      </c>
      <c r="D4824" t="s">
        <v>33</v>
      </c>
      <c r="E4824" t="s">
        <v>22</v>
      </c>
      <c r="J4824" t="str">
        <f>IFERROR(VLOOKUP(A4824,Directie!$A:$B,2,FALSE),"")</f>
        <v>CLP</v>
      </c>
      <c r="K4824" t="str">
        <f>IFERROR(VLOOKUP(A4824,Directie!$A:$C,3,FALSE),"")</f>
        <v>SC</v>
      </c>
      <c r="L4824" s="8">
        <v>46174</v>
      </c>
      <c r="M4824" s="8">
        <v>46569</v>
      </c>
    </row>
    <row r="4825" spans="1:13">
      <c r="A4825" t="s">
        <v>1195</v>
      </c>
      <c r="B4825">
        <v>44</v>
      </c>
      <c r="C4825" t="s">
        <v>19</v>
      </c>
      <c r="J4825" t="str">
        <f>IFERROR(VLOOKUP(A4825,Directie!$A:$B,2,FALSE),"")</f>
        <v>CLP</v>
      </c>
      <c r="K4825" t="str">
        <f>IFERROR(VLOOKUP(A4825,Directie!$A:$C,3,FALSE),"")</f>
        <v>SC</v>
      </c>
      <c r="L4825" s="8">
        <v>46174</v>
      </c>
      <c r="M4825" s="8">
        <v>46569</v>
      </c>
    </row>
    <row r="4826" spans="1:13">
      <c r="A4826" t="s">
        <v>1195</v>
      </c>
      <c r="B4826">
        <v>37</v>
      </c>
      <c r="C4826" t="s">
        <v>37</v>
      </c>
      <c r="D4826" t="s">
        <v>38</v>
      </c>
      <c r="E4826" t="s">
        <v>22</v>
      </c>
      <c r="J4826" t="str">
        <f>IFERROR(VLOOKUP(A4826,Directie!$A:$B,2,FALSE),"")</f>
        <v>CLP</v>
      </c>
      <c r="K4826" t="str">
        <f>IFERROR(VLOOKUP(A4826,Directie!$A:$C,3,FALSE),"")</f>
        <v>SC</v>
      </c>
      <c r="L4826" s="8">
        <v>46174</v>
      </c>
      <c r="M4826" s="8">
        <v>46569</v>
      </c>
    </row>
    <row r="4827" spans="1:13">
      <c r="A4827" t="s">
        <v>1196</v>
      </c>
      <c r="B4827">
        <v>30</v>
      </c>
      <c r="C4827" t="s">
        <v>32</v>
      </c>
      <c r="D4827" t="s">
        <v>33</v>
      </c>
      <c r="E4827" t="s">
        <v>22</v>
      </c>
      <c r="J4827" t="str">
        <f>IFERROR(VLOOKUP(A4827,Directie!$A:$B,2,FALSE),"")</f>
        <v>CLP</v>
      </c>
      <c r="K4827" t="str">
        <f>IFERROR(VLOOKUP(A4827,Directie!$A:$C,3,FALSE),"")</f>
        <v>SC</v>
      </c>
      <c r="L4827" s="8">
        <v>46174</v>
      </c>
      <c r="M4827" s="8">
        <v>46569</v>
      </c>
    </row>
    <row r="4828" spans="1:13">
      <c r="A4828" t="s">
        <v>1196</v>
      </c>
      <c r="B4828">
        <v>44</v>
      </c>
      <c r="C4828" t="s">
        <v>19</v>
      </c>
      <c r="J4828" t="str">
        <f>IFERROR(VLOOKUP(A4828,Directie!$A:$B,2,FALSE),"")</f>
        <v>CLP</v>
      </c>
      <c r="K4828" t="str">
        <f>IFERROR(VLOOKUP(A4828,Directie!$A:$C,3,FALSE),"")</f>
        <v>SC</v>
      </c>
      <c r="L4828" s="8">
        <v>46174</v>
      </c>
      <c r="M4828" s="8">
        <v>46569</v>
      </c>
    </row>
    <row r="4829" spans="1:13">
      <c r="A4829" t="s">
        <v>1196</v>
      </c>
      <c r="B4829">
        <v>37</v>
      </c>
      <c r="C4829" t="s">
        <v>37</v>
      </c>
      <c r="D4829" t="s">
        <v>38</v>
      </c>
      <c r="E4829" t="s">
        <v>22</v>
      </c>
      <c r="J4829" t="str">
        <f>IFERROR(VLOOKUP(A4829,Directie!$A:$B,2,FALSE),"")</f>
        <v>CLP</v>
      </c>
      <c r="K4829" t="str">
        <f>IFERROR(VLOOKUP(A4829,Directie!$A:$C,3,FALSE),"")</f>
        <v>SC</v>
      </c>
      <c r="L4829" s="8">
        <v>46174</v>
      </c>
      <c r="M4829" s="8">
        <v>46569</v>
      </c>
    </row>
    <row r="4830" spans="1:13">
      <c r="A4830" t="s">
        <v>1197</v>
      </c>
      <c r="B4830">
        <v>24</v>
      </c>
      <c r="C4830" t="s">
        <v>14</v>
      </c>
      <c r="J4830" t="str">
        <f>IFERROR(VLOOKUP(A4830,Directie!$A:$B,2,FALSE),"")</f>
        <v>CLP</v>
      </c>
      <c r="K4830" t="str">
        <f>IFERROR(VLOOKUP(A4830,Directie!$A:$C,3,FALSE),"")</f>
        <v>SC</v>
      </c>
      <c r="L4830" s="8">
        <v>46174</v>
      </c>
      <c r="M4830" s="8">
        <v>46569</v>
      </c>
    </row>
    <row r="4831" spans="1:13">
      <c r="A4831" t="s">
        <v>1197</v>
      </c>
      <c r="B4831">
        <v>30</v>
      </c>
      <c r="C4831" t="s">
        <v>32</v>
      </c>
      <c r="D4831" t="s">
        <v>33</v>
      </c>
      <c r="E4831" t="s">
        <v>22</v>
      </c>
      <c r="J4831" t="str">
        <f>IFERROR(VLOOKUP(A4831,Directie!$A:$B,2,FALSE),"")</f>
        <v>CLP</v>
      </c>
      <c r="K4831" t="str">
        <f>IFERROR(VLOOKUP(A4831,Directie!$A:$C,3,FALSE),"")</f>
        <v>SC</v>
      </c>
      <c r="L4831" s="8">
        <v>46174</v>
      </c>
      <c r="M4831" s="8">
        <v>46569</v>
      </c>
    </row>
    <row r="4832" spans="1:13">
      <c r="A4832" t="s">
        <v>1197</v>
      </c>
      <c r="B4832">
        <v>44</v>
      </c>
      <c r="C4832" t="s">
        <v>19</v>
      </c>
      <c r="J4832" t="str">
        <f>IFERROR(VLOOKUP(A4832,Directie!$A:$B,2,FALSE),"")</f>
        <v>CLP</v>
      </c>
      <c r="K4832" t="str">
        <f>IFERROR(VLOOKUP(A4832,Directie!$A:$C,3,FALSE),"")</f>
        <v>SC</v>
      </c>
      <c r="L4832" s="8">
        <v>46174</v>
      </c>
      <c r="M4832" s="8">
        <v>46569</v>
      </c>
    </row>
    <row r="4833" spans="1:13">
      <c r="A4833" t="s">
        <v>1197</v>
      </c>
      <c r="B4833">
        <v>37</v>
      </c>
      <c r="C4833" t="s">
        <v>37</v>
      </c>
      <c r="D4833" t="s">
        <v>38</v>
      </c>
      <c r="E4833" t="s">
        <v>22</v>
      </c>
      <c r="J4833" t="str">
        <f>IFERROR(VLOOKUP(A4833,Directie!$A:$B,2,FALSE),"")</f>
        <v>CLP</v>
      </c>
      <c r="K4833" t="str">
        <f>IFERROR(VLOOKUP(A4833,Directie!$A:$C,3,FALSE),"")</f>
        <v>SC</v>
      </c>
      <c r="L4833" s="8">
        <v>46174</v>
      </c>
      <c r="M4833" s="8">
        <v>46569</v>
      </c>
    </row>
    <row r="4834" spans="1:13">
      <c r="A4834" t="s">
        <v>1198</v>
      </c>
      <c r="B4834">
        <v>30</v>
      </c>
      <c r="C4834" t="s">
        <v>32</v>
      </c>
      <c r="D4834" t="s">
        <v>33</v>
      </c>
      <c r="E4834" t="s">
        <v>22</v>
      </c>
      <c r="J4834" t="str">
        <f>IFERROR(VLOOKUP(A4834,Directie!$A:$B,2,FALSE),"")</f>
        <v>CLP</v>
      </c>
      <c r="K4834" t="str">
        <f>IFERROR(VLOOKUP(A4834,Directie!$A:$C,3,FALSE),"")</f>
        <v>SC</v>
      </c>
      <c r="L4834" s="8">
        <v>46174</v>
      </c>
      <c r="M4834" s="8">
        <v>46569</v>
      </c>
    </row>
    <row r="4835" spans="1:13">
      <c r="A4835" t="s">
        <v>1198</v>
      </c>
      <c r="B4835">
        <v>44</v>
      </c>
      <c r="C4835" t="s">
        <v>19</v>
      </c>
      <c r="J4835" t="str">
        <f>IFERROR(VLOOKUP(A4835,Directie!$A:$B,2,FALSE),"")</f>
        <v>CLP</v>
      </c>
      <c r="K4835" t="str">
        <f>IFERROR(VLOOKUP(A4835,Directie!$A:$C,3,FALSE),"")</f>
        <v>SC</v>
      </c>
      <c r="L4835" s="8">
        <v>46174</v>
      </c>
      <c r="M4835" s="8">
        <v>46569</v>
      </c>
    </row>
    <row r="4836" spans="1:13">
      <c r="A4836" t="s">
        <v>1198</v>
      </c>
      <c r="B4836">
        <v>37</v>
      </c>
      <c r="C4836" t="s">
        <v>37</v>
      </c>
      <c r="D4836" t="s">
        <v>38</v>
      </c>
      <c r="E4836" t="s">
        <v>22</v>
      </c>
      <c r="J4836" t="str">
        <f>IFERROR(VLOOKUP(A4836,Directie!$A:$B,2,FALSE),"")</f>
        <v>CLP</v>
      </c>
      <c r="K4836" t="str">
        <f>IFERROR(VLOOKUP(A4836,Directie!$A:$C,3,FALSE),"")</f>
        <v>SC</v>
      </c>
      <c r="L4836" s="8">
        <v>46174</v>
      </c>
      <c r="M4836" s="8">
        <v>46569</v>
      </c>
    </row>
    <row r="4837" spans="1:13">
      <c r="A4837" t="s">
        <v>1199</v>
      </c>
      <c r="B4837">
        <v>30</v>
      </c>
      <c r="C4837" t="s">
        <v>32</v>
      </c>
      <c r="D4837" t="s">
        <v>33</v>
      </c>
      <c r="E4837" t="s">
        <v>22</v>
      </c>
      <c r="J4837" t="str">
        <f>IFERROR(VLOOKUP(A4837,Directie!$A:$B,2,FALSE),"")</f>
        <v>CLP</v>
      </c>
      <c r="K4837" t="str">
        <f>IFERROR(VLOOKUP(A4837,Directie!$A:$C,3,FALSE),"")</f>
        <v>SC</v>
      </c>
      <c r="L4837" s="8">
        <v>46174</v>
      </c>
      <c r="M4837" s="8">
        <v>46569</v>
      </c>
    </row>
    <row r="4838" spans="1:13">
      <c r="A4838" t="s">
        <v>1199</v>
      </c>
      <c r="B4838">
        <v>37</v>
      </c>
      <c r="C4838" t="s">
        <v>37</v>
      </c>
      <c r="D4838" t="s">
        <v>38</v>
      </c>
      <c r="E4838" t="s">
        <v>22</v>
      </c>
      <c r="J4838" t="str">
        <f>IFERROR(VLOOKUP(A4838,Directie!$A:$B,2,FALSE),"")</f>
        <v>CLP</v>
      </c>
      <c r="K4838" t="str">
        <f>IFERROR(VLOOKUP(A4838,Directie!$A:$C,3,FALSE),"")</f>
        <v>SC</v>
      </c>
      <c r="L4838" s="8">
        <v>46174</v>
      </c>
      <c r="M4838" s="8">
        <v>46569</v>
      </c>
    </row>
    <row r="4839" spans="1:13">
      <c r="A4839" t="s">
        <v>1200</v>
      </c>
      <c r="B4839">
        <v>30</v>
      </c>
      <c r="C4839" t="s">
        <v>32</v>
      </c>
      <c r="D4839" t="s">
        <v>33</v>
      </c>
      <c r="E4839" t="s">
        <v>22</v>
      </c>
      <c r="J4839" t="str">
        <f>IFERROR(VLOOKUP(A4839,Directie!$A:$B,2,FALSE),"")</f>
        <v>CLP</v>
      </c>
      <c r="K4839" t="str">
        <f>IFERROR(VLOOKUP(A4839,Directie!$A:$C,3,FALSE),"")</f>
        <v>SC</v>
      </c>
      <c r="L4839" s="8">
        <v>46174</v>
      </c>
      <c r="M4839" s="8">
        <v>46569</v>
      </c>
    </row>
    <row r="4840" spans="1:13">
      <c r="A4840" t="s">
        <v>1200</v>
      </c>
      <c r="B4840">
        <v>44</v>
      </c>
      <c r="C4840" t="s">
        <v>19</v>
      </c>
      <c r="J4840" t="str">
        <f>IFERROR(VLOOKUP(A4840,Directie!$A:$B,2,FALSE),"")</f>
        <v>CLP</v>
      </c>
      <c r="K4840" t="str">
        <f>IFERROR(VLOOKUP(A4840,Directie!$A:$C,3,FALSE),"")</f>
        <v>SC</v>
      </c>
      <c r="L4840" s="8">
        <v>46174</v>
      </c>
      <c r="M4840" s="8">
        <v>46569</v>
      </c>
    </row>
    <row r="4841" spans="1:13">
      <c r="A4841" t="s">
        <v>1200</v>
      </c>
      <c r="B4841">
        <v>37</v>
      </c>
      <c r="C4841" t="s">
        <v>37</v>
      </c>
      <c r="D4841" t="s">
        <v>38</v>
      </c>
      <c r="E4841" t="s">
        <v>22</v>
      </c>
      <c r="J4841" t="str">
        <f>IFERROR(VLOOKUP(A4841,Directie!$A:$B,2,FALSE),"")</f>
        <v>CLP</v>
      </c>
      <c r="K4841" t="str">
        <f>IFERROR(VLOOKUP(A4841,Directie!$A:$C,3,FALSE),"")</f>
        <v>SC</v>
      </c>
      <c r="L4841" s="8">
        <v>46174</v>
      </c>
      <c r="M4841" s="8">
        <v>46569</v>
      </c>
    </row>
    <row r="4842" spans="1:13">
      <c r="A4842" t="s">
        <v>1201</v>
      </c>
      <c r="B4842">
        <v>30</v>
      </c>
      <c r="C4842" t="s">
        <v>32</v>
      </c>
      <c r="D4842" t="s">
        <v>33</v>
      </c>
      <c r="E4842" t="s">
        <v>22</v>
      </c>
      <c r="J4842" t="str">
        <f>IFERROR(VLOOKUP(A4842,Directie!$A:$B,2,FALSE),"")</f>
        <v>CLP</v>
      </c>
      <c r="K4842" t="str">
        <f>IFERROR(VLOOKUP(A4842,Directie!$A:$C,3,FALSE),"")</f>
        <v>SC</v>
      </c>
      <c r="L4842" s="8">
        <v>46174</v>
      </c>
      <c r="M4842" s="8">
        <v>46569</v>
      </c>
    </row>
    <row r="4843" spans="1:13">
      <c r="A4843" t="s">
        <v>1201</v>
      </c>
      <c r="B4843">
        <v>44</v>
      </c>
      <c r="C4843" t="s">
        <v>19</v>
      </c>
      <c r="J4843" t="str">
        <f>IFERROR(VLOOKUP(A4843,Directie!$A:$B,2,FALSE),"")</f>
        <v>CLP</v>
      </c>
      <c r="K4843" t="str">
        <f>IFERROR(VLOOKUP(A4843,Directie!$A:$C,3,FALSE),"")</f>
        <v>SC</v>
      </c>
      <c r="L4843" s="8">
        <v>46174</v>
      </c>
      <c r="M4843" s="8">
        <v>46569</v>
      </c>
    </row>
    <row r="4844" spans="1:13">
      <c r="A4844" t="s">
        <v>1201</v>
      </c>
      <c r="B4844">
        <v>37</v>
      </c>
      <c r="C4844" t="s">
        <v>37</v>
      </c>
      <c r="D4844" t="s">
        <v>38</v>
      </c>
      <c r="E4844" t="s">
        <v>22</v>
      </c>
      <c r="J4844" t="str">
        <f>IFERROR(VLOOKUP(A4844,Directie!$A:$B,2,FALSE),"")</f>
        <v>CLP</v>
      </c>
      <c r="K4844" t="str">
        <f>IFERROR(VLOOKUP(A4844,Directie!$A:$C,3,FALSE),"")</f>
        <v>SC</v>
      </c>
      <c r="L4844" s="8">
        <v>46174</v>
      </c>
      <c r="M4844" s="8">
        <v>46569</v>
      </c>
    </row>
    <row r="4845" spans="1:13">
      <c r="A4845" t="s">
        <v>1202</v>
      </c>
      <c r="B4845">
        <v>47</v>
      </c>
      <c r="C4845" t="s">
        <v>28</v>
      </c>
      <c r="D4845" t="s">
        <v>29</v>
      </c>
      <c r="E4845" t="s">
        <v>30</v>
      </c>
      <c r="F4845" t="s">
        <v>23</v>
      </c>
      <c r="G4845" t="s">
        <v>31</v>
      </c>
      <c r="J4845" t="str">
        <f>IFERROR(VLOOKUP(A4845,Directie!$A:$B,2,FALSE),"")</f>
        <v>CLP</v>
      </c>
      <c r="K4845" t="str">
        <f>IFERROR(VLOOKUP(A4845,Directie!$A:$C,3,FALSE),"")</f>
        <v>SC</v>
      </c>
      <c r="L4845" s="8">
        <v>46174</v>
      </c>
      <c r="M4845" s="8">
        <v>46569</v>
      </c>
    </row>
    <row r="4846" spans="1:13">
      <c r="A4846" t="s">
        <v>1203</v>
      </c>
      <c r="B4846">
        <v>24</v>
      </c>
      <c r="C4846" t="s">
        <v>14</v>
      </c>
      <c r="J4846" t="str">
        <f>IFERROR(VLOOKUP(A4846,Directie!$A:$B,2,FALSE),"")</f>
        <v>CLP</v>
      </c>
      <c r="K4846" t="str">
        <f>IFERROR(VLOOKUP(A4846,Directie!$A:$C,3,FALSE),"")</f>
        <v>SC</v>
      </c>
      <c r="L4846" s="8">
        <v>46174</v>
      </c>
      <c r="M4846" s="8">
        <v>46569</v>
      </c>
    </row>
    <row r="4847" spans="1:13">
      <c r="A4847" t="s">
        <v>1203</v>
      </c>
      <c r="B4847">
        <v>30</v>
      </c>
      <c r="C4847" t="s">
        <v>32</v>
      </c>
      <c r="D4847" t="s">
        <v>33</v>
      </c>
      <c r="E4847" t="s">
        <v>22</v>
      </c>
      <c r="J4847" t="str">
        <f>IFERROR(VLOOKUP(A4847,Directie!$A:$B,2,FALSE),"")</f>
        <v>CLP</v>
      </c>
      <c r="K4847" t="str">
        <f>IFERROR(VLOOKUP(A4847,Directie!$A:$C,3,FALSE),"")</f>
        <v>SC</v>
      </c>
      <c r="L4847" s="8">
        <v>46174</v>
      </c>
      <c r="M4847" s="8">
        <v>46569</v>
      </c>
    </row>
    <row r="4848" spans="1:13">
      <c r="A4848" t="s">
        <v>1203</v>
      </c>
      <c r="B4848">
        <v>44</v>
      </c>
      <c r="C4848" t="s">
        <v>19</v>
      </c>
      <c r="J4848" t="str">
        <f>IFERROR(VLOOKUP(A4848,Directie!$A:$B,2,FALSE),"")</f>
        <v>CLP</v>
      </c>
      <c r="K4848" t="str">
        <f>IFERROR(VLOOKUP(A4848,Directie!$A:$C,3,FALSE),"")</f>
        <v>SC</v>
      </c>
      <c r="L4848" s="8">
        <v>46174</v>
      </c>
      <c r="M4848" s="8">
        <v>46569</v>
      </c>
    </row>
    <row r="4849" spans="1:13">
      <c r="A4849" t="s">
        <v>1203</v>
      </c>
      <c r="B4849">
        <v>37</v>
      </c>
      <c r="C4849" t="s">
        <v>37</v>
      </c>
      <c r="D4849" t="s">
        <v>38</v>
      </c>
      <c r="E4849" t="s">
        <v>22</v>
      </c>
      <c r="J4849" t="str">
        <f>IFERROR(VLOOKUP(A4849,Directie!$A:$B,2,FALSE),"")</f>
        <v>CLP</v>
      </c>
      <c r="K4849" t="str">
        <f>IFERROR(VLOOKUP(A4849,Directie!$A:$C,3,FALSE),"")</f>
        <v>SC</v>
      </c>
      <c r="L4849" s="8">
        <v>46174</v>
      </c>
      <c r="M4849" s="8">
        <v>46569</v>
      </c>
    </row>
    <row r="4850" spans="1:13">
      <c r="A4850" t="s">
        <v>1204</v>
      </c>
      <c r="B4850">
        <v>30</v>
      </c>
      <c r="C4850" t="s">
        <v>32</v>
      </c>
      <c r="D4850" t="s">
        <v>33</v>
      </c>
      <c r="E4850" t="s">
        <v>22</v>
      </c>
      <c r="J4850" t="str">
        <f>IFERROR(VLOOKUP(A4850,Directie!$A:$B,2,FALSE),"")</f>
        <v>CLP</v>
      </c>
      <c r="K4850" t="str">
        <f>IFERROR(VLOOKUP(A4850,Directie!$A:$C,3,FALSE),"")</f>
        <v>SC</v>
      </c>
      <c r="L4850" s="8">
        <v>46174</v>
      </c>
      <c r="M4850" s="8">
        <v>46569</v>
      </c>
    </row>
    <row r="4851" spans="1:13">
      <c r="A4851" t="s">
        <v>1204</v>
      </c>
      <c r="B4851">
        <v>44</v>
      </c>
      <c r="C4851" t="s">
        <v>19</v>
      </c>
      <c r="J4851" t="str">
        <f>IFERROR(VLOOKUP(A4851,Directie!$A:$B,2,FALSE),"")</f>
        <v>CLP</v>
      </c>
      <c r="K4851" t="str">
        <f>IFERROR(VLOOKUP(A4851,Directie!$A:$C,3,FALSE),"")</f>
        <v>SC</v>
      </c>
      <c r="L4851" s="8">
        <v>46174</v>
      </c>
      <c r="M4851" s="8">
        <v>46569</v>
      </c>
    </row>
    <row r="4852" spans="1:13">
      <c r="A4852" t="s">
        <v>1204</v>
      </c>
      <c r="B4852">
        <v>37</v>
      </c>
      <c r="C4852" t="s">
        <v>37</v>
      </c>
      <c r="D4852" t="s">
        <v>38</v>
      </c>
      <c r="E4852" t="s">
        <v>22</v>
      </c>
      <c r="J4852" t="str">
        <f>IFERROR(VLOOKUP(A4852,Directie!$A:$B,2,FALSE),"")</f>
        <v>CLP</v>
      </c>
      <c r="K4852" t="str">
        <f>IFERROR(VLOOKUP(A4852,Directie!$A:$C,3,FALSE),"")</f>
        <v>SC</v>
      </c>
      <c r="L4852" s="8">
        <v>46174</v>
      </c>
      <c r="M4852" s="8">
        <v>46569</v>
      </c>
    </row>
    <row r="4853" spans="1:13">
      <c r="A4853" t="s">
        <v>1205</v>
      </c>
      <c r="B4853">
        <v>30</v>
      </c>
      <c r="C4853" t="s">
        <v>32</v>
      </c>
      <c r="D4853" t="s">
        <v>33</v>
      </c>
      <c r="E4853" t="s">
        <v>22</v>
      </c>
      <c r="J4853" t="str">
        <f>IFERROR(VLOOKUP(A4853,Directie!$A:$B,2,FALSE),"")</f>
        <v>CLP</v>
      </c>
      <c r="K4853" t="str">
        <f>IFERROR(VLOOKUP(A4853,Directie!$A:$C,3,FALSE),"")</f>
        <v>SC</v>
      </c>
      <c r="L4853" s="8">
        <v>46174</v>
      </c>
      <c r="M4853" s="8">
        <v>46569</v>
      </c>
    </row>
    <row r="4854" spans="1:13">
      <c r="A4854" t="s">
        <v>1205</v>
      </c>
      <c r="B4854">
        <v>44</v>
      </c>
      <c r="C4854" t="s">
        <v>19</v>
      </c>
      <c r="J4854" t="str">
        <f>IFERROR(VLOOKUP(A4854,Directie!$A:$B,2,FALSE),"")</f>
        <v>CLP</v>
      </c>
      <c r="K4854" t="str">
        <f>IFERROR(VLOOKUP(A4854,Directie!$A:$C,3,FALSE),"")</f>
        <v>SC</v>
      </c>
      <c r="L4854" s="8">
        <v>46174</v>
      </c>
      <c r="M4854" s="8">
        <v>46569</v>
      </c>
    </row>
    <row r="4855" spans="1:13">
      <c r="A4855" t="s">
        <v>1205</v>
      </c>
      <c r="B4855">
        <v>37</v>
      </c>
      <c r="C4855" t="s">
        <v>37</v>
      </c>
      <c r="D4855" t="s">
        <v>38</v>
      </c>
      <c r="E4855" t="s">
        <v>22</v>
      </c>
      <c r="J4855" t="str">
        <f>IFERROR(VLOOKUP(A4855,Directie!$A:$B,2,FALSE),"")</f>
        <v>CLP</v>
      </c>
      <c r="K4855" t="str">
        <f>IFERROR(VLOOKUP(A4855,Directie!$A:$C,3,FALSE),"")</f>
        <v>SC</v>
      </c>
      <c r="L4855" s="8">
        <v>46174</v>
      </c>
      <c r="M4855" s="8">
        <v>46569</v>
      </c>
    </row>
    <row r="4856" spans="1:13">
      <c r="A4856" t="s">
        <v>1206</v>
      </c>
      <c r="B4856">
        <v>30</v>
      </c>
      <c r="C4856" t="s">
        <v>32</v>
      </c>
      <c r="D4856" t="s">
        <v>33</v>
      </c>
      <c r="E4856" t="s">
        <v>22</v>
      </c>
      <c r="J4856" t="str">
        <f>IFERROR(VLOOKUP(A4856,Directie!$A:$B,2,FALSE),"")</f>
        <v>CLP</v>
      </c>
      <c r="K4856" t="str">
        <f>IFERROR(VLOOKUP(A4856,Directie!$A:$C,3,FALSE),"")</f>
        <v>SC</v>
      </c>
      <c r="L4856" s="8">
        <v>46174</v>
      </c>
      <c r="M4856" s="8">
        <v>46569</v>
      </c>
    </row>
    <row r="4857" spans="1:13">
      <c r="A4857" t="s">
        <v>1206</v>
      </c>
      <c r="B4857">
        <v>44</v>
      </c>
      <c r="C4857" t="s">
        <v>19</v>
      </c>
      <c r="J4857" t="str">
        <f>IFERROR(VLOOKUP(A4857,Directie!$A:$B,2,FALSE),"")</f>
        <v>CLP</v>
      </c>
      <c r="K4857" t="str">
        <f>IFERROR(VLOOKUP(A4857,Directie!$A:$C,3,FALSE),"")</f>
        <v>SC</v>
      </c>
      <c r="L4857" s="8">
        <v>46174</v>
      </c>
      <c r="M4857" s="8">
        <v>46569</v>
      </c>
    </row>
    <row r="4858" spans="1:13">
      <c r="A4858" t="s">
        <v>1206</v>
      </c>
      <c r="B4858">
        <v>37</v>
      </c>
      <c r="C4858" t="s">
        <v>37</v>
      </c>
      <c r="D4858" t="s">
        <v>38</v>
      </c>
      <c r="E4858" t="s">
        <v>22</v>
      </c>
      <c r="J4858" t="str">
        <f>IFERROR(VLOOKUP(A4858,Directie!$A:$B,2,FALSE),"")</f>
        <v>CLP</v>
      </c>
      <c r="K4858" t="str">
        <f>IFERROR(VLOOKUP(A4858,Directie!$A:$C,3,FALSE),"")</f>
        <v>SC</v>
      </c>
      <c r="L4858" s="8">
        <v>46174</v>
      </c>
      <c r="M4858" s="8">
        <v>46569</v>
      </c>
    </row>
    <row r="4859" spans="1:13">
      <c r="A4859" t="s">
        <v>1207</v>
      </c>
      <c r="J4859" t="str">
        <f>IFERROR(VLOOKUP(A4859,Directie!$A:$B,2,FALSE),"")</f>
        <v>CLP</v>
      </c>
      <c r="K4859" t="str">
        <f>IFERROR(VLOOKUP(A4859,Directie!$A:$C,3,FALSE),"")</f>
        <v>SC</v>
      </c>
      <c r="L4859" s="8">
        <v>46174</v>
      </c>
      <c r="M4859" s="8">
        <v>46569</v>
      </c>
    </row>
    <row r="4860" spans="1:13">
      <c r="A4860" t="s">
        <v>1207</v>
      </c>
      <c r="B4860">
        <v>30</v>
      </c>
      <c r="C4860" t="s">
        <v>32</v>
      </c>
      <c r="D4860" t="s">
        <v>33</v>
      </c>
      <c r="E4860" t="s">
        <v>22</v>
      </c>
      <c r="J4860" t="str">
        <f>IFERROR(VLOOKUP(A4860,Directie!$A:$B,2,FALSE),"")</f>
        <v>CLP</v>
      </c>
      <c r="K4860" t="str">
        <f>IFERROR(VLOOKUP(A4860,Directie!$A:$C,3,FALSE),"")</f>
        <v>SC</v>
      </c>
      <c r="L4860" s="8">
        <v>46174</v>
      </c>
      <c r="M4860" s="8">
        <v>46569</v>
      </c>
    </row>
    <row r="4861" spans="1:13">
      <c r="A4861" t="s">
        <v>1207</v>
      </c>
      <c r="B4861">
        <v>44</v>
      </c>
      <c r="C4861" t="s">
        <v>19</v>
      </c>
      <c r="J4861" t="str">
        <f>IFERROR(VLOOKUP(A4861,Directie!$A:$B,2,FALSE),"")</f>
        <v>CLP</v>
      </c>
      <c r="K4861" t="str">
        <f>IFERROR(VLOOKUP(A4861,Directie!$A:$C,3,FALSE),"")</f>
        <v>SC</v>
      </c>
      <c r="L4861" s="8">
        <v>46174</v>
      </c>
      <c r="M4861" s="8">
        <v>46569</v>
      </c>
    </row>
    <row r="4862" spans="1:13">
      <c r="A4862" t="s">
        <v>1207</v>
      </c>
      <c r="B4862">
        <v>37</v>
      </c>
      <c r="C4862" t="s">
        <v>37</v>
      </c>
      <c r="D4862" t="s">
        <v>38</v>
      </c>
      <c r="E4862" t="s">
        <v>22</v>
      </c>
      <c r="J4862" t="str">
        <f>IFERROR(VLOOKUP(A4862,Directie!$A:$B,2,FALSE),"")</f>
        <v>CLP</v>
      </c>
      <c r="K4862" t="str">
        <f>IFERROR(VLOOKUP(A4862,Directie!$A:$C,3,FALSE),"")</f>
        <v>SC</v>
      </c>
      <c r="L4862" s="8">
        <v>46174</v>
      </c>
      <c r="M4862" s="8">
        <v>46569</v>
      </c>
    </row>
    <row r="4863" spans="1:13">
      <c r="A4863" t="s">
        <v>1208</v>
      </c>
      <c r="J4863" t="str">
        <f>IFERROR(VLOOKUP(A4863,Directie!$A:$B,2,FALSE),"")</f>
        <v>CLP</v>
      </c>
      <c r="K4863" t="str">
        <f>IFERROR(VLOOKUP(A4863,Directie!$A:$C,3,FALSE),"")</f>
        <v>SC</v>
      </c>
      <c r="L4863" s="8">
        <v>46174</v>
      </c>
      <c r="M4863" s="8">
        <v>46569</v>
      </c>
    </row>
    <row r="4864" spans="1:13">
      <c r="A4864" t="s">
        <v>1208</v>
      </c>
      <c r="B4864">
        <v>24</v>
      </c>
      <c r="C4864" t="s">
        <v>14</v>
      </c>
      <c r="J4864" t="str">
        <f>IFERROR(VLOOKUP(A4864,Directie!$A:$B,2,FALSE),"")</f>
        <v>CLP</v>
      </c>
      <c r="K4864" t="str">
        <f>IFERROR(VLOOKUP(A4864,Directie!$A:$C,3,FALSE),"")</f>
        <v>SC</v>
      </c>
      <c r="L4864" s="8">
        <v>46174</v>
      </c>
      <c r="M4864" s="8">
        <v>46569</v>
      </c>
    </row>
    <row r="4865" spans="1:13">
      <c r="A4865" t="s">
        <v>1208</v>
      </c>
      <c r="B4865">
        <v>30</v>
      </c>
      <c r="C4865" t="s">
        <v>32</v>
      </c>
      <c r="D4865" t="s">
        <v>33</v>
      </c>
      <c r="E4865" t="s">
        <v>22</v>
      </c>
      <c r="J4865" t="str">
        <f>IFERROR(VLOOKUP(A4865,Directie!$A:$B,2,FALSE),"")</f>
        <v>CLP</v>
      </c>
      <c r="K4865" t="str">
        <f>IFERROR(VLOOKUP(A4865,Directie!$A:$C,3,FALSE),"")</f>
        <v>SC</v>
      </c>
      <c r="L4865" s="8">
        <v>46174</v>
      </c>
      <c r="M4865" s="8">
        <v>46569</v>
      </c>
    </row>
    <row r="4866" spans="1:13">
      <c r="A4866" t="s">
        <v>1208</v>
      </c>
      <c r="B4866">
        <v>44</v>
      </c>
      <c r="C4866" t="s">
        <v>19</v>
      </c>
      <c r="J4866" t="str">
        <f>IFERROR(VLOOKUP(A4866,Directie!$A:$B,2,FALSE),"")</f>
        <v>CLP</v>
      </c>
      <c r="K4866" t="str">
        <f>IFERROR(VLOOKUP(A4866,Directie!$A:$C,3,FALSE),"")</f>
        <v>SC</v>
      </c>
      <c r="L4866" s="8">
        <v>46174</v>
      </c>
      <c r="M4866" s="8">
        <v>46569</v>
      </c>
    </row>
    <row r="4867" spans="1:13">
      <c r="A4867" t="s">
        <v>1208</v>
      </c>
      <c r="B4867">
        <v>37</v>
      </c>
      <c r="C4867" t="s">
        <v>37</v>
      </c>
      <c r="D4867" t="s">
        <v>38</v>
      </c>
      <c r="E4867" t="s">
        <v>22</v>
      </c>
      <c r="J4867" t="str">
        <f>IFERROR(VLOOKUP(A4867,Directie!$A:$B,2,FALSE),"")</f>
        <v>CLP</v>
      </c>
      <c r="K4867" t="str">
        <f>IFERROR(VLOOKUP(A4867,Directie!$A:$C,3,FALSE),"")</f>
        <v>SC</v>
      </c>
      <c r="L4867" s="8">
        <v>46174</v>
      </c>
      <c r="M4867" s="8">
        <v>46569</v>
      </c>
    </row>
    <row r="4868" spans="1:13">
      <c r="A4868" t="s">
        <v>1209</v>
      </c>
      <c r="B4868">
        <v>30</v>
      </c>
      <c r="C4868" t="s">
        <v>32</v>
      </c>
      <c r="D4868" t="s">
        <v>33</v>
      </c>
      <c r="E4868" t="s">
        <v>22</v>
      </c>
      <c r="J4868" t="str">
        <f>IFERROR(VLOOKUP(A4868,Directie!$A:$B,2,FALSE),"")</f>
        <v>CLP</v>
      </c>
      <c r="K4868" t="str">
        <f>IFERROR(VLOOKUP(A4868,Directie!$A:$C,3,FALSE),"")</f>
        <v>SC</v>
      </c>
      <c r="L4868" s="8">
        <v>46174</v>
      </c>
      <c r="M4868" s="8">
        <v>46569</v>
      </c>
    </row>
    <row r="4869" spans="1:13">
      <c r="A4869" t="s">
        <v>1209</v>
      </c>
      <c r="B4869">
        <v>44</v>
      </c>
      <c r="C4869" t="s">
        <v>19</v>
      </c>
      <c r="J4869" t="str">
        <f>IFERROR(VLOOKUP(A4869,Directie!$A:$B,2,FALSE),"")</f>
        <v>CLP</v>
      </c>
      <c r="K4869" t="str">
        <f>IFERROR(VLOOKUP(A4869,Directie!$A:$C,3,FALSE),"")</f>
        <v>SC</v>
      </c>
      <c r="L4869" s="8">
        <v>46174</v>
      </c>
      <c r="M4869" s="8">
        <v>46569</v>
      </c>
    </row>
    <row r="4870" spans="1:13">
      <c r="A4870" t="s">
        <v>1209</v>
      </c>
      <c r="B4870">
        <v>37</v>
      </c>
      <c r="C4870" t="s">
        <v>37</v>
      </c>
      <c r="D4870" t="s">
        <v>38</v>
      </c>
      <c r="E4870" t="s">
        <v>22</v>
      </c>
      <c r="J4870" t="str">
        <f>IFERROR(VLOOKUP(A4870,Directie!$A:$B,2,FALSE),"")</f>
        <v>CLP</v>
      </c>
      <c r="K4870" t="str">
        <f>IFERROR(VLOOKUP(A4870,Directie!$A:$C,3,FALSE),"")</f>
        <v>SC</v>
      </c>
      <c r="L4870" s="8">
        <v>46174</v>
      </c>
      <c r="M4870" s="8">
        <v>46569</v>
      </c>
    </row>
    <row r="4871" spans="1:13">
      <c r="A4871" t="s">
        <v>1210</v>
      </c>
      <c r="J4871" t="str">
        <f>IFERROR(VLOOKUP(A4871,Directie!$A:$B,2,FALSE),"")</f>
        <v>CLP</v>
      </c>
      <c r="K4871" t="str">
        <f>IFERROR(VLOOKUP(A4871,Directie!$A:$C,3,FALSE),"")</f>
        <v>SC</v>
      </c>
      <c r="L4871" s="8">
        <v>46174</v>
      </c>
      <c r="M4871" s="8">
        <v>46569</v>
      </c>
    </row>
    <row r="4872" spans="1:13">
      <c r="A4872" t="s">
        <v>1210</v>
      </c>
      <c r="B4872">
        <v>47</v>
      </c>
      <c r="C4872" t="s">
        <v>28</v>
      </c>
      <c r="D4872" t="s">
        <v>29</v>
      </c>
      <c r="E4872" t="s">
        <v>30</v>
      </c>
      <c r="F4872" t="s">
        <v>23</v>
      </c>
      <c r="G4872" t="s">
        <v>31</v>
      </c>
      <c r="J4872" t="str">
        <f>IFERROR(VLOOKUP(A4872,Directie!$A:$B,2,FALSE),"")</f>
        <v>CLP</v>
      </c>
      <c r="K4872" t="str">
        <f>IFERROR(VLOOKUP(A4872,Directie!$A:$C,3,FALSE),"")</f>
        <v>SC</v>
      </c>
      <c r="L4872" s="8">
        <v>46174</v>
      </c>
      <c r="M4872" s="8">
        <v>46569</v>
      </c>
    </row>
    <row r="4873" spans="1:13">
      <c r="A4873" t="s">
        <v>1210</v>
      </c>
      <c r="B4873">
        <v>18</v>
      </c>
      <c r="C4873" t="s">
        <v>41</v>
      </c>
      <c r="D4873" t="s">
        <v>42</v>
      </c>
      <c r="F4873" t="s">
        <v>42</v>
      </c>
      <c r="G4873" t="s">
        <v>43</v>
      </c>
      <c r="H4873" t="s">
        <v>44</v>
      </c>
      <c r="I4873" t="s">
        <v>45</v>
      </c>
      <c r="J4873" t="str">
        <f>IFERROR(VLOOKUP(A4873,Directie!$A:$B,2,FALSE),"")</f>
        <v>CLP</v>
      </c>
      <c r="K4873" t="str">
        <f>IFERROR(VLOOKUP(A4873,Directie!$A:$C,3,FALSE),"")</f>
        <v>SC</v>
      </c>
      <c r="L4873" s="8">
        <v>46174</v>
      </c>
      <c r="M4873" s="8">
        <v>46569</v>
      </c>
    </row>
    <row r="4874" spans="1:13">
      <c r="A4874" t="s">
        <v>1210</v>
      </c>
      <c r="B4874">
        <v>40</v>
      </c>
      <c r="C4874" t="s">
        <v>20</v>
      </c>
      <c r="F4874" t="s">
        <v>18</v>
      </c>
      <c r="J4874" t="str">
        <f>IFERROR(VLOOKUP(A4874,Directie!$A:$B,2,FALSE),"")</f>
        <v>CLP</v>
      </c>
      <c r="K4874" t="str">
        <f>IFERROR(VLOOKUP(A4874,Directie!$A:$C,3,FALSE),"")</f>
        <v>SC</v>
      </c>
      <c r="L4874" s="8">
        <v>46174</v>
      </c>
      <c r="M4874" s="8">
        <v>46569</v>
      </c>
    </row>
    <row r="4875" spans="1:13">
      <c r="A4875" t="s">
        <v>1211</v>
      </c>
      <c r="B4875">
        <v>47</v>
      </c>
      <c r="C4875" t="s">
        <v>28</v>
      </c>
      <c r="D4875" t="s">
        <v>29</v>
      </c>
      <c r="E4875" t="s">
        <v>30</v>
      </c>
      <c r="F4875" t="s">
        <v>23</v>
      </c>
      <c r="G4875" t="s">
        <v>31</v>
      </c>
      <c r="J4875" t="str">
        <f>IFERROR(VLOOKUP(A4875,Directie!$A:$B,2,FALSE),"")</f>
        <v>CLP</v>
      </c>
      <c r="K4875" t="str">
        <f>IFERROR(VLOOKUP(A4875,Directie!$A:$C,3,FALSE),"")</f>
        <v>Verkoop</v>
      </c>
      <c r="L4875" s="8">
        <v>46174</v>
      </c>
      <c r="M4875" s="8">
        <v>46419</v>
      </c>
    </row>
    <row r="4876" spans="1:13">
      <c r="A4876" t="s">
        <v>1212</v>
      </c>
      <c r="B4876">
        <v>24</v>
      </c>
      <c r="C4876" t="s">
        <v>14</v>
      </c>
      <c r="J4876" t="str">
        <f>IFERROR(VLOOKUP(A4876,Directie!$A:$B,2,FALSE),"")</f>
        <v>CLP</v>
      </c>
      <c r="K4876" t="str">
        <f>IFERROR(VLOOKUP(A4876,Directie!$A:$C,3,FALSE),"")</f>
        <v>SC</v>
      </c>
      <c r="L4876" s="8">
        <v>46174</v>
      </c>
      <c r="M4876" s="8">
        <v>46569</v>
      </c>
    </row>
    <row r="4877" spans="1:13">
      <c r="A4877" t="s">
        <v>1212</v>
      </c>
      <c r="B4877">
        <v>47</v>
      </c>
      <c r="C4877" t="s">
        <v>28</v>
      </c>
      <c r="D4877" t="s">
        <v>29</v>
      </c>
      <c r="E4877" t="s">
        <v>30</v>
      </c>
      <c r="F4877" t="s">
        <v>23</v>
      </c>
      <c r="G4877" t="s">
        <v>31</v>
      </c>
      <c r="J4877" t="str">
        <f>IFERROR(VLOOKUP(A4877,Directie!$A:$B,2,FALSE),"")</f>
        <v>CLP</v>
      </c>
      <c r="K4877" t="str">
        <f>IFERROR(VLOOKUP(A4877,Directie!$A:$C,3,FALSE),"")</f>
        <v>SC</v>
      </c>
      <c r="L4877" s="8">
        <v>46174</v>
      </c>
      <c r="M4877" s="8">
        <v>46569</v>
      </c>
    </row>
    <row r="4878" spans="1:13">
      <c r="A4878" t="s">
        <v>1212</v>
      </c>
      <c r="B4878">
        <v>30</v>
      </c>
      <c r="C4878" t="s">
        <v>32</v>
      </c>
      <c r="D4878" t="s">
        <v>33</v>
      </c>
      <c r="E4878" t="s">
        <v>22</v>
      </c>
      <c r="J4878" t="str">
        <f>IFERROR(VLOOKUP(A4878,Directie!$A:$B,2,FALSE),"")</f>
        <v>CLP</v>
      </c>
      <c r="K4878" t="str">
        <f>IFERROR(VLOOKUP(A4878,Directie!$A:$C,3,FALSE),"")</f>
        <v>SC</v>
      </c>
      <c r="L4878" s="8">
        <v>46174</v>
      </c>
      <c r="M4878" s="8">
        <v>46569</v>
      </c>
    </row>
    <row r="4879" spans="1:13">
      <c r="A4879" t="s">
        <v>1212</v>
      </c>
      <c r="B4879">
        <v>44</v>
      </c>
      <c r="C4879" t="s">
        <v>19</v>
      </c>
      <c r="J4879" t="str">
        <f>IFERROR(VLOOKUP(A4879,Directie!$A:$B,2,FALSE),"")</f>
        <v>CLP</v>
      </c>
      <c r="K4879" t="str">
        <f>IFERROR(VLOOKUP(A4879,Directie!$A:$C,3,FALSE),"")</f>
        <v>SC</v>
      </c>
      <c r="L4879" s="8">
        <v>46174</v>
      </c>
      <c r="M4879" s="8">
        <v>46569</v>
      </c>
    </row>
    <row r="4880" spans="1:13">
      <c r="A4880" t="s">
        <v>1212</v>
      </c>
      <c r="B4880">
        <v>31</v>
      </c>
      <c r="C4880" t="s">
        <v>21</v>
      </c>
      <c r="D4880" t="s">
        <v>22</v>
      </c>
      <c r="F4880" t="s">
        <v>23</v>
      </c>
      <c r="J4880" t="str">
        <f>IFERROR(VLOOKUP(A4880,Directie!$A:$B,2,FALSE),"")</f>
        <v>CLP</v>
      </c>
      <c r="K4880" t="str">
        <f>IFERROR(VLOOKUP(A4880,Directie!$A:$C,3,FALSE),"")</f>
        <v>SC</v>
      </c>
      <c r="L4880" s="8">
        <v>46174</v>
      </c>
      <c r="M4880" s="8">
        <v>46569</v>
      </c>
    </row>
    <row r="4881" spans="1:13">
      <c r="A4881" t="s">
        <v>1213</v>
      </c>
      <c r="B4881">
        <v>24</v>
      </c>
      <c r="C4881" t="s">
        <v>14</v>
      </c>
      <c r="J4881" t="str">
        <f>IFERROR(VLOOKUP(A4881,Directie!$A:$B,2,FALSE),"")</f>
        <v>CLP</v>
      </c>
      <c r="K4881" t="str">
        <f>IFERROR(VLOOKUP(A4881,Directie!$A:$C,3,FALSE),"")</f>
        <v>SC</v>
      </c>
      <c r="L4881" s="8">
        <v>46174</v>
      </c>
      <c r="M4881" s="8">
        <v>46569</v>
      </c>
    </row>
    <row r="4882" spans="1:13">
      <c r="A4882" t="s">
        <v>1213</v>
      </c>
      <c r="B4882">
        <v>47</v>
      </c>
      <c r="C4882" t="s">
        <v>28</v>
      </c>
      <c r="D4882" t="s">
        <v>29</v>
      </c>
      <c r="E4882" t="s">
        <v>30</v>
      </c>
      <c r="F4882" t="s">
        <v>23</v>
      </c>
      <c r="G4882" t="s">
        <v>31</v>
      </c>
      <c r="J4882" t="str">
        <f>IFERROR(VLOOKUP(A4882,Directie!$A:$B,2,FALSE),"")</f>
        <v>CLP</v>
      </c>
      <c r="K4882" t="str">
        <f>IFERROR(VLOOKUP(A4882,Directie!$A:$C,3,FALSE),"")</f>
        <v>SC</v>
      </c>
      <c r="L4882" s="8">
        <v>46174</v>
      </c>
      <c r="M4882" s="8">
        <v>46569</v>
      </c>
    </row>
    <row r="4883" spans="1:13">
      <c r="A4883" t="s">
        <v>1213</v>
      </c>
      <c r="B4883">
        <v>40</v>
      </c>
      <c r="C4883" t="s">
        <v>20</v>
      </c>
      <c r="F4883" t="s">
        <v>18</v>
      </c>
      <c r="J4883" t="str">
        <f>IFERROR(VLOOKUP(A4883,Directie!$A:$B,2,FALSE),"")</f>
        <v>CLP</v>
      </c>
      <c r="K4883" t="str">
        <f>IFERROR(VLOOKUP(A4883,Directie!$A:$C,3,FALSE),"")</f>
        <v>SC</v>
      </c>
      <c r="L4883" s="8">
        <v>46174</v>
      </c>
      <c r="M4883" s="8">
        <v>46569</v>
      </c>
    </row>
    <row r="4884" spans="1:13">
      <c r="A4884" t="s">
        <v>1214</v>
      </c>
      <c r="B4884">
        <v>30</v>
      </c>
      <c r="C4884" t="s">
        <v>32</v>
      </c>
      <c r="D4884" t="s">
        <v>33</v>
      </c>
      <c r="E4884" t="s">
        <v>22</v>
      </c>
      <c r="J4884" t="str">
        <f>IFERROR(VLOOKUP(A4884,Directie!$A:$B,2,FALSE),"")</f>
        <v>OKAY</v>
      </c>
      <c r="K4884" t="str">
        <f>IFERROR(VLOOKUP(A4884,Directie!$A:$C,3,FALSE),"")</f>
        <v>Verkoop</v>
      </c>
      <c r="L4884" s="8">
        <v>46174</v>
      </c>
      <c r="M4884" s="8">
        <v>46419</v>
      </c>
    </row>
    <row r="4885" spans="1:13">
      <c r="A4885" t="s">
        <v>1214</v>
      </c>
      <c r="B4885">
        <v>44</v>
      </c>
      <c r="C4885" t="s">
        <v>19</v>
      </c>
      <c r="J4885" t="str">
        <f>IFERROR(VLOOKUP(A4885,Directie!$A:$B,2,FALSE),"")</f>
        <v>OKAY</v>
      </c>
      <c r="K4885" t="str">
        <f>IFERROR(VLOOKUP(A4885,Directie!$A:$C,3,FALSE),"")</f>
        <v>Verkoop</v>
      </c>
      <c r="L4885" s="8">
        <v>46174</v>
      </c>
      <c r="M4885" s="8">
        <v>46419</v>
      </c>
    </row>
    <row r="4886" spans="1:13">
      <c r="A4886" t="s">
        <v>1214</v>
      </c>
      <c r="B4886">
        <v>40</v>
      </c>
      <c r="C4886" t="s">
        <v>20</v>
      </c>
      <c r="F4886" t="s">
        <v>18</v>
      </c>
      <c r="J4886" t="str">
        <f>IFERROR(VLOOKUP(A4886,Directie!$A:$B,2,FALSE),"")</f>
        <v>OKAY</v>
      </c>
      <c r="K4886" t="str">
        <f>IFERROR(VLOOKUP(A4886,Directie!$A:$C,3,FALSE),"")</f>
        <v>Verkoop</v>
      </c>
      <c r="L4886" s="8">
        <v>46174</v>
      </c>
      <c r="M4886" s="8">
        <v>46419</v>
      </c>
    </row>
    <row r="4887" spans="1:13">
      <c r="A4887" t="s">
        <v>1214</v>
      </c>
      <c r="B4887">
        <v>37</v>
      </c>
      <c r="C4887" t="s">
        <v>37</v>
      </c>
      <c r="D4887" t="s">
        <v>38</v>
      </c>
      <c r="E4887" t="s">
        <v>22</v>
      </c>
      <c r="J4887" t="str">
        <f>IFERROR(VLOOKUP(A4887,Directie!$A:$B,2,FALSE),"")</f>
        <v>OKAY</v>
      </c>
      <c r="K4887" t="str">
        <f>IFERROR(VLOOKUP(A4887,Directie!$A:$C,3,FALSE),"")</f>
        <v>Verkoop</v>
      </c>
      <c r="L4887" s="8">
        <v>46174</v>
      </c>
      <c r="M4887" s="8">
        <v>46419</v>
      </c>
    </row>
    <row r="4888" spans="1:13">
      <c r="A4888" t="s">
        <v>1214</v>
      </c>
      <c r="B4888">
        <v>71</v>
      </c>
      <c r="C4888" t="s">
        <v>24</v>
      </c>
      <c r="D4888" t="s">
        <v>25</v>
      </c>
      <c r="J4888" t="str">
        <f>IFERROR(VLOOKUP(A4888,Directie!$A:$B,2,FALSE),"")</f>
        <v>OKAY</v>
      </c>
      <c r="K4888" t="str">
        <f>IFERROR(VLOOKUP(A4888,Directie!$A:$C,3,FALSE),"")</f>
        <v>Verkoop</v>
      </c>
      <c r="L4888" s="8">
        <v>46174</v>
      </c>
      <c r="M4888" s="8">
        <v>46419</v>
      </c>
    </row>
    <row r="4889" spans="1:13">
      <c r="A4889" t="s">
        <v>1215</v>
      </c>
      <c r="J4889" t="str">
        <f>IFERROR(VLOOKUP(A4889,Directie!$A:$B,2,FALSE),"")</f>
        <v>CLP</v>
      </c>
      <c r="K4889" t="str">
        <f>IFERROR(VLOOKUP(A4889,Directie!$A:$C,3,FALSE),"")</f>
        <v>SC</v>
      </c>
      <c r="L4889" s="8">
        <v>46174</v>
      </c>
      <c r="M4889" s="8">
        <v>46569</v>
      </c>
    </row>
    <row r="4890" spans="1:13">
      <c r="A4890" t="s">
        <v>1215</v>
      </c>
      <c r="B4890">
        <v>24</v>
      </c>
      <c r="C4890" t="s">
        <v>14</v>
      </c>
      <c r="J4890" t="str">
        <f>IFERROR(VLOOKUP(A4890,Directie!$A:$B,2,FALSE),"")</f>
        <v>CLP</v>
      </c>
      <c r="K4890" t="str">
        <f>IFERROR(VLOOKUP(A4890,Directie!$A:$C,3,FALSE),"")</f>
        <v>SC</v>
      </c>
      <c r="L4890" s="8">
        <v>46174</v>
      </c>
      <c r="M4890" s="8">
        <v>46569</v>
      </c>
    </row>
    <row r="4891" spans="1:13">
      <c r="A4891" t="s">
        <v>1215</v>
      </c>
      <c r="B4891">
        <v>16</v>
      </c>
      <c r="C4891" t="s">
        <v>15</v>
      </c>
      <c r="D4891" t="s">
        <v>16</v>
      </c>
      <c r="E4891" t="s">
        <v>17</v>
      </c>
      <c r="F4891" t="s">
        <v>18</v>
      </c>
      <c r="J4891" t="str">
        <f>IFERROR(VLOOKUP(A4891,Directie!$A:$B,2,FALSE),"")</f>
        <v>CLP</v>
      </c>
      <c r="K4891" t="str">
        <f>IFERROR(VLOOKUP(A4891,Directie!$A:$C,3,FALSE),"")</f>
        <v>SC</v>
      </c>
      <c r="L4891" s="8">
        <v>46174</v>
      </c>
      <c r="M4891" s="8">
        <v>46569</v>
      </c>
    </row>
    <row r="4892" spans="1:13">
      <c r="A4892" t="s">
        <v>1215</v>
      </c>
      <c r="B4892">
        <v>44</v>
      </c>
      <c r="C4892" t="s">
        <v>19</v>
      </c>
      <c r="J4892" t="str">
        <f>IFERROR(VLOOKUP(A4892,Directie!$A:$B,2,FALSE),"")</f>
        <v>CLP</v>
      </c>
      <c r="K4892" t="str">
        <f>IFERROR(VLOOKUP(A4892,Directie!$A:$C,3,FALSE),"")</f>
        <v>SC</v>
      </c>
      <c r="L4892" s="8">
        <v>46174</v>
      </c>
      <c r="M4892" s="8">
        <v>46569</v>
      </c>
    </row>
    <row r="4893" spans="1:13">
      <c r="A4893" t="s">
        <v>1215</v>
      </c>
      <c r="B4893">
        <v>40</v>
      </c>
      <c r="C4893" t="s">
        <v>20</v>
      </c>
      <c r="F4893" t="s">
        <v>18</v>
      </c>
      <c r="J4893" t="str">
        <f>IFERROR(VLOOKUP(A4893,Directie!$A:$B,2,FALSE),"")</f>
        <v>CLP</v>
      </c>
      <c r="K4893" t="str">
        <f>IFERROR(VLOOKUP(A4893,Directie!$A:$C,3,FALSE),"")</f>
        <v>SC</v>
      </c>
      <c r="L4893" s="8">
        <v>46174</v>
      </c>
      <c r="M4893" s="8">
        <v>46569</v>
      </c>
    </row>
    <row r="4894" spans="1:13">
      <c r="A4894" t="s">
        <v>1215</v>
      </c>
      <c r="B4894">
        <v>45</v>
      </c>
      <c r="C4894" t="s">
        <v>150</v>
      </c>
      <c r="J4894" t="str">
        <f>IFERROR(VLOOKUP(A4894,Directie!$A:$B,2,FALSE),"")</f>
        <v>CLP</v>
      </c>
      <c r="K4894" t="str">
        <f>IFERROR(VLOOKUP(A4894,Directie!$A:$C,3,FALSE),"")</f>
        <v>SC</v>
      </c>
      <c r="L4894" s="8">
        <v>46174</v>
      </c>
      <c r="M4894" s="8">
        <v>46569</v>
      </c>
    </row>
    <row r="4895" spans="1:13">
      <c r="A4895" t="s">
        <v>1215</v>
      </c>
      <c r="B4895">
        <v>71</v>
      </c>
      <c r="C4895" t="s">
        <v>24</v>
      </c>
      <c r="D4895" t="s">
        <v>25</v>
      </c>
      <c r="J4895" t="str">
        <f>IFERROR(VLOOKUP(A4895,Directie!$A:$B,2,FALSE),"")</f>
        <v>CLP</v>
      </c>
      <c r="K4895" t="str">
        <f>IFERROR(VLOOKUP(A4895,Directie!$A:$C,3,FALSE),"")</f>
        <v>SC</v>
      </c>
      <c r="L4895" s="8">
        <v>46174</v>
      </c>
      <c r="M4895" s="8">
        <v>46569</v>
      </c>
    </row>
    <row r="4896" spans="1:13">
      <c r="A4896" t="s">
        <v>1216</v>
      </c>
      <c r="B4896">
        <v>24</v>
      </c>
      <c r="C4896" t="s">
        <v>14</v>
      </c>
      <c r="J4896" t="str">
        <f>IFERROR(VLOOKUP(A4896,Directie!$A:$B,2,FALSE),"")</f>
        <v>RPCG</v>
      </c>
      <c r="K4896" t="s">
        <v>92</v>
      </c>
      <c r="L4896" s="8">
        <v>46174</v>
      </c>
      <c r="M4896" s="8">
        <v>46266</v>
      </c>
    </row>
    <row r="4897" spans="1:13">
      <c r="A4897" t="s">
        <v>1216</v>
      </c>
      <c r="B4897">
        <v>48</v>
      </c>
      <c r="C4897" t="s">
        <v>93</v>
      </c>
      <c r="D4897" t="s">
        <v>94</v>
      </c>
      <c r="F4897" t="s">
        <v>95</v>
      </c>
      <c r="G4897" t="s">
        <v>25</v>
      </c>
      <c r="J4897" t="str">
        <f>IFERROR(VLOOKUP(A4897,Directie!$A:$B,2,FALSE),"")</f>
        <v>RPCG</v>
      </c>
      <c r="K4897" t="s">
        <v>92</v>
      </c>
      <c r="L4897" s="8">
        <v>46174</v>
      </c>
      <c r="M4897" s="8">
        <v>46266</v>
      </c>
    </row>
    <row r="4898" spans="1:13">
      <c r="A4898" t="s">
        <v>1217</v>
      </c>
      <c r="B4898">
        <v>24</v>
      </c>
      <c r="C4898" t="s">
        <v>14</v>
      </c>
      <c r="J4898" t="str">
        <f>IFERROR(VLOOKUP(A4898,Directie!$A:$B,2,FALSE),"")</f>
        <v>RPCG</v>
      </c>
      <c r="K4898" t="s">
        <v>92</v>
      </c>
      <c r="L4898" s="8">
        <v>46174</v>
      </c>
      <c r="M4898" s="8">
        <v>46266</v>
      </c>
    </row>
    <row r="4899" spans="1:13">
      <c r="A4899" t="s">
        <v>1217</v>
      </c>
      <c r="B4899">
        <v>48</v>
      </c>
      <c r="C4899" t="s">
        <v>93</v>
      </c>
      <c r="D4899" t="s">
        <v>94</v>
      </c>
      <c r="F4899" t="s">
        <v>95</v>
      </c>
      <c r="G4899" t="s">
        <v>25</v>
      </c>
      <c r="J4899" t="str">
        <f>IFERROR(VLOOKUP(A4899,Directie!$A:$B,2,FALSE),"")</f>
        <v>RPCG</v>
      </c>
      <c r="K4899" t="s">
        <v>92</v>
      </c>
      <c r="L4899" s="8">
        <v>46174</v>
      </c>
      <c r="M4899" s="8">
        <v>46266</v>
      </c>
    </row>
    <row r="4900" spans="1:13">
      <c r="A4900" t="s">
        <v>1218</v>
      </c>
      <c r="B4900">
        <v>24</v>
      </c>
      <c r="C4900" t="s">
        <v>14</v>
      </c>
      <c r="J4900" t="str">
        <f>IFERROR(VLOOKUP(A4900,Directie!$A:$B,2,FALSE),"")</f>
        <v>RPCG</v>
      </c>
      <c r="K4900" t="s">
        <v>92</v>
      </c>
      <c r="L4900" s="8">
        <v>46174</v>
      </c>
      <c r="M4900" s="8">
        <v>46266</v>
      </c>
    </row>
    <row r="4901" spans="1:13">
      <c r="A4901" t="s">
        <v>1218</v>
      </c>
      <c r="B4901">
        <v>48</v>
      </c>
      <c r="C4901" t="s">
        <v>93</v>
      </c>
      <c r="D4901" t="s">
        <v>94</v>
      </c>
      <c r="F4901" t="s">
        <v>95</v>
      </c>
      <c r="G4901" t="s">
        <v>25</v>
      </c>
      <c r="J4901" t="str">
        <f>IFERROR(VLOOKUP(A4901,Directie!$A:$B,2,FALSE),"")</f>
        <v>RPCG</v>
      </c>
      <c r="K4901" t="s">
        <v>92</v>
      </c>
      <c r="L4901" s="8">
        <v>46174</v>
      </c>
      <c r="M4901" s="8">
        <v>46266</v>
      </c>
    </row>
    <row r="4902" spans="1:13">
      <c r="A4902" t="s">
        <v>1219</v>
      </c>
      <c r="B4902">
        <v>24</v>
      </c>
      <c r="C4902" t="s">
        <v>14</v>
      </c>
      <c r="J4902" t="str">
        <f>IFERROR(VLOOKUP(A4902,Directie!$A:$B,2,FALSE),"")</f>
        <v>CLP</v>
      </c>
      <c r="K4902" t="str">
        <f>IFERROR(VLOOKUP(A4902,Directie!$A:$C,3,FALSE),"")</f>
        <v>SC</v>
      </c>
      <c r="L4902" s="8">
        <v>46174</v>
      </c>
      <c r="M4902" s="8">
        <v>46569</v>
      </c>
    </row>
    <row r="4903" spans="1:13">
      <c r="A4903" t="s">
        <v>1219</v>
      </c>
      <c r="B4903">
        <v>16</v>
      </c>
      <c r="C4903" t="s">
        <v>15</v>
      </c>
      <c r="D4903" t="s">
        <v>16</v>
      </c>
      <c r="E4903" t="s">
        <v>17</v>
      </c>
      <c r="F4903" t="s">
        <v>18</v>
      </c>
      <c r="J4903" t="str">
        <f>IFERROR(VLOOKUP(A4903,Directie!$A:$B,2,FALSE),"")</f>
        <v>CLP</v>
      </c>
      <c r="K4903" t="str">
        <f>IFERROR(VLOOKUP(A4903,Directie!$A:$C,3,FALSE),"")</f>
        <v>SC</v>
      </c>
      <c r="L4903" s="8">
        <v>46174</v>
      </c>
      <c r="M4903" s="8">
        <v>46569</v>
      </c>
    </row>
    <row r="4904" spans="1:13">
      <c r="A4904" t="s">
        <v>1219</v>
      </c>
      <c r="B4904">
        <v>47</v>
      </c>
      <c r="C4904" t="s">
        <v>28</v>
      </c>
      <c r="D4904" t="s">
        <v>29</v>
      </c>
      <c r="E4904" t="s">
        <v>30</v>
      </c>
      <c r="F4904" t="s">
        <v>23</v>
      </c>
      <c r="G4904" t="s">
        <v>31</v>
      </c>
      <c r="J4904" t="str">
        <f>IFERROR(VLOOKUP(A4904,Directie!$A:$B,2,FALSE),"")</f>
        <v>CLP</v>
      </c>
      <c r="K4904" t="str">
        <f>IFERROR(VLOOKUP(A4904,Directie!$A:$C,3,FALSE),"")</f>
        <v>SC</v>
      </c>
      <c r="L4904" s="8">
        <v>46174</v>
      </c>
      <c r="M4904" s="8">
        <v>46569</v>
      </c>
    </row>
    <row r="4905" spans="1:13">
      <c r="A4905" t="s">
        <v>1219</v>
      </c>
      <c r="B4905">
        <v>5</v>
      </c>
      <c r="C4905" t="s">
        <v>73</v>
      </c>
      <c r="J4905" t="str">
        <f>IFERROR(VLOOKUP(A4905,Directie!$A:$B,2,FALSE),"")</f>
        <v>CLP</v>
      </c>
      <c r="K4905" t="str">
        <f>IFERROR(VLOOKUP(A4905,Directie!$A:$C,3,FALSE),"")</f>
        <v>SC</v>
      </c>
      <c r="L4905" s="8">
        <v>46174</v>
      </c>
      <c r="M4905" s="8">
        <v>46569</v>
      </c>
    </row>
    <row r="4906" spans="1:13">
      <c r="A4906" t="s">
        <v>1219</v>
      </c>
      <c r="B4906">
        <v>44</v>
      </c>
      <c r="C4906" t="s">
        <v>19</v>
      </c>
      <c r="J4906" t="str">
        <f>IFERROR(VLOOKUP(A4906,Directie!$A:$B,2,FALSE),"")</f>
        <v>CLP</v>
      </c>
      <c r="K4906" t="str">
        <f>IFERROR(VLOOKUP(A4906,Directie!$A:$C,3,FALSE),"")</f>
        <v>SC</v>
      </c>
      <c r="L4906" s="8">
        <v>46174</v>
      </c>
      <c r="M4906" s="8">
        <v>46569</v>
      </c>
    </row>
    <row r="4907" spans="1:13">
      <c r="A4907" t="s">
        <v>1219</v>
      </c>
      <c r="B4907">
        <v>40</v>
      </c>
      <c r="C4907" t="s">
        <v>20</v>
      </c>
      <c r="F4907" t="s">
        <v>18</v>
      </c>
      <c r="J4907" t="str">
        <f>IFERROR(VLOOKUP(A4907,Directie!$A:$B,2,FALSE),"")</f>
        <v>CLP</v>
      </c>
      <c r="K4907" t="str">
        <f>IFERROR(VLOOKUP(A4907,Directie!$A:$C,3,FALSE),"")</f>
        <v>SC</v>
      </c>
      <c r="L4907" s="8">
        <v>46174</v>
      </c>
      <c r="M4907" s="8">
        <v>46569</v>
      </c>
    </row>
    <row r="4908" spans="1:13">
      <c r="A4908" t="s">
        <v>1219</v>
      </c>
      <c r="B4908">
        <v>31</v>
      </c>
      <c r="C4908" t="s">
        <v>21</v>
      </c>
      <c r="D4908" t="s">
        <v>22</v>
      </c>
      <c r="F4908" t="s">
        <v>23</v>
      </c>
      <c r="J4908" t="str">
        <f>IFERROR(VLOOKUP(A4908,Directie!$A:$B,2,FALSE),"")</f>
        <v>CLP</v>
      </c>
      <c r="K4908" t="str">
        <f>IFERROR(VLOOKUP(A4908,Directie!$A:$C,3,FALSE),"")</f>
        <v>SC</v>
      </c>
      <c r="L4908" s="8">
        <v>46174</v>
      </c>
      <c r="M4908" s="8">
        <v>46569</v>
      </c>
    </row>
    <row r="4909" spans="1:13">
      <c r="A4909" t="s">
        <v>1219</v>
      </c>
      <c r="B4909">
        <v>71</v>
      </c>
      <c r="C4909" t="s">
        <v>24</v>
      </c>
      <c r="D4909" t="s">
        <v>25</v>
      </c>
      <c r="J4909" t="str">
        <f>IFERROR(VLOOKUP(A4909,Directie!$A:$B,2,FALSE),"")</f>
        <v>CLP</v>
      </c>
      <c r="K4909" t="str">
        <f>IFERROR(VLOOKUP(A4909,Directie!$A:$C,3,FALSE),"")</f>
        <v>SC</v>
      </c>
      <c r="L4909" s="8">
        <v>46174</v>
      </c>
      <c r="M4909" s="8">
        <v>46569</v>
      </c>
    </row>
    <row r="4910" spans="1:13">
      <c r="A4910" t="s">
        <v>1220</v>
      </c>
      <c r="B4910">
        <v>42</v>
      </c>
      <c r="C4910" t="s">
        <v>82</v>
      </c>
      <c r="J4910" t="str">
        <f>IFERROR(VLOOKUP(A4910,Directie!$A:$B,2,FALSE),"")</f>
        <v>CLP</v>
      </c>
      <c r="K4910" t="str">
        <f>IFERROR(VLOOKUP(A4910,Directie!$A:$C,3,FALSE),"")</f>
        <v>SC</v>
      </c>
      <c r="L4910" s="8">
        <v>46174</v>
      </c>
      <c r="M4910" s="8">
        <v>46569</v>
      </c>
    </row>
    <row r="4911" spans="1:13">
      <c r="A4911" t="s">
        <v>1220</v>
      </c>
      <c r="B4911">
        <v>24</v>
      </c>
      <c r="C4911" t="s">
        <v>14</v>
      </c>
      <c r="J4911" t="str">
        <f>IFERROR(VLOOKUP(A4911,Directie!$A:$B,2,FALSE),"")</f>
        <v>CLP</v>
      </c>
      <c r="K4911" t="str">
        <f>IFERROR(VLOOKUP(A4911,Directie!$A:$C,3,FALSE),"")</f>
        <v>SC</v>
      </c>
      <c r="L4911" s="8">
        <v>46174</v>
      </c>
      <c r="M4911" s="8">
        <v>46569</v>
      </c>
    </row>
    <row r="4912" spans="1:13">
      <c r="A4912" t="s">
        <v>1220</v>
      </c>
      <c r="B4912">
        <v>16</v>
      </c>
      <c r="C4912" t="s">
        <v>15</v>
      </c>
      <c r="D4912" t="s">
        <v>16</v>
      </c>
      <c r="E4912" t="s">
        <v>17</v>
      </c>
      <c r="F4912" t="s">
        <v>18</v>
      </c>
      <c r="J4912" t="str">
        <f>IFERROR(VLOOKUP(A4912,Directie!$A:$B,2,FALSE),"")</f>
        <v>CLP</v>
      </c>
      <c r="K4912" t="str">
        <f>IFERROR(VLOOKUP(A4912,Directie!$A:$C,3,FALSE),"")</f>
        <v>SC</v>
      </c>
      <c r="L4912" s="8">
        <v>46174</v>
      </c>
      <c r="M4912" s="8">
        <v>46569</v>
      </c>
    </row>
    <row r="4913" spans="1:13">
      <c r="A4913" t="s">
        <v>1220</v>
      </c>
      <c r="B4913">
        <v>47</v>
      </c>
      <c r="C4913" t="s">
        <v>28</v>
      </c>
      <c r="D4913" t="s">
        <v>29</v>
      </c>
      <c r="E4913" t="s">
        <v>30</v>
      </c>
      <c r="F4913" t="s">
        <v>23</v>
      </c>
      <c r="G4913" t="s">
        <v>31</v>
      </c>
      <c r="J4913" t="str">
        <f>IFERROR(VLOOKUP(A4913,Directie!$A:$B,2,FALSE),"")</f>
        <v>CLP</v>
      </c>
      <c r="K4913" t="str">
        <f>IFERROR(VLOOKUP(A4913,Directie!$A:$C,3,FALSE),"")</f>
        <v>SC</v>
      </c>
      <c r="L4913" s="8">
        <v>46174</v>
      </c>
      <c r="M4913" s="8">
        <v>46569</v>
      </c>
    </row>
    <row r="4914" spans="1:13">
      <c r="A4914" t="s">
        <v>1220</v>
      </c>
      <c r="B4914">
        <v>30</v>
      </c>
      <c r="C4914" t="s">
        <v>32</v>
      </c>
      <c r="D4914" t="s">
        <v>33</v>
      </c>
      <c r="E4914" t="s">
        <v>22</v>
      </c>
      <c r="J4914" t="str">
        <f>IFERROR(VLOOKUP(A4914,Directie!$A:$B,2,FALSE),"")</f>
        <v>CLP</v>
      </c>
      <c r="K4914" t="str">
        <f>IFERROR(VLOOKUP(A4914,Directie!$A:$C,3,FALSE),"")</f>
        <v>SC</v>
      </c>
      <c r="L4914" s="8">
        <v>46174</v>
      </c>
      <c r="M4914" s="8">
        <v>46569</v>
      </c>
    </row>
    <row r="4915" spans="1:13">
      <c r="A4915" t="s">
        <v>1220</v>
      </c>
      <c r="B4915">
        <v>18</v>
      </c>
      <c r="C4915" t="s">
        <v>41</v>
      </c>
      <c r="D4915" t="s">
        <v>42</v>
      </c>
      <c r="F4915" t="s">
        <v>42</v>
      </c>
      <c r="G4915" t="s">
        <v>43</v>
      </c>
      <c r="H4915" t="s">
        <v>44</v>
      </c>
      <c r="I4915" t="s">
        <v>45</v>
      </c>
      <c r="J4915" t="str">
        <f>IFERROR(VLOOKUP(A4915,Directie!$A:$B,2,FALSE),"")</f>
        <v>CLP</v>
      </c>
      <c r="K4915" t="str">
        <f>IFERROR(VLOOKUP(A4915,Directie!$A:$C,3,FALSE),"")</f>
        <v>SC</v>
      </c>
      <c r="L4915" s="8">
        <v>46174</v>
      </c>
      <c r="M4915" s="8">
        <v>46569</v>
      </c>
    </row>
    <row r="4916" spans="1:13">
      <c r="A4916" t="s">
        <v>1220</v>
      </c>
      <c r="B4916">
        <v>44</v>
      </c>
      <c r="C4916" t="s">
        <v>19</v>
      </c>
      <c r="J4916" t="str">
        <f>IFERROR(VLOOKUP(A4916,Directie!$A:$B,2,FALSE),"")</f>
        <v>CLP</v>
      </c>
      <c r="K4916" t="str">
        <f>IFERROR(VLOOKUP(A4916,Directie!$A:$C,3,FALSE),"")</f>
        <v>SC</v>
      </c>
      <c r="L4916" s="8">
        <v>46174</v>
      </c>
      <c r="M4916" s="8">
        <v>46569</v>
      </c>
    </row>
    <row r="4917" spans="1:13">
      <c r="A4917" t="s">
        <v>1220</v>
      </c>
      <c r="B4917">
        <v>40</v>
      </c>
      <c r="C4917" t="s">
        <v>20</v>
      </c>
      <c r="F4917" t="s">
        <v>18</v>
      </c>
      <c r="J4917" t="str">
        <f>IFERROR(VLOOKUP(A4917,Directie!$A:$B,2,FALSE),"")</f>
        <v>CLP</v>
      </c>
      <c r="K4917" t="str">
        <f>IFERROR(VLOOKUP(A4917,Directie!$A:$C,3,FALSE),"")</f>
        <v>SC</v>
      </c>
      <c r="L4917" s="8">
        <v>46174</v>
      </c>
      <c r="M4917" s="8">
        <v>46569</v>
      </c>
    </row>
    <row r="4918" spans="1:13">
      <c r="A4918" t="s">
        <v>1220</v>
      </c>
      <c r="B4918">
        <v>31</v>
      </c>
      <c r="C4918" t="s">
        <v>21</v>
      </c>
      <c r="D4918" t="s">
        <v>22</v>
      </c>
      <c r="F4918" t="s">
        <v>23</v>
      </c>
      <c r="J4918" t="str">
        <f>IFERROR(VLOOKUP(A4918,Directie!$A:$B,2,FALSE),"")</f>
        <v>CLP</v>
      </c>
      <c r="K4918" t="str">
        <f>IFERROR(VLOOKUP(A4918,Directie!$A:$C,3,FALSE),"")</f>
        <v>SC</v>
      </c>
      <c r="L4918" s="8">
        <v>46174</v>
      </c>
      <c r="M4918" s="8">
        <v>46569</v>
      </c>
    </row>
    <row r="4919" spans="1:13">
      <c r="A4919" t="s">
        <v>1220</v>
      </c>
      <c r="B4919">
        <v>71</v>
      </c>
      <c r="C4919" t="s">
        <v>24</v>
      </c>
      <c r="D4919" t="s">
        <v>25</v>
      </c>
      <c r="J4919" t="str">
        <f>IFERROR(VLOOKUP(A4919,Directie!$A:$B,2,FALSE),"")</f>
        <v>CLP</v>
      </c>
      <c r="K4919" t="str">
        <f>IFERROR(VLOOKUP(A4919,Directie!$A:$C,3,FALSE),"")</f>
        <v>SC</v>
      </c>
      <c r="L4919" s="8">
        <v>46174</v>
      </c>
      <c r="M4919" s="8">
        <v>46569</v>
      </c>
    </row>
    <row r="4920" spans="1:13">
      <c r="A4920" t="s">
        <v>1220</v>
      </c>
      <c r="B4920">
        <v>20</v>
      </c>
      <c r="C4920" t="s">
        <v>52</v>
      </c>
      <c r="D4920" t="s">
        <v>16</v>
      </c>
      <c r="E4920" t="s">
        <v>17</v>
      </c>
      <c r="F4920" t="s">
        <v>18</v>
      </c>
      <c r="J4920" t="str">
        <f>IFERROR(VLOOKUP(A4920,Directie!$A:$B,2,FALSE),"")</f>
        <v>CLP</v>
      </c>
      <c r="K4920" t="str">
        <f>IFERROR(VLOOKUP(A4920,Directie!$A:$C,3,FALSE),"")</f>
        <v>SC</v>
      </c>
      <c r="L4920" s="8">
        <v>46174</v>
      </c>
      <c r="M4920" s="8">
        <v>46569</v>
      </c>
    </row>
    <row r="4921" spans="1:13">
      <c r="A4921" t="s">
        <v>1221</v>
      </c>
      <c r="J4921" t="str">
        <f>IFERROR(VLOOKUP(A4921,Directie!$A:$B,2,FALSE),"")</f>
        <v>CLP</v>
      </c>
      <c r="K4921" t="str">
        <f>IFERROR(VLOOKUP(A4921,Directie!$A:$C,3,FALSE),"")</f>
        <v>Verkoop</v>
      </c>
      <c r="L4921" s="8">
        <v>46174</v>
      </c>
      <c r="M4921" s="8">
        <v>46419</v>
      </c>
    </row>
    <row r="4922" spans="1:13">
      <c r="A4922" t="s">
        <v>1221</v>
      </c>
      <c r="B4922">
        <v>32</v>
      </c>
      <c r="C4922" t="s">
        <v>40</v>
      </c>
      <c r="D4922" t="s">
        <v>33</v>
      </c>
      <c r="E4922" t="s">
        <v>22</v>
      </c>
      <c r="J4922" t="str">
        <f>IFERROR(VLOOKUP(A4922,Directie!$A:$B,2,FALSE),"")</f>
        <v>CLP</v>
      </c>
      <c r="K4922" t="str">
        <f>IFERROR(VLOOKUP(A4922,Directie!$A:$C,3,FALSE),"")</f>
        <v>Verkoop</v>
      </c>
      <c r="L4922" s="8">
        <v>46174</v>
      </c>
      <c r="M4922" s="8">
        <v>46419</v>
      </c>
    </row>
    <row r="4923" spans="1:13">
      <c r="A4923" t="s">
        <v>1221</v>
      </c>
      <c r="B4923">
        <v>47</v>
      </c>
      <c r="C4923" t="s">
        <v>28</v>
      </c>
      <c r="D4923" t="s">
        <v>29</v>
      </c>
      <c r="E4923" t="s">
        <v>30</v>
      </c>
      <c r="F4923" t="s">
        <v>23</v>
      </c>
      <c r="G4923" t="s">
        <v>31</v>
      </c>
      <c r="J4923" t="str">
        <f>IFERROR(VLOOKUP(A4923,Directie!$A:$B,2,FALSE),"")</f>
        <v>CLP</v>
      </c>
      <c r="K4923" t="str">
        <f>IFERROR(VLOOKUP(A4923,Directie!$A:$C,3,FALSE),"")</f>
        <v>Verkoop</v>
      </c>
      <c r="L4923" s="8">
        <v>46174</v>
      </c>
      <c r="M4923" s="8">
        <v>46419</v>
      </c>
    </row>
    <row r="4924" spans="1:13">
      <c r="A4924" t="s">
        <v>1221</v>
      </c>
      <c r="B4924">
        <v>30</v>
      </c>
      <c r="C4924" t="s">
        <v>32</v>
      </c>
      <c r="D4924" t="s">
        <v>33</v>
      </c>
      <c r="E4924" t="s">
        <v>22</v>
      </c>
      <c r="J4924" t="str">
        <f>IFERROR(VLOOKUP(A4924,Directie!$A:$B,2,FALSE),"")</f>
        <v>CLP</v>
      </c>
      <c r="K4924" t="str">
        <f>IFERROR(VLOOKUP(A4924,Directie!$A:$C,3,FALSE),"")</f>
        <v>Verkoop</v>
      </c>
      <c r="L4924" s="8">
        <v>46174</v>
      </c>
      <c r="M4924" s="8">
        <v>46419</v>
      </c>
    </row>
    <row r="4925" spans="1:13">
      <c r="A4925" t="s">
        <v>1221</v>
      </c>
      <c r="B4925">
        <v>44</v>
      </c>
      <c r="C4925" t="s">
        <v>19</v>
      </c>
      <c r="J4925" t="str">
        <f>IFERROR(VLOOKUP(A4925,Directie!$A:$B,2,FALSE),"")</f>
        <v>CLP</v>
      </c>
      <c r="K4925" t="str">
        <f>IFERROR(VLOOKUP(A4925,Directie!$A:$C,3,FALSE),"")</f>
        <v>Verkoop</v>
      </c>
      <c r="L4925" s="8">
        <v>46174</v>
      </c>
      <c r="M4925" s="8">
        <v>46419</v>
      </c>
    </row>
    <row r="4926" spans="1:13">
      <c r="A4926" t="s">
        <v>1221</v>
      </c>
      <c r="B4926">
        <v>40</v>
      </c>
      <c r="C4926" t="s">
        <v>20</v>
      </c>
      <c r="F4926" t="s">
        <v>18</v>
      </c>
      <c r="J4926" t="str">
        <f>IFERROR(VLOOKUP(A4926,Directie!$A:$B,2,FALSE),"")</f>
        <v>CLP</v>
      </c>
      <c r="K4926" t="str">
        <f>IFERROR(VLOOKUP(A4926,Directie!$A:$C,3,FALSE),"")</f>
        <v>Verkoop</v>
      </c>
      <c r="L4926" s="8">
        <v>46174</v>
      </c>
      <c r="M4926" s="8">
        <v>46419</v>
      </c>
    </row>
    <row r="4927" spans="1:13">
      <c r="A4927" t="s">
        <v>1221</v>
      </c>
      <c r="B4927">
        <v>31</v>
      </c>
      <c r="C4927" t="s">
        <v>21</v>
      </c>
      <c r="D4927" t="s">
        <v>22</v>
      </c>
      <c r="F4927" t="s">
        <v>23</v>
      </c>
      <c r="J4927" t="str">
        <f>IFERROR(VLOOKUP(A4927,Directie!$A:$B,2,FALSE),"")</f>
        <v>CLP</v>
      </c>
      <c r="K4927" t="str">
        <f>IFERROR(VLOOKUP(A4927,Directie!$A:$C,3,FALSE),"")</f>
        <v>Verkoop</v>
      </c>
      <c r="L4927" s="8">
        <v>46174</v>
      </c>
      <c r="M4927" s="8">
        <v>46419</v>
      </c>
    </row>
    <row r="4928" spans="1:13">
      <c r="A4928" t="s">
        <v>1221</v>
      </c>
      <c r="B4928">
        <v>37</v>
      </c>
      <c r="C4928" t="s">
        <v>37</v>
      </c>
      <c r="D4928" t="s">
        <v>38</v>
      </c>
      <c r="E4928" t="s">
        <v>22</v>
      </c>
      <c r="J4928" t="str">
        <f>IFERROR(VLOOKUP(A4928,Directie!$A:$B,2,FALSE),"")</f>
        <v>CLP</v>
      </c>
      <c r="K4928" t="str">
        <f>IFERROR(VLOOKUP(A4928,Directie!$A:$C,3,FALSE),"")</f>
        <v>Verkoop</v>
      </c>
      <c r="L4928" s="8">
        <v>46174</v>
      </c>
      <c r="M4928" s="8">
        <v>46419</v>
      </c>
    </row>
    <row r="4929" spans="1:13">
      <c r="A4929" t="s">
        <v>1222</v>
      </c>
      <c r="B4929">
        <v>47</v>
      </c>
      <c r="C4929" t="s">
        <v>28</v>
      </c>
      <c r="D4929" t="s">
        <v>29</v>
      </c>
      <c r="E4929" t="s">
        <v>30</v>
      </c>
      <c r="F4929" t="s">
        <v>23</v>
      </c>
      <c r="G4929" t="s">
        <v>31</v>
      </c>
      <c r="J4929" t="str">
        <f>IFERROR(VLOOKUP(A4929,Directie!$A:$B,2,FALSE),"")</f>
        <v>CLP</v>
      </c>
      <c r="K4929" t="str">
        <f>IFERROR(VLOOKUP(A4929,Directie!$A:$C,3,FALSE),"")</f>
        <v>SC</v>
      </c>
      <c r="L4929" s="8">
        <v>46174</v>
      </c>
      <c r="M4929" s="8">
        <v>46569</v>
      </c>
    </row>
    <row r="4930" spans="1:13">
      <c r="A4930" t="s">
        <v>1222</v>
      </c>
      <c r="B4930">
        <v>20</v>
      </c>
      <c r="C4930" t="s">
        <v>52</v>
      </c>
      <c r="D4930" t="s">
        <v>16</v>
      </c>
      <c r="E4930" t="s">
        <v>17</v>
      </c>
      <c r="F4930" t="s">
        <v>18</v>
      </c>
      <c r="J4930" t="str">
        <f>IFERROR(VLOOKUP(A4930,Directie!$A:$B,2,FALSE),"")</f>
        <v>CLP</v>
      </c>
      <c r="K4930" t="str">
        <f>IFERROR(VLOOKUP(A4930,Directie!$A:$C,3,FALSE),"")</f>
        <v>SC</v>
      </c>
      <c r="L4930" s="8">
        <v>46174</v>
      </c>
      <c r="M4930" s="8">
        <v>46569</v>
      </c>
    </row>
    <row r="4931" spans="1:13">
      <c r="A4931" t="s">
        <v>1223</v>
      </c>
      <c r="B4931">
        <v>50</v>
      </c>
      <c r="C4931" t="s">
        <v>197</v>
      </c>
      <c r="F4931" t="s">
        <v>198</v>
      </c>
      <c r="J4931" t="str">
        <f>IFERROR(VLOOKUP(A4931,Directie!$A:$B,2,FALSE),"")</f>
        <v>CLP</v>
      </c>
      <c r="K4931" t="str">
        <f>IFERROR(VLOOKUP(A4931,Directie!$A:$C,3,FALSE),"")</f>
        <v>Verkoop</v>
      </c>
      <c r="L4931" s="8">
        <v>46174</v>
      </c>
      <c r="M4931" s="8">
        <v>46419</v>
      </c>
    </row>
    <row r="4932" spans="1:13">
      <c r="A4932" t="s">
        <v>1223</v>
      </c>
      <c r="B4932">
        <v>44</v>
      </c>
      <c r="C4932" t="s">
        <v>19</v>
      </c>
      <c r="J4932" t="str">
        <f>IFERROR(VLOOKUP(A4932,Directie!$A:$B,2,FALSE),"")</f>
        <v>CLP</v>
      </c>
      <c r="K4932" t="str">
        <f>IFERROR(VLOOKUP(A4932,Directie!$A:$C,3,FALSE),"")</f>
        <v>Verkoop</v>
      </c>
      <c r="L4932" s="8">
        <v>46174</v>
      </c>
      <c r="M4932" s="8">
        <v>46419</v>
      </c>
    </row>
    <row r="4933" spans="1:13">
      <c r="A4933" t="s">
        <v>1223</v>
      </c>
      <c r="B4933">
        <v>31</v>
      </c>
      <c r="C4933" t="s">
        <v>21</v>
      </c>
      <c r="D4933" t="s">
        <v>22</v>
      </c>
      <c r="F4933" t="s">
        <v>23</v>
      </c>
      <c r="J4933" t="str">
        <f>IFERROR(VLOOKUP(A4933,Directie!$A:$B,2,FALSE),"")</f>
        <v>CLP</v>
      </c>
      <c r="K4933" t="str">
        <f>IFERROR(VLOOKUP(A4933,Directie!$A:$C,3,FALSE),"")</f>
        <v>Verkoop</v>
      </c>
      <c r="L4933" s="8">
        <v>46174</v>
      </c>
      <c r="M4933" s="8">
        <v>46419</v>
      </c>
    </row>
    <row r="4934" spans="1:13">
      <c r="A4934" t="s">
        <v>1223</v>
      </c>
      <c r="B4934">
        <v>37</v>
      </c>
      <c r="C4934" t="s">
        <v>37</v>
      </c>
      <c r="D4934" t="s">
        <v>38</v>
      </c>
      <c r="E4934" t="s">
        <v>22</v>
      </c>
      <c r="J4934" t="str">
        <f>IFERROR(VLOOKUP(A4934,Directie!$A:$B,2,FALSE),"")</f>
        <v>CLP</v>
      </c>
      <c r="K4934" t="str">
        <f>IFERROR(VLOOKUP(A4934,Directie!$A:$C,3,FALSE),"")</f>
        <v>Verkoop</v>
      </c>
      <c r="L4934" s="8">
        <v>46174</v>
      </c>
      <c r="M4934" s="8">
        <v>46419</v>
      </c>
    </row>
    <row r="4935" spans="1:13">
      <c r="A4935" t="s">
        <v>1224</v>
      </c>
      <c r="B4935">
        <v>24</v>
      </c>
      <c r="C4935" t="s">
        <v>14</v>
      </c>
      <c r="J4935" t="str">
        <f>IFERROR(VLOOKUP(A4935,Directie!$A:$B,2,FALSE),"")</f>
        <v>CLP</v>
      </c>
      <c r="K4935" t="str">
        <f>IFERROR(VLOOKUP(A4935,Directie!$A:$C,3,FALSE),"")</f>
        <v>Verkoop</v>
      </c>
      <c r="L4935" s="8">
        <v>46174</v>
      </c>
      <c r="M4935" s="8">
        <v>46419</v>
      </c>
    </row>
    <row r="4936" spans="1:13">
      <c r="A4936" t="s">
        <v>1224</v>
      </c>
      <c r="B4936">
        <v>18</v>
      </c>
      <c r="C4936" t="s">
        <v>41</v>
      </c>
      <c r="D4936" t="s">
        <v>42</v>
      </c>
      <c r="F4936" t="s">
        <v>42</v>
      </c>
      <c r="G4936" t="s">
        <v>43</v>
      </c>
      <c r="H4936" t="s">
        <v>44</v>
      </c>
      <c r="I4936" t="s">
        <v>45</v>
      </c>
      <c r="J4936" t="str">
        <f>IFERROR(VLOOKUP(A4936,Directie!$A:$B,2,FALSE),"")</f>
        <v>CLP</v>
      </c>
      <c r="K4936" t="str">
        <f>IFERROR(VLOOKUP(A4936,Directie!$A:$C,3,FALSE),"")</f>
        <v>Verkoop</v>
      </c>
      <c r="L4936" s="8">
        <v>46174</v>
      </c>
      <c r="M4936" s="8">
        <v>46419</v>
      </c>
    </row>
    <row r="4937" spans="1:13">
      <c r="A4937" t="s">
        <v>1224</v>
      </c>
      <c r="B4937">
        <v>40</v>
      </c>
      <c r="C4937" t="s">
        <v>20</v>
      </c>
      <c r="F4937" t="s">
        <v>18</v>
      </c>
      <c r="J4937" t="str">
        <f>IFERROR(VLOOKUP(A4937,Directie!$A:$B,2,FALSE),"")</f>
        <v>CLP</v>
      </c>
      <c r="K4937" t="str">
        <f>IFERROR(VLOOKUP(A4937,Directie!$A:$C,3,FALSE),"")</f>
        <v>Verkoop</v>
      </c>
      <c r="L4937" s="8">
        <v>46174</v>
      </c>
      <c r="M4937" s="8">
        <v>46419</v>
      </c>
    </row>
    <row r="4938" spans="1:13">
      <c r="A4938" t="s">
        <v>1224</v>
      </c>
      <c r="B4938">
        <v>71</v>
      </c>
      <c r="C4938" t="s">
        <v>24</v>
      </c>
      <c r="D4938" t="s">
        <v>25</v>
      </c>
      <c r="J4938" t="str">
        <f>IFERROR(VLOOKUP(A4938,Directie!$A:$B,2,FALSE),"")</f>
        <v>CLP</v>
      </c>
      <c r="K4938" t="str">
        <f>IFERROR(VLOOKUP(A4938,Directie!$A:$C,3,FALSE),"")</f>
        <v>Verkoop</v>
      </c>
      <c r="L4938" s="8">
        <v>46174</v>
      </c>
      <c r="M4938" s="8">
        <v>46419</v>
      </c>
    </row>
    <row r="4939" spans="1:13">
      <c r="A4939" t="s">
        <v>1225</v>
      </c>
      <c r="J4939" t="str">
        <f>IFERROR(VLOOKUP(A4939,Directie!$A:$B,2,FALSE),"")</f>
        <v>CLP</v>
      </c>
      <c r="K4939" t="str">
        <f>IFERROR(VLOOKUP(A4939,Directie!$A:$C,3,FALSE),"")</f>
        <v>SC</v>
      </c>
      <c r="L4939" s="8">
        <v>46174</v>
      </c>
      <c r="M4939" s="8">
        <v>46569</v>
      </c>
    </row>
    <row r="4940" spans="1:13">
      <c r="A4940" t="s">
        <v>1225</v>
      </c>
      <c r="B4940">
        <v>24</v>
      </c>
      <c r="C4940" t="s">
        <v>14</v>
      </c>
      <c r="J4940" t="str">
        <f>IFERROR(VLOOKUP(A4940,Directie!$A:$B,2,FALSE),"")</f>
        <v>CLP</v>
      </c>
      <c r="K4940" t="str">
        <f>IFERROR(VLOOKUP(A4940,Directie!$A:$C,3,FALSE),"")</f>
        <v>SC</v>
      </c>
      <c r="L4940" s="8">
        <v>46174</v>
      </c>
      <c r="M4940" s="8">
        <v>46569</v>
      </c>
    </row>
    <row r="4941" spans="1:13">
      <c r="A4941" t="s">
        <v>1225</v>
      </c>
      <c r="B4941">
        <v>47</v>
      </c>
      <c r="C4941" t="s">
        <v>28</v>
      </c>
      <c r="D4941" t="s">
        <v>29</v>
      </c>
      <c r="E4941" t="s">
        <v>30</v>
      </c>
      <c r="F4941" t="s">
        <v>23</v>
      </c>
      <c r="G4941" t="s">
        <v>31</v>
      </c>
      <c r="J4941" t="str">
        <f>IFERROR(VLOOKUP(A4941,Directie!$A:$B,2,FALSE),"")</f>
        <v>CLP</v>
      </c>
      <c r="K4941" t="str">
        <f>IFERROR(VLOOKUP(A4941,Directie!$A:$C,3,FALSE),"")</f>
        <v>SC</v>
      </c>
      <c r="L4941" s="8">
        <v>46174</v>
      </c>
      <c r="M4941" s="8">
        <v>46569</v>
      </c>
    </row>
    <row r="4942" spans="1:13">
      <c r="A4942" t="s">
        <v>1226</v>
      </c>
      <c r="B4942">
        <v>24</v>
      </c>
      <c r="C4942" t="s">
        <v>14</v>
      </c>
      <c r="J4942" t="str">
        <f>IFERROR(VLOOKUP(A4942,Directie!$A:$B,2,FALSE),"")</f>
        <v>CLP</v>
      </c>
      <c r="K4942" t="str">
        <f>IFERROR(VLOOKUP(A4942,Directie!$A:$C,3,FALSE),"")</f>
        <v>SC</v>
      </c>
      <c r="L4942" s="8">
        <v>46174</v>
      </c>
      <c r="M4942" s="8">
        <v>46569</v>
      </c>
    </row>
    <row r="4943" spans="1:13">
      <c r="A4943" t="s">
        <v>1226</v>
      </c>
      <c r="B4943">
        <v>16</v>
      </c>
      <c r="C4943" t="s">
        <v>15</v>
      </c>
      <c r="D4943" t="s">
        <v>16</v>
      </c>
      <c r="E4943" t="s">
        <v>17</v>
      </c>
      <c r="F4943" t="s">
        <v>18</v>
      </c>
      <c r="J4943" t="str">
        <f>IFERROR(VLOOKUP(A4943,Directie!$A:$B,2,FALSE),"")</f>
        <v>CLP</v>
      </c>
      <c r="K4943" t="str">
        <f>IFERROR(VLOOKUP(A4943,Directie!$A:$C,3,FALSE),"")</f>
        <v>SC</v>
      </c>
      <c r="L4943" s="8">
        <v>46174</v>
      </c>
      <c r="M4943" s="8">
        <v>46569</v>
      </c>
    </row>
    <row r="4944" spans="1:13">
      <c r="A4944" t="s">
        <v>1226</v>
      </c>
      <c r="B4944">
        <v>47</v>
      </c>
      <c r="C4944" t="s">
        <v>28</v>
      </c>
      <c r="D4944" t="s">
        <v>29</v>
      </c>
      <c r="E4944" t="s">
        <v>30</v>
      </c>
      <c r="F4944" t="s">
        <v>23</v>
      </c>
      <c r="G4944" t="s">
        <v>31</v>
      </c>
      <c r="J4944" t="str">
        <f>IFERROR(VLOOKUP(A4944,Directie!$A:$B,2,FALSE),"")</f>
        <v>CLP</v>
      </c>
      <c r="K4944" t="str">
        <f>IFERROR(VLOOKUP(A4944,Directie!$A:$C,3,FALSE),"")</f>
        <v>SC</v>
      </c>
      <c r="L4944" s="8">
        <v>46174</v>
      </c>
      <c r="M4944" s="8">
        <v>46569</v>
      </c>
    </row>
    <row r="4945" spans="1:13">
      <c r="A4945" t="s">
        <v>1226</v>
      </c>
      <c r="B4945">
        <v>44</v>
      </c>
      <c r="C4945" t="s">
        <v>19</v>
      </c>
      <c r="J4945" t="str">
        <f>IFERROR(VLOOKUP(A4945,Directie!$A:$B,2,FALSE),"")</f>
        <v>CLP</v>
      </c>
      <c r="K4945" t="str">
        <f>IFERROR(VLOOKUP(A4945,Directie!$A:$C,3,FALSE),"")</f>
        <v>SC</v>
      </c>
      <c r="L4945" s="8">
        <v>46174</v>
      </c>
      <c r="M4945" s="8">
        <v>46569</v>
      </c>
    </row>
    <row r="4946" spans="1:13">
      <c r="A4946" t="s">
        <v>1226</v>
      </c>
      <c r="B4946">
        <v>40</v>
      </c>
      <c r="C4946" t="s">
        <v>20</v>
      </c>
      <c r="F4946" t="s">
        <v>18</v>
      </c>
      <c r="J4946" t="str">
        <f>IFERROR(VLOOKUP(A4946,Directie!$A:$B,2,FALSE),"")</f>
        <v>CLP</v>
      </c>
      <c r="K4946" t="str">
        <f>IFERROR(VLOOKUP(A4946,Directie!$A:$C,3,FALSE),"")</f>
        <v>SC</v>
      </c>
      <c r="L4946" s="8">
        <v>46174</v>
      </c>
      <c r="M4946" s="8">
        <v>46569</v>
      </c>
    </row>
    <row r="4947" spans="1:13">
      <c r="A4947" t="s">
        <v>1226</v>
      </c>
      <c r="B4947">
        <v>45</v>
      </c>
      <c r="C4947" t="s">
        <v>150</v>
      </c>
      <c r="J4947" t="str">
        <f>IFERROR(VLOOKUP(A4947,Directie!$A:$B,2,FALSE),"")</f>
        <v>CLP</v>
      </c>
      <c r="K4947" t="str">
        <f>IFERROR(VLOOKUP(A4947,Directie!$A:$C,3,FALSE),"")</f>
        <v>SC</v>
      </c>
      <c r="L4947" s="8">
        <v>46174</v>
      </c>
      <c r="M4947" s="8">
        <v>46569</v>
      </c>
    </row>
    <row r="4948" spans="1:13">
      <c r="A4948" t="s">
        <v>1226</v>
      </c>
      <c r="B4948">
        <v>71</v>
      </c>
      <c r="C4948" t="s">
        <v>24</v>
      </c>
      <c r="D4948" t="s">
        <v>25</v>
      </c>
      <c r="J4948" t="str">
        <f>IFERROR(VLOOKUP(A4948,Directie!$A:$B,2,FALSE),"")</f>
        <v>CLP</v>
      </c>
      <c r="K4948" t="str">
        <f>IFERROR(VLOOKUP(A4948,Directie!$A:$C,3,FALSE),"")</f>
        <v>SC</v>
      </c>
      <c r="L4948" s="8">
        <v>46174</v>
      </c>
      <c r="M4948" s="8">
        <v>46569</v>
      </c>
    </row>
    <row r="4949" spans="1:13">
      <c r="A4949" t="s">
        <v>1227</v>
      </c>
      <c r="B4949">
        <v>24</v>
      </c>
      <c r="C4949" t="s">
        <v>14</v>
      </c>
      <c r="J4949" t="str">
        <f>IFERROR(VLOOKUP(A4949,Directie!$A:$B,2,FALSE),"")</f>
        <v>CLP</v>
      </c>
      <c r="K4949" t="str">
        <f>IFERROR(VLOOKUP(A4949,Directie!$A:$C,3,FALSE),"")</f>
        <v>Verkoop</v>
      </c>
      <c r="L4949" s="8">
        <v>46174</v>
      </c>
      <c r="M4949" s="8">
        <v>46419</v>
      </c>
    </row>
    <row r="4950" spans="1:13">
      <c r="A4950" t="s">
        <v>1227</v>
      </c>
      <c r="B4950">
        <v>18</v>
      </c>
      <c r="C4950" t="s">
        <v>41</v>
      </c>
      <c r="D4950" t="s">
        <v>42</v>
      </c>
      <c r="F4950" t="s">
        <v>42</v>
      </c>
      <c r="G4950" t="s">
        <v>43</v>
      </c>
      <c r="H4950" t="s">
        <v>44</v>
      </c>
      <c r="I4950" t="s">
        <v>45</v>
      </c>
      <c r="J4950" t="str">
        <f>IFERROR(VLOOKUP(A4950,Directie!$A:$B,2,FALSE),"")</f>
        <v>CLP</v>
      </c>
      <c r="K4950" t="str">
        <f>IFERROR(VLOOKUP(A4950,Directie!$A:$C,3,FALSE),"")</f>
        <v>Verkoop</v>
      </c>
      <c r="L4950" s="8">
        <v>46174</v>
      </c>
      <c r="M4950" s="8">
        <v>46419</v>
      </c>
    </row>
    <row r="4951" spans="1:13">
      <c r="A4951" t="s">
        <v>1227</v>
      </c>
      <c r="B4951">
        <v>40</v>
      </c>
      <c r="C4951" t="s">
        <v>20</v>
      </c>
      <c r="F4951" t="s">
        <v>18</v>
      </c>
      <c r="J4951" t="str">
        <f>IFERROR(VLOOKUP(A4951,Directie!$A:$B,2,FALSE),"")</f>
        <v>CLP</v>
      </c>
      <c r="K4951" t="str">
        <f>IFERROR(VLOOKUP(A4951,Directie!$A:$C,3,FALSE),"")</f>
        <v>Verkoop</v>
      </c>
      <c r="L4951" s="8">
        <v>46174</v>
      </c>
      <c r="M4951" s="8">
        <v>46419</v>
      </c>
    </row>
    <row r="4952" spans="1:13">
      <c r="A4952" t="s">
        <v>1227</v>
      </c>
      <c r="B4952">
        <v>71</v>
      </c>
      <c r="C4952" t="s">
        <v>24</v>
      </c>
      <c r="D4952" t="s">
        <v>25</v>
      </c>
      <c r="J4952" t="str">
        <f>IFERROR(VLOOKUP(A4952,Directie!$A:$B,2,FALSE),"")</f>
        <v>CLP</v>
      </c>
      <c r="K4952" t="str">
        <f>IFERROR(VLOOKUP(A4952,Directie!$A:$C,3,FALSE),"")</f>
        <v>Verkoop</v>
      </c>
      <c r="L4952" s="8">
        <v>46174</v>
      </c>
      <c r="M4952" s="8">
        <v>46419</v>
      </c>
    </row>
    <row r="4953" spans="1:13">
      <c r="A4953" t="s">
        <v>1228</v>
      </c>
      <c r="J4953" t="str">
        <f>IFERROR(VLOOKUP(A4953,Directie!$A:$B,2,FALSE),"")</f>
        <v>CLP</v>
      </c>
      <c r="K4953" t="str">
        <f>IFERROR(VLOOKUP(A4953,Directie!$A:$C,3,FALSE),"")</f>
        <v>SC</v>
      </c>
      <c r="L4953" s="8">
        <v>46174</v>
      </c>
      <c r="M4953" s="8">
        <v>46569</v>
      </c>
    </row>
    <row r="4954" spans="1:13">
      <c r="A4954" t="s">
        <v>1229</v>
      </c>
      <c r="J4954" t="str">
        <f>IFERROR(VLOOKUP(A4954,Directie!$A:$B,2,FALSE),"")</f>
        <v>CLP</v>
      </c>
      <c r="K4954" t="str">
        <f>IFERROR(VLOOKUP(A4954,Directie!$A:$C,3,FALSE),"")</f>
        <v>SC</v>
      </c>
      <c r="L4954" s="8">
        <v>46174</v>
      </c>
      <c r="M4954" s="8">
        <v>46569</v>
      </c>
    </row>
    <row r="4955" spans="1:13">
      <c r="A4955" t="s">
        <v>1230</v>
      </c>
      <c r="B4955">
        <v>24</v>
      </c>
      <c r="C4955" t="s">
        <v>14</v>
      </c>
      <c r="J4955" t="str">
        <f>IFERROR(VLOOKUP(A4955,Directie!$A:$B,2,FALSE),"")</f>
        <v>Co&amp;Go</v>
      </c>
      <c r="K4955" t="s">
        <v>92</v>
      </c>
      <c r="L4955" s="8">
        <v>46174</v>
      </c>
      <c r="M4955" s="8">
        <v>46266</v>
      </c>
    </row>
    <row r="4956" spans="1:13">
      <c r="A4956" t="s">
        <v>1230</v>
      </c>
      <c r="B4956">
        <v>44</v>
      </c>
      <c r="C4956" t="s">
        <v>19</v>
      </c>
      <c r="J4956" t="str">
        <f>IFERROR(VLOOKUP(A4956,Directie!$A:$B,2,FALSE),"")</f>
        <v>Co&amp;Go</v>
      </c>
      <c r="K4956" t="s">
        <v>92</v>
      </c>
      <c r="L4956" s="8">
        <v>46174</v>
      </c>
      <c r="M4956" s="8">
        <v>46266</v>
      </c>
    </row>
    <row r="4957" spans="1:13">
      <c r="A4957" t="s">
        <v>1230</v>
      </c>
      <c r="B4957">
        <v>40</v>
      </c>
      <c r="C4957" t="s">
        <v>20</v>
      </c>
      <c r="F4957" t="s">
        <v>18</v>
      </c>
      <c r="J4957" t="str">
        <f>IFERROR(VLOOKUP(A4957,Directie!$A:$B,2,FALSE),"")</f>
        <v>Co&amp;Go</v>
      </c>
      <c r="K4957" t="s">
        <v>92</v>
      </c>
      <c r="L4957" s="8">
        <v>46174</v>
      </c>
      <c r="M4957" s="8">
        <v>46266</v>
      </c>
    </row>
    <row r="4958" spans="1:13">
      <c r="A4958" t="s">
        <v>1230</v>
      </c>
      <c r="B4958">
        <v>31</v>
      </c>
      <c r="C4958" t="s">
        <v>21</v>
      </c>
      <c r="D4958" t="s">
        <v>22</v>
      </c>
      <c r="F4958" t="s">
        <v>23</v>
      </c>
      <c r="J4958" t="str">
        <f>IFERROR(VLOOKUP(A4958,Directie!$A:$B,2,FALSE),"")</f>
        <v>Co&amp;Go</v>
      </c>
      <c r="K4958" t="s">
        <v>92</v>
      </c>
      <c r="L4958" s="8">
        <v>46174</v>
      </c>
      <c r="M4958" s="8">
        <v>46266</v>
      </c>
    </row>
    <row r="4959" spans="1:13">
      <c r="A4959" t="s">
        <v>1230</v>
      </c>
      <c r="B4959">
        <v>71</v>
      </c>
      <c r="C4959" t="s">
        <v>24</v>
      </c>
      <c r="D4959" t="s">
        <v>25</v>
      </c>
      <c r="J4959" t="str">
        <f>IFERROR(VLOOKUP(A4959,Directie!$A:$B,2,FALSE),"")</f>
        <v>Co&amp;Go</v>
      </c>
      <c r="K4959" t="s">
        <v>92</v>
      </c>
      <c r="L4959" s="8">
        <v>46174</v>
      </c>
      <c r="M4959" s="8">
        <v>46266</v>
      </c>
    </row>
    <row r="4960" spans="1:13">
      <c r="A4960" t="s">
        <v>1231</v>
      </c>
      <c r="B4960">
        <v>37</v>
      </c>
      <c r="C4960" t="s">
        <v>37</v>
      </c>
      <c r="D4960" t="s">
        <v>38</v>
      </c>
      <c r="E4960" t="s">
        <v>22</v>
      </c>
      <c r="J4960" t="str">
        <f>IFERROR(VLOOKUP(A4960,Directie!$A:$B,2,FALSE),"")</f>
        <v>Solucious</v>
      </c>
      <c r="K4960" t="s">
        <v>103</v>
      </c>
      <c r="L4960" s="8">
        <v>46235</v>
      </c>
      <c r="M4960" s="8">
        <v>46388</v>
      </c>
    </row>
    <row r="4961" spans="1:13">
      <c r="A4961" t="s">
        <v>1231</v>
      </c>
      <c r="B4961">
        <v>35</v>
      </c>
      <c r="C4961" t="s">
        <v>104</v>
      </c>
      <c r="J4961" t="str">
        <f>IFERROR(VLOOKUP(A4961,Directie!$A:$B,2,FALSE),"")</f>
        <v>Solucious</v>
      </c>
      <c r="K4961" t="s">
        <v>103</v>
      </c>
      <c r="L4961" s="8">
        <v>46235</v>
      </c>
      <c r="M4961" s="8">
        <v>46388</v>
      </c>
    </row>
    <row r="4962" spans="1:13">
      <c r="A4962" t="s">
        <v>1232</v>
      </c>
      <c r="B4962">
        <v>24</v>
      </c>
      <c r="C4962" t="s">
        <v>14</v>
      </c>
      <c r="J4962" t="str">
        <f>IFERROR(VLOOKUP(A4962,Directie!$A:$B,2,FALSE),"")</f>
        <v>OKAY</v>
      </c>
      <c r="K4962" t="str">
        <f>IFERROR(VLOOKUP(A4962,Directie!$A:$C,3,FALSE),"")</f>
        <v>CO</v>
      </c>
      <c r="L4962" s="8">
        <v>46327</v>
      </c>
      <c r="M4962" s="8">
        <v>46600</v>
      </c>
    </row>
    <row r="4963" spans="1:13">
      <c r="A4963" t="s">
        <v>1232</v>
      </c>
      <c r="B4963">
        <v>16</v>
      </c>
      <c r="C4963" t="s">
        <v>15</v>
      </c>
      <c r="D4963" t="s">
        <v>16</v>
      </c>
      <c r="E4963" t="s">
        <v>17</v>
      </c>
      <c r="F4963" t="s">
        <v>18</v>
      </c>
      <c r="J4963" t="str">
        <f>IFERROR(VLOOKUP(A4963,Directie!$A:$B,2,FALSE),"")</f>
        <v>OKAY</v>
      </c>
      <c r="K4963" t="str">
        <f>IFERROR(VLOOKUP(A4963,Directie!$A:$C,3,FALSE),"")</f>
        <v>CO</v>
      </c>
      <c r="L4963" s="8">
        <v>46327</v>
      </c>
      <c r="M4963" s="8">
        <v>46600</v>
      </c>
    </row>
    <row r="4964" spans="1:13">
      <c r="A4964" t="s">
        <v>1232</v>
      </c>
      <c r="B4964">
        <v>44</v>
      </c>
      <c r="C4964" t="s">
        <v>19</v>
      </c>
      <c r="J4964" t="str">
        <f>IFERROR(VLOOKUP(A4964,Directie!$A:$B,2,FALSE),"")</f>
        <v>OKAY</v>
      </c>
      <c r="K4964" t="str">
        <f>IFERROR(VLOOKUP(A4964,Directie!$A:$C,3,FALSE),"")</f>
        <v>CO</v>
      </c>
      <c r="L4964" s="8">
        <v>46327</v>
      </c>
      <c r="M4964" s="8">
        <v>46600</v>
      </c>
    </row>
    <row r="4965" spans="1:13">
      <c r="A4965" t="s">
        <v>1232</v>
      </c>
      <c r="B4965">
        <v>40</v>
      </c>
      <c r="C4965" t="s">
        <v>20</v>
      </c>
      <c r="F4965" t="s">
        <v>18</v>
      </c>
      <c r="J4965" t="str">
        <f>IFERROR(VLOOKUP(A4965,Directie!$A:$B,2,FALSE),"")</f>
        <v>OKAY</v>
      </c>
      <c r="K4965" t="str">
        <f>IFERROR(VLOOKUP(A4965,Directie!$A:$C,3,FALSE),"")</f>
        <v>CO</v>
      </c>
      <c r="L4965" s="8">
        <v>46327</v>
      </c>
      <c r="M4965" s="8">
        <v>46600</v>
      </c>
    </row>
    <row r="4966" spans="1:13">
      <c r="A4966" t="s">
        <v>1232</v>
      </c>
      <c r="B4966">
        <v>71</v>
      </c>
      <c r="C4966" t="s">
        <v>24</v>
      </c>
      <c r="D4966" t="s">
        <v>25</v>
      </c>
      <c r="J4966" t="str">
        <f>IFERROR(VLOOKUP(A4966,Directie!$A:$B,2,FALSE),"")</f>
        <v>OKAY</v>
      </c>
      <c r="K4966" t="str">
        <f>IFERROR(VLOOKUP(A4966,Directie!$A:$C,3,FALSE),"")</f>
        <v>CO</v>
      </c>
      <c r="L4966" s="8">
        <v>46327</v>
      </c>
      <c r="M4966" s="8">
        <v>46600</v>
      </c>
    </row>
    <row r="4967" spans="1:13">
      <c r="A4967" t="s">
        <v>1233</v>
      </c>
      <c r="B4967">
        <v>24</v>
      </c>
      <c r="C4967" t="s">
        <v>14</v>
      </c>
      <c r="J4967" t="str">
        <f>IFERROR(VLOOKUP(A4967,Directie!$A:$B,2,FALSE),"")</f>
        <v>OKAY</v>
      </c>
      <c r="K4967" t="str">
        <f>IFERROR(VLOOKUP(A4967,Directie!$A:$C,3,FALSE),"")</f>
        <v>Verkoop</v>
      </c>
      <c r="L4967" s="8">
        <v>46174</v>
      </c>
      <c r="M4967" s="8">
        <v>46419</v>
      </c>
    </row>
    <row r="4968" spans="1:13">
      <c r="A4968" t="s">
        <v>1233</v>
      </c>
      <c r="B4968">
        <v>44</v>
      </c>
      <c r="C4968" t="s">
        <v>19</v>
      </c>
      <c r="J4968" t="str">
        <f>IFERROR(VLOOKUP(A4968,Directie!$A:$B,2,FALSE),"")</f>
        <v>OKAY</v>
      </c>
      <c r="K4968" t="str">
        <f>IFERROR(VLOOKUP(A4968,Directie!$A:$C,3,FALSE),"")</f>
        <v>Verkoop</v>
      </c>
      <c r="L4968" s="8">
        <v>46174</v>
      </c>
      <c r="M4968" s="8">
        <v>46419</v>
      </c>
    </row>
    <row r="4969" spans="1:13">
      <c r="A4969" t="s">
        <v>1233</v>
      </c>
      <c r="B4969">
        <v>31</v>
      </c>
      <c r="C4969" t="s">
        <v>21</v>
      </c>
      <c r="D4969" t="s">
        <v>22</v>
      </c>
      <c r="F4969" t="s">
        <v>23</v>
      </c>
      <c r="J4969" t="str">
        <f>IFERROR(VLOOKUP(A4969,Directie!$A:$B,2,FALSE),"")</f>
        <v>OKAY</v>
      </c>
      <c r="K4969" t="str">
        <f>IFERROR(VLOOKUP(A4969,Directie!$A:$C,3,FALSE),"")</f>
        <v>Verkoop</v>
      </c>
      <c r="L4969" s="8">
        <v>46174</v>
      </c>
      <c r="M4969" s="8">
        <v>46419</v>
      </c>
    </row>
    <row r="4970" spans="1:13">
      <c r="A4970" t="s">
        <v>1233</v>
      </c>
      <c r="B4970">
        <v>71</v>
      </c>
      <c r="C4970" t="s">
        <v>24</v>
      </c>
      <c r="D4970" t="s">
        <v>25</v>
      </c>
      <c r="J4970" t="str">
        <f>IFERROR(VLOOKUP(A4970,Directie!$A:$B,2,FALSE),"")</f>
        <v>OKAY</v>
      </c>
      <c r="K4970" t="str">
        <f>IFERROR(VLOOKUP(A4970,Directie!$A:$C,3,FALSE),"")</f>
        <v>Verkoop</v>
      </c>
      <c r="L4970" s="8">
        <v>46174</v>
      </c>
      <c r="M4970" s="8">
        <v>46419</v>
      </c>
    </row>
    <row r="4971" spans="1:13">
      <c r="A4971" t="s">
        <v>1234</v>
      </c>
      <c r="B4971">
        <v>24</v>
      </c>
      <c r="C4971" t="s">
        <v>14</v>
      </c>
      <c r="J4971" t="str">
        <f>IFERROR(VLOOKUP(A4971,Directie!$A:$B,2,FALSE),"")</f>
        <v>CLP</v>
      </c>
      <c r="K4971" t="str">
        <f>IFERROR(VLOOKUP(A4971,Directie!$A:$C,3,FALSE),"")</f>
        <v>Verkoop</v>
      </c>
      <c r="L4971" s="8">
        <v>46174</v>
      </c>
      <c r="M4971" s="8">
        <v>46419</v>
      </c>
    </row>
    <row r="4972" spans="1:13">
      <c r="A4972" t="s">
        <v>1234</v>
      </c>
      <c r="B4972">
        <v>30</v>
      </c>
      <c r="C4972" t="s">
        <v>32</v>
      </c>
      <c r="D4972" t="s">
        <v>33</v>
      </c>
      <c r="E4972" t="s">
        <v>22</v>
      </c>
      <c r="J4972" t="str">
        <f>IFERROR(VLOOKUP(A4972,Directie!$A:$B,2,FALSE),"")</f>
        <v>CLP</v>
      </c>
      <c r="K4972" t="str">
        <f>IFERROR(VLOOKUP(A4972,Directie!$A:$C,3,FALSE),"")</f>
        <v>Verkoop</v>
      </c>
      <c r="L4972" s="8">
        <v>46174</v>
      </c>
      <c r="M4972" s="8">
        <v>46419</v>
      </c>
    </row>
    <row r="4973" spans="1:13">
      <c r="A4973" t="s">
        <v>1234</v>
      </c>
      <c r="B4973">
        <v>5</v>
      </c>
      <c r="C4973" t="s">
        <v>73</v>
      </c>
      <c r="J4973" t="str">
        <f>IFERROR(VLOOKUP(A4973,Directie!$A:$B,2,FALSE),"")</f>
        <v>CLP</v>
      </c>
      <c r="K4973" t="str">
        <f>IFERROR(VLOOKUP(A4973,Directie!$A:$C,3,FALSE),"")</f>
        <v>Verkoop</v>
      </c>
      <c r="L4973" s="8">
        <v>46174</v>
      </c>
      <c r="M4973" s="8">
        <v>46419</v>
      </c>
    </row>
    <row r="4974" spans="1:13">
      <c r="A4974" t="s">
        <v>1234</v>
      </c>
      <c r="B4974">
        <v>44</v>
      </c>
      <c r="C4974" t="s">
        <v>19</v>
      </c>
      <c r="J4974" t="str">
        <f>IFERROR(VLOOKUP(A4974,Directie!$A:$B,2,FALSE),"")</f>
        <v>CLP</v>
      </c>
      <c r="K4974" t="str">
        <f>IFERROR(VLOOKUP(A4974,Directie!$A:$C,3,FALSE),"")</f>
        <v>Verkoop</v>
      </c>
      <c r="L4974" s="8">
        <v>46174</v>
      </c>
      <c r="M4974" s="8">
        <v>46419</v>
      </c>
    </row>
    <row r="4975" spans="1:13">
      <c r="A4975" t="s">
        <v>1234</v>
      </c>
      <c r="B4975">
        <v>40</v>
      </c>
      <c r="C4975" t="s">
        <v>20</v>
      </c>
      <c r="F4975" t="s">
        <v>18</v>
      </c>
      <c r="J4975" t="str">
        <f>IFERROR(VLOOKUP(A4975,Directie!$A:$B,2,FALSE),"")</f>
        <v>CLP</v>
      </c>
      <c r="K4975" t="str">
        <f>IFERROR(VLOOKUP(A4975,Directie!$A:$C,3,FALSE),"")</f>
        <v>Verkoop</v>
      </c>
      <c r="L4975" s="8">
        <v>46174</v>
      </c>
      <c r="M4975" s="8">
        <v>46419</v>
      </c>
    </row>
    <row r="4976" spans="1:13">
      <c r="A4976" t="s">
        <v>1234</v>
      </c>
      <c r="B4976">
        <v>71</v>
      </c>
      <c r="C4976" t="s">
        <v>24</v>
      </c>
      <c r="D4976" t="s">
        <v>25</v>
      </c>
      <c r="J4976" t="str">
        <f>IFERROR(VLOOKUP(A4976,Directie!$A:$B,2,FALSE),"")</f>
        <v>CLP</v>
      </c>
      <c r="K4976" t="str">
        <f>IFERROR(VLOOKUP(A4976,Directie!$A:$C,3,FALSE),"")</f>
        <v>Verkoop</v>
      </c>
      <c r="L4976" s="8">
        <v>46174</v>
      </c>
      <c r="M4976" s="8">
        <v>46419</v>
      </c>
    </row>
    <row r="4977" spans="1:13">
      <c r="A4977" t="s">
        <v>1235</v>
      </c>
      <c r="B4977">
        <v>24</v>
      </c>
      <c r="C4977" t="s">
        <v>14</v>
      </c>
      <c r="J4977" t="str">
        <f>IFERROR(VLOOKUP(A4977,Directie!$A:$B,2,FALSE),"")</f>
        <v>CLP</v>
      </c>
      <c r="K4977" t="str">
        <f>IFERROR(VLOOKUP(A4977,Directie!$A:$C,3,FALSE),"")</f>
        <v>Verkoop</v>
      </c>
      <c r="L4977" s="8">
        <v>46174</v>
      </c>
      <c r="M4977" s="8">
        <v>46419</v>
      </c>
    </row>
    <row r="4978" spans="1:13">
      <c r="A4978" t="s">
        <v>1235</v>
      </c>
      <c r="B4978">
        <v>47</v>
      </c>
      <c r="C4978" t="s">
        <v>28</v>
      </c>
      <c r="D4978" t="s">
        <v>29</v>
      </c>
      <c r="E4978" t="s">
        <v>30</v>
      </c>
      <c r="F4978" t="s">
        <v>23</v>
      </c>
      <c r="G4978" t="s">
        <v>31</v>
      </c>
      <c r="J4978" t="str">
        <f>IFERROR(VLOOKUP(A4978,Directie!$A:$B,2,FALSE),"")</f>
        <v>CLP</v>
      </c>
      <c r="K4978" t="str">
        <f>IFERROR(VLOOKUP(A4978,Directie!$A:$C,3,FALSE),"")</f>
        <v>Verkoop</v>
      </c>
      <c r="L4978" s="8">
        <v>46174</v>
      </c>
      <c r="M4978" s="8">
        <v>46419</v>
      </c>
    </row>
    <row r="4979" spans="1:13">
      <c r="A4979" t="s">
        <v>1235</v>
      </c>
      <c r="B4979">
        <v>30</v>
      </c>
      <c r="C4979" t="s">
        <v>32</v>
      </c>
      <c r="D4979" t="s">
        <v>33</v>
      </c>
      <c r="E4979" t="s">
        <v>22</v>
      </c>
      <c r="J4979" t="str">
        <f>IFERROR(VLOOKUP(A4979,Directie!$A:$B,2,FALSE),"")</f>
        <v>CLP</v>
      </c>
      <c r="K4979" t="str">
        <f>IFERROR(VLOOKUP(A4979,Directie!$A:$C,3,FALSE),"")</f>
        <v>Verkoop</v>
      </c>
      <c r="L4979" s="8">
        <v>46174</v>
      </c>
      <c r="M4979" s="8">
        <v>46419</v>
      </c>
    </row>
    <row r="4980" spans="1:13">
      <c r="A4980" t="s">
        <v>1235</v>
      </c>
      <c r="B4980">
        <v>44</v>
      </c>
      <c r="C4980" t="s">
        <v>19</v>
      </c>
      <c r="J4980" t="str">
        <f>IFERROR(VLOOKUP(A4980,Directie!$A:$B,2,FALSE),"")</f>
        <v>CLP</v>
      </c>
      <c r="K4980" t="str">
        <f>IFERROR(VLOOKUP(A4980,Directie!$A:$C,3,FALSE),"")</f>
        <v>Verkoop</v>
      </c>
      <c r="L4980" s="8">
        <v>46174</v>
      </c>
      <c r="M4980" s="8">
        <v>46419</v>
      </c>
    </row>
    <row r="4981" spans="1:13">
      <c r="A4981" t="s">
        <v>1235</v>
      </c>
      <c r="B4981">
        <v>40</v>
      </c>
      <c r="C4981" t="s">
        <v>20</v>
      </c>
      <c r="F4981" t="s">
        <v>18</v>
      </c>
      <c r="J4981" t="str">
        <f>IFERROR(VLOOKUP(A4981,Directie!$A:$B,2,FALSE),"")</f>
        <v>CLP</v>
      </c>
      <c r="K4981" t="str">
        <f>IFERROR(VLOOKUP(A4981,Directie!$A:$C,3,FALSE),"")</f>
        <v>Verkoop</v>
      </c>
      <c r="L4981" s="8">
        <v>46174</v>
      </c>
      <c r="M4981" s="8">
        <v>46419</v>
      </c>
    </row>
    <row r="4982" spans="1:13">
      <c r="A4982" t="s">
        <v>1235</v>
      </c>
      <c r="B4982">
        <v>71</v>
      </c>
      <c r="C4982" t="s">
        <v>24</v>
      </c>
      <c r="D4982" t="s">
        <v>25</v>
      </c>
      <c r="J4982" t="str">
        <f>IFERROR(VLOOKUP(A4982,Directie!$A:$B,2,FALSE),"")</f>
        <v>CLP</v>
      </c>
      <c r="K4982" t="str">
        <f>IFERROR(VLOOKUP(A4982,Directie!$A:$C,3,FALSE),"")</f>
        <v>Verkoop</v>
      </c>
      <c r="L4982" s="8">
        <v>46174</v>
      </c>
      <c r="M4982" s="8">
        <v>46419</v>
      </c>
    </row>
    <row r="4983" spans="1:13">
      <c r="A4983" t="s">
        <v>1236</v>
      </c>
      <c r="B4983">
        <v>24</v>
      </c>
      <c r="C4983" t="s">
        <v>14</v>
      </c>
      <c r="J4983" t="str">
        <f>IFERROR(VLOOKUP(A4983,Directie!$A:$B,2,FALSE),"")</f>
        <v>BIO</v>
      </c>
      <c r="K4983" t="str">
        <f>IFERROR(VLOOKUP(A4983,Directie!$A:$C,3,FALSE),"")</f>
        <v>CO</v>
      </c>
      <c r="L4983" s="8">
        <v>46327</v>
      </c>
      <c r="M4983" s="8">
        <v>46600</v>
      </c>
    </row>
    <row r="4984" spans="1:13">
      <c r="A4984" t="s">
        <v>1236</v>
      </c>
      <c r="B4984">
        <v>40</v>
      </c>
      <c r="C4984" t="s">
        <v>20</v>
      </c>
      <c r="F4984" t="s">
        <v>18</v>
      </c>
      <c r="J4984" t="str">
        <f>IFERROR(VLOOKUP(A4984,Directie!$A:$B,2,FALSE),"")</f>
        <v>BIO</v>
      </c>
      <c r="K4984" t="str">
        <f>IFERROR(VLOOKUP(A4984,Directie!$A:$C,3,FALSE),"")</f>
        <v>CO</v>
      </c>
      <c r="L4984" s="8">
        <v>46327</v>
      </c>
      <c r="M4984" s="8">
        <v>46600</v>
      </c>
    </row>
    <row r="4985" spans="1:13">
      <c r="A4985" t="s">
        <v>1236</v>
      </c>
      <c r="B4985">
        <v>71</v>
      </c>
      <c r="C4985" t="s">
        <v>24</v>
      </c>
      <c r="D4985" t="s">
        <v>25</v>
      </c>
      <c r="J4985" t="str">
        <f>IFERROR(VLOOKUP(A4985,Directie!$A:$B,2,FALSE),"")</f>
        <v>BIO</v>
      </c>
      <c r="K4985" t="str">
        <f>IFERROR(VLOOKUP(A4985,Directie!$A:$C,3,FALSE),"")</f>
        <v>CO</v>
      </c>
      <c r="L4985" s="8">
        <v>46327</v>
      </c>
      <c r="M4985" s="8">
        <v>46600</v>
      </c>
    </row>
    <row r="4986" spans="1:13">
      <c r="A4986" t="s">
        <v>1237</v>
      </c>
      <c r="B4986">
        <v>24</v>
      </c>
      <c r="C4986" t="s">
        <v>14</v>
      </c>
      <c r="J4986" t="str">
        <f>IFERROR(VLOOKUP(A4986,Directie!$A:$B,2,FALSE),"")</f>
        <v>BIO</v>
      </c>
      <c r="K4986" t="str">
        <f>IFERROR(VLOOKUP(A4986,Directie!$A:$C,3,FALSE),"")</f>
        <v>CO</v>
      </c>
      <c r="L4986" s="8">
        <v>46327</v>
      </c>
      <c r="M4986" s="8">
        <v>46600</v>
      </c>
    </row>
    <row r="4987" spans="1:13">
      <c r="A4987" t="s">
        <v>1237</v>
      </c>
      <c r="B4987">
        <v>18</v>
      </c>
      <c r="C4987" t="s">
        <v>41</v>
      </c>
      <c r="D4987" t="s">
        <v>42</v>
      </c>
      <c r="F4987" t="s">
        <v>42</v>
      </c>
      <c r="G4987" t="s">
        <v>43</v>
      </c>
      <c r="H4987" t="s">
        <v>44</v>
      </c>
      <c r="I4987" t="s">
        <v>45</v>
      </c>
      <c r="J4987" t="str">
        <f>IFERROR(VLOOKUP(A4987,Directie!$A:$B,2,FALSE),"")</f>
        <v>BIO</v>
      </c>
      <c r="K4987" t="str">
        <f>IFERROR(VLOOKUP(A4987,Directie!$A:$C,3,FALSE),"")</f>
        <v>CO</v>
      </c>
      <c r="L4987" s="8">
        <v>46327</v>
      </c>
      <c r="M4987" s="8">
        <v>46600</v>
      </c>
    </row>
    <row r="4988" spans="1:13">
      <c r="A4988" t="s">
        <v>1237</v>
      </c>
      <c r="B4988">
        <v>40</v>
      </c>
      <c r="C4988" t="s">
        <v>20</v>
      </c>
      <c r="F4988" t="s">
        <v>18</v>
      </c>
      <c r="J4988" t="str">
        <f>IFERROR(VLOOKUP(A4988,Directie!$A:$B,2,FALSE),"")</f>
        <v>BIO</v>
      </c>
      <c r="K4988" t="str">
        <f>IFERROR(VLOOKUP(A4988,Directie!$A:$C,3,FALSE),"")</f>
        <v>CO</v>
      </c>
      <c r="L4988" s="8">
        <v>46327</v>
      </c>
      <c r="M4988" s="8">
        <v>46600</v>
      </c>
    </row>
    <row r="4989" spans="1:13">
      <c r="A4989" t="s">
        <v>1237</v>
      </c>
      <c r="B4989">
        <v>71</v>
      </c>
      <c r="C4989" t="s">
        <v>24</v>
      </c>
      <c r="D4989" t="s">
        <v>25</v>
      </c>
      <c r="J4989" t="str">
        <f>IFERROR(VLOOKUP(A4989,Directie!$A:$B,2,FALSE),"")</f>
        <v>BIO</v>
      </c>
      <c r="K4989" t="str">
        <f>IFERROR(VLOOKUP(A4989,Directie!$A:$C,3,FALSE),"")</f>
        <v>CO</v>
      </c>
      <c r="L4989" s="8">
        <v>46327</v>
      </c>
      <c r="M4989" s="8">
        <v>46600</v>
      </c>
    </row>
    <row r="4990" spans="1:13">
      <c r="A4990" t="s">
        <v>1238</v>
      </c>
      <c r="B4990">
        <v>24</v>
      </c>
      <c r="C4990" t="s">
        <v>14</v>
      </c>
      <c r="J4990" t="str">
        <f>IFERROR(VLOOKUP(A4990,Directie!$A:$B,2,FALSE),"")</f>
        <v>CLP</v>
      </c>
      <c r="K4990" t="str">
        <f>IFERROR(VLOOKUP(A4990,Directie!$A:$C,3,FALSE),"")</f>
        <v>SC</v>
      </c>
      <c r="L4990" s="8">
        <v>46174</v>
      </c>
      <c r="M4990" s="8">
        <v>46569</v>
      </c>
    </row>
    <row r="4991" spans="1:13">
      <c r="A4991" t="s">
        <v>1238</v>
      </c>
      <c r="B4991">
        <v>47</v>
      </c>
      <c r="C4991" t="s">
        <v>28</v>
      </c>
      <c r="D4991" t="s">
        <v>29</v>
      </c>
      <c r="E4991" t="s">
        <v>30</v>
      </c>
      <c r="F4991" t="s">
        <v>23</v>
      </c>
      <c r="G4991" t="s">
        <v>31</v>
      </c>
      <c r="J4991" t="str">
        <f>IFERROR(VLOOKUP(A4991,Directie!$A:$B,2,FALSE),"")</f>
        <v>CLP</v>
      </c>
      <c r="K4991" t="str">
        <f>IFERROR(VLOOKUP(A4991,Directie!$A:$C,3,FALSE),"")</f>
        <v>SC</v>
      </c>
      <c r="L4991" s="8">
        <v>46174</v>
      </c>
      <c r="M4991" s="8">
        <v>46569</v>
      </c>
    </row>
    <row r="4992" spans="1:13">
      <c r="A4992" t="s">
        <v>1238</v>
      </c>
      <c r="B4992">
        <v>44</v>
      </c>
      <c r="C4992" t="s">
        <v>19</v>
      </c>
      <c r="J4992" t="str">
        <f>IFERROR(VLOOKUP(A4992,Directie!$A:$B,2,FALSE),"")</f>
        <v>CLP</v>
      </c>
      <c r="K4992" t="str">
        <f>IFERROR(VLOOKUP(A4992,Directie!$A:$C,3,FALSE),"")</f>
        <v>SC</v>
      </c>
      <c r="L4992" s="8">
        <v>46174</v>
      </c>
      <c r="M4992" s="8">
        <v>46569</v>
      </c>
    </row>
    <row r="4993" spans="1:13">
      <c r="A4993" t="s">
        <v>1238</v>
      </c>
      <c r="B4993">
        <v>40</v>
      </c>
      <c r="C4993" t="s">
        <v>20</v>
      </c>
      <c r="F4993" t="s">
        <v>18</v>
      </c>
      <c r="J4993" t="str">
        <f>IFERROR(VLOOKUP(A4993,Directie!$A:$B,2,FALSE),"")</f>
        <v>CLP</v>
      </c>
      <c r="K4993" t="str">
        <f>IFERROR(VLOOKUP(A4993,Directie!$A:$C,3,FALSE),"")</f>
        <v>SC</v>
      </c>
      <c r="L4993" s="8">
        <v>46174</v>
      </c>
      <c r="M4993" s="8">
        <v>46569</v>
      </c>
    </row>
    <row r="4994" spans="1:13">
      <c r="A4994" t="s">
        <v>1238</v>
      </c>
      <c r="B4994">
        <v>14</v>
      </c>
      <c r="C4994" t="s">
        <v>189</v>
      </c>
      <c r="D4994" t="s">
        <v>42</v>
      </c>
      <c r="F4994" t="s">
        <v>42</v>
      </c>
      <c r="G4994" t="s">
        <v>43</v>
      </c>
      <c r="H4994" t="s">
        <v>44</v>
      </c>
      <c r="I4994" t="s">
        <v>45</v>
      </c>
      <c r="J4994" t="str">
        <f>IFERROR(VLOOKUP(A4994,Directie!$A:$B,2,FALSE),"")</f>
        <v>CLP</v>
      </c>
      <c r="K4994" t="str">
        <f>IFERROR(VLOOKUP(A4994,Directie!$A:$C,3,FALSE),"")</f>
        <v>SC</v>
      </c>
      <c r="L4994" s="8">
        <v>46174</v>
      </c>
      <c r="M4994" s="8">
        <v>46569</v>
      </c>
    </row>
    <row r="4995" spans="1:13">
      <c r="A4995" t="s">
        <v>1238</v>
      </c>
      <c r="B4995">
        <v>71</v>
      </c>
      <c r="C4995" t="s">
        <v>24</v>
      </c>
      <c r="D4995" t="s">
        <v>25</v>
      </c>
      <c r="J4995" t="str">
        <f>IFERROR(VLOOKUP(A4995,Directie!$A:$B,2,FALSE),"")</f>
        <v>CLP</v>
      </c>
      <c r="K4995" t="str">
        <f>IFERROR(VLOOKUP(A4995,Directie!$A:$C,3,FALSE),"")</f>
        <v>SC</v>
      </c>
      <c r="L4995" s="8">
        <v>46174</v>
      </c>
      <c r="M4995" s="8">
        <v>46569</v>
      </c>
    </row>
    <row r="4996" spans="1:13">
      <c r="A4996" t="s">
        <v>1239</v>
      </c>
      <c r="B4996">
        <v>24</v>
      </c>
      <c r="C4996" t="s">
        <v>14</v>
      </c>
      <c r="J4996" t="str">
        <f>IFERROR(VLOOKUP(A4996,Directie!$A:$B,2,FALSE),"")</f>
        <v>CLP</v>
      </c>
      <c r="K4996" t="str">
        <f>IFERROR(VLOOKUP(A4996,Directie!$A:$C,3,FALSE),"")</f>
        <v>SC</v>
      </c>
      <c r="L4996" s="8">
        <v>46174</v>
      </c>
      <c r="M4996" s="8">
        <v>46569</v>
      </c>
    </row>
    <row r="4997" spans="1:13">
      <c r="A4997" t="s">
        <v>1239</v>
      </c>
      <c r="B4997">
        <v>47</v>
      </c>
      <c r="C4997" t="s">
        <v>28</v>
      </c>
      <c r="D4997" t="s">
        <v>29</v>
      </c>
      <c r="E4997" t="s">
        <v>30</v>
      </c>
      <c r="F4997" t="s">
        <v>23</v>
      </c>
      <c r="G4997" t="s">
        <v>31</v>
      </c>
      <c r="J4997" t="str">
        <f>IFERROR(VLOOKUP(A4997,Directie!$A:$B,2,FALSE),"")</f>
        <v>CLP</v>
      </c>
      <c r="K4997" t="str">
        <f>IFERROR(VLOOKUP(A4997,Directie!$A:$C,3,FALSE),"")</f>
        <v>SC</v>
      </c>
      <c r="L4997" s="8">
        <v>46174</v>
      </c>
      <c r="M4997" s="8">
        <v>46569</v>
      </c>
    </row>
    <row r="4998" spans="1:13">
      <c r="A4998" t="s">
        <v>1239</v>
      </c>
      <c r="B4998">
        <v>44</v>
      </c>
      <c r="C4998" t="s">
        <v>19</v>
      </c>
      <c r="J4998" t="str">
        <f>IFERROR(VLOOKUP(A4998,Directie!$A:$B,2,FALSE),"")</f>
        <v>CLP</v>
      </c>
      <c r="K4998" t="str">
        <f>IFERROR(VLOOKUP(A4998,Directie!$A:$C,3,FALSE),"")</f>
        <v>SC</v>
      </c>
      <c r="L4998" s="8">
        <v>46174</v>
      </c>
      <c r="M4998" s="8">
        <v>46569</v>
      </c>
    </row>
    <row r="4999" spans="1:13">
      <c r="A4999" t="s">
        <v>1239</v>
      </c>
      <c r="B4999">
        <v>40</v>
      </c>
      <c r="C4999" t="s">
        <v>20</v>
      </c>
      <c r="F4999" t="s">
        <v>18</v>
      </c>
      <c r="J4999" t="str">
        <f>IFERROR(VLOOKUP(A4999,Directie!$A:$B,2,FALSE),"")</f>
        <v>CLP</v>
      </c>
      <c r="K4999" t="str">
        <f>IFERROR(VLOOKUP(A4999,Directie!$A:$C,3,FALSE),"")</f>
        <v>SC</v>
      </c>
      <c r="L4999" s="8">
        <v>46174</v>
      </c>
      <c r="M4999" s="8">
        <v>46569</v>
      </c>
    </row>
    <row r="5000" spans="1:13">
      <c r="A5000" t="s">
        <v>1239</v>
      </c>
      <c r="B5000">
        <v>31</v>
      </c>
      <c r="C5000" t="s">
        <v>21</v>
      </c>
      <c r="D5000" t="s">
        <v>22</v>
      </c>
      <c r="F5000" t="s">
        <v>23</v>
      </c>
      <c r="J5000" t="str">
        <f>IFERROR(VLOOKUP(A5000,Directie!$A:$B,2,FALSE),"")</f>
        <v>CLP</v>
      </c>
      <c r="K5000" t="str">
        <f>IFERROR(VLOOKUP(A5000,Directie!$A:$C,3,FALSE),"")</f>
        <v>SC</v>
      </c>
      <c r="L5000" s="8">
        <v>46174</v>
      </c>
      <c r="M5000" s="8">
        <v>46569</v>
      </c>
    </row>
    <row r="5001" spans="1:13">
      <c r="A5001" t="s">
        <v>1240</v>
      </c>
      <c r="B5001">
        <v>24</v>
      </c>
      <c r="C5001" t="s">
        <v>14</v>
      </c>
      <c r="J5001" t="str">
        <f>IFERROR(VLOOKUP(A5001,Directie!$A:$B,2,FALSE),"")</f>
        <v>RPCG</v>
      </c>
      <c r="K5001" t="s">
        <v>92</v>
      </c>
      <c r="L5001" s="8">
        <v>46174</v>
      </c>
      <c r="M5001" s="8">
        <v>46266</v>
      </c>
    </row>
    <row r="5002" spans="1:13">
      <c r="A5002" t="s">
        <v>1240</v>
      </c>
      <c r="B5002">
        <v>5</v>
      </c>
      <c r="C5002" t="s">
        <v>73</v>
      </c>
      <c r="J5002" t="str">
        <f>IFERROR(VLOOKUP(A5002,Directie!$A:$B,2,FALSE),"")</f>
        <v>RPCG</v>
      </c>
      <c r="K5002" t="s">
        <v>92</v>
      </c>
      <c r="L5002" s="8">
        <v>46174</v>
      </c>
      <c r="M5002" s="8">
        <v>46266</v>
      </c>
    </row>
    <row r="5003" spans="1:13">
      <c r="A5003" t="s">
        <v>1240</v>
      </c>
      <c r="B5003">
        <v>44</v>
      </c>
      <c r="C5003" t="s">
        <v>19</v>
      </c>
      <c r="J5003" t="str">
        <f>IFERROR(VLOOKUP(A5003,Directie!$A:$B,2,FALSE),"")</f>
        <v>RPCG</v>
      </c>
      <c r="K5003" t="s">
        <v>92</v>
      </c>
      <c r="L5003" s="8">
        <v>46174</v>
      </c>
      <c r="M5003" s="8">
        <v>46266</v>
      </c>
    </row>
    <row r="5004" spans="1:13">
      <c r="A5004" t="s">
        <v>1240</v>
      </c>
      <c r="B5004">
        <v>48</v>
      </c>
      <c r="C5004" t="s">
        <v>93</v>
      </c>
      <c r="D5004" t="s">
        <v>94</v>
      </c>
      <c r="F5004" t="s">
        <v>95</v>
      </c>
      <c r="G5004" t="s">
        <v>25</v>
      </c>
      <c r="J5004" t="str">
        <f>IFERROR(VLOOKUP(A5004,Directie!$A:$B,2,FALSE),"")</f>
        <v>RPCG</v>
      </c>
      <c r="K5004" t="s">
        <v>92</v>
      </c>
      <c r="L5004" s="8">
        <v>46174</v>
      </c>
      <c r="M5004" s="8">
        <v>46266</v>
      </c>
    </row>
    <row r="5005" spans="1:13">
      <c r="A5005" t="s">
        <v>1240</v>
      </c>
      <c r="B5005">
        <v>71</v>
      </c>
      <c r="C5005" t="s">
        <v>24</v>
      </c>
      <c r="D5005" t="s">
        <v>25</v>
      </c>
      <c r="J5005" t="str">
        <f>IFERROR(VLOOKUP(A5005,Directie!$A:$B,2,FALSE),"")</f>
        <v>RPCG</v>
      </c>
      <c r="K5005" t="s">
        <v>92</v>
      </c>
      <c r="L5005" s="8">
        <v>46174</v>
      </c>
      <c r="M5005" s="8">
        <v>46266</v>
      </c>
    </row>
    <row r="5006" spans="1:13">
      <c r="A5006" t="s">
        <v>1241</v>
      </c>
      <c r="B5006">
        <v>16</v>
      </c>
      <c r="C5006" t="s">
        <v>15</v>
      </c>
      <c r="D5006" t="s">
        <v>16</v>
      </c>
      <c r="E5006" t="s">
        <v>17</v>
      </c>
      <c r="F5006" t="s">
        <v>18</v>
      </c>
      <c r="J5006" t="str">
        <f>IFERROR(VLOOKUP(A5006,Directie!$A:$B,2,FALSE),"")</f>
        <v>CLP</v>
      </c>
      <c r="K5006" t="str">
        <f>IFERROR(VLOOKUP(A5006,Directie!$A:$C,3,FALSE),"")</f>
        <v>AK</v>
      </c>
      <c r="L5006" s="8">
        <v>46327</v>
      </c>
      <c r="M5006" s="8">
        <v>46600</v>
      </c>
    </row>
    <row r="5007" spans="1:13">
      <c r="A5007" t="s">
        <v>1241</v>
      </c>
      <c r="B5007">
        <v>44</v>
      </c>
      <c r="C5007" t="s">
        <v>19</v>
      </c>
      <c r="J5007" t="str">
        <f>IFERROR(VLOOKUP(A5007,Directie!$A:$B,2,FALSE),"")</f>
        <v>CLP</v>
      </c>
      <c r="K5007" t="str">
        <f>IFERROR(VLOOKUP(A5007,Directie!$A:$C,3,FALSE),"")</f>
        <v>AK</v>
      </c>
      <c r="L5007" s="8">
        <v>46327</v>
      </c>
      <c r="M5007" s="8">
        <v>46600</v>
      </c>
    </row>
    <row r="5008" spans="1:13">
      <c r="A5008" t="s">
        <v>1241</v>
      </c>
      <c r="B5008">
        <v>40</v>
      </c>
      <c r="C5008" t="s">
        <v>20</v>
      </c>
      <c r="F5008" t="s">
        <v>18</v>
      </c>
      <c r="J5008" t="str">
        <f>IFERROR(VLOOKUP(A5008,Directie!$A:$B,2,FALSE),"")</f>
        <v>CLP</v>
      </c>
      <c r="K5008" t="str">
        <f>IFERROR(VLOOKUP(A5008,Directie!$A:$C,3,FALSE),"")</f>
        <v>AK</v>
      </c>
      <c r="L5008" s="8">
        <v>46327</v>
      </c>
      <c r="M5008" s="8">
        <v>46600</v>
      </c>
    </row>
    <row r="5009" spans="1:13">
      <c r="A5009" t="s">
        <v>1241</v>
      </c>
      <c r="B5009">
        <v>20</v>
      </c>
      <c r="C5009" t="s">
        <v>52</v>
      </c>
      <c r="D5009" t="s">
        <v>16</v>
      </c>
      <c r="E5009" t="s">
        <v>17</v>
      </c>
      <c r="F5009" t="s">
        <v>18</v>
      </c>
      <c r="J5009" t="str">
        <f>IFERROR(VLOOKUP(A5009,Directie!$A:$B,2,FALSE),"")</f>
        <v>CLP</v>
      </c>
      <c r="K5009" t="str">
        <f>IFERROR(VLOOKUP(A5009,Directie!$A:$C,3,FALSE),"")</f>
        <v>AK</v>
      </c>
      <c r="L5009" s="8">
        <v>46327</v>
      </c>
      <c r="M5009" s="8">
        <v>46600</v>
      </c>
    </row>
    <row r="5010" spans="1:13">
      <c r="A5010" t="s">
        <v>1242</v>
      </c>
      <c r="B5010">
        <v>24</v>
      </c>
      <c r="C5010" t="s">
        <v>14</v>
      </c>
      <c r="J5010" t="str">
        <f>IFERROR(VLOOKUP(A5010,Directie!$A:$B,2,FALSE),"")</f>
        <v>Co&amp;Go</v>
      </c>
      <c r="K5010" t="s">
        <v>92</v>
      </c>
      <c r="L5010" s="8">
        <v>46174</v>
      </c>
      <c r="M5010" s="8">
        <v>46266</v>
      </c>
    </row>
    <row r="5011" spans="1:13">
      <c r="A5011" t="s">
        <v>1242</v>
      </c>
      <c r="B5011">
        <v>47</v>
      </c>
      <c r="C5011" t="s">
        <v>28</v>
      </c>
      <c r="D5011" t="s">
        <v>29</v>
      </c>
      <c r="E5011" t="s">
        <v>30</v>
      </c>
      <c r="F5011" t="s">
        <v>23</v>
      </c>
      <c r="G5011" t="s">
        <v>31</v>
      </c>
      <c r="J5011" t="str">
        <f>IFERROR(VLOOKUP(A5011,Directie!$A:$B,2,FALSE),"")</f>
        <v>Co&amp;Go</v>
      </c>
      <c r="K5011" t="s">
        <v>92</v>
      </c>
      <c r="L5011" s="8">
        <v>46174</v>
      </c>
      <c r="M5011" s="8">
        <v>46266</v>
      </c>
    </row>
    <row r="5012" spans="1:13">
      <c r="A5012" t="s">
        <v>1242</v>
      </c>
      <c r="B5012">
        <v>50</v>
      </c>
      <c r="C5012" t="s">
        <v>197</v>
      </c>
      <c r="F5012" t="s">
        <v>198</v>
      </c>
      <c r="J5012" t="str">
        <f>IFERROR(VLOOKUP(A5012,Directie!$A:$B,2,FALSE),"")</f>
        <v>Co&amp;Go</v>
      </c>
      <c r="K5012" t="s">
        <v>92</v>
      </c>
      <c r="L5012" s="8">
        <v>46174</v>
      </c>
      <c r="M5012" s="8">
        <v>46266</v>
      </c>
    </row>
    <row r="5013" spans="1:13">
      <c r="A5013" t="s">
        <v>1242</v>
      </c>
      <c r="B5013">
        <v>5</v>
      </c>
      <c r="C5013" t="s">
        <v>73</v>
      </c>
      <c r="J5013" t="str">
        <f>IFERROR(VLOOKUP(A5013,Directie!$A:$B,2,FALSE),"")</f>
        <v>Co&amp;Go</v>
      </c>
      <c r="K5013" t="s">
        <v>92</v>
      </c>
      <c r="L5013" s="8">
        <v>46174</v>
      </c>
      <c r="M5013" s="8">
        <v>46266</v>
      </c>
    </row>
    <row r="5014" spans="1:13">
      <c r="A5014" t="s">
        <v>1242</v>
      </c>
      <c r="B5014">
        <v>44</v>
      </c>
      <c r="C5014" t="s">
        <v>19</v>
      </c>
      <c r="J5014" t="str">
        <f>IFERROR(VLOOKUP(A5014,Directie!$A:$B,2,FALSE),"")</f>
        <v>Co&amp;Go</v>
      </c>
      <c r="K5014" t="s">
        <v>92</v>
      </c>
      <c r="L5014" s="8">
        <v>46174</v>
      </c>
      <c r="M5014" s="8">
        <v>46266</v>
      </c>
    </row>
    <row r="5015" spans="1:13">
      <c r="A5015" t="s">
        <v>1242</v>
      </c>
      <c r="B5015">
        <v>40</v>
      </c>
      <c r="C5015" t="s">
        <v>20</v>
      </c>
      <c r="F5015" t="s">
        <v>18</v>
      </c>
      <c r="J5015" t="str">
        <f>IFERROR(VLOOKUP(A5015,Directie!$A:$B,2,FALSE),"")</f>
        <v>Co&amp;Go</v>
      </c>
      <c r="K5015" t="s">
        <v>92</v>
      </c>
      <c r="L5015" s="8">
        <v>46174</v>
      </c>
      <c r="M5015" s="8">
        <v>46266</v>
      </c>
    </row>
    <row r="5016" spans="1:13">
      <c r="A5016" t="s">
        <v>1242</v>
      </c>
      <c r="B5016">
        <v>31</v>
      </c>
      <c r="C5016" t="s">
        <v>21</v>
      </c>
      <c r="D5016" t="s">
        <v>22</v>
      </c>
      <c r="F5016" t="s">
        <v>23</v>
      </c>
      <c r="J5016" t="str">
        <f>IFERROR(VLOOKUP(A5016,Directie!$A:$B,2,FALSE),"")</f>
        <v>Co&amp;Go</v>
      </c>
      <c r="K5016" t="s">
        <v>92</v>
      </c>
      <c r="L5016" s="8">
        <v>46174</v>
      </c>
      <c r="M5016" s="8">
        <v>46266</v>
      </c>
    </row>
    <row r="5017" spans="1:13">
      <c r="A5017" t="s">
        <v>1242</v>
      </c>
      <c r="B5017">
        <v>37</v>
      </c>
      <c r="C5017" t="s">
        <v>37</v>
      </c>
      <c r="D5017" t="s">
        <v>38</v>
      </c>
      <c r="E5017" t="s">
        <v>22</v>
      </c>
      <c r="J5017" t="str">
        <f>IFERROR(VLOOKUP(A5017,Directie!$A:$B,2,FALSE),"")</f>
        <v>Co&amp;Go</v>
      </c>
      <c r="K5017" t="s">
        <v>92</v>
      </c>
      <c r="L5017" s="8">
        <v>46174</v>
      </c>
      <c r="M5017" s="8">
        <v>46266</v>
      </c>
    </row>
    <row r="5018" spans="1:13">
      <c r="A5018" t="s">
        <v>1242</v>
      </c>
      <c r="B5018">
        <v>71</v>
      </c>
      <c r="C5018" t="s">
        <v>24</v>
      </c>
      <c r="D5018" t="s">
        <v>25</v>
      </c>
      <c r="J5018" t="str">
        <f>IFERROR(VLOOKUP(A5018,Directie!$A:$B,2,FALSE),"")</f>
        <v>Co&amp;Go</v>
      </c>
      <c r="K5018" t="s">
        <v>92</v>
      </c>
      <c r="L5018" s="8">
        <v>46174</v>
      </c>
      <c r="M5018" s="8">
        <v>46266</v>
      </c>
    </row>
    <row r="5019" spans="1:13">
      <c r="A5019" t="s">
        <v>1243</v>
      </c>
      <c r="J5019" t="str">
        <f>IFERROR(VLOOKUP(A5019,Directie!$A:$B,2,FALSE),"")</f>
        <v>RPCG</v>
      </c>
      <c r="K5019" t="s">
        <v>92</v>
      </c>
      <c r="L5019" s="8">
        <v>46174</v>
      </c>
      <c r="M5019" s="8">
        <v>46266</v>
      </c>
    </row>
    <row r="5020" spans="1:13">
      <c r="A5020" t="s">
        <v>1243</v>
      </c>
      <c r="B5020">
        <v>40</v>
      </c>
      <c r="C5020" t="s">
        <v>20</v>
      </c>
      <c r="F5020" t="s">
        <v>18</v>
      </c>
      <c r="J5020" t="str">
        <f>IFERROR(VLOOKUP(A5020,Directie!$A:$B,2,FALSE),"")</f>
        <v>RPCG</v>
      </c>
      <c r="K5020" t="s">
        <v>92</v>
      </c>
      <c r="L5020" s="8">
        <v>46174</v>
      </c>
      <c r="M5020" s="8">
        <v>46266</v>
      </c>
    </row>
    <row r="5021" spans="1:13">
      <c r="A5021" t="s">
        <v>1243</v>
      </c>
      <c r="B5021">
        <v>48</v>
      </c>
      <c r="C5021" t="s">
        <v>93</v>
      </c>
      <c r="D5021" t="s">
        <v>94</v>
      </c>
      <c r="F5021" t="s">
        <v>95</v>
      </c>
      <c r="G5021" t="s">
        <v>25</v>
      </c>
      <c r="J5021" t="str">
        <f>IFERROR(VLOOKUP(A5021,Directie!$A:$B,2,FALSE),"")</f>
        <v>RPCG</v>
      </c>
      <c r="K5021" t="s">
        <v>92</v>
      </c>
      <c r="L5021" s="8">
        <v>46174</v>
      </c>
      <c r="M5021" s="8">
        <v>46266</v>
      </c>
    </row>
    <row r="5022" spans="1:13">
      <c r="A5022" t="s">
        <v>1244</v>
      </c>
      <c r="J5022" t="str">
        <f>IFERROR(VLOOKUP(A5022,Directie!$A:$B,2,FALSE),"")</f>
        <v>OKAY</v>
      </c>
      <c r="K5022" t="str">
        <f>IFERROR(VLOOKUP(A5022,Directie!$A:$C,3,FALSE),"")</f>
        <v>AK</v>
      </c>
      <c r="L5022" s="8">
        <v>46327</v>
      </c>
      <c r="M5022" s="8">
        <v>46600</v>
      </c>
    </row>
    <row r="5023" spans="1:13">
      <c r="A5023" t="s">
        <v>1244</v>
      </c>
      <c r="B5023">
        <v>24</v>
      </c>
      <c r="C5023" t="s">
        <v>14</v>
      </c>
      <c r="J5023" t="str">
        <f>IFERROR(VLOOKUP(A5023,Directie!$A:$B,2,FALSE),"")</f>
        <v>OKAY</v>
      </c>
      <c r="K5023" t="str">
        <f>IFERROR(VLOOKUP(A5023,Directie!$A:$C,3,FALSE),"")</f>
        <v>AK</v>
      </c>
      <c r="L5023" s="8">
        <v>46327</v>
      </c>
      <c r="M5023" s="8">
        <v>46600</v>
      </c>
    </row>
    <row r="5024" spans="1:13">
      <c r="A5024" t="s">
        <v>1244</v>
      </c>
      <c r="B5024">
        <v>47</v>
      </c>
      <c r="C5024" t="s">
        <v>28</v>
      </c>
      <c r="D5024" t="s">
        <v>29</v>
      </c>
      <c r="E5024" t="s">
        <v>30</v>
      </c>
      <c r="F5024" t="s">
        <v>23</v>
      </c>
      <c r="G5024" t="s">
        <v>31</v>
      </c>
      <c r="J5024" t="str">
        <f>IFERROR(VLOOKUP(A5024,Directie!$A:$B,2,FALSE),"")</f>
        <v>OKAY</v>
      </c>
      <c r="K5024" t="str">
        <f>IFERROR(VLOOKUP(A5024,Directie!$A:$C,3,FALSE),"")</f>
        <v>AK</v>
      </c>
      <c r="L5024" s="8">
        <v>46327</v>
      </c>
      <c r="M5024" s="8">
        <v>46600</v>
      </c>
    </row>
    <row r="5025" spans="1:13">
      <c r="A5025" t="s">
        <v>1244</v>
      </c>
      <c r="B5025">
        <v>30</v>
      </c>
      <c r="C5025" t="s">
        <v>32</v>
      </c>
      <c r="D5025" t="s">
        <v>33</v>
      </c>
      <c r="E5025" t="s">
        <v>22</v>
      </c>
      <c r="J5025" t="str">
        <f>IFERROR(VLOOKUP(A5025,Directie!$A:$B,2,FALSE),"")</f>
        <v>OKAY</v>
      </c>
      <c r="K5025" t="str">
        <f>IFERROR(VLOOKUP(A5025,Directie!$A:$C,3,FALSE),"")</f>
        <v>AK</v>
      </c>
      <c r="L5025" s="8">
        <v>46327</v>
      </c>
      <c r="M5025" s="8">
        <v>46600</v>
      </c>
    </row>
    <row r="5026" spans="1:13">
      <c r="A5026" t="s">
        <v>1244</v>
      </c>
      <c r="B5026">
        <v>44</v>
      </c>
      <c r="C5026" t="s">
        <v>19</v>
      </c>
      <c r="J5026" t="str">
        <f>IFERROR(VLOOKUP(A5026,Directie!$A:$B,2,FALSE),"")</f>
        <v>OKAY</v>
      </c>
      <c r="K5026" t="str">
        <f>IFERROR(VLOOKUP(A5026,Directie!$A:$C,3,FALSE),"")</f>
        <v>AK</v>
      </c>
      <c r="L5026" s="8">
        <v>46327</v>
      </c>
      <c r="M5026" s="8">
        <v>46600</v>
      </c>
    </row>
    <row r="5027" spans="1:13">
      <c r="A5027" t="s">
        <v>1244</v>
      </c>
      <c r="B5027">
        <v>40</v>
      </c>
      <c r="C5027" t="s">
        <v>20</v>
      </c>
      <c r="F5027" t="s">
        <v>18</v>
      </c>
      <c r="J5027" t="str">
        <f>IFERROR(VLOOKUP(A5027,Directie!$A:$B,2,FALSE),"")</f>
        <v>OKAY</v>
      </c>
      <c r="K5027" t="str">
        <f>IFERROR(VLOOKUP(A5027,Directie!$A:$C,3,FALSE),"")</f>
        <v>AK</v>
      </c>
      <c r="L5027" s="8">
        <v>46327</v>
      </c>
      <c r="M5027" s="8">
        <v>46600</v>
      </c>
    </row>
    <row r="5028" spans="1:13">
      <c r="A5028" t="s">
        <v>1244</v>
      </c>
      <c r="B5028">
        <v>71</v>
      </c>
      <c r="C5028" t="s">
        <v>24</v>
      </c>
      <c r="D5028" t="s">
        <v>25</v>
      </c>
      <c r="J5028" t="str">
        <f>IFERROR(VLOOKUP(A5028,Directie!$A:$B,2,FALSE),"")</f>
        <v>OKAY</v>
      </c>
      <c r="K5028" t="str">
        <f>IFERROR(VLOOKUP(A5028,Directie!$A:$C,3,FALSE),"")</f>
        <v>AK</v>
      </c>
      <c r="L5028" s="8">
        <v>46327</v>
      </c>
      <c r="M5028" s="8">
        <v>46600</v>
      </c>
    </row>
    <row r="5029" spans="1:13">
      <c r="A5029" t="s">
        <v>1245</v>
      </c>
      <c r="B5029">
        <v>24</v>
      </c>
      <c r="C5029" t="s">
        <v>14</v>
      </c>
      <c r="J5029" t="str">
        <f>IFERROR(VLOOKUP(A5029,Directie!$A:$B,2,FALSE),"")</f>
        <v>CLP</v>
      </c>
      <c r="K5029" t="str">
        <f>IFERROR(VLOOKUP(A5029,Directie!$A:$C,3,FALSE),"")</f>
        <v>Verkoop</v>
      </c>
      <c r="L5029" s="8">
        <v>46174</v>
      </c>
      <c r="M5029" s="8">
        <v>46419</v>
      </c>
    </row>
    <row r="5030" spans="1:13">
      <c r="A5030" t="s">
        <v>1245</v>
      </c>
      <c r="B5030">
        <v>16</v>
      </c>
      <c r="C5030" t="s">
        <v>15</v>
      </c>
      <c r="D5030" t="s">
        <v>16</v>
      </c>
      <c r="E5030" t="s">
        <v>17</v>
      </c>
      <c r="F5030" t="s">
        <v>18</v>
      </c>
      <c r="J5030" t="str">
        <f>IFERROR(VLOOKUP(A5030,Directie!$A:$B,2,FALSE),"")</f>
        <v>CLP</v>
      </c>
      <c r="K5030" t="str">
        <f>IFERROR(VLOOKUP(A5030,Directie!$A:$C,3,FALSE),"")</f>
        <v>Verkoop</v>
      </c>
      <c r="L5030" s="8">
        <v>46174</v>
      </c>
      <c r="M5030" s="8">
        <v>46419</v>
      </c>
    </row>
    <row r="5031" spans="1:13">
      <c r="A5031" t="s">
        <v>1245</v>
      </c>
      <c r="B5031">
        <v>47</v>
      </c>
      <c r="C5031" t="s">
        <v>28</v>
      </c>
      <c r="D5031" t="s">
        <v>29</v>
      </c>
      <c r="E5031" t="s">
        <v>30</v>
      </c>
      <c r="F5031" t="s">
        <v>23</v>
      </c>
      <c r="G5031" t="s">
        <v>31</v>
      </c>
      <c r="J5031" t="str">
        <f>IFERROR(VLOOKUP(A5031,Directie!$A:$B,2,FALSE),"")</f>
        <v>CLP</v>
      </c>
      <c r="K5031" t="str">
        <f>IFERROR(VLOOKUP(A5031,Directie!$A:$C,3,FALSE),"")</f>
        <v>Verkoop</v>
      </c>
      <c r="L5031" s="8">
        <v>46174</v>
      </c>
      <c r="M5031" s="8">
        <v>46419</v>
      </c>
    </row>
    <row r="5032" spans="1:13">
      <c r="A5032" t="s">
        <v>1245</v>
      </c>
      <c r="B5032">
        <v>18</v>
      </c>
      <c r="C5032" t="s">
        <v>41</v>
      </c>
      <c r="D5032" t="s">
        <v>42</v>
      </c>
      <c r="F5032" t="s">
        <v>42</v>
      </c>
      <c r="G5032" t="s">
        <v>43</v>
      </c>
      <c r="H5032" t="s">
        <v>44</v>
      </c>
      <c r="I5032" t="s">
        <v>45</v>
      </c>
      <c r="J5032" t="str">
        <f>IFERROR(VLOOKUP(A5032,Directie!$A:$B,2,FALSE),"")</f>
        <v>CLP</v>
      </c>
      <c r="K5032" t="str">
        <f>IFERROR(VLOOKUP(A5032,Directie!$A:$C,3,FALSE),"")</f>
        <v>Verkoop</v>
      </c>
      <c r="L5032" s="8">
        <v>46174</v>
      </c>
      <c r="M5032" s="8">
        <v>46419</v>
      </c>
    </row>
    <row r="5033" spans="1:13">
      <c r="A5033" t="s">
        <v>1245</v>
      </c>
      <c r="B5033">
        <v>44</v>
      </c>
      <c r="C5033" t="s">
        <v>19</v>
      </c>
      <c r="J5033" t="str">
        <f>IFERROR(VLOOKUP(A5033,Directie!$A:$B,2,FALSE),"")</f>
        <v>CLP</v>
      </c>
      <c r="K5033" t="str">
        <f>IFERROR(VLOOKUP(A5033,Directie!$A:$C,3,FALSE),"")</f>
        <v>Verkoop</v>
      </c>
      <c r="L5033" s="8">
        <v>46174</v>
      </c>
      <c r="M5033" s="8">
        <v>46419</v>
      </c>
    </row>
    <row r="5034" spans="1:13">
      <c r="A5034" t="s">
        <v>1245</v>
      </c>
      <c r="B5034">
        <v>40</v>
      </c>
      <c r="C5034" t="s">
        <v>20</v>
      </c>
      <c r="F5034" t="s">
        <v>18</v>
      </c>
      <c r="J5034" t="str">
        <f>IFERROR(VLOOKUP(A5034,Directie!$A:$B,2,FALSE),"")</f>
        <v>CLP</v>
      </c>
      <c r="K5034" t="str">
        <f>IFERROR(VLOOKUP(A5034,Directie!$A:$C,3,FALSE),"")</f>
        <v>Verkoop</v>
      </c>
      <c r="L5034" s="8">
        <v>46174</v>
      </c>
      <c r="M5034" s="8">
        <v>46419</v>
      </c>
    </row>
    <row r="5035" spans="1:13">
      <c r="A5035" t="s">
        <v>1245</v>
      </c>
      <c r="B5035">
        <v>71</v>
      </c>
      <c r="C5035" t="s">
        <v>24</v>
      </c>
      <c r="D5035" t="s">
        <v>25</v>
      </c>
      <c r="J5035" t="str">
        <f>IFERROR(VLOOKUP(A5035,Directie!$A:$B,2,FALSE),"")</f>
        <v>CLP</v>
      </c>
      <c r="K5035" t="str">
        <f>IFERROR(VLOOKUP(A5035,Directie!$A:$C,3,FALSE),"")</f>
        <v>Verkoop</v>
      </c>
      <c r="L5035" s="8">
        <v>46174</v>
      </c>
      <c r="M5035" s="8">
        <v>46419</v>
      </c>
    </row>
    <row r="5036" spans="1:13">
      <c r="A5036" t="s">
        <v>1246</v>
      </c>
      <c r="J5036" t="str">
        <f>IFERROR(VLOOKUP(A5036,Directie!$A:$B,2,FALSE),"")</f>
        <v>RPCG</v>
      </c>
      <c r="K5036" t="s">
        <v>92</v>
      </c>
      <c r="L5036" s="8">
        <v>46174</v>
      </c>
      <c r="M5036" s="8">
        <v>46266</v>
      </c>
    </row>
    <row r="5037" spans="1:13">
      <c r="A5037" t="s">
        <v>1246</v>
      </c>
      <c r="B5037">
        <v>32</v>
      </c>
      <c r="C5037" t="s">
        <v>40</v>
      </c>
      <c r="D5037" t="s">
        <v>33</v>
      </c>
      <c r="E5037" t="s">
        <v>22</v>
      </c>
      <c r="J5037" t="str">
        <f>IFERROR(VLOOKUP(A5037,Directie!$A:$B,2,FALSE),"")</f>
        <v>RPCG</v>
      </c>
      <c r="K5037" t="s">
        <v>92</v>
      </c>
      <c r="L5037" s="8">
        <v>46174</v>
      </c>
      <c r="M5037" s="8">
        <v>46266</v>
      </c>
    </row>
    <row r="5038" spans="1:13">
      <c r="A5038" t="s">
        <v>1246</v>
      </c>
      <c r="B5038">
        <v>24</v>
      </c>
      <c r="C5038" t="s">
        <v>14</v>
      </c>
      <c r="J5038" t="str">
        <f>IFERROR(VLOOKUP(A5038,Directie!$A:$B,2,FALSE),"")</f>
        <v>RPCG</v>
      </c>
      <c r="K5038" t="s">
        <v>92</v>
      </c>
      <c r="L5038" s="8">
        <v>46174</v>
      </c>
      <c r="M5038" s="8">
        <v>46266</v>
      </c>
    </row>
    <row r="5039" spans="1:13">
      <c r="A5039" t="s">
        <v>1246</v>
      </c>
      <c r="B5039">
        <v>16</v>
      </c>
      <c r="C5039" t="s">
        <v>15</v>
      </c>
      <c r="D5039" t="s">
        <v>16</v>
      </c>
      <c r="E5039" t="s">
        <v>17</v>
      </c>
      <c r="F5039" t="s">
        <v>18</v>
      </c>
      <c r="J5039" t="str">
        <f>IFERROR(VLOOKUP(A5039,Directie!$A:$B,2,FALSE),"")</f>
        <v>RPCG</v>
      </c>
      <c r="K5039" t="s">
        <v>92</v>
      </c>
      <c r="L5039" s="8">
        <v>46174</v>
      </c>
      <c r="M5039" s="8">
        <v>46266</v>
      </c>
    </row>
    <row r="5040" spans="1:13">
      <c r="A5040" t="s">
        <v>1246</v>
      </c>
      <c r="B5040">
        <v>40</v>
      </c>
      <c r="C5040" t="s">
        <v>20</v>
      </c>
      <c r="F5040" t="s">
        <v>18</v>
      </c>
      <c r="J5040" t="str">
        <f>IFERROR(VLOOKUP(A5040,Directie!$A:$B,2,FALSE),"")</f>
        <v>RPCG</v>
      </c>
      <c r="K5040" t="s">
        <v>92</v>
      </c>
      <c r="L5040" s="8">
        <v>46174</v>
      </c>
      <c r="M5040" s="8">
        <v>46266</v>
      </c>
    </row>
    <row r="5041" spans="1:13">
      <c r="A5041" t="s">
        <v>1246</v>
      </c>
      <c r="B5041">
        <v>48</v>
      </c>
      <c r="C5041" t="s">
        <v>93</v>
      </c>
      <c r="D5041" t="s">
        <v>94</v>
      </c>
      <c r="F5041" t="s">
        <v>95</v>
      </c>
      <c r="G5041" t="s">
        <v>25</v>
      </c>
      <c r="J5041" t="str">
        <f>IFERROR(VLOOKUP(A5041,Directie!$A:$B,2,FALSE),"")</f>
        <v>RPCG</v>
      </c>
      <c r="K5041" t="s">
        <v>92</v>
      </c>
      <c r="L5041" s="8">
        <v>46174</v>
      </c>
      <c r="M5041" s="8">
        <v>46266</v>
      </c>
    </row>
    <row r="5042" spans="1:13">
      <c r="A5042" t="s">
        <v>1247</v>
      </c>
      <c r="B5042">
        <v>47</v>
      </c>
      <c r="C5042" t="s">
        <v>28</v>
      </c>
      <c r="D5042" t="s">
        <v>29</v>
      </c>
      <c r="E5042" t="s">
        <v>30</v>
      </c>
      <c r="F5042" t="s">
        <v>23</v>
      </c>
      <c r="G5042" t="s">
        <v>31</v>
      </c>
      <c r="J5042" t="str">
        <f>IFERROR(VLOOKUP(A5042,Directie!$A:$B,2,FALSE),"")</f>
        <v>CLP</v>
      </c>
      <c r="K5042" t="str">
        <f>IFERROR(VLOOKUP(A5042,Directie!$A:$C,3,FALSE),"")</f>
        <v>SC</v>
      </c>
      <c r="L5042" s="8">
        <v>46174</v>
      </c>
      <c r="M5042" s="8">
        <v>46569</v>
      </c>
    </row>
    <row r="5043" spans="1:13">
      <c r="A5043" t="s">
        <v>1247</v>
      </c>
      <c r="B5043">
        <v>40</v>
      </c>
      <c r="C5043" t="s">
        <v>20</v>
      </c>
      <c r="F5043" t="s">
        <v>18</v>
      </c>
      <c r="J5043" t="str">
        <f>IFERROR(VLOOKUP(A5043,Directie!$A:$B,2,FALSE),"")</f>
        <v>CLP</v>
      </c>
      <c r="K5043" t="str">
        <f>IFERROR(VLOOKUP(A5043,Directie!$A:$C,3,FALSE),"")</f>
        <v>SC</v>
      </c>
      <c r="L5043" s="8">
        <v>46174</v>
      </c>
      <c r="M5043" s="8">
        <v>46569</v>
      </c>
    </row>
    <row r="5044" spans="1:13">
      <c r="A5044" t="s">
        <v>1247</v>
      </c>
      <c r="B5044">
        <v>20</v>
      </c>
      <c r="C5044" t="s">
        <v>52</v>
      </c>
      <c r="D5044" t="s">
        <v>16</v>
      </c>
      <c r="E5044" t="s">
        <v>17</v>
      </c>
      <c r="F5044" t="s">
        <v>18</v>
      </c>
      <c r="J5044" t="str">
        <f>IFERROR(VLOOKUP(A5044,Directie!$A:$B,2,FALSE),"")</f>
        <v>CLP</v>
      </c>
      <c r="K5044" t="str">
        <f>IFERROR(VLOOKUP(A5044,Directie!$A:$C,3,FALSE),"")</f>
        <v>SC</v>
      </c>
      <c r="L5044" s="8">
        <v>46174</v>
      </c>
      <c r="M5044" s="8">
        <v>46569</v>
      </c>
    </row>
    <row r="5045" spans="1:13">
      <c r="A5045" t="s">
        <v>1248</v>
      </c>
      <c r="B5045">
        <v>24</v>
      </c>
      <c r="C5045" t="s">
        <v>14</v>
      </c>
      <c r="J5045" t="str">
        <f>IFERROR(VLOOKUP(A5045,Directie!$A:$B,2,FALSE),"")</f>
        <v>BIO</v>
      </c>
      <c r="K5045" t="str">
        <f>IFERROR(VLOOKUP(A5045,Directie!$A:$C,3,FALSE),"")</f>
        <v>CO</v>
      </c>
      <c r="L5045" s="8">
        <v>46327</v>
      </c>
      <c r="M5045" s="8">
        <v>46600</v>
      </c>
    </row>
    <row r="5046" spans="1:13">
      <c r="A5046" t="s">
        <v>1248</v>
      </c>
      <c r="B5046">
        <v>16</v>
      </c>
      <c r="C5046" t="s">
        <v>15</v>
      </c>
      <c r="D5046" t="s">
        <v>16</v>
      </c>
      <c r="E5046" t="s">
        <v>17</v>
      </c>
      <c r="F5046" t="s">
        <v>18</v>
      </c>
      <c r="J5046" t="str">
        <f>IFERROR(VLOOKUP(A5046,Directie!$A:$B,2,FALSE),"")</f>
        <v>BIO</v>
      </c>
      <c r="K5046" t="str">
        <f>IFERROR(VLOOKUP(A5046,Directie!$A:$C,3,FALSE),"")</f>
        <v>CO</v>
      </c>
      <c r="L5046" s="8">
        <v>46327</v>
      </c>
      <c r="M5046" s="8">
        <v>46600</v>
      </c>
    </row>
    <row r="5047" spans="1:13">
      <c r="A5047" t="s">
        <v>1248</v>
      </c>
      <c r="B5047">
        <v>44</v>
      </c>
      <c r="C5047" t="s">
        <v>19</v>
      </c>
      <c r="J5047" t="str">
        <f>IFERROR(VLOOKUP(A5047,Directie!$A:$B,2,FALSE),"")</f>
        <v>BIO</v>
      </c>
      <c r="K5047" t="str">
        <f>IFERROR(VLOOKUP(A5047,Directie!$A:$C,3,FALSE),"")</f>
        <v>CO</v>
      </c>
      <c r="L5047" s="8">
        <v>46327</v>
      </c>
      <c r="M5047" s="8">
        <v>46600</v>
      </c>
    </row>
    <row r="5048" spans="1:13">
      <c r="A5048" t="s">
        <v>1248</v>
      </c>
      <c r="B5048">
        <v>40</v>
      </c>
      <c r="C5048" t="s">
        <v>20</v>
      </c>
      <c r="F5048" t="s">
        <v>18</v>
      </c>
      <c r="J5048" t="str">
        <f>IFERROR(VLOOKUP(A5048,Directie!$A:$B,2,FALSE),"")</f>
        <v>BIO</v>
      </c>
      <c r="K5048" t="str">
        <f>IFERROR(VLOOKUP(A5048,Directie!$A:$C,3,FALSE),"")</f>
        <v>CO</v>
      </c>
      <c r="L5048" s="8">
        <v>46327</v>
      </c>
      <c r="M5048" s="8">
        <v>46600</v>
      </c>
    </row>
    <row r="5049" spans="1:13">
      <c r="A5049" t="s">
        <v>1248</v>
      </c>
      <c r="B5049">
        <v>71</v>
      </c>
      <c r="C5049" t="s">
        <v>24</v>
      </c>
      <c r="D5049" t="s">
        <v>25</v>
      </c>
      <c r="J5049" t="str">
        <f>IFERROR(VLOOKUP(A5049,Directie!$A:$B,2,FALSE),"")</f>
        <v>BIO</v>
      </c>
      <c r="K5049" t="str">
        <f>IFERROR(VLOOKUP(A5049,Directie!$A:$C,3,FALSE),"")</f>
        <v>CO</v>
      </c>
      <c r="L5049" s="8">
        <v>46327</v>
      </c>
      <c r="M5049" s="8">
        <v>46600</v>
      </c>
    </row>
    <row r="5050" spans="1:13">
      <c r="A5050" t="s">
        <v>1249</v>
      </c>
      <c r="B5050">
        <v>47</v>
      </c>
      <c r="C5050" t="s">
        <v>28</v>
      </c>
      <c r="D5050" t="s">
        <v>29</v>
      </c>
      <c r="E5050" t="s">
        <v>30</v>
      </c>
      <c r="F5050" t="s">
        <v>23</v>
      </c>
      <c r="G5050" t="s">
        <v>31</v>
      </c>
      <c r="J5050" t="str">
        <f>IFERROR(VLOOKUP(A5050,Directie!$A:$B,2,FALSE),"")</f>
        <v>CLP</v>
      </c>
      <c r="K5050" t="str">
        <f>IFERROR(VLOOKUP(A5050,Directie!$A:$C,3,FALSE),"")</f>
        <v>SC</v>
      </c>
      <c r="L5050" s="8">
        <v>46174</v>
      </c>
      <c r="M5050" s="8">
        <v>46569</v>
      </c>
    </row>
    <row r="5051" spans="1:13">
      <c r="A5051" t="s">
        <v>1249</v>
      </c>
      <c r="B5051">
        <v>40</v>
      </c>
      <c r="C5051" t="s">
        <v>20</v>
      </c>
      <c r="F5051" t="s">
        <v>18</v>
      </c>
      <c r="J5051" t="str">
        <f>IFERROR(VLOOKUP(A5051,Directie!$A:$B,2,FALSE),"")</f>
        <v>CLP</v>
      </c>
      <c r="K5051" t="str">
        <f>IFERROR(VLOOKUP(A5051,Directie!$A:$C,3,FALSE),"")</f>
        <v>SC</v>
      </c>
      <c r="L5051" s="8">
        <v>46174</v>
      </c>
      <c r="M5051" s="8">
        <v>46569</v>
      </c>
    </row>
    <row r="5052" spans="1:13">
      <c r="A5052" t="s">
        <v>1249</v>
      </c>
      <c r="B5052">
        <v>20</v>
      </c>
      <c r="C5052" t="s">
        <v>52</v>
      </c>
      <c r="D5052" t="s">
        <v>16</v>
      </c>
      <c r="E5052" t="s">
        <v>17</v>
      </c>
      <c r="F5052" t="s">
        <v>18</v>
      </c>
      <c r="J5052" t="str">
        <f>IFERROR(VLOOKUP(A5052,Directie!$A:$B,2,FALSE),"")</f>
        <v>CLP</v>
      </c>
      <c r="K5052" t="str">
        <f>IFERROR(VLOOKUP(A5052,Directie!$A:$C,3,FALSE),"")</f>
        <v>SC</v>
      </c>
      <c r="L5052" s="8">
        <v>46174</v>
      </c>
      <c r="M5052" s="8">
        <v>46569</v>
      </c>
    </row>
    <row r="5053" spans="1:13">
      <c r="A5053" t="s">
        <v>1250</v>
      </c>
      <c r="B5053">
        <v>47</v>
      </c>
      <c r="C5053" t="s">
        <v>28</v>
      </c>
      <c r="D5053" t="s">
        <v>29</v>
      </c>
      <c r="E5053" t="s">
        <v>30</v>
      </c>
      <c r="F5053" t="s">
        <v>23</v>
      </c>
      <c r="G5053" t="s">
        <v>31</v>
      </c>
      <c r="J5053" t="str">
        <f>IFERROR(VLOOKUP(A5053,Directie!$A:$B,2,FALSE),"")</f>
        <v>CLP</v>
      </c>
      <c r="K5053" t="str">
        <f>IFERROR(VLOOKUP(A5053,Directie!$A:$C,3,FALSE),"")</f>
        <v>SC</v>
      </c>
      <c r="L5053" s="8">
        <v>46174</v>
      </c>
      <c r="M5053" s="8">
        <v>46569</v>
      </c>
    </row>
    <row r="5054" spans="1:13">
      <c r="A5054" t="s">
        <v>1250</v>
      </c>
      <c r="B5054">
        <v>40</v>
      </c>
      <c r="C5054" t="s">
        <v>20</v>
      </c>
      <c r="F5054" t="s">
        <v>18</v>
      </c>
      <c r="J5054" t="str">
        <f>IFERROR(VLOOKUP(A5054,Directie!$A:$B,2,FALSE),"")</f>
        <v>CLP</v>
      </c>
      <c r="K5054" t="str">
        <f>IFERROR(VLOOKUP(A5054,Directie!$A:$C,3,FALSE),"")</f>
        <v>SC</v>
      </c>
      <c r="L5054" s="8">
        <v>46174</v>
      </c>
      <c r="M5054" s="8">
        <v>46569</v>
      </c>
    </row>
    <row r="5055" spans="1:13">
      <c r="A5055" t="s">
        <v>1250</v>
      </c>
      <c r="B5055">
        <v>20</v>
      </c>
      <c r="C5055" t="s">
        <v>52</v>
      </c>
      <c r="D5055" t="s">
        <v>16</v>
      </c>
      <c r="E5055" t="s">
        <v>17</v>
      </c>
      <c r="F5055" t="s">
        <v>18</v>
      </c>
      <c r="J5055" t="str">
        <f>IFERROR(VLOOKUP(A5055,Directie!$A:$B,2,FALSE),"")</f>
        <v>CLP</v>
      </c>
      <c r="K5055" t="str">
        <f>IFERROR(VLOOKUP(A5055,Directie!$A:$C,3,FALSE),"")</f>
        <v>SC</v>
      </c>
      <c r="L5055" s="8">
        <v>46174</v>
      </c>
      <c r="M5055" s="8">
        <v>46569</v>
      </c>
    </row>
    <row r="5056" spans="1:13">
      <c r="A5056" t="s">
        <v>1251</v>
      </c>
      <c r="J5056" t="str">
        <f>IFERROR(VLOOKUP(A5056,Directie!$A:$B,2,FALSE),"")</f>
        <v>RPCG</v>
      </c>
      <c r="K5056" t="s">
        <v>92</v>
      </c>
      <c r="L5056" s="8">
        <v>46174</v>
      </c>
      <c r="M5056" s="8">
        <v>46266</v>
      </c>
    </row>
    <row r="5057" spans="1:13">
      <c r="A5057" t="s">
        <v>1251</v>
      </c>
      <c r="B5057">
        <v>32</v>
      </c>
      <c r="C5057" t="s">
        <v>40</v>
      </c>
      <c r="D5057" t="s">
        <v>33</v>
      </c>
      <c r="E5057" t="s">
        <v>22</v>
      </c>
      <c r="J5057" t="str">
        <f>IFERROR(VLOOKUP(A5057,Directie!$A:$B,2,FALSE),"")</f>
        <v>RPCG</v>
      </c>
      <c r="K5057" t="s">
        <v>92</v>
      </c>
      <c r="L5057" s="8">
        <v>46174</v>
      </c>
      <c r="M5057" s="8">
        <v>46266</v>
      </c>
    </row>
    <row r="5058" spans="1:13">
      <c r="A5058" t="s">
        <v>1251</v>
      </c>
      <c r="B5058">
        <v>24</v>
      </c>
      <c r="C5058" t="s">
        <v>14</v>
      </c>
      <c r="J5058" t="str">
        <f>IFERROR(VLOOKUP(A5058,Directie!$A:$B,2,FALSE),"")</f>
        <v>RPCG</v>
      </c>
      <c r="K5058" t="s">
        <v>92</v>
      </c>
      <c r="L5058" s="8">
        <v>46174</v>
      </c>
      <c r="M5058" s="8">
        <v>46266</v>
      </c>
    </row>
    <row r="5059" spans="1:13">
      <c r="A5059" t="s">
        <v>1251</v>
      </c>
      <c r="B5059">
        <v>16</v>
      </c>
      <c r="C5059" t="s">
        <v>15</v>
      </c>
      <c r="D5059" t="s">
        <v>16</v>
      </c>
      <c r="E5059" t="s">
        <v>17</v>
      </c>
      <c r="F5059" t="s">
        <v>18</v>
      </c>
      <c r="J5059" t="str">
        <f>IFERROR(VLOOKUP(A5059,Directie!$A:$B,2,FALSE),"")</f>
        <v>RPCG</v>
      </c>
      <c r="K5059" t="s">
        <v>92</v>
      </c>
      <c r="L5059" s="8">
        <v>46174</v>
      </c>
      <c r="M5059" s="8">
        <v>46266</v>
      </c>
    </row>
    <row r="5060" spans="1:13">
      <c r="A5060" t="s">
        <v>1251</v>
      </c>
      <c r="B5060">
        <v>40</v>
      </c>
      <c r="C5060" t="s">
        <v>20</v>
      </c>
      <c r="F5060" t="s">
        <v>18</v>
      </c>
      <c r="J5060" t="str">
        <f>IFERROR(VLOOKUP(A5060,Directie!$A:$B,2,FALSE),"")</f>
        <v>RPCG</v>
      </c>
      <c r="K5060" t="s">
        <v>92</v>
      </c>
      <c r="L5060" s="8">
        <v>46174</v>
      </c>
      <c r="M5060" s="8">
        <v>46266</v>
      </c>
    </row>
    <row r="5061" spans="1:13">
      <c r="A5061" t="s">
        <v>1251</v>
      </c>
      <c r="B5061">
        <v>48</v>
      </c>
      <c r="C5061" t="s">
        <v>93</v>
      </c>
      <c r="D5061" t="s">
        <v>94</v>
      </c>
      <c r="F5061" t="s">
        <v>95</v>
      </c>
      <c r="G5061" t="s">
        <v>25</v>
      </c>
      <c r="J5061" t="str">
        <f>IFERROR(VLOOKUP(A5061,Directie!$A:$B,2,FALSE),"")</f>
        <v>RPCG</v>
      </c>
      <c r="K5061" t="s">
        <v>92</v>
      </c>
      <c r="L5061" s="8">
        <v>46174</v>
      </c>
      <c r="M5061" s="8">
        <v>46266</v>
      </c>
    </row>
    <row r="5062" spans="1:13">
      <c r="A5062" t="s">
        <v>1252</v>
      </c>
      <c r="B5062">
        <v>39</v>
      </c>
      <c r="C5062" t="s">
        <v>130</v>
      </c>
      <c r="F5062" t="s">
        <v>131</v>
      </c>
      <c r="J5062" t="str">
        <f>IFERROR(VLOOKUP(A5062,Directie!$A:$B,2,FALSE),"")</f>
        <v>Solucious</v>
      </c>
      <c r="K5062" t="s">
        <v>103</v>
      </c>
      <c r="L5062" s="8">
        <v>46235</v>
      </c>
      <c r="M5062" s="8">
        <v>46388</v>
      </c>
    </row>
    <row r="5063" spans="1:13">
      <c r="A5063" t="s">
        <v>1253</v>
      </c>
      <c r="J5063" t="str">
        <f>IFERROR(VLOOKUP(A5063,Directie!$A:$B,2,FALSE),"")</f>
        <v>BIO</v>
      </c>
      <c r="K5063" t="str">
        <f>IFERROR(VLOOKUP(A5063,Directie!$A:$C,3,FALSE),"")</f>
        <v>CO</v>
      </c>
      <c r="L5063" s="8">
        <v>46327</v>
      </c>
      <c r="M5063" s="8">
        <v>46600</v>
      </c>
    </row>
    <row r="5064" spans="1:13">
      <c r="A5064" t="s">
        <v>1254</v>
      </c>
      <c r="B5064">
        <v>42</v>
      </c>
      <c r="C5064" t="s">
        <v>82</v>
      </c>
      <c r="J5064" t="str">
        <f>IFERROR(VLOOKUP(A5064,Directie!$A:$B,2,FALSE),"")</f>
        <v>RPCG</v>
      </c>
      <c r="K5064" t="s">
        <v>92</v>
      </c>
      <c r="L5064" s="8">
        <v>46174</v>
      </c>
      <c r="M5064" s="8">
        <v>46266</v>
      </c>
    </row>
    <row r="5065" spans="1:13">
      <c r="A5065" t="s">
        <v>1254</v>
      </c>
      <c r="B5065">
        <v>24</v>
      </c>
      <c r="C5065" t="s">
        <v>14</v>
      </c>
      <c r="J5065" t="str">
        <f>IFERROR(VLOOKUP(A5065,Directie!$A:$B,2,FALSE),"")</f>
        <v>RPCG</v>
      </c>
      <c r="K5065" t="s">
        <v>92</v>
      </c>
      <c r="L5065" s="8">
        <v>46174</v>
      </c>
      <c r="M5065" s="8">
        <v>46266</v>
      </c>
    </row>
    <row r="5066" spans="1:13">
      <c r="A5066" t="s">
        <v>1254</v>
      </c>
      <c r="B5066">
        <v>16</v>
      </c>
      <c r="C5066" t="s">
        <v>15</v>
      </c>
      <c r="D5066" t="s">
        <v>16</v>
      </c>
      <c r="E5066" t="s">
        <v>17</v>
      </c>
      <c r="F5066" t="s">
        <v>18</v>
      </c>
      <c r="J5066" t="str">
        <f>IFERROR(VLOOKUP(A5066,Directie!$A:$B,2,FALSE),"")</f>
        <v>RPCG</v>
      </c>
      <c r="K5066" t="s">
        <v>92</v>
      </c>
      <c r="L5066" s="8">
        <v>46174</v>
      </c>
      <c r="M5066" s="8">
        <v>46266</v>
      </c>
    </row>
    <row r="5067" spans="1:13">
      <c r="A5067" t="s">
        <v>1254</v>
      </c>
      <c r="B5067">
        <v>18</v>
      </c>
      <c r="C5067" t="s">
        <v>41</v>
      </c>
      <c r="D5067" t="s">
        <v>42</v>
      </c>
      <c r="F5067" t="s">
        <v>42</v>
      </c>
      <c r="G5067" t="s">
        <v>43</v>
      </c>
      <c r="H5067" t="s">
        <v>44</v>
      </c>
      <c r="I5067" t="s">
        <v>45</v>
      </c>
      <c r="J5067" t="str">
        <f>IFERROR(VLOOKUP(A5067,Directie!$A:$B,2,FALSE),"")</f>
        <v>RPCG</v>
      </c>
      <c r="K5067" t="s">
        <v>92</v>
      </c>
      <c r="L5067" s="8">
        <v>46174</v>
      </c>
      <c r="M5067" s="8">
        <v>46266</v>
      </c>
    </row>
    <row r="5068" spans="1:13">
      <c r="A5068" t="s">
        <v>1254</v>
      </c>
      <c r="B5068">
        <v>40</v>
      </c>
      <c r="C5068" t="s">
        <v>20</v>
      </c>
      <c r="F5068" t="s">
        <v>18</v>
      </c>
      <c r="J5068" t="str">
        <f>IFERROR(VLOOKUP(A5068,Directie!$A:$B,2,FALSE),"")</f>
        <v>RPCG</v>
      </c>
      <c r="K5068" t="s">
        <v>92</v>
      </c>
      <c r="L5068" s="8">
        <v>46174</v>
      </c>
      <c r="M5068" s="8">
        <v>46266</v>
      </c>
    </row>
    <row r="5069" spans="1:13">
      <c r="A5069" t="s">
        <v>1254</v>
      </c>
      <c r="B5069">
        <v>48</v>
      </c>
      <c r="C5069" t="s">
        <v>93</v>
      </c>
      <c r="D5069" t="s">
        <v>94</v>
      </c>
      <c r="F5069" t="s">
        <v>95</v>
      </c>
      <c r="G5069" t="s">
        <v>25</v>
      </c>
      <c r="J5069" t="str">
        <f>IFERROR(VLOOKUP(A5069,Directie!$A:$B,2,FALSE),"")</f>
        <v>RPCG</v>
      </c>
      <c r="K5069" t="s">
        <v>92</v>
      </c>
      <c r="L5069" s="8">
        <v>46174</v>
      </c>
      <c r="M5069" s="8">
        <v>46266</v>
      </c>
    </row>
    <row r="5070" spans="1:13">
      <c r="A5070" t="s">
        <v>1255</v>
      </c>
      <c r="B5070">
        <v>47</v>
      </c>
      <c r="C5070" t="s">
        <v>28</v>
      </c>
      <c r="D5070" t="s">
        <v>29</v>
      </c>
      <c r="E5070" t="s">
        <v>30</v>
      </c>
      <c r="F5070" t="s">
        <v>23</v>
      </c>
      <c r="G5070" t="s">
        <v>31</v>
      </c>
      <c r="J5070" t="str">
        <f>IFERROR(VLOOKUP(A5070,Directie!$A:$B,2,FALSE),"")</f>
        <v>CLP</v>
      </c>
      <c r="K5070" t="str">
        <f>IFERROR(VLOOKUP(A5070,Directie!$A:$C,3,FALSE),"")</f>
        <v>SC</v>
      </c>
      <c r="L5070" s="8">
        <v>46174</v>
      </c>
      <c r="M5070" s="8">
        <v>46569</v>
      </c>
    </row>
    <row r="5071" spans="1:13">
      <c r="A5071" t="s">
        <v>1255</v>
      </c>
      <c r="B5071">
        <v>40</v>
      </c>
      <c r="C5071" t="s">
        <v>20</v>
      </c>
      <c r="F5071" t="s">
        <v>18</v>
      </c>
      <c r="J5071" t="str">
        <f>IFERROR(VLOOKUP(A5071,Directie!$A:$B,2,FALSE),"")</f>
        <v>CLP</v>
      </c>
      <c r="K5071" t="str">
        <f>IFERROR(VLOOKUP(A5071,Directie!$A:$C,3,FALSE),"")</f>
        <v>SC</v>
      </c>
      <c r="L5071" s="8">
        <v>46174</v>
      </c>
      <c r="M5071" s="8">
        <v>46569</v>
      </c>
    </row>
    <row r="5072" spans="1:13">
      <c r="A5072" t="s">
        <v>1256</v>
      </c>
      <c r="B5072">
        <v>32</v>
      </c>
      <c r="C5072" t="s">
        <v>40</v>
      </c>
      <c r="D5072" t="s">
        <v>33</v>
      </c>
      <c r="E5072" t="s">
        <v>22</v>
      </c>
      <c r="J5072" t="str">
        <f>IFERROR(VLOOKUP(A5072,Directie!$A:$B,2,FALSE),"")</f>
        <v>Solucious</v>
      </c>
      <c r="K5072" t="s">
        <v>103</v>
      </c>
      <c r="L5072" s="8">
        <v>46235</v>
      </c>
      <c r="M5072" s="8">
        <v>46388</v>
      </c>
    </row>
    <row r="5073" spans="1:13">
      <c r="A5073" t="s">
        <v>1256</v>
      </c>
      <c r="B5073">
        <v>24</v>
      </c>
      <c r="C5073" t="s">
        <v>14</v>
      </c>
      <c r="J5073" t="str">
        <f>IFERROR(VLOOKUP(A5073,Directie!$A:$B,2,FALSE),"")</f>
        <v>Solucious</v>
      </c>
      <c r="K5073" t="s">
        <v>103</v>
      </c>
      <c r="L5073" s="8">
        <v>46235</v>
      </c>
      <c r="M5073" s="8">
        <v>46388</v>
      </c>
    </row>
    <row r="5074" spans="1:13">
      <c r="A5074" t="s">
        <v>1256</v>
      </c>
      <c r="B5074">
        <v>31</v>
      </c>
      <c r="C5074" t="s">
        <v>21</v>
      </c>
      <c r="D5074" t="s">
        <v>22</v>
      </c>
      <c r="F5074" t="s">
        <v>23</v>
      </c>
      <c r="J5074" t="str">
        <f>IFERROR(VLOOKUP(A5074,Directie!$A:$B,2,FALSE),"")</f>
        <v>Solucious</v>
      </c>
      <c r="K5074" t="s">
        <v>103</v>
      </c>
      <c r="L5074" s="8">
        <v>46235</v>
      </c>
      <c r="M5074" s="8">
        <v>46388</v>
      </c>
    </row>
    <row r="5075" spans="1:13">
      <c r="A5075" t="s">
        <v>1256</v>
      </c>
      <c r="B5075">
        <v>37</v>
      </c>
      <c r="C5075" t="s">
        <v>37</v>
      </c>
      <c r="D5075" t="s">
        <v>38</v>
      </c>
      <c r="E5075" t="s">
        <v>22</v>
      </c>
      <c r="J5075" t="str">
        <f>IFERROR(VLOOKUP(A5075,Directie!$A:$B,2,FALSE),"")</f>
        <v>Solucious</v>
      </c>
      <c r="K5075" t="s">
        <v>103</v>
      </c>
      <c r="L5075" s="8">
        <v>46235</v>
      </c>
      <c r="M5075" s="8">
        <v>46388</v>
      </c>
    </row>
    <row r="5076" spans="1:13">
      <c r="A5076" t="s">
        <v>1256</v>
      </c>
      <c r="B5076">
        <v>25</v>
      </c>
      <c r="C5076" t="s">
        <v>841</v>
      </c>
      <c r="E5076" t="s">
        <v>22</v>
      </c>
      <c r="F5076" t="s">
        <v>23</v>
      </c>
      <c r="J5076" t="str">
        <f>IFERROR(VLOOKUP(A5076,Directie!$A:$B,2,FALSE),"")</f>
        <v>Solucious</v>
      </c>
      <c r="K5076" t="s">
        <v>103</v>
      </c>
      <c r="L5076" s="8">
        <v>46235</v>
      </c>
      <c r="M5076" s="8">
        <v>46388</v>
      </c>
    </row>
    <row r="5077" spans="1:13">
      <c r="A5077" t="s">
        <v>1257</v>
      </c>
      <c r="J5077" t="str">
        <f>IFERROR(VLOOKUP(A5077,Directie!$A:$B,2,FALSE),"")</f>
        <v>CLP</v>
      </c>
      <c r="K5077" t="str">
        <f>IFERROR(VLOOKUP(A5077,Directie!$A:$C,3,FALSE),"")</f>
        <v>SC</v>
      </c>
      <c r="L5077" s="8">
        <v>46174</v>
      </c>
      <c r="M5077" s="8">
        <v>46569</v>
      </c>
    </row>
    <row r="5078" spans="1:13">
      <c r="A5078" t="s">
        <v>1257</v>
      </c>
      <c r="B5078">
        <v>24</v>
      </c>
      <c r="C5078" t="s">
        <v>14</v>
      </c>
      <c r="J5078" t="str">
        <f>IFERROR(VLOOKUP(A5078,Directie!$A:$B,2,FALSE),"")</f>
        <v>CLP</v>
      </c>
      <c r="K5078" t="str">
        <f>IFERROR(VLOOKUP(A5078,Directie!$A:$C,3,FALSE),"")</f>
        <v>SC</v>
      </c>
      <c r="L5078" s="8">
        <v>46174</v>
      </c>
      <c r="M5078" s="8">
        <v>46569</v>
      </c>
    </row>
    <row r="5079" spans="1:13">
      <c r="A5079" t="s">
        <v>1257</v>
      </c>
      <c r="B5079">
        <v>47</v>
      </c>
      <c r="C5079" t="s">
        <v>28</v>
      </c>
      <c r="D5079" t="s">
        <v>29</v>
      </c>
      <c r="E5079" t="s">
        <v>30</v>
      </c>
      <c r="F5079" t="s">
        <v>23</v>
      </c>
      <c r="G5079" t="s">
        <v>31</v>
      </c>
      <c r="J5079" t="str">
        <f>IFERROR(VLOOKUP(A5079,Directie!$A:$B,2,FALSE),"")</f>
        <v>CLP</v>
      </c>
      <c r="K5079" t="str">
        <f>IFERROR(VLOOKUP(A5079,Directie!$A:$C,3,FALSE),"")</f>
        <v>SC</v>
      </c>
      <c r="L5079" s="8">
        <v>46174</v>
      </c>
      <c r="M5079" s="8">
        <v>46569</v>
      </c>
    </row>
    <row r="5080" spans="1:13">
      <c r="A5080" t="s">
        <v>1258</v>
      </c>
      <c r="B5080">
        <v>37</v>
      </c>
      <c r="C5080" t="s">
        <v>37</v>
      </c>
      <c r="D5080" t="s">
        <v>38</v>
      </c>
      <c r="E5080" t="s">
        <v>22</v>
      </c>
      <c r="J5080" t="str">
        <f>IFERROR(VLOOKUP(A5080,Directie!$A:$B,2,FALSE),"")</f>
        <v>Solucious</v>
      </c>
      <c r="K5080" t="s">
        <v>103</v>
      </c>
      <c r="L5080" s="8">
        <v>46235</v>
      </c>
      <c r="M5080" s="8">
        <v>46388</v>
      </c>
    </row>
    <row r="5081" spans="1:13">
      <c r="A5081" t="s">
        <v>1258</v>
      </c>
      <c r="B5081">
        <v>35</v>
      </c>
      <c r="C5081" t="s">
        <v>104</v>
      </c>
      <c r="J5081" t="str">
        <f>IFERROR(VLOOKUP(A5081,Directie!$A:$B,2,FALSE),"")</f>
        <v>Solucious</v>
      </c>
      <c r="K5081" t="s">
        <v>103</v>
      </c>
      <c r="L5081" s="8">
        <v>46235</v>
      </c>
      <c r="M5081" s="8">
        <v>46388</v>
      </c>
    </row>
    <row r="5082" spans="1:13">
      <c r="A5082" t="s">
        <v>1259</v>
      </c>
      <c r="J5082" t="str">
        <f>IFERROR(VLOOKUP(A5082,Directie!$A:$B,2,FALSE),"")</f>
        <v>CLP</v>
      </c>
      <c r="K5082" t="str">
        <f>IFERROR(VLOOKUP(A5082,Directie!$A:$C,3,FALSE),"")</f>
        <v>SC</v>
      </c>
      <c r="L5082" s="8">
        <v>46174</v>
      </c>
      <c r="M5082" s="8">
        <v>46569</v>
      </c>
    </row>
    <row r="5083" spans="1:13">
      <c r="A5083" t="s">
        <v>1260</v>
      </c>
      <c r="J5083" t="str">
        <f>IFERROR(VLOOKUP(A5083,Directie!$A:$B,2,FALSE),"")</f>
        <v>BIO</v>
      </c>
      <c r="K5083" t="str">
        <f>IFERROR(VLOOKUP(A5083,Directie!$A:$C,3,FALSE),"")</f>
        <v>CO</v>
      </c>
      <c r="L5083" s="8">
        <v>46327</v>
      </c>
      <c r="M5083" s="8">
        <v>46600</v>
      </c>
    </row>
    <row r="5084" spans="1:13">
      <c r="A5084" t="s">
        <v>1260</v>
      </c>
      <c r="B5084">
        <v>24</v>
      </c>
      <c r="C5084" t="s">
        <v>14</v>
      </c>
      <c r="J5084" t="str">
        <f>IFERROR(VLOOKUP(A5084,Directie!$A:$B,2,FALSE),"")</f>
        <v>BIO</v>
      </c>
      <c r="K5084" t="str">
        <f>IFERROR(VLOOKUP(A5084,Directie!$A:$C,3,FALSE),"")</f>
        <v>CO</v>
      </c>
      <c r="L5084" s="8">
        <v>46327</v>
      </c>
      <c r="M5084" s="8">
        <v>46600</v>
      </c>
    </row>
    <row r="5085" spans="1:13">
      <c r="A5085" t="s">
        <v>1260</v>
      </c>
      <c r="B5085">
        <v>47</v>
      </c>
      <c r="C5085" t="s">
        <v>28</v>
      </c>
      <c r="D5085" t="s">
        <v>29</v>
      </c>
      <c r="E5085" t="s">
        <v>30</v>
      </c>
      <c r="F5085" t="s">
        <v>23</v>
      </c>
      <c r="G5085" t="s">
        <v>31</v>
      </c>
      <c r="J5085" t="str">
        <f>IFERROR(VLOOKUP(A5085,Directie!$A:$B,2,FALSE),"")</f>
        <v>BIO</v>
      </c>
      <c r="K5085" t="str">
        <f>IFERROR(VLOOKUP(A5085,Directie!$A:$C,3,FALSE),"")</f>
        <v>CO</v>
      </c>
      <c r="L5085" s="8">
        <v>46327</v>
      </c>
      <c r="M5085" s="8">
        <v>46600</v>
      </c>
    </row>
    <row r="5086" spans="1:13">
      <c r="A5086" t="s">
        <v>1260</v>
      </c>
      <c r="B5086">
        <v>30</v>
      </c>
      <c r="C5086" t="s">
        <v>32</v>
      </c>
      <c r="D5086" t="s">
        <v>33</v>
      </c>
      <c r="E5086" t="s">
        <v>22</v>
      </c>
      <c r="J5086" t="str">
        <f>IFERROR(VLOOKUP(A5086,Directie!$A:$B,2,FALSE),"")</f>
        <v>BIO</v>
      </c>
      <c r="K5086" t="str">
        <f>IFERROR(VLOOKUP(A5086,Directie!$A:$C,3,FALSE),"")</f>
        <v>CO</v>
      </c>
      <c r="L5086" s="8">
        <v>46327</v>
      </c>
      <c r="M5086" s="8">
        <v>46600</v>
      </c>
    </row>
    <row r="5087" spans="1:13">
      <c r="A5087" t="s">
        <v>1260</v>
      </c>
      <c r="B5087">
        <v>18</v>
      </c>
      <c r="C5087" t="s">
        <v>41</v>
      </c>
      <c r="D5087" t="s">
        <v>42</v>
      </c>
      <c r="F5087" t="s">
        <v>42</v>
      </c>
      <c r="G5087" t="s">
        <v>43</v>
      </c>
      <c r="H5087" t="s">
        <v>44</v>
      </c>
      <c r="I5087" t="s">
        <v>45</v>
      </c>
      <c r="J5087" t="str">
        <f>IFERROR(VLOOKUP(A5087,Directie!$A:$B,2,FALSE),"")</f>
        <v>BIO</v>
      </c>
      <c r="K5087" t="str">
        <f>IFERROR(VLOOKUP(A5087,Directie!$A:$C,3,FALSE),"")</f>
        <v>CO</v>
      </c>
      <c r="L5087" s="8">
        <v>46327</v>
      </c>
      <c r="M5087" s="8">
        <v>46600</v>
      </c>
    </row>
    <row r="5088" spans="1:13">
      <c r="A5088" t="s">
        <v>1260</v>
      </c>
      <c r="B5088">
        <v>44</v>
      </c>
      <c r="C5088" t="s">
        <v>19</v>
      </c>
      <c r="J5088" t="str">
        <f>IFERROR(VLOOKUP(A5088,Directie!$A:$B,2,FALSE),"")</f>
        <v>BIO</v>
      </c>
      <c r="K5088" t="str">
        <f>IFERROR(VLOOKUP(A5088,Directie!$A:$C,3,FALSE),"")</f>
        <v>CO</v>
      </c>
      <c r="L5088" s="8">
        <v>46327</v>
      </c>
      <c r="M5088" s="8">
        <v>46600</v>
      </c>
    </row>
    <row r="5089" spans="1:13">
      <c r="A5089" t="s">
        <v>1260</v>
      </c>
      <c r="B5089">
        <v>40</v>
      </c>
      <c r="C5089" t="s">
        <v>20</v>
      </c>
      <c r="F5089" t="s">
        <v>18</v>
      </c>
      <c r="J5089" t="str">
        <f>IFERROR(VLOOKUP(A5089,Directie!$A:$B,2,FALSE),"")</f>
        <v>BIO</v>
      </c>
      <c r="K5089" t="str">
        <f>IFERROR(VLOOKUP(A5089,Directie!$A:$C,3,FALSE),"")</f>
        <v>CO</v>
      </c>
      <c r="L5089" s="8">
        <v>46327</v>
      </c>
      <c r="M5089" s="8">
        <v>46600</v>
      </c>
    </row>
    <row r="5090" spans="1:13">
      <c r="A5090" t="s">
        <v>1260</v>
      </c>
      <c r="B5090">
        <v>31</v>
      </c>
      <c r="C5090" t="s">
        <v>21</v>
      </c>
      <c r="D5090" t="s">
        <v>22</v>
      </c>
      <c r="F5090" t="s">
        <v>23</v>
      </c>
      <c r="J5090" t="str">
        <f>IFERROR(VLOOKUP(A5090,Directie!$A:$B,2,FALSE),"")</f>
        <v>BIO</v>
      </c>
      <c r="K5090" t="str">
        <f>IFERROR(VLOOKUP(A5090,Directie!$A:$C,3,FALSE),"")</f>
        <v>CO</v>
      </c>
      <c r="L5090" s="8">
        <v>46327</v>
      </c>
      <c r="M5090" s="8">
        <v>46600</v>
      </c>
    </row>
    <row r="5091" spans="1:13">
      <c r="A5091" t="s">
        <v>1260</v>
      </c>
      <c r="B5091">
        <v>71</v>
      </c>
      <c r="C5091" t="s">
        <v>24</v>
      </c>
      <c r="D5091" t="s">
        <v>25</v>
      </c>
      <c r="J5091" t="str">
        <f>IFERROR(VLOOKUP(A5091,Directie!$A:$B,2,FALSE),"")</f>
        <v>BIO</v>
      </c>
      <c r="K5091" t="str">
        <f>IFERROR(VLOOKUP(A5091,Directie!$A:$C,3,FALSE),"")</f>
        <v>CO</v>
      </c>
      <c r="L5091" s="8">
        <v>46327</v>
      </c>
      <c r="M5091" s="8">
        <v>46600</v>
      </c>
    </row>
    <row r="5092" spans="1:13">
      <c r="A5092" t="s">
        <v>1260</v>
      </c>
      <c r="B5092">
        <v>20</v>
      </c>
      <c r="C5092" t="s">
        <v>52</v>
      </c>
      <c r="D5092" t="s">
        <v>16</v>
      </c>
      <c r="E5092" t="s">
        <v>17</v>
      </c>
      <c r="F5092" t="s">
        <v>18</v>
      </c>
      <c r="J5092" t="str">
        <f>IFERROR(VLOOKUP(A5092,Directie!$A:$B,2,FALSE),"")</f>
        <v>BIO</v>
      </c>
      <c r="K5092" t="str">
        <f>IFERROR(VLOOKUP(A5092,Directie!$A:$C,3,FALSE),"")</f>
        <v>CO</v>
      </c>
      <c r="L5092" s="8">
        <v>46327</v>
      </c>
      <c r="M5092" s="8">
        <v>46600</v>
      </c>
    </row>
    <row r="5093" spans="1:13">
      <c r="A5093" t="s">
        <v>1261</v>
      </c>
      <c r="J5093" t="str">
        <f>IFERROR(VLOOKUP(A5093,Directie!$A:$B,2,FALSE),"")</f>
        <v>CLP</v>
      </c>
      <c r="K5093" t="str">
        <f>IFERROR(VLOOKUP(A5093,Directie!$A:$C,3,FALSE),"")</f>
        <v>AK</v>
      </c>
      <c r="L5093" s="8">
        <v>46327</v>
      </c>
      <c r="M5093" s="8">
        <v>46600</v>
      </c>
    </row>
    <row r="5094" spans="1:13">
      <c r="A5094" t="s">
        <v>1261</v>
      </c>
      <c r="B5094">
        <v>24</v>
      </c>
      <c r="C5094" t="s">
        <v>14</v>
      </c>
      <c r="J5094" t="str">
        <f>IFERROR(VLOOKUP(A5094,Directie!$A:$B,2,FALSE),"")</f>
        <v>CLP</v>
      </c>
      <c r="K5094" t="str">
        <f>IFERROR(VLOOKUP(A5094,Directie!$A:$C,3,FALSE),"")</f>
        <v>AK</v>
      </c>
      <c r="L5094" s="8">
        <v>46327</v>
      </c>
      <c r="M5094" s="8">
        <v>46600</v>
      </c>
    </row>
    <row r="5095" spans="1:13">
      <c r="A5095" t="s">
        <v>1261</v>
      </c>
      <c r="B5095">
        <v>30</v>
      </c>
      <c r="C5095" t="s">
        <v>32</v>
      </c>
      <c r="D5095" t="s">
        <v>33</v>
      </c>
      <c r="E5095" t="s">
        <v>22</v>
      </c>
      <c r="J5095" t="str">
        <f>IFERROR(VLOOKUP(A5095,Directie!$A:$B,2,FALSE),"")</f>
        <v>CLP</v>
      </c>
      <c r="K5095" t="str">
        <f>IFERROR(VLOOKUP(A5095,Directie!$A:$C,3,FALSE),"")</f>
        <v>AK</v>
      </c>
      <c r="L5095" s="8">
        <v>46327</v>
      </c>
      <c r="M5095" s="8">
        <v>46600</v>
      </c>
    </row>
    <row r="5096" spans="1:13">
      <c r="A5096" t="s">
        <v>1261</v>
      </c>
      <c r="B5096">
        <v>44</v>
      </c>
      <c r="C5096" t="s">
        <v>19</v>
      </c>
      <c r="J5096" t="str">
        <f>IFERROR(VLOOKUP(A5096,Directie!$A:$B,2,FALSE),"")</f>
        <v>CLP</v>
      </c>
      <c r="K5096" t="str">
        <f>IFERROR(VLOOKUP(A5096,Directie!$A:$C,3,FALSE),"")</f>
        <v>AK</v>
      </c>
      <c r="L5096" s="8">
        <v>46327</v>
      </c>
      <c r="M5096" s="8">
        <v>46600</v>
      </c>
    </row>
    <row r="5097" spans="1:13">
      <c r="A5097" t="s">
        <v>1261</v>
      </c>
      <c r="B5097">
        <v>40</v>
      </c>
      <c r="C5097" t="s">
        <v>20</v>
      </c>
      <c r="F5097" t="s">
        <v>18</v>
      </c>
      <c r="J5097" t="str">
        <f>IFERROR(VLOOKUP(A5097,Directie!$A:$B,2,FALSE),"")</f>
        <v>CLP</v>
      </c>
      <c r="K5097" t="str">
        <f>IFERROR(VLOOKUP(A5097,Directie!$A:$C,3,FALSE),"")</f>
        <v>AK</v>
      </c>
      <c r="L5097" s="8">
        <v>46327</v>
      </c>
      <c r="M5097" s="8">
        <v>46600</v>
      </c>
    </row>
    <row r="5098" spans="1:13">
      <c r="A5098" t="s">
        <v>1261</v>
      </c>
      <c r="B5098">
        <v>31</v>
      </c>
      <c r="C5098" t="s">
        <v>21</v>
      </c>
      <c r="D5098" t="s">
        <v>22</v>
      </c>
      <c r="F5098" t="s">
        <v>23</v>
      </c>
      <c r="J5098" t="str">
        <f>IFERROR(VLOOKUP(A5098,Directie!$A:$B,2,FALSE),"")</f>
        <v>CLP</v>
      </c>
      <c r="K5098" t="str">
        <f>IFERROR(VLOOKUP(A5098,Directie!$A:$C,3,FALSE),"")</f>
        <v>AK</v>
      </c>
      <c r="L5098" s="8">
        <v>46327</v>
      </c>
      <c r="M5098" s="8">
        <v>46600</v>
      </c>
    </row>
    <row r="5099" spans="1:13">
      <c r="A5099" t="s">
        <v>1261</v>
      </c>
      <c r="B5099">
        <v>71</v>
      </c>
      <c r="C5099" t="s">
        <v>24</v>
      </c>
      <c r="D5099" t="s">
        <v>25</v>
      </c>
      <c r="J5099" t="str">
        <f>IFERROR(VLOOKUP(A5099,Directie!$A:$B,2,FALSE),"")</f>
        <v>CLP</v>
      </c>
      <c r="K5099" t="str">
        <f>IFERROR(VLOOKUP(A5099,Directie!$A:$C,3,FALSE),"")</f>
        <v>AK</v>
      </c>
      <c r="L5099" s="8">
        <v>46327</v>
      </c>
      <c r="M5099" s="8">
        <v>46600</v>
      </c>
    </row>
    <row r="5100" spans="1:13">
      <c r="A5100" t="s">
        <v>1262</v>
      </c>
      <c r="B5100">
        <v>47</v>
      </c>
      <c r="C5100" t="s">
        <v>28</v>
      </c>
      <c r="D5100" t="s">
        <v>29</v>
      </c>
      <c r="E5100" t="s">
        <v>30</v>
      </c>
      <c r="F5100" t="s">
        <v>23</v>
      </c>
      <c r="G5100" t="s">
        <v>31</v>
      </c>
      <c r="J5100" t="str">
        <f>IFERROR(VLOOKUP(A5100,Directie!$A:$B,2,FALSE),"")</f>
        <v>CLP</v>
      </c>
      <c r="K5100" t="str">
        <f>IFERROR(VLOOKUP(A5100,Directie!$A:$C,3,FALSE),"")</f>
        <v>SC</v>
      </c>
      <c r="L5100" s="8">
        <v>46174</v>
      </c>
      <c r="M5100" s="8">
        <v>46569</v>
      </c>
    </row>
    <row r="5101" spans="1:13">
      <c r="A5101" t="s">
        <v>1262</v>
      </c>
      <c r="B5101">
        <v>30</v>
      </c>
      <c r="C5101" t="s">
        <v>32</v>
      </c>
      <c r="D5101" t="s">
        <v>33</v>
      </c>
      <c r="E5101" t="s">
        <v>22</v>
      </c>
      <c r="J5101" t="str">
        <f>IFERROR(VLOOKUP(A5101,Directie!$A:$B,2,FALSE),"")</f>
        <v>CLP</v>
      </c>
      <c r="K5101" t="str">
        <f>IFERROR(VLOOKUP(A5101,Directie!$A:$C,3,FALSE),"")</f>
        <v>SC</v>
      </c>
      <c r="L5101" s="8">
        <v>46174</v>
      </c>
      <c r="M5101" s="8">
        <v>46569</v>
      </c>
    </row>
    <row r="5102" spans="1:13">
      <c r="A5102" t="s">
        <v>1262</v>
      </c>
      <c r="B5102">
        <v>20</v>
      </c>
      <c r="C5102" t="s">
        <v>52</v>
      </c>
      <c r="D5102" t="s">
        <v>16</v>
      </c>
      <c r="E5102" t="s">
        <v>17</v>
      </c>
      <c r="F5102" t="s">
        <v>18</v>
      </c>
      <c r="J5102" t="str">
        <f>IFERROR(VLOOKUP(A5102,Directie!$A:$B,2,FALSE),"")</f>
        <v>CLP</v>
      </c>
      <c r="K5102" t="str">
        <f>IFERROR(VLOOKUP(A5102,Directie!$A:$C,3,FALSE),"")</f>
        <v>SC</v>
      </c>
      <c r="L5102" s="8">
        <v>46174</v>
      </c>
      <c r="M5102" s="8">
        <v>46569</v>
      </c>
    </row>
    <row r="5103" spans="1:13">
      <c r="A5103" t="s">
        <v>1263</v>
      </c>
      <c r="B5103">
        <v>47</v>
      </c>
      <c r="C5103" t="s">
        <v>28</v>
      </c>
      <c r="D5103" t="s">
        <v>29</v>
      </c>
      <c r="E5103" t="s">
        <v>30</v>
      </c>
      <c r="F5103" t="s">
        <v>23</v>
      </c>
      <c r="G5103" t="s">
        <v>31</v>
      </c>
      <c r="J5103" t="str">
        <f>IFERROR(VLOOKUP(A5103,Directie!$A:$B,2,FALSE),"")</f>
        <v>CLP</v>
      </c>
      <c r="K5103" t="str">
        <f>IFERROR(VLOOKUP(A5103,Directie!$A:$C,3,FALSE),"")</f>
        <v>SC</v>
      </c>
      <c r="L5103" s="8">
        <v>46174</v>
      </c>
      <c r="M5103" s="8">
        <v>46569</v>
      </c>
    </row>
    <row r="5104" spans="1:13">
      <c r="A5104" t="s">
        <v>1263</v>
      </c>
      <c r="B5104">
        <v>40</v>
      </c>
      <c r="C5104" t="s">
        <v>20</v>
      </c>
      <c r="F5104" t="s">
        <v>18</v>
      </c>
      <c r="J5104" t="str">
        <f>IFERROR(VLOOKUP(A5104,Directie!$A:$B,2,FALSE),"")</f>
        <v>CLP</v>
      </c>
      <c r="K5104" t="str">
        <f>IFERROR(VLOOKUP(A5104,Directie!$A:$C,3,FALSE),"")</f>
        <v>SC</v>
      </c>
      <c r="L5104" s="8">
        <v>46174</v>
      </c>
      <c r="M5104" s="8">
        <v>46569</v>
      </c>
    </row>
    <row r="5105" spans="1:13">
      <c r="A5105" t="s">
        <v>1263</v>
      </c>
      <c r="B5105">
        <v>20</v>
      </c>
      <c r="C5105" t="s">
        <v>52</v>
      </c>
      <c r="D5105" t="s">
        <v>16</v>
      </c>
      <c r="E5105" t="s">
        <v>17</v>
      </c>
      <c r="F5105" t="s">
        <v>18</v>
      </c>
      <c r="J5105" t="str">
        <f>IFERROR(VLOOKUP(A5105,Directie!$A:$B,2,FALSE),"")</f>
        <v>CLP</v>
      </c>
      <c r="K5105" t="str">
        <f>IFERROR(VLOOKUP(A5105,Directie!$A:$C,3,FALSE),"")</f>
        <v>SC</v>
      </c>
      <c r="L5105" s="8">
        <v>46174</v>
      </c>
      <c r="M5105" s="8">
        <v>46569</v>
      </c>
    </row>
    <row r="5106" spans="1:13">
      <c r="A5106" t="s">
        <v>1264</v>
      </c>
      <c r="B5106">
        <v>47</v>
      </c>
      <c r="C5106" t="s">
        <v>28</v>
      </c>
      <c r="D5106" t="s">
        <v>29</v>
      </c>
      <c r="E5106" t="s">
        <v>30</v>
      </c>
      <c r="F5106" t="s">
        <v>23</v>
      </c>
      <c r="G5106" t="s">
        <v>31</v>
      </c>
      <c r="J5106" t="str">
        <f>IFERROR(VLOOKUP(A5106,Directie!$A:$B,2,FALSE),"")</f>
        <v>CLP</v>
      </c>
      <c r="K5106" t="str">
        <f>IFERROR(VLOOKUP(A5106,Directie!$A:$C,3,FALSE),"")</f>
        <v>SC</v>
      </c>
      <c r="L5106" s="8">
        <v>46174</v>
      </c>
      <c r="M5106" s="8">
        <v>46569</v>
      </c>
    </row>
    <row r="5107" spans="1:13">
      <c r="A5107" t="s">
        <v>1264</v>
      </c>
      <c r="B5107">
        <v>40</v>
      </c>
      <c r="C5107" t="s">
        <v>20</v>
      </c>
      <c r="F5107" t="s">
        <v>18</v>
      </c>
      <c r="J5107" t="str">
        <f>IFERROR(VLOOKUP(A5107,Directie!$A:$B,2,FALSE),"")</f>
        <v>CLP</v>
      </c>
      <c r="K5107" t="str">
        <f>IFERROR(VLOOKUP(A5107,Directie!$A:$C,3,FALSE),"")</f>
        <v>SC</v>
      </c>
      <c r="L5107" s="8">
        <v>46174</v>
      </c>
      <c r="M5107" s="8">
        <v>46569</v>
      </c>
    </row>
    <row r="5108" spans="1:13">
      <c r="A5108" t="s">
        <v>1264</v>
      </c>
      <c r="B5108">
        <v>37</v>
      </c>
      <c r="C5108" t="s">
        <v>37</v>
      </c>
      <c r="D5108" t="s">
        <v>38</v>
      </c>
      <c r="E5108" t="s">
        <v>22</v>
      </c>
      <c r="J5108" t="str">
        <f>IFERROR(VLOOKUP(A5108,Directie!$A:$B,2,FALSE),"")</f>
        <v>CLP</v>
      </c>
      <c r="K5108" t="str">
        <f>IFERROR(VLOOKUP(A5108,Directie!$A:$C,3,FALSE),"")</f>
        <v>SC</v>
      </c>
      <c r="L5108" s="8">
        <v>46174</v>
      </c>
      <c r="M5108" s="8">
        <v>46569</v>
      </c>
    </row>
    <row r="5109" spans="1:13">
      <c r="A5109" t="s">
        <v>1264</v>
      </c>
      <c r="B5109">
        <v>20</v>
      </c>
      <c r="C5109" t="s">
        <v>52</v>
      </c>
      <c r="D5109" t="s">
        <v>16</v>
      </c>
      <c r="E5109" t="s">
        <v>17</v>
      </c>
      <c r="F5109" t="s">
        <v>18</v>
      </c>
      <c r="J5109" t="str">
        <f>IFERROR(VLOOKUP(A5109,Directie!$A:$B,2,FALSE),"")</f>
        <v>CLP</v>
      </c>
      <c r="K5109" t="str">
        <f>IFERROR(VLOOKUP(A5109,Directie!$A:$C,3,FALSE),"")</f>
        <v>SC</v>
      </c>
      <c r="L5109" s="8">
        <v>46174</v>
      </c>
      <c r="M5109" s="8">
        <v>46569</v>
      </c>
    </row>
    <row r="5110" spans="1:13">
      <c r="A5110" t="s">
        <v>1265</v>
      </c>
      <c r="J5110" t="str">
        <f>IFERROR(VLOOKUP(A5110,Directie!$A:$B,2,FALSE),"")</f>
        <v>BIO</v>
      </c>
      <c r="K5110" t="str">
        <f>IFERROR(VLOOKUP(A5110,Directie!$A:$C,3,FALSE),"")</f>
        <v>CO</v>
      </c>
      <c r="L5110" s="8">
        <v>46327</v>
      </c>
      <c r="M5110" s="8">
        <v>46600</v>
      </c>
    </row>
    <row r="5111" spans="1:13">
      <c r="A5111" t="s">
        <v>1266</v>
      </c>
      <c r="J5111" t="str">
        <f>IFERROR(VLOOKUP(A5111,Directie!$A:$B,2,FALSE),"")</f>
        <v>OKAY</v>
      </c>
      <c r="K5111" t="str">
        <f>IFERROR(VLOOKUP(A5111,Directie!$A:$C,3,FALSE),"")</f>
        <v>CO</v>
      </c>
      <c r="L5111" s="8">
        <v>46327</v>
      </c>
      <c r="M5111" s="8">
        <v>46600</v>
      </c>
    </row>
    <row r="5112" spans="1:13">
      <c r="A5112" t="s">
        <v>1266</v>
      </c>
      <c r="B5112">
        <v>16</v>
      </c>
      <c r="C5112" t="s">
        <v>15</v>
      </c>
      <c r="D5112" t="s">
        <v>16</v>
      </c>
      <c r="E5112" t="s">
        <v>17</v>
      </c>
      <c r="F5112" t="s">
        <v>18</v>
      </c>
      <c r="J5112" t="str">
        <f>IFERROR(VLOOKUP(A5112,Directie!$A:$B,2,FALSE),"")</f>
        <v>OKAY</v>
      </c>
      <c r="K5112" t="str">
        <f>IFERROR(VLOOKUP(A5112,Directie!$A:$C,3,FALSE),"")</f>
        <v>CO</v>
      </c>
      <c r="L5112" s="8">
        <v>46327</v>
      </c>
      <c r="M5112" s="8">
        <v>46600</v>
      </c>
    </row>
    <row r="5113" spans="1:13">
      <c r="A5113" t="s">
        <v>1266</v>
      </c>
      <c r="B5113">
        <v>44</v>
      </c>
      <c r="C5113" t="s">
        <v>19</v>
      </c>
      <c r="J5113" t="str">
        <f>IFERROR(VLOOKUP(A5113,Directie!$A:$B,2,FALSE),"")</f>
        <v>OKAY</v>
      </c>
      <c r="K5113" t="str">
        <f>IFERROR(VLOOKUP(A5113,Directie!$A:$C,3,FALSE),"")</f>
        <v>CO</v>
      </c>
      <c r="L5113" s="8">
        <v>46327</v>
      </c>
      <c r="M5113" s="8">
        <v>46600</v>
      </c>
    </row>
    <row r="5114" spans="1:13">
      <c r="A5114" t="s">
        <v>1266</v>
      </c>
      <c r="B5114">
        <v>40</v>
      </c>
      <c r="C5114" t="s">
        <v>20</v>
      </c>
      <c r="F5114" t="s">
        <v>18</v>
      </c>
      <c r="J5114" t="str">
        <f>IFERROR(VLOOKUP(A5114,Directie!$A:$B,2,FALSE),"")</f>
        <v>OKAY</v>
      </c>
      <c r="K5114" t="str">
        <f>IFERROR(VLOOKUP(A5114,Directie!$A:$C,3,FALSE),"")</f>
        <v>CO</v>
      </c>
      <c r="L5114" s="8">
        <v>46327</v>
      </c>
      <c r="M5114" s="8">
        <v>46600</v>
      </c>
    </row>
    <row r="5115" spans="1:13">
      <c r="A5115" t="s">
        <v>1267</v>
      </c>
      <c r="B5115">
        <v>42</v>
      </c>
      <c r="C5115" t="s">
        <v>82</v>
      </c>
      <c r="J5115" t="str">
        <f>IFERROR(VLOOKUP(A5115,Directie!$A:$B,2,FALSE),"")</f>
        <v>RPCG</v>
      </c>
      <c r="K5115" t="s">
        <v>92</v>
      </c>
      <c r="L5115" s="8">
        <v>46174</v>
      </c>
      <c r="M5115" s="8">
        <v>46266</v>
      </c>
    </row>
    <row r="5116" spans="1:13">
      <c r="A5116" t="s">
        <v>1267</v>
      </c>
      <c r="B5116">
        <v>24</v>
      </c>
      <c r="C5116" t="s">
        <v>14</v>
      </c>
      <c r="J5116" t="str">
        <f>IFERROR(VLOOKUP(A5116,Directie!$A:$B,2,FALSE),"")</f>
        <v>RPCG</v>
      </c>
      <c r="K5116" t="s">
        <v>92</v>
      </c>
      <c r="L5116" s="8">
        <v>46174</v>
      </c>
      <c r="M5116" s="8">
        <v>46266</v>
      </c>
    </row>
    <row r="5117" spans="1:13">
      <c r="A5117" t="s">
        <v>1267</v>
      </c>
      <c r="B5117">
        <v>16</v>
      </c>
      <c r="C5117" t="s">
        <v>15</v>
      </c>
      <c r="D5117" t="s">
        <v>16</v>
      </c>
      <c r="E5117" t="s">
        <v>17</v>
      </c>
      <c r="F5117" t="s">
        <v>18</v>
      </c>
      <c r="J5117" t="str">
        <f>IFERROR(VLOOKUP(A5117,Directie!$A:$B,2,FALSE),"")</f>
        <v>RPCG</v>
      </c>
      <c r="K5117" t="s">
        <v>92</v>
      </c>
      <c r="L5117" s="8">
        <v>46174</v>
      </c>
      <c r="M5117" s="8">
        <v>46266</v>
      </c>
    </row>
    <row r="5118" spans="1:13">
      <c r="A5118" t="s">
        <v>1267</v>
      </c>
      <c r="B5118">
        <v>18</v>
      </c>
      <c r="C5118" t="s">
        <v>41</v>
      </c>
      <c r="D5118" t="s">
        <v>42</v>
      </c>
      <c r="F5118" t="s">
        <v>42</v>
      </c>
      <c r="G5118" t="s">
        <v>43</v>
      </c>
      <c r="H5118" t="s">
        <v>44</v>
      </c>
      <c r="I5118" t="s">
        <v>45</v>
      </c>
      <c r="J5118" t="str">
        <f>IFERROR(VLOOKUP(A5118,Directie!$A:$B,2,FALSE),"")</f>
        <v>RPCG</v>
      </c>
      <c r="K5118" t="s">
        <v>92</v>
      </c>
      <c r="L5118" s="8">
        <v>46174</v>
      </c>
      <c r="M5118" s="8">
        <v>46266</v>
      </c>
    </row>
    <row r="5119" spans="1:13">
      <c r="A5119" t="s">
        <v>1267</v>
      </c>
      <c r="B5119">
        <v>44</v>
      </c>
      <c r="C5119" t="s">
        <v>19</v>
      </c>
      <c r="J5119" t="str">
        <f>IFERROR(VLOOKUP(A5119,Directie!$A:$B,2,FALSE),"")</f>
        <v>RPCG</v>
      </c>
      <c r="K5119" t="s">
        <v>92</v>
      </c>
      <c r="L5119" s="8">
        <v>46174</v>
      </c>
      <c r="M5119" s="8">
        <v>46266</v>
      </c>
    </row>
    <row r="5120" spans="1:13">
      <c r="A5120" t="s">
        <v>1267</v>
      </c>
      <c r="B5120">
        <v>40</v>
      </c>
      <c r="C5120" t="s">
        <v>20</v>
      </c>
      <c r="F5120" t="s">
        <v>18</v>
      </c>
      <c r="J5120" t="str">
        <f>IFERROR(VLOOKUP(A5120,Directie!$A:$B,2,FALSE),"")</f>
        <v>RPCG</v>
      </c>
      <c r="K5120" t="s">
        <v>92</v>
      </c>
      <c r="L5120" s="8">
        <v>46174</v>
      </c>
      <c r="M5120" s="8">
        <v>46266</v>
      </c>
    </row>
    <row r="5121" spans="1:13">
      <c r="A5121" t="s">
        <v>1267</v>
      </c>
      <c r="B5121">
        <v>48</v>
      </c>
      <c r="C5121" t="s">
        <v>93</v>
      </c>
      <c r="D5121" t="s">
        <v>94</v>
      </c>
      <c r="F5121" t="s">
        <v>95</v>
      </c>
      <c r="G5121" t="s">
        <v>25</v>
      </c>
      <c r="J5121" t="str">
        <f>IFERROR(VLOOKUP(A5121,Directie!$A:$B,2,FALSE),"")</f>
        <v>RPCG</v>
      </c>
      <c r="K5121" t="s">
        <v>92</v>
      </c>
      <c r="L5121" s="8">
        <v>46174</v>
      </c>
      <c r="M5121" s="8">
        <v>46266</v>
      </c>
    </row>
    <row r="5122" spans="1:13">
      <c r="A5122" t="s">
        <v>1267</v>
      </c>
      <c r="B5122">
        <v>14</v>
      </c>
      <c r="C5122" t="s">
        <v>189</v>
      </c>
      <c r="D5122" t="s">
        <v>42</v>
      </c>
      <c r="F5122" t="s">
        <v>42</v>
      </c>
      <c r="G5122" t="s">
        <v>43</v>
      </c>
      <c r="H5122" t="s">
        <v>44</v>
      </c>
      <c r="I5122" t="s">
        <v>45</v>
      </c>
      <c r="J5122" t="str">
        <f>IFERROR(VLOOKUP(A5122,Directie!$A:$B,2,FALSE),"")</f>
        <v>RPCG</v>
      </c>
      <c r="K5122" t="s">
        <v>92</v>
      </c>
      <c r="L5122" s="8">
        <v>46174</v>
      </c>
      <c r="M5122" s="8">
        <v>46266</v>
      </c>
    </row>
    <row r="5123" spans="1:13">
      <c r="A5123" t="s">
        <v>1267</v>
      </c>
      <c r="B5123">
        <v>71</v>
      </c>
      <c r="C5123" t="s">
        <v>24</v>
      </c>
      <c r="D5123" t="s">
        <v>25</v>
      </c>
      <c r="J5123" t="str">
        <f>IFERROR(VLOOKUP(A5123,Directie!$A:$B,2,FALSE),"")</f>
        <v>RPCG</v>
      </c>
      <c r="K5123" t="s">
        <v>92</v>
      </c>
      <c r="L5123" s="8">
        <v>46174</v>
      </c>
      <c r="M5123" s="8">
        <v>46266</v>
      </c>
    </row>
    <row r="5124" spans="1:13">
      <c r="A5124" t="s">
        <v>1268</v>
      </c>
      <c r="J5124" t="str">
        <f>IFERROR(VLOOKUP(A5124,Directie!$A:$B,2,FALSE),"")</f>
        <v>RPCG</v>
      </c>
      <c r="K5124" t="s">
        <v>92</v>
      </c>
      <c r="L5124" s="8">
        <v>46174</v>
      </c>
      <c r="M5124" s="8">
        <v>46266</v>
      </c>
    </row>
    <row r="5125" spans="1:13">
      <c r="A5125" t="s">
        <v>1268</v>
      </c>
      <c r="B5125">
        <v>42</v>
      </c>
      <c r="C5125" t="s">
        <v>82</v>
      </c>
      <c r="J5125" t="str">
        <f>IFERROR(VLOOKUP(A5125,Directie!$A:$B,2,FALSE),"")</f>
        <v>RPCG</v>
      </c>
      <c r="K5125" t="s">
        <v>92</v>
      </c>
      <c r="L5125" s="8">
        <v>46174</v>
      </c>
      <c r="M5125" s="8">
        <v>46266</v>
      </c>
    </row>
    <row r="5126" spans="1:13">
      <c r="A5126" t="s">
        <v>1268</v>
      </c>
      <c r="B5126">
        <v>24</v>
      </c>
      <c r="C5126" t="s">
        <v>14</v>
      </c>
      <c r="J5126" t="str">
        <f>IFERROR(VLOOKUP(A5126,Directie!$A:$B,2,FALSE),"")</f>
        <v>RPCG</v>
      </c>
      <c r="K5126" t="s">
        <v>92</v>
      </c>
      <c r="L5126" s="8">
        <v>46174</v>
      </c>
      <c r="M5126" s="8">
        <v>46266</v>
      </c>
    </row>
    <row r="5127" spans="1:13">
      <c r="A5127" t="s">
        <v>1268</v>
      </c>
      <c r="B5127">
        <v>44</v>
      </c>
      <c r="C5127" t="s">
        <v>19</v>
      </c>
      <c r="J5127" t="str">
        <f>IFERROR(VLOOKUP(A5127,Directie!$A:$B,2,FALSE),"")</f>
        <v>RPCG</v>
      </c>
      <c r="K5127" t="s">
        <v>92</v>
      </c>
      <c r="L5127" s="8">
        <v>46174</v>
      </c>
      <c r="M5127" s="8">
        <v>46266</v>
      </c>
    </row>
    <row r="5128" spans="1:13">
      <c r="A5128" t="s">
        <v>1268</v>
      </c>
      <c r="B5128">
        <v>40</v>
      </c>
      <c r="C5128" t="s">
        <v>20</v>
      </c>
      <c r="F5128" t="s">
        <v>18</v>
      </c>
      <c r="J5128" t="str">
        <f>IFERROR(VLOOKUP(A5128,Directie!$A:$B,2,FALSE),"")</f>
        <v>RPCG</v>
      </c>
      <c r="K5128" t="s">
        <v>92</v>
      </c>
      <c r="L5128" s="8">
        <v>46174</v>
      </c>
      <c r="M5128" s="8">
        <v>46266</v>
      </c>
    </row>
    <row r="5129" spans="1:13">
      <c r="A5129" t="s">
        <v>1268</v>
      </c>
      <c r="B5129">
        <v>48</v>
      </c>
      <c r="C5129" t="s">
        <v>93</v>
      </c>
      <c r="D5129" t="s">
        <v>94</v>
      </c>
      <c r="F5129" t="s">
        <v>95</v>
      </c>
      <c r="G5129" t="s">
        <v>25</v>
      </c>
      <c r="J5129" t="str">
        <f>IFERROR(VLOOKUP(A5129,Directie!$A:$B,2,FALSE),"")</f>
        <v>RPCG</v>
      </c>
      <c r="K5129" t="s">
        <v>92</v>
      </c>
      <c r="L5129" s="8">
        <v>46174</v>
      </c>
      <c r="M5129" s="8">
        <v>46266</v>
      </c>
    </row>
    <row r="5130" spans="1:13">
      <c r="A5130" t="s">
        <v>1268</v>
      </c>
      <c r="B5130">
        <v>31</v>
      </c>
      <c r="C5130" t="s">
        <v>21</v>
      </c>
      <c r="D5130" t="s">
        <v>22</v>
      </c>
      <c r="F5130" t="s">
        <v>23</v>
      </c>
      <c r="J5130" t="str">
        <f>IFERROR(VLOOKUP(A5130,Directie!$A:$B,2,FALSE),"")</f>
        <v>RPCG</v>
      </c>
      <c r="K5130" t="s">
        <v>92</v>
      </c>
      <c r="L5130" s="8">
        <v>46174</v>
      </c>
      <c r="M5130" s="8">
        <v>46266</v>
      </c>
    </row>
    <row r="5131" spans="1:13">
      <c r="A5131" t="s">
        <v>1268</v>
      </c>
      <c r="B5131">
        <v>71</v>
      </c>
      <c r="C5131" t="s">
        <v>24</v>
      </c>
      <c r="D5131" t="s">
        <v>25</v>
      </c>
      <c r="J5131" t="str">
        <f>IFERROR(VLOOKUP(A5131,Directie!$A:$B,2,FALSE),"")</f>
        <v>RPCG</v>
      </c>
      <c r="K5131" t="s">
        <v>92</v>
      </c>
      <c r="L5131" s="8">
        <v>46174</v>
      </c>
      <c r="M5131" s="8">
        <v>46266</v>
      </c>
    </row>
    <row r="5132" spans="1:13">
      <c r="A5132" t="s">
        <v>1268</v>
      </c>
      <c r="B5132">
        <v>20</v>
      </c>
      <c r="C5132" t="s">
        <v>52</v>
      </c>
      <c r="D5132" t="s">
        <v>16</v>
      </c>
      <c r="E5132" t="s">
        <v>17</v>
      </c>
      <c r="F5132" t="s">
        <v>18</v>
      </c>
      <c r="J5132" t="str">
        <f>IFERROR(VLOOKUP(A5132,Directie!$A:$B,2,FALSE),"")</f>
        <v>RPCG</v>
      </c>
      <c r="K5132" t="s">
        <v>92</v>
      </c>
      <c r="L5132" s="8">
        <v>46174</v>
      </c>
      <c r="M5132" s="8">
        <v>46266</v>
      </c>
    </row>
    <row r="5133" spans="1:13">
      <c r="A5133" t="s">
        <v>1269</v>
      </c>
      <c r="B5133">
        <v>24</v>
      </c>
      <c r="C5133" t="s">
        <v>14</v>
      </c>
      <c r="J5133" t="str">
        <f>IFERROR(VLOOKUP(A5133,Directie!$A:$B,2,FALSE),"")</f>
        <v>Co&amp;Go</v>
      </c>
      <c r="K5133" t="s">
        <v>92</v>
      </c>
      <c r="L5133" s="8">
        <v>46174</v>
      </c>
      <c r="M5133" s="8">
        <v>46266</v>
      </c>
    </row>
    <row r="5134" spans="1:13">
      <c r="A5134" t="s">
        <v>1269</v>
      </c>
      <c r="B5134">
        <v>47</v>
      </c>
      <c r="C5134" t="s">
        <v>28</v>
      </c>
      <c r="D5134" t="s">
        <v>29</v>
      </c>
      <c r="E5134" t="s">
        <v>30</v>
      </c>
      <c r="F5134" t="s">
        <v>23</v>
      </c>
      <c r="G5134" t="s">
        <v>31</v>
      </c>
      <c r="J5134" t="str">
        <f>IFERROR(VLOOKUP(A5134,Directie!$A:$B,2,FALSE),"")</f>
        <v>Co&amp;Go</v>
      </c>
      <c r="K5134" t="s">
        <v>92</v>
      </c>
      <c r="L5134" s="8">
        <v>46174</v>
      </c>
      <c r="M5134" s="8">
        <v>46266</v>
      </c>
    </row>
    <row r="5135" spans="1:13">
      <c r="A5135" t="s">
        <v>1269</v>
      </c>
      <c r="B5135">
        <v>50</v>
      </c>
      <c r="C5135" t="s">
        <v>197</v>
      </c>
      <c r="F5135" t="s">
        <v>198</v>
      </c>
      <c r="J5135" t="str">
        <f>IFERROR(VLOOKUP(A5135,Directie!$A:$B,2,FALSE),"")</f>
        <v>Co&amp;Go</v>
      </c>
      <c r="K5135" t="s">
        <v>92</v>
      </c>
      <c r="L5135" s="8">
        <v>46174</v>
      </c>
      <c r="M5135" s="8">
        <v>46266</v>
      </c>
    </row>
    <row r="5136" spans="1:13">
      <c r="A5136" t="s">
        <v>1269</v>
      </c>
      <c r="B5136">
        <v>44</v>
      </c>
      <c r="C5136" t="s">
        <v>19</v>
      </c>
      <c r="J5136" t="str">
        <f>IFERROR(VLOOKUP(A5136,Directie!$A:$B,2,FALSE),"")</f>
        <v>Co&amp;Go</v>
      </c>
      <c r="K5136" t="s">
        <v>92</v>
      </c>
      <c r="L5136" s="8">
        <v>46174</v>
      </c>
      <c r="M5136" s="8">
        <v>46266</v>
      </c>
    </row>
    <row r="5137" spans="1:13">
      <c r="A5137" t="s">
        <v>1269</v>
      </c>
      <c r="B5137">
        <v>40</v>
      </c>
      <c r="C5137" t="s">
        <v>20</v>
      </c>
      <c r="F5137" t="s">
        <v>18</v>
      </c>
      <c r="J5137" t="str">
        <f>IFERROR(VLOOKUP(A5137,Directie!$A:$B,2,FALSE),"")</f>
        <v>Co&amp;Go</v>
      </c>
      <c r="K5137" t="s">
        <v>92</v>
      </c>
      <c r="L5137" s="8">
        <v>46174</v>
      </c>
      <c r="M5137" s="8">
        <v>46266</v>
      </c>
    </row>
    <row r="5138" spans="1:13">
      <c r="A5138" t="s">
        <v>1269</v>
      </c>
      <c r="B5138">
        <v>71</v>
      </c>
      <c r="C5138" t="s">
        <v>24</v>
      </c>
      <c r="D5138" t="s">
        <v>25</v>
      </c>
      <c r="J5138" t="str">
        <f>IFERROR(VLOOKUP(A5138,Directie!$A:$B,2,FALSE),"")</f>
        <v>Co&amp;Go</v>
      </c>
      <c r="K5138" t="s">
        <v>92</v>
      </c>
      <c r="L5138" s="8">
        <v>46174</v>
      </c>
      <c r="M5138" s="8">
        <v>46266</v>
      </c>
    </row>
    <row r="5139" spans="1:13">
      <c r="A5139" t="s">
        <v>1270</v>
      </c>
      <c r="B5139">
        <v>5</v>
      </c>
      <c r="C5139" t="s">
        <v>73</v>
      </c>
      <c r="J5139" t="str">
        <f>IFERROR(VLOOKUP(A5139,Directie!$A:$B,2,FALSE),"")</f>
        <v>CLP</v>
      </c>
      <c r="K5139" t="str">
        <f>IFERROR(VLOOKUP(A5139,Directie!$A:$C,3,FALSE),"")</f>
        <v>Verkoop</v>
      </c>
      <c r="L5139" s="8">
        <v>46174</v>
      </c>
      <c r="M5139" s="8">
        <v>46419</v>
      </c>
    </row>
    <row r="5140" spans="1:13">
      <c r="A5140" t="s">
        <v>1270</v>
      </c>
      <c r="B5140">
        <v>44</v>
      </c>
      <c r="C5140" t="s">
        <v>19</v>
      </c>
      <c r="J5140" t="str">
        <f>IFERROR(VLOOKUP(A5140,Directie!$A:$B,2,FALSE),"")</f>
        <v>CLP</v>
      </c>
      <c r="K5140" t="str">
        <f>IFERROR(VLOOKUP(A5140,Directie!$A:$C,3,FALSE),"")</f>
        <v>Verkoop</v>
      </c>
      <c r="L5140" s="8">
        <v>46174</v>
      </c>
      <c r="M5140" s="8">
        <v>46419</v>
      </c>
    </row>
    <row r="5141" spans="1:13">
      <c r="A5141" t="s">
        <v>1271</v>
      </c>
      <c r="B5141">
        <v>5</v>
      </c>
      <c r="C5141" t="s">
        <v>73</v>
      </c>
      <c r="J5141" t="str">
        <f>IFERROR(VLOOKUP(A5141,Directie!$A:$B,2,FALSE),"")</f>
        <v>CLP</v>
      </c>
      <c r="K5141" t="str">
        <f>IFERROR(VLOOKUP(A5141,Directie!$A:$C,3,FALSE),"")</f>
        <v>Verkoop</v>
      </c>
      <c r="L5141" s="8">
        <v>46174</v>
      </c>
      <c r="M5141" s="8">
        <v>46419</v>
      </c>
    </row>
    <row r="5142" spans="1:13">
      <c r="A5142" t="s">
        <v>1271</v>
      </c>
      <c r="B5142">
        <v>44</v>
      </c>
      <c r="C5142" t="s">
        <v>19</v>
      </c>
      <c r="J5142" t="str">
        <f>IFERROR(VLOOKUP(A5142,Directie!$A:$B,2,FALSE),"")</f>
        <v>CLP</v>
      </c>
      <c r="K5142" t="str">
        <f>IFERROR(VLOOKUP(A5142,Directie!$A:$C,3,FALSE),"")</f>
        <v>Verkoop</v>
      </c>
      <c r="L5142" s="8">
        <v>46174</v>
      </c>
      <c r="M5142" s="8">
        <v>46419</v>
      </c>
    </row>
    <row r="5143" spans="1:13">
      <c r="A5143" t="s">
        <v>1272</v>
      </c>
      <c r="B5143">
        <v>5</v>
      </c>
      <c r="C5143" t="s">
        <v>73</v>
      </c>
      <c r="J5143" t="str">
        <f>IFERROR(VLOOKUP(A5143,Directie!$A:$B,2,FALSE),"")</f>
        <v>CLP</v>
      </c>
      <c r="K5143" t="str">
        <f>IFERROR(VLOOKUP(A5143,Directie!$A:$C,3,FALSE),"")</f>
        <v>Verkoop</v>
      </c>
      <c r="L5143" s="8">
        <v>46174</v>
      </c>
      <c r="M5143" s="8">
        <v>46419</v>
      </c>
    </row>
    <row r="5144" spans="1:13">
      <c r="A5144" t="s">
        <v>1272</v>
      </c>
      <c r="B5144">
        <v>44</v>
      </c>
      <c r="C5144" t="s">
        <v>19</v>
      </c>
      <c r="J5144" t="str">
        <f>IFERROR(VLOOKUP(A5144,Directie!$A:$B,2,FALSE),"")</f>
        <v>CLP</v>
      </c>
      <c r="K5144" t="str">
        <f>IFERROR(VLOOKUP(A5144,Directie!$A:$C,3,FALSE),"")</f>
        <v>Verkoop</v>
      </c>
      <c r="L5144" s="8">
        <v>46174</v>
      </c>
      <c r="M5144" s="8">
        <v>46419</v>
      </c>
    </row>
    <row r="5145" spans="1:13">
      <c r="A5145" t="s">
        <v>1273</v>
      </c>
      <c r="B5145">
        <v>5</v>
      </c>
      <c r="C5145" t="s">
        <v>73</v>
      </c>
      <c r="J5145" t="str">
        <f>IFERROR(VLOOKUP(A5145,Directie!$A:$B,2,FALSE),"")</f>
        <v>CLP</v>
      </c>
      <c r="K5145" t="str">
        <f>IFERROR(VLOOKUP(A5145,Directie!$A:$C,3,FALSE),"")</f>
        <v>Verkoop</v>
      </c>
      <c r="L5145" s="8">
        <v>46174</v>
      </c>
      <c r="M5145" s="8">
        <v>46419</v>
      </c>
    </row>
    <row r="5146" spans="1:13">
      <c r="A5146" t="s">
        <v>1273</v>
      </c>
      <c r="B5146">
        <v>44</v>
      </c>
      <c r="C5146" t="s">
        <v>19</v>
      </c>
      <c r="J5146" t="str">
        <f>IFERROR(VLOOKUP(A5146,Directie!$A:$B,2,FALSE),"")</f>
        <v>CLP</v>
      </c>
      <c r="K5146" t="str">
        <f>IFERROR(VLOOKUP(A5146,Directie!$A:$C,3,FALSE),"")</f>
        <v>Verkoop</v>
      </c>
      <c r="L5146" s="8">
        <v>46174</v>
      </c>
      <c r="M5146" s="8">
        <v>46419</v>
      </c>
    </row>
    <row r="5147" spans="1:13">
      <c r="A5147" t="s">
        <v>1274</v>
      </c>
      <c r="B5147">
        <v>44</v>
      </c>
      <c r="C5147" t="s">
        <v>19</v>
      </c>
      <c r="J5147" t="str">
        <f>IFERROR(VLOOKUP(A5147,Directie!$A:$B,2,FALSE),"")</f>
        <v>OKAY</v>
      </c>
      <c r="K5147" t="str">
        <f>IFERROR(VLOOKUP(A5147,Directie!$A:$C,3,FALSE),"")</f>
        <v>Verkoop</v>
      </c>
      <c r="L5147" s="8">
        <v>46174</v>
      </c>
      <c r="M5147" s="8">
        <v>46419</v>
      </c>
    </row>
    <row r="5148" spans="1:13">
      <c r="A5148" t="s">
        <v>1275</v>
      </c>
      <c r="B5148">
        <v>24</v>
      </c>
      <c r="C5148" t="s">
        <v>14</v>
      </c>
      <c r="J5148" t="str">
        <f>IFERROR(VLOOKUP(A5148,Directie!$A:$B,2,FALSE),"")</f>
        <v>OKAY</v>
      </c>
      <c r="K5148" t="str">
        <f>IFERROR(VLOOKUP(A5148,Directie!$A:$C,3,FALSE),"")</f>
        <v>Verkoop</v>
      </c>
      <c r="L5148" s="8">
        <v>46174</v>
      </c>
      <c r="M5148" s="8">
        <v>46419</v>
      </c>
    </row>
    <row r="5149" spans="1:13">
      <c r="A5149" t="s">
        <v>1275</v>
      </c>
      <c r="B5149">
        <v>50</v>
      </c>
      <c r="C5149" t="s">
        <v>197</v>
      </c>
      <c r="F5149" t="s">
        <v>198</v>
      </c>
      <c r="J5149" t="str">
        <f>IFERROR(VLOOKUP(A5149,Directie!$A:$B,2,FALSE),"")</f>
        <v>OKAY</v>
      </c>
      <c r="K5149" t="str">
        <f>IFERROR(VLOOKUP(A5149,Directie!$A:$C,3,FALSE),"")</f>
        <v>Verkoop</v>
      </c>
      <c r="L5149" s="8">
        <v>46174</v>
      </c>
      <c r="M5149" s="8">
        <v>46419</v>
      </c>
    </row>
    <row r="5150" spans="1:13">
      <c r="A5150" t="s">
        <v>1275</v>
      </c>
      <c r="B5150">
        <v>5</v>
      </c>
      <c r="C5150" t="s">
        <v>73</v>
      </c>
      <c r="J5150" t="str">
        <f>IFERROR(VLOOKUP(A5150,Directie!$A:$B,2,FALSE),"")</f>
        <v>OKAY</v>
      </c>
      <c r="K5150" t="str">
        <f>IFERROR(VLOOKUP(A5150,Directie!$A:$C,3,FALSE),"")</f>
        <v>Verkoop</v>
      </c>
      <c r="L5150" s="8">
        <v>46174</v>
      </c>
      <c r="M5150" s="8">
        <v>46419</v>
      </c>
    </row>
    <row r="5151" spans="1:13">
      <c r="A5151" t="s">
        <v>1275</v>
      </c>
      <c r="B5151">
        <v>51</v>
      </c>
      <c r="C5151" t="s">
        <v>809</v>
      </c>
      <c r="J5151" t="str">
        <f>IFERROR(VLOOKUP(A5151,Directie!$A:$B,2,FALSE),"")</f>
        <v>OKAY</v>
      </c>
      <c r="K5151" t="str">
        <f>IFERROR(VLOOKUP(A5151,Directie!$A:$C,3,FALSE),"")</f>
        <v>Verkoop</v>
      </c>
      <c r="L5151" s="8">
        <v>46174</v>
      </c>
      <c r="M5151" s="8">
        <v>46419</v>
      </c>
    </row>
    <row r="5152" spans="1:13">
      <c r="A5152" t="s">
        <v>1275</v>
      </c>
      <c r="B5152">
        <v>44</v>
      </c>
      <c r="C5152" t="s">
        <v>19</v>
      </c>
      <c r="J5152" t="str">
        <f>IFERROR(VLOOKUP(A5152,Directie!$A:$B,2,FALSE),"")</f>
        <v>OKAY</v>
      </c>
      <c r="K5152" t="str">
        <f>IFERROR(VLOOKUP(A5152,Directie!$A:$C,3,FALSE),"")</f>
        <v>Verkoop</v>
      </c>
      <c r="L5152" s="8">
        <v>46174</v>
      </c>
      <c r="M5152" s="8">
        <v>46419</v>
      </c>
    </row>
    <row r="5153" spans="1:13">
      <c r="A5153" t="s">
        <v>1275</v>
      </c>
      <c r="B5153">
        <v>40</v>
      </c>
      <c r="C5153" t="s">
        <v>20</v>
      </c>
      <c r="F5153" t="s">
        <v>18</v>
      </c>
      <c r="J5153" t="str">
        <f>IFERROR(VLOOKUP(A5153,Directie!$A:$B,2,FALSE),"")</f>
        <v>OKAY</v>
      </c>
      <c r="K5153" t="str">
        <f>IFERROR(VLOOKUP(A5153,Directie!$A:$C,3,FALSE),"")</f>
        <v>Verkoop</v>
      </c>
      <c r="L5153" s="8">
        <v>46174</v>
      </c>
      <c r="M5153" s="8">
        <v>46419</v>
      </c>
    </row>
    <row r="5154" spans="1:13">
      <c r="A5154" t="s">
        <v>1275</v>
      </c>
      <c r="B5154">
        <v>31</v>
      </c>
      <c r="C5154" t="s">
        <v>21</v>
      </c>
      <c r="D5154" t="s">
        <v>22</v>
      </c>
      <c r="F5154" t="s">
        <v>23</v>
      </c>
      <c r="J5154" t="str">
        <f>IFERROR(VLOOKUP(A5154,Directie!$A:$B,2,FALSE),"")</f>
        <v>OKAY</v>
      </c>
      <c r="K5154" t="str">
        <f>IFERROR(VLOOKUP(A5154,Directie!$A:$C,3,FALSE),"")</f>
        <v>Verkoop</v>
      </c>
      <c r="L5154" s="8">
        <v>46174</v>
      </c>
      <c r="M5154" s="8">
        <v>46419</v>
      </c>
    </row>
    <row r="5155" spans="1:13">
      <c r="A5155" t="s">
        <v>1275</v>
      </c>
      <c r="B5155">
        <v>71</v>
      </c>
      <c r="C5155" t="s">
        <v>24</v>
      </c>
      <c r="D5155" t="s">
        <v>25</v>
      </c>
      <c r="J5155" t="str">
        <f>IFERROR(VLOOKUP(A5155,Directie!$A:$B,2,FALSE),"")</f>
        <v>OKAY</v>
      </c>
      <c r="K5155" t="str">
        <f>IFERROR(VLOOKUP(A5155,Directie!$A:$C,3,FALSE),"")</f>
        <v>Verkoop</v>
      </c>
      <c r="L5155" s="8">
        <v>46174</v>
      </c>
      <c r="M5155" s="8">
        <v>46419</v>
      </c>
    </row>
    <row r="5156" spans="1:13">
      <c r="A5156" t="s">
        <v>1276</v>
      </c>
      <c r="B5156">
        <v>42</v>
      </c>
      <c r="C5156" t="s">
        <v>82</v>
      </c>
      <c r="J5156" t="str">
        <f>IFERROR(VLOOKUP(A5156,Directie!$A:$B,2,FALSE),"")</f>
        <v>CLP</v>
      </c>
      <c r="K5156" t="str">
        <f>IFERROR(VLOOKUP(A5156,Directie!$A:$C,3,FALSE),"")</f>
        <v>SC</v>
      </c>
      <c r="L5156" s="8">
        <v>46174</v>
      </c>
      <c r="M5156" s="8">
        <v>46569</v>
      </c>
    </row>
    <row r="5157" spans="1:13">
      <c r="A5157" t="s">
        <v>1276</v>
      </c>
      <c r="B5157">
        <v>24</v>
      </c>
      <c r="C5157" t="s">
        <v>14</v>
      </c>
      <c r="J5157" t="str">
        <f>IFERROR(VLOOKUP(A5157,Directie!$A:$B,2,FALSE),"")</f>
        <v>CLP</v>
      </c>
      <c r="K5157" t="str">
        <f>IFERROR(VLOOKUP(A5157,Directie!$A:$C,3,FALSE),"")</f>
        <v>SC</v>
      </c>
      <c r="L5157" s="8">
        <v>46174</v>
      </c>
      <c r="M5157" s="8">
        <v>46569</v>
      </c>
    </row>
    <row r="5158" spans="1:13">
      <c r="A5158" t="s">
        <v>1276</v>
      </c>
      <c r="B5158">
        <v>16</v>
      </c>
      <c r="C5158" t="s">
        <v>15</v>
      </c>
      <c r="D5158" t="s">
        <v>16</v>
      </c>
      <c r="E5158" t="s">
        <v>17</v>
      </c>
      <c r="F5158" t="s">
        <v>18</v>
      </c>
      <c r="J5158" t="str">
        <f>IFERROR(VLOOKUP(A5158,Directie!$A:$B,2,FALSE),"")</f>
        <v>CLP</v>
      </c>
      <c r="K5158" t="str">
        <f>IFERROR(VLOOKUP(A5158,Directie!$A:$C,3,FALSE),"")</f>
        <v>SC</v>
      </c>
      <c r="L5158" s="8">
        <v>46174</v>
      </c>
      <c r="M5158" s="8">
        <v>46569</v>
      </c>
    </row>
    <row r="5159" spans="1:13">
      <c r="A5159" t="s">
        <v>1276</v>
      </c>
      <c r="B5159">
        <v>30</v>
      </c>
      <c r="C5159" t="s">
        <v>32</v>
      </c>
      <c r="D5159" t="s">
        <v>33</v>
      </c>
      <c r="E5159" t="s">
        <v>22</v>
      </c>
      <c r="J5159" t="str">
        <f>IFERROR(VLOOKUP(A5159,Directie!$A:$B,2,FALSE),"")</f>
        <v>CLP</v>
      </c>
      <c r="K5159" t="str">
        <f>IFERROR(VLOOKUP(A5159,Directie!$A:$C,3,FALSE),"")</f>
        <v>SC</v>
      </c>
      <c r="L5159" s="8">
        <v>46174</v>
      </c>
      <c r="M5159" s="8">
        <v>46569</v>
      </c>
    </row>
    <row r="5160" spans="1:13">
      <c r="A5160" t="s">
        <v>1276</v>
      </c>
      <c r="B5160">
        <v>40</v>
      </c>
      <c r="C5160" t="s">
        <v>20</v>
      </c>
      <c r="F5160" t="s">
        <v>18</v>
      </c>
      <c r="J5160" t="str">
        <f>IFERROR(VLOOKUP(A5160,Directie!$A:$B,2,FALSE),"")</f>
        <v>CLP</v>
      </c>
      <c r="K5160" t="str">
        <f>IFERROR(VLOOKUP(A5160,Directie!$A:$C,3,FALSE),"")</f>
        <v>SC</v>
      </c>
      <c r="L5160" s="8">
        <v>46174</v>
      </c>
      <c r="M5160" s="8">
        <v>46569</v>
      </c>
    </row>
    <row r="5161" spans="1:13">
      <c r="A5161" t="s">
        <v>1277</v>
      </c>
      <c r="B5161">
        <v>42</v>
      </c>
      <c r="C5161" t="s">
        <v>82</v>
      </c>
      <c r="J5161" t="str">
        <f>IFERROR(VLOOKUP(A5161,Directie!$A:$B,2,FALSE),"")</f>
        <v>BIO</v>
      </c>
      <c r="K5161" t="str">
        <f>IFERROR(VLOOKUP(A5161,Directie!$A:$C,3,FALSE),"")</f>
        <v>CO</v>
      </c>
      <c r="L5161" s="8">
        <v>46327</v>
      </c>
      <c r="M5161" s="8">
        <v>46600</v>
      </c>
    </row>
    <row r="5162" spans="1:13">
      <c r="A5162" t="s">
        <v>1277</v>
      </c>
      <c r="B5162">
        <v>16</v>
      </c>
      <c r="C5162" t="s">
        <v>15</v>
      </c>
      <c r="D5162" t="s">
        <v>16</v>
      </c>
      <c r="E5162" t="s">
        <v>17</v>
      </c>
      <c r="F5162" t="s">
        <v>18</v>
      </c>
      <c r="J5162" t="str">
        <f>IFERROR(VLOOKUP(A5162,Directie!$A:$B,2,FALSE),"")</f>
        <v>BIO</v>
      </c>
      <c r="K5162" t="str">
        <f>IFERROR(VLOOKUP(A5162,Directie!$A:$C,3,FALSE),"")</f>
        <v>CO</v>
      </c>
      <c r="L5162" s="8">
        <v>46327</v>
      </c>
      <c r="M5162" s="8">
        <v>46600</v>
      </c>
    </row>
    <row r="5163" spans="1:13">
      <c r="A5163" t="s">
        <v>1277</v>
      </c>
      <c r="B5163">
        <v>30</v>
      </c>
      <c r="C5163" t="s">
        <v>32</v>
      </c>
      <c r="D5163" t="s">
        <v>33</v>
      </c>
      <c r="E5163" t="s">
        <v>22</v>
      </c>
      <c r="J5163" t="str">
        <f>IFERROR(VLOOKUP(A5163,Directie!$A:$B,2,FALSE),"")</f>
        <v>BIO</v>
      </c>
      <c r="K5163" t="str">
        <f>IFERROR(VLOOKUP(A5163,Directie!$A:$C,3,FALSE),"")</f>
        <v>CO</v>
      </c>
      <c r="L5163" s="8">
        <v>46327</v>
      </c>
      <c r="M5163" s="8">
        <v>46600</v>
      </c>
    </row>
    <row r="5164" spans="1:13">
      <c r="A5164" t="s">
        <v>1277</v>
      </c>
      <c r="B5164">
        <v>40</v>
      </c>
      <c r="C5164" t="s">
        <v>20</v>
      </c>
      <c r="F5164" t="s">
        <v>18</v>
      </c>
      <c r="J5164" t="str">
        <f>IFERROR(VLOOKUP(A5164,Directie!$A:$B,2,FALSE),"")</f>
        <v>BIO</v>
      </c>
      <c r="K5164" t="str">
        <f>IFERROR(VLOOKUP(A5164,Directie!$A:$C,3,FALSE),"")</f>
        <v>CO</v>
      </c>
      <c r="L5164" s="8">
        <v>46327</v>
      </c>
      <c r="M5164" s="8">
        <v>46600</v>
      </c>
    </row>
    <row r="5165" spans="1:13">
      <c r="A5165" t="s">
        <v>1278</v>
      </c>
      <c r="B5165">
        <v>47</v>
      </c>
      <c r="C5165" t="s">
        <v>28</v>
      </c>
      <c r="D5165" t="s">
        <v>29</v>
      </c>
      <c r="E5165" t="s">
        <v>30</v>
      </c>
      <c r="F5165" t="s">
        <v>23</v>
      </c>
      <c r="G5165" t="s">
        <v>31</v>
      </c>
      <c r="J5165" t="str">
        <f>IFERROR(VLOOKUP(A5165,Directie!$A:$B,2,FALSE),"")</f>
        <v>OKAY</v>
      </c>
      <c r="K5165" t="str">
        <f>IFERROR(VLOOKUP(A5165,Directie!$A:$C,3,FALSE),"")</f>
        <v>Verkoop</v>
      </c>
      <c r="L5165" s="8">
        <v>46174</v>
      </c>
      <c r="M5165" s="8">
        <v>46419</v>
      </c>
    </row>
    <row r="5166" spans="1:13">
      <c r="A5166" t="s">
        <v>1278</v>
      </c>
      <c r="B5166">
        <v>44</v>
      </c>
      <c r="C5166" t="s">
        <v>19</v>
      </c>
      <c r="J5166" t="str">
        <f>IFERROR(VLOOKUP(A5166,Directie!$A:$B,2,FALSE),"")</f>
        <v>OKAY</v>
      </c>
      <c r="K5166" t="str">
        <f>IFERROR(VLOOKUP(A5166,Directie!$A:$C,3,FALSE),"")</f>
        <v>Verkoop</v>
      </c>
      <c r="L5166" s="8">
        <v>46174</v>
      </c>
      <c r="M5166" s="8">
        <v>46419</v>
      </c>
    </row>
    <row r="5167" spans="1:13">
      <c r="A5167" t="s">
        <v>1278</v>
      </c>
      <c r="B5167">
        <v>40</v>
      </c>
      <c r="C5167" t="s">
        <v>20</v>
      </c>
      <c r="F5167" t="s">
        <v>18</v>
      </c>
      <c r="J5167" t="str">
        <f>IFERROR(VLOOKUP(A5167,Directie!$A:$B,2,FALSE),"")</f>
        <v>OKAY</v>
      </c>
      <c r="K5167" t="str">
        <f>IFERROR(VLOOKUP(A5167,Directie!$A:$C,3,FALSE),"")</f>
        <v>Verkoop</v>
      </c>
      <c r="L5167" s="8">
        <v>46174</v>
      </c>
      <c r="M5167" s="8">
        <v>46419</v>
      </c>
    </row>
    <row r="5168" spans="1:13">
      <c r="A5168" t="s">
        <v>1279</v>
      </c>
      <c r="B5168">
        <v>24</v>
      </c>
      <c r="C5168" t="s">
        <v>14</v>
      </c>
      <c r="J5168" t="str">
        <f>IFERROR(VLOOKUP(A5168,Directie!$A:$B,2,FALSE),"")</f>
        <v>RPCG</v>
      </c>
      <c r="K5168" t="s">
        <v>92</v>
      </c>
      <c r="L5168" s="8">
        <v>46174</v>
      </c>
      <c r="M5168" s="8">
        <v>46266</v>
      </c>
    </row>
    <row r="5169" spans="1:13">
      <c r="A5169" t="s">
        <v>1279</v>
      </c>
      <c r="B5169">
        <v>40</v>
      </c>
      <c r="C5169" t="s">
        <v>20</v>
      </c>
      <c r="F5169" t="s">
        <v>18</v>
      </c>
      <c r="J5169" t="str">
        <f>IFERROR(VLOOKUP(A5169,Directie!$A:$B,2,FALSE),"")</f>
        <v>RPCG</v>
      </c>
      <c r="K5169" t="s">
        <v>92</v>
      </c>
      <c r="L5169" s="8">
        <v>46174</v>
      </c>
      <c r="M5169" s="8">
        <v>46266</v>
      </c>
    </row>
    <row r="5170" spans="1:13">
      <c r="A5170" t="s">
        <v>1279</v>
      </c>
      <c r="B5170">
        <v>71</v>
      </c>
      <c r="C5170" t="s">
        <v>24</v>
      </c>
      <c r="D5170" t="s">
        <v>25</v>
      </c>
      <c r="J5170" t="str">
        <f>IFERROR(VLOOKUP(A5170,Directie!$A:$B,2,FALSE),"")</f>
        <v>RPCG</v>
      </c>
      <c r="K5170" t="s">
        <v>92</v>
      </c>
      <c r="L5170" s="8">
        <v>46174</v>
      </c>
      <c r="M5170" s="8">
        <v>46266</v>
      </c>
    </row>
    <row r="5171" spans="1:13">
      <c r="A5171" t="s">
        <v>1280</v>
      </c>
      <c r="B5171">
        <v>24</v>
      </c>
      <c r="C5171" t="s">
        <v>14</v>
      </c>
      <c r="J5171" t="str">
        <f>IFERROR(VLOOKUP(A5171,Directie!$A:$B,2,FALSE),"")</f>
        <v>CLP</v>
      </c>
      <c r="K5171" t="str">
        <f>IFERROR(VLOOKUP(A5171,Directie!$A:$C,3,FALSE),"")</f>
        <v>SC</v>
      </c>
      <c r="L5171" s="8">
        <v>46174</v>
      </c>
      <c r="M5171" s="8">
        <v>46569</v>
      </c>
    </row>
    <row r="5172" spans="1:13">
      <c r="A5172" t="s">
        <v>1280</v>
      </c>
      <c r="B5172">
        <v>16</v>
      </c>
      <c r="C5172" t="s">
        <v>15</v>
      </c>
      <c r="D5172" t="s">
        <v>16</v>
      </c>
      <c r="E5172" t="s">
        <v>17</v>
      </c>
      <c r="F5172" t="s">
        <v>18</v>
      </c>
      <c r="J5172" t="str">
        <f>IFERROR(VLOOKUP(A5172,Directie!$A:$B,2,FALSE),"")</f>
        <v>CLP</v>
      </c>
      <c r="K5172" t="str">
        <f>IFERROR(VLOOKUP(A5172,Directie!$A:$C,3,FALSE),"")</f>
        <v>SC</v>
      </c>
      <c r="L5172" s="8">
        <v>46174</v>
      </c>
      <c r="M5172" s="8">
        <v>46569</v>
      </c>
    </row>
    <row r="5173" spans="1:13">
      <c r="A5173" t="s">
        <v>1280</v>
      </c>
      <c r="B5173">
        <v>47</v>
      </c>
      <c r="C5173" t="s">
        <v>28</v>
      </c>
      <c r="D5173" t="s">
        <v>29</v>
      </c>
      <c r="E5173" t="s">
        <v>30</v>
      </c>
      <c r="F5173" t="s">
        <v>23</v>
      </c>
      <c r="G5173" t="s">
        <v>31</v>
      </c>
      <c r="J5173" t="str">
        <f>IFERROR(VLOOKUP(A5173,Directie!$A:$B,2,FALSE),"")</f>
        <v>CLP</v>
      </c>
      <c r="K5173" t="str">
        <f>IFERROR(VLOOKUP(A5173,Directie!$A:$C,3,FALSE),"")</f>
        <v>SC</v>
      </c>
      <c r="L5173" s="8">
        <v>46174</v>
      </c>
      <c r="M5173" s="8">
        <v>46569</v>
      </c>
    </row>
    <row r="5174" spans="1:13">
      <c r="A5174" t="s">
        <v>1280</v>
      </c>
      <c r="B5174">
        <v>44</v>
      </c>
      <c r="C5174" t="s">
        <v>19</v>
      </c>
      <c r="J5174" t="str">
        <f>IFERROR(VLOOKUP(A5174,Directie!$A:$B,2,FALSE),"")</f>
        <v>CLP</v>
      </c>
      <c r="K5174" t="str">
        <f>IFERROR(VLOOKUP(A5174,Directie!$A:$C,3,FALSE),"")</f>
        <v>SC</v>
      </c>
      <c r="L5174" s="8">
        <v>46174</v>
      </c>
      <c r="M5174" s="8">
        <v>46569</v>
      </c>
    </row>
    <row r="5175" spans="1:13">
      <c r="A5175" t="s">
        <v>1280</v>
      </c>
      <c r="B5175">
        <v>40</v>
      </c>
      <c r="C5175" t="s">
        <v>20</v>
      </c>
      <c r="F5175" t="s">
        <v>18</v>
      </c>
      <c r="J5175" t="str">
        <f>IFERROR(VLOOKUP(A5175,Directie!$A:$B,2,FALSE),"")</f>
        <v>CLP</v>
      </c>
      <c r="K5175" t="str">
        <f>IFERROR(VLOOKUP(A5175,Directie!$A:$C,3,FALSE),"")</f>
        <v>SC</v>
      </c>
      <c r="L5175" s="8">
        <v>46174</v>
      </c>
      <c r="M5175" s="8">
        <v>46569</v>
      </c>
    </row>
    <row r="5176" spans="1:13">
      <c r="A5176" t="s">
        <v>1280</v>
      </c>
      <c r="B5176">
        <v>37</v>
      </c>
      <c r="C5176" t="s">
        <v>37</v>
      </c>
      <c r="D5176" t="s">
        <v>38</v>
      </c>
      <c r="E5176" t="s">
        <v>22</v>
      </c>
      <c r="J5176" t="str">
        <f>IFERROR(VLOOKUP(A5176,Directie!$A:$B,2,FALSE),"")</f>
        <v>CLP</v>
      </c>
      <c r="K5176" t="str">
        <f>IFERROR(VLOOKUP(A5176,Directie!$A:$C,3,FALSE),"")</f>
        <v>SC</v>
      </c>
      <c r="L5176" s="8">
        <v>46174</v>
      </c>
      <c r="M5176" s="8">
        <v>46569</v>
      </c>
    </row>
    <row r="5177" spans="1:13">
      <c r="A5177" t="s">
        <v>1281</v>
      </c>
      <c r="B5177">
        <v>24</v>
      </c>
      <c r="C5177" t="s">
        <v>14</v>
      </c>
      <c r="J5177" t="str">
        <f>IFERROR(VLOOKUP(A5177,Directie!$A:$B,2,FALSE),"")</f>
        <v>RPCG</v>
      </c>
      <c r="K5177" t="s">
        <v>92</v>
      </c>
      <c r="L5177" s="8">
        <v>46174</v>
      </c>
      <c r="M5177" s="8">
        <v>46266</v>
      </c>
    </row>
    <row r="5178" spans="1:13">
      <c r="A5178" t="s">
        <v>1281</v>
      </c>
      <c r="B5178">
        <v>40</v>
      </c>
      <c r="C5178" t="s">
        <v>20</v>
      </c>
      <c r="F5178" t="s">
        <v>18</v>
      </c>
      <c r="J5178" t="str">
        <f>IFERROR(VLOOKUP(A5178,Directie!$A:$B,2,FALSE),"")</f>
        <v>RPCG</v>
      </c>
      <c r="K5178" t="s">
        <v>92</v>
      </c>
      <c r="L5178" s="8">
        <v>46174</v>
      </c>
      <c r="M5178" s="8">
        <v>46266</v>
      </c>
    </row>
    <row r="5179" spans="1:13">
      <c r="A5179" t="s">
        <v>1281</v>
      </c>
      <c r="B5179">
        <v>71</v>
      </c>
      <c r="C5179" t="s">
        <v>24</v>
      </c>
      <c r="D5179" t="s">
        <v>25</v>
      </c>
      <c r="J5179" t="str">
        <f>IFERROR(VLOOKUP(A5179,Directie!$A:$B,2,FALSE),"")</f>
        <v>RPCG</v>
      </c>
      <c r="K5179" t="s">
        <v>92</v>
      </c>
      <c r="L5179" s="8">
        <v>46174</v>
      </c>
      <c r="M5179" s="8">
        <v>46266</v>
      </c>
    </row>
    <row r="5180" spans="1:13">
      <c r="A5180" t="s">
        <v>1282</v>
      </c>
      <c r="J5180" t="str">
        <f>IFERROR(VLOOKUP(A5180,Directie!$A:$B,2,FALSE),"")</f>
        <v>CLP</v>
      </c>
      <c r="K5180" t="str">
        <f>IFERROR(VLOOKUP(A5180,Directie!$A:$C,3,FALSE),"")</f>
        <v>SC</v>
      </c>
      <c r="L5180" s="8">
        <v>46174</v>
      </c>
      <c r="M5180" s="8">
        <v>46569</v>
      </c>
    </row>
    <row r="5181" spans="1:13">
      <c r="A5181" t="s">
        <v>1282</v>
      </c>
      <c r="B5181">
        <v>24</v>
      </c>
      <c r="C5181" t="s">
        <v>14</v>
      </c>
      <c r="J5181" t="str">
        <f>IFERROR(VLOOKUP(A5181,Directie!$A:$B,2,FALSE),"")</f>
        <v>CLP</v>
      </c>
      <c r="K5181" t="str">
        <f>IFERROR(VLOOKUP(A5181,Directie!$A:$C,3,FALSE),"")</f>
        <v>SC</v>
      </c>
      <c r="L5181" s="8">
        <v>46174</v>
      </c>
      <c r="M5181" s="8">
        <v>46569</v>
      </c>
    </row>
    <row r="5182" spans="1:13">
      <c r="A5182" t="s">
        <v>1282</v>
      </c>
      <c r="B5182">
        <v>47</v>
      </c>
      <c r="C5182" t="s">
        <v>28</v>
      </c>
      <c r="D5182" t="s">
        <v>29</v>
      </c>
      <c r="E5182" t="s">
        <v>30</v>
      </c>
      <c r="F5182" t="s">
        <v>23</v>
      </c>
      <c r="G5182" t="s">
        <v>31</v>
      </c>
      <c r="J5182" t="str">
        <f>IFERROR(VLOOKUP(A5182,Directie!$A:$B,2,FALSE),"")</f>
        <v>CLP</v>
      </c>
      <c r="K5182" t="str">
        <f>IFERROR(VLOOKUP(A5182,Directie!$A:$C,3,FALSE),"")</f>
        <v>SC</v>
      </c>
      <c r="L5182" s="8">
        <v>46174</v>
      </c>
      <c r="M5182" s="8">
        <v>46569</v>
      </c>
    </row>
    <row r="5183" spans="1:13">
      <c r="A5183" t="s">
        <v>1283</v>
      </c>
      <c r="B5183">
        <v>42</v>
      </c>
      <c r="C5183" t="s">
        <v>82</v>
      </c>
      <c r="J5183" t="str">
        <f>IFERROR(VLOOKUP(A5183,Directie!$A:$B,2,FALSE),"")</f>
        <v>RPCG</v>
      </c>
      <c r="K5183" t="s">
        <v>92</v>
      </c>
      <c r="L5183" s="8">
        <v>46174</v>
      </c>
      <c r="M5183" s="8">
        <v>46266</v>
      </c>
    </row>
    <row r="5184" spans="1:13">
      <c r="A5184" t="s">
        <v>1283</v>
      </c>
      <c r="B5184">
        <v>24</v>
      </c>
      <c r="C5184" t="s">
        <v>14</v>
      </c>
      <c r="J5184" t="str">
        <f>IFERROR(VLOOKUP(A5184,Directie!$A:$B,2,FALSE),"")</f>
        <v>RPCG</v>
      </c>
      <c r="K5184" t="s">
        <v>92</v>
      </c>
      <c r="L5184" s="8">
        <v>46174</v>
      </c>
      <c r="M5184" s="8">
        <v>46266</v>
      </c>
    </row>
    <row r="5185" spans="1:13">
      <c r="A5185" t="s">
        <v>1283</v>
      </c>
      <c r="B5185">
        <v>16</v>
      </c>
      <c r="C5185" t="s">
        <v>15</v>
      </c>
      <c r="D5185" t="s">
        <v>16</v>
      </c>
      <c r="E5185" t="s">
        <v>17</v>
      </c>
      <c r="F5185" t="s">
        <v>18</v>
      </c>
      <c r="J5185" t="str">
        <f>IFERROR(VLOOKUP(A5185,Directie!$A:$B,2,FALSE),"")</f>
        <v>RPCG</v>
      </c>
      <c r="K5185" t="s">
        <v>92</v>
      </c>
      <c r="L5185" s="8">
        <v>46174</v>
      </c>
      <c r="M5185" s="8">
        <v>46266</v>
      </c>
    </row>
    <row r="5186" spans="1:13">
      <c r="A5186" t="s">
        <v>1283</v>
      </c>
      <c r="B5186">
        <v>47</v>
      </c>
      <c r="C5186" t="s">
        <v>28</v>
      </c>
      <c r="D5186" t="s">
        <v>29</v>
      </c>
      <c r="E5186" t="s">
        <v>30</v>
      </c>
      <c r="F5186" t="s">
        <v>23</v>
      </c>
      <c r="G5186" t="s">
        <v>31</v>
      </c>
      <c r="J5186" t="str">
        <f>IFERROR(VLOOKUP(A5186,Directie!$A:$B,2,FALSE),"")</f>
        <v>RPCG</v>
      </c>
      <c r="K5186" t="s">
        <v>92</v>
      </c>
      <c r="L5186" s="8">
        <v>46174</v>
      </c>
      <c r="M5186" s="8">
        <v>46266</v>
      </c>
    </row>
    <row r="5187" spans="1:13">
      <c r="A5187" t="s">
        <v>1283</v>
      </c>
      <c r="B5187">
        <v>30</v>
      </c>
      <c r="C5187" t="s">
        <v>32</v>
      </c>
      <c r="D5187" t="s">
        <v>33</v>
      </c>
      <c r="E5187" t="s">
        <v>22</v>
      </c>
      <c r="J5187" t="str">
        <f>IFERROR(VLOOKUP(A5187,Directie!$A:$B,2,FALSE),"")</f>
        <v>RPCG</v>
      </c>
      <c r="K5187" t="s">
        <v>92</v>
      </c>
      <c r="L5187" s="8">
        <v>46174</v>
      </c>
      <c r="M5187" s="8">
        <v>46266</v>
      </c>
    </row>
    <row r="5188" spans="1:13">
      <c r="A5188" t="s">
        <v>1283</v>
      </c>
      <c r="B5188">
        <v>40</v>
      </c>
      <c r="C5188" t="s">
        <v>20</v>
      </c>
      <c r="F5188" t="s">
        <v>18</v>
      </c>
      <c r="J5188" t="str">
        <f>IFERROR(VLOOKUP(A5188,Directie!$A:$B,2,FALSE),"")</f>
        <v>RPCG</v>
      </c>
      <c r="K5188" t="s">
        <v>92</v>
      </c>
      <c r="L5188" s="8">
        <v>46174</v>
      </c>
      <c r="M5188" s="8">
        <v>46266</v>
      </c>
    </row>
    <row r="5189" spans="1:13">
      <c r="A5189" t="s">
        <v>1283</v>
      </c>
      <c r="B5189">
        <v>48</v>
      </c>
      <c r="C5189" t="s">
        <v>93</v>
      </c>
      <c r="D5189" t="s">
        <v>94</v>
      </c>
      <c r="F5189" t="s">
        <v>95</v>
      </c>
      <c r="G5189" t="s">
        <v>25</v>
      </c>
      <c r="J5189" t="str">
        <f>IFERROR(VLOOKUP(A5189,Directie!$A:$B,2,FALSE),"")</f>
        <v>RPCG</v>
      </c>
      <c r="K5189" t="s">
        <v>92</v>
      </c>
      <c r="L5189" s="8">
        <v>46174</v>
      </c>
      <c r="M5189" s="8">
        <v>46266</v>
      </c>
    </row>
    <row r="5190" spans="1:13">
      <c r="A5190" t="s">
        <v>1284</v>
      </c>
      <c r="B5190">
        <v>24</v>
      </c>
      <c r="C5190" t="s">
        <v>14</v>
      </c>
      <c r="J5190" t="str">
        <f>IFERROR(VLOOKUP(A5190,Directie!$A:$B,2,FALSE),"")</f>
        <v>RPCG</v>
      </c>
      <c r="K5190" t="s">
        <v>92</v>
      </c>
      <c r="L5190" s="8">
        <v>46174</v>
      </c>
      <c r="M5190" s="8">
        <v>46266</v>
      </c>
    </row>
    <row r="5191" spans="1:13">
      <c r="A5191" t="s">
        <v>1284</v>
      </c>
      <c r="B5191">
        <v>5</v>
      </c>
      <c r="C5191" t="s">
        <v>73</v>
      </c>
      <c r="J5191" t="str">
        <f>IFERROR(VLOOKUP(A5191,Directie!$A:$B,2,FALSE),"")</f>
        <v>RPCG</v>
      </c>
      <c r="K5191" t="s">
        <v>92</v>
      </c>
      <c r="L5191" s="8">
        <v>46174</v>
      </c>
      <c r="M5191" s="8">
        <v>46266</v>
      </c>
    </row>
    <row r="5192" spans="1:13">
      <c r="A5192" t="s">
        <v>1284</v>
      </c>
      <c r="B5192">
        <v>44</v>
      </c>
      <c r="C5192" t="s">
        <v>19</v>
      </c>
      <c r="J5192" t="str">
        <f>IFERROR(VLOOKUP(A5192,Directie!$A:$B,2,FALSE),"")</f>
        <v>RPCG</v>
      </c>
      <c r="K5192" t="s">
        <v>92</v>
      </c>
      <c r="L5192" s="8">
        <v>46174</v>
      </c>
      <c r="M5192" s="8">
        <v>46266</v>
      </c>
    </row>
    <row r="5193" spans="1:13">
      <c r="A5193" t="s">
        <v>1284</v>
      </c>
      <c r="B5193">
        <v>40</v>
      </c>
      <c r="C5193" t="s">
        <v>20</v>
      </c>
      <c r="F5193" t="s">
        <v>18</v>
      </c>
      <c r="J5193" t="str">
        <f>IFERROR(VLOOKUP(A5193,Directie!$A:$B,2,FALSE),"")</f>
        <v>RPCG</v>
      </c>
      <c r="K5193" t="s">
        <v>92</v>
      </c>
      <c r="L5193" s="8">
        <v>46174</v>
      </c>
      <c r="M5193" s="8">
        <v>46266</v>
      </c>
    </row>
    <row r="5194" spans="1:13">
      <c r="A5194" t="s">
        <v>1284</v>
      </c>
      <c r="B5194">
        <v>48</v>
      </c>
      <c r="C5194" t="s">
        <v>93</v>
      </c>
      <c r="D5194" t="s">
        <v>94</v>
      </c>
      <c r="F5194" t="s">
        <v>95</v>
      </c>
      <c r="G5194" t="s">
        <v>25</v>
      </c>
      <c r="J5194" t="str">
        <f>IFERROR(VLOOKUP(A5194,Directie!$A:$B,2,FALSE),"")</f>
        <v>RPCG</v>
      </c>
      <c r="K5194" t="s">
        <v>92</v>
      </c>
      <c r="L5194" s="8">
        <v>46174</v>
      </c>
      <c r="M5194" s="8">
        <v>46266</v>
      </c>
    </row>
    <row r="5195" spans="1:13">
      <c r="A5195" t="s">
        <v>1284</v>
      </c>
      <c r="B5195">
        <v>71</v>
      </c>
      <c r="C5195" t="s">
        <v>24</v>
      </c>
      <c r="D5195" t="s">
        <v>25</v>
      </c>
      <c r="J5195" t="str">
        <f>IFERROR(VLOOKUP(A5195,Directie!$A:$B,2,FALSE),"")</f>
        <v>RPCG</v>
      </c>
      <c r="K5195" t="s">
        <v>92</v>
      </c>
      <c r="L5195" s="8">
        <v>46174</v>
      </c>
      <c r="M5195" s="8">
        <v>46266</v>
      </c>
    </row>
    <row r="5196" spans="1:13">
      <c r="A5196" t="s">
        <v>1285</v>
      </c>
      <c r="B5196">
        <v>24</v>
      </c>
      <c r="C5196" t="s">
        <v>14</v>
      </c>
      <c r="J5196" t="str">
        <f>IFERROR(VLOOKUP(A5196,Directie!$A:$B,2,FALSE),"")</f>
        <v>OKAY</v>
      </c>
      <c r="K5196" t="str">
        <f>IFERROR(VLOOKUP(A5196,Directie!$A:$C,3,FALSE),"")</f>
        <v>Verkoop</v>
      </c>
      <c r="L5196" s="8">
        <v>46174</v>
      </c>
      <c r="M5196" s="8">
        <v>46419</v>
      </c>
    </row>
    <row r="5197" spans="1:13">
      <c r="A5197" t="s">
        <v>1285</v>
      </c>
      <c r="B5197">
        <v>47</v>
      </c>
      <c r="C5197" t="s">
        <v>28</v>
      </c>
      <c r="D5197" t="s">
        <v>29</v>
      </c>
      <c r="E5197" t="s">
        <v>30</v>
      </c>
      <c r="F5197" t="s">
        <v>23</v>
      </c>
      <c r="G5197" t="s">
        <v>31</v>
      </c>
      <c r="J5197" t="str">
        <f>IFERROR(VLOOKUP(A5197,Directie!$A:$B,2,FALSE),"")</f>
        <v>OKAY</v>
      </c>
      <c r="K5197" t="str">
        <f>IFERROR(VLOOKUP(A5197,Directie!$A:$C,3,FALSE),"")</f>
        <v>Verkoop</v>
      </c>
      <c r="L5197" s="8">
        <v>46174</v>
      </c>
      <c r="M5197" s="8">
        <v>46419</v>
      </c>
    </row>
    <row r="5198" spans="1:13">
      <c r="A5198" t="s">
        <v>1285</v>
      </c>
      <c r="B5198">
        <v>44</v>
      </c>
      <c r="C5198" t="s">
        <v>19</v>
      </c>
      <c r="J5198" t="str">
        <f>IFERROR(VLOOKUP(A5198,Directie!$A:$B,2,FALSE),"")</f>
        <v>OKAY</v>
      </c>
      <c r="K5198" t="str">
        <f>IFERROR(VLOOKUP(A5198,Directie!$A:$C,3,FALSE),"")</f>
        <v>Verkoop</v>
      </c>
      <c r="L5198" s="8">
        <v>46174</v>
      </c>
      <c r="M5198" s="8">
        <v>46419</v>
      </c>
    </row>
    <row r="5199" spans="1:13">
      <c r="A5199" t="s">
        <v>1285</v>
      </c>
      <c r="B5199">
        <v>40</v>
      </c>
      <c r="C5199" t="s">
        <v>20</v>
      </c>
      <c r="F5199" t="s">
        <v>18</v>
      </c>
      <c r="J5199" t="str">
        <f>IFERROR(VLOOKUP(A5199,Directie!$A:$B,2,FALSE),"")</f>
        <v>OKAY</v>
      </c>
      <c r="K5199" t="str">
        <f>IFERROR(VLOOKUP(A5199,Directie!$A:$C,3,FALSE),"")</f>
        <v>Verkoop</v>
      </c>
      <c r="L5199" s="8">
        <v>46174</v>
      </c>
      <c r="M5199" s="8">
        <v>46419</v>
      </c>
    </row>
    <row r="5200" spans="1:13">
      <c r="A5200" t="s">
        <v>1286</v>
      </c>
      <c r="B5200">
        <v>42</v>
      </c>
      <c r="C5200" t="s">
        <v>82</v>
      </c>
      <c r="J5200" t="str">
        <f>IFERROR(VLOOKUP(A5200,Directie!$A:$B,2,FALSE),"")</f>
        <v>BIO</v>
      </c>
      <c r="K5200" t="str">
        <f>IFERROR(VLOOKUP(A5200,Directie!$A:$C,3,FALSE),"")</f>
        <v>CO</v>
      </c>
      <c r="L5200" s="8">
        <v>46327</v>
      </c>
      <c r="M5200" s="8">
        <v>46600</v>
      </c>
    </row>
    <row r="5201" spans="1:13">
      <c r="A5201" t="s">
        <v>1286</v>
      </c>
      <c r="B5201">
        <v>24</v>
      </c>
      <c r="C5201" t="s">
        <v>14</v>
      </c>
      <c r="J5201" t="str">
        <f>IFERROR(VLOOKUP(A5201,Directie!$A:$B,2,FALSE),"")</f>
        <v>BIO</v>
      </c>
      <c r="K5201" t="str">
        <f>IFERROR(VLOOKUP(A5201,Directie!$A:$C,3,FALSE),"")</f>
        <v>CO</v>
      </c>
      <c r="L5201" s="8">
        <v>46327</v>
      </c>
      <c r="M5201" s="8">
        <v>46600</v>
      </c>
    </row>
    <row r="5202" spans="1:13">
      <c r="A5202" t="s">
        <v>1286</v>
      </c>
      <c r="B5202">
        <v>30</v>
      </c>
      <c r="C5202" t="s">
        <v>32</v>
      </c>
      <c r="D5202" t="s">
        <v>33</v>
      </c>
      <c r="E5202" t="s">
        <v>22</v>
      </c>
      <c r="J5202" t="str">
        <f>IFERROR(VLOOKUP(A5202,Directie!$A:$B,2,FALSE),"")</f>
        <v>BIO</v>
      </c>
      <c r="K5202" t="str">
        <f>IFERROR(VLOOKUP(A5202,Directie!$A:$C,3,FALSE),"")</f>
        <v>CO</v>
      </c>
      <c r="L5202" s="8">
        <v>46327</v>
      </c>
      <c r="M5202" s="8">
        <v>46600</v>
      </c>
    </row>
    <row r="5203" spans="1:13">
      <c r="A5203" t="s">
        <v>1286</v>
      </c>
      <c r="B5203">
        <v>44</v>
      </c>
      <c r="C5203" t="s">
        <v>19</v>
      </c>
      <c r="J5203" t="str">
        <f>IFERROR(VLOOKUP(A5203,Directie!$A:$B,2,FALSE),"")</f>
        <v>BIO</v>
      </c>
      <c r="K5203" t="str">
        <f>IFERROR(VLOOKUP(A5203,Directie!$A:$C,3,FALSE),"")</f>
        <v>CO</v>
      </c>
      <c r="L5203" s="8">
        <v>46327</v>
      </c>
      <c r="M5203" s="8">
        <v>46600</v>
      </c>
    </row>
    <row r="5204" spans="1:13">
      <c r="A5204" t="s">
        <v>1286</v>
      </c>
      <c r="B5204">
        <v>40</v>
      </c>
      <c r="C5204" t="s">
        <v>20</v>
      </c>
      <c r="F5204" t="s">
        <v>18</v>
      </c>
      <c r="J5204" t="str">
        <f>IFERROR(VLOOKUP(A5204,Directie!$A:$B,2,FALSE),"")</f>
        <v>BIO</v>
      </c>
      <c r="K5204" t="str">
        <f>IFERROR(VLOOKUP(A5204,Directie!$A:$C,3,FALSE),"")</f>
        <v>CO</v>
      </c>
      <c r="L5204" s="8">
        <v>46327</v>
      </c>
      <c r="M5204" s="8">
        <v>46600</v>
      </c>
    </row>
    <row r="5205" spans="1:13">
      <c r="A5205" t="s">
        <v>1287</v>
      </c>
      <c r="B5205">
        <v>24</v>
      </c>
      <c r="C5205" t="s">
        <v>14</v>
      </c>
      <c r="J5205" t="str">
        <f>IFERROR(VLOOKUP(A5205,Directie!$A:$B,2,FALSE),"")</f>
        <v>CLP</v>
      </c>
      <c r="K5205" t="str">
        <f>IFERROR(VLOOKUP(A5205,Directie!$A:$C,3,FALSE),"")</f>
        <v>AK</v>
      </c>
      <c r="L5205" s="8">
        <v>46327</v>
      </c>
      <c r="M5205" s="8">
        <v>46600</v>
      </c>
    </row>
    <row r="5206" spans="1:13">
      <c r="A5206" t="s">
        <v>1287</v>
      </c>
      <c r="B5206">
        <v>16</v>
      </c>
      <c r="C5206" t="s">
        <v>15</v>
      </c>
      <c r="D5206" t="s">
        <v>16</v>
      </c>
      <c r="E5206" t="s">
        <v>17</v>
      </c>
      <c r="F5206" t="s">
        <v>18</v>
      </c>
      <c r="J5206" t="str">
        <f>IFERROR(VLOOKUP(A5206,Directie!$A:$B,2,FALSE),"")</f>
        <v>CLP</v>
      </c>
      <c r="K5206" t="str">
        <f>IFERROR(VLOOKUP(A5206,Directie!$A:$C,3,FALSE),"")</f>
        <v>AK</v>
      </c>
      <c r="L5206" s="8">
        <v>46327</v>
      </c>
      <c r="M5206" s="8">
        <v>46600</v>
      </c>
    </row>
    <row r="5207" spans="1:13">
      <c r="A5207" t="s">
        <v>1287</v>
      </c>
      <c r="B5207">
        <v>20</v>
      </c>
      <c r="C5207" t="s">
        <v>52</v>
      </c>
      <c r="D5207" t="s">
        <v>16</v>
      </c>
      <c r="E5207" t="s">
        <v>17</v>
      </c>
      <c r="F5207" t="s">
        <v>18</v>
      </c>
      <c r="J5207" t="str">
        <f>IFERROR(VLOOKUP(A5207,Directie!$A:$B,2,FALSE),"")</f>
        <v>CLP</v>
      </c>
      <c r="K5207" t="str">
        <f>IFERROR(VLOOKUP(A5207,Directie!$A:$C,3,FALSE),"")</f>
        <v>AK</v>
      </c>
      <c r="L5207" s="8">
        <v>46327</v>
      </c>
      <c r="M5207" s="8">
        <v>46600</v>
      </c>
    </row>
    <row r="5208" spans="1:13">
      <c r="A5208" t="s">
        <v>1288</v>
      </c>
      <c r="B5208">
        <v>16</v>
      </c>
      <c r="C5208" t="s">
        <v>15</v>
      </c>
      <c r="D5208" t="s">
        <v>16</v>
      </c>
      <c r="E5208" t="s">
        <v>17</v>
      </c>
      <c r="F5208" t="s">
        <v>18</v>
      </c>
      <c r="J5208" t="str">
        <f>IFERROR(VLOOKUP(A5208,Directie!$A:$B,2,FALSE),"")</f>
        <v>CLP</v>
      </c>
      <c r="K5208" t="str">
        <f>IFERROR(VLOOKUP(A5208,Directie!$A:$C,3,FALSE),"")</f>
        <v>SC</v>
      </c>
      <c r="L5208" s="8">
        <v>46174</v>
      </c>
      <c r="M5208" s="8">
        <v>46569</v>
      </c>
    </row>
    <row r="5209" spans="1:13">
      <c r="A5209" t="s">
        <v>1288</v>
      </c>
      <c r="B5209">
        <v>47</v>
      </c>
      <c r="C5209" t="s">
        <v>28</v>
      </c>
      <c r="D5209" t="s">
        <v>29</v>
      </c>
      <c r="E5209" t="s">
        <v>30</v>
      </c>
      <c r="F5209" t="s">
        <v>23</v>
      </c>
      <c r="G5209" t="s">
        <v>31</v>
      </c>
      <c r="J5209" t="str">
        <f>IFERROR(VLOOKUP(A5209,Directie!$A:$B,2,FALSE),"")</f>
        <v>CLP</v>
      </c>
      <c r="K5209" t="str">
        <f>IFERROR(VLOOKUP(A5209,Directie!$A:$C,3,FALSE),"")</f>
        <v>SC</v>
      </c>
      <c r="L5209" s="8">
        <v>46174</v>
      </c>
      <c r="M5209" s="8">
        <v>46569</v>
      </c>
    </row>
    <row r="5210" spans="1:13">
      <c r="A5210" t="s">
        <v>1288</v>
      </c>
      <c r="B5210">
        <v>44</v>
      </c>
      <c r="C5210" t="s">
        <v>19</v>
      </c>
      <c r="J5210" t="str">
        <f>IFERROR(VLOOKUP(A5210,Directie!$A:$B,2,FALSE),"")</f>
        <v>CLP</v>
      </c>
      <c r="K5210" t="str">
        <f>IFERROR(VLOOKUP(A5210,Directie!$A:$C,3,FALSE),"")</f>
        <v>SC</v>
      </c>
      <c r="L5210" s="8">
        <v>46174</v>
      </c>
      <c r="M5210" s="8">
        <v>46569</v>
      </c>
    </row>
    <row r="5211" spans="1:13">
      <c r="A5211" t="s">
        <v>1288</v>
      </c>
      <c r="B5211">
        <v>40</v>
      </c>
      <c r="C5211" t="s">
        <v>20</v>
      </c>
      <c r="F5211" t="s">
        <v>18</v>
      </c>
      <c r="J5211" t="str">
        <f>IFERROR(VLOOKUP(A5211,Directie!$A:$B,2,FALSE),"")</f>
        <v>CLP</v>
      </c>
      <c r="K5211" t="str">
        <f>IFERROR(VLOOKUP(A5211,Directie!$A:$C,3,FALSE),"")</f>
        <v>SC</v>
      </c>
      <c r="L5211" s="8">
        <v>46174</v>
      </c>
      <c r="M5211" s="8">
        <v>46569</v>
      </c>
    </row>
    <row r="5212" spans="1:13">
      <c r="A5212" t="s">
        <v>1288</v>
      </c>
      <c r="B5212">
        <v>20</v>
      </c>
      <c r="C5212" t="s">
        <v>52</v>
      </c>
      <c r="D5212" t="s">
        <v>16</v>
      </c>
      <c r="E5212" t="s">
        <v>17</v>
      </c>
      <c r="F5212" t="s">
        <v>18</v>
      </c>
      <c r="J5212" t="str">
        <f>IFERROR(VLOOKUP(A5212,Directie!$A:$B,2,FALSE),"")</f>
        <v>CLP</v>
      </c>
      <c r="K5212" t="str">
        <f>IFERROR(VLOOKUP(A5212,Directie!$A:$C,3,FALSE),"")</f>
        <v>SC</v>
      </c>
      <c r="L5212" s="8">
        <v>46174</v>
      </c>
      <c r="M5212" s="8">
        <v>46569</v>
      </c>
    </row>
    <row r="5213" spans="1:13">
      <c r="A5213" t="s">
        <v>1289</v>
      </c>
      <c r="B5213">
        <v>24</v>
      </c>
      <c r="C5213" t="s">
        <v>14</v>
      </c>
      <c r="J5213" t="str">
        <f>IFERROR(VLOOKUP(A5213,Directie!$A:$B,2,FALSE),"")</f>
        <v>CLP</v>
      </c>
      <c r="K5213" t="str">
        <f>IFERROR(VLOOKUP(A5213,Directie!$A:$C,3,FALSE),"")</f>
        <v>SC</v>
      </c>
      <c r="L5213" s="8">
        <v>46174</v>
      </c>
      <c r="M5213" s="8">
        <v>46569</v>
      </c>
    </row>
    <row r="5214" spans="1:13">
      <c r="A5214" t="s">
        <v>1289</v>
      </c>
      <c r="B5214">
        <v>47</v>
      </c>
      <c r="C5214" t="s">
        <v>28</v>
      </c>
      <c r="D5214" t="s">
        <v>29</v>
      </c>
      <c r="E5214" t="s">
        <v>30</v>
      </c>
      <c r="F5214" t="s">
        <v>23</v>
      </c>
      <c r="G5214" t="s">
        <v>31</v>
      </c>
      <c r="J5214" t="str">
        <f>IFERROR(VLOOKUP(A5214,Directie!$A:$B,2,FALSE),"")</f>
        <v>CLP</v>
      </c>
      <c r="K5214" t="str">
        <f>IFERROR(VLOOKUP(A5214,Directie!$A:$C,3,FALSE),"")</f>
        <v>SC</v>
      </c>
      <c r="L5214" s="8">
        <v>46174</v>
      </c>
      <c r="M5214" s="8">
        <v>46569</v>
      </c>
    </row>
    <row r="5215" spans="1:13">
      <c r="A5215" t="s">
        <v>1289</v>
      </c>
      <c r="B5215">
        <v>44</v>
      </c>
      <c r="C5215" t="s">
        <v>19</v>
      </c>
      <c r="J5215" t="str">
        <f>IFERROR(VLOOKUP(A5215,Directie!$A:$B,2,FALSE),"")</f>
        <v>CLP</v>
      </c>
      <c r="K5215" t="str">
        <f>IFERROR(VLOOKUP(A5215,Directie!$A:$C,3,FALSE),"")</f>
        <v>SC</v>
      </c>
      <c r="L5215" s="8">
        <v>46174</v>
      </c>
      <c r="M5215" s="8">
        <v>46569</v>
      </c>
    </row>
    <row r="5216" spans="1:13">
      <c r="A5216" t="s">
        <v>1289</v>
      </c>
      <c r="B5216">
        <v>40</v>
      </c>
      <c r="C5216" t="s">
        <v>20</v>
      </c>
      <c r="F5216" t="s">
        <v>18</v>
      </c>
      <c r="J5216" t="str">
        <f>IFERROR(VLOOKUP(A5216,Directie!$A:$B,2,FALSE),"")</f>
        <v>CLP</v>
      </c>
      <c r="K5216" t="str">
        <f>IFERROR(VLOOKUP(A5216,Directie!$A:$C,3,FALSE),"")</f>
        <v>SC</v>
      </c>
      <c r="L5216" s="8">
        <v>46174</v>
      </c>
      <c r="M5216" s="8">
        <v>46569</v>
      </c>
    </row>
    <row r="5217" spans="1:13">
      <c r="A5217" t="s">
        <v>1290</v>
      </c>
      <c r="B5217">
        <v>30</v>
      </c>
      <c r="C5217" t="s">
        <v>32</v>
      </c>
      <c r="D5217" t="s">
        <v>33</v>
      </c>
      <c r="E5217" t="s">
        <v>22</v>
      </c>
      <c r="J5217" t="str">
        <f>IFERROR(VLOOKUP(A5217,Directie!$A:$B,2,FALSE),"")</f>
        <v>CLP</v>
      </c>
      <c r="K5217" t="str">
        <f>IFERROR(VLOOKUP(A5217,Directie!$A:$C,3,FALSE),"")</f>
        <v>Verkoop</v>
      </c>
      <c r="L5217" s="8">
        <v>46174</v>
      </c>
      <c r="M5217" s="8">
        <v>46419</v>
      </c>
    </row>
    <row r="5218" spans="1:13">
      <c r="A5218" t="s">
        <v>1291</v>
      </c>
      <c r="B5218">
        <v>24</v>
      </c>
      <c r="C5218" t="s">
        <v>14</v>
      </c>
      <c r="J5218" t="str">
        <f>IFERROR(VLOOKUP(A5218,Directie!$A:$B,2,FALSE),"")</f>
        <v>Co&amp;Go</v>
      </c>
      <c r="K5218" t="s">
        <v>92</v>
      </c>
      <c r="L5218" s="8">
        <v>46174</v>
      </c>
      <c r="M5218" s="8">
        <v>46266</v>
      </c>
    </row>
    <row r="5219" spans="1:13">
      <c r="A5219" t="s">
        <v>1291</v>
      </c>
      <c r="B5219">
        <v>30</v>
      </c>
      <c r="C5219" t="s">
        <v>32</v>
      </c>
      <c r="D5219" t="s">
        <v>33</v>
      </c>
      <c r="E5219" t="s">
        <v>22</v>
      </c>
      <c r="J5219" t="str">
        <f>IFERROR(VLOOKUP(A5219,Directie!$A:$B,2,FALSE),"")</f>
        <v>Co&amp;Go</v>
      </c>
      <c r="K5219" t="s">
        <v>92</v>
      </c>
      <c r="L5219" s="8">
        <v>46174</v>
      </c>
      <c r="M5219" s="8">
        <v>46266</v>
      </c>
    </row>
    <row r="5220" spans="1:13">
      <c r="A5220" t="s">
        <v>1291</v>
      </c>
      <c r="B5220">
        <v>50</v>
      </c>
      <c r="C5220" t="s">
        <v>197</v>
      </c>
      <c r="F5220" t="s">
        <v>198</v>
      </c>
      <c r="J5220" t="str">
        <f>IFERROR(VLOOKUP(A5220,Directie!$A:$B,2,FALSE),"")</f>
        <v>Co&amp;Go</v>
      </c>
      <c r="K5220" t="s">
        <v>92</v>
      </c>
      <c r="L5220" s="8">
        <v>46174</v>
      </c>
      <c r="M5220" s="8">
        <v>46266</v>
      </c>
    </row>
    <row r="5221" spans="1:13">
      <c r="A5221" t="s">
        <v>1291</v>
      </c>
      <c r="B5221">
        <v>5</v>
      </c>
      <c r="C5221" t="s">
        <v>73</v>
      </c>
      <c r="J5221" t="str">
        <f>IFERROR(VLOOKUP(A5221,Directie!$A:$B,2,FALSE),"")</f>
        <v>Co&amp;Go</v>
      </c>
      <c r="K5221" t="s">
        <v>92</v>
      </c>
      <c r="L5221" s="8">
        <v>46174</v>
      </c>
      <c r="M5221" s="8">
        <v>46266</v>
      </c>
    </row>
    <row r="5222" spans="1:13">
      <c r="A5222" t="s">
        <v>1291</v>
      </c>
      <c r="B5222">
        <v>44</v>
      </c>
      <c r="C5222" t="s">
        <v>19</v>
      </c>
      <c r="J5222" t="str">
        <f>IFERROR(VLOOKUP(A5222,Directie!$A:$B,2,FALSE),"")</f>
        <v>Co&amp;Go</v>
      </c>
      <c r="K5222" t="s">
        <v>92</v>
      </c>
      <c r="L5222" s="8">
        <v>46174</v>
      </c>
      <c r="M5222" s="8">
        <v>46266</v>
      </c>
    </row>
    <row r="5223" spans="1:13">
      <c r="A5223" t="s">
        <v>1292</v>
      </c>
      <c r="J5223" t="str">
        <f>IFERROR(VLOOKUP(A5223,Directie!$A:$B,2,FALSE),"")</f>
        <v>RPCG</v>
      </c>
      <c r="K5223" t="s">
        <v>92</v>
      </c>
      <c r="L5223" s="8">
        <v>46174</v>
      </c>
      <c r="M5223" s="8">
        <v>46266</v>
      </c>
    </row>
    <row r="5224" spans="1:13">
      <c r="A5224" t="s">
        <v>1292</v>
      </c>
      <c r="B5224">
        <v>24</v>
      </c>
      <c r="C5224" t="s">
        <v>14</v>
      </c>
      <c r="J5224" t="str">
        <f>IFERROR(VLOOKUP(A5224,Directie!$A:$B,2,FALSE),"")</f>
        <v>RPCG</v>
      </c>
      <c r="K5224" t="s">
        <v>92</v>
      </c>
      <c r="L5224" s="8">
        <v>46174</v>
      </c>
      <c r="M5224" s="8">
        <v>46266</v>
      </c>
    </row>
    <row r="5225" spans="1:13">
      <c r="A5225" t="s">
        <v>1292</v>
      </c>
      <c r="B5225">
        <v>40</v>
      </c>
      <c r="C5225" t="s">
        <v>20</v>
      </c>
      <c r="F5225" t="s">
        <v>18</v>
      </c>
      <c r="J5225" t="str">
        <f>IFERROR(VLOOKUP(A5225,Directie!$A:$B,2,FALSE),"")</f>
        <v>RPCG</v>
      </c>
      <c r="K5225" t="s">
        <v>92</v>
      </c>
      <c r="L5225" s="8">
        <v>46174</v>
      </c>
      <c r="M5225" s="8">
        <v>46266</v>
      </c>
    </row>
    <row r="5226" spans="1:13">
      <c r="A5226" t="s">
        <v>1292</v>
      </c>
      <c r="B5226">
        <v>48</v>
      </c>
      <c r="C5226" t="s">
        <v>93</v>
      </c>
      <c r="D5226" t="s">
        <v>94</v>
      </c>
      <c r="F5226" t="s">
        <v>95</v>
      </c>
      <c r="G5226" t="s">
        <v>25</v>
      </c>
      <c r="J5226" t="str">
        <f>IFERROR(VLOOKUP(A5226,Directie!$A:$B,2,FALSE),"")</f>
        <v>RPCG</v>
      </c>
      <c r="K5226" t="s">
        <v>92</v>
      </c>
      <c r="L5226" s="8">
        <v>46174</v>
      </c>
      <c r="M5226" s="8">
        <v>46266</v>
      </c>
    </row>
    <row r="5227" spans="1:13">
      <c r="A5227" t="s">
        <v>1293</v>
      </c>
      <c r="B5227">
        <v>39</v>
      </c>
      <c r="C5227" t="s">
        <v>130</v>
      </c>
      <c r="F5227" t="s">
        <v>131</v>
      </c>
      <c r="J5227" t="str">
        <f>IFERROR(VLOOKUP(A5227,Directie!$A:$B,2,FALSE),"")</f>
        <v>Solucious</v>
      </c>
      <c r="K5227" t="s">
        <v>103</v>
      </c>
      <c r="L5227" s="8">
        <v>46235</v>
      </c>
      <c r="M5227" s="8">
        <v>46388</v>
      </c>
    </row>
    <row r="5228" spans="1:13">
      <c r="A5228" t="s">
        <v>1294</v>
      </c>
      <c r="B5228">
        <v>40</v>
      </c>
      <c r="C5228" t="s">
        <v>20</v>
      </c>
      <c r="F5228" t="s">
        <v>18</v>
      </c>
      <c r="J5228" t="str">
        <f>IFERROR(VLOOKUP(A5228,Directie!$A:$B,2,FALSE),"")</f>
        <v>CLP</v>
      </c>
      <c r="K5228" t="str">
        <f>IFERROR(VLOOKUP(A5228,Directie!$A:$C,3,FALSE),"")</f>
        <v>Verkoop</v>
      </c>
      <c r="L5228" s="8">
        <v>46174</v>
      </c>
      <c r="M5228" s="8">
        <v>46419</v>
      </c>
    </row>
    <row r="5229" spans="1:13">
      <c r="A5229" t="s">
        <v>1294</v>
      </c>
      <c r="B5229">
        <v>71</v>
      </c>
      <c r="C5229" t="s">
        <v>24</v>
      </c>
      <c r="D5229" t="s">
        <v>25</v>
      </c>
      <c r="J5229" t="str">
        <f>IFERROR(VLOOKUP(A5229,Directie!$A:$B,2,FALSE),"")</f>
        <v>CLP</v>
      </c>
      <c r="K5229" t="str">
        <f>IFERROR(VLOOKUP(A5229,Directie!$A:$C,3,FALSE),"")</f>
        <v>Verkoop</v>
      </c>
      <c r="L5229" s="8">
        <v>46174</v>
      </c>
      <c r="M5229" s="8">
        <v>46419</v>
      </c>
    </row>
    <row r="5230" spans="1:13">
      <c r="A5230" t="s">
        <v>1295</v>
      </c>
      <c r="B5230">
        <v>24</v>
      </c>
      <c r="C5230" t="s">
        <v>14</v>
      </c>
      <c r="J5230" t="str">
        <f>IFERROR(VLOOKUP(A5230,Directie!$A:$B,2,FALSE),"")</f>
        <v>OKAY</v>
      </c>
      <c r="K5230" t="str">
        <f>IFERROR(VLOOKUP(A5230,Directie!$A:$C,3,FALSE),"")</f>
        <v>Verkoop</v>
      </c>
      <c r="L5230" s="8">
        <v>46174</v>
      </c>
      <c r="M5230" s="8">
        <v>46419</v>
      </c>
    </row>
    <row r="5231" spans="1:13">
      <c r="A5231" t="s">
        <v>1295</v>
      </c>
      <c r="B5231">
        <v>44</v>
      </c>
      <c r="C5231" t="s">
        <v>19</v>
      </c>
      <c r="J5231" t="str">
        <f>IFERROR(VLOOKUP(A5231,Directie!$A:$B,2,FALSE),"")</f>
        <v>OKAY</v>
      </c>
      <c r="K5231" t="str">
        <f>IFERROR(VLOOKUP(A5231,Directie!$A:$C,3,FALSE),"")</f>
        <v>Verkoop</v>
      </c>
      <c r="L5231" s="8">
        <v>46174</v>
      </c>
      <c r="M5231" s="8">
        <v>46419</v>
      </c>
    </row>
    <row r="5232" spans="1:13">
      <c r="A5232" t="s">
        <v>1295</v>
      </c>
      <c r="B5232">
        <v>40</v>
      </c>
      <c r="C5232" t="s">
        <v>20</v>
      </c>
      <c r="F5232" t="s">
        <v>18</v>
      </c>
      <c r="J5232" t="str">
        <f>IFERROR(VLOOKUP(A5232,Directie!$A:$B,2,FALSE),"")</f>
        <v>OKAY</v>
      </c>
      <c r="K5232" t="str">
        <f>IFERROR(VLOOKUP(A5232,Directie!$A:$C,3,FALSE),"")</f>
        <v>Verkoop</v>
      </c>
      <c r="L5232" s="8">
        <v>46174</v>
      </c>
      <c r="M5232" s="8">
        <v>46419</v>
      </c>
    </row>
    <row r="5233" spans="1:13">
      <c r="A5233" t="s">
        <v>1295</v>
      </c>
      <c r="B5233">
        <v>71</v>
      </c>
      <c r="C5233" t="s">
        <v>24</v>
      </c>
      <c r="D5233" t="s">
        <v>25</v>
      </c>
      <c r="J5233" t="str">
        <f>IFERROR(VLOOKUP(A5233,Directie!$A:$B,2,FALSE),"")</f>
        <v>OKAY</v>
      </c>
      <c r="K5233" t="str">
        <f>IFERROR(VLOOKUP(A5233,Directie!$A:$C,3,FALSE),"")</f>
        <v>Verkoop</v>
      </c>
      <c r="L5233" s="8">
        <v>46174</v>
      </c>
      <c r="M5233" s="8">
        <v>46419</v>
      </c>
    </row>
    <row r="5234" spans="1:13">
      <c r="A5234" t="s">
        <v>1296</v>
      </c>
      <c r="J5234" t="str">
        <f>IFERROR(VLOOKUP(A5234,Directie!$A:$B,2,FALSE),"")</f>
        <v>CLP</v>
      </c>
      <c r="K5234" t="str">
        <f>IFERROR(VLOOKUP(A5234,Directie!$A:$C,3,FALSE),"")</f>
        <v>Verkoop</v>
      </c>
      <c r="L5234" s="8">
        <v>46174</v>
      </c>
      <c r="M5234" s="8">
        <v>46419</v>
      </c>
    </row>
    <row r="5235" spans="1:13">
      <c r="A5235" t="s">
        <v>1296</v>
      </c>
      <c r="B5235">
        <v>32</v>
      </c>
      <c r="C5235" t="s">
        <v>40</v>
      </c>
      <c r="D5235" t="s">
        <v>33</v>
      </c>
      <c r="E5235" t="s">
        <v>22</v>
      </c>
      <c r="J5235" t="str">
        <f>IFERROR(VLOOKUP(A5235,Directie!$A:$B,2,FALSE),"")</f>
        <v>CLP</v>
      </c>
      <c r="K5235" t="str">
        <f>IFERROR(VLOOKUP(A5235,Directie!$A:$C,3,FALSE),"")</f>
        <v>Verkoop</v>
      </c>
      <c r="L5235" s="8">
        <v>46174</v>
      </c>
      <c r="M5235" s="8">
        <v>46419</v>
      </c>
    </row>
    <row r="5236" spans="1:13">
      <c r="A5236" t="s">
        <v>1296</v>
      </c>
      <c r="B5236">
        <v>30</v>
      </c>
      <c r="C5236" t="s">
        <v>32</v>
      </c>
      <c r="D5236" t="s">
        <v>33</v>
      </c>
      <c r="E5236" t="s">
        <v>22</v>
      </c>
      <c r="J5236" t="str">
        <f>IFERROR(VLOOKUP(A5236,Directie!$A:$B,2,FALSE),"")</f>
        <v>CLP</v>
      </c>
      <c r="K5236" t="str">
        <f>IFERROR(VLOOKUP(A5236,Directie!$A:$C,3,FALSE),"")</f>
        <v>Verkoop</v>
      </c>
      <c r="L5236" s="8">
        <v>46174</v>
      </c>
      <c r="M5236" s="8">
        <v>46419</v>
      </c>
    </row>
    <row r="5237" spans="1:13">
      <c r="A5237" t="s">
        <v>1296</v>
      </c>
      <c r="B5237">
        <v>44</v>
      </c>
      <c r="C5237" t="s">
        <v>19</v>
      </c>
      <c r="J5237" t="str">
        <f>IFERROR(VLOOKUP(A5237,Directie!$A:$B,2,FALSE),"")</f>
        <v>CLP</v>
      </c>
      <c r="K5237" t="str">
        <f>IFERROR(VLOOKUP(A5237,Directie!$A:$C,3,FALSE),"")</f>
        <v>Verkoop</v>
      </c>
      <c r="L5237" s="8">
        <v>46174</v>
      </c>
      <c r="M5237" s="8">
        <v>46419</v>
      </c>
    </row>
    <row r="5238" spans="1:13">
      <c r="A5238" t="s">
        <v>1296</v>
      </c>
      <c r="B5238">
        <v>40</v>
      </c>
      <c r="C5238" t="s">
        <v>20</v>
      </c>
      <c r="F5238" t="s">
        <v>18</v>
      </c>
      <c r="J5238" t="str">
        <f>IFERROR(VLOOKUP(A5238,Directie!$A:$B,2,FALSE),"")</f>
        <v>CLP</v>
      </c>
      <c r="K5238" t="str">
        <f>IFERROR(VLOOKUP(A5238,Directie!$A:$C,3,FALSE),"")</f>
        <v>Verkoop</v>
      </c>
      <c r="L5238" s="8">
        <v>46174</v>
      </c>
      <c r="M5238" s="8">
        <v>46419</v>
      </c>
    </row>
    <row r="5239" spans="1:13">
      <c r="A5239" t="s">
        <v>1296</v>
      </c>
      <c r="B5239">
        <v>31</v>
      </c>
      <c r="C5239" t="s">
        <v>21</v>
      </c>
      <c r="D5239" t="s">
        <v>22</v>
      </c>
      <c r="F5239" t="s">
        <v>23</v>
      </c>
      <c r="J5239" t="str">
        <f>IFERROR(VLOOKUP(A5239,Directie!$A:$B,2,FALSE),"")</f>
        <v>CLP</v>
      </c>
      <c r="K5239" t="str">
        <f>IFERROR(VLOOKUP(A5239,Directie!$A:$C,3,FALSE),"")</f>
        <v>Verkoop</v>
      </c>
      <c r="L5239" s="8">
        <v>46174</v>
      </c>
      <c r="M5239" s="8">
        <v>46419</v>
      </c>
    </row>
    <row r="5240" spans="1:13">
      <c r="A5240" t="s">
        <v>1296</v>
      </c>
      <c r="B5240">
        <v>37</v>
      </c>
      <c r="C5240" t="s">
        <v>37</v>
      </c>
      <c r="D5240" t="s">
        <v>38</v>
      </c>
      <c r="E5240" t="s">
        <v>22</v>
      </c>
      <c r="J5240" t="str">
        <f>IFERROR(VLOOKUP(A5240,Directie!$A:$B,2,FALSE),"")</f>
        <v>CLP</v>
      </c>
      <c r="K5240" t="str">
        <f>IFERROR(VLOOKUP(A5240,Directie!$A:$C,3,FALSE),"")</f>
        <v>Verkoop</v>
      </c>
      <c r="L5240" s="8">
        <v>46174</v>
      </c>
      <c r="M5240" s="8">
        <v>46419</v>
      </c>
    </row>
    <row r="5241" spans="1:13">
      <c r="A5241" t="s">
        <v>1296</v>
      </c>
      <c r="B5241">
        <v>70</v>
      </c>
      <c r="C5241" t="s">
        <v>60</v>
      </c>
      <c r="J5241" t="str">
        <f>IFERROR(VLOOKUP(A5241,Directie!$A:$B,2,FALSE),"")</f>
        <v>CLP</v>
      </c>
      <c r="K5241" t="str">
        <f>IFERROR(VLOOKUP(A5241,Directie!$A:$C,3,FALSE),"")</f>
        <v>Verkoop</v>
      </c>
      <c r="L5241" s="8">
        <v>46174</v>
      </c>
      <c r="M5241" s="8">
        <v>46419</v>
      </c>
    </row>
    <row r="5242" spans="1:13">
      <c r="A5242" t="s">
        <v>1297</v>
      </c>
      <c r="J5242" t="str">
        <f>IFERROR(VLOOKUP(A5242,Directie!$A:$B,2,FALSE),"")</f>
        <v>RPCG</v>
      </c>
      <c r="K5242" t="s">
        <v>92</v>
      </c>
      <c r="L5242" s="8">
        <v>46174</v>
      </c>
      <c r="M5242" s="8">
        <v>46266</v>
      </c>
    </row>
    <row r="5243" spans="1:13">
      <c r="A5243" t="s">
        <v>1297</v>
      </c>
      <c r="B5243">
        <v>24</v>
      </c>
      <c r="C5243" t="s">
        <v>14</v>
      </c>
      <c r="J5243" t="str">
        <f>IFERROR(VLOOKUP(A5243,Directie!$A:$B,2,FALSE),"")</f>
        <v>RPCG</v>
      </c>
      <c r="K5243" t="s">
        <v>92</v>
      </c>
      <c r="L5243" s="8">
        <v>46174</v>
      </c>
      <c r="M5243" s="8">
        <v>46266</v>
      </c>
    </row>
    <row r="5244" spans="1:13">
      <c r="A5244" t="s">
        <v>1297</v>
      </c>
      <c r="B5244">
        <v>47</v>
      </c>
      <c r="C5244" t="s">
        <v>28</v>
      </c>
      <c r="D5244" t="s">
        <v>29</v>
      </c>
      <c r="E5244" t="s">
        <v>30</v>
      </c>
      <c r="F5244" t="s">
        <v>23</v>
      </c>
      <c r="G5244" t="s">
        <v>31</v>
      </c>
      <c r="J5244" t="str">
        <f>IFERROR(VLOOKUP(A5244,Directie!$A:$B,2,FALSE),"")</f>
        <v>RPCG</v>
      </c>
      <c r="K5244" t="s">
        <v>92</v>
      </c>
      <c r="L5244" s="8">
        <v>46174</v>
      </c>
      <c r="M5244" s="8">
        <v>46266</v>
      </c>
    </row>
    <row r="5245" spans="1:13">
      <c r="A5245" t="s">
        <v>1298</v>
      </c>
      <c r="B5245">
        <v>47</v>
      </c>
      <c r="C5245" t="s">
        <v>28</v>
      </c>
      <c r="D5245" t="s">
        <v>29</v>
      </c>
      <c r="E5245" t="s">
        <v>30</v>
      </c>
      <c r="F5245" t="s">
        <v>23</v>
      </c>
      <c r="G5245" t="s">
        <v>31</v>
      </c>
      <c r="J5245" t="str">
        <f>IFERROR(VLOOKUP(A5245,Directie!$A:$B,2,FALSE),"")</f>
        <v>CLP</v>
      </c>
      <c r="K5245" t="str">
        <f>IFERROR(VLOOKUP(A5245,Directie!$A:$C,3,FALSE),"")</f>
        <v>SC</v>
      </c>
      <c r="L5245" s="8">
        <v>46174</v>
      </c>
      <c r="M5245" s="8">
        <v>46569</v>
      </c>
    </row>
    <row r="5246" spans="1:13">
      <c r="A5246" t="s">
        <v>1298</v>
      </c>
      <c r="B5246">
        <v>37</v>
      </c>
      <c r="C5246" t="s">
        <v>37</v>
      </c>
      <c r="D5246" t="s">
        <v>38</v>
      </c>
      <c r="E5246" t="s">
        <v>22</v>
      </c>
      <c r="J5246" t="str">
        <f>IFERROR(VLOOKUP(A5246,Directie!$A:$B,2,FALSE),"")</f>
        <v>CLP</v>
      </c>
      <c r="K5246" t="str">
        <f>IFERROR(VLOOKUP(A5246,Directie!$A:$C,3,FALSE),"")</f>
        <v>SC</v>
      </c>
      <c r="L5246" s="8">
        <v>46174</v>
      </c>
      <c r="M5246" s="8">
        <v>46569</v>
      </c>
    </row>
    <row r="5247" spans="1:13">
      <c r="A5247" t="s">
        <v>1298</v>
      </c>
      <c r="B5247">
        <v>43</v>
      </c>
      <c r="C5247" t="s">
        <v>79</v>
      </c>
      <c r="J5247" t="str">
        <f>IFERROR(VLOOKUP(A5247,Directie!$A:$B,2,FALSE),"")</f>
        <v>CLP</v>
      </c>
      <c r="K5247" t="str">
        <f>IFERROR(VLOOKUP(A5247,Directie!$A:$C,3,FALSE),"")</f>
        <v>SC</v>
      </c>
      <c r="L5247" s="8">
        <v>46174</v>
      </c>
      <c r="M5247" s="8">
        <v>46569</v>
      </c>
    </row>
    <row r="5248" spans="1:13">
      <c r="A5248" t="s">
        <v>1299</v>
      </c>
      <c r="B5248">
        <v>32</v>
      </c>
      <c r="C5248" t="s">
        <v>40</v>
      </c>
      <c r="D5248" t="s">
        <v>33</v>
      </c>
      <c r="E5248" t="s">
        <v>22</v>
      </c>
      <c r="J5248" t="str">
        <f>IFERROR(VLOOKUP(A5248,Directie!$A:$B,2,FALSE),"")</f>
        <v>OKAY</v>
      </c>
      <c r="K5248" t="str">
        <f>IFERROR(VLOOKUP(A5248,Directie!$A:$C,3,FALSE),"")</f>
        <v>Verkoop</v>
      </c>
      <c r="L5248" s="8">
        <v>46174</v>
      </c>
      <c r="M5248" s="8">
        <v>46419</v>
      </c>
    </row>
    <row r="5249" spans="1:13">
      <c r="A5249" t="s">
        <v>1299</v>
      </c>
      <c r="B5249">
        <v>30</v>
      </c>
      <c r="C5249" t="s">
        <v>32</v>
      </c>
      <c r="D5249" t="s">
        <v>33</v>
      </c>
      <c r="E5249" t="s">
        <v>22</v>
      </c>
      <c r="J5249" t="str">
        <f>IFERROR(VLOOKUP(A5249,Directie!$A:$B,2,FALSE),"")</f>
        <v>OKAY</v>
      </c>
      <c r="K5249" t="str">
        <f>IFERROR(VLOOKUP(A5249,Directie!$A:$C,3,FALSE),"")</f>
        <v>Verkoop</v>
      </c>
      <c r="L5249" s="8">
        <v>46174</v>
      </c>
      <c r="M5249" s="8">
        <v>46419</v>
      </c>
    </row>
    <row r="5250" spans="1:13">
      <c r="A5250" t="s">
        <v>1299</v>
      </c>
      <c r="B5250">
        <v>51</v>
      </c>
      <c r="C5250" t="s">
        <v>809</v>
      </c>
      <c r="J5250" t="str">
        <f>IFERROR(VLOOKUP(A5250,Directie!$A:$B,2,FALSE),"")</f>
        <v>OKAY</v>
      </c>
      <c r="K5250" t="str">
        <f>IFERROR(VLOOKUP(A5250,Directie!$A:$C,3,FALSE),"")</f>
        <v>Verkoop</v>
      </c>
      <c r="L5250" s="8">
        <v>46174</v>
      </c>
      <c r="M5250" s="8">
        <v>46419</v>
      </c>
    </row>
    <row r="5251" spans="1:13">
      <c r="A5251" t="s">
        <v>1299</v>
      </c>
      <c r="B5251">
        <v>44</v>
      </c>
      <c r="C5251" t="s">
        <v>19</v>
      </c>
      <c r="J5251" t="str">
        <f>IFERROR(VLOOKUP(A5251,Directie!$A:$B,2,FALSE),"")</f>
        <v>OKAY</v>
      </c>
      <c r="K5251" t="str">
        <f>IFERROR(VLOOKUP(A5251,Directie!$A:$C,3,FALSE),"")</f>
        <v>Verkoop</v>
      </c>
      <c r="L5251" s="8">
        <v>46174</v>
      </c>
      <c r="M5251" s="8">
        <v>46419</v>
      </c>
    </row>
    <row r="5252" spans="1:13">
      <c r="A5252" t="s">
        <v>1299</v>
      </c>
      <c r="B5252">
        <v>71</v>
      </c>
      <c r="C5252" t="s">
        <v>24</v>
      </c>
      <c r="D5252" t="s">
        <v>25</v>
      </c>
      <c r="J5252" t="str">
        <f>IFERROR(VLOOKUP(A5252,Directie!$A:$B,2,FALSE),"")</f>
        <v>OKAY</v>
      </c>
      <c r="K5252" t="str">
        <f>IFERROR(VLOOKUP(A5252,Directie!$A:$C,3,FALSE),"")</f>
        <v>Verkoop</v>
      </c>
      <c r="L5252" s="8">
        <v>46174</v>
      </c>
      <c r="M5252" s="8">
        <v>46419</v>
      </c>
    </row>
    <row r="5253" spans="1:13">
      <c r="A5253" t="s">
        <v>1300</v>
      </c>
      <c r="B5253">
        <v>24</v>
      </c>
      <c r="C5253" t="s">
        <v>14</v>
      </c>
      <c r="J5253" t="str">
        <f>IFERROR(VLOOKUP(A5253,Directie!$A:$B,2,FALSE),"")</f>
        <v>OKAY</v>
      </c>
      <c r="K5253" t="str">
        <f>IFERROR(VLOOKUP(A5253,Directie!$A:$C,3,FALSE),"")</f>
        <v>Verkoop</v>
      </c>
      <c r="L5253" s="8">
        <v>46174</v>
      </c>
      <c r="M5253" s="8">
        <v>46419</v>
      </c>
    </row>
    <row r="5254" spans="1:13">
      <c r="A5254" t="s">
        <v>1300</v>
      </c>
      <c r="B5254">
        <v>44</v>
      </c>
      <c r="C5254" t="s">
        <v>19</v>
      </c>
      <c r="J5254" t="str">
        <f>IFERROR(VLOOKUP(A5254,Directie!$A:$B,2,FALSE),"")</f>
        <v>OKAY</v>
      </c>
      <c r="K5254" t="str">
        <f>IFERROR(VLOOKUP(A5254,Directie!$A:$C,3,FALSE),"")</f>
        <v>Verkoop</v>
      </c>
      <c r="L5254" s="8">
        <v>46174</v>
      </c>
      <c r="M5254" s="8">
        <v>46419</v>
      </c>
    </row>
    <row r="5255" spans="1:13">
      <c r="A5255" t="s">
        <v>1300</v>
      </c>
      <c r="B5255">
        <v>40</v>
      </c>
      <c r="C5255" t="s">
        <v>20</v>
      </c>
      <c r="F5255" t="s">
        <v>18</v>
      </c>
      <c r="J5255" t="str">
        <f>IFERROR(VLOOKUP(A5255,Directie!$A:$B,2,FALSE),"")</f>
        <v>OKAY</v>
      </c>
      <c r="K5255" t="str">
        <f>IFERROR(VLOOKUP(A5255,Directie!$A:$C,3,FALSE),"")</f>
        <v>Verkoop</v>
      </c>
      <c r="L5255" s="8">
        <v>46174</v>
      </c>
      <c r="M5255" s="8">
        <v>46419</v>
      </c>
    </row>
    <row r="5256" spans="1:13">
      <c r="A5256" t="s">
        <v>1300</v>
      </c>
      <c r="B5256">
        <v>71</v>
      </c>
      <c r="C5256" t="s">
        <v>24</v>
      </c>
      <c r="D5256" t="s">
        <v>25</v>
      </c>
      <c r="J5256" t="str">
        <f>IFERROR(VLOOKUP(A5256,Directie!$A:$B,2,FALSE),"")</f>
        <v>OKAY</v>
      </c>
      <c r="K5256" t="str">
        <f>IFERROR(VLOOKUP(A5256,Directie!$A:$C,3,FALSE),"")</f>
        <v>Verkoop</v>
      </c>
      <c r="L5256" s="8">
        <v>46174</v>
      </c>
      <c r="M5256" s="8">
        <v>46419</v>
      </c>
    </row>
    <row r="5257" spans="1:13">
      <c r="A5257" t="s">
        <v>1301</v>
      </c>
      <c r="B5257">
        <v>24</v>
      </c>
      <c r="C5257" t="s">
        <v>14</v>
      </c>
      <c r="J5257" t="str">
        <f>IFERROR(VLOOKUP(A5257,Directie!$A:$B,2,FALSE),"")</f>
        <v>CLP</v>
      </c>
      <c r="K5257" t="str">
        <f>IFERROR(VLOOKUP(A5257,Directie!$A:$C,3,FALSE),"")</f>
        <v>SC</v>
      </c>
      <c r="L5257" s="8">
        <v>46174</v>
      </c>
      <c r="M5257" s="8">
        <v>46569</v>
      </c>
    </row>
    <row r="5258" spans="1:13">
      <c r="A5258" t="s">
        <v>1301</v>
      </c>
      <c r="B5258">
        <v>47</v>
      </c>
      <c r="C5258" t="s">
        <v>28</v>
      </c>
      <c r="D5258" t="s">
        <v>29</v>
      </c>
      <c r="E5258" t="s">
        <v>30</v>
      </c>
      <c r="F5258" t="s">
        <v>23</v>
      </c>
      <c r="G5258" t="s">
        <v>31</v>
      </c>
      <c r="J5258" t="str">
        <f>IFERROR(VLOOKUP(A5258,Directie!$A:$B,2,FALSE),"")</f>
        <v>CLP</v>
      </c>
      <c r="K5258" t="str">
        <f>IFERROR(VLOOKUP(A5258,Directie!$A:$C,3,FALSE),"")</f>
        <v>SC</v>
      </c>
      <c r="L5258" s="8">
        <v>46174</v>
      </c>
      <c r="M5258" s="8">
        <v>46569</v>
      </c>
    </row>
    <row r="5259" spans="1:13">
      <c r="A5259" t="s">
        <v>1301</v>
      </c>
      <c r="B5259">
        <v>44</v>
      </c>
      <c r="C5259" t="s">
        <v>19</v>
      </c>
      <c r="J5259" t="str">
        <f>IFERROR(VLOOKUP(A5259,Directie!$A:$B,2,FALSE),"")</f>
        <v>CLP</v>
      </c>
      <c r="K5259" t="str">
        <f>IFERROR(VLOOKUP(A5259,Directie!$A:$C,3,FALSE),"")</f>
        <v>SC</v>
      </c>
      <c r="L5259" s="8">
        <v>46174</v>
      </c>
      <c r="M5259" s="8">
        <v>46569</v>
      </c>
    </row>
    <row r="5260" spans="1:13">
      <c r="A5260" t="s">
        <v>1301</v>
      </c>
      <c r="B5260">
        <v>40</v>
      </c>
      <c r="C5260" t="s">
        <v>20</v>
      </c>
      <c r="F5260" t="s">
        <v>18</v>
      </c>
      <c r="J5260" t="str">
        <f>IFERROR(VLOOKUP(A5260,Directie!$A:$B,2,FALSE),"")</f>
        <v>CLP</v>
      </c>
      <c r="K5260" t="str">
        <f>IFERROR(VLOOKUP(A5260,Directie!$A:$C,3,FALSE),"")</f>
        <v>SC</v>
      </c>
      <c r="L5260" s="8">
        <v>46174</v>
      </c>
      <c r="M5260" s="8">
        <v>46569</v>
      </c>
    </row>
    <row r="5261" spans="1:13">
      <c r="A5261" t="s">
        <v>1301</v>
      </c>
      <c r="B5261">
        <v>20</v>
      </c>
      <c r="C5261" t="s">
        <v>52</v>
      </c>
      <c r="D5261" t="s">
        <v>16</v>
      </c>
      <c r="E5261" t="s">
        <v>17</v>
      </c>
      <c r="F5261" t="s">
        <v>18</v>
      </c>
      <c r="J5261" t="str">
        <f>IFERROR(VLOOKUP(A5261,Directie!$A:$B,2,FALSE),"")</f>
        <v>CLP</v>
      </c>
      <c r="K5261" t="str">
        <f>IFERROR(VLOOKUP(A5261,Directie!$A:$C,3,FALSE),"")</f>
        <v>SC</v>
      </c>
      <c r="L5261" s="8">
        <v>46174</v>
      </c>
      <c r="M5261" s="8">
        <v>46569</v>
      </c>
    </row>
    <row r="5262" spans="1:13">
      <c r="A5262" t="s">
        <v>1302</v>
      </c>
      <c r="B5262">
        <v>24</v>
      </c>
      <c r="C5262" t="s">
        <v>14</v>
      </c>
      <c r="J5262" t="str">
        <f>IFERROR(VLOOKUP(A5262,Directie!$A:$B,2,FALSE),"")</f>
        <v>Co&amp;Go</v>
      </c>
      <c r="K5262" t="s">
        <v>92</v>
      </c>
      <c r="L5262" s="8">
        <v>46174</v>
      </c>
      <c r="M5262" s="8">
        <v>46266</v>
      </c>
    </row>
    <row r="5263" spans="1:13">
      <c r="A5263" t="s">
        <v>1302</v>
      </c>
      <c r="B5263">
        <v>44</v>
      </c>
      <c r="C5263" t="s">
        <v>19</v>
      </c>
      <c r="J5263" t="str">
        <f>IFERROR(VLOOKUP(A5263,Directie!$A:$B,2,FALSE),"")</f>
        <v>Co&amp;Go</v>
      </c>
      <c r="K5263" t="s">
        <v>92</v>
      </c>
      <c r="L5263" s="8">
        <v>46174</v>
      </c>
      <c r="M5263" s="8">
        <v>46266</v>
      </c>
    </row>
    <row r="5264" spans="1:13">
      <c r="A5264" t="s">
        <v>1302</v>
      </c>
      <c r="B5264">
        <v>40</v>
      </c>
      <c r="C5264" t="s">
        <v>20</v>
      </c>
      <c r="F5264" t="s">
        <v>18</v>
      </c>
      <c r="J5264" t="str">
        <f>IFERROR(VLOOKUP(A5264,Directie!$A:$B,2,FALSE),"")</f>
        <v>Co&amp;Go</v>
      </c>
      <c r="K5264" t="s">
        <v>92</v>
      </c>
      <c r="L5264" s="8">
        <v>46174</v>
      </c>
      <c r="M5264" s="8">
        <v>46266</v>
      </c>
    </row>
    <row r="5265" spans="1:13">
      <c r="A5265" t="s">
        <v>1302</v>
      </c>
      <c r="B5265">
        <v>31</v>
      </c>
      <c r="C5265" t="s">
        <v>21</v>
      </c>
      <c r="D5265" t="s">
        <v>22</v>
      </c>
      <c r="F5265" t="s">
        <v>23</v>
      </c>
      <c r="J5265" t="str">
        <f>IFERROR(VLOOKUP(A5265,Directie!$A:$B,2,FALSE),"")</f>
        <v>Co&amp;Go</v>
      </c>
      <c r="K5265" t="s">
        <v>92</v>
      </c>
      <c r="L5265" s="8">
        <v>46174</v>
      </c>
      <c r="M5265" s="8">
        <v>46266</v>
      </c>
    </row>
    <row r="5266" spans="1:13">
      <c r="A5266" t="s">
        <v>1302</v>
      </c>
      <c r="B5266">
        <v>71</v>
      </c>
      <c r="C5266" t="s">
        <v>24</v>
      </c>
      <c r="D5266" t="s">
        <v>25</v>
      </c>
      <c r="J5266" t="str">
        <f>IFERROR(VLOOKUP(A5266,Directie!$A:$B,2,FALSE),"")</f>
        <v>Co&amp;Go</v>
      </c>
      <c r="K5266" t="s">
        <v>92</v>
      </c>
      <c r="L5266" s="8">
        <v>46174</v>
      </c>
      <c r="M5266" s="8">
        <v>46266</v>
      </c>
    </row>
    <row r="5267" spans="1:13">
      <c r="A5267" t="s">
        <v>1303</v>
      </c>
      <c r="B5267">
        <v>47</v>
      </c>
      <c r="C5267" t="s">
        <v>28</v>
      </c>
      <c r="D5267" t="s">
        <v>29</v>
      </c>
      <c r="E5267" t="s">
        <v>30</v>
      </c>
      <c r="F5267" t="s">
        <v>23</v>
      </c>
      <c r="G5267" t="s">
        <v>31</v>
      </c>
      <c r="J5267" t="str">
        <f>IFERROR(VLOOKUP(A5267,Directie!$A:$B,2,FALSE),"")</f>
        <v>CLP</v>
      </c>
      <c r="K5267" t="str">
        <f>IFERROR(VLOOKUP(A5267,Directie!$A:$C,3,FALSE),"")</f>
        <v>SC</v>
      </c>
      <c r="L5267" s="8">
        <v>46174</v>
      </c>
      <c r="M5267" s="8">
        <v>46569</v>
      </c>
    </row>
    <row r="5268" spans="1:13">
      <c r="A5268" t="s">
        <v>1304</v>
      </c>
      <c r="B5268">
        <v>30</v>
      </c>
      <c r="C5268" t="s">
        <v>32</v>
      </c>
      <c r="D5268" t="s">
        <v>33</v>
      </c>
      <c r="E5268" t="s">
        <v>22</v>
      </c>
      <c r="J5268" t="str">
        <f>IFERROR(VLOOKUP(A5268,Directie!$A:$B,2,FALSE),"")</f>
        <v>CLP</v>
      </c>
      <c r="K5268" t="str">
        <f>IFERROR(VLOOKUP(A5268,Directie!$A:$C,3,FALSE),"")</f>
        <v>Verkoop</v>
      </c>
      <c r="L5268" s="8">
        <v>46174</v>
      </c>
      <c r="M5268" s="8">
        <v>46419</v>
      </c>
    </row>
    <row r="5269" spans="1:13">
      <c r="A5269" t="s">
        <v>1304</v>
      </c>
      <c r="B5269">
        <v>40</v>
      </c>
      <c r="C5269" t="s">
        <v>20</v>
      </c>
      <c r="F5269" t="s">
        <v>18</v>
      </c>
      <c r="J5269" t="str">
        <f>IFERROR(VLOOKUP(A5269,Directie!$A:$B,2,FALSE),"")</f>
        <v>CLP</v>
      </c>
      <c r="K5269" t="str">
        <f>IFERROR(VLOOKUP(A5269,Directie!$A:$C,3,FALSE),"")</f>
        <v>Verkoop</v>
      </c>
      <c r="L5269" s="8">
        <v>46174</v>
      </c>
      <c r="M5269" s="8">
        <v>46419</v>
      </c>
    </row>
    <row r="5270" spans="1:13">
      <c r="A5270" t="s">
        <v>1304</v>
      </c>
      <c r="B5270">
        <v>70</v>
      </c>
      <c r="C5270" t="s">
        <v>60</v>
      </c>
      <c r="J5270" t="str">
        <f>IFERROR(VLOOKUP(A5270,Directie!$A:$B,2,FALSE),"")</f>
        <v>CLP</v>
      </c>
      <c r="K5270" t="str">
        <f>IFERROR(VLOOKUP(A5270,Directie!$A:$C,3,FALSE),"")</f>
        <v>Verkoop</v>
      </c>
      <c r="L5270" s="8">
        <v>46174</v>
      </c>
      <c r="M5270" s="8">
        <v>46419</v>
      </c>
    </row>
    <row r="5271" spans="1:13">
      <c r="A5271" t="s">
        <v>1305</v>
      </c>
      <c r="B5271">
        <v>30</v>
      </c>
      <c r="C5271" t="s">
        <v>32</v>
      </c>
      <c r="D5271" t="s">
        <v>33</v>
      </c>
      <c r="E5271" t="s">
        <v>22</v>
      </c>
      <c r="J5271" t="str">
        <f>IFERROR(VLOOKUP(A5271,Directie!$A:$B,2,FALSE),"")</f>
        <v>CLP</v>
      </c>
      <c r="K5271" t="str">
        <f>IFERROR(VLOOKUP(A5271,Directie!$A:$C,3,FALSE),"")</f>
        <v>Verkoop</v>
      </c>
      <c r="L5271" s="8">
        <v>46174</v>
      </c>
      <c r="M5271" s="8">
        <v>46419</v>
      </c>
    </row>
    <row r="5272" spans="1:13">
      <c r="A5272" t="s">
        <v>1305</v>
      </c>
      <c r="B5272">
        <v>40</v>
      </c>
      <c r="C5272" t="s">
        <v>20</v>
      </c>
      <c r="F5272" t="s">
        <v>18</v>
      </c>
      <c r="J5272" t="str">
        <f>IFERROR(VLOOKUP(A5272,Directie!$A:$B,2,FALSE),"")</f>
        <v>CLP</v>
      </c>
      <c r="K5272" t="str">
        <f>IFERROR(VLOOKUP(A5272,Directie!$A:$C,3,FALSE),"")</f>
        <v>Verkoop</v>
      </c>
      <c r="L5272" s="8">
        <v>46174</v>
      </c>
      <c r="M5272" s="8">
        <v>46419</v>
      </c>
    </row>
    <row r="5273" spans="1:13">
      <c r="A5273" t="s">
        <v>1305</v>
      </c>
      <c r="B5273">
        <v>70</v>
      </c>
      <c r="C5273" t="s">
        <v>60</v>
      </c>
      <c r="J5273" t="str">
        <f>IFERROR(VLOOKUP(A5273,Directie!$A:$B,2,FALSE),"")</f>
        <v>CLP</v>
      </c>
      <c r="K5273" t="str">
        <f>IFERROR(VLOOKUP(A5273,Directie!$A:$C,3,FALSE),"")</f>
        <v>Verkoop</v>
      </c>
      <c r="L5273" s="8">
        <v>46174</v>
      </c>
      <c r="M5273" s="8">
        <v>46419</v>
      </c>
    </row>
    <row r="5274" spans="1:13">
      <c r="A5274" t="s">
        <v>1306</v>
      </c>
      <c r="J5274" t="str">
        <f>IFERROR(VLOOKUP(A5274,Directie!$A:$B,2,FALSE),"")</f>
        <v>OKAY</v>
      </c>
      <c r="K5274" t="str">
        <f>IFERROR(VLOOKUP(A5274,Directie!$A:$C,3,FALSE),"")</f>
        <v>Verkoop</v>
      </c>
      <c r="L5274" s="8">
        <v>46174</v>
      </c>
      <c r="M5274" s="8">
        <v>46419</v>
      </c>
    </row>
    <row r="5275" spans="1:13">
      <c r="A5275" t="s">
        <v>1306</v>
      </c>
      <c r="B5275">
        <v>24</v>
      </c>
      <c r="C5275" t="s">
        <v>14</v>
      </c>
      <c r="J5275" t="str">
        <f>IFERROR(VLOOKUP(A5275,Directie!$A:$B,2,FALSE),"")</f>
        <v>OKAY</v>
      </c>
      <c r="K5275" t="str">
        <f>IFERROR(VLOOKUP(A5275,Directie!$A:$C,3,FALSE),"")</f>
        <v>Verkoop</v>
      </c>
      <c r="L5275" s="8">
        <v>46174</v>
      </c>
      <c r="M5275" s="8">
        <v>46419</v>
      </c>
    </row>
    <row r="5276" spans="1:13">
      <c r="A5276" t="s">
        <v>1306</v>
      </c>
      <c r="B5276">
        <v>30</v>
      </c>
      <c r="C5276" t="s">
        <v>32</v>
      </c>
      <c r="D5276" t="s">
        <v>33</v>
      </c>
      <c r="E5276" t="s">
        <v>22</v>
      </c>
      <c r="J5276" t="str">
        <f>IFERROR(VLOOKUP(A5276,Directie!$A:$B,2,FALSE),"")</f>
        <v>OKAY</v>
      </c>
      <c r="K5276" t="str">
        <f>IFERROR(VLOOKUP(A5276,Directie!$A:$C,3,FALSE),"")</f>
        <v>Verkoop</v>
      </c>
      <c r="L5276" s="8">
        <v>46174</v>
      </c>
      <c r="M5276" s="8">
        <v>46419</v>
      </c>
    </row>
    <row r="5277" spans="1:13">
      <c r="A5277" t="s">
        <v>1306</v>
      </c>
      <c r="B5277">
        <v>44</v>
      </c>
      <c r="C5277" t="s">
        <v>19</v>
      </c>
      <c r="J5277" t="str">
        <f>IFERROR(VLOOKUP(A5277,Directie!$A:$B,2,FALSE),"")</f>
        <v>OKAY</v>
      </c>
      <c r="K5277" t="str">
        <f>IFERROR(VLOOKUP(A5277,Directie!$A:$C,3,FALSE),"")</f>
        <v>Verkoop</v>
      </c>
      <c r="L5277" s="8">
        <v>46174</v>
      </c>
      <c r="M5277" s="8">
        <v>46419</v>
      </c>
    </row>
    <row r="5278" spans="1:13">
      <c r="A5278" t="s">
        <v>1306</v>
      </c>
      <c r="B5278">
        <v>31</v>
      </c>
      <c r="C5278" t="s">
        <v>21</v>
      </c>
      <c r="D5278" t="s">
        <v>22</v>
      </c>
      <c r="F5278" t="s">
        <v>23</v>
      </c>
      <c r="J5278" t="str">
        <f>IFERROR(VLOOKUP(A5278,Directie!$A:$B,2,FALSE),"")</f>
        <v>OKAY</v>
      </c>
      <c r="K5278" t="str">
        <f>IFERROR(VLOOKUP(A5278,Directie!$A:$C,3,FALSE),"")</f>
        <v>Verkoop</v>
      </c>
      <c r="L5278" s="8">
        <v>46174</v>
      </c>
      <c r="M5278" s="8">
        <v>46419</v>
      </c>
    </row>
    <row r="5279" spans="1:13">
      <c r="A5279" t="s">
        <v>1306</v>
      </c>
      <c r="B5279">
        <v>71</v>
      </c>
      <c r="C5279" t="s">
        <v>24</v>
      </c>
      <c r="D5279" t="s">
        <v>25</v>
      </c>
      <c r="J5279" t="str">
        <f>IFERROR(VLOOKUP(A5279,Directie!$A:$B,2,FALSE),"")</f>
        <v>OKAY</v>
      </c>
      <c r="K5279" t="str">
        <f>IFERROR(VLOOKUP(A5279,Directie!$A:$C,3,FALSE),"")</f>
        <v>Verkoop</v>
      </c>
      <c r="L5279" s="8">
        <v>46174</v>
      </c>
      <c r="M5279" s="8">
        <v>46419</v>
      </c>
    </row>
    <row r="5280" spans="1:13">
      <c r="A5280" t="s">
        <v>1307</v>
      </c>
      <c r="B5280">
        <v>24</v>
      </c>
      <c r="C5280" t="s">
        <v>14</v>
      </c>
      <c r="J5280" t="str">
        <f>IFERROR(VLOOKUP(A5280,Directie!$A:$B,2,FALSE),"")</f>
        <v>OKAY</v>
      </c>
      <c r="K5280" t="str">
        <f>IFERROR(VLOOKUP(A5280,Directie!$A:$C,3,FALSE),"")</f>
        <v>Verkoop</v>
      </c>
      <c r="L5280" s="8">
        <v>46174</v>
      </c>
      <c r="M5280" s="8">
        <v>46419</v>
      </c>
    </row>
    <row r="5281" spans="1:13">
      <c r="A5281" t="s">
        <v>1307</v>
      </c>
      <c r="B5281">
        <v>30</v>
      </c>
      <c r="C5281" t="s">
        <v>32</v>
      </c>
      <c r="D5281" t="s">
        <v>33</v>
      </c>
      <c r="E5281" t="s">
        <v>22</v>
      </c>
      <c r="J5281" t="str">
        <f>IFERROR(VLOOKUP(A5281,Directie!$A:$B,2,FALSE),"")</f>
        <v>OKAY</v>
      </c>
      <c r="K5281" t="str">
        <f>IFERROR(VLOOKUP(A5281,Directie!$A:$C,3,FALSE),"")</f>
        <v>Verkoop</v>
      </c>
      <c r="L5281" s="8">
        <v>46174</v>
      </c>
      <c r="M5281" s="8">
        <v>46419</v>
      </c>
    </row>
    <row r="5282" spans="1:13">
      <c r="A5282" t="s">
        <v>1307</v>
      </c>
      <c r="B5282">
        <v>44</v>
      </c>
      <c r="C5282" t="s">
        <v>19</v>
      </c>
      <c r="J5282" t="str">
        <f>IFERROR(VLOOKUP(A5282,Directie!$A:$B,2,FALSE),"")</f>
        <v>OKAY</v>
      </c>
      <c r="K5282" t="str">
        <f>IFERROR(VLOOKUP(A5282,Directie!$A:$C,3,FALSE),"")</f>
        <v>Verkoop</v>
      </c>
      <c r="L5282" s="8">
        <v>46174</v>
      </c>
      <c r="M5282" s="8">
        <v>46419</v>
      </c>
    </row>
    <row r="5283" spans="1:13">
      <c r="A5283" t="s">
        <v>1307</v>
      </c>
      <c r="B5283">
        <v>40</v>
      </c>
      <c r="C5283" t="s">
        <v>20</v>
      </c>
      <c r="F5283" t="s">
        <v>18</v>
      </c>
      <c r="J5283" t="str">
        <f>IFERROR(VLOOKUP(A5283,Directie!$A:$B,2,FALSE),"")</f>
        <v>OKAY</v>
      </c>
      <c r="K5283" t="str">
        <f>IFERROR(VLOOKUP(A5283,Directie!$A:$C,3,FALSE),"")</f>
        <v>Verkoop</v>
      </c>
      <c r="L5283" s="8">
        <v>46174</v>
      </c>
      <c r="M5283" s="8">
        <v>46419</v>
      </c>
    </row>
    <row r="5284" spans="1:13">
      <c r="A5284" t="s">
        <v>1307</v>
      </c>
      <c r="B5284">
        <v>37</v>
      </c>
      <c r="C5284" t="s">
        <v>37</v>
      </c>
      <c r="D5284" t="s">
        <v>38</v>
      </c>
      <c r="E5284" t="s">
        <v>22</v>
      </c>
      <c r="J5284" t="str">
        <f>IFERROR(VLOOKUP(A5284,Directie!$A:$B,2,FALSE),"")</f>
        <v>OKAY</v>
      </c>
      <c r="K5284" t="str">
        <f>IFERROR(VLOOKUP(A5284,Directie!$A:$C,3,FALSE),"")</f>
        <v>Verkoop</v>
      </c>
      <c r="L5284" s="8">
        <v>46174</v>
      </c>
      <c r="M5284" s="8">
        <v>46419</v>
      </c>
    </row>
    <row r="5285" spans="1:13">
      <c r="A5285" t="s">
        <v>1307</v>
      </c>
      <c r="B5285">
        <v>71</v>
      </c>
      <c r="C5285" t="s">
        <v>24</v>
      </c>
      <c r="D5285" t="s">
        <v>25</v>
      </c>
      <c r="J5285" t="str">
        <f>IFERROR(VLOOKUP(A5285,Directie!$A:$B,2,FALSE),"")</f>
        <v>OKAY</v>
      </c>
      <c r="K5285" t="str">
        <f>IFERROR(VLOOKUP(A5285,Directie!$A:$C,3,FALSE),"")</f>
        <v>Verkoop</v>
      </c>
      <c r="L5285" s="8">
        <v>46174</v>
      </c>
      <c r="M5285" s="8">
        <v>46419</v>
      </c>
    </row>
    <row r="5286" spans="1:13">
      <c r="A5286" t="s">
        <v>1308</v>
      </c>
      <c r="B5286">
        <v>25</v>
      </c>
      <c r="C5286" t="s">
        <v>841</v>
      </c>
      <c r="E5286" t="s">
        <v>22</v>
      </c>
      <c r="F5286" t="s">
        <v>23</v>
      </c>
      <c r="J5286" t="str">
        <f>IFERROR(VLOOKUP(A5286,Directie!$A:$B,2,FALSE),"")</f>
        <v>OKAY</v>
      </c>
      <c r="K5286" t="str">
        <f>IFERROR(VLOOKUP(A5286,Directie!$A:$C,3,FALSE),"")</f>
        <v>Verkoop</v>
      </c>
      <c r="L5286" s="8">
        <v>46174</v>
      </c>
      <c r="M5286" s="8">
        <v>46419</v>
      </c>
    </row>
    <row r="5287" spans="1:13">
      <c r="A5287" t="s">
        <v>1309</v>
      </c>
      <c r="B5287">
        <v>51</v>
      </c>
      <c r="C5287" t="s">
        <v>809</v>
      </c>
      <c r="J5287" t="str">
        <f>IFERROR(VLOOKUP(A5287,Directie!$A:$B,2,FALSE),"")</f>
        <v>CLP</v>
      </c>
      <c r="K5287" t="str">
        <f>IFERROR(VLOOKUP(A5287,Directie!$A:$C,3,FALSE),"")</f>
        <v>Verkoop</v>
      </c>
      <c r="L5287" s="8">
        <v>46174</v>
      </c>
      <c r="M5287" s="8">
        <v>46419</v>
      </c>
    </row>
    <row r="5288" spans="1:13">
      <c r="A5288" t="s">
        <v>1309</v>
      </c>
      <c r="B5288">
        <v>44</v>
      </c>
      <c r="C5288" t="s">
        <v>19</v>
      </c>
      <c r="J5288" t="str">
        <f>IFERROR(VLOOKUP(A5288,Directie!$A:$B,2,FALSE),"")</f>
        <v>CLP</v>
      </c>
      <c r="K5288" t="str">
        <f>IFERROR(VLOOKUP(A5288,Directie!$A:$C,3,FALSE),"")</f>
        <v>Verkoop</v>
      </c>
      <c r="L5288" s="8">
        <v>46174</v>
      </c>
      <c r="M5288" s="8">
        <v>46419</v>
      </c>
    </row>
    <row r="5289" spans="1:13">
      <c r="A5289" t="s">
        <v>1310</v>
      </c>
      <c r="B5289">
        <v>42</v>
      </c>
      <c r="C5289" t="s">
        <v>82</v>
      </c>
      <c r="J5289" t="str">
        <f>IFERROR(VLOOKUP(A5289,Directie!$A:$B,2,FALSE),"")</f>
        <v>CLP</v>
      </c>
      <c r="K5289" t="str">
        <f>IFERROR(VLOOKUP(A5289,Directie!$A:$C,3,FALSE),"")</f>
        <v>SC</v>
      </c>
      <c r="L5289" s="8">
        <v>46174</v>
      </c>
      <c r="M5289" s="8">
        <v>46569</v>
      </c>
    </row>
    <row r="5290" spans="1:13">
      <c r="A5290" t="s">
        <v>1310</v>
      </c>
      <c r="B5290">
        <v>24</v>
      </c>
      <c r="C5290" t="s">
        <v>14</v>
      </c>
      <c r="J5290" t="str">
        <f>IFERROR(VLOOKUP(A5290,Directie!$A:$B,2,FALSE),"")</f>
        <v>CLP</v>
      </c>
      <c r="K5290" t="str">
        <f>IFERROR(VLOOKUP(A5290,Directie!$A:$C,3,FALSE),"")</f>
        <v>SC</v>
      </c>
      <c r="L5290" s="8">
        <v>46174</v>
      </c>
      <c r="M5290" s="8">
        <v>46569</v>
      </c>
    </row>
    <row r="5291" spans="1:13">
      <c r="A5291" t="s">
        <v>1310</v>
      </c>
      <c r="B5291">
        <v>16</v>
      </c>
      <c r="C5291" t="s">
        <v>15</v>
      </c>
      <c r="D5291" t="s">
        <v>16</v>
      </c>
      <c r="E5291" t="s">
        <v>17</v>
      </c>
      <c r="F5291" t="s">
        <v>18</v>
      </c>
      <c r="J5291" t="str">
        <f>IFERROR(VLOOKUP(A5291,Directie!$A:$B,2,FALSE),"")</f>
        <v>CLP</v>
      </c>
      <c r="K5291" t="str">
        <f>IFERROR(VLOOKUP(A5291,Directie!$A:$C,3,FALSE),"")</f>
        <v>SC</v>
      </c>
      <c r="L5291" s="8">
        <v>46174</v>
      </c>
      <c r="M5291" s="8">
        <v>46569</v>
      </c>
    </row>
    <row r="5292" spans="1:13">
      <c r="A5292" t="s">
        <v>1310</v>
      </c>
      <c r="B5292">
        <v>47</v>
      </c>
      <c r="C5292" t="s">
        <v>28</v>
      </c>
      <c r="D5292" t="s">
        <v>29</v>
      </c>
      <c r="E5292" t="s">
        <v>30</v>
      </c>
      <c r="F5292" t="s">
        <v>23</v>
      </c>
      <c r="G5292" t="s">
        <v>31</v>
      </c>
      <c r="J5292" t="str">
        <f>IFERROR(VLOOKUP(A5292,Directie!$A:$B,2,FALSE),"")</f>
        <v>CLP</v>
      </c>
      <c r="K5292" t="str">
        <f>IFERROR(VLOOKUP(A5292,Directie!$A:$C,3,FALSE),"")</f>
        <v>SC</v>
      </c>
      <c r="L5292" s="8">
        <v>46174</v>
      </c>
      <c r="M5292" s="8">
        <v>46569</v>
      </c>
    </row>
    <row r="5293" spans="1:13">
      <c r="A5293" t="s">
        <v>1310</v>
      </c>
      <c r="B5293">
        <v>44</v>
      </c>
      <c r="C5293" t="s">
        <v>19</v>
      </c>
      <c r="J5293" t="str">
        <f>IFERROR(VLOOKUP(A5293,Directie!$A:$B,2,FALSE),"")</f>
        <v>CLP</v>
      </c>
      <c r="K5293" t="str">
        <f>IFERROR(VLOOKUP(A5293,Directie!$A:$C,3,FALSE),"")</f>
        <v>SC</v>
      </c>
      <c r="L5293" s="8">
        <v>46174</v>
      </c>
      <c r="M5293" s="8">
        <v>46569</v>
      </c>
    </row>
    <row r="5294" spans="1:13">
      <c r="A5294" t="s">
        <v>1310</v>
      </c>
      <c r="B5294">
        <v>40</v>
      </c>
      <c r="C5294" t="s">
        <v>20</v>
      </c>
      <c r="F5294" t="s">
        <v>18</v>
      </c>
      <c r="J5294" t="str">
        <f>IFERROR(VLOOKUP(A5294,Directie!$A:$B,2,FALSE),"")</f>
        <v>CLP</v>
      </c>
      <c r="K5294" t="str">
        <f>IFERROR(VLOOKUP(A5294,Directie!$A:$C,3,FALSE),"")</f>
        <v>SC</v>
      </c>
      <c r="L5294" s="8">
        <v>46174</v>
      </c>
      <c r="M5294" s="8">
        <v>46569</v>
      </c>
    </row>
    <row r="5295" spans="1:13">
      <c r="A5295" t="s">
        <v>1311</v>
      </c>
      <c r="B5295">
        <v>24</v>
      </c>
      <c r="C5295" t="s">
        <v>14</v>
      </c>
      <c r="J5295" t="str">
        <f>IFERROR(VLOOKUP(A5295,Directie!$A:$B,2,FALSE),"")</f>
        <v>OKAY</v>
      </c>
      <c r="K5295" t="str">
        <f>IFERROR(VLOOKUP(A5295,Directie!$A:$C,3,FALSE),"")</f>
        <v>Verkoop</v>
      </c>
      <c r="L5295" s="8">
        <v>46174</v>
      </c>
      <c r="M5295" s="8">
        <v>46419</v>
      </c>
    </row>
    <row r="5296" spans="1:13">
      <c r="A5296" t="s">
        <v>1311</v>
      </c>
      <c r="B5296">
        <v>47</v>
      </c>
      <c r="C5296" t="s">
        <v>28</v>
      </c>
      <c r="D5296" t="s">
        <v>29</v>
      </c>
      <c r="E5296" t="s">
        <v>30</v>
      </c>
      <c r="F5296" t="s">
        <v>23</v>
      </c>
      <c r="G5296" t="s">
        <v>31</v>
      </c>
      <c r="J5296" t="str">
        <f>IFERROR(VLOOKUP(A5296,Directie!$A:$B,2,FALSE),"")</f>
        <v>OKAY</v>
      </c>
      <c r="K5296" t="str">
        <f>IFERROR(VLOOKUP(A5296,Directie!$A:$C,3,FALSE),"")</f>
        <v>Verkoop</v>
      </c>
      <c r="L5296" s="8">
        <v>46174</v>
      </c>
      <c r="M5296" s="8">
        <v>46419</v>
      </c>
    </row>
    <row r="5297" spans="1:13">
      <c r="A5297" t="s">
        <v>1311</v>
      </c>
      <c r="B5297">
        <v>40</v>
      </c>
      <c r="C5297" t="s">
        <v>20</v>
      </c>
      <c r="F5297" t="s">
        <v>18</v>
      </c>
      <c r="J5297" t="str">
        <f>IFERROR(VLOOKUP(A5297,Directie!$A:$B,2,FALSE),"")</f>
        <v>OKAY</v>
      </c>
      <c r="K5297" t="str">
        <f>IFERROR(VLOOKUP(A5297,Directie!$A:$C,3,FALSE),"")</f>
        <v>Verkoop</v>
      </c>
      <c r="L5297" s="8">
        <v>46174</v>
      </c>
      <c r="M5297" s="8">
        <v>46419</v>
      </c>
    </row>
    <row r="5298" spans="1:13">
      <c r="A5298" t="s">
        <v>1311</v>
      </c>
      <c r="B5298">
        <v>37</v>
      </c>
      <c r="C5298" t="s">
        <v>37</v>
      </c>
      <c r="D5298" t="s">
        <v>38</v>
      </c>
      <c r="E5298" t="s">
        <v>22</v>
      </c>
      <c r="J5298" t="str">
        <f>IFERROR(VLOOKUP(A5298,Directie!$A:$B,2,FALSE),"")</f>
        <v>OKAY</v>
      </c>
      <c r="K5298" t="str">
        <f>IFERROR(VLOOKUP(A5298,Directie!$A:$C,3,FALSE),"")</f>
        <v>Verkoop</v>
      </c>
      <c r="L5298" s="8">
        <v>46174</v>
      </c>
      <c r="M5298" s="8">
        <v>46419</v>
      </c>
    </row>
    <row r="5299" spans="1:13">
      <c r="A5299" t="s">
        <v>1311</v>
      </c>
      <c r="B5299">
        <v>43</v>
      </c>
      <c r="C5299" t="s">
        <v>79</v>
      </c>
      <c r="J5299" t="str">
        <f>IFERROR(VLOOKUP(A5299,Directie!$A:$B,2,FALSE),"")</f>
        <v>OKAY</v>
      </c>
      <c r="K5299" t="str">
        <f>IFERROR(VLOOKUP(A5299,Directie!$A:$C,3,FALSE),"")</f>
        <v>Verkoop</v>
      </c>
      <c r="L5299" s="8">
        <v>46174</v>
      </c>
      <c r="M5299" s="8">
        <v>46419</v>
      </c>
    </row>
    <row r="5300" spans="1:13">
      <c r="A5300" t="s">
        <v>1312</v>
      </c>
      <c r="B5300">
        <v>24</v>
      </c>
      <c r="C5300" t="s">
        <v>14</v>
      </c>
      <c r="J5300" t="str">
        <f>IFERROR(VLOOKUP(A5300,Directie!$A:$B,2,FALSE),"")</f>
        <v>CLP</v>
      </c>
      <c r="K5300" t="str">
        <f>IFERROR(VLOOKUP(A5300,Directie!$A:$C,3,FALSE),"")</f>
        <v>SC</v>
      </c>
      <c r="L5300" s="8">
        <v>46174</v>
      </c>
      <c r="M5300" s="8">
        <v>46569</v>
      </c>
    </row>
    <row r="5301" spans="1:13">
      <c r="A5301" t="s">
        <v>1312</v>
      </c>
      <c r="B5301">
        <v>47</v>
      </c>
      <c r="C5301" t="s">
        <v>28</v>
      </c>
      <c r="D5301" t="s">
        <v>29</v>
      </c>
      <c r="E5301" t="s">
        <v>30</v>
      </c>
      <c r="F5301" t="s">
        <v>23</v>
      </c>
      <c r="G5301" t="s">
        <v>31</v>
      </c>
      <c r="J5301" t="str">
        <f>IFERROR(VLOOKUP(A5301,Directie!$A:$B,2,FALSE),"")</f>
        <v>CLP</v>
      </c>
      <c r="K5301" t="str">
        <f>IFERROR(VLOOKUP(A5301,Directie!$A:$C,3,FALSE),"")</f>
        <v>SC</v>
      </c>
      <c r="L5301" s="8">
        <v>46174</v>
      </c>
      <c r="M5301" s="8">
        <v>46569</v>
      </c>
    </row>
    <row r="5302" spans="1:13">
      <c r="A5302" t="s">
        <v>1312</v>
      </c>
      <c r="B5302">
        <v>30</v>
      </c>
      <c r="C5302" t="s">
        <v>32</v>
      </c>
      <c r="D5302" t="s">
        <v>33</v>
      </c>
      <c r="E5302" t="s">
        <v>22</v>
      </c>
      <c r="J5302" t="str">
        <f>IFERROR(VLOOKUP(A5302,Directie!$A:$B,2,FALSE),"")</f>
        <v>CLP</v>
      </c>
      <c r="K5302" t="str">
        <f>IFERROR(VLOOKUP(A5302,Directie!$A:$C,3,FALSE),"")</f>
        <v>SC</v>
      </c>
      <c r="L5302" s="8">
        <v>46174</v>
      </c>
      <c r="M5302" s="8">
        <v>46569</v>
      </c>
    </row>
    <row r="5303" spans="1:13">
      <c r="A5303" t="s">
        <v>1313</v>
      </c>
      <c r="J5303" t="str">
        <f>IFERROR(VLOOKUP(A5303,Directie!$A:$B,2,FALSE),"")</f>
        <v>RPCG</v>
      </c>
      <c r="K5303" t="s">
        <v>92</v>
      </c>
      <c r="L5303" s="8">
        <v>46174</v>
      </c>
      <c r="M5303" s="8">
        <v>46266</v>
      </c>
    </row>
    <row r="5304" spans="1:13">
      <c r="A5304" t="s">
        <v>1314</v>
      </c>
      <c r="B5304">
        <v>24</v>
      </c>
      <c r="C5304" t="s">
        <v>14</v>
      </c>
      <c r="J5304" t="str">
        <f>IFERROR(VLOOKUP(A5304,Directie!$A:$B,2,FALSE),"")</f>
        <v>CLP</v>
      </c>
      <c r="K5304" t="str">
        <f>IFERROR(VLOOKUP(A5304,Directie!$A:$C,3,FALSE),"")</f>
        <v>Verkoop</v>
      </c>
      <c r="L5304" s="8">
        <v>46174</v>
      </c>
      <c r="M5304" s="8">
        <v>46419</v>
      </c>
    </row>
    <row r="5305" spans="1:13">
      <c r="A5305" t="s">
        <v>1314</v>
      </c>
      <c r="B5305">
        <v>44</v>
      </c>
      <c r="C5305" t="s">
        <v>19</v>
      </c>
      <c r="J5305" t="str">
        <f>IFERROR(VLOOKUP(A5305,Directie!$A:$B,2,FALSE),"")</f>
        <v>CLP</v>
      </c>
      <c r="K5305" t="str">
        <f>IFERROR(VLOOKUP(A5305,Directie!$A:$C,3,FALSE),"")</f>
        <v>Verkoop</v>
      </c>
      <c r="L5305" s="8">
        <v>46174</v>
      </c>
      <c r="M5305" s="8">
        <v>46419</v>
      </c>
    </row>
    <row r="5306" spans="1:13">
      <c r="A5306" t="s">
        <v>1314</v>
      </c>
      <c r="B5306">
        <v>40</v>
      </c>
      <c r="C5306" t="s">
        <v>20</v>
      </c>
      <c r="F5306" t="s">
        <v>18</v>
      </c>
      <c r="J5306" t="str">
        <f>IFERROR(VLOOKUP(A5306,Directie!$A:$B,2,FALSE),"")</f>
        <v>CLP</v>
      </c>
      <c r="K5306" t="str">
        <f>IFERROR(VLOOKUP(A5306,Directie!$A:$C,3,FALSE),"")</f>
        <v>Verkoop</v>
      </c>
      <c r="L5306" s="8">
        <v>46174</v>
      </c>
      <c r="M5306" s="8">
        <v>46419</v>
      </c>
    </row>
    <row r="5307" spans="1:13">
      <c r="A5307" t="s">
        <v>1314</v>
      </c>
      <c r="B5307">
        <v>71</v>
      </c>
      <c r="C5307" t="s">
        <v>24</v>
      </c>
      <c r="D5307" t="s">
        <v>25</v>
      </c>
      <c r="J5307" t="str">
        <f>IFERROR(VLOOKUP(A5307,Directie!$A:$B,2,FALSE),"")</f>
        <v>CLP</v>
      </c>
      <c r="K5307" t="str">
        <f>IFERROR(VLOOKUP(A5307,Directie!$A:$C,3,FALSE),"")</f>
        <v>Verkoop</v>
      </c>
      <c r="L5307" s="8">
        <v>46174</v>
      </c>
      <c r="M5307" s="8">
        <v>46419</v>
      </c>
    </row>
    <row r="5308" spans="1:13">
      <c r="A5308" t="s">
        <v>1315</v>
      </c>
      <c r="B5308">
        <v>47</v>
      </c>
      <c r="C5308" t="s">
        <v>28</v>
      </c>
      <c r="D5308" t="s">
        <v>29</v>
      </c>
      <c r="E5308" t="s">
        <v>30</v>
      </c>
      <c r="F5308" t="s">
        <v>23</v>
      </c>
      <c r="G5308" t="s">
        <v>31</v>
      </c>
      <c r="J5308" t="str">
        <f>IFERROR(VLOOKUP(A5308,Directie!$A:$B,2,FALSE),"")</f>
        <v>RPCG</v>
      </c>
      <c r="K5308" t="s">
        <v>92</v>
      </c>
      <c r="L5308" s="8">
        <v>46174</v>
      </c>
      <c r="M5308" s="8">
        <v>46266</v>
      </c>
    </row>
    <row r="5309" spans="1:13">
      <c r="A5309" t="s">
        <v>1315</v>
      </c>
      <c r="B5309">
        <v>40</v>
      </c>
      <c r="C5309" t="s">
        <v>20</v>
      </c>
      <c r="F5309" t="s">
        <v>18</v>
      </c>
      <c r="J5309" t="str">
        <f>IFERROR(VLOOKUP(A5309,Directie!$A:$B,2,FALSE),"")</f>
        <v>RPCG</v>
      </c>
      <c r="K5309" t="s">
        <v>92</v>
      </c>
      <c r="L5309" s="8">
        <v>46174</v>
      </c>
      <c r="M5309" s="8">
        <v>46266</v>
      </c>
    </row>
    <row r="5310" spans="1:13">
      <c r="A5310" t="s">
        <v>1315</v>
      </c>
      <c r="B5310">
        <v>37</v>
      </c>
      <c r="C5310" t="s">
        <v>37</v>
      </c>
      <c r="D5310" t="s">
        <v>38</v>
      </c>
      <c r="E5310" t="s">
        <v>22</v>
      </c>
      <c r="J5310" t="str">
        <f>IFERROR(VLOOKUP(A5310,Directie!$A:$B,2,FALSE),"")</f>
        <v>RPCG</v>
      </c>
      <c r="K5310" t="s">
        <v>92</v>
      </c>
      <c r="L5310" s="8">
        <v>46174</v>
      </c>
      <c r="M5310" s="8">
        <v>46266</v>
      </c>
    </row>
    <row r="5311" spans="1:13">
      <c r="A5311" t="s">
        <v>1315</v>
      </c>
      <c r="B5311">
        <v>43</v>
      </c>
      <c r="C5311" t="s">
        <v>79</v>
      </c>
      <c r="J5311" t="str">
        <f>IFERROR(VLOOKUP(A5311,Directie!$A:$B,2,FALSE),"")</f>
        <v>RPCG</v>
      </c>
      <c r="K5311" t="s">
        <v>92</v>
      </c>
      <c r="L5311" s="8">
        <v>46174</v>
      </c>
      <c r="M5311" s="8">
        <v>46266</v>
      </c>
    </row>
    <row r="5312" spans="1:13">
      <c r="A5312" t="s">
        <v>1316</v>
      </c>
      <c r="B5312">
        <v>24</v>
      </c>
      <c r="C5312" t="s">
        <v>14</v>
      </c>
      <c r="J5312" t="str">
        <f>IFERROR(VLOOKUP(A5312,Directie!$A:$B,2,FALSE),"")</f>
        <v>OKAY</v>
      </c>
      <c r="K5312" t="str">
        <f>IFERROR(VLOOKUP(A5312,Directie!$A:$C,3,FALSE),"")</f>
        <v>CO</v>
      </c>
      <c r="L5312" s="8">
        <v>46327</v>
      </c>
      <c r="M5312" s="8">
        <v>46600</v>
      </c>
    </row>
    <row r="5313" spans="1:13">
      <c r="A5313" t="s">
        <v>1316</v>
      </c>
      <c r="B5313">
        <v>16</v>
      </c>
      <c r="C5313" t="s">
        <v>15</v>
      </c>
      <c r="D5313" t="s">
        <v>16</v>
      </c>
      <c r="E5313" t="s">
        <v>17</v>
      </c>
      <c r="F5313" t="s">
        <v>18</v>
      </c>
      <c r="J5313" t="str">
        <f>IFERROR(VLOOKUP(A5313,Directie!$A:$B,2,FALSE),"")</f>
        <v>OKAY</v>
      </c>
      <c r="K5313" t="str">
        <f>IFERROR(VLOOKUP(A5313,Directie!$A:$C,3,FALSE),"")</f>
        <v>CO</v>
      </c>
      <c r="L5313" s="8">
        <v>46327</v>
      </c>
      <c r="M5313" s="8">
        <v>46600</v>
      </c>
    </row>
    <row r="5314" spans="1:13">
      <c r="A5314" t="s">
        <v>1316</v>
      </c>
      <c r="B5314">
        <v>47</v>
      </c>
      <c r="C5314" t="s">
        <v>28</v>
      </c>
      <c r="D5314" t="s">
        <v>29</v>
      </c>
      <c r="E5314" t="s">
        <v>30</v>
      </c>
      <c r="F5314" t="s">
        <v>23</v>
      </c>
      <c r="G5314" t="s">
        <v>31</v>
      </c>
      <c r="J5314" t="str">
        <f>IFERROR(VLOOKUP(A5314,Directie!$A:$B,2,FALSE),"")</f>
        <v>OKAY</v>
      </c>
      <c r="K5314" t="str">
        <f>IFERROR(VLOOKUP(A5314,Directie!$A:$C,3,FALSE),"")</f>
        <v>CO</v>
      </c>
      <c r="L5314" s="8">
        <v>46327</v>
      </c>
      <c r="M5314" s="8">
        <v>46600</v>
      </c>
    </row>
    <row r="5315" spans="1:13">
      <c r="A5315" t="s">
        <v>1316</v>
      </c>
      <c r="B5315">
        <v>30</v>
      </c>
      <c r="C5315" t="s">
        <v>32</v>
      </c>
      <c r="D5315" t="s">
        <v>33</v>
      </c>
      <c r="E5315" t="s">
        <v>22</v>
      </c>
      <c r="J5315" t="str">
        <f>IFERROR(VLOOKUP(A5315,Directie!$A:$B,2,FALSE),"")</f>
        <v>OKAY</v>
      </c>
      <c r="K5315" t="str">
        <f>IFERROR(VLOOKUP(A5315,Directie!$A:$C,3,FALSE),"")</f>
        <v>CO</v>
      </c>
      <c r="L5315" s="8">
        <v>46327</v>
      </c>
      <c r="M5315" s="8">
        <v>46600</v>
      </c>
    </row>
    <row r="5316" spans="1:13">
      <c r="A5316" t="s">
        <v>1316</v>
      </c>
      <c r="B5316">
        <v>18</v>
      </c>
      <c r="C5316" t="s">
        <v>41</v>
      </c>
      <c r="D5316" t="s">
        <v>42</v>
      </c>
      <c r="F5316" t="s">
        <v>42</v>
      </c>
      <c r="G5316" t="s">
        <v>43</v>
      </c>
      <c r="H5316" t="s">
        <v>44</v>
      </c>
      <c r="I5316" t="s">
        <v>45</v>
      </c>
      <c r="J5316" t="str">
        <f>IFERROR(VLOOKUP(A5316,Directie!$A:$B,2,FALSE),"")</f>
        <v>OKAY</v>
      </c>
      <c r="K5316" t="str">
        <f>IFERROR(VLOOKUP(A5316,Directie!$A:$C,3,FALSE),"")</f>
        <v>CO</v>
      </c>
      <c r="L5316" s="8">
        <v>46327</v>
      </c>
      <c r="M5316" s="8">
        <v>46600</v>
      </c>
    </row>
    <row r="5317" spans="1:13">
      <c r="A5317" t="s">
        <v>1316</v>
      </c>
      <c r="B5317">
        <v>44</v>
      </c>
      <c r="C5317" t="s">
        <v>19</v>
      </c>
      <c r="J5317" t="str">
        <f>IFERROR(VLOOKUP(A5317,Directie!$A:$B,2,FALSE),"")</f>
        <v>OKAY</v>
      </c>
      <c r="K5317" t="str">
        <f>IFERROR(VLOOKUP(A5317,Directie!$A:$C,3,FALSE),"")</f>
        <v>CO</v>
      </c>
      <c r="L5317" s="8">
        <v>46327</v>
      </c>
      <c r="M5317" s="8">
        <v>46600</v>
      </c>
    </row>
    <row r="5318" spans="1:13">
      <c r="A5318" t="s">
        <v>1316</v>
      </c>
      <c r="B5318">
        <v>40</v>
      </c>
      <c r="C5318" t="s">
        <v>20</v>
      </c>
      <c r="F5318" t="s">
        <v>18</v>
      </c>
      <c r="J5318" t="str">
        <f>IFERROR(VLOOKUP(A5318,Directie!$A:$B,2,FALSE),"")</f>
        <v>OKAY</v>
      </c>
      <c r="K5318" t="str">
        <f>IFERROR(VLOOKUP(A5318,Directie!$A:$C,3,FALSE),"")</f>
        <v>CO</v>
      </c>
      <c r="L5318" s="8">
        <v>46327</v>
      </c>
      <c r="M5318" s="8">
        <v>46600</v>
      </c>
    </row>
    <row r="5319" spans="1:13">
      <c r="A5319" t="s">
        <v>1316</v>
      </c>
      <c r="B5319">
        <v>71</v>
      </c>
      <c r="C5319" t="s">
        <v>24</v>
      </c>
      <c r="D5319" t="s">
        <v>25</v>
      </c>
      <c r="J5319" t="str">
        <f>IFERROR(VLOOKUP(A5319,Directie!$A:$B,2,FALSE),"")</f>
        <v>OKAY</v>
      </c>
      <c r="K5319" t="str">
        <f>IFERROR(VLOOKUP(A5319,Directie!$A:$C,3,FALSE),"")</f>
        <v>CO</v>
      </c>
      <c r="L5319" s="8">
        <v>46327</v>
      </c>
      <c r="M5319" s="8">
        <v>46600</v>
      </c>
    </row>
    <row r="5320" spans="1:13">
      <c r="A5320" t="s">
        <v>1317</v>
      </c>
      <c r="B5320">
        <v>42</v>
      </c>
      <c r="C5320" t="s">
        <v>82</v>
      </c>
      <c r="J5320" t="str">
        <f>IFERROR(VLOOKUP(A5320,Directie!$A:$B,2,FALSE),"")</f>
        <v>BIO</v>
      </c>
      <c r="K5320" t="str">
        <f>IFERROR(VLOOKUP(A5320,Directie!$A:$C,3,FALSE),"")</f>
        <v>AK</v>
      </c>
      <c r="L5320" s="8">
        <v>46327</v>
      </c>
      <c r="M5320" s="8">
        <v>46600</v>
      </c>
    </row>
    <row r="5321" spans="1:13">
      <c r="A5321" t="s">
        <v>1317</v>
      </c>
      <c r="B5321">
        <v>24</v>
      </c>
      <c r="C5321" t="s">
        <v>14</v>
      </c>
      <c r="J5321" t="str">
        <f>IFERROR(VLOOKUP(A5321,Directie!$A:$B,2,FALSE),"")</f>
        <v>BIO</v>
      </c>
      <c r="K5321" t="str">
        <f>IFERROR(VLOOKUP(A5321,Directie!$A:$C,3,FALSE),"")</f>
        <v>AK</v>
      </c>
      <c r="L5321" s="8">
        <v>46327</v>
      </c>
      <c r="M5321" s="8">
        <v>46600</v>
      </c>
    </row>
    <row r="5322" spans="1:13">
      <c r="A5322" t="s">
        <v>1317</v>
      </c>
      <c r="B5322">
        <v>16</v>
      </c>
      <c r="C5322" t="s">
        <v>15</v>
      </c>
      <c r="D5322" t="s">
        <v>16</v>
      </c>
      <c r="E5322" t="s">
        <v>17</v>
      </c>
      <c r="F5322" t="s">
        <v>18</v>
      </c>
      <c r="J5322" t="str">
        <f>IFERROR(VLOOKUP(A5322,Directie!$A:$B,2,FALSE),"")</f>
        <v>BIO</v>
      </c>
      <c r="K5322" t="str">
        <f>IFERROR(VLOOKUP(A5322,Directie!$A:$C,3,FALSE),"")</f>
        <v>AK</v>
      </c>
      <c r="L5322" s="8">
        <v>46327</v>
      </c>
      <c r="M5322" s="8">
        <v>46600</v>
      </c>
    </row>
    <row r="5323" spans="1:13">
      <c r="A5323" t="s">
        <v>1317</v>
      </c>
      <c r="B5323">
        <v>40</v>
      </c>
      <c r="C5323" t="s">
        <v>20</v>
      </c>
      <c r="F5323" t="s">
        <v>18</v>
      </c>
      <c r="J5323" t="str">
        <f>IFERROR(VLOOKUP(A5323,Directie!$A:$B,2,FALSE),"")</f>
        <v>BIO</v>
      </c>
      <c r="K5323" t="str">
        <f>IFERROR(VLOOKUP(A5323,Directie!$A:$C,3,FALSE),"")</f>
        <v>AK</v>
      </c>
      <c r="L5323" s="8">
        <v>46327</v>
      </c>
      <c r="M5323" s="8">
        <v>46600</v>
      </c>
    </row>
    <row r="5324" spans="1:13">
      <c r="A5324" t="s">
        <v>1318</v>
      </c>
      <c r="B5324">
        <v>16</v>
      </c>
      <c r="C5324" t="s">
        <v>15</v>
      </c>
      <c r="D5324" t="s">
        <v>16</v>
      </c>
      <c r="E5324" t="s">
        <v>17</v>
      </c>
      <c r="F5324" t="s">
        <v>18</v>
      </c>
      <c r="J5324" t="str">
        <f>IFERROR(VLOOKUP(A5324,Directie!$A:$B,2,FALSE),"")</f>
        <v>RPCG</v>
      </c>
      <c r="K5324" t="s">
        <v>92</v>
      </c>
      <c r="L5324" s="8">
        <v>46174</v>
      </c>
      <c r="M5324" s="8">
        <v>46266</v>
      </c>
    </row>
    <row r="5325" spans="1:13">
      <c r="A5325" t="s">
        <v>1318</v>
      </c>
      <c r="B5325">
        <v>47</v>
      </c>
      <c r="C5325" t="s">
        <v>28</v>
      </c>
      <c r="D5325" t="s">
        <v>29</v>
      </c>
      <c r="E5325" t="s">
        <v>30</v>
      </c>
      <c r="F5325" t="s">
        <v>23</v>
      </c>
      <c r="G5325" t="s">
        <v>31</v>
      </c>
      <c r="J5325" t="str">
        <f>IFERROR(VLOOKUP(A5325,Directie!$A:$B,2,FALSE),"")</f>
        <v>RPCG</v>
      </c>
      <c r="K5325" t="s">
        <v>92</v>
      </c>
      <c r="L5325" s="8">
        <v>46174</v>
      </c>
      <c r="M5325" s="8">
        <v>46266</v>
      </c>
    </row>
    <row r="5326" spans="1:13">
      <c r="A5326" t="s">
        <v>1318</v>
      </c>
      <c r="B5326">
        <v>40</v>
      </c>
      <c r="C5326" t="s">
        <v>20</v>
      </c>
      <c r="F5326" t="s">
        <v>18</v>
      </c>
      <c r="J5326" t="str">
        <f>IFERROR(VLOOKUP(A5326,Directie!$A:$B,2,FALSE),"")</f>
        <v>RPCG</v>
      </c>
      <c r="K5326" t="s">
        <v>92</v>
      </c>
      <c r="L5326" s="8">
        <v>46174</v>
      </c>
      <c r="M5326" s="8">
        <v>46266</v>
      </c>
    </row>
    <row r="5327" spans="1:13">
      <c r="A5327" t="s">
        <v>1318</v>
      </c>
      <c r="B5327">
        <v>48</v>
      </c>
      <c r="C5327" t="s">
        <v>93</v>
      </c>
      <c r="D5327" t="s">
        <v>94</v>
      </c>
      <c r="F5327" t="s">
        <v>95</v>
      </c>
      <c r="G5327" t="s">
        <v>25</v>
      </c>
      <c r="J5327" t="str">
        <f>IFERROR(VLOOKUP(A5327,Directie!$A:$B,2,FALSE),"")</f>
        <v>RPCG</v>
      </c>
      <c r="K5327" t="s">
        <v>92</v>
      </c>
      <c r="L5327" s="8">
        <v>46174</v>
      </c>
      <c r="M5327" s="8">
        <v>46266</v>
      </c>
    </row>
    <row r="5328" spans="1:13">
      <c r="A5328" t="s">
        <v>1319</v>
      </c>
      <c r="B5328">
        <v>42</v>
      </c>
      <c r="C5328" t="s">
        <v>82</v>
      </c>
      <c r="J5328" t="str">
        <f>IFERROR(VLOOKUP(A5328,Directie!$A:$B,2,FALSE),"")</f>
        <v>CLP</v>
      </c>
      <c r="K5328" t="str">
        <f>IFERROR(VLOOKUP(A5328,Directie!$A:$C,3,FALSE),"")</f>
        <v>Verkoop</v>
      </c>
      <c r="L5328" s="8">
        <v>46174</v>
      </c>
      <c r="M5328" s="8">
        <v>46419</v>
      </c>
    </row>
    <row r="5329" spans="1:13">
      <c r="A5329" t="s">
        <v>1319</v>
      </c>
      <c r="B5329">
        <v>24</v>
      </c>
      <c r="C5329" t="s">
        <v>14</v>
      </c>
      <c r="J5329" t="str">
        <f>IFERROR(VLOOKUP(A5329,Directie!$A:$B,2,FALSE),"")</f>
        <v>CLP</v>
      </c>
      <c r="K5329" t="str">
        <f>IFERROR(VLOOKUP(A5329,Directie!$A:$C,3,FALSE),"")</f>
        <v>Verkoop</v>
      </c>
      <c r="L5329" s="8">
        <v>46174</v>
      </c>
      <c r="M5329" s="8">
        <v>46419</v>
      </c>
    </row>
    <row r="5330" spans="1:13">
      <c r="A5330" t="s">
        <v>1319</v>
      </c>
      <c r="B5330">
        <v>16</v>
      </c>
      <c r="C5330" t="s">
        <v>15</v>
      </c>
      <c r="D5330" t="s">
        <v>16</v>
      </c>
      <c r="E5330" t="s">
        <v>17</v>
      </c>
      <c r="F5330" t="s">
        <v>18</v>
      </c>
      <c r="J5330" t="str">
        <f>IFERROR(VLOOKUP(A5330,Directie!$A:$B,2,FALSE),"")</f>
        <v>CLP</v>
      </c>
      <c r="K5330" t="str">
        <f>IFERROR(VLOOKUP(A5330,Directie!$A:$C,3,FALSE),"")</f>
        <v>Verkoop</v>
      </c>
      <c r="L5330" s="8">
        <v>46174</v>
      </c>
      <c r="M5330" s="8">
        <v>46419</v>
      </c>
    </row>
    <row r="5331" spans="1:13">
      <c r="A5331" t="s">
        <v>1319</v>
      </c>
      <c r="B5331">
        <v>30</v>
      </c>
      <c r="C5331" t="s">
        <v>32</v>
      </c>
      <c r="D5331" t="s">
        <v>33</v>
      </c>
      <c r="E5331" t="s">
        <v>22</v>
      </c>
      <c r="J5331" t="str">
        <f>IFERROR(VLOOKUP(A5331,Directie!$A:$B,2,FALSE),"")</f>
        <v>CLP</v>
      </c>
      <c r="K5331" t="str">
        <f>IFERROR(VLOOKUP(A5331,Directie!$A:$C,3,FALSE),"")</f>
        <v>Verkoop</v>
      </c>
      <c r="L5331" s="8">
        <v>46174</v>
      </c>
      <c r="M5331" s="8">
        <v>46419</v>
      </c>
    </row>
    <row r="5332" spans="1:13">
      <c r="A5332" t="s">
        <v>1319</v>
      </c>
      <c r="B5332">
        <v>40</v>
      </c>
      <c r="C5332" t="s">
        <v>20</v>
      </c>
      <c r="F5332" t="s">
        <v>18</v>
      </c>
      <c r="J5332" t="str">
        <f>IFERROR(VLOOKUP(A5332,Directie!$A:$B,2,FALSE),"")</f>
        <v>CLP</v>
      </c>
      <c r="K5332" t="str">
        <f>IFERROR(VLOOKUP(A5332,Directie!$A:$C,3,FALSE),"")</f>
        <v>Verkoop</v>
      </c>
      <c r="L5332" s="8">
        <v>46174</v>
      </c>
      <c r="M5332" s="8">
        <v>46419</v>
      </c>
    </row>
    <row r="5333" spans="1:13">
      <c r="A5333" t="s">
        <v>1320</v>
      </c>
      <c r="B5333">
        <v>24</v>
      </c>
      <c r="C5333" t="s">
        <v>14</v>
      </c>
      <c r="J5333" t="str">
        <f>IFERROR(VLOOKUP(A5333,Directie!$A:$B,2,FALSE),"")</f>
        <v>OKAY</v>
      </c>
      <c r="K5333" t="str">
        <f>IFERROR(VLOOKUP(A5333,Directie!$A:$C,3,FALSE),"")</f>
        <v>Verkoop</v>
      </c>
      <c r="L5333" s="8">
        <v>46174</v>
      </c>
      <c r="M5333" s="8">
        <v>46419</v>
      </c>
    </row>
    <row r="5334" spans="1:13">
      <c r="A5334" t="s">
        <v>1320</v>
      </c>
      <c r="B5334">
        <v>44</v>
      </c>
      <c r="C5334" t="s">
        <v>19</v>
      </c>
      <c r="J5334" t="str">
        <f>IFERROR(VLOOKUP(A5334,Directie!$A:$B,2,FALSE),"")</f>
        <v>OKAY</v>
      </c>
      <c r="K5334" t="str">
        <f>IFERROR(VLOOKUP(A5334,Directie!$A:$C,3,FALSE),"")</f>
        <v>Verkoop</v>
      </c>
      <c r="L5334" s="8">
        <v>46174</v>
      </c>
      <c r="M5334" s="8">
        <v>46419</v>
      </c>
    </row>
    <row r="5335" spans="1:13">
      <c r="A5335" t="s">
        <v>1320</v>
      </c>
      <c r="B5335">
        <v>40</v>
      </c>
      <c r="C5335" t="s">
        <v>20</v>
      </c>
      <c r="F5335" t="s">
        <v>18</v>
      </c>
      <c r="J5335" t="str">
        <f>IFERROR(VLOOKUP(A5335,Directie!$A:$B,2,FALSE),"")</f>
        <v>OKAY</v>
      </c>
      <c r="K5335" t="str">
        <f>IFERROR(VLOOKUP(A5335,Directie!$A:$C,3,FALSE),"")</f>
        <v>Verkoop</v>
      </c>
      <c r="L5335" s="8">
        <v>46174</v>
      </c>
      <c r="M5335" s="8">
        <v>46419</v>
      </c>
    </row>
    <row r="5336" spans="1:13">
      <c r="A5336" t="s">
        <v>1321</v>
      </c>
      <c r="J5336" t="str">
        <f>IFERROR(VLOOKUP(A5336,Directie!$A:$B,2,FALSE),"")</f>
        <v>CLP</v>
      </c>
      <c r="K5336" t="str">
        <f>IFERROR(VLOOKUP(A5336,Directie!$A:$C,3,FALSE),"")</f>
        <v>Verkoop</v>
      </c>
      <c r="L5336" s="8">
        <v>46174</v>
      </c>
      <c r="M5336" s="8">
        <v>46419</v>
      </c>
    </row>
    <row r="5337" spans="1:13">
      <c r="A5337" t="s">
        <v>1321</v>
      </c>
      <c r="B5337">
        <v>30</v>
      </c>
      <c r="C5337" t="s">
        <v>32</v>
      </c>
      <c r="D5337" t="s">
        <v>33</v>
      </c>
      <c r="E5337" t="s">
        <v>22</v>
      </c>
      <c r="J5337" t="str">
        <f>IFERROR(VLOOKUP(A5337,Directie!$A:$B,2,FALSE),"")</f>
        <v>CLP</v>
      </c>
      <c r="K5337" t="str">
        <f>IFERROR(VLOOKUP(A5337,Directie!$A:$C,3,FALSE),"")</f>
        <v>Verkoop</v>
      </c>
      <c r="L5337" s="8">
        <v>46174</v>
      </c>
      <c r="M5337" s="8">
        <v>46419</v>
      </c>
    </row>
    <row r="5338" spans="1:13">
      <c r="A5338" t="s">
        <v>1321</v>
      </c>
      <c r="B5338">
        <v>40</v>
      </c>
      <c r="C5338" t="s">
        <v>20</v>
      </c>
      <c r="F5338" t="s">
        <v>18</v>
      </c>
      <c r="J5338" t="str">
        <f>IFERROR(VLOOKUP(A5338,Directie!$A:$B,2,FALSE),"")</f>
        <v>CLP</v>
      </c>
      <c r="K5338" t="str">
        <f>IFERROR(VLOOKUP(A5338,Directie!$A:$C,3,FALSE),"")</f>
        <v>Verkoop</v>
      </c>
      <c r="L5338" s="8">
        <v>46174</v>
      </c>
      <c r="M5338" s="8">
        <v>46419</v>
      </c>
    </row>
    <row r="5339" spans="1:13">
      <c r="A5339" t="s">
        <v>1321</v>
      </c>
      <c r="B5339">
        <v>70</v>
      </c>
      <c r="C5339" t="s">
        <v>60</v>
      </c>
      <c r="J5339" t="str">
        <f>IFERROR(VLOOKUP(A5339,Directie!$A:$B,2,FALSE),"")</f>
        <v>CLP</v>
      </c>
      <c r="K5339" t="str">
        <f>IFERROR(VLOOKUP(A5339,Directie!$A:$C,3,FALSE),"")</f>
        <v>Verkoop</v>
      </c>
      <c r="L5339" s="8">
        <v>46174</v>
      </c>
      <c r="M5339" s="8">
        <v>46419</v>
      </c>
    </row>
    <row r="5340" spans="1:13">
      <c r="A5340" t="s">
        <v>1322</v>
      </c>
      <c r="J5340" t="str">
        <f>IFERROR(VLOOKUP(A5340,Directie!$A:$B,2,FALSE),"")</f>
        <v>RPCG</v>
      </c>
      <c r="K5340" t="s">
        <v>92</v>
      </c>
      <c r="L5340" s="8">
        <v>46174</v>
      </c>
      <c r="M5340" s="8">
        <v>46266</v>
      </c>
    </row>
    <row r="5341" spans="1:13">
      <c r="A5341" t="s">
        <v>1322</v>
      </c>
      <c r="B5341">
        <v>42</v>
      </c>
      <c r="C5341" t="s">
        <v>82</v>
      </c>
      <c r="J5341" t="str">
        <f>IFERROR(VLOOKUP(A5341,Directie!$A:$B,2,FALSE),"")</f>
        <v>RPCG</v>
      </c>
      <c r="K5341" t="s">
        <v>92</v>
      </c>
      <c r="L5341" s="8">
        <v>46174</v>
      </c>
      <c r="M5341" s="8">
        <v>46266</v>
      </c>
    </row>
    <row r="5342" spans="1:13">
      <c r="A5342" t="s">
        <v>1322</v>
      </c>
      <c r="B5342">
        <v>32</v>
      </c>
      <c r="C5342" t="s">
        <v>40</v>
      </c>
      <c r="D5342" t="s">
        <v>33</v>
      </c>
      <c r="E5342" t="s">
        <v>22</v>
      </c>
      <c r="J5342" t="str">
        <f>IFERROR(VLOOKUP(A5342,Directie!$A:$B,2,FALSE),"")</f>
        <v>RPCG</v>
      </c>
      <c r="K5342" t="s">
        <v>92</v>
      </c>
      <c r="L5342" s="8">
        <v>46174</v>
      </c>
      <c r="M5342" s="8">
        <v>46266</v>
      </c>
    </row>
    <row r="5343" spans="1:13">
      <c r="A5343" t="s">
        <v>1322</v>
      </c>
      <c r="B5343">
        <v>24</v>
      </c>
      <c r="C5343" t="s">
        <v>14</v>
      </c>
      <c r="J5343" t="str">
        <f>IFERROR(VLOOKUP(A5343,Directie!$A:$B,2,FALSE),"")</f>
        <v>RPCG</v>
      </c>
      <c r="K5343" t="s">
        <v>92</v>
      </c>
      <c r="L5343" s="8">
        <v>46174</v>
      </c>
      <c r="M5343" s="8">
        <v>46266</v>
      </c>
    </row>
    <row r="5344" spans="1:13">
      <c r="A5344" t="s">
        <v>1322</v>
      </c>
      <c r="B5344">
        <v>47</v>
      </c>
      <c r="C5344" t="s">
        <v>28</v>
      </c>
      <c r="D5344" t="s">
        <v>29</v>
      </c>
      <c r="E5344" t="s">
        <v>30</v>
      </c>
      <c r="F5344" t="s">
        <v>23</v>
      </c>
      <c r="G5344" t="s">
        <v>31</v>
      </c>
      <c r="J5344" t="str">
        <f>IFERROR(VLOOKUP(A5344,Directie!$A:$B,2,FALSE),"")</f>
        <v>RPCG</v>
      </c>
      <c r="K5344" t="s">
        <v>92</v>
      </c>
      <c r="L5344" s="8">
        <v>46174</v>
      </c>
      <c r="M5344" s="8">
        <v>46266</v>
      </c>
    </row>
    <row r="5345" spans="1:13">
      <c r="A5345" t="s">
        <v>1322</v>
      </c>
      <c r="B5345">
        <v>30</v>
      </c>
      <c r="C5345" t="s">
        <v>32</v>
      </c>
      <c r="D5345" t="s">
        <v>33</v>
      </c>
      <c r="E5345" t="s">
        <v>22</v>
      </c>
      <c r="J5345" t="str">
        <f>IFERROR(VLOOKUP(A5345,Directie!$A:$B,2,FALSE),"")</f>
        <v>RPCG</v>
      </c>
      <c r="K5345" t="s">
        <v>92</v>
      </c>
      <c r="L5345" s="8">
        <v>46174</v>
      </c>
      <c r="M5345" s="8">
        <v>46266</v>
      </c>
    </row>
    <row r="5346" spans="1:13">
      <c r="A5346" t="s">
        <v>1322</v>
      </c>
      <c r="B5346">
        <v>44</v>
      </c>
      <c r="C5346" t="s">
        <v>19</v>
      </c>
      <c r="J5346" t="str">
        <f>IFERROR(VLOOKUP(A5346,Directie!$A:$B,2,FALSE),"")</f>
        <v>RPCG</v>
      </c>
      <c r="K5346" t="s">
        <v>92</v>
      </c>
      <c r="L5346" s="8">
        <v>46174</v>
      </c>
      <c r="M5346" s="8">
        <v>46266</v>
      </c>
    </row>
    <row r="5347" spans="1:13">
      <c r="A5347" t="s">
        <v>1322</v>
      </c>
      <c r="B5347">
        <v>40</v>
      </c>
      <c r="C5347" t="s">
        <v>20</v>
      </c>
      <c r="F5347" t="s">
        <v>18</v>
      </c>
      <c r="J5347" t="str">
        <f>IFERROR(VLOOKUP(A5347,Directie!$A:$B,2,FALSE),"")</f>
        <v>RPCG</v>
      </c>
      <c r="K5347" t="s">
        <v>92</v>
      </c>
      <c r="L5347" s="8">
        <v>46174</v>
      </c>
      <c r="M5347" s="8">
        <v>46266</v>
      </c>
    </row>
    <row r="5348" spans="1:13">
      <c r="A5348" t="s">
        <v>1322</v>
      </c>
      <c r="B5348">
        <v>71</v>
      </c>
      <c r="C5348" t="s">
        <v>24</v>
      </c>
      <c r="D5348" t="s">
        <v>25</v>
      </c>
      <c r="J5348" t="str">
        <f>IFERROR(VLOOKUP(A5348,Directie!$A:$B,2,FALSE),"")</f>
        <v>RPCG</v>
      </c>
      <c r="K5348" t="s">
        <v>92</v>
      </c>
      <c r="L5348" s="8">
        <v>46174</v>
      </c>
      <c r="M5348" s="8">
        <v>46266</v>
      </c>
    </row>
    <row r="5349" spans="1:13">
      <c r="A5349" t="s">
        <v>1323</v>
      </c>
      <c r="B5349">
        <v>42</v>
      </c>
      <c r="C5349" t="s">
        <v>82</v>
      </c>
      <c r="J5349" t="str">
        <f>IFERROR(VLOOKUP(A5349,Directie!$A:$B,2,FALSE),"")</f>
        <v>BIO</v>
      </c>
      <c r="K5349" t="str">
        <f>IFERROR(VLOOKUP(A5349,Directie!$A:$C,3,FALSE),"")</f>
        <v>CO</v>
      </c>
      <c r="L5349" s="8">
        <v>46327</v>
      </c>
      <c r="M5349" s="8">
        <v>46600</v>
      </c>
    </row>
    <row r="5350" spans="1:13">
      <c r="A5350" t="s">
        <v>1323</v>
      </c>
      <c r="B5350">
        <v>32</v>
      </c>
      <c r="C5350" t="s">
        <v>40</v>
      </c>
      <c r="D5350" t="s">
        <v>33</v>
      </c>
      <c r="E5350" t="s">
        <v>22</v>
      </c>
      <c r="J5350" t="str">
        <f>IFERROR(VLOOKUP(A5350,Directie!$A:$B,2,FALSE),"")</f>
        <v>BIO</v>
      </c>
      <c r="K5350" t="str">
        <f>IFERROR(VLOOKUP(A5350,Directie!$A:$C,3,FALSE),"")</f>
        <v>CO</v>
      </c>
      <c r="L5350" s="8">
        <v>46327</v>
      </c>
      <c r="M5350" s="8">
        <v>46600</v>
      </c>
    </row>
    <row r="5351" spans="1:13">
      <c r="A5351" t="s">
        <v>1323</v>
      </c>
      <c r="B5351">
        <v>16</v>
      </c>
      <c r="C5351" t="s">
        <v>15</v>
      </c>
      <c r="D5351" t="s">
        <v>16</v>
      </c>
      <c r="E5351" t="s">
        <v>17</v>
      </c>
      <c r="F5351" t="s">
        <v>18</v>
      </c>
      <c r="J5351" t="str">
        <f>IFERROR(VLOOKUP(A5351,Directie!$A:$B,2,FALSE),"")</f>
        <v>BIO</v>
      </c>
      <c r="K5351" t="str">
        <f>IFERROR(VLOOKUP(A5351,Directie!$A:$C,3,FALSE),"")</f>
        <v>CO</v>
      </c>
      <c r="L5351" s="8">
        <v>46327</v>
      </c>
      <c r="M5351" s="8">
        <v>46600</v>
      </c>
    </row>
    <row r="5352" spans="1:13">
      <c r="A5352" t="s">
        <v>1323</v>
      </c>
      <c r="B5352">
        <v>30</v>
      </c>
      <c r="C5352" t="s">
        <v>32</v>
      </c>
      <c r="D5352" t="s">
        <v>33</v>
      </c>
      <c r="E5352" t="s">
        <v>22</v>
      </c>
      <c r="J5352" t="str">
        <f>IFERROR(VLOOKUP(A5352,Directie!$A:$B,2,FALSE),"")</f>
        <v>BIO</v>
      </c>
      <c r="K5352" t="str">
        <f>IFERROR(VLOOKUP(A5352,Directie!$A:$C,3,FALSE),"")</f>
        <v>CO</v>
      </c>
      <c r="L5352" s="8">
        <v>46327</v>
      </c>
      <c r="M5352" s="8">
        <v>46600</v>
      </c>
    </row>
    <row r="5353" spans="1:13">
      <c r="A5353" t="s">
        <v>1323</v>
      </c>
      <c r="B5353">
        <v>40</v>
      </c>
      <c r="C5353" t="s">
        <v>20</v>
      </c>
      <c r="F5353" t="s">
        <v>18</v>
      </c>
      <c r="J5353" t="str">
        <f>IFERROR(VLOOKUP(A5353,Directie!$A:$B,2,FALSE),"")</f>
        <v>BIO</v>
      </c>
      <c r="K5353" t="str">
        <f>IFERROR(VLOOKUP(A5353,Directie!$A:$C,3,FALSE),"")</f>
        <v>CO</v>
      </c>
      <c r="L5353" s="8">
        <v>46327</v>
      </c>
      <c r="M5353" s="8">
        <v>46600</v>
      </c>
    </row>
    <row r="5354" spans="1:13">
      <c r="A5354" t="s">
        <v>1324</v>
      </c>
      <c r="B5354">
        <v>24</v>
      </c>
      <c r="C5354" t="s">
        <v>14</v>
      </c>
      <c r="J5354" t="str">
        <f>IFERROR(VLOOKUP(A5354,Directie!$A:$B,2,FALSE),"")</f>
        <v>CLP</v>
      </c>
      <c r="K5354" t="str">
        <f>IFERROR(VLOOKUP(A5354,Directie!$A:$C,3,FALSE),"")</f>
        <v>Verkoop</v>
      </c>
      <c r="L5354" s="8">
        <v>46174</v>
      </c>
      <c r="M5354" s="8">
        <v>46419</v>
      </c>
    </row>
    <row r="5355" spans="1:13">
      <c r="A5355" t="s">
        <v>1324</v>
      </c>
      <c r="B5355">
        <v>44</v>
      </c>
      <c r="C5355" t="s">
        <v>19</v>
      </c>
      <c r="J5355" t="str">
        <f>IFERROR(VLOOKUP(A5355,Directie!$A:$B,2,FALSE),"")</f>
        <v>CLP</v>
      </c>
      <c r="K5355" t="str">
        <f>IFERROR(VLOOKUP(A5355,Directie!$A:$C,3,FALSE),"")</f>
        <v>Verkoop</v>
      </c>
      <c r="L5355" s="8">
        <v>46174</v>
      </c>
      <c r="M5355" s="8">
        <v>46419</v>
      </c>
    </row>
    <row r="5356" spans="1:13">
      <c r="A5356" t="s">
        <v>1324</v>
      </c>
      <c r="B5356">
        <v>71</v>
      </c>
      <c r="C5356" t="s">
        <v>24</v>
      </c>
      <c r="D5356" t="s">
        <v>25</v>
      </c>
      <c r="J5356" t="str">
        <f>IFERROR(VLOOKUP(A5356,Directie!$A:$B,2,FALSE),"")</f>
        <v>CLP</v>
      </c>
      <c r="K5356" t="str">
        <f>IFERROR(VLOOKUP(A5356,Directie!$A:$C,3,FALSE),"")</f>
        <v>Verkoop</v>
      </c>
      <c r="L5356" s="8">
        <v>46174</v>
      </c>
      <c r="M5356" s="8">
        <v>46419</v>
      </c>
    </row>
    <row r="5357" spans="1:13">
      <c r="A5357" t="s">
        <v>1325</v>
      </c>
      <c r="B5357">
        <v>24</v>
      </c>
      <c r="C5357" t="s">
        <v>14</v>
      </c>
      <c r="J5357" t="str">
        <f>IFERROR(VLOOKUP(A5357,Directie!$A:$B,2,FALSE),"")</f>
        <v>OKAY</v>
      </c>
      <c r="K5357" t="str">
        <f>IFERROR(VLOOKUP(A5357,Directie!$A:$C,3,FALSE),"")</f>
        <v>CO</v>
      </c>
      <c r="L5357" s="8">
        <v>46327</v>
      </c>
      <c r="M5357" s="8">
        <v>46600</v>
      </c>
    </row>
    <row r="5358" spans="1:13">
      <c r="A5358" t="s">
        <v>1325</v>
      </c>
      <c r="B5358">
        <v>16</v>
      </c>
      <c r="C5358" t="s">
        <v>15</v>
      </c>
      <c r="D5358" t="s">
        <v>16</v>
      </c>
      <c r="E5358" t="s">
        <v>17</v>
      </c>
      <c r="F5358" t="s">
        <v>18</v>
      </c>
      <c r="J5358" t="str">
        <f>IFERROR(VLOOKUP(A5358,Directie!$A:$B,2,FALSE),"")</f>
        <v>OKAY</v>
      </c>
      <c r="K5358" t="str">
        <f>IFERROR(VLOOKUP(A5358,Directie!$A:$C,3,FALSE),"")</f>
        <v>CO</v>
      </c>
      <c r="L5358" s="8">
        <v>46327</v>
      </c>
      <c r="M5358" s="8">
        <v>46600</v>
      </c>
    </row>
    <row r="5359" spans="1:13">
      <c r="A5359" t="s">
        <v>1325</v>
      </c>
      <c r="B5359">
        <v>47</v>
      </c>
      <c r="C5359" t="s">
        <v>28</v>
      </c>
      <c r="D5359" t="s">
        <v>29</v>
      </c>
      <c r="E5359" t="s">
        <v>30</v>
      </c>
      <c r="F5359" t="s">
        <v>23</v>
      </c>
      <c r="G5359" t="s">
        <v>31</v>
      </c>
      <c r="J5359" t="str">
        <f>IFERROR(VLOOKUP(A5359,Directie!$A:$B,2,FALSE),"")</f>
        <v>OKAY</v>
      </c>
      <c r="K5359" t="str">
        <f>IFERROR(VLOOKUP(A5359,Directie!$A:$C,3,FALSE),"")</f>
        <v>CO</v>
      </c>
      <c r="L5359" s="8">
        <v>46327</v>
      </c>
      <c r="M5359" s="8">
        <v>46600</v>
      </c>
    </row>
    <row r="5360" spans="1:13">
      <c r="A5360" t="s">
        <v>1325</v>
      </c>
      <c r="B5360">
        <v>44</v>
      </c>
      <c r="C5360" t="s">
        <v>19</v>
      </c>
      <c r="J5360" t="str">
        <f>IFERROR(VLOOKUP(A5360,Directie!$A:$B,2,FALSE),"")</f>
        <v>OKAY</v>
      </c>
      <c r="K5360" t="str">
        <f>IFERROR(VLOOKUP(A5360,Directie!$A:$C,3,FALSE),"")</f>
        <v>CO</v>
      </c>
      <c r="L5360" s="8">
        <v>46327</v>
      </c>
      <c r="M5360" s="8">
        <v>46600</v>
      </c>
    </row>
    <row r="5361" spans="1:13">
      <c r="A5361" t="s">
        <v>1325</v>
      </c>
      <c r="B5361">
        <v>40</v>
      </c>
      <c r="C5361" t="s">
        <v>20</v>
      </c>
      <c r="F5361" t="s">
        <v>18</v>
      </c>
      <c r="J5361" t="str">
        <f>IFERROR(VLOOKUP(A5361,Directie!$A:$B,2,FALSE),"")</f>
        <v>OKAY</v>
      </c>
      <c r="K5361" t="str">
        <f>IFERROR(VLOOKUP(A5361,Directie!$A:$C,3,FALSE),"")</f>
        <v>CO</v>
      </c>
      <c r="L5361" s="8">
        <v>46327</v>
      </c>
      <c r="M5361" s="8">
        <v>46600</v>
      </c>
    </row>
    <row r="5362" spans="1:13">
      <c r="A5362" t="s">
        <v>1325</v>
      </c>
      <c r="B5362">
        <v>31</v>
      </c>
      <c r="C5362" t="s">
        <v>21</v>
      </c>
      <c r="D5362" t="s">
        <v>22</v>
      </c>
      <c r="F5362" t="s">
        <v>23</v>
      </c>
      <c r="J5362" t="str">
        <f>IFERROR(VLOOKUP(A5362,Directie!$A:$B,2,FALSE),"")</f>
        <v>OKAY</v>
      </c>
      <c r="K5362" t="str">
        <f>IFERROR(VLOOKUP(A5362,Directie!$A:$C,3,FALSE),"")</f>
        <v>CO</v>
      </c>
      <c r="L5362" s="8">
        <v>46327</v>
      </c>
      <c r="M5362" s="8">
        <v>46600</v>
      </c>
    </row>
    <row r="5363" spans="1:13">
      <c r="A5363" t="s">
        <v>1326</v>
      </c>
      <c r="B5363">
        <v>24</v>
      </c>
      <c r="C5363" t="s">
        <v>14</v>
      </c>
      <c r="J5363" t="str">
        <f>IFERROR(VLOOKUP(A5363,Directie!$A:$B,2,FALSE),"")</f>
        <v>BIO</v>
      </c>
      <c r="K5363" t="str">
        <f>IFERROR(VLOOKUP(A5363,Directie!$A:$C,3,FALSE),"")</f>
        <v>CO</v>
      </c>
      <c r="L5363" s="8">
        <v>46327</v>
      </c>
      <c r="M5363" s="8">
        <v>46600</v>
      </c>
    </row>
    <row r="5364" spans="1:13">
      <c r="A5364" t="s">
        <v>1326</v>
      </c>
      <c r="B5364">
        <v>30</v>
      </c>
      <c r="C5364" t="s">
        <v>32</v>
      </c>
      <c r="D5364" t="s">
        <v>33</v>
      </c>
      <c r="E5364" t="s">
        <v>22</v>
      </c>
      <c r="J5364" t="str">
        <f>IFERROR(VLOOKUP(A5364,Directie!$A:$B,2,FALSE),"")</f>
        <v>BIO</v>
      </c>
      <c r="K5364" t="str">
        <f>IFERROR(VLOOKUP(A5364,Directie!$A:$C,3,FALSE),"")</f>
        <v>CO</v>
      </c>
      <c r="L5364" s="8">
        <v>46327</v>
      </c>
      <c r="M5364" s="8">
        <v>46600</v>
      </c>
    </row>
    <row r="5365" spans="1:13">
      <c r="A5365" t="s">
        <v>1326</v>
      </c>
      <c r="B5365">
        <v>44</v>
      </c>
      <c r="C5365" t="s">
        <v>19</v>
      </c>
      <c r="J5365" t="str">
        <f>IFERROR(VLOOKUP(A5365,Directie!$A:$B,2,FALSE),"")</f>
        <v>BIO</v>
      </c>
      <c r="K5365" t="str">
        <f>IFERROR(VLOOKUP(A5365,Directie!$A:$C,3,FALSE),"")</f>
        <v>CO</v>
      </c>
      <c r="L5365" s="8">
        <v>46327</v>
      </c>
      <c r="M5365" s="8">
        <v>46600</v>
      </c>
    </row>
    <row r="5366" spans="1:13">
      <c r="A5366" t="s">
        <v>1326</v>
      </c>
      <c r="B5366">
        <v>40</v>
      </c>
      <c r="C5366" t="s">
        <v>20</v>
      </c>
      <c r="F5366" t="s">
        <v>18</v>
      </c>
      <c r="J5366" t="str">
        <f>IFERROR(VLOOKUP(A5366,Directie!$A:$B,2,FALSE),"")</f>
        <v>BIO</v>
      </c>
      <c r="K5366" t="str">
        <f>IFERROR(VLOOKUP(A5366,Directie!$A:$C,3,FALSE),"")</f>
        <v>CO</v>
      </c>
      <c r="L5366" s="8">
        <v>46327</v>
      </c>
      <c r="M5366" s="8">
        <v>46600</v>
      </c>
    </row>
    <row r="5367" spans="1:13">
      <c r="A5367" t="s">
        <v>1326</v>
      </c>
      <c r="B5367">
        <v>71</v>
      </c>
      <c r="C5367" t="s">
        <v>24</v>
      </c>
      <c r="D5367" t="s">
        <v>25</v>
      </c>
      <c r="J5367" t="str">
        <f>IFERROR(VLOOKUP(A5367,Directie!$A:$B,2,FALSE),"")</f>
        <v>BIO</v>
      </c>
      <c r="K5367" t="str">
        <f>IFERROR(VLOOKUP(A5367,Directie!$A:$C,3,FALSE),"")</f>
        <v>CO</v>
      </c>
      <c r="L5367" s="8">
        <v>46327</v>
      </c>
      <c r="M5367" s="8">
        <v>46600</v>
      </c>
    </row>
    <row r="5368" spans="1:13">
      <c r="A5368" t="s">
        <v>1327</v>
      </c>
      <c r="J5368" t="str">
        <f>IFERROR(VLOOKUP(A5368,Directie!$A:$B,2,FALSE),"")</f>
        <v>CLP</v>
      </c>
      <c r="K5368" t="str">
        <f>IFERROR(VLOOKUP(A5368,Directie!$A:$C,3,FALSE),"")</f>
        <v>SC</v>
      </c>
      <c r="L5368" s="8">
        <v>46174</v>
      </c>
      <c r="M5368" s="8">
        <v>46569</v>
      </c>
    </row>
    <row r="5369" spans="1:13">
      <c r="A5369" t="s">
        <v>1327</v>
      </c>
      <c r="B5369">
        <v>24</v>
      </c>
      <c r="C5369" t="s">
        <v>14</v>
      </c>
      <c r="J5369" t="str">
        <f>IFERROR(VLOOKUP(A5369,Directie!$A:$B,2,FALSE),"")</f>
        <v>CLP</v>
      </c>
      <c r="K5369" t="str">
        <f>IFERROR(VLOOKUP(A5369,Directie!$A:$C,3,FALSE),"")</f>
        <v>SC</v>
      </c>
      <c r="L5369" s="8">
        <v>46174</v>
      </c>
      <c r="M5369" s="8">
        <v>46569</v>
      </c>
    </row>
    <row r="5370" spans="1:13">
      <c r="A5370" t="s">
        <v>1327</v>
      </c>
      <c r="B5370">
        <v>47</v>
      </c>
      <c r="C5370" t="s">
        <v>28</v>
      </c>
      <c r="D5370" t="s">
        <v>29</v>
      </c>
      <c r="E5370" t="s">
        <v>30</v>
      </c>
      <c r="F5370" t="s">
        <v>23</v>
      </c>
      <c r="G5370" t="s">
        <v>31</v>
      </c>
      <c r="J5370" t="str">
        <f>IFERROR(VLOOKUP(A5370,Directie!$A:$B,2,FALSE),"")</f>
        <v>CLP</v>
      </c>
      <c r="K5370" t="str">
        <f>IFERROR(VLOOKUP(A5370,Directie!$A:$C,3,FALSE),"")</f>
        <v>SC</v>
      </c>
      <c r="L5370" s="8">
        <v>46174</v>
      </c>
      <c r="M5370" s="8">
        <v>46569</v>
      </c>
    </row>
    <row r="5371" spans="1:13">
      <c r="A5371" t="s">
        <v>1327</v>
      </c>
      <c r="B5371">
        <v>37</v>
      </c>
      <c r="C5371" t="s">
        <v>37</v>
      </c>
      <c r="D5371" t="s">
        <v>38</v>
      </c>
      <c r="E5371" t="s">
        <v>22</v>
      </c>
      <c r="J5371" t="str">
        <f>IFERROR(VLOOKUP(A5371,Directie!$A:$B,2,FALSE),"")</f>
        <v>CLP</v>
      </c>
      <c r="K5371" t="str">
        <f>IFERROR(VLOOKUP(A5371,Directie!$A:$C,3,FALSE),"")</f>
        <v>SC</v>
      </c>
      <c r="L5371" s="8">
        <v>46174</v>
      </c>
      <c r="M5371" s="8">
        <v>46569</v>
      </c>
    </row>
    <row r="5372" spans="1:13">
      <c r="A5372" t="s">
        <v>1328</v>
      </c>
      <c r="B5372">
        <v>24</v>
      </c>
      <c r="C5372" t="s">
        <v>14</v>
      </c>
      <c r="J5372" t="str">
        <f>IFERROR(VLOOKUP(A5372,Directie!$A:$B,2,FALSE),"")</f>
        <v>OKAY</v>
      </c>
      <c r="K5372" t="str">
        <f>IFERROR(VLOOKUP(A5372,Directie!$A:$C,3,FALSE),"")</f>
        <v>Verkoop</v>
      </c>
      <c r="L5372" s="8">
        <v>46174</v>
      </c>
      <c r="M5372" s="8">
        <v>46419</v>
      </c>
    </row>
    <row r="5373" spans="1:13">
      <c r="A5373" t="s">
        <v>1328</v>
      </c>
      <c r="B5373">
        <v>30</v>
      </c>
      <c r="C5373" t="s">
        <v>32</v>
      </c>
      <c r="D5373" t="s">
        <v>33</v>
      </c>
      <c r="E5373" t="s">
        <v>22</v>
      </c>
      <c r="J5373" t="str">
        <f>IFERROR(VLOOKUP(A5373,Directie!$A:$B,2,FALSE),"")</f>
        <v>OKAY</v>
      </c>
      <c r="K5373" t="str">
        <f>IFERROR(VLOOKUP(A5373,Directie!$A:$C,3,FALSE),"")</f>
        <v>Verkoop</v>
      </c>
      <c r="L5373" s="8">
        <v>46174</v>
      </c>
      <c r="M5373" s="8">
        <v>46419</v>
      </c>
    </row>
    <row r="5374" spans="1:13">
      <c r="A5374" t="s">
        <v>1328</v>
      </c>
      <c r="B5374">
        <v>51</v>
      </c>
      <c r="C5374" t="s">
        <v>809</v>
      </c>
      <c r="J5374" t="str">
        <f>IFERROR(VLOOKUP(A5374,Directie!$A:$B,2,FALSE),"")</f>
        <v>OKAY</v>
      </c>
      <c r="K5374" t="str">
        <f>IFERROR(VLOOKUP(A5374,Directie!$A:$C,3,FALSE),"")</f>
        <v>Verkoop</v>
      </c>
      <c r="L5374" s="8">
        <v>46174</v>
      </c>
      <c r="M5374" s="8">
        <v>46419</v>
      </c>
    </row>
    <row r="5375" spans="1:13">
      <c r="A5375" t="s">
        <v>1328</v>
      </c>
      <c r="B5375">
        <v>44</v>
      </c>
      <c r="C5375" t="s">
        <v>19</v>
      </c>
      <c r="J5375" t="str">
        <f>IFERROR(VLOOKUP(A5375,Directie!$A:$B,2,FALSE),"")</f>
        <v>OKAY</v>
      </c>
      <c r="K5375" t="str">
        <f>IFERROR(VLOOKUP(A5375,Directie!$A:$C,3,FALSE),"")</f>
        <v>Verkoop</v>
      </c>
      <c r="L5375" s="8">
        <v>46174</v>
      </c>
      <c r="M5375" s="8">
        <v>46419</v>
      </c>
    </row>
    <row r="5376" spans="1:13">
      <c r="A5376" t="s">
        <v>1328</v>
      </c>
      <c r="B5376">
        <v>40</v>
      </c>
      <c r="C5376" t="s">
        <v>20</v>
      </c>
      <c r="F5376" t="s">
        <v>18</v>
      </c>
      <c r="J5376" t="str">
        <f>IFERROR(VLOOKUP(A5376,Directie!$A:$B,2,FALSE),"")</f>
        <v>OKAY</v>
      </c>
      <c r="K5376" t="str">
        <f>IFERROR(VLOOKUP(A5376,Directie!$A:$C,3,FALSE),"")</f>
        <v>Verkoop</v>
      </c>
      <c r="L5376" s="8">
        <v>46174</v>
      </c>
      <c r="M5376" s="8">
        <v>46419</v>
      </c>
    </row>
    <row r="5377" spans="1:13">
      <c r="A5377" t="s">
        <v>1328</v>
      </c>
      <c r="B5377">
        <v>31</v>
      </c>
      <c r="C5377" t="s">
        <v>21</v>
      </c>
      <c r="D5377" t="s">
        <v>22</v>
      </c>
      <c r="F5377" t="s">
        <v>23</v>
      </c>
      <c r="J5377" t="str">
        <f>IFERROR(VLOOKUP(A5377,Directie!$A:$B,2,FALSE),"")</f>
        <v>OKAY</v>
      </c>
      <c r="K5377" t="str">
        <f>IFERROR(VLOOKUP(A5377,Directie!$A:$C,3,FALSE),"")</f>
        <v>Verkoop</v>
      </c>
      <c r="L5377" s="8">
        <v>46174</v>
      </c>
      <c r="M5377" s="8">
        <v>46419</v>
      </c>
    </row>
    <row r="5378" spans="1:13">
      <c r="A5378" t="s">
        <v>1328</v>
      </c>
      <c r="B5378">
        <v>71</v>
      </c>
      <c r="C5378" t="s">
        <v>24</v>
      </c>
      <c r="D5378" t="s">
        <v>25</v>
      </c>
      <c r="J5378" t="str">
        <f>IFERROR(VLOOKUP(A5378,Directie!$A:$B,2,FALSE),"")</f>
        <v>OKAY</v>
      </c>
      <c r="K5378" t="str">
        <f>IFERROR(VLOOKUP(A5378,Directie!$A:$C,3,FALSE),"")</f>
        <v>Verkoop</v>
      </c>
      <c r="L5378" s="8">
        <v>46174</v>
      </c>
      <c r="M5378" s="8">
        <v>46419</v>
      </c>
    </row>
    <row r="5379" spans="1:13">
      <c r="A5379" t="s">
        <v>1329</v>
      </c>
      <c r="B5379">
        <v>24</v>
      </c>
      <c r="C5379" t="s">
        <v>14</v>
      </c>
      <c r="J5379" t="str">
        <f>IFERROR(VLOOKUP(A5379,Directie!$A:$B,2,FALSE),"")</f>
        <v>CLP</v>
      </c>
      <c r="K5379" t="str">
        <f>IFERROR(VLOOKUP(A5379,Directie!$A:$C,3,FALSE),"")</f>
        <v>SC</v>
      </c>
      <c r="L5379" s="8">
        <v>46174</v>
      </c>
      <c r="M5379" s="8">
        <v>46569</v>
      </c>
    </row>
    <row r="5380" spans="1:13">
      <c r="A5380" t="s">
        <v>1329</v>
      </c>
      <c r="B5380">
        <v>47</v>
      </c>
      <c r="C5380" t="s">
        <v>28</v>
      </c>
      <c r="D5380" t="s">
        <v>29</v>
      </c>
      <c r="E5380" t="s">
        <v>30</v>
      </c>
      <c r="F5380" t="s">
        <v>23</v>
      </c>
      <c r="G5380" t="s">
        <v>31</v>
      </c>
      <c r="J5380" t="str">
        <f>IFERROR(VLOOKUP(A5380,Directie!$A:$B,2,FALSE),"")</f>
        <v>CLP</v>
      </c>
      <c r="K5380" t="str">
        <f>IFERROR(VLOOKUP(A5380,Directie!$A:$C,3,FALSE),"")</f>
        <v>SC</v>
      </c>
      <c r="L5380" s="8">
        <v>46174</v>
      </c>
      <c r="M5380" s="8">
        <v>46569</v>
      </c>
    </row>
    <row r="5381" spans="1:13">
      <c r="A5381" t="s">
        <v>1329</v>
      </c>
      <c r="B5381">
        <v>44</v>
      </c>
      <c r="C5381" t="s">
        <v>19</v>
      </c>
      <c r="J5381" t="str">
        <f>IFERROR(VLOOKUP(A5381,Directie!$A:$B,2,FALSE),"")</f>
        <v>CLP</v>
      </c>
      <c r="K5381" t="str">
        <f>IFERROR(VLOOKUP(A5381,Directie!$A:$C,3,FALSE),"")</f>
        <v>SC</v>
      </c>
      <c r="L5381" s="8">
        <v>46174</v>
      </c>
      <c r="M5381" s="8">
        <v>46569</v>
      </c>
    </row>
    <row r="5382" spans="1:13">
      <c r="A5382" t="s">
        <v>1329</v>
      </c>
      <c r="B5382">
        <v>40</v>
      </c>
      <c r="C5382" t="s">
        <v>20</v>
      </c>
      <c r="F5382" t="s">
        <v>18</v>
      </c>
      <c r="J5382" t="str">
        <f>IFERROR(VLOOKUP(A5382,Directie!$A:$B,2,FALSE),"")</f>
        <v>CLP</v>
      </c>
      <c r="K5382" t="str">
        <f>IFERROR(VLOOKUP(A5382,Directie!$A:$C,3,FALSE),"")</f>
        <v>SC</v>
      </c>
      <c r="L5382" s="8">
        <v>46174</v>
      </c>
      <c r="M5382" s="8">
        <v>46569</v>
      </c>
    </row>
    <row r="5383" spans="1:13">
      <c r="A5383" t="s">
        <v>1329</v>
      </c>
      <c r="B5383">
        <v>71</v>
      </c>
      <c r="C5383" t="s">
        <v>24</v>
      </c>
      <c r="D5383" t="s">
        <v>25</v>
      </c>
      <c r="J5383" t="str">
        <f>IFERROR(VLOOKUP(A5383,Directie!$A:$B,2,FALSE),"")</f>
        <v>CLP</v>
      </c>
      <c r="K5383" t="str">
        <f>IFERROR(VLOOKUP(A5383,Directie!$A:$C,3,FALSE),"")</f>
        <v>SC</v>
      </c>
      <c r="L5383" s="8">
        <v>46174</v>
      </c>
      <c r="M5383" s="8">
        <v>46569</v>
      </c>
    </row>
    <row r="5384" spans="1:13">
      <c r="A5384" t="s">
        <v>1330</v>
      </c>
      <c r="B5384">
        <v>30</v>
      </c>
      <c r="C5384" t="s">
        <v>32</v>
      </c>
      <c r="D5384" t="s">
        <v>33</v>
      </c>
      <c r="E5384" t="s">
        <v>22</v>
      </c>
      <c r="J5384" t="str">
        <f>IFERROR(VLOOKUP(A5384,Directie!$A:$B,2,FALSE),"")</f>
        <v>CLP</v>
      </c>
      <c r="K5384" t="str">
        <f>IFERROR(VLOOKUP(A5384,Directie!$A:$C,3,FALSE),"")</f>
        <v>SC</v>
      </c>
      <c r="L5384" s="8">
        <v>46174</v>
      </c>
      <c r="M5384" s="8">
        <v>46569</v>
      </c>
    </row>
    <row r="5385" spans="1:13">
      <c r="A5385" t="s">
        <v>1330</v>
      </c>
      <c r="B5385">
        <v>44</v>
      </c>
      <c r="C5385" t="s">
        <v>19</v>
      </c>
      <c r="J5385" t="str">
        <f>IFERROR(VLOOKUP(A5385,Directie!$A:$B,2,FALSE),"")</f>
        <v>CLP</v>
      </c>
      <c r="K5385" t="str">
        <f>IFERROR(VLOOKUP(A5385,Directie!$A:$C,3,FALSE),"")</f>
        <v>SC</v>
      </c>
      <c r="L5385" s="8">
        <v>46174</v>
      </c>
      <c r="M5385" s="8">
        <v>46569</v>
      </c>
    </row>
    <row r="5386" spans="1:13">
      <c r="A5386" t="s">
        <v>1330</v>
      </c>
      <c r="B5386">
        <v>37</v>
      </c>
      <c r="C5386" t="s">
        <v>37</v>
      </c>
      <c r="D5386" t="s">
        <v>38</v>
      </c>
      <c r="E5386" t="s">
        <v>22</v>
      </c>
      <c r="J5386" t="str">
        <f>IFERROR(VLOOKUP(A5386,Directie!$A:$B,2,FALSE),"")</f>
        <v>CLP</v>
      </c>
      <c r="K5386" t="str">
        <f>IFERROR(VLOOKUP(A5386,Directie!$A:$C,3,FALSE),"")</f>
        <v>SC</v>
      </c>
      <c r="L5386" s="8">
        <v>46174</v>
      </c>
      <c r="M5386" s="8">
        <v>46569</v>
      </c>
    </row>
    <row r="5387" spans="1:13">
      <c r="A5387" t="s">
        <v>1331</v>
      </c>
      <c r="B5387">
        <v>30</v>
      </c>
      <c r="C5387" t="s">
        <v>32</v>
      </c>
      <c r="D5387" t="s">
        <v>33</v>
      </c>
      <c r="E5387" t="s">
        <v>22</v>
      </c>
      <c r="J5387" t="str">
        <f>IFERROR(VLOOKUP(A5387,Directie!$A:$B,2,FALSE),"")</f>
        <v>CLP</v>
      </c>
      <c r="K5387" t="str">
        <f>IFERROR(VLOOKUP(A5387,Directie!$A:$C,3,FALSE),"")</f>
        <v>SC</v>
      </c>
      <c r="L5387" s="8">
        <v>46174</v>
      </c>
      <c r="M5387" s="8">
        <v>46569</v>
      </c>
    </row>
    <row r="5388" spans="1:13">
      <c r="A5388" t="s">
        <v>1331</v>
      </c>
      <c r="B5388">
        <v>44</v>
      </c>
      <c r="C5388" t="s">
        <v>19</v>
      </c>
      <c r="J5388" t="str">
        <f>IFERROR(VLOOKUP(A5388,Directie!$A:$B,2,FALSE),"")</f>
        <v>CLP</v>
      </c>
      <c r="K5388" t="str">
        <f>IFERROR(VLOOKUP(A5388,Directie!$A:$C,3,FALSE),"")</f>
        <v>SC</v>
      </c>
      <c r="L5388" s="8">
        <v>46174</v>
      </c>
      <c r="M5388" s="8">
        <v>46569</v>
      </c>
    </row>
    <row r="5389" spans="1:13">
      <c r="A5389" t="s">
        <v>1331</v>
      </c>
      <c r="B5389">
        <v>37</v>
      </c>
      <c r="C5389" t="s">
        <v>37</v>
      </c>
      <c r="D5389" t="s">
        <v>38</v>
      </c>
      <c r="E5389" t="s">
        <v>22</v>
      </c>
      <c r="J5389" t="str">
        <f>IFERROR(VLOOKUP(A5389,Directie!$A:$B,2,FALSE),"")</f>
        <v>CLP</v>
      </c>
      <c r="K5389" t="str">
        <f>IFERROR(VLOOKUP(A5389,Directie!$A:$C,3,FALSE),"")</f>
        <v>SC</v>
      </c>
      <c r="L5389" s="8">
        <v>46174</v>
      </c>
      <c r="M5389" s="8">
        <v>46569</v>
      </c>
    </row>
    <row r="5390" spans="1:13">
      <c r="A5390" t="s">
        <v>1332</v>
      </c>
      <c r="B5390">
        <v>30</v>
      </c>
      <c r="C5390" t="s">
        <v>32</v>
      </c>
      <c r="D5390" t="s">
        <v>33</v>
      </c>
      <c r="E5390" t="s">
        <v>22</v>
      </c>
      <c r="J5390" t="str">
        <f>IFERROR(VLOOKUP(A5390,Directie!$A:$B,2,FALSE),"")</f>
        <v>CLP</v>
      </c>
      <c r="K5390" t="str">
        <f>IFERROR(VLOOKUP(A5390,Directie!$A:$C,3,FALSE),"")</f>
        <v>SC</v>
      </c>
      <c r="L5390" s="8">
        <v>46174</v>
      </c>
      <c r="M5390" s="8">
        <v>46569</v>
      </c>
    </row>
    <row r="5391" spans="1:13">
      <c r="A5391" t="s">
        <v>1332</v>
      </c>
      <c r="B5391">
        <v>44</v>
      </c>
      <c r="C5391" t="s">
        <v>19</v>
      </c>
      <c r="J5391" t="str">
        <f>IFERROR(VLOOKUP(A5391,Directie!$A:$B,2,FALSE),"")</f>
        <v>CLP</v>
      </c>
      <c r="K5391" t="str">
        <f>IFERROR(VLOOKUP(A5391,Directie!$A:$C,3,FALSE),"")</f>
        <v>SC</v>
      </c>
      <c r="L5391" s="8">
        <v>46174</v>
      </c>
      <c r="M5391" s="8">
        <v>46569</v>
      </c>
    </row>
    <row r="5392" spans="1:13">
      <c r="A5392" t="s">
        <v>1332</v>
      </c>
      <c r="B5392">
        <v>37</v>
      </c>
      <c r="C5392" t="s">
        <v>37</v>
      </c>
      <c r="D5392" t="s">
        <v>38</v>
      </c>
      <c r="E5392" t="s">
        <v>22</v>
      </c>
      <c r="J5392" t="str">
        <f>IFERROR(VLOOKUP(A5392,Directie!$A:$B,2,FALSE),"")</f>
        <v>CLP</v>
      </c>
      <c r="K5392" t="str">
        <f>IFERROR(VLOOKUP(A5392,Directie!$A:$C,3,FALSE),"")</f>
        <v>SC</v>
      </c>
      <c r="L5392" s="8">
        <v>46174</v>
      </c>
      <c r="M5392" s="8">
        <v>46569</v>
      </c>
    </row>
    <row r="5393" spans="1:13">
      <c r="A5393" t="s">
        <v>1333</v>
      </c>
      <c r="J5393" t="str">
        <f>IFERROR(VLOOKUP(A5393,Directie!$A:$B,2,FALSE),"")</f>
        <v>BIO</v>
      </c>
      <c r="K5393" t="str">
        <f>IFERROR(VLOOKUP(A5393,Directie!$A:$C,3,FALSE),"")</f>
        <v>CO</v>
      </c>
      <c r="L5393" s="8">
        <v>46327</v>
      </c>
      <c r="M5393" s="8">
        <v>46600</v>
      </c>
    </row>
    <row r="5394" spans="1:13">
      <c r="A5394" t="s">
        <v>1333</v>
      </c>
      <c r="B5394">
        <v>24</v>
      </c>
      <c r="C5394" t="s">
        <v>14</v>
      </c>
      <c r="J5394" t="str">
        <f>IFERROR(VLOOKUP(A5394,Directie!$A:$B,2,FALSE),"")</f>
        <v>BIO</v>
      </c>
      <c r="K5394" t="str">
        <f>IFERROR(VLOOKUP(A5394,Directie!$A:$C,3,FALSE),"")</f>
        <v>CO</v>
      </c>
      <c r="L5394" s="8">
        <v>46327</v>
      </c>
      <c r="M5394" s="8">
        <v>46600</v>
      </c>
    </row>
    <row r="5395" spans="1:13">
      <c r="A5395" t="s">
        <v>1333</v>
      </c>
      <c r="B5395">
        <v>40</v>
      </c>
      <c r="C5395" t="s">
        <v>20</v>
      </c>
      <c r="F5395" t="s">
        <v>18</v>
      </c>
      <c r="J5395" t="str">
        <f>IFERROR(VLOOKUP(A5395,Directie!$A:$B,2,FALSE),"")</f>
        <v>BIO</v>
      </c>
      <c r="K5395" t="str">
        <f>IFERROR(VLOOKUP(A5395,Directie!$A:$C,3,FALSE),"")</f>
        <v>CO</v>
      </c>
      <c r="L5395" s="8">
        <v>46327</v>
      </c>
      <c r="M5395" s="8">
        <v>46600</v>
      </c>
    </row>
    <row r="5396" spans="1:13">
      <c r="A5396" t="s">
        <v>1333</v>
      </c>
      <c r="B5396">
        <v>71</v>
      </c>
      <c r="C5396" t="s">
        <v>24</v>
      </c>
      <c r="D5396" t="s">
        <v>25</v>
      </c>
      <c r="J5396" t="str">
        <f>IFERROR(VLOOKUP(A5396,Directie!$A:$B,2,FALSE),"")</f>
        <v>BIO</v>
      </c>
      <c r="K5396" t="str">
        <f>IFERROR(VLOOKUP(A5396,Directie!$A:$C,3,FALSE),"")</f>
        <v>CO</v>
      </c>
      <c r="L5396" s="8">
        <v>46327</v>
      </c>
      <c r="M5396" s="8">
        <v>46600</v>
      </c>
    </row>
    <row r="5397" spans="1:13">
      <c r="A5397" t="s">
        <v>1333</v>
      </c>
      <c r="B5397">
        <v>20</v>
      </c>
      <c r="C5397" t="s">
        <v>52</v>
      </c>
      <c r="D5397" t="s">
        <v>16</v>
      </c>
      <c r="E5397" t="s">
        <v>17</v>
      </c>
      <c r="F5397" t="s">
        <v>18</v>
      </c>
      <c r="J5397" t="str">
        <f>IFERROR(VLOOKUP(A5397,Directie!$A:$B,2,FALSE),"")</f>
        <v>BIO</v>
      </c>
      <c r="K5397" t="str">
        <f>IFERROR(VLOOKUP(A5397,Directie!$A:$C,3,FALSE),"")</f>
        <v>CO</v>
      </c>
      <c r="L5397" s="8">
        <v>46327</v>
      </c>
      <c r="M5397" s="8">
        <v>46600</v>
      </c>
    </row>
    <row r="5398" spans="1:13">
      <c r="A5398" t="s">
        <v>1334</v>
      </c>
      <c r="B5398">
        <v>32</v>
      </c>
      <c r="C5398" t="s">
        <v>40</v>
      </c>
      <c r="D5398" t="s">
        <v>33</v>
      </c>
      <c r="E5398" t="s">
        <v>22</v>
      </c>
      <c r="J5398" t="str">
        <f>IFERROR(VLOOKUP(A5398,Directie!$A:$B,2,FALSE),"")</f>
        <v>RPCG</v>
      </c>
      <c r="K5398" t="s">
        <v>92</v>
      </c>
      <c r="L5398" s="8">
        <v>46174</v>
      </c>
      <c r="M5398" s="8">
        <v>46266</v>
      </c>
    </row>
    <row r="5399" spans="1:13">
      <c r="A5399" t="s">
        <v>1334</v>
      </c>
      <c r="B5399">
        <v>24</v>
      </c>
      <c r="C5399" t="s">
        <v>14</v>
      </c>
      <c r="J5399" t="str">
        <f>IFERROR(VLOOKUP(A5399,Directie!$A:$B,2,FALSE),"")</f>
        <v>RPCG</v>
      </c>
      <c r="K5399" t="s">
        <v>92</v>
      </c>
      <c r="L5399" s="8">
        <v>46174</v>
      </c>
      <c r="M5399" s="8">
        <v>46266</v>
      </c>
    </row>
    <row r="5400" spans="1:13">
      <c r="A5400" t="s">
        <v>1334</v>
      </c>
      <c r="B5400">
        <v>16</v>
      </c>
      <c r="C5400" t="s">
        <v>15</v>
      </c>
      <c r="D5400" t="s">
        <v>16</v>
      </c>
      <c r="E5400" t="s">
        <v>17</v>
      </c>
      <c r="F5400" t="s">
        <v>18</v>
      </c>
      <c r="J5400" t="str">
        <f>IFERROR(VLOOKUP(A5400,Directie!$A:$B,2,FALSE),"")</f>
        <v>RPCG</v>
      </c>
      <c r="K5400" t="s">
        <v>92</v>
      </c>
      <c r="L5400" s="8">
        <v>46174</v>
      </c>
      <c r="M5400" s="8">
        <v>46266</v>
      </c>
    </row>
    <row r="5401" spans="1:13">
      <c r="A5401" t="s">
        <v>1334</v>
      </c>
      <c r="B5401">
        <v>40</v>
      </c>
      <c r="C5401" t="s">
        <v>20</v>
      </c>
      <c r="F5401" t="s">
        <v>18</v>
      </c>
      <c r="J5401" t="str">
        <f>IFERROR(VLOOKUP(A5401,Directie!$A:$B,2,FALSE),"")</f>
        <v>RPCG</v>
      </c>
      <c r="K5401" t="s">
        <v>92</v>
      </c>
      <c r="L5401" s="8">
        <v>46174</v>
      </c>
      <c r="M5401" s="8">
        <v>46266</v>
      </c>
    </row>
    <row r="5402" spans="1:13">
      <c r="A5402" t="s">
        <v>1334</v>
      </c>
      <c r="B5402">
        <v>48</v>
      </c>
      <c r="C5402" t="s">
        <v>93</v>
      </c>
      <c r="D5402" t="s">
        <v>94</v>
      </c>
      <c r="F5402" t="s">
        <v>95</v>
      </c>
      <c r="G5402" t="s">
        <v>25</v>
      </c>
      <c r="J5402" t="str">
        <f>IFERROR(VLOOKUP(A5402,Directie!$A:$B,2,FALSE),"")</f>
        <v>RPCG</v>
      </c>
      <c r="K5402" t="s">
        <v>92</v>
      </c>
      <c r="L5402" s="8">
        <v>46174</v>
      </c>
      <c r="M5402" s="8">
        <v>46266</v>
      </c>
    </row>
    <row r="5403" spans="1:13">
      <c r="A5403" t="s">
        <v>1334</v>
      </c>
      <c r="B5403">
        <v>20</v>
      </c>
      <c r="C5403" t="s">
        <v>52</v>
      </c>
      <c r="D5403" t="s">
        <v>16</v>
      </c>
      <c r="E5403" t="s">
        <v>17</v>
      </c>
      <c r="F5403" t="s">
        <v>18</v>
      </c>
      <c r="J5403" t="str">
        <f>IFERROR(VLOOKUP(A5403,Directie!$A:$B,2,FALSE),"")</f>
        <v>RPCG</v>
      </c>
      <c r="K5403" t="s">
        <v>92</v>
      </c>
      <c r="L5403" s="8">
        <v>46174</v>
      </c>
      <c r="M5403" s="8">
        <v>46266</v>
      </c>
    </row>
    <row r="5404" spans="1:13">
      <c r="A5404" t="s">
        <v>1335</v>
      </c>
      <c r="B5404">
        <v>47</v>
      </c>
      <c r="C5404" t="s">
        <v>28</v>
      </c>
      <c r="D5404" t="s">
        <v>29</v>
      </c>
      <c r="E5404" t="s">
        <v>30</v>
      </c>
      <c r="F5404" t="s">
        <v>23</v>
      </c>
      <c r="G5404" t="s">
        <v>31</v>
      </c>
      <c r="J5404" t="str">
        <f>IFERROR(VLOOKUP(A5404,Directie!$A:$B,2,FALSE),"")</f>
        <v>RPCG</v>
      </c>
      <c r="K5404" t="s">
        <v>92</v>
      </c>
      <c r="L5404" s="8">
        <v>46174</v>
      </c>
      <c r="M5404" s="8">
        <v>46266</v>
      </c>
    </row>
    <row r="5405" spans="1:13">
      <c r="A5405" t="s">
        <v>1335</v>
      </c>
      <c r="B5405">
        <v>40</v>
      </c>
      <c r="C5405" t="s">
        <v>20</v>
      </c>
      <c r="F5405" t="s">
        <v>18</v>
      </c>
      <c r="J5405" t="str">
        <f>IFERROR(VLOOKUP(A5405,Directie!$A:$B,2,FALSE),"")</f>
        <v>RPCG</v>
      </c>
      <c r="K5405" t="s">
        <v>92</v>
      </c>
      <c r="L5405" s="8">
        <v>46174</v>
      </c>
      <c r="M5405" s="8">
        <v>46266</v>
      </c>
    </row>
    <row r="5406" spans="1:13">
      <c r="A5406" t="s">
        <v>1335</v>
      </c>
      <c r="B5406">
        <v>48</v>
      </c>
      <c r="C5406" t="s">
        <v>93</v>
      </c>
      <c r="D5406" t="s">
        <v>94</v>
      </c>
      <c r="F5406" t="s">
        <v>95</v>
      </c>
      <c r="G5406" t="s">
        <v>25</v>
      </c>
      <c r="J5406" t="str">
        <f>IFERROR(VLOOKUP(A5406,Directie!$A:$B,2,FALSE),"")</f>
        <v>RPCG</v>
      </c>
      <c r="K5406" t="s">
        <v>92</v>
      </c>
      <c r="L5406" s="8">
        <v>46174</v>
      </c>
      <c r="M5406" s="8">
        <v>46266</v>
      </c>
    </row>
    <row r="5407" spans="1:13">
      <c r="A5407" t="s">
        <v>1335</v>
      </c>
      <c r="B5407">
        <v>20</v>
      </c>
      <c r="C5407" t="s">
        <v>52</v>
      </c>
      <c r="D5407" t="s">
        <v>16</v>
      </c>
      <c r="E5407" t="s">
        <v>17</v>
      </c>
      <c r="F5407" t="s">
        <v>18</v>
      </c>
      <c r="J5407" t="str">
        <f>IFERROR(VLOOKUP(A5407,Directie!$A:$B,2,FALSE),"")</f>
        <v>RPCG</v>
      </c>
      <c r="K5407" t="s">
        <v>92</v>
      </c>
      <c r="L5407" s="8">
        <v>46174</v>
      </c>
      <c r="M5407" s="8">
        <v>46266</v>
      </c>
    </row>
    <row r="5408" spans="1:13">
      <c r="A5408" t="s">
        <v>1336</v>
      </c>
      <c r="B5408">
        <v>24</v>
      </c>
      <c r="C5408" t="s">
        <v>14</v>
      </c>
      <c r="J5408" t="str">
        <f>IFERROR(VLOOKUP(A5408,Directie!$A:$B,2,FALSE),"")</f>
        <v>CLP</v>
      </c>
      <c r="K5408" t="str">
        <f>IFERROR(VLOOKUP(A5408,Directie!$A:$C,3,FALSE),"")</f>
        <v>Verkoop</v>
      </c>
      <c r="L5408" s="8">
        <v>46174</v>
      </c>
      <c r="M5408" s="8">
        <v>46419</v>
      </c>
    </row>
    <row r="5409" spans="1:13">
      <c r="A5409" t="s">
        <v>1336</v>
      </c>
      <c r="B5409">
        <v>18</v>
      </c>
      <c r="C5409" t="s">
        <v>41</v>
      </c>
      <c r="D5409" t="s">
        <v>42</v>
      </c>
      <c r="F5409" t="s">
        <v>42</v>
      </c>
      <c r="G5409" t="s">
        <v>43</v>
      </c>
      <c r="H5409" t="s">
        <v>44</v>
      </c>
      <c r="I5409" t="s">
        <v>45</v>
      </c>
      <c r="J5409" t="str">
        <f>IFERROR(VLOOKUP(A5409,Directie!$A:$B,2,FALSE),"")</f>
        <v>CLP</v>
      </c>
      <c r="K5409" t="str">
        <f>IFERROR(VLOOKUP(A5409,Directie!$A:$C,3,FALSE),"")</f>
        <v>Verkoop</v>
      </c>
      <c r="L5409" s="8">
        <v>46174</v>
      </c>
      <c r="M5409" s="8">
        <v>46419</v>
      </c>
    </row>
    <row r="5410" spans="1:13">
      <c r="A5410" t="s">
        <v>1336</v>
      </c>
      <c r="B5410">
        <v>44</v>
      </c>
      <c r="C5410" t="s">
        <v>19</v>
      </c>
      <c r="J5410" t="str">
        <f>IFERROR(VLOOKUP(A5410,Directie!$A:$B,2,FALSE),"")</f>
        <v>CLP</v>
      </c>
      <c r="K5410" t="str">
        <f>IFERROR(VLOOKUP(A5410,Directie!$A:$C,3,FALSE),"")</f>
        <v>Verkoop</v>
      </c>
      <c r="L5410" s="8">
        <v>46174</v>
      </c>
      <c r="M5410" s="8">
        <v>46419</v>
      </c>
    </row>
    <row r="5411" spans="1:13">
      <c r="A5411" t="s">
        <v>1336</v>
      </c>
      <c r="B5411">
        <v>40</v>
      </c>
      <c r="C5411" t="s">
        <v>20</v>
      </c>
      <c r="F5411" t="s">
        <v>18</v>
      </c>
      <c r="J5411" t="str">
        <f>IFERROR(VLOOKUP(A5411,Directie!$A:$B,2,FALSE),"")</f>
        <v>CLP</v>
      </c>
      <c r="K5411" t="str">
        <f>IFERROR(VLOOKUP(A5411,Directie!$A:$C,3,FALSE),"")</f>
        <v>Verkoop</v>
      </c>
      <c r="L5411" s="8">
        <v>46174</v>
      </c>
      <c r="M5411" s="8">
        <v>46419</v>
      </c>
    </row>
    <row r="5412" spans="1:13">
      <c r="A5412" t="s">
        <v>1336</v>
      </c>
      <c r="B5412">
        <v>71</v>
      </c>
      <c r="C5412" t="s">
        <v>24</v>
      </c>
      <c r="D5412" t="s">
        <v>25</v>
      </c>
      <c r="J5412" t="str">
        <f>IFERROR(VLOOKUP(A5412,Directie!$A:$B,2,FALSE),"")</f>
        <v>CLP</v>
      </c>
      <c r="K5412" t="str">
        <f>IFERROR(VLOOKUP(A5412,Directie!$A:$C,3,FALSE),"")</f>
        <v>Verkoop</v>
      </c>
      <c r="L5412" s="8">
        <v>46174</v>
      </c>
      <c r="M5412" s="8">
        <v>46419</v>
      </c>
    </row>
    <row r="5413" spans="1:13">
      <c r="A5413" t="s">
        <v>1337</v>
      </c>
      <c r="J5413" t="str">
        <f>IFERROR(VLOOKUP(A5413,Directie!$A:$B,2,FALSE),"")</f>
        <v>RPCG</v>
      </c>
      <c r="K5413" t="s">
        <v>92</v>
      </c>
      <c r="L5413" s="8">
        <v>46174</v>
      </c>
      <c r="M5413" s="8">
        <v>46266</v>
      </c>
    </row>
    <row r="5414" spans="1:13">
      <c r="A5414" t="s">
        <v>1337</v>
      </c>
      <c r="B5414">
        <v>40</v>
      </c>
      <c r="C5414" t="s">
        <v>20</v>
      </c>
      <c r="F5414" t="s">
        <v>18</v>
      </c>
      <c r="J5414" t="str">
        <f>IFERROR(VLOOKUP(A5414,Directie!$A:$B,2,FALSE),"")</f>
        <v>RPCG</v>
      </c>
      <c r="K5414" t="s">
        <v>92</v>
      </c>
      <c r="L5414" s="8">
        <v>46174</v>
      </c>
      <c r="M5414" s="8">
        <v>46266</v>
      </c>
    </row>
    <row r="5415" spans="1:13">
      <c r="A5415" t="s">
        <v>1338</v>
      </c>
      <c r="J5415" t="str">
        <f>IFERROR(VLOOKUP(A5415,Directie!$A:$B,2,FALSE),"")</f>
        <v>RPCG</v>
      </c>
      <c r="K5415" t="s">
        <v>92</v>
      </c>
      <c r="L5415" s="8">
        <v>46174</v>
      </c>
      <c r="M5415" s="8">
        <v>46266</v>
      </c>
    </row>
    <row r="5416" spans="1:13">
      <c r="A5416" t="s">
        <v>1338</v>
      </c>
      <c r="B5416">
        <v>44</v>
      </c>
      <c r="C5416" t="s">
        <v>19</v>
      </c>
      <c r="J5416" t="str">
        <f>IFERROR(VLOOKUP(A5416,Directie!$A:$B,2,FALSE),"")</f>
        <v>RPCG</v>
      </c>
      <c r="K5416" t="s">
        <v>92</v>
      </c>
      <c r="L5416" s="8">
        <v>46174</v>
      </c>
      <c r="M5416" s="8">
        <v>46266</v>
      </c>
    </row>
    <row r="5417" spans="1:13">
      <c r="A5417" t="s">
        <v>1338</v>
      </c>
      <c r="B5417">
        <v>40</v>
      </c>
      <c r="C5417" t="s">
        <v>20</v>
      </c>
      <c r="F5417" t="s">
        <v>18</v>
      </c>
      <c r="J5417" t="str">
        <f>IFERROR(VLOOKUP(A5417,Directie!$A:$B,2,FALSE),"")</f>
        <v>RPCG</v>
      </c>
      <c r="K5417" t="s">
        <v>92</v>
      </c>
      <c r="L5417" s="8">
        <v>46174</v>
      </c>
      <c r="M5417" s="8">
        <v>46266</v>
      </c>
    </row>
    <row r="5418" spans="1:13">
      <c r="A5418" t="s">
        <v>1338</v>
      </c>
      <c r="B5418">
        <v>31</v>
      </c>
      <c r="C5418" t="s">
        <v>21</v>
      </c>
      <c r="D5418" t="s">
        <v>22</v>
      </c>
      <c r="F5418" t="s">
        <v>23</v>
      </c>
      <c r="J5418" t="str">
        <f>IFERROR(VLOOKUP(A5418,Directie!$A:$B,2,FALSE),"")</f>
        <v>RPCG</v>
      </c>
      <c r="K5418" t="s">
        <v>92</v>
      </c>
      <c r="L5418" s="8">
        <v>46174</v>
      </c>
      <c r="M5418" s="8">
        <v>46266</v>
      </c>
    </row>
    <row r="5419" spans="1:13">
      <c r="A5419" t="s">
        <v>1339</v>
      </c>
      <c r="B5419">
        <v>24</v>
      </c>
      <c r="C5419" t="s">
        <v>14</v>
      </c>
      <c r="J5419" t="str">
        <f>IFERROR(VLOOKUP(A5419,Directie!$A:$B,2,FALSE),"")</f>
        <v>OKAY</v>
      </c>
      <c r="K5419" t="str">
        <f>IFERROR(VLOOKUP(A5419,Directie!$A:$C,3,FALSE),"")</f>
        <v>Verkoop</v>
      </c>
      <c r="L5419" s="8">
        <v>46174</v>
      </c>
      <c r="M5419" s="8">
        <v>46419</v>
      </c>
    </row>
    <row r="5420" spans="1:13">
      <c r="A5420" t="s">
        <v>1339</v>
      </c>
      <c r="B5420">
        <v>30</v>
      </c>
      <c r="C5420" t="s">
        <v>32</v>
      </c>
      <c r="D5420" t="s">
        <v>33</v>
      </c>
      <c r="E5420" t="s">
        <v>22</v>
      </c>
      <c r="J5420" t="str">
        <f>IFERROR(VLOOKUP(A5420,Directie!$A:$B,2,FALSE),"")</f>
        <v>OKAY</v>
      </c>
      <c r="K5420" t="str">
        <f>IFERROR(VLOOKUP(A5420,Directie!$A:$C,3,FALSE),"")</f>
        <v>Verkoop</v>
      </c>
      <c r="L5420" s="8">
        <v>46174</v>
      </c>
      <c r="M5420" s="8">
        <v>46419</v>
      </c>
    </row>
    <row r="5421" spans="1:13">
      <c r="A5421" t="s">
        <v>1339</v>
      </c>
      <c r="B5421">
        <v>44</v>
      </c>
      <c r="C5421" t="s">
        <v>19</v>
      </c>
      <c r="J5421" t="str">
        <f>IFERROR(VLOOKUP(A5421,Directie!$A:$B,2,FALSE),"")</f>
        <v>OKAY</v>
      </c>
      <c r="K5421" t="str">
        <f>IFERROR(VLOOKUP(A5421,Directie!$A:$C,3,FALSE),"")</f>
        <v>Verkoop</v>
      </c>
      <c r="L5421" s="8">
        <v>46174</v>
      </c>
      <c r="M5421" s="8">
        <v>46419</v>
      </c>
    </row>
    <row r="5422" spans="1:13">
      <c r="A5422" t="s">
        <v>1339</v>
      </c>
      <c r="B5422">
        <v>71</v>
      </c>
      <c r="C5422" t="s">
        <v>24</v>
      </c>
      <c r="D5422" t="s">
        <v>25</v>
      </c>
      <c r="J5422" t="str">
        <f>IFERROR(VLOOKUP(A5422,Directie!$A:$B,2,FALSE),"")</f>
        <v>OKAY</v>
      </c>
      <c r="K5422" t="str">
        <f>IFERROR(VLOOKUP(A5422,Directie!$A:$C,3,FALSE),"")</f>
        <v>Verkoop</v>
      </c>
      <c r="L5422" s="8">
        <v>46174</v>
      </c>
      <c r="M5422" s="8">
        <v>46419</v>
      </c>
    </row>
    <row r="5423" spans="1:13">
      <c r="A5423" t="s">
        <v>1340</v>
      </c>
      <c r="J5423" t="str">
        <f>IFERROR(VLOOKUP(A5423,Directie!$A:$B,2,FALSE),"")</f>
        <v>RPCG</v>
      </c>
      <c r="K5423" t="s">
        <v>92</v>
      </c>
      <c r="L5423" s="8">
        <v>46174</v>
      </c>
      <c r="M5423" s="8">
        <v>46266</v>
      </c>
    </row>
    <row r="5424" spans="1:13">
      <c r="A5424" t="s">
        <v>1340</v>
      </c>
      <c r="B5424">
        <v>24</v>
      </c>
      <c r="C5424" t="s">
        <v>14</v>
      </c>
      <c r="J5424" t="str">
        <f>IFERROR(VLOOKUP(A5424,Directie!$A:$B,2,FALSE),"")</f>
        <v>RPCG</v>
      </c>
      <c r="K5424" t="s">
        <v>92</v>
      </c>
      <c r="L5424" s="8">
        <v>46174</v>
      </c>
      <c r="M5424" s="8">
        <v>46266</v>
      </c>
    </row>
    <row r="5425" spans="1:13">
      <c r="A5425" t="s">
        <v>1340</v>
      </c>
      <c r="B5425">
        <v>47</v>
      </c>
      <c r="C5425" t="s">
        <v>28</v>
      </c>
      <c r="D5425" t="s">
        <v>29</v>
      </c>
      <c r="E5425" t="s">
        <v>30</v>
      </c>
      <c r="F5425" t="s">
        <v>23</v>
      </c>
      <c r="G5425" t="s">
        <v>31</v>
      </c>
      <c r="J5425" t="str">
        <f>IFERROR(VLOOKUP(A5425,Directie!$A:$B,2,FALSE),"")</f>
        <v>RPCG</v>
      </c>
      <c r="K5425" t="s">
        <v>92</v>
      </c>
      <c r="L5425" s="8">
        <v>46174</v>
      </c>
      <c r="M5425" s="8">
        <v>46266</v>
      </c>
    </row>
    <row r="5426" spans="1:13">
      <c r="A5426" t="s">
        <v>1340</v>
      </c>
      <c r="B5426">
        <v>40</v>
      </c>
      <c r="C5426" t="s">
        <v>20</v>
      </c>
      <c r="F5426" t="s">
        <v>18</v>
      </c>
      <c r="J5426" t="str">
        <f>IFERROR(VLOOKUP(A5426,Directie!$A:$B,2,FALSE),"")</f>
        <v>RPCG</v>
      </c>
      <c r="K5426" t="s">
        <v>92</v>
      </c>
      <c r="L5426" s="8">
        <v>46174</v>
      </c>
      <c r="M5426" s="8">
        <v>46266</v>
      </c>
    </row>
    <row r="5427" spans="1:13">
      <c r="A5427" t="s">
        <v>1341</v>
      </c>
      <c r="J5427" t="str">
        <f>IFERROR(VLOOKUP(A5427,Directie!$A:$B,2,FALSE),"")</f>
        <v>RPCG</v>
      </c>
      <c r="K5427" t="s">
        <v>92</v>
      </c>
      <c r="L5427" s="8">
        <v>46174</v>
      </c>
      <c r="M5427" s="8">
        <v>46266</v>
      </c>
    </row>
    <row r="5428" spans="1:13">
      <c r="A5428" t="s">
        <v>1341</v>
      </c>
      <c r="B5428">
        <v>24</v>
      </c>
      <c r="C5428" t="s">
        <v>14</v>
      </c>
      <c r="J5428" t="str">
        <f>IFERROR(VLOOKUP(A5428,Directie!$A:$B,2,FALSE),"")</f>
        <v>RPCG</v>
      </c>
      <c r="K5428" t="s">
        <v>92</v>
      </c>
      <c r="L5428" s="8">
        <v>46174</v>
      </c>
      <c r="M5428" s="8">
        <v>46266</v>
      </c>
    </row>
    <row r="5429" spans="1:13">
      <c r="A5429" t="s">
        <v>1341</v>
      </c>
      <c r="B5429">
        <v>47</v>
      </c>
      <c r="C5429" t="s">
        <v>28</v>
      </c>
      <c r="D5429" t="s">
        <v>29</v>
      </c>
      <c r="E5429" t="s">
        <v>30</v>
      </c>
      <c r="F5429" t="s">
        <v>23</v>
      </c>
      <c r="G5429" t="s">
        <v>31</v>
      </c>
      <c r="J5429" t="str">
        <f>IFERROR(VLOOKUP(A5429,Directie!$A:$B,2,FALSE),"")</f>
        <v>RPCG</v>
      </c>
      <c r="K5429" t="s">
        <v>92</v>
      </c>
      <c r="L5429" s="8">
        <v>46174</v>
      </c>
      <c r="M5429" s="8">
        <v>46266</v>
      </c>
    </row>
    <row r="5430" spans="1:13">
      <c r="A5430" t="s">
        <v>1341</v>
      </c>
      <c r="B5430">
        <v>40</v>
      </c>
      <c r="C5430" t="s">
        <v>20</v>
      </c>
      <c r="F5430" t="s">
        <v>18</v>
      </c>
      <c r="J5430" t="str">
        <f>IFERROR(VLOOKUP(A5430,Directie!$A:$B,2,FALSE),"")</f>
        <v>RPCG</v>
      </c>
      <c r="K5430" t="s">
        <v>92</v>
      </c>
      <c r="L5430" s="8">
        <v>46174</v>
      </c>
      <c r="M5430" s="8">
        <v>46266</v>
      </c>
    </row>
    <row r="5431" spans="1:13">
      <c r="A5431" t="s">
        <v>1341</v>
      </c>
      <c r="B5431">
        <v>48</v>
      </c>
      <c r="C5431" t="s">
        <v>93</v>
      </c>
      <c r="D5431" t="s">
        <v>94</v>
      </c>
      <c r="F5431" t="s">
        <v>95</v>
      </c>
      <c r="G5431" t="s">
        <v>25</v>
      </c>
      <c r="J5431" t="str">
        <f>IFERROR(VLOOKUP(A5431,Directie!$A:$B,2,FALSE),"")</f>
        <v>RPCG</v>
      </c>
      <c r="K5431" t="s">
        <v>92</v>
      </c>
      <c r="L5431" s="8">
        <v>46174</v>
      </c>
      <c r="M5431" s="8">
        <v>46266</v>
      </c>
    </row>
    <row r="5432" spans="1:13">
      <c r="A5432" t="s">
        <v>1342</v>
      </c>
      <c r="J5432" t="str">
        <f>IFERROR(VLOOKUP(A5432,Directie!$A:$B,2,FALSE),"")</f>
        <v>RPCG</v>
      </c>
      <c r="K5432" t="s">
        <v>92</v>
      </c>
      <c r="L5432" s="8">
        <v>46174</v>
      </c>
      <c r="M5432" s="8">
        <v>46266</v>
      </c>
    </row>
    <row r="5433" spans="1:13">
      <c r="A5433" t="s">
        <v>1342</v>
      </c>
      <c r="B5433">
        <v>47</v>
      </c>
      <c r="C5433" t="s">
        <v>28</v>
      </c>
      <c r="D5433" t="s">
        <v>29</v>
      </c>
      <c r="E5433" t="s">
        <v>30</v>
      </c>
      <c r="F5433" t="s">
        <v>23</v>
      </c>
      <c r="G5433" t="s">
        <v>31</v>
      </c>
      <c r="J5433" t="str">
        <f>IFERROR(VLOOKUP(A5433,Directie!$A:$B,2,FALSE),"")</f>
        <v>RPCG</v>
      </c>
      <c r="K5433" t="s">
        <v>92</v>
      </c>
      <c r="L5433" s="8">
        <v>46174</v>
      </c>
      <c r="M5433" s="8">
        <v>46266</v>
      </c>
    </row>
    <row r="5434" spans="1:13">
      <c r="A5434" t="s">
        <v>1342</v>
      </c>
      <c r="B5434">
        <v>40</v>
      </c>
      <c r="C5434" t="s">
        <v>20</v>
      </c>
      <c r="F5434" t="s">
        <v>18</v>
      </c>
      <c r="J5434" t="str">
        <f>IFERROR(VLOOKUP(A5434,Directie!$A:$B,2,FALSE),"")</f>
        <v>RPCG</v>
      </c>
      <c r="K5434" t="s">
        <v>92</v>
      </c>
      <c r="L5434" s="8">
        <v>46174</v>
      </c>
      <c r="M5434" s="8">
        <v>46266</v>
      </c>
    </row>
    <row r="5435" spans="1:13">
      <c r="A5435" t="s">
        <v>1343</v>
      </c>
      <c r="B5435">
        <v>42</v>
      </c>
      <c r="C5435" t="s">
        <v>82</v>
      </c>
      <c r="J5435" t="str">
        <f>IFERROR(VLOOKUP(A5435,Directie!$A:$B,2,FALSE),"")</f>
        <v>OKAY</v>
      </c>
      <c r="K5435" t="str">
        <f>IFERROR(VLOOKUP(A5435,Directie!$A:$C,3,FALSE),"")</f>
        <v>AK</v>
      </c>
      <c r="L5435" s="8">
        <v>46327</v>
      </c>
      <c r="M5435" s="8">
        <v>46600</v>
      </c>
    </row>
    <row r="5436" spans="1:13">
      <c r="A5436" t="s">
        <v>1343</v>
      </c>
      <c r="B5436">
        <v>24</v>
      </c>
      <c r="C5436" t="s">
        <v>14</v>
      </c>
      <c r="J5436" t="str">
        <f>IFERROR(VLOOKUP(A5436,Directie!$A:$B,2,FALSE),"")</f>
        <v>OKAY</v>
      </c>
      <c r="K5436" t="str">
        <f>IFERROR(VLOOKUP(A5436,Directie!$A:$C,3,FALSE),"")</f>
        <v>AK</v>
      </c>
      <c r="L5436" s="8">
        <v>46327</v>
      </c>
      <c r="M5436" s="8">
        <v>46600</v>
      </c>
    </row>
    <row r="5437" spans="1:13">
      <c r="A5437" t="s">
        <v>1343</v>
      </c>
      <c r="B5437">
        <v>30</v>
      </c>
      <c r="C5437" t="s">
        <v>32</v>
      </c>
      <c r="D5437" t="s">
        <v>33</v>
      </c>
      <c r="E5437" t="s">
        <v>22</v>
      </c>
      <c r="J5437" t="str">
        <f>IFERROR(VLOOKUP(A5437,Directie!$A:$B,2,FALSE),"")</f>
        <v>OKAY</v>
      </c>
      <c r="K5437" t="str">
        <f>IFERROR(VLOOKUP(A5437,Directie!$A:$C,3,FALSE),"")</f>
        <v>AK</v>
      </c>
      <c r="L5437" s="8">
        <v>46327</v>
      </c>
      <c r="M5437" s="8">
        <v>46600</v>
      </c>
    </row>
    <row r="5438" spans="1:13">
      <c r="A5438" t="s">
        <v>1343</v>
      </c>
      <c r="B5438">
        <v>44</v>
      </c>
      <c r="C5438" t="s">
        <v>19</v>
      </c>
      <c r="J5438" t="str">
        <f>IFERROR(VLOOKUP(A5438,Directie!$A:$B,2,FALSE),"")</f>
        <v>OKAY</v>
      </c>
      <c r="K5438" t="str">
        <f>IFERROR(VLOOKUP(A5438,Directie!$A:$C,3,FALSE),"")</f>
        <v>AK</v>
      </c>
      <c r="L5438" s="8">
        <v>46327</v>
      </c>
      <c r="M5438" s="8">
        <v>46600</v>
      </c>
    </row>
    <row r="5439" spans="1:13">
      <c r="A5439" t="s">
        <v>1343</v>
      </c>
      <c r="B5439">
        <v>40</v>
      </c>
      <c r="C5439" t="s">
        <v>20</v>
      </c>
      <c r="F5439" t="s">
        <v>18</v>
      </c>
      <c r="J5439" t="str">
        <f>IFERROR(VLOOKUP(A5439,Directie!$A:$B,2,FALSE),"")</f>
        <v>OKAY</v>
      </c>
      <c r="K5439" t="str">
        <f>IFERROR(VLOOKUP(A5439,Directie!$A:$C,3,FALSE),"")</f>
        <v>AK</v>
      </c>
      <c r="L5439" s="8">
        <v>46327</v>
      </c>
      <c r="M5439" s="8">
        <v>46600</v>
      </c>
    </row>
    <row r="5440" spans="1:13">
      <c r="A5440" t="s">
        <v>1344</v>
      </c>
      <c r="B5440">
        <v>24</v>
      </c>
      <c r="C5440" t="s">
        <v>14</v>
      </c>
      <c r="J5440" t="str">
        <f>IFERROR(VLOOKUP(A5440,Directie!$A:$B,2,FALSE),"")</f>
        <v>RPCG</v>
      </c>
      <c r="K5440" t="s">
        <v>92</v>
      </c>
      <c r="L5440" s="8">
        <v>46174</v>
      </c>
      <c r="M5440" s="8">
        <v>46266</v>
      </c>
    </row>
    <row r="5441" spans="1:13">
      <c r="A5441" t="s">
        <v>1344</v>
      </c>
      <c r="B5441">
        <v>47</v>
      </c>
      <c r="C5441" t="s">
        <v>28</v>
      </c>
      <c r="D5441" t="s">
        <v>29</v>
      </c>
      <c r="E5441" t="s">
        <v>30</v>
      </c>
      <c r="F5441" t="s">
        <v>23</v>
      </c>
      <c r="G5441" t="s">
        <v>31</v>
      </c>
      <c r="J5441" t="str">
        <f>IFERROR(VLOOKUP(A5441,Directie!$A:$B,2,FALSE),"")</f>
        <v>RPCG</v>
      </c>
      <c r="K5441" t="s">
        <v>92</v>
      </c>
      <c r="L5441" s="8">
        <v>46174</v>
      </c>
      <c r="M5441" s="8">
        <v>46266</v>
      </c>
    </row>
    <row r="5442" spans="1:13">
      <c r="A5442" t="s">
        <v>1344</v>
      </c>
      <c r="B5442">
        <v>40</v>
      </c>
      <c r="C5442" t="s">
        <v>20</v>
      </c>
      <c r="F5442" t="s">
        <v>18</v>
      </c>
      <c r="J5442" t="str">
        <f>IFERROR(VLOOKUP(A5442,Directie!$A:$B,2,FALSE),"")</f>
        <v>RPCG</v>
      </c>
      <c r="K5442" t="s">
        <v>92</v>
      </c>
      <c r="L5442" s="8">
        <v>46174</v>
      </c>
      <c r="M5442" s="8">
        <v>46266</v>
      </c>
    </row>
    <row r="5443" spans="1:13">
      <c r="A5443" t="s">
        <v>1345</v>
      </c>
      <c r="J5443" t="str">
        <f>IFERROR(VLOOKUP(A5443,Directie!$A:$B,2,FALSE),"")</f>
        <v>CLP</v>
      </c>
      <c r="K5443" t="str">
        <f>IFERROR(VLOOKUP(A5443,Directie!$A:$C,3,FALSE),"")</f>
        <v>SC</v>
      </c>
      <c r="L5443" s="8">
        <v>46174</v>
      </c>
      <c r="M5443" s="8">
        <v>46569</v>
      </c>
    </row>
    <row r="5444" spans="1:13">
      <c r="A5444" t="s">
        <v>1345</v>
      </c>
      <c r="B5444">
        <v>47</v>
      </c>
      <c r="C5444" t="s">
        <v>28</v>
      </c>
      <c r="D5444" t="s">
        <v>29</v>
      </c>
      <c r="E5444" t="s">
        <v>30</v>
      </c>
      <c r="F5444" t="s">
        <v>23</v>
      </c>
      <c r="G5444" t="s">
        <v>31</v>
      </c>
      <c r="J5444" t="str">
        <f>IFERROR(VLOOKUP(A5444,Directie!$A:$B,2,FALSE),"")</f>
        <v>CLP</v>
      </c>
      <c r="K5444" t="str">
        <f>IFERROR(VLOOKUP(A5444,Directie!$A:$C,3,FALSE),"")</f>
        <v>SC</v>
      </c>
      <c r="L5444" s="8">
        <v>46174</v>
      </c>
      <c r="M5444" s="8">
        <v>46569</v>
      </c>
    </row>
    <row r="5445" spans="1:13">
      <c r="A5445" t="s">
        <v>1345</v>
      </c>
      <c r="B5445">
        <v>20</v>
      </c>
      <c r="C5445" t="s">
        <v>52</v>
      </c>
      <c r="D5445" t="s">
        <v>16</v>
      </c>
      <c r="E5445" t="s">
        <v>17</v>
      </c>
      <c r="F5445" t="s">
        <v>18</v>
      </c>
      <c r="J5445" t="str">
        <f>IFERROR(VLOOKUP(A5445,Directie!$A:$B,2,FALSE),"")</f>
        <v>CLP</v>
      </c>
      <c r="K5445" t="str">
        <f>IFERROR(VLOOKUP(A5445,Directie!$A:$C,3,FALSE),"")</f>
        <v>SC</v>
      </c>
      <c r="L5445" s="8">
        <v>46174</v>
      </c>
      <c r="M5445" s="8">
        <v>46569</v>
      </c>
    </row>
    <row r="5446" spans="1:13">
      <c r="A5446" t="s">
        <v>1346</v>
      </c>
      <c r="B5446">
        <v>24</v>
      </c>
      <c r="C5446" t="s">
        <v>14</v>
      </c>
      <c r="J5446" t="str">
        <f>IFERROR(VLOOKUP(A5446,Directie!$A:$B,2,FALSE),"")</f>
        <v>OKAY</v>
      </c>
      <c r="K5446" t="str">
        <f>IFERROR(VLOOKUP(A5446,Directie!$A:$C,3,FALSE),"")</f>
        <v>CO</v>
      </c>
      <c r="L5446" s="8">
        <v>46327</v>
      </c>
      <c r="M5446" s="8">
        <v>46600</v>
      </c>
    </row>
    <row r="5447" spans="1:13">
      <c r="A5447" t="s">
        <v>1346</v>
      </c>
      <c r="B5447">
        <v>44</v>
      </c>
      <c r="C5447" t="s">
        <v>19</v>
      </c>
      <c r="J5447" t="str">
        <f>IFERROR(VLOOKUP(A5447,Directie!$A:$B,2,FALSE),"")</f>
        <v>OKAY</v>
      </c>
      <c r="K5447" t="str">
        <f>IFERROR(VLOOKUP(A5447,Directie!$A:$C,3,FALSE),"")</f>
        <v>CO</v>
      </c>
      <c r="L5447" s="8">
        <v>46327</v>
      </c>
      <c r="M5447" s="8">
        <v>46600</v>
      </c>
    </row>
    <row r="5448" spans="1:13">
      <c r="A5448" t="s">
        <v>1346</v>
      </c>
      <c r="B5448">
        <v>40</v>
      </c>
      <c r="C5448" t="s">
        <v>20</v>
      </c>
      <c r="F5448" t="s">
        <v>18</v>
      </c>
      <c r="J5448" t="str">
        <f>IFERROR(VLOOKUP(A5448,Directie!$A:$B,2,FALSE),"")</f>
        <v>OKAY</v>
      </c>
      <c r="K5448" t="str">
        <f>IFERROR(VLOOKUP(A5448,Directie!$A:$C,3,FALSE),"")</f>
        <v>CO</v>
      </c>
      <c r="L5448" s="8">
        <v>46327</v>
      </c>
      <c r="M5448" s="8">
        <v>46600</v>
      </c>
    </row>
    <row r="5449" spans="1:13">
      <c r="A5449" t="s">
        <v>1346</v>
      </c>
      <c r="B5449">
        <v>31</v>
      </c>
      <c r="C5449" t="s">
        <v>21</v>
      </c>
      <c r="D5449" t="s">
        <v>22</v>
      </c>
      <c r="F5449" t="s">
        <v>23</v>
      </c>
      <c r="J5449" t="str">
        <f>IFERROR(VLOOKUP(A5449,Directie!$A:$B,2,FALSE),"")</f>
        <v>OKAY</v>
      </c>
      <c r="K5449" t="str">
        <f>IFERROR(VLOOKUP(A5449,Directie!$A:$C,3,FALSE),"")</f>
        <v>CO</v>
      </c>
      <c r="L5449" s="8">
        <v>46327</v>
      </c>
      <c r="M5449" s="8">
        <v>46600</v>
      </c>
    </row>
    <row r="5450" spans="1:13">
      <c r="A5450" t="s">
        <v>1346</v>
      </c>
      <c r="B5450">
        <v>71</v>
      </c>
      <c r="C5450" t="s">
        <v>24</v>
      </c>
      <c r="D5450" t="s">
        <v>25</v>
      </c>
      <c r="J5450" t="str">
        <f>IFERROR(VLOOKUP(A5450,Directie!$A:$B,2,FALSE),"")</f>
        <v>OKAY</v>
      </c>
      <c r="K5450" t="str">
        <f>IFERROR(VLOOKUP(A5450,Directie!$A:$C,3,FALSE),"")</f>
        <v>CO</v>
      </c>
      <c r="L5450" s="8">
        <v>46327</v>
      </c>
      <c r="M5450" s="8">
        <v>46600</v>
      </c>
    </row>
    <row r="5451" spans="1:13">
      <c r="A5451" t="s">
        <v>1347</v>
      </c>
      <c r="B5451">
        <v>24</v>
      </c>
      <c r="C5451" t="s">
        <v>14</v>
      </c>
      <c r="J5451" t="str">
        <f>IFERROR(VLOOKUP(A5451,Directie!$A:$B,2,FALSE),"")</f>
        <v>CLP</v>
      </c>
      <c r="K5451" t="str">
        <f>IFERROR(VLOOKUP(A5451,Directie!$A:$C,3,FALSE),"")</f>
        <v>SC</v>
      </c>
      <c r="L5451" s="8">
        <v>46174</v>
      </c>
      <c r="M5451" s="8">
        <v>46569</v>
      </c>
    </row>
    <row r="5452" spans="1:13">
      <c r="A5452" t="s">
        <v>1347</v>
      </c>
      <c r="B5452">
        <v>47</v>
      </c>
      <c r="C5452" t="s">
        <v>28</v>
      </c>
      <c r="D5452" t="s">
        <v>29</v>
      </c>
      <c r="E5452" t="s">
        <v>30</v>
      </c>
      <c r="F5452" t="s">
        <v>23</v>
      </c>
      <c r="G5452" t="s">
        <v>31</v>
      </c>
      <c r="J5452" t="str">
        <f>IFERROR(VLOOKUP(A5452,Directie!$A:$B,2,FALSE),"")</f>
        <v>CLP</v>
      </c>
      <c r="K5452" t="str">
        <f>IFERROR(VLOOKUP(A5452,Directie!$A:$C,3,FALSE),"")</f>
        <v>SC</v>
      </c>
      <c r="L5452" s="8">
        <v>46174</v>
      </c>
      <c r="M5452" s="8">
        <v>46569</v>
      </c>
    </row>
    <row r="5453" spans="1:13">
      <c r="A5453" t="s">
        <v>1348</v>
      </c>
      <c r="B5453">
        <v>24</v>
      </c>
      <c r="C5453" t="s">
        <v>14</v>
      </c>
      <c r="J5453" t="str">
        <f>IFERROR(VLOOKUP(A5453,Directie!$A:$B,2,FALSE),"")</f>
        <v>RPCG</v>
      </c>
      <c r="K5453" t="s">
        <v>92</v>
      </c>
      <c r="L5453" s="8">
        <v>46174</v>
      </c>
      <c r="M5453" s="8">
        <v>46266</v>
      </c>
    </row>
    <row r="5454" spans="1:13">
      <c r="A5454" t="s">
        <v>1348</v>
      </c>
      <c r="B5454">
        <v>47</v>
      </c>
      <c r="C5454" t="s">
        <v>28</v>
      </c>
      <c r="D5454" t="s">
        <v>29</v>
      </c>
      <c r="E5454" t="s">
        <v>30</v>
      </c>
      <c r="F5454" t="s">
        <v>23</v>
      </c>
      <c r="G5454" t="s">
        <v>31</v>
      </c>
      <c r="J5454" t="str">
        <f>IFERROR(VLOOKUP(A5454,Directie!$A:$B,2,FALSE),"")</f>
        <v>RPCG</v>
      </c>
      <c r="K5454" t="s">
        <v>92</v>
      </c>
      <c r="L5454" s="8">
        <v>46174</v>
      </c>
      <c r="M5454" s="8">
        <v>46266</v>
      </c>
    </row>
    <row r="5455" spans="1:13">
      <c r="A5455" t="s">
        <v>1348</v>
      </c>
      <c r="B5455">
        <v>40</v>
      </c>
      <c r="C5455" t="s">
        <v>20</v>
      </c>
      <c r="F5455" t="s">
        <v>18</v>
      </c>
      <c r="J5455" t="str">
        <f>IFERROR(VLOOKUP(A5455,Directie!$A:$B,2,FALSE),"")</f>
        <v>RPCG</v>
      </c>
      <c r="K5455" t="s">
        <v>92</v>
      </c>
      <c r="L5455" s="8">
        <v>46174</v>
      </c>
      <c r="M5455" s="8">
        <v>46266</v>
      </c>
    </row>
    <row r="5456" spans="1:13">
      <c r="A5456" t="s">
        <v>1349</v>
      </c>
      <c r="B5456">
        <v>32</v>
      </c>
      <c r="C5456" t="s">
        <v>40</v>
      </c>
      <c r="D5456" t="s">
        <v>33</v>
      </c>
      <c r="E5456" t="s">
        <v>22</v>
      </c>
      <c r="J5456" t="str">
        <f>IFERROR(VLOOKUP(A5456,Directie!$A:$B,2,FALSE),"")</f>
        <v>RPCG</v>
      </c>
      <c r="K5456" t="s">
        <v>92</v>
      </c>
      <c r="L5456" s="8">
        <v>46174</v>
      </c>
      <c r="M5456" s="8">
        <v>46266</v>
      </c>
    </row>
    <row r="5457" spans="1:13">
      <c r="A5457" t="s">
        <v>1349</v>
      </c>
      <c r="B5457">
        <v>24</v>
      </c>
      <c r="C5457" t="s">
        <v>14</v>
      </c>
      <c r="J5457" t="str">
        <f>IFERROR(VLOOKUP(A5457,Directie!$A:$B,2,FALSE),"")</f>
        <v>RPCG</v>
      </c>
      <c r="K5457" t="s">
        <v>92</v>
      </c>
      <c r="L5457" s="8">
        <v>46174</v>
      </c>
      <c r="M5457" s="8">
        <v>46266</v>
      </c>
    </row>
    <row r="5458" spans="1:13">
      <c r="A5458" t="s">
        <v>1349</v>
      </c>
      <c r="B5458">
        <v>16</v>
      </c>
      <c r="C5458" t="s">
        <v>15</v>
      </c>
      <c r="D5458" t="s">
        <v>16</v>
      </c>
      <c r="E5458" t="s">
        <v>17</v>
      </c>
      <c r="F5458" t="s">
        <v>18</v>
      </c>
      <c r="J5458" t="str">
        <f>IFERROR(VLOOKUP(A5458,Directie!$A:$B,2,FALSE),"")</f>
        <v>RPCG</v>
      </c>
      <c r="K5458" t="s">
        <v>92</v>
      </c>
      <c r="L5458" s="8">
        <v>46174</v>
      </c>
      <c r="M5458" s="8">
        <v>46266</v>
      </c>
    </row>
    <row r="5459" spans="1:13">
      <c r="A5459" t="s">
        <v>1349</v>
      </c>
      <c r="B5459">
        <v>40</v>
      </c>
      <c r="C5459" t="s">
        <v>20</v>
      </c>
      <c r="F5459" t="s">
        <v>18</v>
      </c>
      <c r="J5459" t="str">
        <f>IFERROR(VLOOKUP(A5459,Directie!$A:$B,2,FALSE),"")</f>
        <v>RPCG</v>
      </c>
      <c r="K5459" t="s">
        <v>92</v>
      </c>
      <c r="L5459" s="8">
        <v>46174</v>
      </c>
      <c r="M5459" s="8">
        <v>46266</v>
      </c>
    </row>
    <row r="5460" spans="1:13">
      <c r="A5460" t="s">
        <v>1349</v>
      </c>
      <c r="B5460">
        <v>48</v>
      </c>
      <c r="C5460" t="s">
        <v>93</v>
      </c>
      <c r="D5460" t="s">
        <v>94</v>
      </c>
      <c r="F5460" t="s">
        <v>95</v>
      </c>
      <c r="G5460" t="s">
        <v>25</v>
      </c>
      <c r="J5460" t="str">
        <f>IFERROR(VLOOKUP(A5460,Directie!$A:$B,2,FALSE),"")</f>
        <v>RPCG</v>
      </c>
      <c r="K5460" t="s">
        <v>92</v>
      </c>
      <c r="L5460" s="8">
        <v>46174</v>
      </c>
      <c r="M5460" s="8">
        <v>46266</v>
      </c>
    </row>
    <row r="5461" spans="1:13">
      <c r="A5461" t="s">
        <v>1349</v>
      </c>
      <c r="B5461">
        <v>14</v>
      </c>
      <c r="C5461" t="s">
        <v>189</v>
      </c>
      <c r="D5461" t="s">
        <v>42</v>
      </c>
      <c r="F5461" t="s">
        <v>42</v>
      </c>
      <c r="G5461" t="s">
        <v>43</v>
      </c>
      <c r="H5461" t="s">
        <v>44</v>
      </c>
      <c r="I5461" t="s">
        <v>45</v>
      </c>
      <c r="J5461" t="str">
        <f>IFERROR(VLOOKUP(A5461,Directie!$A:$B,2,FALSE),"")</f>
        <v>RPCG</v>
      </c>
      <c r="K5461" t="s">
        <v>92</v>
      </c>
      <c r="L5461" s="8">
        <v>46174</v>
      </c>
      <c r="M5461" s="8">
        <v>46266</v>
      </c>
    </row>
    <row r="5462" spans="1:13">
      <c r="A5462" t="s">
        <v>1350</v>
      </c>
      <c r="B5462">
        <v>24</v>
      </c>
      <c r="C5462" t="s">
        <v>14</v>
      </c>
      <c r="J5462" t="str">
        <f>IFERROR(VLOOKUP(A5462,Directie!$A:$B,2,FALSE),"")</f>
        <v>OKAY</v>
      </c>
      <c r="K5462" t="str">
        <f>IFERROR(VLOOKUP(A5462,Directie!$A:$C,3,FALSE),"")</f>
        <v>Verkoop</v>
      </c>
      <c r="L5462" s="8">
        <v>46174</v>
      </c>
      <c r="M5462" s="8">
        <v>46419</v>
      </c>
    </row>
    <row r="5463" spans="1:13">
      <c r="A5463" t="s">
        <v>1350</v>
      </c>
      <c r="B5463">
        <v>47</v>
      </c>
      <c r="C5463" t="s">
        <v>28</v>
      </c>
      <c r="D5463" t="s">
        <v>29</v>
      </c>
      <c r="E5463" t="s">
        <v>30</v>
      </c>
      <c r="F5463" t="s">
        <v>23</v>
      </c>
      <c r="G5463" t="s">
        <v>31</v>
      </c>
      <c r="J5463" t="str">
        <f>IFERROR(VLOOKUP(A5463,Directie!$A:$B,2,FALSE),"")</f>
        <v>OKAY</v>
      </c>
      <c r="K5463" t="str">
        <f>IFERROR(VLOOKUP(A5463,Directie!$A:$C,3,FALSE),"")</f>
        <v>Verkoop</v>
      </c>
      <c r="L5463" s="8">
        <v>46174</v>
      </c>
      <c r="M5463" s="8">
        <v>46419</v>
      </c>
    </row>
    <row r="5464" spans="1:13">
      <c r="A5464" t="s">
        <v>1350</v>
      </c>
      <c r="B5464">
        <v>40</v>
      </c>
      <c r="C5464" t="s">
        <v>20</v>
      </c>
      <c r="F5464" t="s">
        <v>18</v>
      </c>
      <c r="J5464" t="str">
        <f>IFERROR(VLOOKUP(A5464,Directie!$A:$B,2,FALSE),"")</f>
        <v>OKAY</v>
      </c>
      <c r="K5464" t="str">
        <f>IFERROR(VLOOKUP(A5464,Directie!$A:$C,3,FALSE),"")</f>
        <v>Verkoop</v>
      </c>
      <c r="L5464" s="8">
        <v>46174</v>
      </c>
      <c r="M5464" s="8">
        <v>46419</v>
      </c>
    </row>
    <row r="5465" spans="1:13">
      <c r="A5465" t="s">
        <v>1350</v>
      </c>
      <c r="B5465">
        <v>37</v>
      </c>
      <c r="C5465" t="s">
        <v>37</v>
      </c>
      <c r="D5465" t="s">
        <v>38</v>
      </c>
      <c r="E5465" t="s">
        <v>22</v>
      </c>
      <c r="J5465" t="str">
        <f>IFERROR(VLOOKUP(A5465,Directie!$A:$B,2,FALSE),"")</f>
        <v>OKAY</v>
      </c>
      <c r="K5465" t="str">
        <f>IFERROR(VLOOKUP(A5465,Directie!$A:$C,3,FALSE),"")</f>
        <v>Verkoop</v>
      </c>
      <c r="L5465" s="8">
        <v>46174</v>
      </c>
      <c r="M5465" s="8">
        <v>46419</v>
      </c>
    </row>
    <row r="5466" spans="1:13">
      <c r="A5466" t="s">
        <v>1350</v>
      </c>
      <c r="B5466">
        <v>43</v>
      </c>
      <c r="C5466" t="s">
        <v>79</v>
      </c>
      <c r="J5466" t="str">
        <f>IFERROR(VLOOKUP(A5466,Directie!$A:$B,2,FALSE),"")</f>
        <v>OKAY</v>
      </c>
      <c r="K5466" t="str">
        <f>IFERROR(VLOOKUP(A5466,Directie!$A:$C,3,FALSE),"")</f>
        <v>Verkoop</v>
      </c>
      <c r="L5466" s="8">
        <v>46174</v>
      </c>
      <c r="M5466" s="8">
        <v>46419</v>
      </c>
    </row>
    <row r="5467" spans="1:13">
      <c r="A5467" t="s">
        <v>1351</v>
      </c>
      <c r="B5467">
        <v>24</v>
      </c>
      <c r="C5467" t="s">
        <v>14</v>
      </c>
      <c r="J5467" t="str">
        <f>IFERROR(VLOOKUP(A5467,Directie!$A:$B,2,FALSE),"")</f>
        <v>OKAY</v>
      </c>
      <c r="K5467" t="str">
        <f>IFERROR(VLOOKUP(A5467,Directie!$A:$C,3,FALSE),"")</f>
        <v>Verkoop</v>
      </c>
      <c r="L5467" s="8">
        <v>46174</v>
      </c>
      <c r="M5467" s="8">
        <v>46419</v>
      </c>
    </row>
    <row r="5468" spans="1:13">
      <c r="A5468" t="s">
        <v>1351</v>
      </c>
      <c r="B5468">
        <v>44</v>
      </c>
      <c r="C5468" t="s">
        <v>19</v>
      </c>
      <c r="J5468" t="str">
        <f>IFERROR(VLOOKUP(A5468,Directie!$A:$B,2,FALSE),"")</f>
        <v>OKAY</v>
      </c>
      <c r="K5468" t="str">
        <f>IFERROR(VLOOKUP(A5468,Directie!$A:$C,3,FALSE),"")</f>
        <v>Verkoop</v>
      </c>
      <c r="L5468" s="8">
        <v>46174</v>
      </c>
      <c r="M5468" s="8">
        <v>46419</v>
      </c>
    </row>
    <row r="5469" spans="1:13">
      <c r="A5469" t="s">
        <v>1351</v>
      </c>
      <c r="B5469">
        <v>40</v>
      </c>
      <c r="C5469" t="s">
        <v>20</v>
      </c>
      <c r="F5469" t="s">
        <v>18</v>
      </c>
      <c r="J5469" t="str">
        <f>IFERROR(VLOOKUP(A5469,Directie!$A:$B,2,FALSE),"")</f>
        <v>OKAY</v>
      </c>
      <c r="K5469" t="str">
        <f>IFERROR(VLOOKUP(A5469,Directie!$A:$C,3,FALSE),"")</f>
        <v>Verkoop</v>
      </c>
      <c r="L5469" s="8">
        <v>46174</v>
      </c>
      <c r="M5469" s="8">
        <v>46419</v>
      </c>
    </row>
    <row r="5470" spans="1:13">
      <c r="A5470" t="s">
        <v>1351</v>
      </c>
      <c r="B5470">
        <v>31</v>
      </c>
      <c r="C5470" t="s">
        <v>21</v>
      </c>
      <c r="D5470" t="s">
        <v>22</v>
      </c>
      <c r="F5470" t="s">
        <v>23</v>
      </c>
      <c r="J5470" t="str">
        <f>IFERROR(VLOOKUP(A5470,Directie!$A:$B,2,FALSE),"")</f>
        <v>OKAY</v>
      </c>
      <c r="K5470" t="str">
        <f>IFERROR(VLOOKUP(A5470,Directie!$A:$C,3,FALSE),"")</f>
        <v>Verkoop</v>
      </c>
      <c r="L5470" s="8">
        <v>46174</v>
      </c>
      <c r="M5470" s="8">
        <v>46419</v>
      </c>
    </row>
    <row r="5471" spans="1:13">
      <c r="A5471" t="s">
        <v>1351</v>
      </c>
      <c r="B5471">
        <v>71</v>
      </c>
      <c r="C5471" t="s">
        <v>24</v>
      </c>
      <c r="D5471" t="s">
        <v>25</v>
      </c>
      <c r="J5471" t="str">
        <f>IFERROR(VLOOKUP(A5471,Directie!$A:$B,2,FALSE),"")</f>
        <v>OKAY</v>
      </c>
      <c r="K5471" t="str">
        <f>IFERROR(VLOOKUP(A5471,Directie!$A:$C,3,FALSE),"")</f>
        <v>Verkoop</v>
      </c>
      <c r="L5471" s="8">
        <v>46174</v>
      </c>
      <c r="M5471" s="8">
        <v>46419</v>
      </c>
    </row>
    <row r="5472" spans="1:13">
      <c r="A5472" t="s">
        <v>1352</v>
      </c>
      <c r="B5472">
        <v>24</v>
      </c>
      <c r="C5472" t="s">
        <v>14</v>
      </c>
      <c r="J5472" t="str">
        <f>IFERROR(VLOOKUP(A5472,Directie!$A:$B,2,FALSE),"")</f>
        <v>BIO</v>
      </c>
      <c r="K5472" t="str">
        <f>IFERROR(VLOOKUP(A5472,Directie!$A:$C,3,FALSE),"")</f>
        <v>Verkoop</v>
      </c>
      <c r="L5472" s="8">
        <v>46174</v>
      </c>
      <c r="M5472" s="8">
        <v>46419</v>
      </c>
    </row>
    <row r="5473" spans="1:13">
      <c r="A5473" t="s">
        <v>1352</v>
      </c>
      <c r="B5473">
        <v>44</v>
      </c>
      <c r="C5473" t="s">
        <v>19</v>
      </c>
      <c r="J5473" t="str">
        <f>IFERROR(VLOOKUP(A5473,Directie!$A:$B,2,FALSE),"")</f>
        <v>BIO</v>
      </c>
      <c r="K5473" t="str">
        <f>IFERROR(VLOOKUP(A5473,Directie!$A:$C,3,FALSE),"")</f>
        <v>Verkoop</v>
      </c>
      <c r="L5473" s="8">
        <v>46174</v>
      </c>
      <c r="M5473" s="8">
        <v>46419</v>
      </c>
    </row>
    <row r="5474" spans="1:13">
      <c r="A5474" t="s">
        <v>1352</v>
      </c>
      <c r="B5474">
        <v>40</v>
      </c>
      <c r="C5474" t="s">
        <v>20</v>
      </c>
      <c r="F5474" t="s">
        <v>18</v>
      </c>
      <c r="J5474" t="str">
        <f>IFERROR(VLOOKUP(A5474,Directie!$A:$B,2,FALSE),"")</f>
        <v>BIO</v>
      </c>
      <c r="K5474" t="str">
        <f>IFERROR(VLOOKUP(A5474,Directie!$A:$C,3,FALSE),"")</f>
        <v>Verkoop</v>
      </c>
      <c r="L5474" s="8">
        <v>46174</v>
      </c>
      <c r="M5474" s="8">
        <v>46419</v>
      </c>
    </row>
    <row r="5475" spans="1:13">
      <c r="A5475" t="s">
        <v>1352</v>
      </c>
      <c r="B5475">
        <v>31</v>
      </c>
      <c r="C5475" t="s">
        <v>21</v>
      </c>
      <c r="D5475" t="s">
        <v>22</v>
      </c>
      <c r="F5475" t="s">
        <v>23</v>
      </c>
      <c r="J5475" t="str">
        <f>IFERROR(VLOOKUP(A5475,Directie!$A:$B,2,FALSE),"")</f>
        <v>BIO</v>
      </c>
      <c r="K5475" t="str">
        <f>IFERROR(VLOOKUP(A5475,Directie!$A:$C,3,FALSE),"")</f>
        <v>Verkoop</v>
      </c>
      <c r="L5475" s="8">
        <v>46174</v>
      </c>
      <c r="M5475" s="8">
        <v>46419</v>
      </c>
    </row>
    <row r="5476" spans="1:13">
      <c r="A5476" t="s">
        <v>1352</v>
      </c>
      <c r="B5476">
        <v>71</v>
      </c>
      <c r="C5476" t="s">
        <v>24</v>
      </c>
      <c r="D5476" t="s">
        <v>25</v>
      </c>
      <c r="J5476" t="str">
        <f>IFERROR(VLOOKUP(A5476,Directie!$A:$B,2,FALSE),"")</f>
        <v>BIO</v>
      </c>
      <c r="K5476" t="str">
        <f>IFERROR(VLOOKUP(A5476,Directie!$A:$C,3,FALSE),"")</f>
        <v>Verkoop</v>
      </c>
      <c r="L5476" s="8">
        <v>46174</v>
      </c>
      <c r="M5476" s="8">
        <v>46419</v>
      </c>
    </row>
    <row r="5477" spans="1:13">
      <c r="A5477" t="s">
        <v>1353</v>
      </c>
      <c r="B5477">
        <v>24</v>
      </c>
      <c r="C5477" t="s">
        <v>14</v>
      </c>
      <c r="J5477" t="str">
        <f>IFERROR(VLOOKUP(A5477,Directie!$A:$B,2,FALSE),"")</f>
        <v>RPCG</v>
      </c>
      <c r="K5477" t="s">
        <v>92</v>
      </c>
      <c r="L5477" s="8">
        <v>46174</v>
      </c>
      <c r="M5477" s="8">
        <v>46266</v>
      </c>
    </row>
    <row r="5478" spans="1:13">
      <c r="A5478" t="s">
        <v>1353</v>
      </c>
      <c r="B5478">
        <v>47</v>
      </c>
      <c r="C5478" t="s">
        <v>28</v>
      </c>
      <c r="D5478" t="s">
        <v>29</v>
      </c>
      <c r="E5478" t="s">
        <v>30</v>
      </c>
      <c r="F5478" t="s">
        <v>23</v>
      </c>
      <c r="G5478" t="s">
        <v>31</v>
      </c>
      <c r="J5478" t="str">
        <f>IFERROR(VLOOKUP(A5478,Directie!$A:$B,2,FALSE),"")</f>
        <v>RPCG</v>
      </c>
      <c r="K5478" t="s">
        <v>92</v>
      </c>
      <c r="L5478" s="8">
        <v>46174</v>
      </c>
      <c r="M5478" s="8">
        <v>46266</v>
      </c>
    </row>
    <row r="5479" spans="1:13">
      <c r="A5479" t="s">
        <v>1353</v>
      </c>
      <c r="B5479">
        <v>40</v>
      </c>
      <c r="C5479" t="s">
        <v>20</v>
      </c>
      <c r="F5479" t="s">
        <v>18</v>
      </c>
      <c r="J5479" t="str">
        <f>IFERROR(VLOOKUP(A5479,Directie!$A:$B,2,FALSE),"")</f>
        <v>RPCG</v>
      </c>
      <c r="K5479" t="s">
        <v>92</v>
      </c>
      <c r="L5479" s="8">
        <v>46174</v>
      </c>
      <c r="M5479" s="8">
        <v>46266</v>
      </c>
    </row>
    <row r="5480" spans="1:13">
      <c r="A5480" t="s">
        <v>1354</v>
      </c>
      <c r="B5480">
        <v>32</v>
      </c>
      <c r="C5480" t="s">
        <v>40</v>
      </c>
      <c r="D5480" t="s">
        <v>33</v>
      </c>
      <c r="E5480" t="s">
        <v>22</v>
      </c>
      <c r="J5480" t="str">
        <f>IFERROR(VLOOKUP(A5480,Directie!$A:$B,2,FALSE),"")</f>
        <v>RPCG</v>
      </c>
      <c r="K5480" t="s">
        <v>92</v>
      </c>
      <c r="L5480" s="8">
        <v>46174</v>
      </c>
      <c r="M5480" s="8">
        <v>46266</v>
      </c>
    </row>
    <row r="5481" spans="1:13">
      <c r="A5481" t="s">
        <v>1354</v>
      </c>
      <c r="B5481">
        <v>24</v>
      </c>
      <c r="C5481" t="s">
        <v>14</v>
      </c>
      <c r="J5481" t="str">
        <f>IFERROR(VLOOKUP(A5481,Directie!$A:$B,2,FALSE),"")</f>
        <v>RPCG</v>
      </c>
      <c r="K5481" t="s">
        <v>92</v>
      </c>
      <c r="L5481" s="8">
        <v>46174</v>
      </c>
      <c r="M5481" s="8">
        <v>46266</v>
      </c>
    </row>
    <row r="5482" spans="1:13">
      <c r="A5482" t="s">
        <v>1354</v>
      </c>
      <c r="B5482">
        <v>47</v>
      </c>
      <c r="C5482" t="s">
        <v>28</v>
      </c>
      <c r="D5482" t="s">
        <v>29</v>
      </c>
      <c r="E5482" t="s">
        <v>30</v>
      </c>
      <c r="F5482" t="s">
        <v>23</v>
      </c>
      <c r="G5482" t="s">
        <v>31</v>
      </c>
      <c r="J5482" t="str">
        <f>IFERROR(VLOOKUP(A5482,Directie!$A:$B,2,FALSE),"")</f>
        <v>RPCG</v>
      </c>
      <c r="K5482" t="s">
        <v>92</v>
      </c>
      <c r="L5482" s="8">
        <v>46174</v>
      </c>
      <c r="M5482" s="8">
        <v>46266</v>
      </c>
    </row>
    <row r="5483" spans="1:13">
      <c r="A5483" t="s">
        <v>1354</v>
      </c>
      <c r="B5483">
        <v>40</v>
      </c>
      <c r="C5483" t="s">
        <v>20</v>
      </c>
      <c r="F5483" t="s">
        <v>18</v>
      </c>
      <c r="J5483" t="str">
        <f>IFERROR(VLOOKUP(A5483,Directie!$A:$B,2,FALSE),"")</f>
        <v>RPCG</v>
      </c>
      <c r="K5483" t="s">
        <v>92</v>
      </c>
      <c r="L5483" s="8">
        <v>46174</v>
      </c>
      <c r="M5483" s="8">
        <v>46266</v>
      </c>
    </row>
    <row r="5484" spans="1:13">
      <c r="A5484" t="s">
        <v>1355</v>
      </c>
      <c r="B5484">
        <v>42</v>
      </c>
      <c r="C5484" t="s">
        <v>82</v>
      </c>
      <c r="J5484" t="str">
        <f>IFERROR(VLOOKUP(A5484,Directie!$A:$B,2,FALSE),"")</f>
        <v>BIO</v>
      </c>
      <c r="K5484" t="str">
        <f>IFERROR(VLOOKUP(A5484,Directie!$A:$C,3,FALSE),"")</f>
        <v>CO</v>
      </c>
      <c r="L5484" s="8">
        <v>46327</v>
      </c>
      <c r="M5484" s="8">
        <v>46600</v>
      </c>
    </row>
    <row r="5485" spans="1:13">
      <c r="A5485" t="s">
        <v>1355</v>
      </c>
      <c r="B5485">
        <v>24</v>
      </c>
      <c r="C5485" t="s">
        <v>14</v>
      </c>
      <c r="J5485" t="str">
        <f>IFERROR(VLOOKUP(A5485,Directie!$A:$B,2,FALSE),"")</f>
        <v>BIO</v>
      </c>
      <c r="K5485" t="str">
        <f>IFERROR(VLOOKUP(A5485,Directie!$A:$C,3,FALSE),"")</f>
        <v>CO</v>
      </c>
      <c r="L5485" s="8">
        <v>46327</v>
      </c>
      <c r="M5485" s="8">
        <v>46600</v>
      </c>
    </row>
    <row r="5486" spans="1:13">
      <c r="A5486" t="s">
        <v>1355</v>
      </c>
      <c r="B5486">
        <v>47</v>
      </c>
      <c r="C5486" t="s">
        <v>28</v>
      </c>
      <c r="D5486" t="s">
        <v>29</v>
      </c>
      <c r="E5486" t="s">
        <v>30</v>
      </c>
      <c r="F5486" t="s">
        <v>23</v>
      </c>
      <c r="G5486" t="s">
        <v>31</v>
      </c>
      <c r="J5486" t="str">
        <f>IFERROR(VLOOKUP(A5486,Directie!$A:$B,2,FALSE),"")</f>
        <v>BIO</v>
      </c>
      <c r="K5486" t="str">
        <f>IFERROR(VLOOKUP(A5486,Directie!$A:$C,3,FALSE),"")</f>
        <v>CO</v>
      </c>
      <c r="L5486" s="8">
        <v>46327</v>
      </c>
      <c r="M5486" s="8">
        <v>46600</v>
      </c>
    </row>
    <row r="5487" spans="1:13">
      <c r="A5487" t="s">
        <v>1355</v>
      </c>
      <c r="B5487">
        <v>30</v>
      </c>
      <c r="C5487" t="s">
        <v>32</v>
      </c>
      <c r="D5487" t="s">
        <v>33</v>
      </c>
      <c r="E5487" t="s">
        <v>22</v>
      </c>
      <c r="J5487" t="str">
        <f>IFERROR(VLOOKUP(A5487,Directie!$A:$B,2,FALSE),"")</f>
        <v>BIO</v>
      </c>
      <c r="K5487" t="str">
        <f>IFERROR(VLOOKUP(A5487,Directie!$A:$C,3,FALSE),"")</f>
        <v>CO</v>
      </c>
      <c r="L5487" s="8">
        <v>46327</v>
      </c>
      <c r="M5487" s="8">
        <v>46600</v>
      </c>
    </row>
    <row r="5488" spans="1:13">
      <c r="A5488" t="s">
        <v>1355</v>
      </c>
      <c r="B5488">
        <v>44</v>
      </c>
      <c r="C5488" t="s">
        <v>19</v>
      </c>
      <c r="J5488" t="str">
        <f>IFERROR(VLOOKUP(A5488,Directie!$A:$B,2,FALSE),"")</f>
        <v>BIO</v>
      </c>
      <c r="K5488" t="str">
        <f>IFERROR(VLOOKUP(A5488,Directie!$A:$C,3,FALSE),"")</f>
        <v>CO</v>
      </c>
      <c r="L5488" s="8">
        <v>46327</v>
      </c>
      <c r="M5488" s="8">
        <v>46600</v>
      </c>
    </row>
    <row r="5489" spans="1:13">
      <c r="A5489" t="s">
        <v>1355</v>
      </c>
      <c r="B5489">
        <v>40</v>
      </c>
      <c r="C5489" t="s">
        <v>20</v>
      </c>
      <c r="F5489" t="s">
        <v>18</v>
      </c>
      <c r="J5489" t="str">
        <f>IFERROR(VLOOKUP(A5489,Directie!$A:$B,2,FALSE),"")</f>
        <v>BIO</v>
      </c>
      <c r="K5489" t="str">
        <f>IFERROR(VLOOKUP(A5489,Directie!$A:$C,3,FALSE),"")</f>
        <v>CO</v>
      </c>
      <c r="L5489" s="8">
        <v>46327</v>
      </c>
      <c r="M5489" s="8">
        <v>46600</v>
      </c>
    </row>
    <row r="5490" spans="1:13">
      <c r="A5490" t="s">
        <v>1355</v>
      </c>
      <c r="B5490">
        <v>14</v>
      </c>
      <c r="C5490" t="s">
        <v>189</v>
      </c>
      <c r="D5490" t="s">
        <v>42</v>
      </c>
      <c r="F5490" t="s">
        <v>42</v>
      </c>
      <c r="G5490" t="s">
        <v>43</v>
      </c>
      <c r="H5490" t="s">
        <v>44</v>
      </c>
      <c r="I5490" t="s">
        <v>45</v>
      </c>
      <c r="J5490" t="str">
        <f>IFERROR(VLOOKUP(A5490,Directie!$A:$B,2,FALSE),"")</f>
        <v>BIO</v>
      </c>
      <c r="K5490" t="str">
        <f>IFERROR(VLOOKUP(A5490,Directie!$A:$C,3,FALSE),"")</f>
        <v>CO</v>
      </c>
      <c r="L5490" s="8">
        <v>46327</v>
      </c>
      <c r="M5490" s="8">
        <v>46600</v>
      </c>
    </row>
    <row r="5491" spans="1:13">
      <c r="A5491" t="s">
        <v>1355</v>
      </c>
      <c r="B5491">
        <v>71</v>
      </c>
      <c r="C5491" t="s">
        <v>24</v>
      </c>
      <c r="D5491" t="s">
        <v>25</v>
      </c>
      <c r="J5491" t="str">
        <f>IFERROR(VLOOKUP(A5491,Directie!$A:$B,2,FALSE),"")</f>
        <v>BIO</v>
      </c>
      <c r="K5491" t="str">
        <f>IFERROR(VLOOKUP(A5491,Directie!$A:$C,3,FALSE),"")</f>
        <v>CO</v>
      </c>
      <c r="L5491" s="8">
        <v>46327</v>
      </c>
      <c r="M5491" s="8">
        <v>46600</v>
      </c>
    </row>
    <row r="5492" spans="1:13">
      <c r="A5492" t="s">
        <v>1356</v>
      </c>
      <c r="B5492">
        <v>16</v>
      </c>
      <c r="C5492" t="s">
        <v>15</v>
      </c>
      <c r="D5492" t="s">
        <v>16</v>
      </c>
      <c r="E5492" t="s">
        <v>17</v>
      </c>
      <c r="F5492" t="s">
        <v>18</v>
      </c>
      <c r="J5492" t="str">
        <f>IFERROR(VLOOKUP(A5492,Directie!$A:$B,2,FALSE),"")</f>
        <v>Co&amp;Go</v>
      </c>
      <c r="K5492" t="s">
        <v>92</v>
      </c>
      <c r="L5492" s="8">
        <v>46174</v>
      </c>
      <c r="M5492" s="8">
        <v>46266</v>
      </c>
    </row>
    <row r="5493" spans="1:13">
      <c r="A5493" t="s">
        <v>1356</v>
      </c>
      <c r="B5493">
        <v>40</v>
      </c>
      <c r="C5493" t="s">
        <v>20</v>
      </c>
      <c r="F5493" t="s">
        <v>18</v>
      </c>
      <c r="J5493" t="str">
        <f>IFERROR(VLOOKUP(A5493,Directie!$A:$B,2,FALSE),"")</f>
        <v>Co&amp;Go</v>
      </c>
      <c r="K5493" t="s">
        <v>92</v>
      </c>
      <c r="L5493" s="8">
        <v>46174</v>
      </c>
      <c r="M5493" s="8">
        <v>46266</v>
      </c>
    </row>
    <row r="5494" spans="1:13">
      <c r="A5494" t="s">
        <v>1357</v>
      </c>
      <c r="J5494" t="str">
        <f>IFERROR(VLOOKUP(A5494,Directie!$A:$B,2,FALSE),"")</f>
        <v>CLP</v>
      </c>
      <c r="K5494" t="str">
        <f>IFERROR(VLOOKUP(A5494,Directie!$A:$C,3,FALSE),"")</f>
        <v>SC</v>
      </c>
      <c r="L5494" s="8">
        <v>46174</v>
      </c>
      <c r="M5494" s="8">
        <v>46569</v>
      </c>
    </row>
    <row r="5495" spans="1:13">
      <c r="A5495" t="s">
        <v>1357</v>
      </c>
      <c r="B5495">
        <v>47</v>
      </c>
      <c r="C5495" t="s">
        <v>28</v>
      </c>
      <c r="D5495" t="s">
        <v>29</v>
      </c>
      <c r="E5495" t="s">
        <v>30</v>
      </c>
      <c r="F5495" t="s">
        <v>23</v>
      </c>
      <c r="G5495" t="s">
        <v>31</v>
      </c>
      <c r="J5495" t="str">
        <f>IFERROR(VLOOKUP(A5495,Directie!$A:$B,2,FALSE),"")</f>
        <v>CLP</v>
      </c>
      <c r="K5495" t="str">
        <f>IFERROR(VLOOKUP(A5495,Directie!$A:$C,3,FALSE),"")</f>
        <v>SC</v>
      </c>
      <c r="L5495" s="8">
        <v>46174</v>
      </c>
      <c r="M5495" s="8">
        <v>46569</v>
      </c>
    </row>
    <row r="5496" spans="1:13">
      <c r="A5496" t="s">
        <v>1358</v>
      </c>
      <c r="B5496">
        <v>42</v>
      </c>
      <c r="C5496" t="s">
        <v>82</v>
      </c>
      <c r="J5496" t="str">
        <f>IFERROR(VLOOKUP(A5496,Directie!$A:$B,2,FALSE),"")</f>
        <v>RPCG</v>
      </c>
      <c r="K5496" t="s">
        <v>92</v>
      </c>
      <c r="L5496" s="8">
        <v>46174</v>
      </c>
      <c r="M5496" s="8">
        <v>46266</v>
      </c>
    </row>
    <row r="5497" spans="1:13">
      <c r="A5497" t="s">
        <v>1358</v>
      </c>
      <c r="B5497">
        <v>40</v>
      </c>
      <c r="C5497" t="s">
        <v>20</v>
      </c>
      <c r="F5497" t="s">
        <v>18</v>
      </c>
      <c r="J5497" t="str">
        <f>IFERROR(VLOOKUP(A5497,Directie!$A:$B,2,FALSE),"")</f>
        <v>RPCG</v>
      </c>
      <c r="K5497" t="s">
        <v>92</v>
      </c>
      <c r="L5497" s="8">
        <v>46174</v>
      </c>
      <c r="M5497" s="8">
        <v>46266</v>
      </c>
    </row>
    <row r="5498" spans="1:13">
      <c r="A5498" t="s">
        <v>1359</v>
      </c>
      <c r="J5498" t="str">
        <f>IFERROR(VLOOKUP(A5498,Directie!$A:$B,2,FALSE),"")</f>
        <v>BIO</v>
      </c>
      <c r="K5498" t="str">
        <f>IFERROR(VLOOKUP(A5498,Directie!$A:$C,3,FALSE),"")</f>
        <v>CO</v>
      </c>
      <c r="L5498" s="8">
        <v>46327</v>
      </c>
      <c r="M5498" s="8">
        <v>46600</v>
      </c>
    </row>
    <row r="5499" spans="1:13">
      <c r="A5499" t="s">
        <v>1359</v>
      </c>
      <c r="B5499">
        <v>24</v>
      </c>
      <c r="C5499" t="s">
        <v>14</v>
      </c>
      <c r="J5499" t="str">
        <f>IFERROR(VLOOKUP(A5499,Directie!$A:$B,2,FALSE),"")</f>
        <v>BIO</v>
      </c>
      <c r="K5499" t="str">
        <f>IFERROR(VLOOKUP(A5499,Directie!$A:$C,3,FALSE),"")</f>
        <v>CO</v>
      </c>
      <c r="L5499" s="8">
        <v>46327</v>
      </c>
      <c r="M5499" s="8">
        <v>46600</v>
      </c>
    </row>
    <row r="5500" spans="1:13">
      <c r="A5500" t="s">
        <v>1359</v>
      </c>
      <c r="B5500">
        <v>16</v>
      </c>
      <c r="C5500" t="s">
        <v>15</v>
      </c>
      <c r="D5500" t="s">
        <v>16</v>
      </c>
      <c r="E5500" t="s">
        <v>17</v>
      </c>
      <c r="F5500" t="s">
        <v>18</v>
      </c>
      <c r="J5500" t="str">
        <f>IFERROR(VLOOKUP(A5500,Directie!$A:$B,2,FALSE),"")</f>
        <v>BIO</v>
      </c>
      <c r="K5500" t="str">
        <f>IFERROR(VLOOKUP(A5500,Directie!$A:$C,3,FALSE),"")</f>
        <v>CO</v>
      </c>
      <c r="L5500" s="8">
        <v>46327</v>
      </c>
      <c r="M5500" s="8">
        <v>46600</v>
      </c>
    </row>
    <row r="5501" spans="1:13">
      <c r="A5501" t="s">
        <v>1359</v>
      </c>
      <c r="B5501">
        <v>40</v>
      </c>
      <c r="C5501" t="s">
        <v>20</v>
      </c>
      <c r="F5501" t="s">
        <v>18</v>
      </c>
      <c r="J5501" t="str">
        <f>IFERROR(VLOOKUP(A5501,Directie!$A:$B,2,FALSE),"")</f>
        <v>BIO</v>
      </c>
      <c r="K5501" t="str">
        <f>IFERROR(VLOOKUP(A5501,Directie!$A:$C,3,FALSE),"")</f>
        <v>CO</v>
      </c>
      <c r="L5501" s="8">
        <v>46327</v>
      </c>
      <c r="M5501" s="8">
        <v>46600</v>
      </c>
    </row>
    <row r="5502" spans="1:13">
      <c r="A5502" t="s">
        <v>1359</v>
      </c>
      <c r="B5502">
        <v>71</v>
      </c>
      <c r="C5502" t="s">
        <v>24</v>
      </c>
      <c r="D5502" t="s">
        <v>25</v>
      </c>
      <c r="J5502" t="str">
        <f>IFERROR(VLOOKUP(A5502,Directie!$A:$B,2,FALSE),"")</f>
        <v>BIO</v>
      </c>
      <c r="K5502" t="str">
        <f>IFERROR(VLOOKUP(A5502,Directie!$A:$C,3,FALSE),"")</f>
        <v>CO</v>
      </c>
      <c r="L5502" s="8">
        <v>46327</v>
      </c>
      <c r="M5502" s="8">
        <v>46600</v>
      </c>
    </row>
    <row r="5503" spans="1:13">
      <c r="A5503" t="s">
        <v>1359</v>
      </c>
      <c r="B5503">
        <v>20</v>
      </c>
      <c r="C5503" t="s">
        <v>52</v>
      </c>
      <c r="D5503" t="s">
        <v>16</v>
      </c>
      <c r="E5503" t="s">
        <v>17</v>
      </c>
      <c r="F5503" t="s">
        <v>18</v>
      </c>
      <c r="J5503" t="str">
        <f>IFERROR(VLOOKUP(A5503,Directie!$A:$B,2,FALSE),"")</f>
        <v>BIO</v>
      </c>
      <c r="K5503" t="str">
        <f>IFERROR(VLOOKUP(A5503,Directie!$A:$C,3,FALSE),"")</f>
        <v>CO</v>
      </c>
      <c r="L5503" s="8">
        <v>46327</v>
      </c>
      <c r="M5503" s="8">
        <v>46600</v>
      </c>
    </row>
    <row r="5504" spans="1:13">
      <c r="A5504" t="s">
        <v>1360</v>
      </c>
      <c r="J5504" t="str">
        <f>IFERROR(VLOOKUP(A5504,Directie!$A:$B,2,FALSE),"")</f>
        <v>RPCG</v>
      </c>
      <c r="K5504" t="s">
        <v>92</v>
      </c>
      <c r="L5504" s="8">
        <v>46174</v>
      </c>
      <c r="M5504" s="8">
        <v>46266</v>
      </c>
    </row>
    <row r="5505" spans="1:13">
      <c r="A5505" t="s">
        <v>1360</v>
      </c>
      <c r="B5505">
        <v>42</v>
      </c>
      <c r="C5505" t="s">
        <v>82</v>
      </c>
      <c r="J5505" t="str">
        <f>IFERROR(VLOOKUP(A5505,Directie!$A:$B,2,FALSE),"")</f>
        <v>RPCG</v>
      </c>
      <c r="K5505" t="s">
        <v>92</v>
      </c>
      <c r="L5505" s="8">
        <v>46174</v>
      </c>
      <c r="M5505" s="8">
        <v>46266</v>
      </c>
    </row>
    <row r="5506" spans="1:13">
      <c r="A5506" t="s">
        <v>1360</v>
      </c>
      <c r="B5506">
        <v>24</v>
      </c>
      <c r="C5506" t="s">
        <v>14</v>
      </c>
      <c r="J5506" t="str">
        <f>IFERROR(VLOOKUP(A5506,Directie!$A:$B,2,FALSE),"")</f>
        <v>RPCG</v>
      </c>
      <c r="K5506" t="s">
        <v>92</v>
      </c>
      <c r="L5506" s="8">
        <v>46174</v>
      </c>
      <c r="M5506" s="8">
        <v>46266</v>
      </c>
    </row>
    <row r="5507" spans="1:13">
      <c r="A5507" t="s">
        <v>1360</v>
      </c>
      <c r="B5507">
        <v>30</v>
      </c>
      <c r="C5507" t="s">
        <v>32</v>
      </c>
      <c r="D5507" t="s">
        <v>33</v>
      </c>
      <c r="E5507" t="s">
        <v>22</v>
      </c>
      <c r="J5507" t="str">
        <f>IFERROR(VLOOKUP(A5507,Directie!$A:$B,2,FALSE),"")</f>
        <v>RPCG</v>
      </c>
      <c r="K5507" t="s">
        <v>92</v>
      </c>
      <c r="L5507" s="8">
        <v>46174</v>
      </c>
      <c r="M5507" s="8">
        <v>46266</v>
      </c>
    </row>
    <row r="5508" spans="1:13">
      <c r="A5508" t="s">
        <v>1360</v>
      </c>
      <c r="B5508">
        <v>44</v>
      </c>
      <c r="C5508" t="s">
        <v>19</v>
      </c>
      <c r="J5508" t="str">
        <f>IFERROR(VLOOKUP(A5508,Directie!$A:$B,2,FALSE),"")</f>
        <v>RPCG</v>
      </c>
      <c r="K5508" t="s">
        <v>92</v>
      </c>
      <c r="L5508" s="8">
        <v>46174</v>
      </c>
      <c r="M5508" s="8">
        <v>46266</v>
      </c>
    </row>
    <row r="5509" spans="1:13">
      <c r="A5509" t="s">
        <v>1360</v>
      </c>
      <c r="B5509">
        <v>40</v>
      </c>
      <c r="C5509" t="s">
        <v>20</v>
      </c>
      <c r="F5509" t="s">
        <v>18</v>
      </c>
      <c r="J5509" t="str">
        <f>IFERROR(VLOOKUP(A5509,Directie!$A:$B,2,FALSE),"")</f>
        <v>RPCG</v>
      </c>
      <c r="K5509" t="s">
        <v>92</v>
      </c>
      <c r="L5509" s="8">
        <v>46174</v>
      </c>
      <c r="M5509" s="8">
        <v>46266</v>
      </c>
    </row>
    <row r="5510" spans="1:13">
      <c r="A5510" t="s">
        <v>1360</v>
      </c>
      <c r="B5510">
        <v>48</v>
      </c>
      <c r="C5510" t="s">
        <v>93</v>
      </c>
      <c r="D5510" t="s">
        <v>94</v>
      </c>
      <c r="F5510" t="s">
        <v>95</v>
      </c>
      <c r="G5510" t="s">
        <v>25</v>
      </c>
      <c r="J5510" t="str">
        <f>IFERROR(VLOOKUP(A5510,Directie!$A:$B,2,FALSE),"")</f>
        <v>RPCG</v>
      </c>
      <c r="K5510" t="s">
        <v>92</v>
      </c>
      <c r="L5510" s="8">
        <v>46174</v>
      </c>
      <c r="M5510" s="8">
        <v>46266</v>
      </c>
    </row>
    <row r="5511" spans="1:13">
      <c r="A5511" t="s">
        <v>1360</v>
      </c>
      <c r="B5511">
        <v>14</v>
      </c>
      <c r="C5511" t="s">
        <v>189</v>
      </c>
      <c r="D5511" t="s">
        <v>42</v>
      </c>
      <c r="F5511" t="s">
        <v>42</v>
      </c>
      <c r="G5511" t="s">
        <v>43</v>
      </c>
      <c r="H5511" t="s">
        <v>44</v>
      </c>
      <c r="I5511" t="s">
        <v>45</v>
      </c>
      <c r="J5511" t="str">
        <f>IFERROR(VLOOKUP(A5511,Directie!$A:$B,2,FALSE),"")</f>
        <v>RPCG</v>
      </c>
      <c r="K5511" t="s">
        <v>92</v>
      </c>
      <c r="L5511" s="8">
        <v>46174</v>
      </c>
      <c r="M5511" s="8">
        <v>46266</v>
      </c>
    </row>
    <row r="5512" spans="1:13">
      <c r="A5512" t="s">
        <v>1360</v>
      </c>
      <c r="B5512">
        <v>37</v>
      </c>
      <c r="C5512" t="s">
        <v>37</v>
      </c>
      <c r="D5512" t="s">
        <v>38</v>
      </c>
      <c r="E5512" t="s">
        <v>22</v>
      </c>
      <c r="J5512" t="str">
        <f>IFERROR(VLOOKUP(A5512,Directie!$A:$B,2,FALSE),"")</f>
        <v>RPCG</v>
      </c>
      <c r="K5512" t="s">
        <v>92</v>
      </c>
      <c r="L5512" s="8">
        <v>46174</v>
      </c>
      <c r="M5512" s="8">
        <v>46266</v>
      </c>
    </row>
    <row r="5513" spans="1:13">
      <c r="A5513" t="s">
        <v>1361</v>
      </c>
      <c r="B5513">
        <v>42</v>
      </c>
      <c r="C5513" t="s">
        <v>82</v>
      </c>
      <c r="J5513" t="str">
        <f>IFERROR(VLOOKUP(A5513,Directie!$A:$B,2,FALSE),"")</f>
        <v>RPCG</v>
      </c>
      <c r="K5513" t="s">
        <v>92</v>
      </c>
      <c r="L5513" s="8">
        <v>46174</v>
      </c>
      <c r="M5513" s="8">
        <v>46266</v>
      </c>
    </row>
    <row r="5514" spans="1:13">
      <c r="A5514" t="s">
        <v>1361</v>
      </c>
      <c r="B5514">
        <v>24</v>
      </c>
      <c r="C5514" t="s">
        <v>14</v>
      </c>
      <c r="J5514" t="str">
        <f>IFERROR(VLOOKUP(A5514,Directie!$A:$B,2,FALSE),"")</f>
        <v>RPCG</v>
      </c>
      <c r="K5514" t="s">
        <v>92</v>
      </c>
      <c r="L5514" s="8">
        <v>46174</v>
      </c>
      <c r="M5514" s="8">
        <v>46266</v>
      </c>
    </row>
    <row r="5515" spans="1:13">
      <c r="A5515" t="s">
        <v>1361</v>
      </c>
      <c r="B5515">
        <v>30</v>
      </c>
      <c r="C5515" t="s">
        <v>32</v>
      </c>
      <c r="D5515" t="s">
        <v>33</v>
      </c>
      <c r="E5515" t="s">
        <v>22</v>
      </c>
      <c r="J5515" t="str">
        <f>IFERROR(VLOOKUP(A5515,Directie!$A:$B,2,FALSE),"")</f>
        <v>RPCG</v>
      </c>
      <c r="K5515" t="s">
        <v>92</v>
      </c>
      <c r="L5515" s="8">
        <v>46174</v>
      </c>
      <c r="M5515" s="8">
        <v>46266</v>
      </c>
    </row>
    <row r="5516" spans="1:13">
      <c r="A5516" t="s">
        <v>1361</v>
      </c>
      <c r="B5516">
        <v>44</v>
      </c>
      <c r="C5516" t="s">
        <v>19</v>
      </c>
      <c r="J5516" t="str">
        <f>IFERROR(VLOOKUP(A5516,Directie!$A:$B,2,FALSE),"")</f>
        <v>RPCG</v>
      </c>
      <c r="K5516" t="s">
        <v>92</v>
      </c>
      <c r="L5516" s="8">
        <v>46174</v>
      </c>
      <c r="M5516" s="8">
        <v>46266</v>
      </c>
    </row>
    <row r="5517" spans="1:13">
      <c r="A5517" t="s">
        <v>1361</v>
      </c>
      <c r="B5517">
        <v>40</v>
      </c>
      <c r="C5517" t="s">
        <v>20</v>
      </c>
      <c r="F5517" t="s">
        <v>18</v>
      </c>
      <c r="J5517" t="str">
        <f>IFERROR(VLOOKUP(A5517,Directie!$A:$B,2,FALSE),"")</f>
        <v>RPCG</v>
      </c>
      <c r="K5517" t="s">
        <v>92</v>
      </c>
      <c r="L5517" s="8">
        <v>46174</v>
      </c>
      <c r="M5517" s="8">
        <v>46266</v>
      </c>
    </row>
    <row r="5518" spans="1:13">
      <c r="A5518" t="s">
        <v>1361</v>
      </c>
      <c r="B5518">
        <v>48</v>
      </c>
      <c r="C5518" t="s">
        <v>93</v>
      </c>
      <c r="D5518" t="s">
        <v>94</v>
      </c>
      <c r="F5518" t="s">
        <v>95</v>
      </c>
      <c r="G5518" t="s">
        <v>25</v>
      </c>
      <c r="J5518" t="str">
        <f>IFERROR(VLOOKUP(A5518,Directie!$A:$B,2,FALSE),"")</f>
        <v>RPCG</v>
      </c>
      <c r="K5518" t="s">
        <v>92</v>
      </c>
      <c r="L5518" s="8">
        <v>46174</v>
      </c>
      <c r="M5518" s="8">
        <v>46266</v>
      </c>
    </row>
    <row r="5519" spans="1:13">
      <c r="A5519" t="s">
        <v>1361</v>
      </c>
      <c r="B5519">
        <v>14</v>
      </c>
      <c r="C5519" t="s">
        <v>189</v>
      </c>
      <c r="D5519" t="s">
        <v>42</v>
      </c>
      <c r="F5519" t="s">
        <v>42</v>
      </c>
      <c r="G5519" t="s">
        <v>43</v>
      </c>
      <c r="H5519" t="s">
        <v>44</v>
      </c>
      <c r="I5519" t="s">
        <v>45</v>
      </c>
      <c r="J5519" t="str">
        <f>IFERROR(VLOOKUP(A5519,Directie!$A:$B,2,FALSE),"")</f>
        <v>RPCG</v>
      </c>
      <c r="K5519" t="s">
        <v>92</v>
      </c>
      <c r="L5519" s="8">
        <v>46174</v>
      </c>
      <c r="M5519" s="8">
        <v>46266</v>
      </c>
    </row>
    <row r="5520" spans="1:13">
      <c r="A5520" t="s">
        <v>1362</v>
      </c>
      <c r="B5520">
        <v>24</v>
      </c>
      <c r="C5520" t="s">
        <v>14</v>
      </c>
      <c r="J5520" t="str">
        <f>IFERROR(VLOOKUP(A5520,Directie!$A:$B,2,FALSE),"")</f>
        <v>BIO</v>
      </c>
      <c r="K5520" t="str">
        <f>IFERROR(VLOOKUP(A5520,Directie!$A:$C,3,FALSE),"")</f>
        <v>CO</v>
      </c>
      <c r="L5520" s="8">
        <v>46327</v>
      </c>
      <c r="M5520" s="8">
        <v>46600</v>
      </c>
    </row>
    <row r="5521" spans="1:13">
      <c r="A5521" t="s">
        <v>1362</v>
      </c>
      <c r="B5521">
        <v>47</v>
      </c>
      <c r="C5521" t="s">
        <v>28</v>
      </c>
      <c r="D5521" t="s">
        <v>29</v>
      </c>
      <c r="E5521" t="s">
        <v>30</v>
      </c>
      <c r="F5521" t="s">
        <v>23</v>
      </c>
      <c r="G5521" t="s">
        <v>31</v>
      </c>
      <c r="J5521" t="str">
        <f>IFERROR(VLOOKUP(A5521,Directie!$A:$B,2,FALSE),"")</f>
        <v>BIO</v>
      </c>
      <c r="K5521" t="str">
        <f>IFERROR(VLOOKUP(A5521,Directie!$A:$C,3,FALSE),"")</f>
        <v>CO</v>
      </c>
      <c r="L5521" s="8">
        <v>46327</v>
      </c>
      <c r="M5521" s="8">
        <v>46600</v>
      </c>
    </row>
    <row r="5522" spans="1:13">
      <c r="A5522" t="s">
        <v>1362</v>
      </c>
      <c r="B5522">
        <v>18</v>
      </c>
      <c r="C5522" t="s">
        <v>41</v>
      </c>
      <c r="D5522" t="s">
        <v>42</v>
      </c>
      <c r="F5522" t="s">
        <v>42</v>
      </c>
      <c r="G5522" t="s">
        <v>43</v>
      </c>
      <c r="H5522" t="s">
        <v>44</v>
      </c>
      <c r="I5522" t="s">
        <v>45</v>
      </c>
      <c r="J5522" t="str">
        <f>IFERROR(VLOOKUP(A5522,Directie!$A:$B,2,FALSE),"")</f>
        <v>BIO</v>
      </c>
      <c r="K5522" t="str">
        <f>IFERROR(VLOOKUP(A5522,Directie!$A:$C,3,FALSE),"")</f>
        <v>CO</v>
      </c>
      <c r="L5522" s="8">
        <v>46327</v>
      </c>
      <c r="M5522" s="8">
        <v>46600</v>
      </c>
    </row>
    <row r="5523" spans="1:13">
      <c r="A5523" t="s">
        <v>1362</v>
      </c>
      <c r="B5523">
        <v>44</v>
      </c>
      <c r="C5523" t="s">
        <v>19</v>
      </c>
      <c r="J5523" t="str">
        <f>IFERROR(VLOOKUP(A5523,Directie!$A:$B,2,FALSE),"")</f>
        <v>BIO</v>
      </c>
      <c r="K5523" t="str">
        <f>IFERROR(VLOOKUP(A5523,Directie!$A:$C,3,FALSE),"")</f>
        <v>CO</v>
      </c>
      <c r="L5523" s="8">
        <v>46327</v>
      </c>
      <c r="M5523" s="8">
        <v>46600</v>
      </c>
    </row>
    <row r="5524" spans="1:13">
      <c r="A5524" t="s">
        <v>1362</v>
      </c>
      <c r="B5524">
        <v>40</v>
      </c>
      <c r="C5524" t="s">
        <v>20</v>
      </c>
      <c r="F5524" t="s">
        <v>18</v>
      </c>
      <c r="J5524" t="str">
        <f>IFERROR(VLOOKUP(A5524,Directie!$A:$B,2,FALSE),"")</f>
        <v>BIO</v>
      </c>
      <c r="K5524" t="str">
        <f>IFERROR(VLOOKUP(A5524,Directie!$A:$C,3,FALSE),"")</f>
        <v>CO</v>
      </c>
      <c r="L5524" s="8">
        <v>46327</v>
      </c>
      <c r="M5524" s="8">
        <v>46600</v>
      </c>
    </row>
    <row r="5525" spans="1:13">
      <c r="A5525" t="s">
        <v>1362</v>
      </c>
      <c r="B5525">
        <v>31</v>
      </c>
      <c r="C5525" t="s">
        <v>21</v>
      </c>
      <c r="D5525" t="s">
        <v>22</v>
      </c>
      <c r="F5525" t="s">
        <v>23</v>
      </c>
      <c r="J5525" t="str">
        <f>IFERROR(VLOOKUP(A5525,Directie!$A:$B,2,FALSE),"")</f>
        <v>BIO</v>
      </c>
      <c r="K5525" t="str">
        <f>IFERROR(VLOOKUP(A5525,Directie!$A:$C,3,FALSE),"")</f>
        <v>CO</v>
      </c>
      <c r="L5525" s="8">
        <v>46327</v>
      </c>
      <c r="M5525" s="8">
        <v>46600</v>
      </c>
    </row>
    <row r="5526" spans="1:13">
      <c r="A5526" t="s">
        <v>1362</v>
      </c>
      <c r="B5526">
        <v>71</v>
      </c>
      <c r="C5526" t="s">
        <v>24</v>
      </c>
      <c r="D5526" t="s">
        <v>25</v>
      </c>
      <c r="J5526" t="str">
        <f>IFERROR(VLOOKUP(A5526,Directie!$A:$B,2,FALSE),"")</f>
        <v>BIO</v>
      </c>
      <c r="K5526" t="str">
        <f>IFERROR(VLOOKUP(A5526,Directie!$A:$C,3,FALSE),"")</f>
        <v>CO</v>
      </c>
      <c r="L5526" s="8">
        <v>46327</v>
      </c>
      <c r="M5526" s="8">
        <v>46600</v>
      </c>
    </row>
    <row r="5527" spans="1:13">
      <c r="A5527" t="s">
        <v>1362</v>
      </c>
      <c r="B5527">
        <v>20</v>
      </c>
      <c r="C5527" t="s">
        <v>52</v>
      </c>
      <c r="D5527" t="s">
        <v>16</v>
      </c>
      <c r="E5527" t="s">
        <v>17</v>
      </c>
      <c r="F5527" t="s">
        <v>18</v>
      </c>
      <c r="J5527" t="str">
        <f>IFERROR(VLOOKUP(A5527,Directie!$A:$B,2,FALSE),"")</f>
        <v>BIO</v>
      </c>
      <c r="K5527" t="str">
        <f>IFERROR(VLOOKUP(A5527,Directie!$A:$C,3,FALSE),"")</f>
        <v>CO</v>
      </c>
      <c r="L5527" s="8">
        <v>46327</v>
      </c>
      <c r="M5527" s="8">
        <v>46600</v>
      </c>
    </row>
    <row r="5528" spans="1:13">
      <c r="A5528" t="s">
        <v>1363</v>
      </c>
      <c r="B5528">
        <v>24</v>
      </c>
      <c r="C5528" t="s">
        <v>14</v>
      </c>
      <c r="J5528" t="str">
        <f>IFERROR(VLOOKUP(A5528,Directie!$A:$B,2,FALSE),"")</f>
        <v>RPCG</v>
      </c>
      <c r="K5528" t="s">
        <v>92</v>
      </c>
      <c r="L5528" s="8">
        <v>46174</v>
      </c>
      <c r="M5528" s="8">
        <v>46266</v>
      </c>
    </row>
    <row r="5529" spans="1:13">
      <c r="A5529" t="s">
        <v>1363</v>
      </c>
      <c r="B5529">
        <v>44</v>
      </c>
      <c r="C5529" t="s">
        <v>19</v>
      </c>
      <c r="J5529" t="str">
        <f>IFERROR(VLOOKUP(A5529,Directie!$A:$B,2,FALSE),"")</f>
        <v>RPCG</v>
      </c>
      <c r="K5529" t="s">
        <v>92</v>
      </c>
      <c r="L5529" s="8">
        <v>46174</v>
      </c>
      <c r="M5529" s="8">
        <v>46266</v>
      </c>
    </row>
    <row r="5530" spans="1:13">
      <c r="A5530" t="s">
        <v>1363</v>
      </c>
      <c r="B5530">
        <v>40</v>
      </c>
      <c r="C5530" t="s">
        <v>20</v>
      </c>
      <c r="F5530" t="s">
        <v>18</v>
      </c>
      <c r="J5530" t="str">
        <f>IFERROR(VLOOKUP(A5530,Directie!$A:$B,2,FALSE),"")</f>
        <v>RPCG</v>
      </c>
      <c r="K5530" t="s">
        <v>92</v>
      </c>
      <c r="L5530" s="8">
        <v>46174</v>
      </c>
      <c r="M5530" s="8">
        <v>46266</v>
      </c>
    </row>
    <row r="5531" spans="1:13">
      <c r="A5531" t="s">
        <v>1363</v>
      </c>
      <c r="B5531">
        <v>48</v>
      </c>
      <c r="C5531" t="s">
        <v>93</v>
      </c>
      <c r="D5531" t="s">
        <v>94</v>
      </c>
      <c r="F5531" t="s">
        <v>95</v>
      </c>
      <c r="G5531" t="s">
        <v>25</v>
      </c>
      <c r="J5531" t="str">
        <f>IFERROR(VLOOKUP(A5531,Directie!$A:$B,2,FALSE),"")</f>
        <v>RPCG</v>
      </c>
      <c r="K5531" t="s">
        <v>92</v>
      </c>
      <c r="L5531" s="8">
        <v>46174</v>
      </c>
      <c r="M5531" s="8">
        <v>46266</v>
      </c>
    </row>
    <row r="5532" spans="1:13">
      <c r="A5532" t="s">
        <v>1364</v>
      </c>
      <c r="B5532">
        <v>24</v>
      </c>
      <c r="C5532" t="s">
        <v>14</v>
      </c>
      <c r="J5532" t="str">
        <f>IFERROR(VLOOKUP(A5532,Directie!$A:$B,2,FALSE),"")</f>
        <v>RPCG</v>
      </c>
      <c r="K5532" t="s">
        <v>92</v>
      </c>
      <c r="L5532" s="8">
        <v>46174</v>
      </c>
      <c r="M5532" s="8">
        <v>46266</v>
      </c>
    </row>
    <row r="5533" spans="1:13">
      <c r="A5533" t="s">
        <v>1364</v>
      </c>
      <c r="B5533">
        <v>44</v>
      </c>
      <c r="C5533" t="s">
        <v>19</v>
      </c>
      <c r="J5533" t="str">
        <f>IFERROR(VLOOKUP(A5533,Directie!$A:$B,2,FALSE),"")</f>
        <v>RPCG</v>
      </c>
      <c r="K5533" t="s">
        <v>92</v>
      </c>
      <c r="L5533" s="8">
        <v>46174</v>
      </c>
      <c r="M5533" s="8">
        <v>46266</v>
      </c>
    </row>
    <row r="5534" spans="1:13">
      <c r="A5534" t="s">
        <v>1364</v>
      </c>
      <c r="B5534">
        <v>40</v>
      </c>
      <c r="C5534" t="s">
        <v>20</v>
      </c>
      <c r="F5534" t="s">
        <v>18</v>
      </c>
      <c r="J5534" t="str">
        <f>IFERROR(VLOOKUP(A5534,Directie!$A:$B,2,FALSE),"")</f>
        <v>RPCG</v>
      </c>
      <c r="K5534" t="s">
        <v>92</v>
      </c>
      <c r="L5534" s="8">
        <v>46174</v>
      </c>
      <c r="M5534" s="8">
        <v>46266</v>
      </c>
    </row>
    <row r="5535" spans="1:13">
      <c r="A5535" t="s">
        <v>1364</v>
      </c>
      <c r="B5535">
        <v>48</v>
      </c>
      <c r="C5535" t="s">
        <v>93</v>
      </c>
      <c r="D5535" t="s">
        <v>94</v>
      </c>
      <c r="F5535" t="s">
        <v>95</v>
      </c>
      <c r="G5535" t="s">
        <v>25</v>
      </c>
      <c r="J5535" t="str">
        <f>IFERROR(VLOOKUP(A5535,Directie!$A:$B,2,FALSE),"")</f>
        <v>RPCG</v>
      </c>
      <c r="K5535" t="s">
        <v>92</v>
      </c>
      <c r="L5535" s="8">
        <v>46174</v>
      </c>
      <c r="M5535" s="8">
        <v>46266</v>
      </c>
    </row>
    <row r="5536" spans="1:13">
      <c r="A5536" t="s">
        <v>1364</v>
      </c>
      <c r="B5536">
        <v>37</v>
      </c>
      <c r="C5536" t="s">
        <v>37</v>
      </c>
      <c r="D5536" t="s">
        <v>38</v>
      </c>
      <c r="E5536" t="s">
        <v>22</v>
      </c>
      <c r="J5536" t="str">
        <f>IFERROR(VLOOKUP(A5536,Directie!$A:$B,2,FALSE),"")</f>
        <v>RPCG</v>
      </c>
      <c r="K5536" t="s">
        <v>92</v>
      </c>
      <c r="L5536" s="8">
        <v>46174</v>
      </c>
      <c r="M5536" s="8">
        <v>46266</v>
      </c>
    </row>
    <row r="5537" spans="1:13">
      <c r="A5537" t="s">
        <v>1365</v>
      </c>
      <c r="B5537">
        <v>42</v>
      </c>
      <c r="C5537" t="s">
        <v>82</v>
      </c>
      <c r="J5537" t="str">
        <f>IFERROR(VLOOKUP(A5537,Directie!$A:$B,2,FALSE),"")</f>
        <v>OKAY</v>
      </c>
      <c r="K5537" t="str">
        <f>IFERROR(VLOOKUP(A5537,Directie!$A:$C,3,FALSE),"")</f>
        <v>AK</v>
      </c>
      <c r="L5537" s="8">
        <v>46327</v>
      </c>
      <c r="M5537" s="8">
        <v>46600</v>
      </c>
    </row>
    <row r="5538" spans="1:13">
      <c r="A5538" t="s">
        <v>1365</v>
      </c>
      <c r="B5538">
        <v>16</v>
      </c>
      <c r="C5538" t="s">
        <v>15</v>
      </c>
      <c r="D5538" t="s">
        <v>16</v>
      </c>
      <c r="E5538" t="s">
        <v>17</v>
      </c>
      <c r="F5538" t="s">
        <v>18</v>
      </c>
      <c r="J5538" t="str">
        <f>IFERROR(VLOOKUP(A5538,Directie!$A:$B,2,FALSE),"")</f>
        <v>OKAY</v>
      </c>
      <c r="K5538" t="str">
        <f>IFERROR(VLOOKUP(A5538,Directie!$A:$C,3,FALSE),"")</f>
        <v>AK</v>
      </c>
      <c r="L5538" s="8">
        <v>46327</v>
      </c>
      <c r="M5538" s="8">
        <v>46600</v>
      </c>
    </row>
    <row r="5539" spans="1:13">
      <c r="A5539" t="s">
        <v>1365</v>
      </c>
      <c r="B5539">
        <v>30</v>
      </c>
      <c r="C5539" t="s">
        <v>32</v>
      </c>
      <c r="D5539" t="s">
        <v>33</v>
      </c>
      <c r="E5539" t="s">
        <v>22</v>
      </c>
      <c r="J5539" t="str">
        <f>IFERROR(VLOOKUP(A5539,Directie!$A:$B,2,FALSE),"")</f>
        <v>OKAY</v>
      </c>
      <c r="K5539" t="str">
        <f>IFERROR(VLOOKUP(A5539,Directie!$A:$C,3,FALSE),"")</f>
        <v>AK</v>
      </c>
      <c r="L5539" s="8">
        <v>46327</v>
      </c>
      <c r="M5539" s="8">
        <v>46600</v>
      </c>
    </row>
    <row r="5540" spans="1:13">
      <c r="A5540" t="s">
        <v>1365</v>
      </c>
      <c r="B5540">
        <v>44</v>
      </c>
      <c r="C5540" t="s">
        <v>19</v>
      </c>
      <c r="J5540" t="str">
        <f>IFERROR(VLOOKUP(A5540,Directie!$A:$B,2,FALSE),"")</f>
        <v>OKAY</v>
      </c>
      <c r="K5540" t="str">
        <f>IFERROR(VLOOKUP(A5540,Directie!$A:$C,3,FALSE),"")</f>
        <v>AK</v>
      </c>
      <c r="L5540" s="8">
        <v>46327</v>
      </c>
      <c r="M5540" s="8">
        <v>46600</v>
      </c>
    </row>
    <row r="5541" spans="1:13">
      <c r="A5541" t="s">
        <v>1365</v>
      </c>
      <c r="B5541">
        <v>40</v>
      </c>
      <c r="C5541" t="s">
        <v>20</v>
      </c>
      <c r="F5541" t="s">
        <v>18</v>
      </c>
      <c r="J5541" t="str">
        <f>IFERROR(VLOOKUP(A5541,Directie!$A:$B,2,FALSE),"")</f>
        <v>OKAY</v>
      </c>
      <c r="K5541" t="str">
        <f>IFERROR(VLOOKUP(A5541,Directie!$A:$C,3,FALSE),"")</f>
        <v>AK</v>
      </c>
      <c r="L5541" s="8">
        <v>46327</v>
      </c>
      <c r="M5541" s="8">
        <v>46600</v>
      </c>
    </row>
    <row r="5542" spans="1:13">
      <c r="A5542" t="s">
        <v>1365</v>
      </c>
      <c r="B5542">
        <v>71</v>
      </c>
      <c r="C5542" t="s">
        <v>24</v>
      </c>
      <c r="D5542" t="s">
        <v>25</v>
      </c>
      <c r="J5542" t="str">
        <f>IFERROR(VLOOKUP(A5542,Directie!$A:$B,2,FALSE),"")</f>
        <v>OKAY</v>
      </c>
      <c r="K5542" t="str">
        <f>IFERROR(VLOOKUP(A5542,Directie!$A:$C,3,FALSE),"")</f>
        <v>AK</v>
      </c>
      <c r="L5542" s="8">
        <v>46327</v>
      </c>
      <c r="M5542" s="8">
        <v>46600</v>
      </c>
    </row>
    <row r="5543" spans="1:13">
      <c r="A5543" t="s">
        <v>1366</v>
      </c>
      <c r="J5543" t="str">
        <f>IFERROR(VLOOKUP(A5543,Directie!$A:$B,2,FALSE),"")</f>
        <v>OKAY</v>
      </c>
      <c r="K5543" t="str">
        <f>IFERROR(VLOOKUP(A5543,Directie!$A:$C,3,FALSE),"")</f>
        <v>Verkoop</v>
      </c>
      <c r="L5543" s="8">
        <v>46174</v>
      </c>
      <c r="M5543" s="8">
        <v>46419</v>
      </c>
    </row>
    <row r="5544" spans="1:13">
      <c r="A5544" t="s">
        <v>1367</v>
      </c>
      <c r="B5544">
        <v>32</v>
      </c>
      <c r="C5544" t="s">
        <v>40</v>
      </c>
      <c r="D5544" t="s">
        <v>33</v>
      </c>
      <c r="E5544" t="s">
        <v>22</v>
      </c>
      <c r="J5544" t="str">
        <f>IFERROR(VLOOKUP(A5544,Directie!$A:$B,2,FALSE),"")</f>
        <v>CLP</v>
      </c>
      <c r="K5544" t="str">
        <f>IFERROR(VLOOKUP(A5544,Directie!$A:$C,3,FALSE),"")</f>
        <v>Verkoop</v>
      </c>
      <c r="L5544" s="8">
        <v>46174</v>
      </c>
      <c r="M5544" s="8">
        <v>46419</v>
      </c>
    </row>
    <row r="5545" spans="1:13">
      <c r="A5545" t="s">
        <v>1367</v>
      </c>
      <c r="B5545">
        <v>24</v>
      </c>
      <c r="C5545" t="s">
        <v>14</v>
      </c>
      <c r="J5545" t="str">
        <f>IFERROR(VLOOKUP(A5545,Directie!$A:$B,2,FALSE),"")</f>
        <v>CLP</v>
      </c>
      <c r="K5545" t="str">
        <f>IFERROR(VLOOKUP(A5545,Directie!$A:$C,3,FALSE),"")</f>
        <v>Verkoop</v>
      </c>
      <c r="L5545" s="8">
        <v>46174</v>
      </c>
      <c r="M5545" s="8">
        <v>46419</v>
      </c>
    </row>
    <row r="5546" spans="1:13">
      <c r="A5546" t="s">
        <v>1367</v>
      </c>
      <c r="B5546">
        <v>44</v>
      </c>
      <c r="C5546" t="s">
        <v>19</v>
      </c>
      <c r="J5546" t="str">
        <f>IFERROR(VLOOKUP(A5546,Directie!$A:$B,2,FALSE),"")</f>
        <v>CLP</v>
      </c>
      <c r="K5546" t="str">
        <f>IFERROR(VLOOKUP(A5546,Directie!$A:$C,3,FALSE),"")</f>
        <v>Verkoop</v>
      </c>
      <c r="L5546" s="8">
        <v>46174</v>
      </c>
      <c r="M5546" s="8">
        <v>46419</v>
      </c>
    </row>
    <row r="5547" spans="1:13">
      <c r="A5547" t="s">
        <v>1367</v>
      </c>
      <c r="B5547">
        <v>40</v>
      </c>
      <c r="C5547" t="s">
        <v>20</v>
      </c>
      <c r="F5547" t="s">
        <v>18</v>
      </c>
      <c r="J5547" t="str">
        <f>IFERROR(VLOOKUP(A5547,Directie!$A:$B,2,FALSE),"")</f>
        <v>CLP</v>
      </c>
      <c r="K5547" t="str">
        <f>IFERROR(VLOOKUP(A5547,Directie!$A:$C,3,FALSE),"")</f>
        <v>Verkoop</v>
      </c>
      <c r="L5547" s="8">
        <v>46174</v>
      </c>
      <c r="M5547" s="8">
        <v>46419</v>
      </c>
    </row>
    <row r="5548" spans="1:13">
      <c r="A5548" t="s">
        <v>1367</v>
      </c>
      <c r="B5548">
        <v>31</v>
      </c>
      <c r="C5548" t="s">
        <v>21</v>
      </c>
      <c r="D5548" t="s">
        <v>22</v>
      </c>
      <c r="F5548" t="s">
        <v>23</v>
      </c>
      <c r="J5548" t="str">
        <f>IFERROR(VLOOKUP(A5548,Directie!$A:$B,2,FALSE),"")</f>
        <v>CLP</v>
      </c>
      <c r="K5548" t="str">
        <f>IFERROR(VLOOKUP(A5548,Directie!$A:$C,3,FALSE),"")</f>
        <v>Verkoop</v>
      </c>
      <c r="L5548" s="8">
        <v>46174</v>
      </c>
      <c r="M5548" s="8">
        <v>46419</v>
      </c>
    </row>
    <row r="5549" spans="1:13">
      <c r="A5549" t="s">
        <v>1367</v>
      </c>
      <c r="B5549">
        <v>71</v>
      </c>
      <c r="C5549" t="s">
        <v>24</v>
      </c>
      <c r="D5549" t="s">
        <v>25</v>
      </c>
      <c r="J5549" t="str">
        <f>IFERROR(VLOOKUP(A5549,Directie!$A:$B,2,FALSE),"")</f>
        <v>CLP</v>
      </c>
      <c r="K5549" t="str">
        <f>IFERROR(VLOOKUP(A5549,Directie!$A:$C,3,FALSE),"")</f>
        <v>Verkoop</v>
      </c>
      <c r="L5549" s="8">
        <v>46174</v>
      </c>
      <c r="M5549" s="8">
        <v>46419</v>
      </c>
    </row>
    <row r="5550" spans="1:13">
      <c r="A5550" t="s">
        <v>1368</v>
      </c>
      <c r="B5550">
        <v>32</v>
      </c>
      <c r="C5550" t="s">
        <v>40</v>
      </c>
      <c r="D5550" t="s">
        <v>33</v>
      </c>
      <c r="E5550" t="s">
        <v>22</v>
      </c>
      <c r="J5550" t="str">
        <f>IFERROR(VLOOKUP(A5550,Directie!$A:$B,2,FALSE),"")</f>
        <v>CLP</v>
      </c>
      <c r="K5550" t="str">
        <f>IFERROR(VLOOKUP(A5550,Directie!$A:$C,3,FALSE),"")</f>
        <v>Verkoop</v>
      </c>
      <c r="L5550" s="8">
        <v>46174</v>
      </c>
      <c r="M5550" s="8">
        <v>46419</v>
      </c>
    </row>
    <row r="5551" spans="1:13">
      <c r="A5551" t="s">
        <v>1368</v>
      </c>
      <c r="B5551">
        <v>24</v>
      </c>
      <c r="C5551" t="s">
        <v>14</v>
      </c>
      <c r="J5551" t="str">
        <f>IFERROR(VLOOKUP(A5551,Directie!$A:$B,2,FALSE),"")</f>
        <v>CLP</v>
      </c>
      <c r="K5551" t="str">
        <f>IFERROR(VLOOKUP(A5551,Directie!$A:$C,3,FALSE),"")</f>
        <v>Verkoop</v>
      </c>
      <c r="L5551" s="8">
        <v>46174</v>
      </c>
      <c r="M5551" s="8">
        <v>46419</v>
      </c>
    </row>
    <row r="5552" spans="1:13">
      <c r="A5552" t="s">
        <v>1368</v>
      </c>
      <c r="B5552">
        <v>18</v>
      </c>
      <c r="C5552" t="s">
        <v>41</v>
      </c>
      <c r="D5552" t="s">
        <v>42</v>
      </c>
      <c r="F5552" t="s">
        <v>42</v>
      </c>
      <c r="G5552" t="s">
        <v>43</v>
      </c>
      <c r="H5552" t="s">
        <v>44</v>
      </c>
      <c r="I5552" t="s">
        <v>45</v>
      </c>
      <c r="J5552" t="str">
        <f>IFERROR(VLOOKUP(A5552,Directie!$A:$B,2,FALSE),"")</f>
        <v>CLP</v>
      </c>
      <c r="K5552" t="str">
        <f>IFERROR(VLOOKUP(A5552,Directie!$A:$C,3,FALSE),"")</f>
        <v>Verkoop</v>
      </c>
      <c r="L5552" s="8">
        <v>46174</v>
      </c>
      <c r="M5552" s="8">
        <v>46419</v>
      </c>
    </row>
    <row r="5553" spans="1:13">
      <c r="A5553" t="s">
        <v>1368</v>
      </c>
      <c r="B5553">
        <v>44</v>
      </c>
      <c r="C5553" t="s">
        <v>19</v>
      </c>
      <c r="J5553" t="str">
        <f>IFERROR(VLOOKUP(A5553,Directie!$A:$B,2,FALSE),"")</f>
        <v>CLP</v>
      </c>
      <c r="K5553" t="str">
        <f>IFERROR(VLOOKUP(A5553,Directie!$A:$C,3,FALSE),"")</f>
        <v>Verkoop</v>
      </c>
      <c r="L5553" s="8">
        <v>46174</v>
      </c>
      <c r="M5553" s="8">
        <v>46419</v>
      </c>
    </row>
    <row r="5554" spans="1:13">
      <c r="A5554" t="s">
        <v>1368</v>
      </c>
      <c r="B5554">
        <v>40</v>
      </c>
      <c r="C5554" t="s">
        <v>20</v>
      </c>
      <c r="F5554" t="s">
        <v>18</v>
      </c>
      <c r="J5554" t="str">
        <f>IFERROR(VLOOKUP(A5554,Directie!$A:$B,2,FALSE),"")</f>
        <v>CLP</v>
      </c>
      <c r="K5554" t="str">
        <f>IFERROR(VLOOKUP(A5554,Directie!$A:$C,3,FALSE),"")</f>
        <v>Verkoop</v>
      </c>
      <c r="L5554" s="8">
        <v>46174</v>
      </c>
      <c r="M5554" s="8">
        <v>46419</v>
      </c>
    </row>
    <row r="5555" spans="1:13">
      <c r="A5555" t="s">
        <v>1368</v>
      </c>
      <c r="B5555">
        <v>37</v>
      </c>
      <c r="C5555" t="s">
        <v>37</v>
      </c>
      <c r="D5555" t="s">
        <v>38</v>
      </c>
      <c r="E5555" t="s">
        <v>22</v>
      </c>
      <c r="J5555" t="str">
        <f>IFERROR(VLOOKUP(A5555,Directie!$A:$B,2,FALSE),"")</f>
        <v>CLP</v>
      </c>
      <c r="K5555" t="str">
        <f>IFERROR(VLOOKUP(A5555,Directie!$A:$C,3,FALSE),"")</f>
        <v>Verkoop</v>
      </c>
      <c r="L5555" s="8">
        <v>46174</v>
      </c>
      <c r="M5555" s="8">
        <v>46419</v>
      </c>
    </row>
    <row r="5556" spans="1:13">
      <c r="A5556" t="s">
        <v>1368</v>
      </c>
      <c r="B5556">
        <v>71</v>
      </c>
      <c r="C5556" t="s">
        <v>24</v>
      </c>
      <c r="D5556" t="s">
        <v>25</v>
      </c>
      <c r="J5556" t="str">
        <f>IFERROR(VLOOKUP(A5556,Directie!$A:$B,2,FALSE),"")</f>
        <v>CLP</v>
      </c>
      <c r="K5556" t="str">
        <f>IFERROR(VLOOKUP(A5556,Directie!$A:$C,3,FALSE),"")</f>
        <v>Verkoop</v>
      </c>
      <c r="L5556" s="8">
        <v>46174</v>
      </c>
      <c r="M5556" s="8">
        <v>46419</v>
      </c>
    </row>
    <row r="5557" spans="1:13">
      <c r="A5557" t="s">
        <v>1369</v>
      </c>
      <c r="B5557">
        <v>24</v>
      </c>
      <c r="C5557" t="s">
        <v>14</v>
      </c>
      <c r="J5557" t="str">
        <f>IFERROR(VLOOKUP(A5557,Directie!$A:$B,2,FALSE),"")</f>
        <v>CLP</v>
      </c>
      <c r="K5557" t="str">
        <f>IFERROR(VLOOKUP(A5557,Directie!$A:$C,3,FALSE),"")</f>
        <v>SC</v>
      </c>
      <c r="L5557" s="8">
        <v>46174</v>
      </c>
      <c r="M5557" s="8">
        <v>46569</v>
      </c>
    </row>
    <row r="5558" spans="1:13">
      <c r="A5558" t="s">
        <v>1369</v>
      </c>
      <c r="B5558">
        <v>47</v>
      </c>
      <c r="C5558" t="s">
        <v>28</v>
      </c>
      <c r="D5558" t="s">
        <v>29</v>
      </c>
      <c r="E5558" t="s">
        <v>30</v>
      </c>
      <c r="F5558" t="s">
        <v>23</v>
      </c>
      <c r="G5558" t="s">
        <v>31</v>
      </c>
      <c r="J5558" t="str">
        <f>IFERROR(VLOOKUP(A5558,Directie!$A:$B,2,FALSE),"")</f>
        <v>CLP</v>
      </c>
      <c r="K5558" t="str">
        <f>IFERROR(VLOOKUP(A5558,Directie!$A:$C,3,FALSE),"")</f>
        <v>SC</v>
      </c>
      <c r="L5558" s="8">
        <v>46174</v>
      </c>
      <c r="M5558" s="8">
        <v>46569</v>
      </c>
    </row>
    <row r="5559" spans="1:13">
      <c r="A5559" t="s">
        <v>1369</v>
      </c>
      <c r="B5559">
        <v>40</v>
      </c>
      <c r="C5559" t="s">
        <v>20</v>
      </c>
      <c r="F5559" t="s">
        <v>18</v>
      </c>
      <c r="J5559" t="str">
        <f>IFERROR(VLOOKUP(A5559,Directie!$A:$B,2,FALSE),"")</f>
        <v>CLP</v>
      </c>
      <c r="K5559" t="str">
        <f>IFERROR(VLOOKUP(A5559,Directie!$A:$C,3,FALSE),"")</f>
        <v>SC</v>
      </c>
      <c r="L5559" s="8">
        <v>46174</v>
      </c>
      <c r="M5559" s="8">
        <v>46569</v>
      </c>
    </row>
    <row r="5560" spans="1:13">
      <c r="A5560" t="s">
        <v>1370</v>
      </c>
      <c r="B5560">
        <v>24</v>
      </c>
      <c r="C5560" t="s">
        <v>14</v>
      </c>
      <c r="J5560" t="str">
        <f>IFERROR(VLOOKUP(A5560,Directie!$A:$B,2,FALSE),"")</f>
        <v>RPCG</v>
      </c>
      <c r="K5560" t="s">
        <v>92</v>
      </c>
      <c r="L5560" s="8">
        <v>46174</v>
      </c>
      <c r="M5560" s="8">
        <v>46266</v>
      </c>
    </row>
    <row r="5561" spans="1:13">
      <c r="A5561" t="s">
        <v>1370</v>
      </c>
      <c r="B5561">
        <v>30</v>
      </c>
      <c r="C5561" t="s">
        <v>32</v>
      </c>
      <c r="D5561" t="s">
        <v>33</v>
      </c>
      <c r="E5561" t="s">
        <v>22</v>
      </c>
      <c r="J5561" t="str">
        <f>IFERROR(VLOOKUP(A5561,Directie!$A:$B,2,FALSE),"")</f>
        <v>RPCG</v>
      </c>
      <c r="K5561" t="s">
        <v>92</v>
      </c>
      <c r="L5561" s="8">
        <v>46174</v>
      </c>
      <c r="M5561" s="8">
        <v>46266</v>
      </c>
    </row>
    <row r="5562" spans="1:13">
      <c r="A5562" t="s">
        <v>1370</v>
      </c>
      <c r="B5562">
        <v>44</v>
      </c>
      <c r="C5562" t="s">
        <v>19</v>
      </c>
      <c r="J5562" t="str">
        <f>IFERROR(VLOOKUP(A5562,Directie!$A:$B,2,FALSE),"")</f>
        <v>RPCG</v>
      </c>
      <c r="K5562" t="s">
        <v>92</v>
      </c>
      <c r="L5562" s="8">
        <v>46174</v>
      </c>
      <c r="M5562" s="8">
        <v>46266</v>
      </c>
    </row>
    <row r="5563" spans="1:13">
      <c r="A5563" t="s">
        <v>1370</v>
      </c>
      <c r="B5563">
        <v>48</v>
      </c>
      <c r="C5563" t="s">
        <v>93</v>
      </c>
      <c r="D5563" t="s">
        <v>94</v>
      </c>
      <c r="F5563" t="s">
        <v>95</v>
      </c>
      <c r="G5563" t="s">
        <v>25</v>
      </c>
      <c r="J5563" t="str">
        <f>IFERROR(VLOOKUP(A5563,Directie!$A:$B,2,FALSE),"")</f>
        <v>RPCG</v>
      </c>
      <c r="K5563" t="s">
        <v>92</v>
      </c>
      <c r="L5563" s="8">
        <v>46174</v>
      </c>
      <c r="M5563" s="8">
        <v>46266</v>
      </c>
    </row>
    <row r="5564" spans="1:13">
      <c r="A5564" t="s">
        <v>1371</v>
      </c>
      <c r="J5564" t="str">
        <f>IFERROR(VLOOKUP(A5564,Directie!$A:$B,2,FALSE),"")</f>
        <v>BIO</v>
      </c>
      <c r="K5564" t="str">
        <f>IFERROR(VLOOKUP(A5564,Directie!$A:$C,3,FALSE),"")</f>
        <v>CO</v>
      </c>
      <c r="L5564" s="8">
        <v>46327</v>
      </c>
      <c r="M5564" s="8">
        <v>46600</v>
      </c>
    </row>
    <row r="5565" spans="1:13">
      <c r="A5565" t="s">
        <v>1371</v>
      </c>
      <c r="B5565">
        <v>24</v>
      </c>
      <c r="C5565" t="s">
        <v>14</v>
      </c>
      <c r="J5565" t="str">
        <f>IFERROR(VLOOKUP(A5565,Directie!$A:$B,2,FALSE),"")</f>
        <v>BIO</v>
      </c>
      <c r="K5565" t="str">
        <f>IFERROR(VLOOKUP(A5565,Directie!$A:$C,3,FALSE),"")</f>
        <v>CO</v>
      </c>
      <c r="L5565" s="8">
        <v>46327</v>
      </c>
      <c r="M5565" s="8">
        <v>46600</v>
      </c>
    </row>
    <row r="5566" spans="1:13">
      <c r="A5566" t="s">
        <v>1371</v>
      </c>
      <c r="B5566">
        <v>40</v>
      </c>
      <c r="C5566" t="s">
        <v>20</v>
      </c>
      <c r="F5566" t="s">
        <v>18</v>
      </c>
      <c r="J5566" t="str">
        <f>IFERROR(VLOOKUP(A5566,Directie!$A:$B,2,FALSE),"")</f>
        <v>BIO</v>
      </c>
      <c r="K5566" t="str">
        <f>IFERROR(VLOOKUP(A5566,Directie!$A:$C,3,FALSE),"")</f>
        <v>CO</v>
      </c>
      <c r="L5566" s="8">
        <v>46327</v>
      </c>
      <c r="M5566" s="8">
        <v>46600</v>
      </c>
    </row>
    <row r="5567" spans="1:13">
      <c r="A5567" t="s">
        <v>1371</v>
      </c>
      <c r="B5567">
        <v>71</v>
      </c>
      <c r="C5567" t="s">
        <v>24</v>
      </c>
      <c r="D5567" t="s">
        <v>25</v>
      </c>
      <c r="J5567" t="str">
        <f>IFERROR(VLOOKUP(A5567,Directie!$A:$B,2,FALSE),"")</f>
        <v>BIO</v>
      </c>
      <c r="K5567" t="str">
        <f>IFERROR(VLOOKUP(A5567,Directie!$A:$C,3,FALSE),"")</f>
        <v>CO</v>
      </c>
      <c r="L5567" s="8">
        <v>46327</v>
      </c>
      <c r="M5567" s="8">
        <v>46600</v>
      </c>
    </row>
    <row r="5568" spans="1:13">
      <c r="A5568" t="s">
        <v>1372</v>
      </c>
      <c r="J5568" t="str">
        <f>IFERROR(VLOOKUP(A5568,Directie!$A:$B,2,FALSE),"")</f>
        <v>CLP</v>
      </c>
      <c r="K5568" t="str">
        <f>IFERROR(VLOOKUP(A5568,Directie!$A:$C,3,FALSE),"")</f>
        <v>Verkoop</v>
      </c>
      <c r="L5568" s="8">
        <v>46174</v>
      </c>
      <c r="M5568" s="8">
        <v>46419</v>
      </c>
    </row>
    <row r="5569" spans="1:13">
      <c r="A5569" t="s">
        <v>1372</v>
      </c>
      <c r="B5569">
        <v>24</v>
      </c>
      <c r="C5569" t="s">
        <v>14</v>
      </c>
      <c r="J5569" t="str">
        <f>IFERROR(VLOOKUP(A5569,Directie!$A:$B,2,FALSE),"")</f>
        <v>CLP</v>
      </c>
      <c r="K5569" t="str">
        <f>IFERROR(VLOOKUP(A5569,Directie!$A:$C,3,FALSE),"")</f>
        <v>Verkoop</v>
      </c>
      <c r="L5569" s="8">
        <v>46174</v>
      </c>
      <c r="M5569" s="8">
        <v>46419</v>
      </c>
    </row>
    <row r="5570" spans="1:13">
      <c r="A5570" t="s">
        <v>1372</v>
      </c>
      <c r="B5570">
        <v>47</v>
      </c>
      <c r="C5570" t="s">
        <v>28</v>
      </c>
      <c r="D5570" t="s">
        <v>29</v>
      </c>
      <c r="E5570" t="s">
        <v>30</v>
      </c>
      <c r="F5570" t="s">
        <v>23</v>
      </c>
      <c r="G5570" t="s">
        <v>31</v>
      </c>
      <c r="J5570" t="str">
        <f>IFERROR(VLOOKUP(A5570,Directie!$A:$B,2,FALSE),"")</f>
        <v>CLP</v>
      </c>
      <c r="K5570" t="str">
        <f>IFERROR(VLOOKUP(A5570,Directie!$A:$C,3,FALSE),"")</f>
        <v>Verkoop</v>
      </c>
      <c r="L5570" s="8">
        <v>46174</v>
      </c>
      <c r="M5570" s="8">
        <v>46419</v>
      </c>
    </row>
    <row r="5571" spans="1:13">
      <c r="A5571" t="s">
        <v>1372</v>
      </c>
      <c r="B5571">
        <v>44</v>
      </c>
      <c r="C5571" t="s">
        <v>19</v>
      </c>
      <c r="J5571" t="str">
        <f>IFERROR(VLOOKUP(A5571,Directie!$A:$B,2,FALSE),"")</f>
        <v>CLP</v>
      </c>
      <c r="K5571" t="str">
        <f>IFERROR(VLOOKUP(A5571,Directie!$A:$C,3,FALSE),"")</f>
        <v>Verkoop</v>
      </c>
      <c r="L5571" s="8">
        <v>46174</v>
      </c>
      <c r="M5571" s="8">
        <v>46419</v>
      </c>
    </row>
    <row r="5572" spans="1:13">
      <c r="A5572" t="s">
        <v>1372</v>
      </c>
      <c r="B5572">
        <v>40</v>
      </c>
      <c r="C5572" t="s">
        <v>20</v>
      </c>
      <c r="F5572" t="s">
        <v>18</v>
      </c>
      <c r="J5572" t="str">
        <f>IFERROR(VLOOKUP(A5572,Directie!$A:$B,2,FALSE),"")</f>
        <v>CLP</v>
      </c>
      <c r="K5572" t="str">
        <f>IFERROR(VLOOKUP(A5572,Directie!$A:$C,3,FALSE),"")</f>
        <v>Verkoop</v>
      </c>
      <c r="L5572" s="8">
        <v>46174</v>
      </c>
      <c r="M5572" s="8">
        <v>46419</v>
      </c>
    </row>
    <row r="5573" spans="1:13">
      <c r="A5573" t="s">
        <v>1372</v>
      </c>
      <c r="B5573">
        <v>31</v>
      </c>
      <c r="C5573" t="s">
        <v>21</v>
      </c>
      <c r="D5573" t="s">
        <v>22</v>
      </c>
      <c r="F5573" t="s">
        <v>23</v>
      </c>
      <c r="J5573" t="str">
        <f>IFERROR(VLOOKUP(A5573,Directie!$A:$B,2,FALSE),"")</f>
        <v>CLP</v>
      </c>
      <c r="K5573" t="str">
        <f>IFERROR(VLOOKUP(A5573,Directie!$A:$C,3,FALSE),"")</f>
        <v>Verkoop</v>
      </c>
      <c r="L5573" s="8">
        <v>46174</v>
      </c>
      <c r="M5573" s="8">
        <v>46419</v>
      </c>
    </row>
    <row r="5574" spans="1:13">
      <c r="A5574" t="s">
        <v>1372</v>
      </c>
      <c r="B5574">
        <v>37</v>
      </c>
      <c r="C5574" t="s">
        <v>37</v>
      </c>
      <c r="D5574" t="s">
        <v>38</v>
      </c>
      <c r="E5574" t="s">
        <v>22</v>
      </c>
      <c r="J5574" t="str">
        <f>IFERROR(VLOOKUP(A5574,Directie!$A:$B,2,FALSE),"")</f>
        <v>CLP</v>
      </c>
      <c r="K5574" t="str">
        <f>IFERROR(VLOOKUP(A5574,Directie!$A:$C,3,FALSE),"")</f>
        <v>Verkoop</v>
      </c>
      <c r="L5574" s="8">
        <v>46174</v>
      </c>
      <c r="M5574" s="8">
        <v>46419</v>
      </c>
    </row>
    <row r="5575" spans="1:13">
      <c r="A5575" t="s">
        <v>1372</v>
      </c>
      <c r="B5575">
        <v>71</v>
      </c>
      <c r="C5575" t="s">
        <v>24</v>
      </c>
      <c r="D5575" t="s">
        <v>25</v>
      </c>
      <c r="J5575" t="str">
        <f>IFERROR(VLOOKUP(A5575,Directie!$A:$B,2,FALSE),"")</f>
        <v>CLP</v>
      </c>
      <c r="K5575" t="str">
        <f>IFERROR(VLOOKUP(A5575,Directie!$A:$C,3,FALSE),"")</f>
        <v>Verkoop</v>
      </c>
      <c r="L5575" s="8">
        <v>46174</v>
      </c>
      <c r="M5575" s="8">
        <v>46419</v>
      </c>
    </row>
    <row r="5576" spans="1:13">
      <c r="A5576" t="s">
        <v>1373</v>
      </c>
      <c r="J5576" t="str">
        <f>IFERROR(VLOOKUP(A5576,Directie!$A:$B,2,FALSE),"")</f>
        <v>RPCG</v>
      </c>
      <c r="K5576" t="s">
        <v>92</v>
      </c>
      <c r="L5576" s="8">
        <v>46174</v>
      </c>
      <c r="M5576" s="8">
        <v>46266</v>
      </c>
    </row>
    <row r="5577" spans="1:13">
      <c r="A5577" t="s">
        <v>1373</v>
      </c>
      <c r="B5577">
        <v>47</v>
      </c>
      <c r="C5577" t="s">
        <v>28</v>
      </c>
      <c r="D5577" t="s">
        <v>29</v>
      </c>
      <c r="E5577" t="s">
        <v>30</v>
      </c>
      <c r="F5577" t="s">
        <v>23</v>
      </c>
      <c r="G5577" t="s">
        <v>31</v>
      </c>
      <c r="J5577" t="str">
        <f>IFERROR(VLOOKUP(A5577,Directie!$A:$B,2,FALSE),"")</f>
        <v>RPCG</v>
      </c>
      <c r="K5577" t="s">
        <v>92</v>
      </c>
      <c r="L5577" s="8">
        <v>46174</v>
      </c>
      <c r="M5577" s="8">
        <v>46266</v>
      </c>
    </row>
    <row r="5578" spans="1:13">
      <c r="A5578" t="s">
        <v>1373</v>
      </c>
      <c r="B5578">
        <v>40</v>
      </c>
      <c r="C5578" t="s">
        <v>20</v>
      </c>
      <c r="F5578" t="s">
        <v>18</v>
      </c>
      <c r="J5578" t="str">
        <f>IFERROR(VLOOKUP(A5578,Directie!$A:$B,2,FALSE),"")</f>
        <v>RPCG</v>
      </c>
      <c r="K5578" t="s">
        <v>92</v>
      </c>
      <c r="L5578" s="8">
        <v>46174</v>
      </c>
      <c r="M5578" s="8">
        <v>46266</v>
      </c>
    </row>
    <row r="5579" spans="1:13">
      <c r="A5579" t="s">
        <v>1373</v>
      </c>
      <c r="B5579">
        <v>48</v>
      </c>
      <c r="C5579" t="s">
        <v>93</v>
      </c>
      <c r="D5579" t="s">
        <v>94</v>
      </c>
      <c r="F5579" t="s">
        <v>95</v>
      </c>
      <c r="G5579" t="s">
        <v>25</v>
      </c>
      <c r="J5579" t="str">
        <f>IFERROR(VLOOKUP(A5579,Directie!$A:$B,2,FALSE),"")</f>
        <v>RPCG</v>
      </c>
      <c r="K5579" t="s">
        <v>92</v>
      </c>
      <c r="L5579" s="8">
        <v>46174</v>
      </c>
      <c r="M5579" s="8">
        <v>46266</v>
      </c>
    </row>
    <row r="5580" spans="1:13">
      <c r="A5580" t="s">
        <v>1374</v>
      </c>
      <c r="J5580" t="str">
        <f>IFERROR(VLOOKUP(A5580,Directie!$A:$B,2,FALSE),"")</f>
        <v>RPCG</v>
      </c>
      <c r="K5580" t="s">
        <v>92</v>
      </c>
      <c r="L5580" s="8">
        <v>46174</v>
      </c>
      <c r="M5580" s="8">
        <v>46266</v>
      </c>
    </row>
    <row r="5581" spans="1:13">
      <c r="A5581" t="s">
        <v>1374</v>
      </c>
      <c r="B5581">
        <v>24</v>
      </c>
      <c r="C5581" t="s">
        <v>14</v>
      </c>
      <c r="J5581" t="str">
        <f>IFERROR(VLOOKUP(A5581,Directie!$A:$B,2,FALSE),"")</f>
        <v>RPCG</v>
      </c>
      <c r="K5581" t="s">
        <v>92</v>
      </c>
      <c r="L5581" s="8">
        <v>46174</v>
      </c>
      <c r="M5581" s="8">
        <v>46266</v>
      </c>
    </row>
    <row r="5582" spans="1:13">
      <c r="A5582" t="s">
        <v>1374</v>
      </c>
      <c r="B5582">
        <v>47</v>
      </c>
      <c r="C5582" t="s">
        <v>28</v>
      </c>
      <c r="D5582" t="s">
        <v>29</v>
      </c>
      <c r="E5582" t="s">
        <v>30</v>
      </c>
      <c r="F5582" t="s">
        <v>23</v>
      </c>
      <c r="G5582" t="s">
        <v>31</v>
      </c>
      <c r="J5582" t="str">
        <f>IFERROR(VLOOKUP(A5582,Directie!$A:$B,2,FALSE),"")</f>
        <v>RPCG</v>
      </c>
      <c r="K5582" t="s">
        <v>92</v>
      </c>
      <c r="L5582" s="8">
        <v>46174</v>
      </c>
      <c r="M5582" s="8">
        <v>46266</v>
      </c>
    </row>
    <row r="5583" spans="1:13">
      <c r="A5583" t="s">
        <v>1374</v>
      </c>
      <c r="B5583">
        <v>40</v>
      </c>
      <c r="C5583" t="s">
        <v>20</v>
      </c>
      <c r="F5583" t="s">
        <v>18</v>
      </c>
      <c r="J5583" t="str">
        <f>IFERROR(VLOOKUP(A5583,Directie!$A:$B,2,FALSE),"")</f>
        <v>RPCG</v>
      </c>
      <c r="K5583" t="s">
        <v>92</v>
      </c>
      <c r="L5583" s="8">
        <v>46174</v>
      </c>
      <c r="M5583" s="8">
        <v>46266</v>
      </c>
    </row>
    <row r="5584" spans="1:13">
      <c r="A5584" t="s">
        <v>1374</v>
      </c>
      <c r="B5584">
        <v>48</v>
      </c>
      <c r="C5584" t="s">
        <v>93</v>
      </c>
      <c r="D5584" t="s">
        <v>94</v>
      </c>
      <c r="F5584" t="s">
        <v>95</v>
      </c>
      <c r="G5584" t="s">
        <v>25</v>
      </c>
      <c r="J5584" t="str">
        <f>IFERROR(VLOOKUP(A5584,Directie!$A:$B,2,FALSE),"")</f>
        <v>RPCG</v>
      </c>
      <c r="K5584" t="s">
        <v>92</v>
      </c>
      <c r="L5584" s="8">
        <v>46174</v>
      </c>
      <c r="M5584" s="8">
        <v>46266</v>
      </c>
    </row>
    <row r="5585" spans="1:13">
      <c r="A5585" t="s">
        <v>1375</v>
      </c>
      <c r="B5585">
        <v>51</v>
      </c>
      <c r="C5585" t="s">
        <v>809</v>
      </c>
      <c r="J5585" t="str">
        <f>IFERROR(VLOOKUP(A5585,Directie!$A:$B,2,FALSE),"")</f>
        <v>CLP</v>
      </c>
      <c r="K5585" t="str">
        <f>IFERROR(VLOOKUP(A5585,Directie!$A:$C,3,FALSE),"")</f>
        <v>SC</v>
      </c>
      <c r="L5585" s="8">
        <v>46174</v>
      </c>
      <c r="M5585" s="8">
        <v>46569</v>
      </c>
    </row>
    <row r="5586" spans="1:13">
      <c r="A5586" t="s">
        <v>1376</v>
      </c>
      <c r="B5586">
        <v>24</v>
      </c>
      <c r="C5586" t="s">
        <v>14</v>
      </c>
      <c r="J5586" t="str">
        <f>IFERROR(VLOOKUP(A5586,Directie!$A:$B,2,FALSE),"")</f>
        <v>CLP</v>
      </c>
      <c r="K5586" t="str">
        <f>IFERROR(VLOOKUP(A5586,Directie!$A:$C,3,FALSE),"")</f>
        <v>SC</v>
      </c>
      <c r="L5586" s="8">
        <v>46174</v>
      </c>
      <c r="M5586" s="8">
        <v>46569</v>
      </c>
    </row>
    <row r="5587" spans="1:13">
      <c r="A5587" t="s">
        <v>1376</v>
      </c>
      <c r="B5587">
        <v>47</v>
      </c>
      <c r="C5587" t="s">
        <v>28</v>
      </c>
      <c r="D5587" t="s">
        <v>29</v>
      </c>
      <c r="E5587" t="s">
        <v>30</v>
      </c>
      <c r="F5587" t="s">
        <v>23</v>
      </c>
      <c r="G5587" t="s">
        <v>31</v>
      </c>
      <c r="J5587" t="str">
        <f>IFERROR(VLOOKUP(A5587,Directie!$A:$B,2,FALSE),"")</f>
        <v>CLP</v>
      </c>
      <c r="K5587" t="str">
        <f>IFERROR(VLOOKUP(A5587,Directie!$A:$C,3,FALSE),"")</f>
        <v>SC</v>
      </c>
      <c r="L5587" s="8">
        <v>46174</v>
      </c>
      <c r="M5587" s="8">
        <v>46569</v>
      </c>
    </row>
    <row r="5588" spans="1:13">
      <c r="A5588" t="s">
        <v>1376</v>
      </c>
      <c r="B5588">
        <v>37</v>
      </c>
      <c r="C5588" t="s">
        <v>37</v>
      </c>
      <c r="D5588" t="s">
        <v>38</v>
      </c>
      <c r="E5588" t="s">
        <v>22</v>
      </c>
      <c r="J5588" t="str">
        <f>IFERROR(VLOOKUP(A5588,Directie!$A:$B,2,FALSE),"")</f>
        <v>CLP</v>
      </c>
      <c r="K5588" t="str">
        <f>IFERROR(VLOOKUP(A5588,Directie!$A:$C,3,FALSE),"")</f>
        <v>SC</v>
      </c>
      <c r="L5588" s="8">
        <v>46174</v>
      </c>
      <c r="M5588" s="8">
        <v>46569</v>
      </c>
    </row>
    <row r="5589" spans="1:13">
      <c r="A5589" t="s">
        <v>1376</v>
      </c>
      <c r="B5589">
        <v>43</v>
      </c>
      <c r="C5589" t="s">
        <v>79</v>
      </c>
      <c r="J5589" t="str">
        <f>IFERROR(VLOOKUP(A5589,Directie!$A:$B,2,FALSE),"")</f>
        <v>CLP</v>
      </c>
      <c r="K5589" t="str">
        <f>IFERROR(VLOOKUP(A5589,Directie!$A:$C,3,FALSE),"")</f>
        <v>SC</v>
      </c>
      <c r="L5589" s="8">
        <v>46174</v>
      </c>
      <c r="M5589" s="8">
        <v>46569</v>
      </c>
    </row>
    <row r="5590" spans="1:13">
      <c r="A5590" t="s">
        <v>1377</v>
      </c>
      <c r="B5590">
        <v>47</v>
      </c>
      <c r="C5590" t="s">
        <v>28</v>
      </c>
      <c r="D5590" t="s">
        <v>29</v>
      </c>
      <c r="E5590" t="s">
        <v>30</v>
      </c>
      <c r="F5590" t="s">
        <v>23</v>
      </c>
      <c r="G5590" t="s">
        <v>31</v>
      </c>
      <c r="J5590" t="str">
        <f>IFERROR(VLOOKUP(A5590,Directie!$A:$B,2,FALSE),"")</f>
        <v>CLP</v>
      </c>
      <c r="K5590" t="str">
        <f>IFERROR(VLOOKUP(A5590,Directie!$A:$C,3,FALSE),"")</f>
        <v>SC</v>
      </c>
      <c r="L5590" s="8">
        <v>46174</v>
      </c>
      <c r="M5590" s="8">
        <v>46569</v>
      </c>
    </row>
    <row r="5591" spans="1:13">
      <c r="A5591" t="s">
        <v>1378</v>
      </c>
      <c r="B5591">
        <v>24</v>
      </c>
      <c r="C5591" t="s">
        <v>14</v>
      </c>
      <c r="J5591" t="str">
        <f>IFERROR(VLOOKUP(A5591,Directie!$A:$B,2,FALSE),"")</f>
        <v>CLP</v>
      </c>
      <c r="K5591" t="str">
        <f>IFERROR(VLOOKUP(A5591,Directie!$A:$C,3,FALSE),"")</f>
        <v>Verkoop</v>
      </c>
      <c r="L5591" s="8">
        <v>46174</v>
      </c>
      <c r="M5591" s="8">
        <v>46419</v>
      </c>
    </row>
    <row r="5592" spans="1:13">
      <c r="A5592" t="s">
        <v>1378</v>
      </c>
      <c r="B5592">
        <v>44</v>
      </c>
      <c r="C5592" t="s">
        <v>19</v>
      </c>
      <c r="J5592" t="str">
        <f>IFERROR(VLOOKUP(A5592,Directie!$A:$B,2,FALSE),"")</f>
        <v>CLP</v>
      </c>
      <c r="K5592" t="str">
        <f>IFERROR(VLOOKUP(A5592,Directie!$A:$C,3,FALSE),"")</f>
        <v>Verkoop</v>
      </c>
      <c r="L5592" s="8">
        <v>46174</v>
      </c>
      <c r="M5592" s="8">
        <v>46419</v>
      </c>
    </row>
    <row r="5593" spans="1:13">
      <c r="A5593" t="s">
        <v>1378</v>
      </c>
      <c r="B5593">
        <v>40</v>
      </c>
      <c r="C5593" t="s">
        <v>20</v>
      </c>
      <c r="F5593" t="s">
        <v>18</v>
      </c>
      <c r="J5593" t="str">
        <f>IFERROR(VLOOKUP(A5593,Directie!$A:$B,2,FALSE),"")</f>
        <v>CLP</v>
      </c>
      <c r="K5593" t="str">
        <f>IFERROR(VLOOKUP(A5593,Directie!$A:$C,3,FALSE),"")</f>
        <v>Verkoop</v>
      </c>
      <c r="L5593" s="8">
        <v>46174</v>
      </c>
      <c r="M5593" s="8">
        <v>46419</v>
      </c>
    </row>
    <row r="5594" spans="1:13">
      <c r="A5594" t="s">
        <v>1378</v>
      </c>
      <c r="B5594">
        <v>71</v>
      </c>
      <c r="C5594" t="s">
        <v>24</v>
      </c>
      <c r="D5594" t="s">
        <v>25</v>
      </c>
      <c r="J5594" t="str">
        <f>IFERROR(VLOOKUP(A5594,Directie!$A:$B,2,FALSE),"")</f>
        <v>CLP</v>
      </c>
      <c r="K5594" t="str">
        <f>IFERROR(VLOOKUP(A5594,Directie!$A:$C,3,FALSE),"")</f>
        <v>Verkoop</v>
      </c>
      <c r="L5594" s="8">
        <v>46174</v>
      </c>
      <c r="M5594" s="8">
        <v>46419</v>
      </c>
    </row>
    <row r="5595" spans="1:13">
      <c r="A5595" t="s">
        <v>1379</v>
      </c>
      <c r="B5595">
        <v>42</v>
      </c>
      <c r="C5595" t="s">
        <v>82</v>
      </c>
      <c r="J5595" t="str">
        <f>IFERROR(VLOOKUP(A5595,Directie!$A:$B,2,FALSE),"")</f>
        <v>OKAY</v>
      </c>
      <c r="K5595" t="str">
        <f>IFERROR(VLOOKUP(A5595,Directie!$A:$C,3,FALSE),"")</f>
        <v>AK</v>
      </c>
      <c r="L5595" s="8">
        <v>46327</v>
      </c>
      <c r="M5595" s="8">
        <v>46600</v>
      </c>
    </row>
    <row r="5596" spans="1:13">
      <c r="A5596" t="s">
        <v>1379</v>
      </c>
      <c r="B5596">
        <v>16</v>
      </c>
      <c r="C5596" t="s">
        <v>15</v>
      </c>
      <c r="D5596" t="s">
        <v>16</v>
      </c>
      <c r="E5596" t="s">
        <v>17</v>
      </c>
      <c r="F5596" t="s">
        <v>18</v>
      </c>
      <c r="J5596" t="str">
        <f>IFERROR(VLOOKUP(A5596,Directie!$A:$B,2,FALSE),"")</f>
        <v>OKAY</v>
      </c>
      <c r="K5596" t="str">
        <f>IFERROR(VLOOKUP(A5596,Directie!$A:$C,3,FALSE),"")</f>
        <v>AK</v>
      </c>
      <c r="L5596" s="8">
        <v>46327</v>
      </c>
      <c r="M5596" s="8">
        <v>46600</v>
      </c>
    </row>
    <row r="5597" spans="1:13">
      <c r="A5597" t="s">
        <v>1379</v>
      </c>
      <c r="B5597">
        <v>30</v>
      </c>
      <c r="C5597" t="s">
        <v>32</v>
      </c>
      <c r="D5597" t="s">
        <v>33</v>
      </c>
      <c r="E5597" t="s">
        <v>22</v>
      </c>
      <c r="J5597" t="str">
        <f>IFERROR(VLOOKUP(A5597,Directie!$A:$B,2,FALSE),"")</f>
        <v>OKAY</v>
      </c>
      <c r="K5597" t="str">
        <f>IFERROR(VLOOKUP(A5597,Directie!$A:$C,3,FALSE),"")</f>
        <v>AK</v>
      </c>
      <c r="L5597" s="8">
        <v>46327</v>
      </c>
      <c r="M5597" s="8">
        <v>46600</v>
      </c>
    </row>
    <row r="5598" spans="1:13">
      <c r="A5598" t="s">
        <v>1379</v>
      </c>
      <c r="B5598">
        <v>44</v>
      </c>
      <c r="C5598" t="s">
        <v>19</v>
      </c>
      <c r="J5598" t="str">
        <f>IFERROR(VLOOKUP(A5598,Directie!$A:$B,2,FALSE),"")</f>
        <v>OKAY</v>
      </c>
      <c r="K5598" t="str">
        <f>IFERROR(VLOOKUP(A5598,Directie!$A:$C,3,FALSE),"")</f>
        <v>AK</v>
      </c>
      <c r="L5598" s="8">
        <v>46327</v>
      </c>
      <c r="M5598" s="8">
        <v>46600</v>
      </c>
    </row>
    <row r="5599" spans="1:13">
      <c r="A5599" t="s">
        <v>1379</v>
      </c>
      <c r="B5599">
        <v>40</v>
      </c>
      <c r="C5599" t="s">
        <v>20</v>
      </c>
      <c r="F5599" t="s">
        <v>18</v>
      </c>
      <c r="J5599" t="str">
        <f>IFERROR(VLOOKUP(A5599,Directie!$A:$B,2,FALSE),"")</f>
        <v>OKAY</v>
      </c>
      <c r="K5599" t="str">
        <f>IFERROR(VLOOKUP(A5599,Directie!$A:$C,3,FALSE),"")</f>
        <v>AK</v>
      </c>
      <c r="L5599" s="8">
        <v>46327</v>
      </c>
      <c r="M5599" s="8">
        <v>46600</v>
      </c>
    </row>
    <row r="5600" spans="1:13">
      <c r="A5600" t="s">
        <v>1379</v>
      </c>
      <c r="B5600">
        <v>31</v>
      </c>
      <c r="C5600" t="s">
        <v>21</v>
      </c>
      <c r="D5600" t="s">
        <v>22</v>
      </c>
      <c r="F5600" t="s">
        <v>23</v>
      </c>
      <c r="J5600" t="str">
        <f>IFERROR(VLOOKUP(A5600,Directie!$A:$B,2,FALSE),"")</f>
        <v>OKAY</v>
      </c>
      <c r="K5600" t="str">
        <f>IFERROR(VLOOKUP(A5600,Directie!$A:$C,3,FALSE),"")</f>
        <v>AK</v>
      </c>
      <c r="L5600" s="8">
        <v>46327</v>
      </c>
      <c r="M5600" s="8">
        <v>46600</v>
      </c>
    </row>
    <row r="5601" spans="1:13">
      <c r="A5601" t="s">
        <v>1379</v>
      </c>
      <c r="B5601">
        <v>71</v>
      </c>
      <c r="C5601" t="s">
        <v>24</v>
      </c>
      <c r="D5601" t="s">
        <v>25</v>
      </c>
      <c r="J5601" t="str">
        <f>IFERROR(VLOOKUP(A5601,Directie!$A:$B,2,FALSE),"")</f>
        <v>OKAY</v>
      </c>
      <c r="K5601" t="str">
        <f>IFERROR(VLOOKUP(A5601,Directie!$A:$C,3,FALSE),"")</f>
        <v>AK</v>
      </c>
      <c r="L5601" s="8">
        <v>46327</v>
      </c>
      <c r="M5601" s="8">
        <v>46600</v>
      </c>
    </row>
    <row r="5602" spans="1:13">
      <c r="A5602" t="s">
        <v>1380</v>
      </c>
      <c r="B5602">
        <v>42</v>
      </c>
      <c r="C5602" t="s">
        <v>82</v>
      </c>
      <c r="J5602" t="str">
        <f>IFERROR(VLOOKUP(A5602,Directie!$A:$B,2,FALSE),"")</f>
        <v>BIO</v>
      </c>
      <c r="K5602" t="str">
        <f>IFERROR(VLOOKUP(A5602,Directie!$A:$C,3,FALSE),"")</f>
        <v>CO</v>
      </c>
      <c r="L5602" s="8">
        <v>46327</v>
      </c>
      <c r="M5602" s="8">
        <v>46600</v>
      </c>
    </row>
    <row r="5603" spans="1:13">
      <c r="A5603" t="s">
        <v>1380</v>
      </c>
      <c r="B5603">
        <v>24</v>
      </c>
      <c r="C5603" t="s">
        <v>14</v>
      </c>
      <c r="J5603" t="str">
        <f>IFERROR(VLOOKUP(A5603,Directie!$A:$B,2,FALSE),"")</f>
        <v>BIO</v>
      </c>
      <c r="K5603" t="str">
        <f>IFERROR(VLOOKUP(A5603,Directie!$A:$C,3,FALSE),"")</f>
        <v>CO</v>
      </c>
      <c r="L5603" s="8">
        <v>46327</v>
      </c>
      <c r="M5603" s="8">
        <v>46600</v>
      </c>
    </row>
    <row r="5604" spans="1:13">
      <c r="A5604" t="s">
        <v>1380</v>
      </c>
      <c r="B5604">
        <v>30</v>
      </c>
      <c r="C5604" t="s">
        <v>32</v>
      </c>
      <c r="D5604" t="s">
        <v>33</v>
      </c>
      <c r="E5604" t="s">
        <v>22</v>
      </c>
      <c r="J5604" t="str">
        <f>IFERROR(VLOOKUP(A5604,Directie!$A:$B,2,FALSE),"")</f>
        <v>BIO</v>
      </c>
      <c r="K5604" t="str">
        <f>IFERROR(VLOOKUP(A5604,Directie!$A:$C,3,FALSE),"")</f>
        <v>CO</v>
      </c>
      <c r="L5604" s="8">
        <v>46327</v>
      </c>
      <c r="M5604" s="8">
        <v>46600</v>
      </c>
    </row>
    <row r="5605" spans="1:13">
      <c r="A5605" t="s">
        <v>1380</v>
      </c>
      <c r="B5605">
        <v>44</v>
      </c>
      <c r="C5605" t="s">
        <v>19</v>
      </c>
      <c r="J5605" t="str">
        <f>IFERROR(VLOOKUP(A5605,Directie!$A:$B,2,FALSE),"")</f>
        <v>BIO</v>
      </c>
      <c r="K5605" t="str">
        <f>IFERROR(VLOOKUP(A5605,Directie!$A:$C,3,FALSE),"")</f>
        <v>CO</v>
      </c>
      <c r="L5605" s="8">
        <v>46327</v>
      </c>
      <c r="M5605" s="8">
        <v>46600</v>
      </c>
    </row>
    <row r="5606" spans="1:13">
      <c r="A5606" t="s">
        <v>1380</v>
      </c>
      <c r="B5606">
        <v>40</v>
      </c>
      <c r="C5606" t="s">
        <v>20</v>
      </c>
      <c r="F5606" t="s">
        <v>18</v>
      </c>
      <c r="J5606" t="str">
        <f>IFERROR(VLOOKUP(A5606,Directie!$A:$B,2,FALSE),"")</f>
        <v>BIO</v>
      </c>
      <c r="K5606" t="str">
        <f>IFERROR(VLOOKUP(A5606,Directie!$A:$C,3,FALSE),"")</f>
        <v>CO</v>
      </c>
      <c r="L5606" s="8">
        <v>46327</v>
      </c>
      <c r="M5606" s="8">
        <v>46600</v>
      </c>
    </row>
    <row r="5607" spans="1:13">
      <c r="A5607" t="s">
        <v>1380</v>
      </c>
      <c r="B5607">
        <v>31</v>
      </c>
      <c r="C5607" t="s">
        <v>21</v>
      </c>
      <c r="D5607" t="s">
        <v>22</v>
      </c>
      <c r="F5607" t="s">
        <v>23</v>
      </c>
      <c r="J5607" t="str">
        <f>IFERROR(VLOOKUP(A5607,Directie!$A:$B,2,FALSE),"")</f>
        <v>BIO</v>
      </c>
      <c r="K5607" t="str">
        <f>IFERROR(VLOOKUP(A5607,Directie!$A:$C,3,FALSE),"")</f>
        <v>CO</v>
      </c>
      <c r="L5607" s="8">
        <v>46327</v>
      </c>
      <c r="M5607" s="8">
        <v>46600</v>
      </c>
    </row>
    <row r="5608" spans="1:13">
      <c r="A5608" t="s">
        <v>1380</v>
      </c>
      <c r="B5608">
        <v>71</v>
      </c>
      <c r="C5608" t="s">
        <v>24</v>
      </c>
      <c r="D5608" t="s">
        <v>25</v>
      </c>
      <c r="J5608" t="str">
        <f>IFERROR(VLOOKUP(A5608,Directie!$A:$B,2,FALSE),"")</f>
        <v>BIO</v>
      </c>
      <c r="K5608" t="str">
        <f>IFERROR(VLOOKUP(A5608,Directie!$A:$C,3,FALSE),"")</f>
        <v>CO</v>
      </c>
      <c r="L5608" s="8">
        <v>46327</v>
      </c>
      <c r="M5608" s="8">
        <v>46600</v>
      </c>
    </row>
    <row r="5609" spans="1:13">
      <c r="A5609" t="s">
        <v>1381</v>
      </c>
      <c r="B5609">
        <v>24</v>
      </c>
      <c r="C5609" t="s">
        <v>14</v>
      </c>
      <c r="J5609" t="str">
        <f>IFERROR(VLOOKUP(A5609,Directie!$A:$B,2,FALSE),"")</f>
        <v>CLP</v>
      </c>
      <c r="K5609" t="str">
        <f>IFERROR(VLOOKUP(A5609,Directie!$A:$C,3,FALSE),"")</f>
        <v>SC</v>
      </c>
      <c r="L5609" s="8">
        <v>46174</v>
      </c>
      <c r="M5609" s="8">
        <v>46569</v>
      </c>
    </row>
    <row r="5610" spans="1:13">
      <c r="A5610" t="s">
        <v>1381</v>
      </c>
      <c r="B5610">
        <v>44</v>
      </c>
      <c r="C5610" t="s">
        <v>19</v>
      </c>
      <c r="J5610" t="str">
        <f>IFERROR(VLOOKUP(A5610,Directie!$A:$B,2,FALSE),"")</f>
        <v>CLP</v>
      </c>
      <c r="K5610" t="str">
        <f>IFERROR(VLOOKUP(A5610,Directie!$A:$C,3,FALSE),"")</f>
        <v>SC</v>
      </c>
      <c r="L5610" s="8">
        <v>46174</v>
      </c>
      <c r="M5610" s="8">
        <v>46569</v>
      </c>
    </row>
    <row r="5611" spans="1:13">
      <c r="A5611" t="s">
        <v>1381</v>
      </c>
      <c r="B5611">
        <v>31</v>
      </c>
      <c r="C5611" t="s">
        <v>21</v>
      </c>
      <c r="D5611" t="s">
        <v>22</v>
      </c>
      <c r="F5611" t="s">
        <v>23</v>
      </c>
      <c r="J5611" t="str">
        <f>IFERROR(VLOOKUP(A5611,Directie!$A:$B,2,FALSE),"")</f>
        <v>CLP</v>
      </c>
      <c r="K5611" t="str">
        <f>IFERROR(VLOOKUP(A5611,Directie!$A:$C,3,FALSE),"")</f>
        <v>SC</v>
      </c>
      <c r="L5611" s="8">
        <v>46174</v>
      </c>
      <c r="M5611" s="8">
        <v>46569</v>
      </c>
    </row>
    <row r="5612" spans="1:13">
      <c r="A5612" t="s">
        <v>1381</v>
      </c>
      <c r="B5612">
        <v>71</v>
      </c>
      <c r="C5612" t="s">
        <v>24</v>
      </c>
      <c r="D5612" t="s">
        <v>25</v>
      </c>
      <c r="J5612" t="str">
        <f>IFERROR(VLOOKUP(A5612,Directie!$A:$B,2,FALSE),"")</f>
        <v>CLP</v>
      </c>
      <c r="K5612" t="str">
        <f>IFERROR(VLOOKUP(A5612,Directie!$A:$C,3,FALSE),"")</f>
        <v>SC</v>
      </c>
      <c r="L5612" s="8">
        <v>46174</v>
      </c>
      <c r="M5612" s="8">
        <v>46569</v>
      </c>
    </row>
    <row r="5613" spans="1:13">
      <c r="A5613" t="s">
        <v>1382</v>
      </c>
      <c r="J5613" t="str">
        <f>IFERROR(VLOOKUP(A5613,Directie!$A:$B,2,FALSE),"")</f>
        <v>RPCG</v>
      </c>
      <c r="K5613" t="s">
        <v>92</v>
      </c>
      <c r="L5613" s="8">
        <v>46174</v>
      </c>
      <c r="M5613" s="8">
        <v>46266</v>
      </c>
    </row>
    <row r="5614" spans="1:13">
      <c r="A5614" t="s">
        <v>1382</v>
      </c>
      <c r="B5614">
        <v>24</v>
      </c>
      <c r="C5614" t="s">
        <v>14</v>
      </c>
      <c r="J5614" t="str">
        <f>IFERROR(VLOOKUP(A5614,Directie!$A:$B,2,FALSE),"")</f>
        <v>RPCG</v>
      </c>
      <c r="K5614" t="s">
        <v>92</v>
      </c>
      <c r="L5614" s="8">
        <v>46174</v>
      </c>
      <c r="M5614" s="8">
        <v>46266</v>
      </c>
    </row>
    <row r="5615" spans="1:13">
      <c r="A5615" t="s">
        <v>1382</v>
      </c>
      <c r="B5615">
        <v>47</v>
      </c>
      <c r="C5615" t="s">
        <v>28</v>
      </c>
      <c r="D5615" t="s">
        <v>29</v>
      </c>
      <c r="E5615" t="s">
        <v>30</v>
      </c>
      <c r="F5615" t="s">
        <v>23</v>
      </c>
      <c r="G5615" t="s">
        <v>31</v>
      </c>
      <c r="J5615" t="str">
        <f>IFERROR(VLOOKUP(A5615,Directie!$A:$B,2,FALSE),"")</f>
        <v>RPCG</v>
      </c>
      <c r="K5615" t="s">
        <v>92</v>
      </c>
      <c r="L5615" s="8">
        <v>46174</v>
      </c>
      <c r="M5615" s="8">
        <v>46266</v>
      </c>
    </row>
    <row r="5616" spans="1:13">
      <c r="A5616" t="s">
        <v>1382</v>
      </c>
      <c r="B5616">
        <v>18</v>
      </c>
      <c r="C5616" t="s">
        <v>41</v>
      </c>
      <c r="D5616" t="s">
        <v>42</v>
      </c>
      <c r="F5616" t="s">
        <v>42</v>
      </c>
      <c r="G5616" t="s">
        <v>43</v>
      </c>
      <c r="H5616" t="s">
        <v>44</v>
      </c>
      <c r="I5616" t="s">
        <v>45</v>
      </c>
      <c r="J5616" t="str">
        <f>IFERROR(VLOOKUP(A5616,Directie!$A:$B,2,FALSE),"")</f>
        <v>RPCG</v>
      </c>
      <c r="K5616" t="s">
        <v>92</v>
      </c>
      <c r="L5616" s="8">
        <v>46174</v>
      </c>
      <c r="M5616" s="8">
        <v>46266</v>
      </c>
    </row>
    <row r="5617" spans="1:13">
      <c r="A5617" t="s">
        <v>1382</v>
      </c>
      <c r="B5617">
        <v>40</v>
      </c>
      <c r="C5617" t="s">
        <v>20</v>
      </c>
      <c r="F5617" t="s">
        <v>18</v>
      </c>
      <c r="J5617" t="str">
        <f>IFERROR(VLOOKUP(A5617,Directie!$A:$B,2,FALSE),"")</f>
        <v>RPCG</v>
      </c>
      <c r="K5617" t="s">
        <v>92</v>
      </c>
      <c r="L5617" s="8">
        <v>46174</v>
      </c>
      <c r="M5617" s="8">
        <v>46266</v>
      </c>
    </row>
    <row r="5618" spans="1:13">
      <c r="A5618" t="s">
        <v>1382</v>
      </c>
      <c r="B5618">
        <v>48</v>
      </c>
      <c r="C5618" t="s">
        <v>93</v>
      </c>
      <c r="D5618" t="s">
        <v>94</v>
      </c>
      <c r="F5618" t="s">
        <v>95</v>
      </c>
      <c r="G5618" t="s">
        <v>25</v>
      </c>
      <c r="J5618" t="str">
        <f>IFERROR(VLOOKUP(A5618,Directie!$A:$B,2,FALSE),"")</f>
        <v>RPCG</v>
      </c>
      <c r="K5618" t="s">
        <v>92</v>
      </c>
      <c r="L5618" s="8">
        <v>46174</v>
      </c>
      <c r="M5618" s="8">
        <v>46266</v>
      </c>
    </row>
    <row r="5619" spans="1:13">
      <c r="A5619" t="s">
        <v>1383</v>
      </c>
      <c r="B5619">
        <v>42</v>
      </c>
      <c r="C5619" t="s">
        <v>82</v>
      </c>
      <c r="J5619" t="str">
        <f>IFERROR(VLOOKUP(A5619,Directie!$A:$B,2,FALSE),"")</f>
        <v>BIO</v>
      </c>
      <c r="K5619" t="str">
        <f>IFERROR(VLOOKUP(A5619,Directie!$A:$C,3,FALSE),"")</f>
        <v>CO</v>
      </c>
      <c r="L5619" s="8">
        <v>46327</v>
      </c>
      <c r="M5619" s="8">
        <v>46600</v>
      </c>
    </row>
    <row r="5620" spans="1:13">
      <c r="A5620" t="s">
        <v>1383</v>
      </c>
      <c r="B5620">
        <v>24</v>
      </c>
      <c r="C5620" t="s">
        <v>14</v>
      </c>
      <c r="J5620" t="str">
        <f>IFERROR(VLOOKUP(A5620,Directie!$A:$B,2,FALSE),"")</f>
        <v>BIO</v>
      </c>
      <c r="K5620" t="str">
        <f>IFERROR(VLOOKUP(A5620,Directie!$A:$C,3,FALSE),"")</f>
        <v>CO</v>
      </c>
      <c r="L5620" s="8">
        <v>46327</v>
      </c>
      <c r="M5620" s="8">
        <v>46600</v>
      </c>
    </row>
    <row r="5621" spans="1:13">
      <c r="A5621" t="s">
        <v>1383</v>
      </c>
      <c r="B5621">
        <v>16</v>
      </c>
      <c r="C5621" t="s">
        <v>15</v>
      </c>
      <c r="D5621" t="s">
        <v>16</v>
      </c>
      <c r="E5621" t="s">
        <v>17</v>
      </c>
      <c r="F5621" t="s">
        <v>18</v>
      </c>
      <c r="J5621" t="str">
        <f>IFERROR(VLOOKUP(A5621,Directie!$A:$B,2,FALSE),"")</f>
        <v>BIO</v>
      </c>
      <c r="K5621" t="str">
        <f>IFERROR(VLOOKUP(A5621,Directie!$A:$C,3,FALSE),"")</f>
        <v>CO</v>
      </c>
      <c r="L5621" s="8">
        <v>46327</v>
      </c>
      <c r="M5621" s="8">
        <v>46600</v>
      </c>
    </row>
    <row r="5622" spans="1:13">
      <c r="A5622" t="s">
        <v>1383</v>
      </c>
      <c r="B5622">
        <v>30</v>
      </c>
      <c r="C5622" t="s">
        <v>32</v>
      </c>
      <c r="D5622" t="s">
        <v>33</v>
      </c>
      <c r="E5622" t="s">
        <v>22</v>
      </c>
      <c r="J5622" t="str">
        <f>IFERROR(VLOOKUP(A5622,Directie!$A:$B,2,FALSE),"")</f>
        <v>BIO</v>
      </c>
      <c r="K5622" t="str">
        <f>IFERROR(VLOOKUP(A5622,Directie!$A:$C,3,FALSE),"")</f>
        <v>CO</v>
      </c>
      <c r="L5622" s="8">
        <v>46327</v>
      </c>
      <c r="M5622" s="8">
        <v>46600</v>
      </c>
    </row>
    <row r="5623" spans="1:13">
      <c r="A5623" t="s">
        <v>1383</v>
      </c>
      <c r="B5623">
        <v>40</v>
      </c>
      <c r="C5623" t="s">
        <v>20</v>
      </c>
      <c r="F5623" t="s">
        <v>18</v>
      </c>
      <c r="J5623" t="str">
        <f>IFERROR(VLOOKUP(A5623,Directie!$A:$B,2,FALSE),"")</f>
        <v>BIO</v>
      </c>
      <c r="K5623" t="str">
        <f>IFERROR(VLOOKUP(A5623,Directie!$A:$C,3,FALSE),"")</f>
        <v>CO</v>
      </c>
      <c r="L5623" s="8">
        <v>46327</v>
      </c>
      <c r="M5623" s="8">
        <v>46600</v>
      </c>
    </row>
    <row r="5624" spans="1:13">
      <c r="A5624" t="s">
        <v>1384</v>
      </c>
      <c r="B5624">
        <v>24</v>
      </c>
      <c r="C5624" t="s">
        <v>14</v>
      </c>
      <c r="J5624" t="str">
        <f>IFERROR(VLOOKUP(A5624,Directie!$A:$B,2,FALSE),"")</f>
        <v>CLP</v>
      </c>
      <c r="K5624" t="str">
        <f>IFERROR(VLOOKUP(A5624,Directie!$A:$C,3,FALSE),"")</f>
        <v>SC</v>
      </c>
      <c r="L5624" s="8">
        <v>46174</v>
      </c>
      <c r="M5624" s="8">
        <v>46569</v>
      </c>
    </row>
    <row r="5625" spans="1:13">
      <c r="A5625" t="s">
        <v>1384</v>
      </c>
      <c r="B5625">
        <v>47</v>
      </c>
      <c r="C5625" t="s">
        <v>28</v>
      </c>
      <c r="D5625" t="s">
        <v>29</v>
      </c>
      <c r="E5625" t="s">
        <v>30</v>
      </c>
      <c r="F5625" t="s">
        <v>23</v>
      </c>
      <c r="G5625" t="s">
        <v>31</v>
      </c>
      <c r="J5625" t="str">
        <f>IFERROR(VLOOKUP(A5625,Directie!$A:$B,2,FALSE),"")</f>
        <v>CLP</v>
      </c>
      <c r="K5625" t="str">
        <f>IFERROR(VLOOKUP(A5625,Directie!$A:$C,3,FALSE),"")</f>
        <v>SC</v>
      </c>
      <c r="L5625" s="8">
        <v>46174</v>
      </c>
      <c r="M5625" s="8">
        <v>46569</v>
      </c>
    </row>
    <row r="5626" spans="1:13">
      <c r="A5626" t="s">
        <v>1384</v>
      </c>
      <c r="B5626">
        <v>37</v>
      </c>
      <c r="C5626" t="s">
        <v>37</v>
      </c>
      <c r="D5626" t="s">
        <v>38</v>
      </c>
      <c r="E5626" t="s">
        <v>22</v>
      </c>
      <c r="J5626" t="str">
        <f>IFERROR(VLOOKUP(A5626,Directie!$A:$B,2,FALSE),"")</f>
        <v>CLP</v>
      </c>
      <c r="K5626" t="str">
        <f>IFERROR(VLOOKUP(A5626,Directie!$A:$C,3,FALSE),"")</f>
        <v>SC</v>
      </c>
      <c r="L5626" s="8">
        <v>46174</v>
      </c>
      <c r="M5626" s="8">
        <v>46569</v>
      </c>
    </row>
    <row r="5627" spans="1:13">
      <c r="A5627" t="s">
        <v>1385</v>
      </c>
      <c r="B5627">
        <v>37</v>
      </c>
      <c r="C5627" t="s">
        <v>37</v>
      </c>
      <c r="D5627" t="s">
        <v>38</v>
      </c>
      <c r="E5627" t="s">
        <v>22</v>
      </c>
      <c r="J5627" t="str">
        <f>IFERROR(VLOOKUP(A5627,Directie!$A:$B,2,FALSE),"")</f>
        <v>Solucious</v>
      </c>
      <c r="K5627" t="s">
        <v>103</v>
      </c>
      <c r="L5627" s="8">
        <v>46235</v>
      </c>
      <c r="M5627" s="8">
        <v>46388</v>
      </c>
    </row>
    <row r="5628" spans="1:13">
      <c r="A5628" t="s">
        <v>1385</v>
      </c>
      <c r="B5628">
        <v>43</v>
      </c>
      <c r="C5628" t="s">
        <v>79</v>
      </c>
      <c r="J5628" t="str">
        <f>IFERROR(VLOOKUP(A5628,Directie!$A:$B,2,FALSE),"")</f>
        <v>Solucious</v>
      </c>
      <c r="K5628" t="s">
        <v>103</v>
      </c>
      <c r="L5628" s="8">
        <v>46235</v>
      </c>
      <c r="M5628" s="8">
        <v>46388</v>
      </c>
    </row>
    <row r="5629" spans="1:13">
      <c r="A5629" t="s">
        <v>1386</v>
      </c>
      <c r="J5629" t="str">
        <f>IFERROR(VLOOKUP(A5629,Directie!$A:$B,2,FALSE),"")</f>
        <v>CLP</v>
      </c>
      <c r="K5629" t="str">
        <f>IFERROR(VLOOKUP(A5629,Directie!$A:$C,3,FALSE),"")</f>
        <v>SC</v>
      </c>
      <c r="L5629" s="8">
        <v>46174</v>
      </c>
      <c r="M5629" s="8">
        <v>46569</v>
      </c>
    </row>
    <row r="5630" spans="1:13">
      <c r="A5630" t="s">
        <v>1387</v>
      </c>
      <c r="B5630">
        <v>24</v>
      </c>
      <c r="C5630" t="s">
        <v>14</v>
      </c>
      <c r="J5630" t="str">
        <f>IFERROR(VLOOKUP(A5630,Directie!$A:$B,2,FALSE),"")</f>
        <v>RPCG</v>
      </c>
      <c r="K5630" t="s">
        <v>92</v>
      </c>
      <c r="L5630" s="8">
        <v>46174</v>
      </c>
      <c r="M5630" s="8">
        <v>46266</v>
      </c>
    </row>
    <row r="5631" spans="1:13">
      <c r="A5631" t="s">
        <v>1387</v>
      </c>
      <c r="B5631">
        <v>47</v>
      </c>
      <c r="C5631" t="s">
        <v>28</v>
      </c>
      <c r="D5631" t="s">
        <v>29</v>
      </c>
      <c r="E5631" t="s">
        <v>30</v>
      </c>
      <c r="F5631" t="s">
        <v>23</v>
      </c>
      <c r="G5631" t="s">
        <v>31</v>
      </c>
      <c r="J5631" t="str">
        <f>IFERROR(VLOOKUP(A5631,Directie!$A:$B,2,FALSE),"")</f>
        <v>RPCG</v>
      </c>
      <c r="K5631" t="s">
        <v>92</v>
      </c>
      <c r="L5631" s="8">
        <v>46174</v>
      </c>
      <c r="M5631" s="8">
        <v>46266</v>
      </c>
    </row>
    <row r="5632" spans="1:13">
      <c r="A5632" t="s">
        <v>1387</v>
      </c>
      <c r="B5632">
        <v>44</v>
      </c>
      <c r="C5632" t="s">
        <v>19</v>
      </c>
      <c r="J5632" t="str">
        <f>IFERROR(VLOOKUP(A5632,Directie!$A:$B,2,FALSE),"")</f>
        <v>RPCG</v>
      </c>
      <c r="K5632" t="s">
        <v>92</v>
      </c>
      <c r="L5632" s="8">
        <v>46174</v>
      </c>
      <c r="M5632" s="8">
        <v>46266</v>
      </c>
    </row>
    <row r="5633" spans="1:13">
      <c r="A5633" t="s">
        <v>1387</v>
      </c>
      <c r="B5633">
        <v>40</v>
      </c>
      <c r="C5633" t="s">
        <v>20</v>
      </c>
      <c r="F5633" t="s">
        <v>18</v>
      </c>
      <c r="J5633" t="str">
        <f>IFERROR(VLOOKUP(A5633,Directie!$A:$B,2,FALSE),"")</f>
        <v>RPCG</v>
      </c>
      <c r="K5633" t="s">
        <v>92</v>
      </c>
      <c r="L5633" s="8">
        <v>46174</v>
      </c>
      <c r="M5633" s="8">
        <v>46266</v>
      </c>
    </row>
    <row r="5634" spans="1:13">
      <c r="A5634" t="s">
        <v>1388</v>
      </c>
      <c r="B5634">
        <v>42</v>
      </c>
      <c r="C5634" t="s">
        <v>82</v>
      </c>
      <c r="J5634" t="str">
        <f>IFERROR(VLOOKUP(A5634,Directie!$A:$B,2,FALSE),"")</f>
        <v>RPCG</v>
      </c>
      <c r="K5634" t="s">
        <v>92</v>
      </c>
      <c r="L5634" s="8">
        <v>46174</v>
      </c>
      <c r="M5634" s="8">
        <v>46266</v>
      </c>
    </row>
    <row r="5635" spans="1:13">
      <c r="A5635" t="s">
        <v>1388</v>
      </c>
      <c r="B5635">
        <v>30</v>
      </c>
      <c r="C5635" t="s">
        <v>32</v>
      </c>
      <c r="D5635" t="s">
        <v>33</v>
      </c>
      <c r="E5635" t="s">
        <v>22</v>
      </c>
      <c r="J5635" t="str">
        <f>IFERROR(VLOOKUP(A5635,Directie!$A:$B,2,FALSE),"")</f>
        <v>RPCG</v>
      </c>
      <c r="K5635" t="s">
        <v>92</v>
      </c>
      <c r="L5635" s="8">
        <v>46174</v>
      </c>
      <c r="M5635" s="8">
        <v>46266</v>
      </c>
    </row>
    <row r="5636" spans="1:13">
      <c r="A5636" t="s">
        <v>1388</v>
      </c>
      <c r="B5636">
        <v>44</v>
      </c>
      <c r="C5636" t="s">
        <v>19</v>
      </c>
      <c r="J5636" t="str">
        <f>IFERROR(VLOOKUP(A5636,Directie!$A:$B,2,FALSE),"")</f>
        <v>RPCG</v>
      </c>
      <c r="K5636" t="s">
        <v>92</v>
      </c>
      <c r="L5636" s="8">
        <v>46174</v>
      </c>
      <c r="M5636" s="8">
        <v>46266</v>
      </c>
    </row>
    <row r="5637" spans="1:13">
      <c r="A5637" t="s">
        <v>1388</v>
      </c>
      <c r="B5637">
        <v>40</v>
      </c>
      <c r="C5637" t="s">
        <v>20</v>
      </c>
      <c r="F5637" t="s">
        <v>18</v>
      </c>
      <c r="J5637" t="str">
        <f>IFERROR(VLOOKUP(A5637,Directie!$A:$B,2,FALSE),"")</f>
        <v>RPCG</v>
      </c>
      <c r="K5637" t="s">
        <v>92</v>
      </c>
      <c r="L5637" s="8">
        <v>46174</v>
      </c>
      <c r="M5637" s="8">
        <v>46266</v>
      </c>
    </row>
    <row r="5638" spans="1:13">
      <c r="A5638" t="s">
        <v>1388</v>
      </c>
      <c r="B5638">
        <v>71</v>
      </c>
      <c r="C5638" t="s">
        <v>24</v>
      </c>
      <c r="D5638" t="s">
        <v>25</v>
      </c>
      <c r="J5638" t="str">
        <f>IFERROR(VLOOKUP(A5638,Directie!$A:$B,2,FALSE),"")</f>
        <v>RPCG</v>
      </c>
      <c r="K5638" t="s">
        <v>92</v>
      </c>
      <c r="L5638" s="8">
        <v>46174</v>
      </c>
      <c r="M5638" s="8">
        <v>46266</v>
      </c>
    </row>
    <row r="5639" spans="1:13">
      <c r="A5639" t="s">
        <v>1389</v>
      </c>
      <c r="B5639">
        <v>44</v>
      </c>
      <c r="C5639" t="s">
        <v>19</v>
      </c>
      <c r="J5639" t="str">
        <f>IFERROR(VLOOKUP(A5639,Directie!$A:$B,2,FALSE),"")</f>
        <v>RPCG</v>
      </c>
      <c r="K5639" t="s">
        <v>92</v>
      </c>
      <c r="L5639" s="8">
        <v>46174</v>
      </c>
      <c r="M5639" s="8">
        <v>46266</v>
      </c>
    </row>
    <row r="5640" spans="1:13">
      <c r="A5640" t="s">
        <v>1389</v>
      </c>
      <c r="B5640">
        <v>40</v>
      </c>
      <c r="C5640" t="s">
        <v>20</v>
      </c>
      <c r="F5640" t="s">
        <v>18</v>
      </c>
      <c r="J5640" t="str">
        <f>IFERROR(VLOOKUP(A5640,Directie!$A:$B,2,FALSE),"")</f>
        <v>RPCG</v>
      </c>
      <c r="K5640" t="s">
        <v>92</v>
      </c>
      <c r="L5640" s="8">
        <v>46174</v>
      </c>
      <c r="M5640" s="8">
        <v>46266</v>
      </c>
    </row>
    <row r="5641" spans="1:13">
      <c r="A5641" t="s">
        <v>1390</v>
      </c>
      <c r="J5641" t="str">
        <f>IFERROR(VLOOKUP(A5641,Directie!$A:$B,2,FALSE),"")</f>
        <v>RPCG</v>
      </c>
      <c r="K5641" t="s">
        <v>92</v>
      </c>
      <c r="L5641" s="8">
        <v>46174</v>
      </c>
      <c r="M5641" s="8">
        <v>46266</v>
      </c>
    </row>
    <row r="5642" spans="1:13">
      <c r="A5642" t="s">
        <v>1390</v>
      </c>
      <c r="B5642">
        <v>44</v>
      </c>
      <c r="C5642" t="s">
        <v>19</v>
      </c>
      <c r="J5642" t="str">
        <f>IFERROR(VLOOKUP(A5642,Directie!$A:$B,2,FALSE),"")</f>
        <v>RPCG</v>
      </c>
      <c r="K5642" t="s">
        <v>92</v>
      </c>
      <c r="L5642" s="8">
        <v>46174</v>
      </c>
      <c r="M5642" s="8">
        <v>46266</v>
      </c>
    </row>
    <row r="5643" spans="1:13">
      <c r="A5643" t="s">
        <v>1390</v>
      </c>
      <c r="B5643">
        <v>40</v>
      </c>
      <c r="C5643" t="s">
        <v>20</v>
      </c>
      <c r="F5643" t="s">
        <v>18</v>
      </c>
      <c r="J5643" t="str">
        <f>IFERROR(VLOOKUP(A5643,Directie!$A:$B,2,FALSE),"")</f>
        <v>RPCG</v>
      </c>
      <c r="K5643" t="s">
        <v>92</v>
      </c>
      <c r="L5643" s="8">
        <v>46174</v>
      </c>
      <c r="M5643" s="8">
        <v>46266</v>
      </c>
    </row>
    <row r="5644" spans="1:13">
      <c r="A5644" t="s">
        <v>1390</v>
      </c>
      <c r="B5644">
        <v>48</v>
      </c>
      <c r="C5644" t="s">
        <v>93</v>
      </c>
      <c r="D5644" t="s">
        <v>94</v>
      </c>
      <c r="F5644" t="s">
        <v>95</v>
      </c>
      <c r="G5644" t="s">
        <v>25</v>
      </c>
      <c r="J5644" t="str">
        <f>IFERROR(VLOOKUP(A5644,Directie!$A:$B,2,FALSE),"")</f>
        <v>RPCG</v>
      </c>
      <c r="K5644" t="s">
        <v>92</v>
      </c>
      <c r="L5644" s="8">
        <v>46174</v>
      </c>
      <c r="M5644" s="8">
        <v>46266</v>
      </c>
    </row>
    <row r="5645" spans="1:13">
      <c r="A5645" t="s">
        <v>1391</v>
      </c>
      <c r="B5645">
        <v>24</v>
      </c>
      <c r="C5645" t="s">
        <v>14</v>
      </c>
      <c r="J5645" t="str">
        <f>IFERROR(VLOOKUP(A5645,Directie!$A:$B,2,FALSE),"")</f>
        <v>CLP</v>
      </c>
      <c r="K5645" t="str">
        <f>IFERROR(VLOOKUP(A5645,Directie!$A:$C,3,FALSE),"")</f>
        <v>Verkoop</v>
      </c>
      <c r="L5645" s="8">
        <v>46174</v>
      </c>
      <c r="M5645" s="8">
        <v>46419</v>
      </c>
    </row>
    <row r="5646" spans="1:13">
      <c r="A5646" t="s">
        <v>1391</v>
      </c>
      <c r="B5646">
        <v>47</v>
      </c>
      <c r="C5646" t="s">
        <v>28</v>
      </c>
      <c r="D5646" t="s">
        <v>29</v>
      </c>
      <c r="E5646" t="s">
        <v>30</v>
      </c>
      <c r="F5646" t="s">
        <v>23</v>
      </c>
      <c r="G5646" t="s">
        <v>31</v>
      </c>
      <c r="J5646" t="str">
        <f>IFERROR(VLOOKUP(A5646,Directie!$A:$B,2,FALSE),"")</f>
        <v>CLP</v>
      </c>
      <c r="K5646" t="str">
        <f>IFERROR(VLOOKUP(A5646,Directie!$A:$C,3,FALSE),"")</f>
        <v>Verkoop</v>
      </c>
      <c r="L5646" s="8">
        <v>46174</v>
      </c>
      <c r="M5646" s="8">
        <v>46419</v>
      </c>
    </row>
    <row r="5647" spans="1:13">
      <c r="A5647" t="s">
        <v>1391</v>
      </c>
      <c r="B5647">
        <v>44</v>
      </c>
      <c r="C5647" t="s">
        <v>19</v>
      </c>
      <c r="J5647" t="str">
        <f>IFERROR(VLOOKUP(A5647,Directie!$A:$B,2,FALSE),"")</f>
        <v>CLP</v>
      </c>
      <c r="K5647" t="str">
        <f>IFERROR(VLOOKUP(A5647,Directie!$A:$C,3,FALSE),"")</f>
        <v>Verkoop</v>
      </c>
      <c r="L5647" s="8">
        <v>46174</v>
      </c>
      <c r="M5647" s="8">
        <v>46419</v>
      </c>
    </row>
    <row r="5648" spans="1:13">
      <c r="A5648" t="s">
        <v>1391</v>
      </c>
      <c r="B5648">
        <v>40</v>
      </c>
      <c r="C5648" t="s">
        <v>20</v>
      </c>
      <c r="F5648" t="s">
        <v>18</v>
      </c>
      <c r="J5648" t="str">
        <f>IFERROR(VLOOKUP(A5648,Directie!$A:$B,2,FALSE),"")</f>
        <v>CLP</v>
      </c>
      <c r="K5648" t="str">
        <f>IFERROR(VLOOKUP(A5648,Directie!$A:$C,3,FALSE),"")</f>
        <v>Verkoop</v>
      </c>
      <c r="L5648" s="8">
        <v>46174</v>
      </c>
      <c r="M5648" s="8">
        <v>46419</v>
      </c>
    </row>
    <row r="5649" spans="1:13">
      <c r="A5649" t="s">
        <v>1391</v>
      </c>
      <c r="B5649">
        <v>37</v>
      </c>
      <c r="C5649" t="s">
        <v>37</v>
      </c>
      <c r="D5649" t="s">
        <v>38</v>
      </c>
      <c r="E5649" t="s">
        <v>22</v>
      </c>
      <c r="J5649" t="str">
        <f>IFERROR(VLOOKUP(A5649,Directie!$A:$B,2,FALSE),"")</f>
        <v>CLP</v>
      </c>
      <c r="K5649" t="str">
        <f>IFERROR(VLOOKUP(A5649,Directie!$A:$C,3,FALSE),"")</f>
        <v>Verkoop</v>
      </c>
      <c r="L5649" s="8">
        <v>46174</v>
      </c>
      <c r="M5649" s="8">
        <v>46419</v>
      </c>
    </row>
    <row r="5650" spans="1:13">
      <c r="A5650" t="s">
        <v>1391</v>
      </c>
      <c r="B5650">
        <v>71</v>
      </c>
      <c r="C5650" t="s">
        <v>24</v>
      </c>
      <c r="D5650" t="s">
        <v>25</v>
      </c>
      <c r="J5650" t="str">
        <f>IFERROR(VLOOKUP(A5650,Directie!$A:$B,2,FALSE),"")</f>
        <v>CLP</v>
      </c>
      <c r="K5650" t="str">
        <f>IFERROR(VLOOKUP(A5650,Directie!$A:$C,3,FALSE),"")</f>
        <v>Verkoop</v>
      </c>
      <c r="L5650" s="8">
        <v>46174</v>
      </c>
      <c r="M5650" s="8">
        <v>46419</v>
      </c>
    </row>
    <row r="5651" spans="1:13">
      <c r="A5651" t="s">
        <v>1392</v>
      </c>
      <c r="B5651">
        <v>47</v>
      </c>
      <c r="C5651" t="s">
        <v>28</v>
      </c>
      <c r="D5651" t="s">
        <v>29</v>
      </c>
      <c r="E5651" t="s">
        <v>30</v>
      </c>
      <c r="F5651" t="s">
        <v>23</v>
      </c>
      <c r="G5651" t="s">
        <v>31</v>
      </c>
      <c r="J5651" t="str">
        <f>IFERROR(VLOOKUP(A5651,Directie!$A:$B,2,FALSE),"")</f>
        <v>OKAY</v>
      </c>
      <c r="K5651" t="str">
        <f>IFERROR(VLOOKUP(A5651,Directie!$A:$C,3,FALSE),"")</f>
        <v>CO</v>
      </c>
      <c r="L5651" s="8">
        <v>46327</v>
      </c>
      <c r="M5651" s="8">
        <v>46600</v>
      </c>
    </row>
    <row r="5652" spans="1:13">
      <c r="A5652" t="s">
        <v>1392</v>
      </c>
      <c r="B5652">
        <v>40</v>
      </c>
      <c r="C5652" t="s">
        <v>20</v>
      </c>
      <c r="F5652" t="s">
        <v>18</v>
      </c>
      <c r="J5652" t="str">
        <f>IFERROR(VLOOKUP(A5652,Directie!$A:$B,2,FALSE),"")</f>
        <v>OKAY</v>
      </c>
      <c r="K5652" t="str">
        <f>IFERROR(VLOOKUP(A5652,Directie!$A:$C,3,FALSE),"")</f>
        <v>CO</v>
      </c>
      <c r="L5652" s="8">
        <v>46327</v>
      </c>
      <c r="M5652" s="8">
        <v>46600</v>
      </c>
    </row>
    <row r="5653" spans="1:13">
      <c r="A5653" t="s">
        <v>1393</v>
      </c>
      <c r="J5653" t="str">
        <f>IFERROR(VLOOKUP(A5653,Directie!$A:$B,2,FALSE),"")</f>
        <v>CLP</v>
      </c>
      <c r="K5653" t="str">
        <f>IFERROR(VLOOKUP(A5653,Directie!$A:$C,3,FALSE),"")</f>
        <v>SC</v>
      </c>
      <c r="L5653" s="8">
        <v>46174</v>
      </c>
      <c r="M5653" s="8">
        <v>46569</v>
      </c>
    </row>
    <row r="5654" spans="1:13">
      <c r="A5654" t="s">
        <v>1393</v>
      </c>
      <c r="B5654">
        <v>24</v>
      </c>
      <c r="C5654" t="s">
        <v>14</v>
      </c>
      <c r="J5654" t="str">
        <f>IFERROR(VLOOKUP(A5654,Directie!$A:$B,2,FALSE),"")</f>
        <v>CLP</v>
      </c>
      <c r="K5654" t="str">
        <f>IFERROR(VLOOKUP(A5654,Directie!$A:$C,3,FALSE),"")</f>
        <v>SC</v>
      </c>
      <c r="L5654" s="8">
        <v>46174</v>
      </c>
      <c r="M5654" s="8">
        <v>46569</v>
      </c>
    </row>
    <row r="5655" spans="1:13">
      <c r="A5655" t="s">
        <v>1393</v>
      </c>
      <c r="B5655">
        <v>47</v>
      </c>
      <c r="C5655" t="s">
        <v>28</v>
      </c>
      <c r="D5655" t="s">
        <v>29</v>
      </c>
      <c r="E5655" t="s">
        <v>30</v>
      </c>
      <c r="F5655" t="s">
        <v>23</v>
      </c>
      <c r="G5655" t="s">
        <v>31</v>
      </c>
      <c r="J5655" t="str">
        <f>IFERROR(VLOOKUP(A5655,Directie!$A:$B,2,FALSE),"")</f>
        <v>CLP</v>
      </c>
      <c r="K5655" t="str">
        <f>IFERROR(VLOOKUP(A5655,Directie!$A:$C,3,FALSE),"")</f>
        <v>SC</v>
      </c>
      <c r="L5655" s="8">
        <v>46174</v>
      </c>
      <c r="M5655" s="8">
        <v>46569</v>
      </c>
    </row>
    <row r="5656" spans="1:13">
      <c r="A5656" t="s">
        <v>1393</v>
      </c>
      <c r="B5656">
        <v>5</v>
      </c>
      <c r="C5656" t="s">
        <v>73</v>
      </c>
      <c r="J5656" t="str">
        <f>IFERROR(VLOOKUP(A5656,Directie!$A:$B,2,FALSE),"")</f>
        <v>CLP</v>
      </c>
      <c r="K5656" t="str">
        <f>IFERROR(VLOOKUP(A5656,Directie!$A:$C,3,FALSE),"")</f>
        <v>SC</v>
      </c>
      <c r="L5656" s="8">
        <v>46174</v>
      </c>
      <c r="M5656" s="8">
        <v>46569</v>
      </c>
    </row>
    <row r="5657" spans="1:13">
      <c r="A5657" t="s">
        <v>1393</v>
      </c>
      <c r="B5657">
        <v>44</v>
      </c>
      <c r="C5657" t="s">
        <v>19</v>
      </c>
      <c r="J5657" t="str">
        <f>IFERROR(VLOOKUP(A5657,Directie!$A:$B,2,FALSE),"")</f>
        <v>CLP</v>
      </c>
      <c r="K5657" t="str">
        <f>IFERROR(VLOOKUP(A5657,Directie!$A:$C,3,FALSE),"")</f>
        <v>SC</v>
      </c>
      <c r="L5657" s="8">
        <v>46174</v>
      </c>
      <c r="M5657" s="8">
        <v>46569</v>
      </c>
    </row>
    <row r="5658" spans="1:13">
      <c r="A5658" t="s">
        <v>1393</v>
      </c>
      <c r="B5658">
        <v>40</v>
      </c>
      <c r="C5658" t="s">
        <v>20</v>
      </c>
      <c r="F5658" t="s">
        <v>18</v>
      </c>
      <c r="J5658" t="str">
        <f>IFERROR(VLOOKUP(A5658,Directie!$A:$B,2,FALSE),"")</f>
        <v>CLP</v>
      </c>
      <c r="K5658" t="str">
        <f>IFERROR(VLOOKUP(A5658,Directie!$A:$C,3,FALSE),"")</f>
        <v>SC</v>
      </c>
      <c r="L5658" s="8">
        <v>46174</v>
      </c>
      <c r="M5658" s="8">
        <v>46569</v>
      </c>
    </row>
    <row r="5659" spans="1:13">
      <c r="A5659" t="s">
        <v>1394</v>
      </c>
      <c r="J5659" t="str">
        <f>IFERROR(VLOOKUP(A5659,Directie!$A:$B,2,FALSE),"")</f>
        <v>CLP</v>
      </c>
      <c r="K5659" t="str">
        <f>IFERROR(VLOOKUP(A5659,Directie!$A:$C,3,FALSE),"")</f>
        <v>SC</v>
      </c>
      <c r="L5659" s="8">
        <v>46174</v>
      </c>
      <c r="M5659" s="8">
        <v>46569</v>
      </c>
    </row>
    <row r="5660" spans="1:13">
      <c r="A5660" t="s">
        <v>1395</v>
      </c>
      <c r="B5660">
        <v>24</v>
      </c>
      <c r="C5660" t="s">
        <v>14</v>
      </c>
      <c r="J5660" t="str">
        <f>IFERROR(VLOOKUP(A5660,Directie!$A:$B,2,FALSE),"")</f>
        <v>CLP</v>
      </c>
      <c r="K5660" t="str">
        <f>IFERROR(VLOOKUP(A5660,Directie!$A:$C,3,FALSE),"")</f>
        <v>SC</v>
      </c>
      <c r="L5660" s="8">
        <v>46174</v>
      </c>
      <c r="M5660" s="8">
        <v>46569</v>
      </c>
    </row>
    <row r="5661" spans="1:13">
      <c r="A5661" t="s">
        <v>1395</v>
      </c>
      <c r="B5661">
        <v>47</v>
      </c>
      <c r="C5661" t="s">
        <v>28</v>
      </c>
      <c r="D5661" t="s">
        <v>29</v>
      </c>
      <c r="E5661" t="s">
        <v>30</v>
      </c>
      <c r="F5661" t="s">
        <v>23</v>
      </c>
      <c r="G5661" t="s">
        <v>31</v>
      </c>
      <c r="J5661" t="str">
        <f>IFERROR(VLOOKUP(A5661,Directie!$A:$B,2,FALSE),"")</f>
        <v>CLP</v>
      </c>
      <c r="K5661" t="str">
        <f>IFERROR(VLOOKUP(A5661,Directie!$A:$C,3,FALSE),"")</f>
        <v>SC</v>
      </c>
      <c r="L5661" s="8">
        <v>46174</v>
      </c>
      <c r="M5661" s="8">
        <v>46569</v>
      </c>
    </row>
    <row r="5662" spans="1:13">
      <c r="A5662" t="s">
        <v>1395</v>
      </c>
      <c r="B5662">
        <v>44</v>
      </c>
      <c r="C5662" t="s">
        <v>19</v>
      </c>
      <c r="J5662" t="str">
        <f>IFERROR(VLOOKUP(A5662,Directie!$A:$B,2,FALSE),"")</f>
        <v>CLP</v>
      </c>
      <c r="K5662" t="str">
        <f>IFERROR(VLOOKUP(A5662,Directie!$A:$C,3,FALSE),"")</f>
        <v>SC</v>
      </c>
      <c r="L5662" s="8">
        <v>46174</v>
      </c>
      <c r="M5662" s="8">
        <v>46569</v>
      </c>
    </row>
    <row r="5663" spans="1:13">
      <c r="A5663" t="s">
        <v>1395</v>
      </c>
      <c r="B5663">
        <v>31</v>
      </c>
      <c r="C5663" t="s">
        <v>21</v>
      </c>
      <c r="D5663" t="s">
        <v>22</v>
      </c>
      <c r="F5663" t="s">
        <v>23</v>
      </c>
      <c r="J5663" t="str">
        <f>IFERROR(VLOOKUP(A5663,Directie!$A:$B,2,FALSE),"")</f>
        <v>CLP</v>
      </c>
      <c r="K5663" t="str">
        <f>IFERROR(VLOOKUP(A5663,Directie!$A:$C,3,FALSE),"")</f>
        <v>SC</v>
      </c>
      <c r="L5663" s="8">
        <v>46174</v>
      </c>
      <c r="M5663" s="8">
        <v>46569</v>
      </c>
    </row>
    <row r="5664" spans="1:13">
      <c r="A5664" t="s">
        <v>1396</v>
      </c>
      <c r="B5664">
        <v>24</v>
      </c>
      <c r="C5664" t="s">
        <v>14</v>
      </c>
      <c r="J5664" t="str">
        <f>IFERROR(VLOOKUP(A5664,Directie!$A:$B,2,FALSE),"")</f>
        <v>CLP</v>
      </c>
      <c r="K5664" t="str">
        <f>IFERROR(VLOOKUP(A5664,Directie!$A:$C,3,FALSE),"")</f>
        <v>SC</v>
      </c>
      <c r="L5664" s="8">
        <v>46174</v>
      </c>
      <c r="M5664" s="8">
        <v>46569</v>
      </c>
    </row>
    <row r="5665" spans="1:13">
      <c r="A5665" t="s">
        <v>1396</v>
      </c>
      <c r="B5665">
        <v>16</v>
      </c>
      <c r="C5665" t="s">
        <v>15</v>
      </c>
      <c r="D5665" t="s">
        <v>16</v>
      </c>
      <c r="E5665" t="s">
        <v>17</v>
      </c>
      <c r="F5665" t="s">
        <v>18</v>
      </c>
      <c r="J5665" t="str">
        <f>IFERROR(VLOOKUP(A5665,Directie!$A:$B,2,FALSE),"")</f>
        <v>CLP</v>
      </c>
      <c r="K5665" t="str">
        <f>IFERROR(VLOOKUP(A5665,Directie!$A:$C,3,FALSE),"")</f>
        <v>SC</v>
      </c>
      <c r="L5665" s="8">
        <v>46174</v>
      </c>
      <c r="M5665" s="8">
        <v>46569</v>
      </c>
    </row>
    <row r="5666" spans="1:13">
      <c r="A5666" t="s">
        <v>1396</v>
      </c>
      <c r="B5666">
        <v>47</v>
      </c>
      <c r="C5666" t="s">
        <v>28</v>
      </c>
      <c r="D5666" t="s">
        <v>29</v>
      </c>
      <c r="E5666" t="s">
        <v>30</v>
      </c>
      <c r="F5666" t="s">
        <v>23</v>
      </c>
      <c r="G5666" t="s">
        <v>31</v>
      </c>
      <c r="J5666" t="str">
        <f>IFERROR(VLOOKUP(A5666,Directie!$A:$B,2,FALSE),"")</f>
        <v>CLP</v>
      </c>
      <c r="K5666" t="str">
        <f>IFERROR(VLOOKUP(A5666,Directie!$A:$C,3,FALSE),"")</f>
        <v>SC</v>
      </c>
      <c r="L5666" s="8">
        <v>46174</v>
      </c>
      <c r="M5666" s="8">
        <v>46569</v>
      </c>
    </row>
    <row r="5667" spans="1:13">
      <c r="A5667" t="s">
        <v>1396</v>
      </c>
      <c r="B5667">
        <v>44</v>
      </c>
      <c r="C5667" t="s">
        <v>19</v>
      </c>
      <c r="J5667" t="str">
        <f>IFERROR(VLOOKUP(A5667,Directie!$A:$B,2,FALSE),"")</f>
        <v>CLP</v>
      </c>
      <c r="K5667" t="str">
        <f>IFERROR(VLOOKUP(A5667,Directie!$A:$C,3,FALSE),"")</f>
        <v>SC</v>
      </c>
      <c r="L5667" s="8">
        <v>46174</v>
      </c>
      <c r="M5667" s="8">
        <v>46569</v>
      </c>
    </row>
    <row r="5668" spans="1:13">
      <c r="A5668" t="s">
        <v>1396</v>
      </c>
      <c r="B5668">
        <v>40</v>
      </c>
      <c r="C5668" t="s">
        <v>20</v>
      </c>
      <c r="F5668" t="s">
        <v>18</v>
      </c>
      <c r="J5668" t="str">
        <f>IFERROR(VLOOKUP(A5668,Directie!$A:$B,2,FALSE),"")</f>
        <v>CLP</v>
      </c>
      <c r="K5668" t="str">
        <f>IFERROR(VLOOKUP(A5668,Directie!$A:$C,3,FALSE),"")</f>
        <v>SC</v>
      </c>
      <c r="L5668" s="8">
        <v>46174</v>
      </c>
      <c r="M5668" s="8">
        <v>46569</v>
      </c>
    </row>
    <row r="5669" spans="1:13">
      <c r="A5669" t="s">
        <v>1396</v>
      </c>
      <c r="B5669">
        <v>31</v>
      </c>
      <c r="C5669" t="s">
        <v>21</v>
      </c>
      <c r="D5669" t="s">
        <v>22</v>
      </c>
      <c r="F5669" t="s">
        <v>23</v>
      </c>
      <c r="J5669" t="str">
        <f>IFERROR(VLOOKUP(A5669,Directie!$A:$B,2,FALSE),"")</f>
        <v>CLP</v>
      </c>
      <c r="K5669" t="str">
        <f>IFERROR(VLOOKUP(A5669,Directie!$A:$C,3,FALSE),"")</f>
        <v>SC</v>
      </c>
      <c r="L5669" s="8">
        <v>46174</v>
      </c>
      <c r="M5669" s="8">
        <v>46569</v>
      </c>
    </row>
    <row r="5670" spans="1:13">
      <c r="A5670" t="s">
        <v>1396</v>
      </c>
      <c r="B5670">
        <v>20</v>
      </c>
      <c r="C5670" t="s">
        <v>52</v>
      </c>
      <c r="D5670" t="s">
        <v>16</v>
      </c>
      <c r="E5670" t="s">
        <v>17</v>
      </c>
      <c r="F5670" t="s">
        <v>18</v>
      </c>
      <c r="J5670" t="str">
        <f>IFERROR(VLOOKUP(A5670,Directie!$A:$B,2,FALSE),"")</f>
        <v>CLP</v>
      </c>
      <c r="K5670" t="str">
        <f>IFERROR(VLOOKUP(A5670,Directie!$A:$C,3,FALSE),"")</f>
        <v>SC</v>
      </c>
      <c r="L5670" s="8">
        <v>46174</v>
      </c>
      <c r="M5670" s="8">
        <v>46569</v>
      </c>
    </row>
    <row r="5671" spans="1:13">
      <c r="A5671" t="s">
        <v>1397</v>
      </c>
      <c r="B5671">
        <v>24</v>
      </c>
      <c r="C5671" t="s">
        <v>14</v>
      </c>
      <c r="J5671" t="str">
        <f>IFERROR(VLOOKUP(A5671,Directie!$A:$B,2,FALSE),"")</f>
        <v>CLP</v>
      </c>
      <c r="K5671" t="str">
        <f>IFERROR(VLOOKUP(A5671,Directie!$A:$C,3,FALSE),"")</f>
        <v>SC</v>
      </c>
      <c r="L5671" s="8">
        <v>46174</v>
      </c>
      <c r="M5671" s="8">
        <v>46569</v>
      </c>
    </row>
    <row r="5672" spans="1:13">
      <c r="A5672" t="s">
        <v>1397</v>
      </c>
      <c r="B5672">
        <v>16</v>
      </c>
      <c r="C5672" t="s">
        <v>15</v>
      </c>
      <c r="D5672" t="s">
        <v>16</v>
      </c>
      <c r="E5672" t="s">
        <v>17</v>
      </c>
      <c r="F5672" t="s">
        <v>18</v>
      </c>
      <c r="J5672" t="str">
        <f>IFERROR(VLOOKUP(A5672,Directie!$A:$B,2,FALSE),"")</f>
        <v>CLP</v>
      </c>
      <c r="K5672" t="str">
        <f>IFERROR(VLOOKUP(A5672,Directie!$A:$C,3,FALSE),"")</f>
        <v>SC</v>
      </c>
      <c r="L5672" s="8">
        <v>46174</v>
      </c>
      <c r="M5672" s="8">
        <v>46569</v>
      </c>
    </row>
    <row r="5673" spans="1:13">
      <c r="A5673" t="s">
        <v>1397</v>
      </c>
      <c r="B5673">
        <v>47</v>
      </c>
      <c r="C5673" t="s">
        <v>28</v>
      </c>
      <c r="D5673" t="s">
        <v>29</v>
      </c>
      <c r="E5673" t="s">
        <v>30</v>
      </c>
      <c r="F5673" t="s">
        <v>23</v>
      </c>
      <c r="G5673" t="s">
        <v>31</v>
      </c>
      <c r="J5673" t="str">
        <f>IFERROR(VLOOKUP(A5673,Directie!$A:$B,2,FALSE),"")</f>
        <v>CLP</v>
      </c>
      <c r="K5673" t="str">
        <f>IFERROR(VLOOKUP(A5673,Directie!$A:$C,3,FALSE),"")</f>
        <v>SC</v>
      </c>
      <c r="L5673" s="8">
        <v>46174</v>
      </c>
      <c r="M5673" s="8">
        <v>46569</v>
      </c>
    </row>
    <row r="5674" spans="1:13">
      <c r="A5674" t="s">
        <v>1397</v>
      </c>
      <c r="B5674">
        <v>44</v>
      </c>
      <c r="C5674" t="s">
        <v>19</v>
      </c>
      <c r="J5674" t="str">
        <f>IFERROR(VLOOKUP(A5674,Directie!$A:$B,2,FALSE),"")</f>
        <v>CLP</v>
      </c>
      <c r="K5674" t="str">
        <f>IFERROR(VLOOKUP(A5674,Directie!$A:$C,3,FALSE),"")</f>
        <v>SC</v>
      </c>
      <c r="L5674" s="8">
        <v>46174</v>
      </c>
      <c r="M5674" s="8">
        <v>46569</v>
      </c>
    </row>
    <row r="5675" spans="1:13">
      <c r="A5675" t="s">
        <v>1397</v>
      </c>
      <c r="B5675">
        <v>40</v>
      </c>
      <c r="C5675" t="s">
        <v>20</v>
      </c>
      <c r="F5675" t="s">
        <v>18</v>
      </c>
      <c r="J5675" t="str">
        <f>IFERROR(VLOOKUP(A5675,Directie!$A:$B,2,FALSE),"")</f>
        <v>CLP</v>
      </c>
      <c r="K5675" t="str">
        <f>IFERROR(VLOOKUP(A5675,Directie!$A:$C,3,FALSE),"")</f>
        <v>SC</v>
      </c>
      <c r="L5675" s="8">
        <v>46174</v>
      </c>
      <c r="M5675" s="8">
        <v>46569</v>
      </c>
    </row>
    <row r="5676" spans="1:13">
      <c r="A5676" t="s">
        <v>1397</v>
      </c>
      <c r="B5676">
        <v>31</v>
      </c>
      <c r="C5676" t="s">
        <v>21</v>
      </c>
      <c r="D5676" t="s">
        <v>22</v>
      </c>
      <c r="F5676" t="s">
        <v>23</v>
      </c>
      <c r="J5676" t="str">
        <f>IFERROR(VLOOKUP(A5676,Directie!$A:$B,2,FALSE),"")</f>
        <v>CLP</v>
      </c>
      <c r="K5676" t="str">
        <f>IFERROR(VLOOKUP(A5676,Directie!$A:$C,3,FALSE),"")</f>
        <v>SC</v>
      </c>
      <c r="L5676" s="8">
        <v>46174</v>
      </c>
      <c r="M5676" s="8">
        <v>46569</v>
      </c>
    </row>
    <row r="5677" spans="1:13">
      <c r="A5677" t="s">
        <v>1397</v>
      </c>
      <c r="B5677">
        <v>20</v>
      </c>
      <c r="C5677" t="s">
        <v>52</v>
      </c>
      <c r="D5677" t="s">
        <v>16</v>
      </c>
      <c r="E5677" t="s">
        <v>17</v>
      </c>
      <c r="F5677" t="s">
        <v>18</v>
      </c>
      <c r="J5677" t="str">
        <f>IFERROR(VLOOKUP(A5677,Directie!$A:$B,2,FALSE),"")</f>
        <v>CLP</v>
      </c>
      <c r="K5677" t="str">
        <f>IFERROR(VLOOKUP(A5677,Directie!$A:$C,3,FALSE),"")</f>
        <v>SC</v>
      </c>
      <c r="L5677" s="8">
        <v>46174</v>
      </c>
      <c r="M5677" s="8">
        <v>46569</v>
      </c>
    </row>
    <row r="5678" spans="1:13">
      <c r="A5678" t="s">
        <v>1398</v>
      </c>
      <c r="B5678">
        <v>24</v>
      </c>
      <c r="C5678" t="s">
        <v>14</v>
      </c>
      <c r="J5678" t="str">
        <f>IFERROR(VLOOKUP(A5678,Directie!$A:$B,2,FALSE),"")</f>
        <v>CLP</v>
      </c>
      <c r="K5678" t="str">
        <f>IFERROR(VLOOKUP(A5678,Directie!$A:$C,3,FALSE),"")</f>
        <v>SC</v>
      </c>
      <c r="L5678" s="8">
        <v>46174</v>
      </c>
      <c r="M5678" s="8">
        <v>46569</v>
      </c>
    </row>
    <row r="5679" spans="1:13">
      <c r="A5679" t="s">
        <v>1398</v>
      </c>
      <c r="B5679">
        <v>16</v>
      </c>
      <c r="C5679" t="s">
        <v>15</v>
      </c>
      <c r="D5679" t="s">
        <v>16</v>
      </c>
      <c r="E5679" t="s">
        <v>17</v>
      </c>
      <c r="F5679" t="s">
        <v>18</v>
      </c>
      <c r="J5679" t="str">
        <f>IFERROR(VLOOKUP(A5679,Directie!$A:$B,2,FALSE),"")</f>
        <v>CLP</v>
      </c>
      <c r="K5679" t="str">
        <f>IFERROR(VLOOKUP(A5679,Directie!$A:$C,3,FALSE),"")</f>
        <v>SC</v>
      </c>
      <c r="L5679" s="8">
        <v>46174</v>
      </c>
      <c r="M5679" s="8">
        <v>46569</v>
      </c>
    </row>
    <row r="5680" spans="1:13">
      <c r="A5680" t="s">
        <v>1398</v>
      </c>
      <c r="B5680">
        <v>47</v>
      </c>
      <c r="C5680" t="s">
        <v>28</v>
      </c>
      <c r="D5680" t="s">
        <v>29</v>
      </c>
      <c r="E5680" t="s">
        <v>30</v>
      </c>
      <c r="F5680" t="s">
        <v>23</v>
      </c>
      <c r="G5680" t="s">
        <v>31</v>
      </c>
      <c r="J5680" t="str">
        <f>IFERROR(VLOOKUP(A5680,Directie!$A:$B,2,FALSE),"")</f>
        <v>CLP</v>
      </c>
      <c r="K5680" t="str">
        <f>IFERROR(VLOOKUP(A5680,Directie!$A:$C,3,FALSE),"")</f>
        <v>SC</v>
      </c>
      <c r="L5680" s="8">
        <v>46174</v>
      </c>
      <c r="M5680" s="8">
        <v>46569</v>
      </c>
    </row>
    <row r="5681" spans="1:13">
      <c r="A5681" t="s">
        <v>1398</v>
      </c>
      <c r="B5681">
        <v>44</v>
      </c>
      <c r="C5681" t="s">
        <v>19</v>
      </c>
      <c r="J5681" t="str">
        <f>IFERROR(VLOOKUP(A5681,Directie!$A:$B,2,FALSE),"")</f>
        <v>CLP</v>
      </c>
      <c r="K5681" t="str">
        <f>IFERROR(VLOOKUP(A5681,Directie!$A:$C,3,FALSE),"")</f>
        <v>SC</v>
      </c>
      <c r="L5681" s="8">
        <v>46174</v>
      </c>
      <c r="M5681" s="8">
        <v>46569</v>
      </c>
    </row>
    <row r="5682" spans="1:13">
      <c r="A5682" t="s">
        <v>1398</v>
      </c>
      <c r="B5682">
        <v>40</v>
      </c>
      <c r="C5682" t="s">
        <v>20</v>
      </c>
      <c r="F5682" t="s">
        <v>18</v>
      </c>
      <c r="J5682" t="str">
        <f>IFERROR(VLOOKUP(A5682,Directie!$A:$B,2,FALSE),"")</f>
        <v>CLP</v>
      </c>
      <c r="K5682" t="str">
        <f>IFERROR(VLOOKUP(A5682,Directie!$A:$C,3,FALSE),"")</f>
        <v>SC</v>
      </c>
      <c r="L5682" s="8">
        <v>46174</v>
      </c>
      <c r="M5682" s="8">
        <v>46569</v>
      </c>
    </row>
    <row r="5683" spans="1:13">
      <c r="A5683" t="s">
        <v>1398</v>
      </c>
      <c r="B5683">
        <v>31</v>
      </c>
      <c r="C5683" t="s">
        <v>21</v>
      </c>
      <c r="D5683" t="s">
        <v>22</v>
      </c>
      <c r="F5683" t="s">
        <v>23</v>
      </c>
      <c r="J5683" t="str">
        <f>IFERROR(VLOOKUP(A5683,Directie!$A:$B,2,FALSE),"")</f>
        <v>CLP</v>
      </c>
      <c r="K5683" t="str">
        <f>IFERROR(VLOOKUP(A5683,Directie!$A:$C,3,FALSE),"")</f>
        <v>SC</v>
      </c>
      <c r="L5683" s="8">
        <v>46174</v>
      </c>
      <c r="M5683" s="8">
        <v>46569</v>
      </c>
    </row>
    <row r="5684" spans="1:13">
      <c r="A5684" t="s">
        <v>1398</v>
      </c>
      <c r="B5684">
        <v>20</v>
      </c>
      <c r="C5684" t="s">
        <v>52</v>
      </c>
      <c r="D5684" t="s">
        <v>16</v>
      </c>
      <c r="E5684" t="s">
        <v>17</v>
      </c>
      <c r="F5684" t="s">
        <v>18</v>
      </c>
      <c r="J5684" t="str">
        <f>IFERROR(VLOOKUP(A5684,Directie!$A:$B,2,FALSE),"")</f>
        <v>CLP</v>
      </c>
      <c r="K5684" t="str">
        <f>IFERROR(VLOOKUP(A5684,Directie!$A:$C,3,FALSE),"")</f>
        <v>SC</v>
      </c>
      <c r="L5684" s="8">
        <v>46174</v>
      </c>
      <c r="M5684" s="8">
        <v>46569</v>
      </c>
    </row>
    <row r="5685" spans="1:13">
      <c r="A5685" t="s">
        <v>1399</v>
      </c>
      <c r="J5685" t="str">
        <f>IFERROR(VLOOKUP(A5685,Directie!$A:$B,2,FALSE),"")</f>
        <v>BIO</v>
      </c>
      <c r="K5685" t="str">
        <f>IFERROR(VLOOKUP(A5685,Directie!$A:$C,3,FALSE),"")</f>
        <v>CO</v>
      </c>
      <c r="L5685" s="8">
        <v>46327</v>
      </c>
      <c r="M5685" s="8">
        <v>46600</v>
      </c>
    </row>
    <row r="5686" spans="1:13">
      <c r="A5686" t="s">
        <v>1399</v>
      </c>
      <c r="B5686">
        <v>42</v>
      </c>
      <c r="C5686" t="s">
        <v>82</v>
      </c>
      <c r="J5686" t="str">
        <f>IFERROR(VLOOKUP(A5686,Directie!$A:$B,2,FALSE),"")</f>
        <v>BIO</v>
      </c>
      <c r="K5686" t="str">
        <f>IFERROR(VLOOKUP(A5686,Directie!$A:$C,3,FALSE),"")</f>
        <v>CO</v>
      </c>
      <c r="L5686" s="8">
        <v>46327</v>
      </c>
      <c r="M5686" s="8">
        <v>46600</v>
      </c>
    </row>
    <row r="5687" spans="1:13">
      <c r="A5687" t="s">
        <v>1399</v>
      </c>
      <c r="B5687">
        <v>24</v>
      </c>
      <c r="C5687" t="s">
        <v>14</v>
      </c>
      <c r="J5687" t="str">
        <f>IFERROR(VLOOKUP(A5687,Directie!$A:$B,2,FALSE),"")</f>
        <v>BIO</v>
      </c>
      <c r="K5687" t="str">
        <f>IFERROR(VLOOKUP(A5687,Directie!$A:$C,3,FALSE),"")</f>
        <v>CO</v>
      </c>
      <c r="L5687" s="8">
        <v>46327</v>
      </c>
      <c r="M5687" s="8">
        <v>46600</v>
      </c>
    </row>
    <row r="5688" spans="1:13">
      <c r="A5688" t="s">
        <v>1399</v>
      </c>
      <c r="B5688">
        <v>30</v>
      </c>
      <c r="C5688" t="s">
        <v>32</v>
      </c>
      <c r="D5688" t="s">
        <v>33</v>
      </c>
      <c r="E5688" t="s">
        <v>22</v>
      </c>
      <c r="J5688" t="str">
        <f>IFERROR(VLOOKUP(A5688,Directie!$A:$B,2,FALSE),"")</f>
        <v>BIO</v>
      </c>
      <c r="K5688" t="str">
        <f>IFERROR(VLOOKUP(A5688,Directie!$A:$C,3,FALSE),"")</f>
        <v>CO</v>
      </c>
      <c r="L5688" s="8">
        <v>46327</v>
      </c>
      <c r="M5688" s="8">
        <v>46600</v>
      </c>
    </row>
    <row r="5689" spans="1:13">
      <c r="A5689" t="s">
        <v>1400</v>
      </c>
      <c r="J5689" t="str">
        <f>IFERROR(VLOOKUP(A5689,Directie!$A:$B,2,FALSE),"")</f>
        <v>BIO</v>
      </c>
      <c r="K5689" t="str">
        <f>IFERROR(VLOOKUP(A5689,Directie!$A:$C,3,FALSE),"")</f>
        <v>CO</v>
      </c>
      <c r="L5689" s="8">
        <v>46327</v>
      </c>
      <c r="M5689" s="8">
        <v>46600</v>
      </c>
    </row>
    <row r="5690" spans="1:13">
      <c r="A5690" t="s">
        <v>1400</v>
      </c>
      <c r="B5690">
        <v>42</v>
      </c>
      <c r="C5690" t="s">
        <v>82</v>
      </c>
      <c r="J5690" t="str">
        <f>IFERROR(VLOOKUP(A5690,Directie!$A:$B,2,FALSE),"")</f>
        <v>BIO</v>
      </c>
      <c r="K5690" t="str">
        <f>IFERROR(VLOOKUP(A5690,Directie!$A:$C,3,FALSE),"")</f>
        <v>CO</v>
      </c>
      <c r="L5690" s="8">
        <v>46327</v>
      </c>
      <c r="M5690" s="8">
        <v>46600</v>
      </c>
    </row>
    <row r="5691" spans="1:13">
      <c r="A5691" t="s">
        <v>1400</v>
      </c>
      <c r="B5691">
        <v>24</v>
      </c>
      <c r="C5691" t="s">
        <v>14</v>
      </c>
      <c r="J5691" t="str">
        <f>IFERROR(VLOOKUP(A5691,Directie!$A:$B,2,FALSE),"")</f>
        <v>BIO</v>
      </c>
      <c r="K5691" t="str">
        <f>IFERROR(VLOOKUP(A5691,Directie!$A:$C,3,FALSE),"")</f>
        <v>CO</v>
      </c>
      <c r="L5691" s="8">
        <v>46327</v>
      </c>
      <c r="M5691" s="8">
        <v>46600</v>
      </c>
    </row>
    <row r="5692" spans="1:13">
      <c r="A5692" t="s">
        <v>1400</v>
      </c>
      <c r="B5692">
        <v>30</v>
      </c>
      <c r="C5692" t="s">
        <v>32</v>
      </c>
      <c r="D5692" t="s">
        <v>33</v>
      </c>
      <c r="E5692" t="s">
        <v>22</v>
      </c>
      <c r="J5692" t="str">
        <f>IFERROR(VLOOKUP(A5692,Directie!$A:$B,2,FALSE),"")</f>
        <v>BIO</v>
      </c>
      <c r="K5692" t="str">
        <f>IFERROR(VLOOKUP(A5692,Directie!$A:$C,3,FALSE),"")</f>
        <v>CO</v>
      </c>
      <c r="L5692" s="8">
        <v>46327</v>
      </c>
      <c r="M5692" s="8">
        <v>46600</v>
      </c>
    </row>
    <row r="5693" spans="1:13">
      <c r="A5693" t="s">
        <v>1401</v>
      </c>
      <c r="J5693" t="str">
        <f>IFERROR(VLOOKUP(A5693,Directie!$A:$B,2,FALSE),"")</f>
        <v>BIO</v>
      </c>
      <c r="K5693" t="str">
        <f>IFERROR(VLOOKUP(A5693,Directie!$A:$C,3,FALSE),"")</f>
        <v>CO</v>
      </c>
      <c r="L5693" s="8">
        <v>46327</v>
      </c>
      <c r="M5693" s="8">
        <v>46600</v>
      </c>
    </row>
    <row r="5694" spans="1:13">
      <c r="A5694" t="s">
        <v>1401</v>
      </c>
      <c r="B5694">
        <v>42</v>
      </c>
      <c r="C5694" t="s">
        <v>82</v>
      </c>
      <c r="J5694" t="str">
        <f>IFERROR(VLOOKUP(A5694,Directie!$A:$B,2,FALSE),"")</f>
        <v>BIO</v>
      </c>
      <c r="K5694" t="str">
        <f>IFERROR(VLOOKUP(A5694,Directie!$A:$C,3,FALSE),"")</f>
        <v>CO</v>
      </c>
      <c r="L5694" s="8">
        <v>46327</v>
      </c>
      <c r="M5694" s="8">
        <v>46600</v>
      </c>
    </row>
    <row r="5695" spans="1:13">
      <c r="A5695" t="s">
        <v>1401</v>
      </c>
      <c r="B5695">
        <v>24</v>
      </c>
      <c r="C5695" t="s">
        <v>14</v>
      </c>
      <c r="J5695" t="str">
        <f>IFERROR(VLOOKUP(A5695,Directie!$A:$B,2,FALSE),"")</f>
        <v>BIO</v>
      </c>
      <c r="K5695" t="str">
        <f>IFERROR(VLOOKUP(A5695,Directie!$A:$C,3,FALSE),"")</f>
        <v>CO</v>
      </c>
      <c r="L5695" s="8">
        <v>46327</v>
      </c>
      <c r="M5695" s="8">
        <v>46600</v>
      </c>
    </row>
    <row r="5696" spans="1:13">
      <c r="A5696" t="s">
        <v>1401</v>
      </c>
      <c r="B5696">
        <v>30</v>
      </c>
      <c r="C5696" t="s">
        <v>32</v>
      </c>
      <c r="D5696" t="s">
        <v>33</v>
      </c>
      <c r="E5696" t="s">
        <v>22</v>
      </c>
      <c r="J5696" t="str">
        <f>IFERROR(VLOOKUP(A5696,Directie!$A:$B,2,FALSE),"")</f>
        <v>BIO</v>
      </c>
      <c r="K5696" t="str">
        <f>IFERROR(VLOOKUP(A5696,Directie!$A:$C,3,FALSE),"")</f>
        <v>CO</v>
      </c>
      <c r="L5696" s="8">
        <v>46327</v>
      </c>
      <c r="M5696" s="8">
        <v>46600</v>
      </c>
    </row>
    <row r="5697" spans="1:13">
      <c r="A5697" t="s">
        <v>1402</v>
      </c>
      <c r="B5697">
        <v>42</v>
      </c>
      <c r="C5697" t="s">
        <v>82</v>
      </c>
      <c r="J5697" t="str">
        <f>IFERROR(VLOOKUP(A5697,Directie!$A:$B,2,FALSE),"")</f>
        <v>BIO</v>
      </c>
      <c r="K5697" t="str">
        <f>IFERROR(VLOOKUP(A5697,Directie!$A:$C,3,FALSE),"")</f>
        <v>CO</v>
      </c>
      <c r="L5697" s="8">
        <v>46327</v>
      </c>
      <c r="M5697" s="8">
        <v>46600</v>
      </c>
    </row>
    <row r="5698" spans="1:13">
      <c r="A5698" t="s">
        <v>1402</v>
      </c>
      <c r="B5698">
        <v>30</v>
      </c>
      <c r="C5698" t="s">
        <v>32</v>
      </c>
      <c r="D5698" t="s">
        <v>33</v>
      </c>
      <c r="E5698" t="s">
        <v>22</v>
      </c>
      <c r="J5698" t="str">
        <f>IFERROR(VLOOKUP(A5698,Directie!$A:$B,2,FALSE),"")</f>
        <v>BIO</v>
      </c>
      <c r="K5698" t="str">
        <f>IFERROR(VLOOKUP(A5698,Directie!$A:$C,3,FALSE),"")</f>
        <v>CO</v>
      </c>
      <c r="L5698" s="8">
        <v>46327</v>
      </c>
      <c r="M5698" s="8">
        <v>46600</v>
      </c>
    </row>
    <row r="5699" spans="1:13">
      <c r="A5699" t="s">
        <v>1402</v>
      </c>
      <c r="B5699">
        <v>40</v>
      </c>
      <c r="C5699" t="s">
        <v>20</v>
      </c>
      <c r="F5699" t="s">
        <v>18</v>
      </c>
      <c r="J5699" t="str">
        <f>IFERROR(VLOOKUP(A5699,Directie!$A:$B,2,FALSE),"")</f>
        <v>BIO</v>
      </c>
      <c r="K5699" t="str">
        <f>IFERROR(VLOOKUP(A5699,Directie!$A:$C,3,FALSE),"")</f>
        <v>CO</v>
      </c>
      <c r="L5699" s="8">
        <v>46327</v>
      </c>
      <c r="M5699" s="8">
        <v>46600</v>
      </c>
    </row>
    <row r="5700" spans="1:13">
      <c r="A5700" t="s">
        <v>1403</v>
      </c>
      <c r="J5700" t="str">
        <f>IFERROR(VLOOKUP(A5700,Directie!$A:$B,2,FALSE),"")</f>
        <v>RPCG</v>
      </c>
      <c r="K5700" t="s">
        <v>92</v>
      </c>
      <c r="L5700" s="8">
        <v>46174</v>
      </c>
      <c r="M5700" s="8">
        <v>46266</v>
      </c>
    </row>
    <row r="5701" spans="1:13">
      <c r="A5701" t="s">
        <v>1403</v>
      </c>
      <c r="B5701">
        <v>24</v>
      </c>
      <c r="C5701" t="s">
        <v>14</v>
      </c>
      <c r="J5701" t="str">
        <f>IFERROR(VLOOKUP(A5701,Directie!$A:$B,2,FALSE),"")</f>
        <v>RPCG</v>
      </c>
      <c r="K5701" t="s">
        <v>92</v>
      </c>
      <c r="L5701" s="8">
        <v>46174</v>
      </c>
      <c r="M5701" s="8">
        <v>46266</v>
      </c>
    </row>
    <row r="5702" spans="1:13">
      <c r="A5702" t="s">
        <v>1403</v>
      </c>
      <c r="B5702">
        <v>16</v>
      </c>
      <c r="C5702" t="s">
        <v>15</v>
      </c>
      <c r="D5702" t="s">
        <v>16</v>
      </c>
      <c r="E5702" t="s">
        <v>17</v>
      </c>
      <c r="F5702" t="s">
        <v>18</v>
      </c>
      <c r="J5702" t="str">
        <f>IFERROR(VLOOKUP(A5702,Directie!$A:$B,2,FALSE),"")</f>
        <v>RPCG</v>
      </c>
      <c r="K5702" t="s">
        <v>92</v>
      </c>
      <c r="L5702" s="8">
        <v>46174</v>
      </c>
      <c r="M5702" s="8">
        <v>46266</v>
      </c>
    </row>
    <row r="5703" spans="1:13">
      <c r="A5703" t="s">
        <v>1403</v>
      </c>
      <c r="B5703">
        <v>47</v>
      </c>
      <c r="C5703" t="s">
        <v>28</v>
      </c>
      <c r="D5703" t="s">
        <v>29</v>
      </c>
      <c r="E5703" t="s">
        <v>30</v>
      </c>
      <c r="F5703" t="s">
        <v>23</v>
      </c>
      <c r="G5703" t="s">
        <v>31</v>
      </c>
      <c r="J5703" t="str">
        <f>IFERROR(VLOOKUP(A5703,Directie!$A:$B,2,FALSE),"")</f>
        <v>RPCG</v>
      </c>
      <c r="K5703" t="s">
        <v>92</v>
      </c>
      <c r="L5703" s="8">
        <v>46174</v>
      </c>
      <c r="M5703" s="8">
        <v>46266</v>
      </c>
    </row>
    <row r="5704" spans="1:13">
      <c r="A5704" t="s">
        <v>1403</v>
      </c>
      <c r="B5704">
        <v>44</v>
      </c>
      <c r="C5704" t="s">
        <v>19</v>
      </c>
      <c r="J5704" t="str">
        <f>IFERROR(VLOOKUP(A5704,Directie!$A:$B,2,FALSE),"")</f>
        <v>RPCG</v>
      </c>
      <c r="K5704" t="s">
        <v>92</v>
      </c>
      <c r="L5704" s="8">
        <v>46174</v>
      </c>
      <c r="M5704" s="8">
        <v>46266</v>
      </c>
    </row>
    <row r="5705" spans="1:13">
      <c r="A5705" t="s">
        <v>1403</v>
      </c>
      <c r="B5705">
        <v>40</v>
      </c>
      <c r="C5705" t="s">
        <v>20</v>
      </c>
      <c r="F5705" t="s">
        <v>18</v>
      </c>
      <c r="J5705" t="str">
        <f>IFERROR(VLOOKUP(A5705,Directie!$A:$B,2,FALSE),"")</f>
        <v>RPCG</v>
      </c>
      <c r="K5705" t="s">
        <v>92</v>
      </c>
      <c r="L5705" s="8">
        <v>46174</v>
      </c>
      <c r="M5705" s="8">
        <v>46266</v>
      </c>
    </row>
    <row r="5706" spans="1:13">
      <c r="A5706" t="s">
        <v>1403</v>
      </c>
      <c r="B5706">
        <v>48</v>
      </c>
      <c r="C5706" t="s">
        <v>93</v>
      </c>
      <c r="D5706" t="s">
        <v>94</v>
      </c>
      <c r="F5706" t="s">
        <v>95</v>
      </c>
      <c r="G5706" t="s">
        <v>25</v>
      </c>
      <c r="J5706" t="str">
        <f>IFERROR(VLOOKUP(A5706,Directie!$A:$B,2,FALSE),"")</f>
        <v>RPCG</v>
      </c>
      <c r="K5706" t="s">
        <v>92</v>
      </c>
      <c r="L5706" s="8">
        <v>46174</v>
      </c>
      <c r="M5706" s="8">
        <v>46266</v>
      </c>
    </row>
    <row r="5707" spans="1:13">
      <c r="A5707" t="s">
        <v>1403</v>
      </c>
      <c r="B5707">
        <v>31</v>
      </c>
      <c r="C5707" t="s">
        <v>21</v>
      </c>
      <c r="D5707" t="s">
        <v>22</v>
      </c>
      <c r="F5707" t="s">
        <v>23</v>
      </c>
      <c r="J5707" t="str">
        <f>IFERROR(VLOOKUP(A5707,Directie!$A:$B,2,FALSE),"")</f>
        <v>RPCG</v>
      </c>
      <c r="K5707" t="s">
        <v>92</v>
      </c>
      <c r="L5707" s="8">
        <v>46174</v>
      </c>
      <c r="M5707" s="8">
        <v>46266</v>
      </c>
    </row>
    <row r="5708" spans="1:13">
      <c r="A5708" t="s">
        <v>1403</v>
      </c>
      <c r="B5708">
        <v>20</v>
      </c>
      <c r="C5708" t="s">
        <v>52</v>
      </c>
      <c r="D5708" t="s">
        <v>16</v>
      </c>
      <c r="E5708" t="s">
        <v>17</v>
      </c>
      <c r="F5708" t="s">
        <v>18</v>
      </c>
      <c r="J5708" t="str">
        <f>IFERROR(VLOOKUP(A5708,Directie!$A:$B,2,FALSE),"")</f>
        <v>RPCG</v>
      </c>
      <c r="K5708" t="s">
        <v>92</v>
      </c>
      <c r="L5708" s="8">
        <v>46174</v>
      </c>
      <c r="M5708" s="8">
        <v>46266</v>
      </c>
    </row>
    <row r="5709" spans="1:13">
      <c r="A5709" t="s">
        <v>1404</v>
      </c>
      <c r="J5709" t="str">
        <f>IFERROR(VLOOKUP(A5709,Directie!$A:$B,2,FALSE),"")</f>
        <v>RPCG</v>
      </c>
      <c r="K5709" t="s">
        <v>92</v>
      </c>
      <c r="L5709" s="8">
        <v>46174</v>
      </c>
      <c r="M5709" s="8">
        <v>46266</v>
      </c>
    </row>
    <row r="5710" spans="1:13">
      <c r="A5710" t="s">
        <v>1404</v>
      </c>
      <c r="B5710">
        <v>44</v>
      </c>
      <c r="C5710" t="s">
        <v>19</v>
      </c>
      <c r="J5710" t="str">
        <f>IFERROR(VLOOKUP(A5710,Directie!$A:$B,2,FALSE),"")</f>
        <v>RPCG</v>
      </c>
      <c r="K5710" t="s">
        <v>92</v>
      </c>
      <c r="L5710" s="8">
        <v>46174</v>
      </c>
      <c r="M5710" s="8">
        <v>46266</v>
      </c>
    </row>
    <row r="5711" spans="1:13">
      <c r="A5711" t="s">
        <v>1404</v>
      </c>
      <c r="B5711">
        <v>40</v>
      </c>
      <c r="C5711" t="s">
        <v>20</v>
      </c>
      <c r="F5711" t="s">
        <v>18</v>
      </c>
      <c r="J5711" t="str">
        <f>IFERROR(VLOOKUP(A5711,Directie!$A:$B,2,FALSE),"")</f>
        <v>RPCG</v>
      </c>
      <c r="K5711" t="s">
        <v>92</v>
      </c>
      <c r="L5711" s="8">
        <v>46174</v>
      </c>
      <c r="M5711" s="8">
        <v>46266</v>
      </c>
    </row>
    <row r="5712" spans="1:13">
      <c r="A5712" t="s">
        <v>1405</v>
      </c>
      <c r="B5712">
        <v>24</v>
      </c>
      <c r="C5712" t="s">
        <v>14</v>
      </c>
      <c r="J5712" t="str">
        <f>IFERROR(VLOOKUP(A5712,Directie!$A:$B,2,FALSE),"")</f>
        <v>BIO</v>
      </c>
      <c r="K5712" t="str">
        <f>IFERROR(VLOOKUP(A5712,Directie!$A:$C,3,FALSE),"")</f>
        <v>AK</v>
      </c>
      <c r="L5712" s="8">
        <v>46327</v>
      </c>
      <c r="M5712" s="8">
        <v>46600</v>
      </c>
    </row>
    <row r="5713" spans="1:13">
      <c r="A5713" t="s">
        <v>1405</v>
      </c>
      <c r="B5713">
        <v>18</v>
      </c>
      <c r="C5713" t="s">
        <v>41</v>
      </c>
      <c r="D5713" t="s">
        <v>42</v>
      </c>
      <c r="F5713" t="s">
        <v>42</v>
      </c>
      <c r="G5713" t="s">
        <v>43</v>
      </c>
      <c r="H5713" t="s">
        <v>44</v>
      </c>
      <c r="I5713" t="s">
        <v>45</v>
      </c>
      <c r="J5713" t="str">
        <f>IFERROR(VLOOKUP(A5713,Directie!$A:$B,2,FALSE),"")</f>
        <v>BIO</v>
      </c>
      <c r="K5713" t="str">
        <f>IFERROR(VLOOKUP(A5713,Directie!$A:$C,3,FALSE),"")</f>
        <v>AK</v>
      </c>
      <c r="L5713" s="8">
        <v>46327</v>
      </c>
      <c r="M5713" s="8">
        <v>46600</v>
      </c>
    </row>
    <row r="5714" spans="1:13">
      <c r="A5714" t="s">
        <v>1405</v>
      </c>
      <c r="B5714">
        <v>44</v>
      </c>
      <c r="C5714" t="s">
        <v>19</v>
      </c>
      <c r="J5714" t="str">
        <f>IFERROR(VLOOKUP(A5714,Directie!$A:$B,2,FALSE),"")</f>
        <v>BIO</v>
      </c>
      <c r="K5714" t="str">
        <f>IFERROR(VLOOKUP(A5714,Directie!$A:$C,3,FALSE),"")</f>
        <v>AK</v>
      </c>
      <c r="L5714" s="8">
        <v>46327</v>
      </c>
      <c r="M5714" s="8">
        <v>46600</v>
      </c>
    </row>
    <row r="5715" spans="1:13">
      <c r="A5715" t="s">
        <v>1405</v>
      </c>
      <c r="B5715">
        <v>40</v>
      </c>
      <c r="C5715" t="s">
        <v>20</v>
      </c>
      <c r="F5715" t="s">
        <v>18</v>
      </c>
      <c r="J5715" t="str">
        <f>IFERROR(VLOOKUP(A5715,Directie!$A:$B,2,FALSE),"")</f>
        <v>BIO</v>
      </c>
      <c r="K5715" t="str">
        <f>IFERROR(VLOOKUP(A5715,Directie!$A:$C,3,FALSE),"")</f>
        <v>AK</v>
      </c>
      <c r="L5715" s="8">
        <v>46327</v>
      </c>
      <c r="M5715" s="8">
        <v>46600</v>
      </c>
    </row>
    <row r="5716" spans="1:13">
      <c r="A5716" t="s">
        <v>1405</v>
      </c>
      <c r="B5716">
        <v>71</v>
      </c>
      <c r="C5716" t="s">
        <v>24</v>
      </c>
      <c r="D5716" t="s">
        <v>25</v>
      </c>
      <c r="J5716" t="str">
        <f>IFERROR(VLOOKUP(A5716,Directie!$A:$B,2,FALSE),"")</f>
        <v>BIO</v>
      </c>
      <c r="K5716" t="str">
        <f>IFERROR(VLOOKUP(A5716,Directie!$A:$C,3,FALSE),"")</f>
        <v>AK</v>
      </c>
      <c r="L5716" s="8">
        <v>46327</v>
      </c>
      <c r="M5716" s="8">
        <v>46600</v>
      </c>
    </row>
    <row r="5717" spans="1:13">
      <c r="A5717" t="s">
        <v>1405</v>
      </c>
      <c r="B5717">
        <v>20</v>
      </c>
      <c r="C5717" t="s">
        <v>52</v>
      </c>
      <c r="D5717" t="s">
        <v>16</v>
      </c>
      <c r="E5717" t="s">
        <v>17</v>
      </c>
      <c r="F5717" t="s">
        <v>18</v>
      </c>
      <c r="J5717" t="str">
        <f>IFERROR(VLOOKUP(A5717,Directie!$A:$B,2,FALSE),"")</f>
        <v>BIO</v>
      </c>
      <c r="K5717" t="str">
        <f>IFERROR(VLOOKUP(A5717,Directie!$A:$C,3,FALSE),"")</f>
        <v>AK</v>
      </c>
      <c r="L5717" s="8">
        <v>46327</v>
      </c>
      <c r="M5717" s="8">
        <v>46600</v>
      </c>
    </row>
    <row r="5718" spans="1:13">
      <c r="A5718" t="s">
        <v>1406</v>
      </c>
      <c r="B5718">
        <v>47</v>
      </c>
      <c r="C5718" t="s">
        <v>28</v>
      </c>
      <c r="D5718" t="s">
        <v>29</v>
      </c>
      <c r="E5718" t="s">
        <v>30</v>
      </c>
      <c r="F5718" t="s">
        <v>23</v>
      </c>
      <c r="G5718" t="s">
        <v>31</v>
      </c>
      <c r="J5718" t="str">
        <f>IFERROR(VLOOKUP(A5718,Directie!$A:$B,2,FALSE),"")</f>
        <v>RPCG</v>
      </c>
      <c r="K5718" t="s">
        <v>92</v>
      </c>
      <c r="L5718" s="8">
        <v>46174</v>
      </c>
      <c r="M5718" s="8">
        <v>46266</v>
      </c>
    </row>
    <row r="5719" spans="1:13">
      <c r="A5719" t="s">
        <v>1406</v>
      </c>
      <c r="B5719">
        <v>40</v>
      </c>
      <c r="C5719" t="s">
        <v>20</v>
      </c>
      <c r="F5719" t="s">
        <v>18</v>
      </c>
      <c r="J5719" t="str">
        <f>IFERROR(VLOOKUP(A5719,Directie!$A:$B,2,FALSE),"")</f>
        <v>RPCG</v>
      </c>
      <c r="K5719" t="s">
        <v>92</v>
      </c>
      <c r="L5719" s="8">
        <v>46174</v>
      </c>
      <c r="M5719" s="8">
        <v>46266</v>
      </c>
    </row>
    <row r="5720" spans="1:13">
      <c r="A5720" t="s">
        <v>1406</v>
      </c>
      <c r="B5720">
        <v>37</v>
      </c>
      <c r="C5720" t="s">
        <v>37</v>
      </c>
      <c r="D5720" t="s">
        <v>38</v>
      </c>
      <c r="E5720" t="s">
        <v>22</v>
      </c>
      <c r="J5720" t="str">
        <f>IFERROR(VLOOKUP(A5720,Directie!$A:$B,2,FALSE),"")</f>
        <v>RPCG</v>
      </c>
      <c r="K5720" t="s">
        <v>92</v>
      </c>
      <c r="L5720" s="8">
        <v>46174</v>
      </c>
      <c r="M5720" s="8">
        <v>46266</v>
      </c>
    </row>
    <row r="5721" spans="1:13">
      <c r="A5721" t="s">
        <v>1406</v>
      </c>
      <c r="B5721">
        <v>20</v>
      </c>
      <c r="C5721" t="s">
        <v>52</v>
      </c>
      <c r="D5721" t="s">
        <v>16</v>
      </c>
      <c r="E5721" t="s">
        <v>17</v>
      </c>
      <c r="F5721" t="s">
        <v>18</v>
      </c>
      <c r="J5721" t="str">
        <f>IFERROR(VLOOKUP(A5721,Directie!$A:$B,2,FALSE),"")</f>
        <v>RPCG</v>
      </c>
      <c r="K5721" t="s">
        <v>92</v>
      </c>
      <c r="L5721" s="8">
        <v>46174</v>
      </c>
      <c r="M5721" s="8">
        <v>46266</v>
      </c>
    </row>
    <row r="5722" spans="1:13">
      <c r="A5722" t="s">
        <v>1407</v>
      </c>
      <c r="B5722">
        <v>32</v>
      </c>
      <c r="C5722" t="s">
        <v>40</v>
      </c>
      <c r="D5722" t="s">
        <v>33</v>
      </c>
      <c r="E5722" t="s">
        <v>22</v>
      </c>
      <c r="J5722" t="str">
        <f>IFERROR(VLOOKUP(A5722,Directie!$A:$B,2,FALSE),"")</f>
        <v>CLP</v>
      </c>
      <c r="K5722" t="str">
        <f>IFERROR(VLOOKUP(A5722,Directie!$A:$C,3,FALSE),"")</f>
        <v>SC</v>
      </c>
      <c r="L5722" s="8">
        <v>46174</v>
      </c>
      <c r="M5722" s="8">
        <v>46569</v>
      </c>
    </row>
    <row r="5723" spans="1:13">
      <c r="A5723" t="s">
        <v>1408</v>
      </c>
      <c r="B5723">
        <v>51</v>
      </c>
      <c r="C5723" t="s">
        <v>809</v>
      </c>
      <c r="J5723" t="str">
        <f>IFERROR(VLOOKUP(A5723,Directie!$A:$B,2,FALSE),"")</f>
        <v>OKAY</v>
      </c>
      <c r="K5723" t="str">
        <f>IFERROR(VLOOKUP(A5723,Directie!$A:$C,3,FALSE),"")</f>
        <v>Verkoop</v>
      </c>
      <c r="L5723" s="8">
        <v>46174</v>
      </c>
      <c r="M5723" s="8">
        <v>46419</v>
      </c>
    </row>
    <row r="5724" spans="1:13">
      <c r="A5724" t="s">
        <v>1409</v>
      </c>
      <c r="J5724" t="str">
        <f>IFERROR(VLOOKUP(A5724,Directie!$A:$B,2,FALSE),"")</f>
        <v>CLP</v>
      </c>
      <c r="K5724" t="str">
        <f>IFERROR(VLOOKUP(A5724,Directie!$A:$C,3,FALSE),"")</f>
        <v>SC</v>
      </c>
      <c r="L5724" s="8">
        <v>46174</v>
      </c>
      <c r="M5724" s="8">
        <v>46569</v>
      </c>
    </row>
    <row r="5725" spans="1:13">
      <c r="A5725" t="s">
        <v>1410</v>
      </c>
      <c r="B5725">
        <v>32</v>
      </c>
      <c r="C5725" t="s">
        <v>40</v>
      </c>
      <c r="D5725" t="s">
        <v>33</v>
      </c>
      <c r="E5725" t="s">
        <v>22</v>
      </c>
      <c r="J5725" t="str">
        <f>IFERROR(VLOOKUP(A5725,Directie!$A:$B,2,FALSE),"")</f>
        <v>Solucious</v>
      </c>
      <c r="K5725" t="s">
        <v>103</v>
      </c>
      <c r="L5725" s="8">
        <v>46235</v>
      </c>
      <c r="M5725" s="8">
        <v>46388</v>
      </c>
    </row>
    <row r="5726" spans="1:13">
      <c r="A5726" t="s">
        <v>1410</v>
      </c>
      <c r="B5726">
        <v>37</v>
      </c>
      <c r="C5726" t="s">
        <v>37</v>
      </c>
      <c r="D5726" t="s">
        <v>38</v>
      </c>
      <c r="E5726" t="s">
        <v>22</v>
      </c>
      <c r="J5726" t="str">
        <f>IFERROR(VLOOKUP(A5726,Directie!$A:$B,2,FALSE),"")</f>
        <v>Solucious</v>
      </c>
      <c r="K5726" t="s">
        <v>103</v>
      </c>
      <c r="L5726" s="8">
        <v>46235</v>
      </c>
      <c r="M5726" s="8">
        <v>46388</v>
      </c>
    </row>
    <row r="5727" spans="1:13">
      <c r="A5727" t="s">
        <v>1410</v>
      </c>
      <c r="B5727">
        <v>43</v>
      </c>
      <c r="C5727" t="s">
        <v>79</v>
      </c>
      <c r="J5727" t="str">
        <f>IFERROR(VLOOKUP(A5727,Directie!$A:$B,2,FALSE),"")</f>
        <v>Solucious</v>
      </c>
      <c r="K5727" t="s">
        <v>103</v>
      </c>
      <c r="L5727" s="8">
        <v>46235</v>
      </c>
      <c r="M5727" s="8">
        <v>46388</v>
      </c>
    </row>
    <row r="5728" spans="1:13">
      <c r="A5728" t="s">
        <v>1411</v>
      </c>
      <c r="B5728">
        <v>24</v>
      </c>
      <c r="C5728" t="s">
        <v>14</v>
      </c>
      <c r="J5728" t="str">
        <f>IFERROR(VLOOKUP(A5728,Directie!$A:$B,2,FALSE),"")</f>
        <v>OKAY</v>
      </c>
      <c r="K5728" t="str">
        <f>IFERROR(VLOOKUP(A5728,Directie!$A:$C,3,FALSE),"")</f>
        <v>Verkoop</v>
      </c>
      <c r="L5728" s="8">
        <v>46174</v>
      </c>
      <c r="M5728" s="8">
        <v>46419</v>
      </c>
    </row>
    <row r="5729" spans="1:13">
      <c r="A5729" t="s">
        <v>1411</v>
      </c>
      <c r="B5729">
        <v>47</v>
      </c>
      <c r="C5729" t="s">
        <v>28</v>
      </c>
      <c r="D5729" t="s">
        <v>29</v>
      </c>
      <c r="E5729" t="s">
        <v>30</v>
      </c>
      <c r="F5729" t="s">
        <v>23</v>
      </c>
      <c r="G5729" t="s">
        <v>31</v>
      </c>
      <c r="J5729" t="str">
        <f>IFERROR(VLOOKUP(A5729,Directie!$A:$B,2,FALSE),"")</f>
        <v>OKAY</v>
      </c>
      <c r="K5729" t="str">
        <f>IFERROR(VLOOKUP(A5729,Directie!$A:$C,3,FALSE),"")</f>
        <v>Verkoop</v>
      </c>
      <c r="L5729" s="8">
        <v>46174</v>
      </c>
      <c r="M5729" s="8">
        <v>46419</v>
      </c>
    </row>
    <row r="5730" spans="1:13">
      <c r="A5730" t="s">
        <v>1411</v>
      </c>
      <c r="B5730">
        <v>30</v>
      </c>
      <c r="C5730" t="s">
        <v>32</v>
      </c>
      <c r="D5730" t="s">
        <v>33</v>
      </c>
      <c r="E5730" t="s">
        <v>22</v>
      </c>
      <c r="J5730" t="str">
        <f>IFERROR(VLOOKUP(A5730,Directie!$A:$B,2,FALSE),"")</f>
        <v>OKAY</v>
      </c>
      <c r="K5730" t="str">
        <f>IFERROR(VLOOKUP(A5730,Directie!$A:$C,3,FALSE),"")</f>
        <v>Verkoop</v>
      </c>
      <c r="L5730" s="8">
        <v>46174</v>
      </c>
      <c r="M5730" s="8">
        <v>46419</v>
      </c>
    </row>
    <row r="5731" spans="1:13">
      <c r="A5731" t="s">
        <v>1411</v>
      </c>
      <c r="B5731">
        <v>44</v>
      </c>
      <c r="C5731" t="s">
        <v>19</v>
      </c>
      <c r="J5731" t="str">
        <f>IFERROR(VLOOKUP(A5731,Directie!$A:$B,2,FALSE),"")</f>
        <v>OKAY</v>
      </c>
      <c r="K5731" t="str">
        <f>IFERROR(VLOOKUP(A5731,Directie!$A:$C,3,FALSE),"")</f>
        <v>Verkoop</v>
      </c>
      <c r="L5731" s="8">
        <v>46174</v>
      </c>
      <c r="M5731" s="8">
        <v>46419</v>
      </c>
    </row>
    <row r="5732" spans="1:13">
      <c r="A5732" t="s">
        <v>1411</v>
      </c>
      <c r="B5732">
        <v>40</v>
      </c>
      <c r="C5732" t="s">
        <v>20</v>
      </c>
      <c r="F5732" t="s">
        <v>18</v>
      </c>
      <c r="J5732" t="str">
        <f>IFERROR(VLOOKUP(A5732,Directie!$A:$B,2,FALSE),"")</f>
        <v>OKAY</v>
      </c>
      <c r="K5732" t="str">
        <f>IFERROR(VLOOKUP(A5732,Directie!$A:$C,3,FALSE),"")</f>
        <v>Verkoop</v>
      </c>
      <c r="L5732" s="8">
        <v>46174</v>
      </c>
      <c r="M5732" s="8">
        <v>46419</v>
      </c>
    </row>
    <row r="5733" spans="1:13">
      <c r="A5733" t="s">
        <v>1411</v>
      </c>
      <c r="B5733">
        <v>71</v>
      </c>
      <c r="C5733" t="s">
        <v>24</v>
      </c>
      <c r="D5733" t="s">
        <v>25</v>
      </c>
      <c r="J5733" t="str">
        <f>IFERROR(VLOOKUP(A5733,Directie!$A:$B,2,FALSE),"")</f>
        <v>OKAY</v>
      </c>
      <c r="K5733" t="str">
        <f>IFERROR(VLOOKUP(A5733,Directie!$A:$C,3,FALSE),"")</f>
        <v>Verkoop</v>
      </c>
      <c r="L5733" s="8">
        <v>46174</v>
      </c>
      <c r="M5733" s="8">
        <v>46419</v>
      </c>
    </row>
    <row r="5734" spans="1:13">
      <c r="A5734" t="s">
        <v>1412</v>
      </c>
      <c r="B5734">
        <v>24</v>
      </c>
      <c r="C5734" t="s">
        <v>14</v>
      </c>
      <c r="J5734" t="str">
        <f>IFERROR(VLOOKUP(A5734,Directie!$A:$B,2,FALSE),"")</f>
        <v>OKAY</v>
      </c>
      <c r="K5734" t="str">
        <f>IFERROR(VLOOKUP(A5734,Directie!$A:$C,3,FALSE),"")</f>
        <v>CO</v>
      </c>
      <c r="L5734" s="8">
        <v>46327</v>
      </c>
      <c r="M5734" s="8">
        <v>46600</v>
      </c>
    </row>
    <row r="5735" spans="1:13">
      <c r="A5735" t="s">
        <v>1412</v>
      </c>
      <c r="B5735">
        <v>47</v>
      </c>
      <c r="C5735" t="s">
        <v>28</v>
      </c>
      <c r="D5735" t="s">
        <v>29</v>
      </c>
      <c r="E5735" t="s">
        <v>30</v>
      </c>
      <c r="F5735" t="s">
        <v>23</v>
      </c>
      <c r="G5735" t="s">
        <v>31</v>
      </c>
      <c r="J5735" t="str">
        <f>IFERROR(VLOOKUP(A5735,Directie!$A:$B,2,FALSE),"")</f>
        <v>OKAY</v>
      </c>
      <c r="K5735" t="str">
        <f>IFERROR(VLOOKUP(A5735,Directie!$A:$C,3,FALSE),"")</f>
        <v>CO</v>
      </c>
      <c r="L5735" s="8">
        <v>46327</v>
      </c>
      <c r="M5735" s="8">
        <v>46600</v>
      </c>
    </row>
    <row r="5736" spans="1:13">
      <c r="A5736" t="s">
        <v>1412</v>
      </c>
      <c r="B5736">
        <v>30</v>
      </c>
      <c r="C5736" t="s">
        <v>32</v>
      </c>
      <c r="D5736" t="s">
        <v>33</v>
      </c>
      <c r="E5736" t="s">
        <v>22</v>
      </c>
      <c r="J5736" t="str">
        <f>IFERROR(VLOOKUP(A5736,Directie!$A:$B,2,FALSE),"")</f>
        <v>OKAY</v>
      </c>
      <c r="K5736" t="str">
        <f>IFERROR(VLOOKUP(A5736,Directie!$A:$C,3,FALSE),"")</f>
        <v>CO</v>
      </c>
      <c r="L5736" s="8">
        <v>46327</v>
      </c>
      <c r="M5736" s="8">
        <v>46600</v>
      </c>
    </row>
    <row r="5737" spans="1:13">
      <c r="A5737" t="s">
        <v>1412</v>
      </c>
      <c r="B5737">
        <v>44</v>
      </c>
      <c r="C5737" t="s">
        <v>19</v>
      </c>
      <c r="J5737" t="str">
        <f>IFERROR(VLOOKUP(A5737,Directie!$A:$B,2,FALSE),"")</f>
        <v>OKAY</v>
      </c>
      <c r="K5737" t="str">
        <f>IFERROR(VLOOKUP(A5737,Directie!$A:$C,3,FALSE),"")</f>
        <v>CO</v>
      </c>
      <c r="L5737" s="8">
        <v>46327</v>
      </c>
      <c r="M5737" s="8">
        <v>46600</v>
      </c>
    </row>
    <row r="5738" spans="1:13">
      <c r="A5738" t="s">
        <v>1412</v>
      </c>
      <c r="B5738">
        <v>31</v>
      </c>
      <c r="C5738" t="s">
        <v>21</v>
      </c>
      <c r="D5738" t="s">
        <v>22</v>
      </c>
      <c r="F5738" t="s">
        <v>23</v>
      </c>
      <c r="J5738" t="str">
        <f>IFERROR(VLOOKUP(A5738,Directie!$A:$B,2,FALSE),"")</f>
        <v>OKAY</v>
      </c>
      <c r="K5738" t="str">
        <f>IFERROR(VLOOKUP(A5738,Directie!$A:$C,3,FALSE),"")</f>
        <v>CO</v>
      </c>
      <c r="L5738" s="8">
        <v>46327</v>
      </c>
      <c r="M5738" s="8">
        <v>46600</v>
      </c>
    </row>
    <row r="5739" spans="1:13">
      <c r="A5739" t="s">
        <v>1413</v>
      </c>
      <c r="B5739">
        <v>24</v>
      </c>
      <c r="C5739" t="s">
        <v>14</v>
      </c>
      <c r="J5739" t="str">
        <f>IFERROR(VLOOKUP(A5739,Directie!$A:$B,2,FALSE),"")</f>
        <v>OKAY</v>
      </c>
      <c r="K5739" t="str">
        <f>IFERROR(VLOOKUP(A5739,Directie!$A:$C,3,FALSE),"")</f>
        <v>CO</v>
      </c>
      <c r="L5739" s="8">
        <v>46327</v>
      </c>
      <c r="M5739" s="8">
        <v>46600</v>
      </c>
    </row>
    <row r="5740" spans="1:13">
      <c r="A5740" t="s">
        <v>1413</v>
      </c>
      <c r="B5740">
        <v>47</v>
      </c>
      <c r="C5740" t="s">
        <v>28</v>
      </c>
      <c r="D5740" t="s">
        <v>29</v>
      </c>
      <c r="E5740" t="s">
        <v>30</v>
      </c>
      <c r="F5740" t="s">
        <v>23</v>
      </c>
      <c r="G5740" t="s">
        <v>31</v>
      </c>
      <c r="J5740" t="str">
        <f>IFERROR(VLOOKUP(A5740,Directie!$A:$B,2,FALSE),"")</f>
        <v>OKAY</v>
      </c>
      <c r="K5740" t="str">
        <f>IFERROR(VLOOKUP(A5740,Directie!$A:$C,3,FALSE),"")</f>
        <v>CO</v>
      </c>
      <c r="L5740" s="8">
        <v>46327</v>
      </c>
      <c r="M5740" s="8">
        <v>46600</v>
      </c>
    </row>
    <row r="5741" spans="1:13">
      <c r="A5741" t="s">
        <v>1413</v>
      </c>
      <c r="B5741">
        <v>30</v>
      </c>
      <c r="C5741" t="s">
        <v>32</v>
      </c>
      <c r="D5741" t="s">
        <v>33</v>
      </c>
      <c r="E5741" t="s">
        <v>22</v>
      </c>
      <c r="J5741" t="str">
        <f>IFERROR(VLOOKUP(A5741,Directie!$A:$B,2,FALSE),"")</f>
        <v>OKAY</v>
      </c>
      <c r="K5741" t="str">
        <f>IFERROR(VLOOKUP(A5741,Directie!$A:$C,3,FALSE),"")</f>
        <v>CO</v>
      </c>
      <c r="L5741" s="8">
        <v>46327</v>
      </c>
      <c r="M5741" s="8">
        <v>46600</v>
      </c>
    </row>
    <row r="5742" spans="1:13">
      <c r="A5742" t="s">
        <v>1413</v>
      </c>
      <c r="B5742">
        <v>44</v>
      </c>
      <c r="C5742" t="s">
        <v>19</v>
      </c>
      <c r="J5742" t="str">
        <f>IFERROR(VLOOKUP(A5742,Directie!$A:$B,2,FALSE),"")</f>
        <v>OKAY</v>
      </c>
      <c r="K5742" t="str">
        <f>IFERROR(VLOOKUP(A5742,Directie!$A:$C,3,FALSE),"")</f>
        <v>CO</v>
      </c>
      <c r="L5742" s="8">
        <v>46327</v>
      </c>
      <c r="M5742" s="8">
        <v>46600</v>
      </c>
    </row>
    <row r="5743" spans="1:13">
      <c r="A5743" t="s">
        <v>1414</v>
      </c>
      <c r="J5743" t="str">
        <f>IFERROR(VLOOKUP(A5743,Directie!$A:$B,2,FALSE),"")</f>
        <v>CLP</v>
      </c>
      <c r="K5743" t="str">
        <f>IFERROR(VLOOKUP(A5743,Directie!$A:$C,3,FALSE),"")</f>
        <v>SC</v>
      </c>
      <c r="L5743" s="8">
        <v>46174</v>
      </c>
      <c r="M5743" s="8">
        <v>46569</v>
      </c>
    </row>
    <row r="5744" spans="1:13">
      <c r="A5744" t="s">
        <v>1414</v>
      </c>
      <c r="B5744">
        <v>24</v>
      </c>
      <c r="C5744" t="s">
        <v>14</v>
      </c>
      <c r="J5744" t="str">
        <f>IFERROR(VLOOKUP(A5744,Directie!$A:$B,2,FALSE),"")</f>
        <v>CLP</v>
      </c>
      <c r="K5744" t="str">
        <f>IFERROR(VLOOKUP(A5744,Directie!$A:$C,3,FALSE),"")</f>
        <v>SC</v>
      </c>
      <c r="L5744" s="8">
        <v>46174</v>
      </c>
      <c r="M5744" s="8">
        <v>46569</v>
      </c>
    </row>
    <row r="5745" spans="1:13">
      <c r="A5745" t="s">
        <v>1414</v>
      </c>
      <c r="B5745">
        <v>47</v>
      </c>
      <c r="C5745" t="s">
        <v>28</v>
      </c>
      <c r="D5745" t="s">
        <v>29</v>
      </c>
      <c r="E5745" t="s">
        <v>30</v>
      </c>
      <c r="F5745" t="s">
        <v>23</v>
      </c>
      <c r="G5745" t="s">
        <v>31</v>
      </c>
      <c r="J5745" t="str">
        <f>IFERROR(VLOOKUP(A5745,Directie!$A:$B,2,FALSE),"")</f>
        <v>CLP</v>
      </c>
      <c r="K5745" t="str">
        <f>IFERROR(VLOOKUP(A5745,Directie!$A:$C,3,FALSE),"")</f>
        <v>SC</v>
      </c>
      <c r="L5745" s="8">
        <v>46174</v>
      </c>
      <c r="M5745" s="8">
        <v>46569</v>
      </c>
    </row>
    <row r="5746" spans="1:13">
      <c r="A5746" t="s">
        <v>1414</v>
      </c>
      <c r="B5746">
        <v>44</v>
      </c>
      <c r="C5746" t="s">
        <v>19</v>
      </c>
      <c r="J5746" t="str">
        <f>IFERROR(VLOOKUP(A5746,Directie!$A:$B,2,FALSE),"")</f>
        <v>CLP</v>
      </c>
      <c r="K5746" t="str">
        <f>IFERROR(VLOOKUP(A5746,Directie!$A:$C,3,FALSE),"")</f>
        <v>SC</v>
      </c>
      <c r="L5746" s="8">
        <v>46174</v>
      </c>
      <c r="M5746" s="8">
        <v>46569</v>
      </c>
    </row>
    <row r="5747" spans="1:13">
      <c r="A5747" t="s">
        <v>1414</v>
      </c>
      <c r="B5747">
        <v>40</v>
      </c>
      <c r="C5747" t="s">
        <v>20</v>
      </c>
      <c r="F5747" t="s">
        <v>18</v>
      </c>
      <c r="J5747" t="str">
        <f>IFERROR(VLOOKUP(A5747,Directie!$A:$B,2,FALSE),"")</f>
        <v>CLP</v>
      </c>
      <c r="K5747" t="str">
        <f>IFERROR(VLOOKUP(A5747,Directie!$A:$C,3,FALSE),"")</f>
        <v>SC</v>
      </c>
      <c r="L5747" s="8">
        <v>46174</v>
      </c>
      <c r="M5747" s="8">
        <v>46569</v>
      </c>
    </row>
    <row r="5748" spans="1:13">
      <c r="A5748" t="s">
        <v>1415</v>
      </c>
      <c r="J5748" t="str">
        <f>IFERROR(VLOOKUP(A5748,Directie!$A:$B,2,FALSE),"")</f>
        <v>CLP</v>
      </c>
      <c r="K5748" t="str">
        <f>IFERROR(VLOOKUP(A5748,Directie!$A:$C,3,FALSE),"")</f>
        <v>SC</v>
      </c>
      <c r="L5748" s="8">
        <v>46174</v>
      </c>
      <c r="M5748" s="8">
        <v>46569</v>
      </c>
    </row>
    <row r="5749" spans="1:13">
      <c r="A5749" t="s">
        <v>1415</v>
      </c>
      <c r="B5749">
        <v>47</v>
      </c>
      <c r="C5749" t="s">
        <v>28</v>
      </c>
      <c r="D5749" t="s">
        <v>29</v>
      </c>
      <c r="E5749" t="s">
        <v>30</v>
      </c>
      <c r="F5749" t="s">
        <v>23</v>
      </c>
      <c r="G5749" t="s">
        <v>31</v>
      </c>
      <c r="J5749" t="str">
        <f>IFERROR(VLOOKUP(A5749,Directie!$A:$B,2,FALSE),"")</f>
        <v>CLP</v>
      </c>
      <c r="K5749" t="str">
        <f>IFERROR(VLOOKUP(A5749,Directie!$A:$C,3,FALSE),"")</f>
        <v>SC</v>
      </c>
      <c r="L5749" s="8">
        <v>46174</v>
      </c>
      <c r="M5749" s="8">
        <v>46569</v>
      </c>
    </row>
    <row r="5750" spans="1:13">
      <c r="A5750" t="s">
        <v>1415</v>
      </c>
      <c r="B5750">
        <v>44</v>
      </c>
      <c r="C5750" t="s">
        <v>19</v>
      </c>
      <c r="J5750" t="str">
        <f>IFERROR(VLOOKUP(A5750,Directie!$A:$B,2,FALSE),"")</f>
        <v>CLP</v>
      </c>
      <c r="K5750" t="str">
        <f>IFERROR(VLOOKUP(A5750,Directie!$A:$C,3,FALSE),"")</f>
        <v>SC</v>
      </c>
      <c r="L5750" s="8">
        <v>46174</v>
      </c>
      <c r="M5750" s="8">
        <v>46569</v>
      </c>
    </row>
    <row r="5751" spans="1:13">
      <c r="A5751" t="s">
        <v>1415</v>
      </c>
      <c r="B5751">
        <v>40</v>
      </c>
      <c r="C5751" t="s">
        <v>20</v>
      </c>
      <c r="F5751" t="s">
        <v>18</v>
      </c>
      <c r="J5751" t="str">
        <f>IFERROR(VLOOKUP(A5751,Directie!$A:$B,2,FALSE),"")</f>
        <v>CLP</v>
      </c>
      <c r="K5751" t="str">
        <f>IFERROR(VLOOKUP(A5751,Directie!$A:$C,3,FALSE),"")</f>
        <v>SC</v>
      </c>
      <c r="L5751" s="8">
        <v>46174</v>
      </c>
      <c r="M5751" s="8">
        <v>46569</v>
      </c>
    </row>
    <row r="5752" spans="1:13">
      <c r="A5752" t="s">
        <v>1416</v>
      </c>
      <c r="B5752">
        <v>24</v>
      </c>
      <c r="C5752" t="s">
        <v>14</v>
      </c>
      <c r="J5752" t="str">
        <f>IFERROR(VLOOKUP(A5752,Directie!$A:$B,2,FALSE),"")</f>
        <v>CLP</v>
      </c>
      <c r="K5752" t="str">
        <f>IFERROR(VLOOKUP(A5752,Directie!$A:$C,3,FALSE),"")</f>
        <v>SC</v>
      </c>
      <c r="L5752" s="8">
        <v>46174</v>
      </c>
      <c r="M5752" s="8">
        <v>46569</v>
      </c>
    </row>
    <row r="5753" spans="1:13">
      <c r="A5753" t="s">
        <v>1416</v>
      </c>
      <c r="B5753">
        <v>16</v>
      </c>
      <c r="C5753" t="s">
        <v>15</v>
      </c>
      <c r="D5753" t="s">
        <v>16</v>
      </c>
      <c r="E5753" t="s">
        <v>17</v>
      </c>
      <c r="F5753" t="s">
        <v>18</v>
      </c>
      <c r="J5753" t="str">
        <f>IFERROR(VLOOKUP(A5753,Directie!$A:$B,2,FALSE),"")</f>
        <v>CLP</v>
      </c>
      <c r="K5753" t="str">
        <f>IFERROR(VLOOKUP(A5753,Directie!$A:$C,3,FALSE),"")</f>
        <v>SC</v>
      </c>
      <c r="L5753" s="8">
        <v>46174</v>
      </c>
      <c r="M5753" s="8">
        <v>46569</v>
      </c>
    </row>
    <row r="5754" spans="1:13">
      <c r="A5754" t="s">
        <v>1416</v>
      </c>
      <c r="B5754">
        <v>47</v>
      </c>
      <c r="C5754" t="s">
        <v>28</v>
      </c>
      <c r="D5754" t="s">
        <v>29</v>
      </c>
      <c r="E5754" t="s">
        <v>30</v>
      </c>
      <c r="F5754" t="s">
        <v>23</v>
      </c>
      <c r="G5754" t="s">
        <v>31</v>
      </c>
      <c r="J5754" t="str">
        <f>IFERROR(VLOOKUP(A5754,Directie!$A:$B,2,FALSE),"")</f>
        <v>CLP</v>
      </c>
      <c r="K5754" t="str">
        <f>IFERROR(VLOOKUP(A5754,Directie!$A:$C,3,FALSE),"")</f>
        <v>SC</v>
      </c>
      <c r="L5754" s="8">
        <v>46174</v>
      </c>
      <c r="M5754" s="8">
        <v>46569</v>
      </c>
    </row>
    <row r="5755" spans="1:13">
      <c r="A5755" t="s">
        <v>1416</v>
      </c>
      <c r="B5755">
        <v>44</v>
      </c>
      <c r="C5755" t="s">
        <v>19</v>
      </c>
      <c r="J5755" t="str">
        <f>IFERROR(VLOOKUP(A5755,Directie!$A:$B,2,FALSE),"")</f>
        <v>CLP</v>
      </c>
      <c r="K5755" t="str">
        <f>IFERROR(VLOOKUP(A5755,Directie!$A:$C,3,FALSE),"")</f>
        <v>SC</v>
      </c>
      <c r="L5755" s="8">
        <v>46174</v>
      </c>
      <c r="M5755" s="8">
        <v>46569</v>
      </c>
    </row>
    <row r="5756" spans="1:13">
      <c r="A5756" t="s">
        <v>1416</v>
      </c>
      <c r="B5756">
        <v>40</v>
      </c>
      <c r="C5756" t="s">
        <v>20</v>
      </c>
      <c r="F5756" t="s">
        <v>18</v>
      </c>
      <c r="J5756" t="str">
        <f>IFERROR(VLOOKUP(A5756,Directie!$A:$B,2,FALSE),"")</f>
        <v>CLP</v>
      </c>
      <c r="K5756" t="str">
        <f>IFERROR(VLOOKUP(A5756,Directie!$A:$C,3,FALSE),"")</f>
        <v>SC</v>
      </c>
      <c r="L5756" s="8">
        <v>46174</v>
      </c>
      <c r="M5756" s="8">
        <v>46569</v>
      </c>
    </row>
    <row r="5757" spans="1:13">
      <c r="A5757" t="s">
        <v>1417</v>
      </c>
      <c r="B5757">
        <v>42</v>
      </c>
      <c r="C5757" t="s">
        <v>82</v>
      </c>
      <c r="J5757" t="str">
        <f>IFERROR(VLOOKUP(A5757,Directie!$A:$B,2,FALSE),"")</f>
        <v>CLP</v>
      </c>
      <c r="K5757" t="str">
        <f>IFERROR(VLOOKUP(A5757,Directie!$A:$C,3,FALSE),"")</f>
        <v>SC</v>
      </c>
      <c r="L5757" s="8">
        <v>46174</v>
      </c>
      <c r="M5757" s="8">
        <v>46569</v>
      </c>
    </row>
    <row r="5758" spans="1:13">
      <c r="A5758" t="s">
        <v>1417</v>
      </c>
      <c r="B5758">
        <v>24</v>
      </c>
      <c r="C5758" t="s">
        <v>14</v>
      </c>
      <c r="J5758" t="str">
        <f>IFERROR(VLOOKUP(A5758,Directie!$A:$B,2,FALSE),"")</f>
        <v>CLP</v>
      </c>
      <c r="K5758" t="str">
        <f>IFERROR(VLOOKUP(A5758,Directie!$A:$C,3,FALSE),"")</f>
        <v>SC</v>
      </c>
      <c r="L5758" s="8">
        <v>46174</v>
      </c>
      <c r="M5758" s="8">
        <v>46569</v>
      </c>
    </row>
    <row r="5759" spans="1:13">
      <c r="A5759" t="s">
        <v>1417</v>
      </c>
      <c r="B5759">
        <v>16</v>
      </c>
      <c r="C5759" t="s">
        <v>15</v>
      </c>
      <c r="D5759" t="s">
        <v>16</v>
      </c>
      <c r="E5759" t="s">
        <v>17</v>
      </c>
      <c r="F5759" t="s">
        <v>18</v>
      </c>
      <c r="J5759" t="str">
        <f>IFERROR(VLOOKUP(A5759,Directie!$A:$B,2,FALSE),"")</f>
        <v>CLP</v>
      </c>
      <c r="K5759" t="str">
        <f>IFERROR(VLOOKUP(A5759,Directie!$A:$C,3,FALSE),"")</f>
        <v>SC</v>
      </c>
      <c r="L5759" s="8">
        <v>46174</v>
      </c>
      <c r="M5759" s="8">
        <v>46569</v>
      </c>
    </row>
    <row r="5760" spans="1:13">
      <c r="A5760" t="s">
        <v>1417</v>
      </c>
      <c r="B5760">
        <v>30</v>
      </c>
      <c r="C5760" t="s">
        <v>32</v>
      </c>
      <c r="D5760" t="s">
        <v>33</v>
      </c>
      <c r="E5760" t="s">
        <v>22</v>
      </c>
      <c r="J5760" t="str">
        <f>IFERROR(VLOOKUP(A5760,Directie!$A:$B,2,FALSE),"")</f>
        <v>CLP</v>
      </c>
      <c r="K5760" t="str">
        <f>IFERROR(VLOOKUP(A5760,Directie!$A:$C,3,FALSE),"")</f>
        <v>SC</v>
      </c>
      <c r="L5760" s="8">
        <v>46174</v>
      </c>
      <c r="M5760" s="8">
        <v>46569</v>
      </c>
    </row>
    <row r="5761" spans="1:13">
      <c r="A5761" t="s">
        <v>1417</v>
      </c>
      <c r="B5761">
        <v>40</v>
      </c>
      <c r="C5761" t="s">
        <v>20</v>
      </c>
      <c r="F5761" t="s">
        <v>18</v>
      </c>
      <c r="J5761" t="str">
        <f>IFERROR(VLOOKUP(A5761,Directie!$A:$B,2,FALSE),"")</f>
        <v>CLP</v>
      </c>
      <c r="K5761" t="str">
        <f>IFERROR(VLOOKUP(A5761,Directie!$A:$C,3,FALSE),"")</f>
        <v>SC</v>
      </c>
      <c r="L5761" s="8">
        <v>46174</v>
      </c>
      <c r="M5761" s="8">
        <v>46569</v>
      </c>
    </row>
    <row r="5762" spans="1:13">
      <c r="A5762" t="s">
        <v>1418</v>
      </c>
      <c r="B5762">
        <v>24</v>
      </c>
      <c r="C5762" t="s">
        <v>14</v>
      </c>
      <c r="J5762" t="str">
        <f>IFERROR(VLOOKUP(A5762,Directie!$A:$B,2,FALSE),"")</f>
        <v>CLP</v>
      </c>
      <c r="K5762" t="str">
        <f>IFERROR(VLOOKUP(A5762,Directie!$A:$C,3,FALSE),"")</f>
        <v>Marketing</v>
      </c>
      <c r="L5762" s="8">
        <v>46235</v>
      </c>
      <c r="M5762" s="8">
        <v>46388</v>
      </c>
    </row>
    <row r="5763" spans="1:13">
      <c r="A5763" t="s">
        <v>1418</v>
      </c>
      <c r="B5763">
        <v>47</v>
      </c>
      <c r="C5763" t="s">
        <v>28</v>
      </c>
      <c r="D5763" t="s">
        <v>29</v>
      </c>
      <c r="E5763" t="s">
        <v>30</v>
      </c>
      <c r="F5763" t="s">
        <v>23</v>
      </c>
      <c r="G5763" t="s">
        <v>31</v>
      </c>
      <c r="J5763" t="str">
        <f>IFERROR(VLOOKUP(A5763,Directie!$A:$B,2,FALSE),"")</f>
        <v>CLP</v>
      </c>
      <c r="K5763" t="str">
        <f>IFERROR(VLOOKUP(A5763,Directie!$A:$C,3,FALSE),"")</f>
        <v>Marketing</v>
      </c>
      <c r="L5763" s="8">
        <v>46235</v>
      </c>
      <c r="M5763" s="8">
        <v>46388</v>
      </c>
    </row>
    <row r="5764" spans="1:13">
      <c r="A5764" t="s">
        <v>1418</v>
      </c>
      <c r="B5764">
        <v>44</v>
      </c>
      <c r="C5764" t="s">
        <v>19</v>
      </c>
      <c r="J5764" t="str">
        <f>IFERROR(VLOOKUP(A5764,Directie!$A:$B,2,FALSE),"")</f>
        <v>CLP</v>
      </c>
      <c r="K5764" t="str">
        <f>IFERROR(VLOOKUP(A5764,Directie!$A:$C,3,FALSE),"")</f>
        <v>Marketing</v>
      </c>
      <c r="L5764" s="8">
        <v>46235</v>
      </c>
      <c r="M5764" s="8">
        <v>46388</v>
      </c>
    </row>
    <row r="5765" spans="1:13">
      <c r="A5765" t="s">
        <v>1418</v>
      </c>
      <c r="B5765">
        <v>40</v>
      </c>
      <c r="C5765" t="s">
        <v>20</v>
      </c>
      <c r="F5765" t="s">
        <v>18</v>
      </c>
      <c r="J5765" t="str">
        <f>IFERROR(VLOOKUP(A5765,Directie!$A:$B,2,FALSE),"")</f>
        <v>CLP</v>
      </c>
      <c r="K5765" t="str">
        <f>IFERROR(VLOOKUP(A5765,Directie!$A:$C,3,FALSE),"")</f>
        <v>Marketing</v>
      </c>
      <c r="L5765" s="8">
        <v>46235</v>
      </c>
      <c r="M5765" s="8">
        <v>46388</v>
      </c>
    </row>
    <row r="5766" spans="1:13">
      <c r="A5766" t="s">
        <v>1419</v>
      </c>
      <c r="B5766">
        <v>42</v>
      </c>
      <c r="C5766" t="s">
        <v>82</v>
      </c>
      <c r="J5766" t="str">
        <f>IFERROR(VLOOKUP(A5766,Directie!$A:$B,2,FALSE),"")</f>
        <v>OKAY</v>
      </c>
      <c r="K5766" t="str">
        <f>IFERROR(VLOOKUP(A5766,Directie!$A:$C,3,FALSE),"")</f>
        <v>AK</v>
      </c>
      <c r="L5766" s="8">
        <v>46327</v>
      </c>
      <c r="M5766" s="8">
        <v>46600</v>
      </c>
    </row>
    <row r="5767" spans="1:13">
      <c r="A5767" t="s">
        <v>1419</v>
      </c>
      <c r="B5767">
        <v>16</v>
      </c>
      <c r="C5767" t="s">
        <v>15</v>
      </c>
      <c r="D5767" t="s">
        <v>16</v>
      </c>
      <c r="E5767" t="s">
        <v>17</v>
      </c>
      <c r="F5767" t="s">
        <v>18</v>
      </c>
      <c r="J5767" t="str">
        <f>IFERROR(VLOOKUP(A5767,Directie!$A:$B,2,FALSE),"")</f>
        <v>OKAY</v>
      </c>
      <c r="K5767" t="str">
        <f>IFERROR(VLOOKUP(A5767,Directie!$A:$C,3,FALSE),"")</f>
        <v>AK</v>
      </c>
      <c r="L5767" s="8">
        <v>46327</v>
      </c>
      <c r="M5767" s="8">
        <v>46600</v>
      </c>
    </row>
    <row r="5768" spans="1:13">
      <c r="A5768" t="s">
        <v>1419</v>
      </c>
      <c r="B5768">
        <v>30</v>
      </c>
      <c r="C5768" t="s">
        <v>32</v>
      </c>
      <c r="D5768" t="s">
        <v>33</v>
      </c>
      <c r="E5768" t="s">
        <v>22</v>
      </c>
      <c r="J5768" t="str">
        <f>IFERROR(VLOOKUP(A5768,Directie!$A:$B,2,FALSE),"")</f>
        <v>OKAY</v>
      </c>
      <c r="K5768" t="str">
        <f>IFERROR(VLOOKUP(A5768,Directie!$A:$C,3,FALSE),"")</f>
        <v>AK</v>
      </c>
      <c r="L5768" s="8">
        <v>46327</v>
      </c>
      <c r="M5768" s="8">
        <v>46600</v>
      </c>
    </row>
    <row r="5769" spans="1:13">
      <c r="A5769" t="s">
        <v>1419</v>
      </c>
      <c r="B5769">
        <v>44</v>
      </c>
      <c r="C5769" t="s">
        <v>19</v>
      </c>
      <c r="J5769" t="str">
        <f>IFERROR(VLOOKUP(A5769,Directie!$A:$B,2,FALSE),"")</f>
        <v>OKAY</v>
      </c>
      <c r="K5769" t="str">
        <f>IFERROR(VLOOKUP(A5769,Directie!$A:$C,3,FALSE),"")</f>
        <v>AK</v>
      </c>
      <c r="L5769" s="8">
        <v>46327</v>
      </c>
      <c r="M5769" s="8">
        <v>46600</v>
      </c>
    </row>
    <row r="5770" spans="1:13">
      <c r="A5770" t="s">
        <v>1419</v>
      </c>
      <c r="B5770">
        <v>40</v>
      </c>
      <c r="C5770" t="s">
        <v>20</v>
      </c>
      <c r="F5770" t="s">
        <v>18</v>
      </c>
      <c r="J5770" t="str">
        <f>IFERROR(VLOOKUP(A5770,Directie!$A:$B,2,FALSE),"")</f>
        <v>OKAY</v>
      </c>
      <c r="K5770" t="str">
        <f>IFERROR(VLOOKUP(A5770,Directie!$A:$C,3,FALSE),"")</f>
        <v>AK</v>
      </c>
      <c r="L5770" s="8">
        <v>46327</v>
      </c>
      <c r="M5770" s="8">
        <v>46600</v>
      </c>
    </row>
    <row r="5771" spans="1:13">
      <c r="A5771" t="s">
        <v>1419</v>
      </c>
      <c r="B5771">
        <v>71</v>
      </c>
      <c r="C5771" t="s">
        <v>24</v>
      </c>
      <c r="D5771" t="s">
        <v>25</v>
      </c>
      <c r="J5771" t="str">
        <f>IFERROR(VLOOKUP(A5771,Directie!$A:$B,2,FALSE),"")</f>
        <v>OKAY</v>
      </c>
      <c r="K5771" t="str">
        <f>IFERROR(VLOOKUP(A5771,Directie!$A:$C,3,FALSE),"")</f>
        <v>AK</v>
      </c>
      <c r="L5771" s="8">
        <v>46327</v>
      </c>
      <c r="M5771" s="8">
        <v>46600</v>
      </c>
    </row>
    <row r="5772" spans="1:13">
      <c r="A5772" t="s">
        <v>1420</v>
      </c>
      <c r="B5772">
        <v>24</v>
      </c>
      <c r="C5772" t="s">
        <v>14</v>
      </c>
      <c r="J5772" t="str">
        <f>IFERROR(VLOOKUP(A5772,Directie!$A:$B,2,FALSE),"")</f>
        <v>CLP</v>
      </c>
      <c r="K5772" t="str">
        <f>IFERROR(VLOOKUP(A5772,Directie!$A:$C,3,FALSE),"")</f>
        <v>Verkoop</v>
      </c>
      <c r="L5772" s="8">
        <v>46174</v>
      </c>
      <c r="M5772" s="8">
        <v>46419</v>
      </c>
    </row>
    <row r="5773" spans="1:13">
      <c r="A5773" t="s">
        <v>1420</v>
      </c>
      <c r="B5773">
        <v>16</v>
      </c>
      <c r="C5773" t="s">
        <v>15</v>
      </c>
      <c r="D5773" t="s">
        <v>16</v>
      </c>
      <c r="E5773" t="s">
        <v>17</v>
      </c>
      <c r="F5773" t="s">
        <v>18</v>
      </c>
      <c r="J5773" t="str">
        <f>IFERROR(VLOOKUP(A5773,Directie!$A:$B,2,FALSE),"")</f>
        <v>CLP</v>
      </c>
      <c r="K5773" t="str">
        <f>IFERROR(VLOOKUP(A5773,Directie!$A:$C,3,FALSE),"")</f>
        <v>Verkoop</v>
      </c>
      <c r="L5773" s="8">
        <v>46174</v>
      </c>
      <c r="M5773" s="8">
        <v>46419</v>
      </c>
    </row>
    <row r="5774" spans="1:13">
      <c r="A5774" t="s">
        <v>1420</v>
      </c>
      <c r="B5774">
        <v>47</v>
      </c>
      <c r="C5774" t="s">
        <v>28</v>
      </c>
      <c r="D5774" t="s">
        <v>29</v>
      </c>
      <c r="E5774" t="s">
        <v>30</v>
      </c>
      <c r="F5774" t="s">
        <v>23</v>
      </c>
      <c r="G5774" t="s">
        <v>31</v>
      </c>
      <c r="J5774" t="str">
        <f>IFERROR(VLOOKUP(A5774,Directie!$A:$B,2,FALSE),"")</f>
        <v>CLP</v>
      </c>
      <c r="K5774" t="str">
        <f>IFERROR(VLOOKUP(A5774,Directie!$A:$C,3,FALSE),"")</f>
        <v>Verkoop</v>
      </c>
      <c r="L5774" s="8">
        <v>46174</v>
      </c>
      <c r="M5774" s="8">
        <v>46419</v>
      </c>
    </row>
    <row r="5775" spans="1:13">
      <c r="A5775" t="s">
        <v>1420</v>
      </c>
      <c r="B5775">
        <v>44</v>
      </c>
      <c r="C5775" t="s">
        <v>19</v>
      </c>
      <c r="J5775" t="str">
        <f>IFERROR(VLOOKUP(A5775,Directie!$A:$B,2,FALSE),"")</f>
        <v>CLP</v>
      </c>
      <c r="K5775" t="str">
        <f>IFERROR(VLOOKUP(A5775,Directie!$A:$C,3,FALSE),"")</f>
        <v>Verkoop</v>
      </c>
      <c r="L5775" s="8">
        <v>46174</v>
      </c>
      <c r="M5775" s="8">
        <v>46419</v>
      </c>
    </row>
    <row r="5776" spans="1:13">
      <c r="A5776" t="s">
        <v>1420</v>
      </c>
      <c r="B5776">
        <v>40</v>
      </c>
      <c r="C5776" t="s">
        <v>20</v>
      </c>
      <c r="F5776" t="s">
        <v>18</v>
      </c>
      <c r="J5776" t="str">
        <f>IFERROR(VLOOKUP(A5776,Directie!$A:$B,2,FALSE),"")</f>
        <v>CLP</v>
      </c>
      <c r="K5776" t="str">
        <f>IFERROR(VLOOKUP(A5776,Directie!$A:$C,3,FALSE),"")</f>
        <v>Verkoop</v>
      </c>
      <c r="L5776" s="8">
        <v>46174</v>
      </c>
      <c r="M5776" s="8">
        <v>46419</v>
      </c>
    </row>
    <row r="5777" spans="1:13">
      <c r="A5777" t="s">
        <v>1420</v>
      </c>
      <c r="B5777">
        <v>71</v>
      </c>
      <c r="C5777" t="s">
        <v>24</v>
      </c>
      <c r="D5777" t="s">
        <v>25</v>
      </c>
      <c r="J5777" t="str">
        <f>IFERROR(VLOOKUP(A5777,Directie!$A:$B,2,FALSE),"")</f>
        <v>CLP</v>
      </c>
      <c r="K5777" t="str">
        <f>IFERROR(VLOOKUP(A5777,Directie!$A:$C,3,FALSE),"")</f>
        <v>Verkoop</v>
      </c>
      <c r="L5777" s="8">
        <v>46174</v>
      </c>
      <c r="M5777" s="8">
        <v>46419</v>
      </c>
    </row>
    <row r="5778" spans="1:13">
      <c r="A5778" t="s">
        <v>1421</v>
      </c>
      <c r="B5778">
        <v>24</v>
      </c>
      <c r="C5778" t="s">
        <v>14</v>
      </c>
      <c r="J5778" t="str">
        <f>IFERROR(VLOOKUP(A5778,Directie!$A:$B,2,FALSE),"")</f>
        <v>CLP</v>
      </c>
      <c r="K5778" t="str">
        <f>IFERROR(VLOOKUP(A5778,Directie!$A:$C,3,FALSE),"")</f>
        <v>SC</v>
      </c>
      <c r="L5778" s="8">
        <v>46174</v>
      </c>
      <c r="M5778" s="8">
        <v>46569</v>
      </c>
    </row>
    <row r="5779" spans="1:13">
      <c r="A5779" t="s">
        <v>1421</v>
      </c>
      <c r="B5779">
        <v>16</v>
      </c>
      <c r="C5779" t="s">
        <v>15</v>
      </c>
      <c r="D5779" t="s">
        <v>16</v>
      </c>
      <c r="E5779" t="s">
        <v>17</v>
      </c>
      <c r="F5779" t="s">
        <v>18</v>
      </c>
      <c r="J5779" t="str">
        <f>IFERROR(VLOOKUP(A5779,Directie!$A:$B,2,FALSE),"")</f>
        <v>CLP</v>
      </c>
      <c r="K5779" t="str">
        <f>IFERROR(VLOOKUP(A5779,Directie!$A:$C,3,FALSE),"")</f>
        <v>SC</v>
      </c>
      <c r="L5779" s="8">
        <v>46174</v>
      </c>
      <c r="M5779" s="8">
        <v>46569</v>
      </c>
    </row>
    <row r="5780" spans="1:13">
      <c r="A5780" t="s">
        <v>1421</v>
      </c>
      <c r="B5780">
        <v>47</v>
      </c>
      <c r="C5780" t="s">
        <v>28</v>
      </c>
      <c r="D5780" t="s">
        <v>29</v>
      </c>
      <c r="E5780" t="s">
        <v>30</v>
      </c>
      <c r="F5780" t="s">
        <v>23</v>
      </c>
      <c r="G5780" t="s">
        <v>31</v>
      </c>
      <c r="J5780" t="str">
        <f>IFERROR(VLOOKUP(A5780,Directie!$A:$B,2,FALSE),"")</f>
        <v>CLP</v>
      </c>
      <c r="K5780" t="str">
        <f>IFERROR(VLOOKUP(A5780,Directie!$A:$C,3,FALSE),"")</f>
        <v>SC</v>
      </c>
      <c r="L5780" s="8">
        <v>46174</v>
      </c>
      <c r="M5780" s="8">
        <v>46569</v>
      </c>
    </row>
    <row r="5781" spans="1:13">
      <c r="A5781" t="s">
        <v>1421</v>
      </c>
      <c r="B5781">
        <v>18</v>
      </c>
      <c r="C5781" t="s">
        <v>41</v>
      </c>
      <c r="D5781" t="s">
        <v>42</v>
      </c>
      <c r="F5781" t="s">
        <v>42</v>
      </c>
      <c r="G5781" t="s">
        <v>43</v>
      </c>
      <c r="H5781" t="s">
        <v>44</v>
      </c>
      <c r="I5781" t="s">
        <v>45</v>
      </c>
      <c r="J5781" t="str">
        <f>IFERROR(VLOOKUP(A5781,Directie!$A:$B,2,FALSE),"")</f>
        <v>CLP</v>
      </c>
      <c r="K5781" t="str">
        <f>IFERROR(VLOOKUP(A5781,Directie!$A:$C,3,FALSE),"")</f>
        <v>SC</v>
      </c>
      <c r="L5781" s="8">
        <v>46174</v>
      </c>
      <c r="M5781" s="8">
        <v>46569</v>
      </c>
    </row>
    <row r="5782" spans="1:13">
      <c r="A5782" t="s">
        <v>1421</v>
      </c>
      <c r="B5782">
        <v>44</v>
      </c>
      <c r="C5782" t="s">
        <v>19</v>
      </c>
      <c r="J5782" t="str">
        <f>IFERROR(VLOOKUP(A5782,Directie!$A:$B,2,FALSE),"")</f>
        <v>CLP</v>
      </c>
      <c r="K5782" t="str">
        <f>IFERROR(VLOOKUP(A5782,Directie!$A:$C,3,FALSE),"")</f>
        <v>SC</v>
      </c>
      <c r="L5782" s="8">
        <v>46174</v>
      </c>
      <c r="M5782" s="8">
        <v>46569</v>
      </c>
    </row>
    <row r="5783" spans="1:13">
      <c r="A5783" t="s">
        <v>1421</v>
      </c>
      <c r="B5783">
        <v>40</v>
      </c>
      <c r="C5783" t="s">
        <v>20</v>
      </c>
      <c r="F5783" t="s">
        <v>18</v>
      </c>
      <c r="J5783" t="str">
        <f>IFERROR(VLOOKUP(A5783,Directie!$A:$B,2,FALSE),"")</f>
        <v>CLP</v>
      </c>
      <c r="K5783" t="str">
        <f>IFERROR(VLOOKUP(A5783,Directie!$A:$C,3,FALSE),"")</f>
        <v>SC</v>
      </c>
      <c r="L5783" s="8">
        <v>46174</v>
      </c>
      <c r="M5783" s="8">
        <v>46569</v>
      </c>
    </row>
    <row r="5784" spans="1:13">
      <c r="A5784" t="s">
        <v>1421</v>
      </c>
      <c r="B5784">
        <v>20</v>
      </c>
      <c r="C5784" t="s">
        <v>52</v>
      </c>
      <c r="D5784" t="s">
        <v>16</v>
      </c>
      <c r="E5784" t="s">
        <v>17</v>
      </c>
      <c r="F5784" t="s">
        <v>18</v>
      </c>
      <c r="J5784" t="str">
        <f>IFERROR(VLOOKUP(A5784,Directie!$A:$B,2,FALSE),"")</f>
        <v>CLP</v>
      </c>
      <c r="K5784" t="str">
        <f>IFERROR(VLOOKUP(A5784,Directie!$A:$C,3,FALSE),"")</f>
        <v>SC</v>
      </c>
      <c r="L5784" s="8">
        <v>46174</v>
      </c>
      <c r="M5784" s="8">
        <v>46569</v>
      </c>
    </row>
    <row r="5785" spans="1:13">
      <c r="A5785" t="s">
        <v>1422</v>
      </c>
      <c r="B5785">
        <v>32</v>
      </c>
      <c r="C5785" t="s">
        <v>40</v>
      </c>
      <c r="D5785" t="s">
        <v>33</v>
      </c>
      <c r="E5785" t="s">
        <v>22</v>
      </c>
      <c r="J5785" t="str">
        <f>IFERROR(VLOOKUP(A5785,Directie!$A:$B,2,FALSE),"")</f>
        <v>CLP</v>
      </c>
      <c r="K5785" t="str">
        <f>IFERROR(VLOOKUP(A5785,Directie!$A:$C,3,FALSE),"")</f>
        <v>Verkoop</v>
      </c>
      <c r="L5785" s="8">
        <v>46174</v>
      </c>
      <c r="M5785" s="8">
        <v>46419</v>
      </c>
    </row>
    <row r="5786" spans="1:13">
      <c r="A5786" t="s">
        <v>1422</v>
      </c>
      <c r="B5786">
        <v>24</v>
      </c>
      <c r="C5786" t="s">
        <v>14</v>
      </c>
      <c r="J5786" t="str">
        <f>IFERROR(VLOOKUP(A5786,Directie!$A:$B,2,FALSE),"")</f>
        <v>CLP</v>
      </c>
      <c r="K5786" t="str">
        <f>IFERROR(VLOOKUP(A5786,Directie!$A:$C,3,FALSE),"")</f>
        <v>Verkoop</v>
      </c>
      <c r="L5786" s="8">
        <v>46174</v>
      </c>
      <c r="M5786" s="8">
        <v>46419</v>
      </c>
    </row>
    <row r="5787" spans="1:13">
      <c r="A5787" t="s">
        <v>1422</v>
      </c>
      <c r="B5787">
        <v>18</v>
      </c>
      <c r="C5787" t="s">
        <v>41</v>
      </c>
      <c r="D5787" t="s">
        <v>42</v>
      </c>
      <c r="F5787" t="s">
        <v>42</v>
      </c>
      <c r="G5787" t="s">
        <v>43</v>
      </c>
      <c r="H5787" t="s">
        <v>44</v>
      </c>
      <c r="I5787" t="s">
        <v>45</v>
      </c>
      <c r="J5787" t="str">
        <f>IFERROR(VLOOKUP(A5787,Directie!$A:$B,2,FALSE),"")</f>
        <v>CLP</v>
      </c>
      <c r="K5787" t="str">
        <f>IFERROR(VLOOKUP(A5787,Directie!$A:$C,3,FALSE),"")</f>
        <v>Verkoop</v>
      </c>
      <c r="L5787" s="8">
        <v>46174</v>
      </c>
      <c r="M5787" s="8">
        <v>46419</v>
      </c>
    </row>
    <row r="5788" spans="1:13">
      <c r="A5788" t="s">
        <v>1422</v>
      </c>
      <c r="B5788">
        <v>44</v>
      </c>
      <c r="C5788" t="s">
        <v>19</v>
      </c>
      <c r="J5788" t="str">
        <f>IFERROR(VLOOKUP(A5788,Directie!$A:$B,2,FALSE),"")</f>
        <v>CLP</v>
      </c>
      <c r="K5788" t="str">
        <f>IFERROR(VLOOKUP(A5788,Directie!$A:$C,3,FALSE),"")</f>
        <v>Verkoop</v>
      </c>
      <c r="L5788" s="8">
        <v>46174</v>
      </c>
      <c r="M5788" s="8">
        <v>46419</v>
      </c>
    </row>
    <row r="5789" spans="1:13">
      <c r="A5789" t="s">
        <v>1422</v>
      </c>
      <c r="B5789">
        <v>40</v>
      </c>
      <c r="C5789" t="s">
        <v>20</v>
      </c>
      <c r="F5789" t="s">
        <v>18</v>
      </c>
      <c r="J5789" t="str">
        <f>IFERROR(VLOOKUP(A5789,Directie!$A:$B,2,FALSE),"")</f>
        <v>CLP</v>
      </c>
      <c r="K5789" t="str">
        <f>IFERROR(VLOOKUP(A5789,Directie!$A:$C,3,FALSE),"")</f>
        <v>Verkoop</v>
      </c>
      <c r="L5789" s="8">
        <v>46174</v>
      </c>
      <c r="M5789" s="8">
        <v>46419</v>
      </c>
    </row>
    <row r="5790" spans="1:13">
      <c r="A5790" t="s">
        <v>1422</v>
      </c>
      <c r="B5790">
        <v>37</v>
      </c>
      <c r="C5790" t="s">
        <v>37</v>
      </c>
      <c r="D5790" t="s">
        <v>38</v>
      </c>
      <c r="E5790" t="s">
        <v>22</v>
      </c>
      <c r="J5790" t="str">
        <f>IFERROR(VLOOKUP(A5790,Directie!$A:$B,2,FALSE),"")</f>
        <v>CLP</v>
      </c>
      <c r="K5790" t="str">
        <f>IFERROR(VLOOKUP(A5790,Directie!$A:$C,3,FALSE),"")</f>
        <v>Verkoop</v>
      </c>
      <c r="L5790" s="8">
        <v>46174</v>
      </c>
      <c r="M5790" s="8">
        <v>46419</v>
      </c>
    </row>
    <row r="5791" spans="1:13">
      <c r="A5791" t="s">
        <v>1422</v>
      </c>
      <c r="B5791">
        <v>71</v>
      </c>
      <c r="C5791" t="s">
        <v>24</v>
      </c>
      <c r="D5791" t="s">
        <v>25</v>
      </c>
      <c r="J5791" t="str">
        <f>IFERROR(VLOOKUP(A5791,Directie!$A:$B,2,FALSE),"")</f>
        <v>CLP</v>
      </c>
      <c r="K5791" t="str">
        <f>IFERROR(VLOOKUP(A5791,Directie!$A:$C,3,FALSE),"")</f>
        <v>Verkoop</v>
      </c>
      <c r="L5791" s="8">
        <v>46174</v>
      </c>
      <c r="M5791" s="8">
        <v>46419</v>
      </c>
    </row>
    <row r="5792" spans="1:13">
      <c r="A5792" t="s">
        <v>1423</v>
      </c>
      <c r="B5792">
        <v>47</v>
      </c>
      <c r="C5792" t="s">
        <v>28</v>
      </c>
      <c r="D5792" t="s">
        <v>29</v>
      </c>
      <c r="E5792" t="s">
        <v>30</v>
      </c>
      <c r="F5792" t="s">
        <v>23</v>
      </c>
      <c r="G5792" t="s">
        <v>31</v>
      </c>
      <c r="J5792" t="str">
        <f>IFERROR(VLOOKUP(A5792,Directie!$A:$B,2,FALSE),"")</f>
        <v>RPCG</v>
      </c>
      <c r="K5792" t="s">
        <v>92</v>
      </c>
      <c r="L5792" s="8">
        <v>46174</v>
      </c>
      <c r="M5792" s="8">
        <v>46266</v>
      </c>
    </row>
    <row r="5793" spans="1:13">
      <c r="A5793" t="s">
        <v>1423</v>
      </c>
      <c r="B5793">
        <v>40</v>
      </c>
      <c r="C5793" t="s">
        <v>20</v>
      </c>
      <c r="F5793" t="s">
        <v>18</v>
      </c>
      <c r="J5793" t="str">
        <f>IFERROR(VLOOKUP(A5793,Directie!$A:$B,2,FALSE),"")</f>
        <v>RPCG</v>
      </c>
      <c r="K5793" t="s">
        <v>92</v>
      </c>
      <c r="L5793" s="8">
        <v>46174</v>
      </c>
      <c r="M5793" s="8">
        <v>46266</v>
      </c>
    </row>
    <row r="5794" spans="1:13">
      <c r="A5794" t="s">
        <v>1423</v>
      </c>
      <c r="B5794">
        <v>48</v>
      </c>
      <c r="C5794" t="s">
        <v>93</v>
      </c>
      <c r="D5794" t="s">
        <v>94</v>
      </c>
      <c r="F5794" t="s">
        <v>95</v>
      </c>
      <c r="G5794" t="s">
        <v>25</v>
      </c>
      <c r="J5794" t="str">
        <f>IFERROR(VLOOKUP(A5794,Directie!$A:$B,2,FALSE),"")</f>
        <v>RPCG</v>
      </c>
      <c r="K5794" t="s">
        <v>92</v>
      </c>
      <c r="L5794" s="8">
        <v>46174</v>
      </c>
      <c r="M5794" s="8">
        <v>46266</v>
      </c>
    </row>
    <row r="5795" spans="1:13">
      <c r="A5795" t="s">
        <v>1423</v>
      </c>
      <c r="B5795">
        <v>20</v>
      </c>
      <c r="C5795" t="s">
        <v>52</v>
      </c>
      <c r="D5795" t="s">
        <v>16</v>
      </c>
      <c r="E5795" t="s">
        <v>17</v>
      </c>
      <c r="F5795" t="s">
        <v>18</v>
      </c>
      <c r="J5795" t="str">
        <f>IFERROR(VLOOKUP(A5795,Directie!$A:$B,2,FALSE),"")</f>
        <v>RPCG</v>
      </c>
      <c r="K5795" t="s">
        <v>92</v>
      </c>
      <c r="L5795" s="8">
        <v>46174</v>
      </c>
      <c r="M5795" s="8">
        <v>46266</v>
      </c>
    </row>
    <row r="5796" spans="1:13">
      <c r="A5796" t="s">
        <v>1424</v>
      </c>
      <c r="B5796">
        <v>24</v>
      </c>
      <c r="C5796" t="s">
        <v>14</v>
      </c>
      <c r="J5796" t="str">
        <f>IFERROR(VLOOKUP(A5796,Directie!$A:$B,2,FALSE),"")</f>
        <v>CLP</v>
      </c>
      <c r="K5796" t="str">
        <f>IFERROR(VLOOKUP(A5796,Directie!$A:$C,3,FALSE),"")</f>
        <v>Verkoop</v>
      </c>
      <c r="L5796" s="8">
        <v>46174</v>
      </c>
      <c r="M5796" s="8">
        <v>46419</v>
      </c>
    </row>
    <row r="5797" spans="1:13">
      <c r="A5797" t="s">
        <v>1424</v>
      </c>
      <c r="B5797">
        <v>44</v>
      </c>
      <c r="C5797" t="s">
        <v>19</v>
      </c>
      <c r="J5797" t="str">
        <f>IFERROR(VLOOKUP(A5797,Directie!$A:$B,2,FALSE),"")</f>
        <v>CLP</v>
      </c>
      <c r="K5797" t="str">
        <f>IFERROR(VLOOKUP(A5797,Directie!$A:$C,3,FALSE),"")</f>
        <v>Verkoop</v>
      </c>
      <c r="L5797" s="8">
        <v>46174</v>
      </c>
      <c r="M5797" s="8">
        <v>46419</v>
      </c>
    </row>
    <row r="5798" spans="1:13">
      <c r="A5798" t="s">
        <v>1424</v>
      </c>
      <c r="B5798">
        <v>37</v>
      </c>
      <c r="C5798" t="s">
        <v>37</v>
      </c>
      <c r="D5798" t="s">
        <v>38</v>
      </c>
      <c r="E5798" t="s">
        <v>22</v>
      </c>
      <c r="J5798" t="str">
        <f>IFERROR(VLOOKUP(A5798,Directie!$A:$B,2,FALSE),"")</f>
        <v>CLP</v>
      </c>
      <c r="K5798" t="str">
        <f>IFERROR(VLOOKUP(A5798,Directie!$A:$C,3,FALSE),"")</f>
        <v>Verkoop</v>
      </c>
      <c r="L5798" s="8">
        <v>46174</v>
      </c>
      <c r="M5798" s="8">
        <v>46419</v>
      </c>
    </row>
    <row r="5799" spans="1:13">
      <c r="A5799" t="s">
        <v>1425</v>
      </c>
      <c r="B5799">
        <v>24</v>
      </c>
      <c r="C5799" t="s">
        <v>14</v>
      </c>
      <c r="J5799" t="str">
        <f>IFERROR(VLOOKUP(A5799,Directie!$A:$B,2,FALSE),"")</f>
        <v>CLP</v>
      </c>
      <c r="K5799" t="str">
        <f>IFERROR(VLOOKUP(A5799,Directie!$A:$C,3,FALSE),"")</f>
        <v>SC</v>
      </c>
      <c r="L5799" s="8">
        <v>46174</v>
      </c>
      <c r="M5799" s="8">
        <v>46569</v>
      </c>
    </row>
    <row r="5800" spans="1:13">
      <c r="A5800" t="s">
        <v>1425</v>
      </c>
      <c r="B5800">
        <v>16</v>
      </c>
      <c r="C5800" t="s">
        <v>15</v>
      </c>
      <c r="D5800" t="s">
        <v>16</v>
      </c>
      <c r="E5800" t="s">
        <v>17</v>
      </c>
      <c r="F5800" t="s">
        <v>18</v>
      </c>
      <c r="J5800" t="str">
        <f>IFERROR(VLOOKUP(A5800,Directie!$A:$B,2,FALSE),"")</f>
        <v>CLP</v>
      </c>
      <c r="K5800" t="str">
        <f>IFERROR(VLOOKUP(A5800,Directie!$A:$C,3,FALSE),"")</f>
        <v>SC</v>
      </c>
      <c r="L5800" s="8">
        <v>46174</v>
      </c>
      <c r="M5800" s="8">
        <v>46569</v>
      </c>
    </row>
    <row r="5801" spans="1:13">
      <c r="A5801" t="s">
        <v>1425</v>
      </c>
      <c r="B5801">
        <v>47</v>
      </c>
      <c r="C5801" t="s">
        <v>28</v>
      </c>
      <c r="D5801" t="s">
        <v>29</v>
      </c>
      <c r="E5801" t="s">
        <v>30</v>
      </c>
      <c r="F5801" t="s">
        <v>23</v>
      </c>
      <c r="G5801" t="s">
        <v>31</v>
      </c>
      <c r="J5801" t="str">
        <f>IFERROR(VLOOKUP(A5801,Directie!$A:$B,2,FALSE),"")</f>
        <v>CLP</v>
      </c>
      <c r="K5801" t="str">
        <f>IFERROR(VLOOKUP(A5801,Directie!$A:$C,3,FALSE),"")</f>
        <v>SC</v>
      </c>
      <c r="L5801" s="8">
        <v>46174</v>
      </c>
      <c r="M5801" s="8">
        <v>46569</v>
      </c>
    </row>
    <row r="5802" spans="1:13">
      <c r="A5802" t="s">
        <v>1425</v>
      </c>
      <c r="B5802">
        <v>18</v>
      </c>
      <c r="C5802" t="s">
        <v>41</v>
      </c>
      <c r="D5802" t="s">
        <v>42</v>
      </c>
      <c r="F5802" t="s">
        <v>42</v>
      </c>
      <c r="G5802" t="s">
        <v>43</v>
      </c>
      <c r="H5802" t="s">
        <v>44</v>
      </c>
      <c r="I5802" t="s">
        <v>45</v>
      </c>
      <c r="J5802" t="str">
        <f>IFERROR(VLOOKUP(A5802,Directie!$A:$B,2,FALSE),"")</f>
        <v>CLP</v>
      </c>
      <c r="K5802" t="str">
        <f>IFERROR(VLOOKUP(A5802,Directie!$A:$C,3,FALSE),"")</f>
        <v>SC</v>
      </c>
      <c r="L5802" s="8">
        <v>46174</v>
      </c>
      <c r="M5802" s="8">
        <v>46569</v>
      </c>
    </row>
    <row r="5803" spans="1:13">
      <c r="A5803" t="s">
        <v>1425</v>
      </c>
      <c r="B5803">
        <v>44</v>
      </c>
      <c r="C5803" t="s">
        <v>19</v>
      </c>
      <c r="J5803" t="str">
        <f>IFERROR(VLOOKUP(A5803,Directie!$A:$B,2,FALSE),"")</f>
        <v>CLP</v>
      </c>
      <c r="K5803" t="str">
        <f>IFERROR(VLOOKUP(A5803,Directie!$A:$C,3,FALSE),"")</f>
        <v>SC</v>
      </c>
      <c r="L5803" s="8">
        <v>46174</v>
      </c>
      <c r="M5803" s="8">
        <v>46569</v>
      </c>
    </row>
    <row r="5804" spans="1:13">
      <c r="A5804" t="s">
        <v>1425</v>
      </c>
      <c r="B5804">
        <v>40</v>
      </c>
      <c r="C5804" t="s">
        <v>20</v>
      </c>
      <c r="F5804" t="s">
        <v>18</v>
      </c>
      <c r="J5804" t="str">
        <f>IFERROR(VLOOKUP(A5804,Directie!$A:$B,2,FALSE),"")</f>
        <v>CLP</v>
      </c>
      <c r="K5804" t="str">
        <f>IFERROR(VLOOKUP(A5804,Directie!$A:$C,3,FALSE),"")</f>
        <v>SC</v>
      </c>
      <c r="L5804" s="8">
        <v>46174</v>
      </c>
      <c r="M5804" s="8">
        <v>46569</v>
      </c>
    </row>
    <row r="5805" spans="1:13">
      <c r="A5805" t="s">
        <v>1426</v>
      </c>
      <c r="J5805" t="str">
        <f>IFERROR(VLOOKUP(A5805,Directie!$A:$B,2,FALSE),"")</f>
        <v>BIO</v>
      </c>
      <c r="K5805" t="str">
        <f>IFERROR(VLOOKUP(A5805,Directie!$A:$C,3,FALSE),"")</f>
        <v>CO</v>
      </c>
      <c r="L5805" s="8">
        <v>46327</v>
      </c>
      <c r="M5805" s="8">
        <v>46600</v>
      </c>
    </row>
    <row r="5806" spans="1:13">
      <c r="A5806" t="s">
        <v>1427</v>
      </c>
      <c r="J5806" t="str">
        <f>IFERROR(VLOOKUP(A5806,Directie!$A:$B,2,FALSE),"")</f>
        <v>CLP</v>
      </c>
      <c r="K5806" t="str">
        <f>IFERROR(VLOOKUP(A5806,Directie!$A:$C,3,FALSE),"")</f>
        <v>Verkoop</v>
      </c>
      <c r="L5806" s="8">
        <v>46174</v>
      </c>
      <c r="M5806" s="8">
        <v>46419</v>
      </c>
    </row>
    <row r="5807" spans="1:13">
      <c r="A5807" t="s">
        <v>1427</v>
      </c>
      <c r="B5807">
        <v>24</v>
      </c>
      <c r="C5807" t="s">
        <v>14</v>
      </c>
      <c r="J5807" t="str">
        <f>IFERROR(VLOOKUP(A5807,Directie!$A:$B,2,FALSE),"")</f>
        <v>CLP</v>
      </c>
      <c r="K5807" t="str">
        <f>IFERROR(VLOOKUP(A5807,Directie!$A:$C,3,FALSE),"")</f>
        <v>Verkoop</v>
      </c>
      <c r="L5807" s="8">
        <v>46174</v>
      </c>
      <c r="M5807" s="8">
        <v>46419</v>
      </c>
    </row>
    <row r="5808" spans="1:13">
      <c r="A5808" t="s">
        <v>1428</v>
      </c>
      <c r="B5808">
        <v>24</v>
      </c>
      <c r="C5808" t="s">
        <v>14</v>
      </c>
      <c r="J5808" t="str">
        <f>IFERROR(VLOOKUP(A5808,Directie!$A:$B,2,FALSE),"")</f>
        <v>CLP</v>
      </c>
      <c r="K5808" t="str">
        <f>IFERROR(VLOOKUP(A5808,Directie!$A:$C,3,FALSE),"")</f>
        <v>Verkoop</v>
      </c>
      <c r="L5808" s="8">
        <v>46174</v>
      </c>
      <c r="M5808" s="8">
        <v>46419</v>
      </c>
    </row>
    <row r="5809" spans="1:13">
      <c r="A5809" t="s">
        <v>1428</v>
      </c>
      <c r="B5809">
        <v>47</v>
      </c>
      <c r="C5809" t="s">
        <v>28</v>
      </c>
      <c r="D5809" t="s">
        <v>29</v>
      </c>
      <c r="E5809" t="s">
        <v>30</v>
      </c>
      <c r="F5809" t="s">
        <v>23</v>
      </c>
      <c r="G5809" t="s">
        <v>31</v>
      </c>
      <c r="J5809" t="str">
        <f>IFERROR(VLOOKUP(A5809,Directie!$A:$B,2,FALSE),"")</f>
        <v>CLP</v>
      </c>
      <c r="K5809" t="str">
        <f>IFERROR(VLOOKUP(A5809,Directie!$A:$C,3,FALSE),"")</f>
        <v>Verkoop</v>
      </c>
      <c r="L5809" s="8">
        <v>46174</v>
      </c>
      <c r="M5809" s="8">
        <v>46419</v>
      </c>
    </row>
    <row r="5810" spans="1:13">
      <c r="A5810" t="s">
        <v>1428</v>
      </c>
      <c r="B5810">
        <v>44</v>
      </c>
      <c r="C5810" t="s">
        <v>19</v>
      </c>
      <c r="J5810" t="str">
        <f>IFERROR(VLOOKUP(A5810,Directie!$A:$B,2,FALSE),"")</f>
        <v>CLP</v>
      </c>
      <c r="K5810" t="str">
        <f>IFERROR(VLOOKUP(A5810,Directie!$A:$C,3,FALSE),"")</f>
        <v>Verkoop</v>
      </c>
      <c r="L5810" s="8">
        <v>46174</v>
      </c>
      <c r="M5810" s="8">
        <v>46419</v>
      </c>
    </row>
    <row r="5811" spans="1:13">
      <c r="A5811" t="s">
        <v>1428</v>
      </c>
      <c r="B5811">
        <v>40</v>
      </c>
      <c r="C5811" t="s">
        <v>20</v>
      </c>
      <c r="F5811" t="s">
        <v>18</v>
      </c>
      <c r="J5811" t="str">
        <f>IFERROR(VLOOKUP(A5811,Directie!$A:$B,2,FALSE),"")</f>
        <v>CLP</v>
      </c>
      <c r="K5811" t="str">
        <f>IFERROR(VLOOKUP(A5811,Directie!$A:$C,3,FALSE),"")</f>
        <v>Verkoop</v>
      </c>
      <c r="L5811" s="8">
        <v>46174</v>
      </c>
      <c r="M5811" s="8">
        <v>46419</v>
      </c>
    </row>
    <row r="5812" spans="1:13">
      <c r="A5812" t="s">
        <v>1429</v>
      </c>
      <c r="B5812">
        <v>16</v>
      </c>
      <c r="C5812" t="s">
        <v>15</v>
      </c>
      <c r="D5812" t="s">
        <v>16</v>
      </c>
      <c r="E5812" t="s">
        <v>17</v>
      </c>
      <c r="F5812" t="s">
        <v>18</v>
      </c>
      <c r="J5812" t="str">
        <f>IFERROR(VLOOKUP(A5812,Directie!$A:$B,2,FALSE),"")</f>
        <v>RPCG</v>
      </c>
      <c r="K5812" t="s">
        <v>92</v>
      </c>
      <c r="L5812" s="8">
        <v>46174</v>
      </c>
      <c r="M5812" s="8">
        <v>46266</v>
      </c>
    </row>
    <row r="5813" spans="1:13">
      <c r="A5813" t="s">
        <v>1429</v>
      </c>
      <c r="B5813">
        <v>40</v>
      </c>
      <c r="C5813" t="s">
        <v>20</v>
      </c>
      <c r="F5813" t="s">
        <v>18</v>
      </c>
      <c r="J5813" t="str">
        <f>IFERROR(VLOOKUP(A5813,Directie!$A:$B,2,FALSE),"")</f>
        <v>RPCG</v>
      </c>
      <c r="K5813" t="s">
        <v>92</v>
      </c>
      <c r="L5813" s="8">
        <v>46174</v>
      </c>
      <c r="M5813" s="8">
        <v>46266</v>
      </c>
    </row>
    <row r="5814" spans="1:13">
      <c r="A5814" t="s">
        <v>1429</v>
      </c>
      <c r="B5814">
        <v>48</v>
      </c>
      <c r="C5814" t="s">
        <v>93</v>
      </c>
      <c r="D5814" t="s">
        <v>94</v>
      </c>
      <c r="F5814" t="s">
        <v>95</v>
      </c>
      <c r="G5814" t="s">
        <v>25</v>
      </c>
      <c r="J5814" t="str">
        <f>IFERROR(VLOOKUP(A5814,Directie!$A:$B,2,FALSE),"")</f>
        <v>RPCG</v>
      </c>
      <c r="K5814" t="s">
        <v>92</v>
      </c>
      <c r="L5814" s="8">
        <v>46174</v>
      </c>
      <c r="M5814" s="8">
        <v>46266</v>
      </c>
    </row>
    <row r="5815" spans="1:13">
      <c r="A5815" t="s">
        <v>1429</v>
      </c>
      <c r="B5815">
        <v>20</v>
      </c>
      <c r="C5815" t="s">
        <v>52</v>
      </c>
      <c r="D5815" t="s">
        <v>16</v>
      </c>
      <c r="E5815" t="s">
        <v>17</v>
      </c>
      <c r="F5815" t="s">
        <v>18</v>
      </c>
      <c r="J5815" t="str">
        <f>IFERROR(VLOOKUP(A5815,Directie!$A:$B,2,FALSE),"")</f>
        <v>RPCG</v>
      </c>
      <c r="K5815" t="s">
        <v>92</v>
      </c>
      <c r="L5815" s="8">
        <v>46174</v>
      </c>
      <c r="M5815" s="8">
        <v>46266</v>
      </c>
    </row>
    <row r="5816" spans="1:13">
      <c r="A5816" t="s">
        <v>1430</v>
      </c>
      <c r="J5816" t="str">
        <f>IFERROR(VLOOKUP(A5816,Directie!$A:$B,2,FALSE),"")</f>
        <v>CLP</v>
      </c>
      <c r="K5816" t="str">
        <f>IFERROR(VLOOKUP(A5816,Directie!$A:$C,3,FALSE),"")</f>
        <v>SC</v>
      </c>
      <c r="L5816" s="8">
        <v>46174</v>
      </c>
      <c r="M5816" s="8">
        <v>46569</v>
      </c>
    </row>
    <row r="5817" spans="1:13">
      <c r="A5817" t="s">
        <v>1430</v>
      </c>
      <c r="B5817">
        <v>44</v>
      </c>
      <c r="C5817" t="s">
        <v>19</v>
      </c>
      <c r="J5817" t="str">
        <f>IFERROR(VLOOKUP(A5817,Directie!$A:$B,2,FALSE),"")</f>
        <v>CLP</v>
      </c>
      <c r="K5817" t="str">
        <f>IFERROR(VLOOKUP(A5817,Directie!$A:$C,3,FALSE),"")</f>
        <v>SC</v>
      </c>
      <c r="L5817" s="8">
        <v>46174</v>
      </c>
      <c r="M5817" s="8">
        <v>46569</v>
      </c>
    </row>
    <row r="5818" spans="1:13">
      <c r="A5818" t="s">
        <v>1430</v>
      </c>
      <c r="B5818">
        <v>40</v>
      </c>
      <c r="C5818" t="s">
        <v>20</v>
      </c>
      <c r="F5818" t="s">
        <v>18</v>
      </c>
      <c r="J5818" t="str">
        <f>IFERROR(VLOOKUP(A5818,Directie!$A:$B,2,FALSE),"")</f>
        <v>CLP</v>
      </c>
      <c r="K5818" t="str">
        <f>IFERROR(VLOOKUP(A5818,Directie!$A:$C,3,FALSE),"")</f>
        <v>SC</v>
      </c>
      <c r="L5818" s="8">
        <v>46174</v>
      </c>
      <c r="M5818" s="8">
        <v>46569</v>
      </c>
    </row>
    <row r="5819" spans="1:13">
      <c r="A5819" t="s">
        <v>1430</v>
      </c>
      <c r="B5819">
        <v>71</v>
      </c>
      <c r="C5819" t="s">
        <v>24</v>
      </c>
      <c r="D5819" t="s">
        <v>25</v>
      </c>
      <c r="J5819" t="str">
        <f>IFERROR(VLOOKUP(A5819,Directie!$A:$B,2,FALSE),"")</f>
        <v>CLP</v>
      </c>
      <c r="K5819" t="str">
        <f>IFERROR(VLOOKUP(A5819,Directie!$A:$C,3,FALSE),"")</f>
        <v>SC</v>
      </c>
      <c r="L5819" s="8">
        <v>46174</v>
      </c>
      <c r="M5819" s="8">
        <v>46569</v>
      </c>
    </row>
    <row r="5820" spans="1:13">
      <c r="A5820" t="s">
        <v>1431</v>
      </c>
      <c r="B5820">
        <v>24</v>
      </c>
      <c r="C5820" t="s">
        <v>14</v>
      </c>
      <c r="J5820" t="str">
        <f>IFERROR(VLOOKUP(A5820,Directie!$A:$B,2,FALSE),"")</f>
        <v>RPCG</v>
      </c>
      <c r="K5820" t="s">
        <v>92</v>
      </c>
      <c r="L5820" s="8">
        <v>46174</v>
      </c>
      <c r="M5820" s="8">
        <v>46266</v>
      </c>
    </row>
    <row r="5821" spans="1:13">
      <c r="A5821" t="s">
        <v>1431</v>
      </c>
      <c r="B5821">
        <v>30</v>
      </c>
      <c r="C5821" t="s">
        <v>32</v>
      </c>
      <c r="D5821" t="s">
        <v>33</v>
      </c>
      <c r="E5821" t="s">
        <v>22</v>
      </c>
      <c r="J5821" t="str">
        <f>IFERROR(VLOOKUP(A5821,Directie!$A:$B,2,FALSE),"")</f>
        <v>RPCG</v>
      </c>
      <c r="K5821" t="s">
        <v>92</v>
      </c>
      <c r="L5821" s="8">
        <v>46174</v>
      </c>
      <c r="M5821" s="8">
        <v>46266</v>
      </c>
    </row>
    <row r="5822" spans="1:13">
      <c r="A5822" t="s">
        <v>1431</v>
      </c>
      <c r="B5822">
        <v>5</v>
      </c>
      <c r="C5822" t="s">
        <v>73</v>
      </c>
      <c r="J5822" t="str">
        <f>IFERROR(VLOOKUP(A5822,Directie!$A:$B,2,FALSE),"")</f>
        <v>RPCG</v>
      </c>
      <c r="K5822" t="s">
        <v>92</v>
      </c>
      <c r="L5822" s="8">
        <v>46174</v>
      </c>
      <c r="M5822" s="8">
        <v>46266</v>
      </c>
    </row>
    <row r="5823" spans="1:13">
      <c r="A5823" t="s">
        <v>1431</v>
      </c>
      <c r="B5823">
        <v>44</v>
      </c>
      <c r="C5823" t="s">
        <v>19</v>
      </c>
      <c r="J5823" t="str">
        <f>IFERROR(VLOOKUP(A5823,Directie!$A:$B,2,FALSE),"")</f>
        <v>RPCG</v>
      </c>
      <c r="K5823" t="s">
        <v>92</v>
      </c>
      <c r="L5823" s="8">
        <v>46174</v>
      </c>
      <c r="M5823" s="8">
        <v>46266</v>
      </c>
    </row>
    <row r="5824" spans="1:13">
      <c r="A5824" t="s">
        <v>1431</v>
      </c>
      <c r="B5824">
        <v>40</v>
      </c>
      <c r="C5824" t="s">
        <v>20</v>
      </c>
      <c r="F5824" t="s">
        <v>18</v>
      </c>
      <c r="J5824" t="str">
        <f>IFERROR(VLOOKUP(A5824,Directie!$A:$B,2,FALSE),"")</f>
        <v>RPCG</v>
      </c>
      <c r="K5824" t="s">
        <v>92</v>
      </c>
      <c r="L5824" s="8">
        <v>46174</v>
      </c>
      <c r="M5824" s="8">
        <v>46266</v>
      </c>
    </row>
    <row r="5825" spans="1:13">
      <c r="A5825" t="s">
        <v>1431</v>
      </c>
      <c r="B5825">
        <v>48</v>
      </c>
      <c r="C5825" t="s">
        <v>93</v>
      </c>
      <c r="D5825" t="s">
        <v>94</v>
      </c>
      <c r="F5825" t="s">
        <v>95</v>
      </c>
      <c r="G5825" t="s">
        <v>25</v>
      </c>
      <c r="J5825" t="str">
        <f>IFERROR(VLOOKUP(A5825,Directie!$A:$B,2,FALSE),"")</f>
        <v>RPCG</v>
      </c>
      <c r="K5825" t="s">
        <v>92</v>
      </c>
      <c r="L5825" s="8">
        <v>46174</v>
      </c>
      <c r="M5825" s="8">
        <v>46266</v>
      </c>
    </row>
    <row r="5826" spans="1:13">
      <c r="A5826" t="s">
        <v>1431</v>
      </c>
      <c r="B5826">
        <v>31</v>
      </c>
      <c r="C5826" t="s">
        <v>21</v>
      </c>
      <c r="D5826" t="s">
        <v>22</v>
      </c>
      <c r="F5826" t="s">
        <v>23</v>
      </c>
      <c r="J5826" t="str">
        <f>IFERROR(VLOOKUP(A5826,Directie!$A:$B,2,FALSE),"")</f>
        <v>RPCG</v>
      </c>
      <c r="K5826" t="s">
        <v>92</v>
      </c>
      <c r="L5826" s="8">
        <v>46174</v>
      </c>
      <c r="M5826" s="8">
        <v>46266</v>
      </c>
    </row>
    <row r="5827" spans="1:13">
      <c r="A5827" t="s">
        <v>1431</v>
      </c>
      <c r="B5827">
        <v>71</v>
      </c>
      <c r="C5827" t="s">
        <v>24</v>
      </c>
      <c r="D5827" t="s">
        <v>25</v>
      </c>
      <c r="J5827" t="str">
        <f>IFERROR(VLOOKUP(A5827,Directie!$A:$B,2,FALSE),"")</f>
        <v>RPCG</v>
      </c>
      <c r="K5827" t="s">
        <v>92</v>
      </c>
      <c r="L5827" s="8">
        <v>46174</v>
      </c>
      <c r="M5827" s="8">
        <v>46266</v>
      </c>
    </row>
    <row r="5828" spans="1:13">
      <c r="A5828" t="s">
        <v>1432</v>
      </c>
      <c r="B5828">
        <v>24</v>
      </c>
      <c r="C5828" t="s">
        <v>14</v>
      </c>
      <c r="J5828" t="str">
        <f>IFERROR(VLOOKUP(A5828,Directie!$A:$B,2,FALSE),"")</f>
        <v>CLP</v>
      </c>
      <c r="K5828" t="str">
        <f>IFERROR(VLOOKUP(A5828,Directie!$A:$C,3,FALSE),"")</f>
        <v>SC</v>
      </c>
      <c r="L5828" s="8">
        <v>46174</v>
      </c>
      <c r="M5828" s="8">
        <v>46569</v>
      </c>
    </row>
    <row r="5829" spans="1:13">
      <c r="A5829" t="s">
        <v>1432</v>
      </c>
      <c r="B5829">
        <v>47</v>
      </c>
      <c r="C5829" t="s">
        <v>28</v>
      </c>
      <c r="D5829" t="s">
        <v>29</v>
      </c>
      <c r="E5829" t="s">
        <v>30</v>
      </c>
      <c r="F5829" t="s">
        <v>23</v>
      </c>
      <c r="G5829" t="s">
        <v>31</v>
      </c>
      <c r="J5829" t="str">
        <f>IFERROR(VLOOKUP(A5829,Directie!$A:$B,2,FALSE),"")</f>
        <v>CLP</v>
      </c>
      <c r="K5829" t="str">
        <f>IFERROR(VLOOKUP(A5829,Directie!$A:$C,3,FALSE),"")</f>
        <v>SC</v>
      </c>
      <c r="L5829" s="8">
        <v>46174</v>
      </c>
      <c r="M5829" s="8">
        <v>46569</v>
      </c>
    </row>
    <row r="5830" spans="1:13">
      <c r="A5830" t="s">
        <v>1432</v>
      </c>
      <c r="B5830">
        <v>40</v>
      </c>
      <c r="C5830" t="s">
        <v>20</v>
      </c>
      <c r="F5830" t="s">
        <v>18</v>
      </c>
      <c r="J5830" t="str">
        <f>IFERROR(VLOOKUP(A5830,Directie!$A:$B,2,FALSE),"")</f>
        <v>CLP</v>
      </c>
      <c r="K5830" t="str">
        <f>IFERROR(VLOOKUP(A5830,Directie!$A:$C,3,FALSE),"")</f>
        <v>SC</v>
      </c>
      <c r="L5830" s="8">
        <v>46174</v>
      </c>
      <c r="M5830" s="8">
        <v>46569</v>
      </c>
    </row>
    <row r="5831" spans="1:13">
      <c r="A5831" t="s">
        <v>1433</v>
      </c>
      <c r="B5831">
        <v>24</v>
      </c>
      <c r="C5831" t="s">
        <v>14</v>
      </c>
      <c r="J5831" t="str">
        <f>IFERROR(VLOOKUP(A5831,Directie!$A:$B,2,FALSE),"")</f>
        <v>RPCG</v>
      </c>
      <c r="K5831" t="s">
        <v>92</v>
      </c>
      <c r="L5831" s="8">
        <v>46174</v>
      </c>
      <c r="M5831" s="8">
        <v>46266</v>
      </c>
    </row>
    <row r="5832" spans="1:13">
      <c r="A5832" t="s">
        <v>1433</v>
      </c>
      <c r="B5832">
        <v>16</v>
      </c>
      <c r="C5832" t="s">
        <v>15</v>
      </c>
      <c r="D5832" t="s">
        <v>16</v>
      </c>
      <c r="E5832" t="s">
        <v>17</v>
      </c>
      <c r="F5832" t="s">
        <v>18</v>
      </c>
      <c r="J5832" t="str">
        <f>IFERROR(VLOOKUP(A5832,Directie!$A:$B,2,FALSE),"")</f>
        <v>RPCG</v>
      </c>
      <c r="K5832" t="s">
        <v>92</v>
      </c>
      <c r="L5832" s="8">
        <v>46174</v>
      </c>
      <c r="M5832" s="8">
        <v>46266</v>
      </c>
    </row>
    <row r="5833" spans="1:13">
      <c r="A5833" t="s">
        <v>1433</v>
      </c>
      <c r="B5833">
        <v>47</v>
      </c>
      <c r="C5833" t="s">
        <v>28</v>
      </c>
      <c r="D5833" t="s">
        <v>29</v>
      </c>
      <c r="E5833" t="s">
        <v>30</v>
      </c>
      <c r="F5833" t="s">
        <v>23</v>
      </c>
      <c r="G5833" t="s">
        <v>31</v>
      </c>
      <c r="J5833" t="str">
        <f>IFERROR(VLOOKUP(A5833,Directie!$A:$B,2,FALSE),"")</f>
        <v>RPCG</v>
      </c>
      <c r="K5833" t="s">
        <v>92</v>
      </c>
      <c r="L5833" s="8">
        <v>46174</v>
      </c>
      <c r="M5833" s="8">
        <v>46266</v>
      </c>
    </row>
    <row r="5834" spans="1:13">
      <c r="A5834" t="s">
        <v>1433</v>
      </c>
      <c r="B5834">
        <v>18</v>
      </c>
      <c r="C5834" t="s">
        <v>41</v>
      </c>
      <c r="D5834" t="s">
        <v>42</v>
      </c>
      <c r="F5834" t="s">
        <v>42</v>
      </c>
      <c r="G5834" t="s">
        <v>43</v>
      </c>
      <c r="H5834" t="s">
        <v>44</v>
      </c>
      <c r="I5834" t="s">
        <v>45</v>
      </c>
      <c r="J5834" t="str">
        <f>IFERROR(VLOOKUP(A5834,Directie!$A:$B,2,FALSE),"")</f>
        <v>RPCG</v>
      </c>
      <c r="K5834" t="s">
        <v>92</v>
      </c>
      <c r="L5834" s="8">
        <v>46174</v>
      </c>
      <c r="M5834" s="8">
        <v>46266</v>
      </c>
    </row>
    <row r="5835" spans="1:13">
      <c r="A5835" t="s">
        <v>1433</v>
      </c>
      <c r="B5835">
        <v>40</v>
      </c>
      <c r="C5835" t="s">
        <v>20</v>
      </c>
      <c r="F5835" t="s">
        <v>18</v>
      </c>
      <c r="J5835" t="str">
        <f>IFERROR(VLOOKUP(A5835,Directie!$A:$B,2,FALSE),"")</f>
        <v>RPCG</v>
      </c>
      <c r="K5835" t="s">
        <v>92</v>
      </c>
      <c r="L5835" s="8">
        <v>46174</v>
      </c>
      <c r="M5835" s="8">
        <v>46266</v>
      </c>
    </row>
    <row r="5836" spans="1:13">
      <c r="A5836" t="s">
        <v>1433</v>
      </c>
      <c r="B5836">
        <v>48</v>
      </c>
      <c r="C5836" t="s">
        <v>93</v>
      </c>
      <c r="D5836" t="s">
        <v>94</v>
      </c>
      <c r="F5836" t="s">
        <v>95</v>
      </c>
      <c r="G5836" t="s">
        <v>25</v>
      </c>
      <c r="J5836" t="str">
        <f>IFERROR(VLOOKUP(A5836,Directie!$A:$B,2,FALSE),"")</f>
        <v>RPCG</v>
      </c>
      <c r="K5836" t="s">
        <v>92</v>
      </c>
      <c r="L5836" s="8">
        <v>46174</v>
      </c>
      <c r="M5836" s="8">
        <v>46266</v>
      </c>
    </row>
    <row r="5837" spans="1:13">
      <c r="A5837" t="s">
        <v>1434</v>
      </c>
      <c r="B5837">
        <v>24</v>
      </c>
      <c r="C5837" t="s">
        <v>14</v>
      </c>
      <c r="J5837" t="str">
        <f>IFERROR(VLOOKUP(A5837,Directie!$A:$B,2,FALSE),"")</f>
        <v>CLP</v>
      </c>
      <c r="K5837" t="str">
        <f>IFERROR(VLOOKUP(A5837,Directie!$A:$C,3,FALSE),"")</f>
        <v>SC</v>
      </c>
      <c r="L5837" s="8">
        <v>46174</v>
      </c>
      <c r="M5837" s="8">
        <v>46569</v>
      </c>
    </row>
    <row r="5838" spans="1:13">
      <c r="A5838" t="s">
        <v>1434</v>
      </c>
      <c r="B5838">
        <v>16</v>
      </c>
      <c r="C5838" t="s">
        <v>15</v>
      </c>
      <c r="D5838" t="s">
        <v>16</v>
      </c>
      <c r="E5838" t="s">
        <v>17</v>
      </c>
      <c r="F5838" t="s">
        <v>18</v>
      </c>
      <c r="J5838" t="str">
        <f>IFERROR(VLOOKUP(A5838,Directie!$A:$B,2,FALSE),"")</f>
        <v>CLP</v>
      </c>
      <c r="K5838" t="str">
        <f>IFERROR(VLOOKUP(A5838,Directie!$A:$C,3,FALSE),"")</f>
        <v>SC</v>
      </c>
      <c r="L5838" s="8">
        <v>46174</v>
      </c>
      <c r="M5838" s="8">
        <v>46569</v>
      </c>
    </row>
    <row r="5839" spans="1:13">
      <c r="A5839" t="s">
        <v>1434</v>
      </c>
      <c r="B5839">
        <v>47</v>
      </c>
      <c r="C5839" t="s">
        <v>28</v>
      </c>
      <c r="D5839" t="s">
        <v>29</v>
      </c>
      <c r="E5839" t="s">
        <v>30</v>
      </c>
      <c r="F5839" t="s">
        <v>23</v>
      </c>
      <c r="G5839" t="s">
        <v>31</v>
      </c>
      <c r="J5839" t="str">
        <f>IFERROR(VLOOKUP(A5839,Directie!$A:$B,2,FALSE),"")</f>
        <v>CLP</v>
      </c>
      <c r="K5839" t="str">
        <f>IFERROR(VLOOKUP(A5839,Directie!$A:$C,3,FALSE),"")</f>
        <v>SC</v>
      </c>
      <c r="L5839" s="8">
        <v>46174</v>
      </c>
      <c r="M5839" s="8">
        <v>46569</v>
      </c>
    </row>
    <row r="5840" spans="1:13">
      <c r="A5840" t="s">
        <v>1434</v>
      </c>
      <c r="B5840">
        <v>40</v>
      </c>
      <c r="C5840" t="s">
        <v>20</v>
      </c>
      <c r="F5840" t="s">
        <v>18</v>
      </c>
      <c r="J5840" t="str">
        <f>IFERROR(VLOOKUP(A5840,Directie!$A:$B,2,FALSE),"")</f>
        <v>CLP</v>
      </c>
      <c r="K5840" t="str">
        <f>IFERROR(VLOOKUP(A5840,Directie!$A:$C,3,FALSE),"")</f>
        <v>SC</v>
      </c>
      <c r="L5840" s="8">
        <v>46174</v>
      </c>
      <c r="M5840" s="8">
        <v>46569</v>
      </c>
    </row>
    <row r="5841" spans="1:13">
      <c r="A5841" t="s">
        <v>1434</v>
      </c>
      <c r="B5841">
        <v>14</v>
      </c>
      <c r="C5841" t="s">
        <v>189</v>
      </c>
      <c r="D5841" t="s">
        <v>42</v>
      </c>
      <c r="F5841" t="s">
        <v>42</v>
      </c>
      <c r="G5841" t="s">
        <v>43</v>
      </c>
      <c r="H5841" t="s">
        <v>44</v>
      </c>
      <c r="I5841" t="s">
        <v>45</v>
      </c>
      <c r="J5841" t="str">
        <f>IFERROR(VLOOKUP(A5841,Directie!$A:$B,2,FALSE),"")</f>
        <v>CLP</v>
      </c>
      <c r="K5841" t="str">
        <f>IFERROR(VLOOKUP(A5841,Directie!$A:$C,3,FALSE),"")</f>
        <v>SC</v>
      </c>
      <c r="L5841" s="8">
        <v>46174</v>
      </c>
      <c r="M5841" s="8">
        <v>46569</v>
      </c>
    </row>
    <row r="5842" spans="1:13">
      <c r="A5842" t="s">
        <v>1434</v>
      </c>
      <c r="B5842">
        <v>20</v>
      </c>
      <c r="C5842" t="s">
        <v>52</v>
      </c>
      <c r="D5842" t="s">
        <v>16</v>
      </c>
      <c r="E5842" t="s">
        <v>17</v>
      </c>
      <c r="F5842" t="s">
        <v>18</v>
      </c>
      <c r="J5842" t="str">
        <f>IFERROR(VLOOKUP(A5842,Directie!$A:$B,2,FALSE),"")</f>
        <v>CLP</v>
      </c>
      <c r="K5842" t="str">
        <f>IFERROR(VLOOKUP(A5842,Directie!$A:$C,3,FALSE),"")</f>
        <v>SC</v>
      </c>
      <c r="L5842" s="8">
        <v>46174</v>
      </c>
      <c r="M5842" s="8">
        <v>46569</v>
      </c>
    </row>
    <row r="5843" spans="1:13">
      <c r="A5843" t="s">
        <v>1435</v>
      </c>
      <c r="B5843">
        <v>47</v>
      </c>
      <c r="C5843" t="s">
        <v>28</v>
      </c>
      <c r="D5843" t="s">
        <v>29</v>
      </c>
      <c r="E5843" t="s">
        <v>30</v>
      </c>
      <c r="F5843" t="s">
        <v>23</v>
      </c>
      <c r="G5843" t="s">
        <v>31</v>
      </c>
      <c r="J5843" t="str">
        <f>IFERROR(VLOOKUP(A5843,Directie!$A:$B,2,FALSE),"")</f>
        <v>CLP</v>
      </c>
      <c r="K5843" t="str">
        <f>IFERROR(VLOOKUP(A5843,Directie!$A:$C,3,FALSE),"")</f>
        <v>SC</v>
      </c>
      <c r="L5843" s="8">
        <v>46174</v>
      </c>
      <c r="M5843" s="8">
        <v>46569</v>
      </c>
    </row>
    <row r="5844" spans="1:13">
      <c r="A5844" t="s">
        <v>1436</v>
      </c>
      <c r="B5844">
        <v>24</v>
      </c>
      <c r="C5844" t="s">
        <v>14</v>
      </c>
      <c r="J5844" t="str">
        <f>IFERROR(VLOOKUP(A5844,Directie!$A:$B,2,FALSE),"")</f>
        <v>BIO</v>
      </c>
      <c r="K5844" t="str">
        <f>IFERROR(VLOOKUP(A5844,Directie!$A:$C,3,FALSE),"")</f>
        <v>CO</v>
      </c>
      <c r="L5844" s="8">
        <v>46327</v>
      </c>
      <c r="M5844" s="8">
        <v>46600</v>
      </c>
    </row>
    <row r="5845" spans="1:13">
      <c r="A5845" t="s">
        <v>1436</v>
      </c>
      <c r="B5845">
        <v>30</v>
      </c>
      <c r="C5845" t="s">
        <v>32</v>
      </c>
      <c r="D5845" t="s">
        <v>33</v>
      </c>
      <c r="E5845" t="s">
        <v>22</v>
      </c>
      <c r="J5845" t="str">
        <f>IFERROR(VLOOKUP(A5845,Directie!$A:$B,2,FALSE),"")</f>
        <v>BIO</v>
      </c>
      <c r="K5845" t="str">
        <f>IFERROR(VLOOKUP(A5845,Directie!$A:$C,3,FALSE),"")</f>
        <v>CO</v>
      </c>
      <c r="L5845" s="8">
        <v>46327</v>
      </c>
      <c r="M5845" s="8">
        <v>46600</v>
      </c>
    </row>
    <row r="5846" spans="1:13">
      <c r="A5846" t="s">
        <v>1436</v>
      </c>
      <c r="B5846">
        <v>44</v>
      </c>
      <c r="C5846" t="s">
        <v>19</v>
      </c>
      <c r="J5846" t="str">
        <f>IFERROR(VLOOKUP(A5846,Directie!$A:$B,2,FALSE),"")</f>
        <v>BIO</v>
      </c>
      <c r="K5846" t="str">
        <f>IFERROR(VLOOKUP(A5846,Directie!$A:$C,3,FALSE),"")</f>
        <v>CO</v>
      </c>
      <c r="L5846" s="8">
        <v>46327</v>
      </c>
      <c r="M5846" s="8">
        <v>46600</v>
      </c>
    </row>
    <row r="5847" spans="1:13">
      <c r="A5847" t="s">
        <v>1436</v>
      </c>
      <c r="B5847">
        <v>31</v>
      </c>
      <c r="C5847" t="s">
        <v>21</v>
      </c>
      <c r="D5847" t="s">
        <v>22</v>
      </c>
      <c r="F5847" t="s">
        <v>23</v>
      </c>
      <c r="J5847" t="str">
        <f>IFERROR(VLOOKUP(A5847,Directie!$A:$B,2,FALSE),"")</f>
        <v>BIO</v>
      </c>
      <c r="K5847" t="str">
        <f>IFERROR(VLOOKUP(A5847,Directie!$A:$C,3,FALSE),"")</f>
        <v>CO</v>
      </c>
      <c r="L5847" s="8">
        <v>46327</v>
      </c>
      <c r="M5847" s="8">
        <v>46600</v>
      </c>
    </row>
    <row r="5848" spans="1:13">
      <c r="A5848" t="s">
        <v>1436</v>
      </c>
      <c r="B5848">
        <v>71</v>
      </c>
      <c r="C5848" t="s">
        <v>24</v>
      </c>
      <c r="D5848" t="s">
        <v>25</v>
      </c>
      <c r="J5848" t="str">
        <f>IFERROR(VLOOKUP(A5848,Directie!$A:$B,2,FALSE),"")</f>
        <v>BIO</v>
      </c>
      <c r="K5848" t="str">
        <f>IFERROR(VLOOKUP(A5848,Directie!$A:$C,3,FALSE),"")</f>
        <v>CO</v>
      </c>
      <c r="L5848" s="8">
        <v>46327</v>
      </c>
      <c r="M5848" s="8">
        <v>46600</v>
      </c>
    </row>
    <row r="5849" spans="1:13">
      <c r="A5849" t="s">
        <v>1437</v>
      </c>
      <c r="B5849">
        <v>24</v>
      </c>
      <c r="C5849" t="s">
        <v>14</v>
      </c>
      <c r="J5849" t="str">
        <f>IFERROR(VLOOKUP(A5849,Directie!$A:$B,2,FALSE),"")</f>
        <v>CLP</v>
      </c>
      <c r="K5849" t="str">
        <f>IFERROR(VLOOKUP(A5849,Directie!$A:$C,3,FALSE),"")</f>
        <v>Verkoop</v>
      </c>
      <c r="L5849" s="8">
        <v>46174</v>
      </c>
      <c r="M5849" s="8">
        <v>46419</v>
      </c>
    </row>
    <row r="5850" spans="1:13">
      <c r="A5850" t="s">
        <v>1437</v>
      </c>
      <c r="B5850">
        <v>30</v>
      </c>
      <c r="C5850" t="s">
        <v>32</v>
      </c>
      <c r="D5850" t="s">
        <v>33</v>
      </c>
      <c r="E5850" t="s">
        <v>22</v>
      </c>
      <c r="J5850" t="str">
        <f>IFERROR(VLOOKUP(A5850,Directie!$A:$B,2,FALSE),"")</f>
        <v>CLP</v>
      </c>
      <c r="K5850" t="str">
        <f>IFERROR(VLOOKUP(A5850,Directie!$A:$C,3,FALSE),"")</f>
        <v>Verkoop</v>
      </c>
      <c r="L5850" s="8">
        <v>46174</v>
      </c>
      <c r="M5850" s="8">
        <v>46419</v>
      </c>
    </row>
    <row r="5851" spans="1:13">
      <c r="A5851" t="s">
        <v>1437</v>
      </c>
      <c r="B5851">
        <v>50</v>
      </c>
      <c r="C5851" t="s">
        <v>197</v>
      </c>
      <c r="F5851" t="s">
        <v>198</v>
      </c>
      <c r="J5851" t="str">
        <f>IFERROR(VLOOKUP(A5851,Directie!$A:$B,2,FALSE),"")</f>
        <v>CLP</v>
      </c>
      <c r="K5851" t="str">
        <f>IFERROR(VLOOKUP(A5851,Directie!$A:$C,3,FALSE),"")</f>
        <v>Verkoop</v>
      </c>
      <c r="L5851" s="8">
        <v>46174</v>
      </c>
      <c r="M5851" s="8">
        <v>46419</v>
      </c>
    </row>
    <row r="5852" spans="1:13">
      <c r="A5852" t="s">
        <v>1437</v>
      </c>
      <c r="B5852">
        <v>5</v>
      </c>
      <c r="C5852" t="s">
        <v>73</v>
      </c>
      <c r="J5852" t="str">
        <f>IFERROR(VLOOKUP(A5852,Directie!$A:$B,2,FALSE),"")</f>
        <v>CLP</v>
      </c>
      <c r="K5852" t="str">
        <f>IFERROR(VLOOKUP(A5852,Directie!$A:$C,3,FALSE),"")</f>
        <v>Verkoop</v>
      </c>
      <c r="L5852" s="8">
        <v>46174</v>
      </c>
      <c r="M5852" s="8">
        <v>46419</v>
      </c>
    </row>
    <row r="5853" spans="1:13">
      <c r="A5853" t="s">
        <v>1437</v>
      </c>
      <c r="B5853">
        <v>44</v>
      </c>
      <c r="C5853" t="s">
        <v>19</v>
      </c>
      <c r="J5853" t="str">
        <f>IFERROR(VLOOKUP(A5853,Directie!$A:$B,2,FALSE),"")</f>
        <v>CLP</v>
      </c>
      <c r="K5853" t="str">
        <f>IFERROR(VLOOKUP(A5853,Directie!$A:$C,3,FALSE),"")</f>
        <v>Verkoop</v>
      </c>
      <c r="L5853" s="8">
        <v>46174</v>
      </c>
      <c r="M5853" s="8">
        <v>46419</v>
      </c>
    </row>
    <row r="5854" spans="1:13">
      <c r="A5854" t="s">
        <v>1437</v>
      </c>
      <c r="B5854">
        <v>40</v>
      </c>
      <c r="C5854" t="s">
        <v>20</v>
      </c>
      <c r="F5854" t="s">
        <v>18</v>
      </c>
      <c r="J5854" t="str">
        <f>IFERROR(VLOOKUP(A5854,Directie!$A:$B,2,FALSE),"")</f>
        <v>CLP</v>
      </c>
      <c r="K5854" t="str">
        <f>IFERROR(VLOOKUP(A5854,Directie!$A:$C,3,FALSE),"")</f>
        <v>Verkoop</v>
      </c>
      <c r="L5854" s="8">
        <v>46174</v>
      </c>
      <c r="M5854" s="8">
        <v>46419</v>
      </c>
    </row>
    <row r="5855" spans="1:13">
      <c r="A5855" t="s">
        <v>1437</v>
      </c>
      <c r="B5855">
        <v>31</v>
      </c>
      <c r="C5855" t="s">
        <v>21</v>
      </c>
      <c r="D5855" t="s">
        <v>22</v>
      </c>
      <c r="F5855" t="s">
        <v>23</v>
      </c>
      <c r="J5855" t="str">
        <f>IFERROR(VLOOKUP(A5855,Directie!$A:$B,2,FALSE),"")</f>
        <v>CLP</v>
      </c>
      <c r="K5855" t="str">
        <f>IFERROR(VLOOKUP(A5855,Directie!$A:$C,3,FALSE),"")</f>
        <v>Verkoop</v>
      </c>
      <c r="L5855" s="8">
        <v>46174</v>
      </c>
      <c r="M5855" s="8">
        <v>46419</v>
      </c>
    </row>
    <row r="5856" spans="1:13">
      <c r="A5856" t="s">
        <v>1438</v>
      </c>
      <c r="B5856">
        <v>24</v>
      </c>
      <c r="C5856" t="s">
        <v>14</v>
      </c>
      <c r="J5856" t="str">
        <f>IFERROR(VLOOKUP(A5856,Directie!$A:$B,2,FALSE),"")</f>
        <v>Co&amp;Go</v>
      </c>
      <c r="K5856" t="s">
        <v>92</v>
      </c>
      <c r="L5856" s="8">
        <v>46174</v>
      </c>
      <c r="M5856" s="8">
        <v>46266</v>
      </c>
    </row>
    <row r="5857" spans="1:13">
      <c r="A5857" t="s">
        <v>1438</v>
      </c>
      <c r="B5857">
        <v>47</v>
      </c>
      <c r="C5857" t="s">
        <v>28</v>
      </c>
      <c r="D5857" t="s">
        <v>29</v>
      </c>
      <c r="E5857" t="s">
        <v>30</v>
      </c>
      <c r="F5857" t="s">
        <v>23</v>
      </c>
      <c r="G5857" t="s">
        <v>31</v>
      </c>
      <c r="J5857" t="str">
        <f>IFERROR(VLOOKUP(A5857,Directie!$A:$B,2,FALSE),"")</f>
        <v>Co&amp;Go</v>
      </c>
      <c r="K5857" t="s">
        <v>92</v>
      </c>
      <c r="L5857" s="8">
        <v>46174</v>
      </c>
      <c r="M5857" s="8">
        <v>46266</v>
      </c>
    </row>
    <row r="5858" spans="1:13">
      <c r="A5858" t="s">
        <v>1438</v>
      </c>
      <c r="B5858">
        <v>43</v>
      </c>
      <c r="C5858" t="s">
        <v>79</v>
      </c>
      <c r="J5858" t="str">
        <f>IFERROR(VLOOKUP(A5858,Directie!$A:$B,2,FALSE),"")</f>
        <v>Co&amp;Go</v>
      </c>
      <c r="K5858" t="s">
        <v>92</v>
      </c>
      <c r="L5858" s="8">
        <v>46174</v>
      </c>
      <c r="M5858" s="8">
        <v>46266</v>
      </c>
    </row>
    <row r="5859" spans="1:13">
      <c r="A5859" t="s">
        <v>1439</v>
      </c>
      <c r="J5859" t="str">
        <f>IFERROR(VLOOKUP(A5859,Directie!$A:$B,2,FALSE),"")</f>
        <v>RPCG</v>
      </c>
      <c r="K5859" t="s">
        <v>92</v>
      </c>
      <c r="L5859" s="8">
        <v>46174</v>
      </c>
      <c r="M5859" s="8">
        <v>46266</v>
      </c>
    </row>
    <row r="5860" spans="1:13">
      <c r="A5860" t="s">
        <v>1440</v>
      </c>
      <c r="B5860">
        <v>24</v>
      </c>
      <c r="C5860" t="s">
        <v>14</v>
      </c>
      <c r="J5860" t="str">
        <f>IFERROR(VLOOKUP(A5860,Directie!$A:$B,2,FALSE),"")</f>
        <v>RPCG</v>
      </c>
      <c r="K5860" t="s">
        <v>92</v>
      </c>
      <c r="L5860" s="8">
        <v>46174</v>
      </c>
      <c r="M5860" s="8">
        <v>46266</v>
      </c>
    </row>
    <row r="5861" spans="1:13">
      <c r="A5861" t="s">
        <v>1440</v>
      </c>
      <c r="B5861">
        <v>47</v>
      </c>
      <c r="C5861" t="s">
        <v>28</v>
      </c>
      <c r="D5861" t="s">
        <v>29</v>
      </c>
      <c r="E5861" t="s">
        <v>30</v>
      </c>
      <c r="F5861" t="s">
        <v>23</v>
      </c>
      <c r="G5861" t="s">
        <v>31</v>
      </c>
      <c r="J5861" t="str">
        <f>IFERROR(VLOOKUP(A5861,Directie!$A:$B,2,FALSE),"")</f>
        <v>RPCG</v>
      </c>
      <c r="K5861" t="s">
        <v>92</v>
      </c>
      <c r="L5861" s="8">
        <v>46174</v>
      </c>
      <c r="M5861" s="8">
        <v>46266</v>
      </c>
    </row>
    <row r="5862" spans="1:13">
      <c r="A5862" t="s">
        <v>1440</v>
      </c>
      <c r="B5862">
        <v>44</v>
      </c>
      <c r="C5862" t="s">
        <v>19</v>
      </c>
      <c r="J5862" t="str">
        <f>IFERROR(VLOOKUP(A5862,Directie!$A:$B,2,FALSE),"")</f>
        <v>RPCG</v>
      </c>
      <c r="K5862" t="s">
        <v>92</v>
      </c>
      <c r="L5862" s="8">
        <v>46174</v>
      </c>
      <c r="M5862" s="8">
        <v>46266</v>
      </c>
    </row>
    <row r="5863" spans="1:13">
      <c r="A5863" t="s">
        <v>1440</v>
      </c>
      <c r="B5863">
        <v>40</v>
      </c>
      <c r="C5863" t="s">
        <v>20</v>
      </c>
      <c r="F5863" t="s">
        <v>18</v>
      </c>
      <c r="J5863" t="str">
        <f>IFERROR(VLOOKUP(A5863,Directie!$A:$B,2,FALSE),"")</f>
        <v>RPCG</v>
      </c>
      <c r="K5863" t="s">
        <v>92</v>
      </c>
      <c r="L5863" s="8">
        <v>46174</v>
      </c>
      <c r="M5863" s="8">
        <v>46266</v>
      </c>
    </row>
    <row r="5864" spans="1:13">
      <c r="A5864" t="s">
        <v>1440</v>
      </c>
      <c r="B5864">
        <v>31</v>
      </c>
      <c r="C5864" t="s">
        <v>21</v>
      </c>
      <c r="D5864" t="s">
        <v>22</v>
      </c>
      <c r="F5864" t="s">
        <v>23</v>
      </c>
      <c r="J5864" t="str">
        <f>IFERROR(VLOOKUP(A5864,Directie!$A:$B,2,FALSE),"")</f>
        <v>RPCG</v>
      </c>
      <c r="K5864" t="s">
        <v>92</v>
      </c>
      <c r="L5864" s="8">
        <v>46174</v>
      </c>
      <c r="M5864" s="8">
        <v>46266</v>
      </c>
    </row>
    <row r="5865" spans="1:13">
      <c r="A5865" t="s">
        <v>1441</v>
      </c>
      <c r="B5865">
        <v>24</v>
      </c>
      <c r="C5865" t="s">
        <v>14</v>
      </c>
      <c r="J5865" t="str">
        <f>IFERROR(VLOOKUP(A5865,Directie!$A:$B,2,FALSE),"")</f>
        <v>RPCG</v>
      </c>
      <c r="K5865" t="s">
        <v>92</v>
      </c>
      <c r="L5865" s="8">
        <v>46174</v>
      </c>
      <c r="M5865" s="8">
        <v>46266</v>
      </c>
    </row>
    <row r="5866" spans="1:13">
      <c r="A5866" t="s">
        <v>1441</v>
      </c>
      <c r="B5866">
        <v>47</v>
      </c>
      <c r="C5866" t="s">
        <v>28</v>
      </c>
      <c r="D5866" t="s">
        <v>29</v>
      </c>
      <c r="E5866" t="s">
        <v>30</v>
      </c>
      <c r="F5866" t="s">
        <v>23</v>
      </c>
      <c r="G5866" t="s">
        <v>31</v>
      </c>
      <c r="J5866" t="str">
        <f>IFERROR(VLOOKUP(A5866,Directie!$A:$B,2,FALSE),"")</f>
        <v>RPCG</v>
      </c>
      <c r="K5866" t="s">
        <v>92</v>
      </c>
      <c r="L5866" s="8">
        <v>46174</v>
      </c>
      <c r="M5866" s="8">
        <v>46266</v>
      </c>
    </row>
    <row r="5867" spans="1:13">
      <c r="A5867" t="s">
        <v>1441</v>
      </c>
      <c r="B5867">
        <v>40</v>
      </c>
      <c r="C5867" t="s">
        <v>20</v>
      </c>
      <c r="F5867" t="s">
        <v>18</v>
      </c>
      <c r="J5867" t="str">
        <f>IFERROR(VLOOKUP(A5867,Directie!$A:$B,2,FALSE),"")</f>
        <v>RPCG</v>
      </c>
      <c r="K5867" t="s">
        <v>92</v>
      </c>
      <c r="L5867" s="8">
        <v>46174</v>
      </c>
      <c r="M5867" s="8">
        <v>46266</v>
      </c>
    </row>
    <row r="5868" spans="1:13">
      <c r="A5868" t="s">
        <v>1441</v>
      </c>
      <c r="B5868">
        <v>48</v>
      </c>
      <c r="C5868" t="s">
        <v>93</v>
      </c>
      <c r="D5868" t="s">
        <v>94</v>
      </c>
      <c r="F5868" t="s">
        <v>95</v>
      </c>
      <c r="G5868" t="s">
        <v>25</v>
      </c>
      <c r="J5868" t="str">
        <f>IFERROR(VLOOKUP(A5868,Directie!$A:$B,2,FALSE),"")</f>
        <v>RPCG</v>
      </c>
      <c r="K5868" t="s">
        <v>92</v>
      </c>
      <c r="L5868" s="8">
        <v>46174</v>
      </c>
      <c r="M5868" s="8">
        <v>46266</v>
      </c>
    </row>
    <row r="5869" spans="1:13">
      <c r="A5869" t="s">
        <v>1441</v>
      </c>
      <c r="B5869">
        <v>20</v>
      </c>
      <c r="C5869" t="s">
        <v>52</v>
      </c>
      <c r="D5869" t="s">
        <v>16</v>
      </c>
      <c r="E5869" t="s">
        <v>17</v>
      </c>
      <c r="F5869" t="s">
        <v>18</v>
      </c>
      <c r="J5869" t="str">
        <f>IFERROR(VLOOKUP(A5869,Directie!$A:$B,2,FALSE),"")</f>
        <v>RPCG</v>
      </c>
      <c r="K5869" t="s">
        <v>92</v>
      </c>
      <c r="L5869" s="8">
        <v>46174</v>
      </c>
      <c r="M5869" s="8">
        <v>46266</v>
      </c>
    </row>
    <row r="5870" spans="1:13">
      <c r="A5870" t="s">
        <v>1442</v>
      </c>
      <c r="B5870">
        <v>40</v>
      </c>
      <c r="C5870" t="s">
        <v>20</v>
      </c>
      <c r="F5870" t="s">
        <v>18</v>
      </c>
      <c r="J5870" t="str">
        <f>IFERROR(VLOOKUP(A5870,Directie!$A:$B,2,FALSE),"")</f>
        <v>CLP</v>
      </c>
      <c r="K5870" t="str">
        <f>IFERROR(VLOOKUP(A5870,Directie!$A:$C,3,FALSE),"")</f>
        <v>SC</v>
      </c>
      <c r="L5870" s="8">
        <v>46174</v>
      </c>
      <c r="M5870" s="8">
        <v>46569</v>
      </c>
    </row>
    <row r="5871" spans="1:13">
      <c r="A5871" t="s">
        <v>1442</v>
      </c>
      <c r="B5871">
        <v>71</v>
      </c>
      <c r="C5871" t="s">
        <v>24</v>
      </c>
      <c r="D5871" t="s">
        <v>25</v>
      </c>
      <c r="J5871" t="str">
        <f>IFERROR(VLOOKUP(A5871,Directie!$A:$B,2,FALSE),"")</f>
        <v>CLP</v>
      </c>
      <c r="K5871" t="str">
        <f>IFERROR(VLOOKUP(A5871,Directie!$A:$C,3,FALSE),"")</f>
        <v>SC</v>
      </c>
      <c r="L5871" s="8">
        <v>46174</v>
      </c>
      <c r="M5871" s="8">
        <v>46569</v>
      </c>
    </row>
    <row r="5872" spans="1:13">
      <c r="A5872" t="s">
        <v>1443</v>
      </c>
      <c r="B5872">
        <v>24</v>
      </c>
      <c r="C5872" t="s">
        <v>14</v>
      </c>
      <c r="J5872" t="str">
        <f>IFERROR(VLOOKUP(A5872,Directie!$A:$B,2,FALSE),"")</f>
        <v>CLP</v>
      </c>
      <c r="K5872" t="str">
        <f>IFERROR(VLOOKUP(A5872,Directie!$A:$C,3,FALSE),"")</f>
        <v>AK</v>
      </c>
      <c r="L5872" s="8">
        <v>46327</v>
      </c>
      <c r="M5872" s="8">
        <v>46600</v>
      </c>
    </row>
    <row r="5873" spans="1:13">
      <c r="A5873" t="s">
        <v>1443</v>
      </c>
      <c r="B5873">
        <v>16</v>
      </c>
      <c r="C5873" t="s">
        <v>15</v>
      </c>
      <c r="D5873" t="s">
        <v>16</v>
      </c>
      <c r="E5873" t="s">
        <v>17</v>
      </c>
      <c r="F5873" t="s">
        <v>18</v>
      </c>
      <c r="J5873" t="str">
        <f>IFERROR(VLOOKUP(A5873,Directie!$A:$B,2,FALSE),"")</f>
        <v>CLP</v>
      </c>
      <c r="K5873" t="str">
        <f>IFERROR(VLOOKUP(A5873,Directie!$A:$C,3,FALSE),"")</f>
        <v>AK</v>
      </c>
      <c r="L5873" s="8">
        <v>46327</v>
      </c>
      <c r="M5873" s="8">
        <v>46600</v>
      </c>
    </row>
    <row r="5874" spans="1:13">
      <c r="A5874" t="s">
        <v>1443</v>
      </c>
      <c r="B5874">
        <v>47</v>
      </c>
      <c r="C5874" t="s">
        <v>28</v>
      </c>
      <c r="D5874" t="s">
        <v>29</v>
      </c>
      <c r="E5874" t="s">
        <v>30</v>
      </c>
      <c r="F5874" t="s">
        <v>23</v>
      </c>
      <c r="G5874" t="s">
        <v>31</v>
      </c>
      <c r="J5874" t="str">
        <f>IFERROR(VLOOKUP(A5874,Directie!$A:$B,2,FALSE),"")</f>
        <v>CLP</v>
      </c>
      <c r="K5874" t="str">
        <f>IFERROR(VLOOKUP(A5874,Directie!$A:$C,3,FALSE),"")</f>
        <v>AK</v>
      </c>
      <c r="L5874" s="8">
        <v>46327</v>
      </c>
      <c r="M5874" s="8">
        <v>46600</v>
      </c>
    </row>
    <row r="5875" spans="1:13">
      <c r="A5875" t="s">
        <v>1443</v>
      </c>
      <c r="B5875">
        <v>30</v>
      </c>
      <c r="C5875" t="s">
        <v>32</v>
      </c>
      <c r="D5875" t="s">
        <v>33</v>
      </c>
      <c r="E5875" t="s">
        <v>22</v>
      </c>
      <c r="J5875" t="str">
        <f>IFERROR(VLOOKUP(A5875,Directie!$A:$B,2,FALSE),"")</f>
        <v>CLP</v>
      </c>
      <c r="K5875" t="str">
        <f>IFERROR(VLOOKUP(A5875,Directie!$A:$C,3,FALSE),"")</f>
        <v>AK</v>
      </c>
      <c r="L5875" s="8">
        <v>46327</v>
      </c>
      <c r="M5875" s="8">
        <v>46600</v>
      </c>
    </row>
    <row r="5876" spans="1:13">
      <c r="A5876" t="s">
        <v>1443</v>
      </c>
      <c r="B5876">
        <v>18</v>
      </c>
      <c r="C5876" t="s">
        <v>41</v>
      </c>
      <c r="D5876" t="s">
        <v>42</v>
      </c>
      <c r="F5876" t="s">
        <v>42</v>
      </c>
      <c r="G5876" t="s">
        <v>43</v>
      </c>
      <c r="H5876" t="s">
        <v>44</v>
      </c>
      <c r="I5876" t="s">
        <v>45</v>
      </c>
      <c r="J5876" t="str">
        <f>IFERROR(VLOOKUP(A5876,Directie!$A:$B,2,FALSE),"")</f>
        <v>CLP</v>
      </c>
      <c r="K5876" t="str">
        <f>IFERROR(VLOOKUP(A5876,Directie!$A:$C,3,FALSE),"")</f>
        <v>AK</v>
      </c>
      <c r="L5876" s="8">
        <v>46327</v>
      </c>
      <c r="M5876" s="8">
        <v>46600</v>
      </c>
    </row>
    <row r="5877" spans="1:13">
      <c r="A5877" t="s">
        <v>1443</v>
      </c>
      <c r="B5877">
        <v>44</v>
      </c>
      <c r="C5877" t="s">
        <v>19</v>
      </c>
      <c r="J5877" t="str">
        <f>IFERROR(VLOOKUP(A5877,Directie!$A:$B,2,FALSE),"")</f>
        <v>CLP</v>
      </c>
      <c r="K5877" t="str">
        <f>IFERROR(VLOOKUP(A5877,Directie!$A:$C,3,FALSE),"")</f>
        <v>AK</v>
      </c>
      <c r="L5877" s="8">
        <v>46327</v>
      </c>
      <c r="M5877" s="8">
        <v>46600</v>
      </c>
    </row>
    <row r="5878" spans="1:13">
      <c r="A5878" t="s">
        <v>1443</v>
      </c>
      <c r="B5878">
        <v>40</v>
      </c>
      <c r="C5878" t="s">
        <v>20</v>
      </c>
      <c r="F5878" t="s">
        <v>18</v>
      </c>
      <c r="J5878" t="str">
        <f>IFERROR(VLOOKUP(A5878,Directie!$A:$B,2,FALSE),"")</f>
        <v>CLP</v>
      </c>
      <c r="K5878" t="str">
        <f>IFERROR(VLOOKUP(A5878,Directie!$A:$C,3,FALSE),"")</f>
        <v>AK</v>
      </c>
      <c r="L5878" s="8">
        <v>46327</v>
      </c>
      <c r="M5878" s="8">
        <v>46600</v>
      </c>
    </row>
    <row r="5879" spans="1:13">
      <c r="A5879" t="s">
        <v>1443</v>
      </c>
      <c r="B5879">
        <v>31</v>
      </c>
      <c r="C5879" t="s">
        <v>21</v>
      </c>
      <c r="D5879" t="s">
        <v>22</v>
      </c>
      <c r="F5879" t="s">
        <v>23</v>
      </c>
      <c r="J5879" t="str">
        <f>IFERROR(VLOOKUP(A5879,Directie!$A:$B,2,FALSE),"")</f>
        <v>CLP</v>
      </c>
      <c r="K5879" t="str">
        <f>IFERROR(VLOOKUP(A5879,Directie!$A:$C,3,FALSE),"")</f>
        <v>AK</v>
      </c>
      <c r="L5879" s="8">
        <v>46327</v>
      </c>
      <c r="M5879" s="8">
        <v>46600</v>
      </c>
    </row>
    <row r="5880" spans="1:13">
      <c r="A5880" t="s">
        <v>1443</v>
      </c>
      <c r="B5880">
        <v>71</v>
      </c>
      <c r="C5880" t="s">
        <v>24</v>
      </c>
      <c r="D5880" t="s">
        <v>25</v>
      </c>
      <c r="J5880" t="str">
        <f>IFERROR(VLOOKUP(A5880,Directie!$A:$B,2,FALSE),"")</f>
        <v>CLP</v>
      </c>
      <c r="K5880" t="str">
        <f>IFERROR(VLOOKUP(A5880,Directie!$A:$C,3,FALSE),"")</f>
        <v>AK</v>
      </c>
      <c r="L5880" s="8">
        <v>46327</v>
      </c>
      <c r="M5880" s="8">
        <v>46600</v>
      </c>
    </row>
    <row r="5881" spans="1:13">
      <c r="A5881" t="s">
        <v>1443</v>
      </c>
      <c r="B5881">
        <v>20</v>
      </c>
      <c r="C5881" t="s">
        <v>52</v>
      </c>
      <c r="D5881" t="s">
        <v>16</v>
      </c>
      <c r="E5881" t="s">
        <v>17</v>
      </c>
      <c r="F5881" t="s">
        <v>18</v>
      </c>
      <c r="J5881" t="str">
        <f>IFERROR(VLOOKUP(A5881,Directie!$A:$B,2,FALSE),"")</f>
        <v>CLP</v>
      </c>
      <c r="K5881" t="str">
        <f>IFERROR(VLOOKUP(A5881,Directie!$A:$C,3,FALSE),"")</f>
        <v>AK</v>
      </c>
      <c r="L5881" s="8">
        <v>46327</v>
      </c>
      <c r="M5881" s="8">
        <v>46600</v>
      </c>
    </row>
    <row r="5882" spans="1:13">
      <c r="A5882" t="s">
        <v>1444</v>
      </c>
      <c r="B5882">
        <v>32</v>
      </c>
      <c r="C5882" t="s">
        <v>40</v>
      </c>
      <c r="D5882" t="s">
        <v>33</v>
      </c>
      <c r="E5882" t="s">
        <v>22</v>
      </c>
      <c r="J5882" t="str">
        <f>IFERROR(VLOOKUP(A5882,Directie!$A:$B,2,FALSE),"")</f>
        <v>OKAY</v>
      </c>
      <c r="K5882" t="str">
        <f>IFERROR(VLOOKUP(A5882,Directie!$A:$C,3,FALSE),"")</f>
        <v>Verkoop</v>
      </c>
      <c r="L5882" s="8">
        <v>46174</v>
      </c>
      <c r="M5882" s="8">
        <v>46419</v>
      </c>
    </row>
    <row r="5883" spans="1:13">
      <c r="A5883" t="s">
        <v>1444</v>
      </c>
      <c r="B5883">
        <v>24</v>
      </c>
      <c r="C5883" t="s">
        <v>14</v>
      </c>
      <c r="J5883" t="str">
        <f>IFERROR(VLOOKUP(A5883,Directie!$A:$B,2,FALSE),"")</f>
        <v>OKAY</v>
      </c>
      <c r="K5883" t="str">
        <f>IFERROR(VLOOKUP(A5883,Directie!$A:$C,3,FALSE),"")</f>
        <v>Verkoop</v>
      </c>
      <c r="L5883" s="8">
        <v>46174</v>
      </c>
      <c r="M5883" s="8">
        <v>46419</v>
      </c>
    </row>
    <row r="5884" spans="1:13">
      <c r="A5884" t="s">
        <v>1444</v>
      </c>
      <c r="B5884">
        <v>28</v>
      </c>
      <c r="C5884" t="s">
        <v>214</v>
      </c>
      <c r="J5884" t="str">
        <f>IFERROR(VLOOKUP(A5884,Directie!$A:$B,2,FALSE),"")</f>
        <v>OKAY</v>
      </c>
      <c r="K5884" t="str">
        <f>IFERROR(VLOOKUP(A5884,Directie!$A:$C,3,FALSE),"")</f>
        <v>Verkoop</v>
      </c>
      <c r="L5884" s="8">
        <v>46174</v>
      </c>
      <c r="M5884" s="8">
        <v>46419</v>
      </c>
    </row>
    <row r="5885" spans="1:13">
      <c r="A5885" t="s">
        <v>1445</v>
      </c>
      <c r="B5885">
        <v>42</v>
      </c>
      <c r="C5885" t="s">
        <v>82</v>
      </c>
      <c r="J5885" t="str">
        <f>IFERROR(VLOOKUP(A5885,Directie!$A:$B,2,FALSE),"")</f>
        <v>CLP</v>
      </c>
      <c r="K5885" t="str">
        <f>IFERROR(VLOOKUP(A5885,Directie!$A:$C,3,FALSE),"")</f>
        <v>Verkoop</v>
      </c>
      <c r="L5885" s="8">
        <v>46174</v>
      </c>
      <c r="M5885" s="8">
        <v>46419</v>
      </c>
    </row>
    <row r="5886" spans="1:13">
      <c r="A5886" t="s">
        <v>1445</v>
      </c>
      <c r="B5886">
        <v>24</v>
      </c>
      <c r="C5886" t="s">
        <v>14</v>
      </c>
      <c r="J5886" t="str">
        <f>IFERROR(VLOOKUP(A5886,Directie!$A:$B,2,FALSE),"")</f>
        <v>CLP</v>
      </c>
      <c r="K5886" t="str">
        <f>IFERROR(VLOOKUP(A5886,Directie!$A:$C,3,FALSE),"")</f>
        <v>Verkoop</v>
      </c>
      <c r="L5886" s="8">
        <v>46174</v>
      </c>
      <c r="M5886" s="8">
        <v>46419</v>
      </c>
    </row>
    <row r="5887" spans="1:13">
      <c r="A5887" t="s">
        <v>1445</v>
      </c>
      <c r="B5887">
        <v>30</v>
      </c>
      <c r="C5887" t="s">
        <v>32</v>
      </c>
      <c r="D5887" t="s">
        <v>33</v>
      </c>
      <c r="E5887" t="s">
        <v>22</v>
      </c>
      <c r="J5887" t="str">
        <f>IFERROR(VLOOKUP(A5887,Directie!$A:$B,2,FALSE),"")</f>
        <v>CLP</v>
      </c>
      <c r="K5887" t="str">
        <f>IFERROR(VLOOKUP(A5887,Directie!$A:$C,3,FALSE),"")</f>
        <v>Verkoop</v>
      </c>
      <c r="L5887" s="8">
        <v>46174</v>
      </c>
      <c r="M5887" s="8">
        <v>46419</v>
      </c>
    </row>
    <row r="5888" spans="1:13">
      <c r="A5888" t="s">
        <v>1445</v>
      </c>
      <c r="B5888">
        <v>44</v>
      </c>
      <c r="C5888" t="s">
        <v>19</v>
      </c>
      <c r="J5888" t="str">
        <f>IFERROR(VLOOKUP(A5888,Directie!$A:$B,2,FALSE),"")</f>
        <v>CLP</v>
      </c>
      <c r="K5888" t="str">
        <f>IFERROR(VLOOKUP(A5888,Directie!$A:$C,3,FALSE),"")</f>
        <v>Verkoop</v>
      </c>
      <c r="L5888" s="8">
        <v>46174</v>
      </c>
      <c r="M5888" s="8">
        <v>46419</v>
      </c>
    </row>
    <row r="5889" spans="1:13">
      <c r="A5889" t="s">
        <v>1445</v>
      </c>
      <c r="B5889">
        <v>40</v>
      </c>
      <c r="C5889" t="s">
        <v>20</v>
      </c>
      <c r="F5889" t="s">
        <v>18</v>
      </c>
      <c r="J5889" t="str">
        <f>IFERROR(VLOOKUP(A5889,Directie!$A:$B,2,FALSE),"")</f>
        <v>CLP</v>
      </c>
      <c r="K5889" t="str">
        <f>IFERROR(VLOOKUP(A5889,Directie!$A:$C,3,FALSE),"")</f>
        <v>Verkoop</v>
      </c>
      <c r="L5889" s="8">
        <v>46174</v>
      </c>
      <c r="M5889" s="8">
        <v>46419</v>
      </c>
    </row>
    <row r="5890" spans="1:13">
      <c r="A5890" t="s">
        <v>1446</v>
      </c>
      <c r="B5890">
        <v>32</v>
      </c>
      <c r="C5890" t="s">
        <v>40</v>
      </c>
      <c r="D5890" t="s">
        <v>33</v>
      </c>
      <c r="E5890" t="s">
        <v>22</v>
      </c>
      <c r="J5890" t="str">
        <f>IFERROR(VLOOKUP(A5890,Directie!$A:$B,2,FALSE),"")</f>
        <v>RPCG</v>
      </c>
      <c r="K5890" t="s">
        <v>92</v>
      </c>
      <c r="L5890" s="8">
        <v>46174</v>
      </c>
      <c r="M5890" s="8">
        <v>46266</v>
      </c>
    </row>
    <row r="5891" spans="1:13">
      <c r="A5891" t="s">
        <v>1446</v>
      </c>
      <c r="B5891">
        <v>24</v>
      </c>
      <c r="C5891" t="s">
        <v>14</v>
      </c>
      <c r="J5891" t="str">
        <f>IFERROR(VLOOKUP(A5891,Directie!$A:$B,2,FALSE),"")</f>
        <v>RPCG</v>
      </c>
      <c r="K5891" t="s">
        <v>92</v>
      </c>
      <c r="L5891" s="8">
        <v>46174</v>
      </c>
      <c r="M5891" s="8">
        <v>46266</v>
      </c>
    </row>
    <row r="5892" spans="1:13">
      <c r="A5892" t="s">
        <v>1446</v>
      </c>
      <c r="B5892">
        <v>16</v>
      </c>
      <c r="C5892" t="s">
        <v>15</v>
      </c>
      <c r="D5892" t="s">
        <v>16</v>
      </c>
      <c r="E5892" t="s">
        <v>17</v>
      </c>
      <c r="F5892" t="s">
        <v>18</v>
      </c>
      <c r="J5892" t="str">
        <f>IFERROR(VLOOKUP(A5892,Directie!$A:$B,2,FALSE),"")</f>
        <v>RPCG</v>
      </c>
      <c r="K5892" t="s">
        <v>92</v>
      </c>
      <c r="L5892" s="8">
        <v>46174</v>
      </c>
      <c r="M5892" s="8">
        <v>46266</v>
      </c>
    </row>
    <row r="5893" spans="1:13">
      <c r="A5893" t="s">
        <v>1446</v>
      </c>
      <c r="B5893">
        <v>40</v>
      </c>
      <c r="C5893" t="s">
        <v>20</v>
      </c>
      <c r="F5893" t="s">
        <v>18</v>
      </c>
      <c r="J5893" t="str">
        <f>IFERROR(VLOOKUP(A5893,Directie!$A:$B,2,FALSE),"")</f>
        <v>RPCG</v>
      </c>
      <c r="K5893" t="s">
        <v>92</v>
      </c>
      <c r="L5893" s="8">
        <v>46174</v>
      </c>
      <c r="M5893" s="8">
        <v>46266</v>
      </c>
    </row>
    <row r="5894" spans="1:13">
      <c r="A5894" t="s">
        <v>1446</v>
      </c>
      <c r="B5894">
        <v>48</v>
      </c>
      <c r="C5894" t="s">
        <v>93</v>
      </c>
      <c r="D5894" t="s">
        <v>94</v>
      </c>
      <c r="F5894" t="s">
        <v>95</v>
      </c>
      <c r="G5894" t="s">
        <v>25</v>
      </c>
      <c r="J5894" t="str">
        <f>IFERROR(VLOOKUP(A5894,Directie!$A:$B,2,FALSE),"")</f>
        <v>RPCG</v>
      </c>
      <c r="K5894" t="s">
        <v>92</v>
      </c>
      <c r="L5894" s="8">
        <v>46174</v>
      </c>
      <c r="M5894" s="8">
        <v>46266</v>
      </c>
    </row>
    <row r="5895" spans="1:13">
      <c r="A5895" t="s">
        <v>1447</v>
      </c>
      <c r="B5895">
        <v>24</v>
      </c>
      <c r="C5895" t="s">
        <v>14</v>
      </c>
      <c r="J5895" t="str">
        <f>IFERROR(VLOOKUP(A5895,Directie!$A:$B,2,FALSE),"")</f>
        <v>RPCG</v>
      </c>
      <c r="K5895" t="s">
        <v>92</v>
      </c>
      <c r="L5895" s="8">
        <v>46174</v>
      </c>
      <c r="M5895" s="8">
        <v>46266</v>
      </c>
    </row>
    <row r="5896" spans="1:13">
      <c r="A5896" t="s">
        <v>1447</v>
      </c>
      <c r="B5896">
        <v>47</v>
      </c>
      <c r="C5896" t="s">
        <v>28</v>
      </c>
      <c r="D5896" t="s">
        <v>29</v>
      </c>
      <c r="E5896" t="s">
        <v>30</v>
      </c>
      <c r="F5896" t="s">
        <v>23</v>
      </c>
      <c r="G5896" t="s">
        <v>31</v>
      </c>
      <c r="J5896" t="str">
        <f>IFERROR(VLOOKUP(A5896,Directie!$A:$B,2,FALSE),"")</f>
        <v>RPCG</v>
      </c>
      <c r="K5896" t="s">
        <v>92</v>
      </c>
      <c r="L5896" s="8">
        <v>46174</v>
      </c>
      <c r="M5896" s="8">
        <v>46266</v>
      </c>
    </row>
    <row r="5897" spans="1:13">
      <c r="A5897" t="s">
        <v>1447</v>
      </c>
      <c r="B5897">
        <v>44</v>
      </c>
      <c r="C5897" t="s">
        <v>19</v>
      </c>
      <c r="J5897" t="str">
        <f>IFERROR(VLOOKUP(A5897,Directie!$A:$B,2,FALSE),"")</f>
        <v>RPCG</v>
      </c>
      <c r="K5897" t="s">
        <v>92</v>
      </c>
      <c r="L5897" s="8">
        <v>46174</v>
      </c>
      <c r="M5897" s="8">
        <v>46266</v>
      </c>
    </row>
    <row r="5898" spans="1:13">
      <c r="A5898" t="s">
        <v>1447</v>
      </c>
      <c r="B5898">
        <v>40</v>
      </c>
      <c r="C5898" t="s">
        <v>20</v>
      </c>
      <c r="F5898" t="s">
        <v>18</v>
      </c>
      <c r="J5898" t="str">
        <f>IFERROR(VLOOKUP(A5898,Directie!$A:$B,2,FALSE),"")</f>
        <v>RPCG</v>
      </c>
      <c r="K5898" t="s">
        <v>92</v>
      </c>
      <c r="L5898" s="8">
        <v>46174</v>
      </c>
      <c r="M5898" s="8">
        <v>46266</v>
      </c>
    </row>
    <row r="5899" spans="1:13">
      <c r="A5899" t="s">
        <v>1447</v>
      </c>
      <c r="B5899">
        <v>48</v>
      </c>
      <c r="C5899" t="s">
        <v>93</v>
      </c>
      <c r="D5899" t="s">
        <v>94</v>
      </c>
      <c r="F5899" t="s">
        <v>95</v>
      </c>
      <c r="G5899" t="s">
        <v>25</v>
      </c>
      <c r="J5899" t="str">
        <f>IFERROR(VLOOKUP(A5899,Directie!$A:$B,2,FALSE),"")</f>
        <v>RPCG</v>
      </c>
      <c r="K5899" t="s">
        <v>92</v>
      </c>
      <c r="L5899" s="8">
        <v>46174</v>
      </c>
      <c r="M5899" s="8">
        <v>46266</v>
      </c>
    </row>
    <row r="5900" spans="1:13">
      <c r="A5900" t="s">
        <v>1447</v>
      </c>
      <c r="B5900">
        <v>4</v>
      </c>
      <c r="C5900" t="s">
        <v>546</v>
      </c>
      <c r="J5900" t="str">
        <f>IFERROR(VLOOKUP(A5900,Directie!$A:$B,2,FALSE),"")</f>
        <v>RPCG</v>
      </c>
      <c r="K5900" t="s">
        <v>92</v>
      </c>
      <c r="L5900" s="8">
        <v>46174</v>
      </c>
      <c r="M5900" s="8">
        <v>46266</v>
      </c>
    </row>
    <row r="5901" spans="1:13">
      <c r="A5901" t="s">
        <v>1447</v>
      </c>
      <c r="B5901">
        <v>71</v>
      </c>
      <c r="C5901" t="s">
        <v>24</v>
      </c>
      <c r="D5901" t="s">
        <v>25</v>
      </c>
      <c r="J5901" t="str">
        <f>IFERROR(VLOOKUP(A5901,Directie!$A:$B,2,FALSE),"")</f>
        <v>RPCG</v>
      </c>
      <c r="K5901" t="s">
        <v>92</v>
      </c>
      <c r="L5901" s="8">
        <v>46174</v>
      </c>
      <c r="M5901" s="8">
        <v>46266</v>
      </c>
    </row>
    <row r="5902" spans="1:13">
      <c r="A5902" t="s">
        <v>1448</v>
      </c>
      <c r="B5902">
        <v>24</v>
      </c>
      <c r="C5902" t="s">
        <v>14</v>
      </c>
      <c r="J5902" t="str">
        <f>IFERROR(VLOOKUP(A5902,Directie!$A:$B,2,FALSE),"")</f>
        <v>CLP</v>
      </c>
      <c r="K5902" t="str">
        <f>IFERROR(VLOOKUP(A5902,Directie!$A:$C,3,FALSE),"")</f>
        <v>Verkoop</v>
      </c>
      <c r="L5902" s="8">
        <v>46174</v>
      </c>
      <c r="M5902" s="8">
        <v>46419</v>
      </c>
    </row>
    <row r="5903" spans="1:13">
      <c r="A5903" t="s">
        <v>1448</v>
      </c>
      <c r="B5903">
        <v>18</v>
      </c>
      <c r="C5903" t="s">
        <v>41</v>
      </c>
      <c r="D5903" t="s">
        <v>42</v>
      </c>
      <c r="F5903" t="s">
        <v>42</v>
      </c>
      <c r="G5903" t="s">
        <v>43</v>
      </c>
      <c r="H5903" t="s">
        <v>44</v>
      </c>
      <c r="I5903" t="s">
        <v>45</v>
      </c>
      <c r="J5903" t="str">
        <f>IFERROR(VLOOKUP(A5903,Directie!$A:$B,2,FALSE),"")</f>
        <v>CLP</v>
      </c>
      <c r="K5903" t="str">
        <f>IFERROR(VLOOKUP(A5903,Directie!$A:$C,3,FALSE),"")</f>
        <v>Verkoop</v>
      </c>
      <c r="L5903" s="8">
        <v>46174</v>
      </c>
      <c r="M5903" s="8">
        <v>46419</v>
      </c>
    </row>
    <row r="5904" spans="1:13">
      <c r="A5904" t="s">
        <v>1448</v>
      </c>
      <c r="B5904">
        <v>44</v>
      </c>
      <c r="C5904" t="s">
        <v>19</v>
      </c>
      <c r="J5904" t="str">
        <f>IFERROR(VLOOKUP(A5904,Directie!$A:$B,2,FALSE),"")</f>
        <v>CLP</v>
      </c>
      <c r="K5904" t="str">
        <f>IFERROR(VLOOKUP(A5904,Directie!$A:$C,3,FALSE),"")</f>
        <v>Verkoop</v>
      </c>
      <c r="L5904" s="8">
        <v>46174</v>
      </c>
      <c r="M5904" s="8">
        <v>46419</v>
      </c>
    </row>
    <row r="5905" spans="1:13">
      <c r="A5905" t="s">
        <v>1448</v>
      </c>
      <c r="B5905">
        <v>40</v>
      </c>
      <c r="C5905" t="s">
        <v>20</v>
      </c>
      <c r="F5905" t="s">
        <v>18</v>
      </c>
      <c r="J5905" t="str">
        <f>IFERROR(VLOOKUP(A5905,Directie!$A:$B,2,FALSE),"")</f>
        <v>CLP</v>
      </c>
      <c r="K5905" t="str">
        <f>IFERROR(VLOOKUP(A5905,Directie!$A:$C,3,FALSE),"")</f>
        <v>Verkoop</v>
      </c>
      <c r="L5905" s="8">
        <v>46174</v>
      </c>
      <c r="M5905" s="8">
        <v>46419</v>
      </c>
    </row>
    <row r="5906" spans="1:13">
      <c r="A5906" t="s">
        <v>1448</v>
      </c>
      <c r="B5906">
        <v>71</v>
      </c>
      <c r="C5906" t="s">
        <v>24</v>
      </c>
      <c r="D5906" t="s">
        <v>25</v>
      </c>
      <c r="J5906" t="str">
        <f>IFERROR(VLOOKUP(A5906,Directie!$A:$B,2,FALSE),"")</f>
        <v>CLP</v>
      </c>
      <c r="K5906" t="str">
        <f>IFERROR(VLOOKUP(A5906,Directie!$A:$C,3,FALSE),"")</f>
        <v>Verkoop</v>
      </c>
      <c r="L5906" s="8">
        <v>46174</v>
      </c>
      <c r="M5906" s="8">
        <v>46419</v>
      </c>
    </row>
    <row r="5907" spans="1:13">
      <c r="A5907" t="s">
        <v>1449</v>
      </c>
      <c r="J5907" t="str">
        <f>IFERROR(VLOOKUP(A5907,Directie!$A:$B,2,FALSE),"")</f>
        <v>CLP</v>
      </c>
      <c r="K5907" t="str">
        <f>IFERROR(VLOOKUP(A5907,Directie!$A:$C,3,FALSE),"")</f>
        <v>SC</v>
      </c>
      <c r="L5907" s="8">
        <v>46174</v>
      </c>
      <c r="M5907" s="8">
        <v>46569</v>
      </c>
    </row>
    <row r="5908" spans="1:13">
      <c r="A5908" t="s">
        <v>1450</v>
      </c>
      <c r="B5908">
        <v>42</v>
      </c>
      <c r="C5908" t="s">
        <v>82</v>
      </c>
      <c r="J5908" t="str">
        <f>IFERROR(VLOOKUP(A5908,Directie!$A:$B,2,FALSE),"")</f>
        <v>RPCG</v>
      </c>
      <c r="K5908" t="s">
        <v>92</v>
      </c>
      <c r="L5908" s="8">
        <v>46174</v>
      </c>
      <c r="M5908" s="8">
        <v>46266</v>
      </c>
    </row>
    <row r="5909" spans="1:13">
      <c r="A5909" t="s">
        <v>1450</v>
      </c>
      <c r="B5909">
        <v>24</v>
      </c>
      <c r="C5909" t="s">
        <v>14</v>
      </c>
      <c r="J5909" t="str">
        <f>IFERROR(VLOOKUP(A5909,Directie!$A:$B,2,FALSE),"")</f>
        <v>RPCG</v>
      </c>
      <c r="K5909" t="s">
        <v>92</v>
      </c>
      <c r="L5909" s="8">
        <v>46174</v>
      </c>
      <c r="M5909" s="8">
        <v>46266</v>
      </c>
    </row>
    <row r="5910" spans="1:13">
      <c r="A5910" t="s">
        <v>1450</v>
      </c>
      <c r="B5910">
        <v>16</v>
      </c>
      <c r="C5910" t="s">
        <v>15</v>
      </c>
      <c r="D5910" t="s">
        <v>16</v>
      </c>
      <c r="E5910" t="s">
        <v>17</v>
      </c>
      <c r="F5910" t="s">
        <v>18</v>
      </c>
      <c r="J5910" t="str">
        <f>IFERROR(VLOOKUP(A5910,Directie!$A:$B,2,FALSE),"")</f>
        <v>RPCG</v>
      </c>
      <c r="K5910" t="s">
        <v>92</v>
      </c>
      <c r="L5910" s="8">
        <v>46174</v>
      </c>
      <c r="M5910" s="8">
        <v>46266</v>
      </c>
    </row>
    <row r="5911" spans="1:13">
      <c r="A5911" t="s">
        <v>1450</v>
      </c>
      <c r="B5911">
        <v>44</v>
      </c>
      <c r="C5911" t="s">
        <v>19</v>
      </c>
      <c r="J5911" t="str">
        <f>IFERROR(VLOOKUP(A5911,Directie!$A:$B,2,FALSE),"")</f>
        <v>RPCG</v>
      </c>
      <c r="K5911" t="s">
        <v>92</v>
      </c>
      <c r="L5911" s="8">
        <v>46174</v>
      </c>
      <c r="M5911" s="8">
        <v>46266</v>
      </c>
    </row>
    <row r="5912" spans="1:13">
      <c r="A5912" t="s">
        <v>1450</v>
      </c>
      <c r="B5912">
        <v>40</v>
      </c>
      <c r="C5912" t="s">
        <v>20</v>
      </c>
      <c r="F5912" t="s">
        <v>18</v>
      </c>
      <c r="J5912" t="str">
        <f>IFERROR(VLOOKUP(A5912,Directie!$A:$B,2,FALSE),"")</f>
        <v>RPCG</v>
      </c>
      <c r="K5912" t="s">
        <v>92</v>
      </c>
      <c r="L5912" s="8">
        <v>46174</v>
      </c>
      <c r="M5912" s="8">
        <v>46266</v>
      </c>
    </row>
    <row r="5913" spans="1:13">
      <c r="A5913" t="s">
        <v>1450</v>
      </c>
      <c r="B5913">
        <v>71</v>
      </c>
      <c r="C5913" t="s">
        <v>24</v>
      </c>
      <c r="D5913" t="s">
        <v>25</v>
      </c>
      <c r="J5913" t="str">
        <f>IFERROR(VLOOKUP(A5913,Directie!$A:$B,2,FALSE),"")</f>
        <v>RPCG</v>
      </c>
      <c r="K5913" t="s">
        <v>92</v>
      </c>
      <c r="L5913" s="8">
        <v>46174</v>
      </c>
      <c r="M5913" s="8">
        <v>46266</v>
      </c>
    </row>
    <row r="5914" spans="1:13">
      <c r="A5914" t="s">
        <v>1451</v>
      </c>
      <c r="B5914">
        <v>24</v>
      </c>
      <c r="C5914" t="s">
        <v>14</v>
      </c>
      <c r="J5914" t="str">
        <f>IFERROR(VLOOKUP(A5914,Directie!$A:$B,2,FALSE),"")</f>
        <v>RPCG</v>
      </c>
      <c r="K5914" t="s">
        <v>92</v>
      </c>
      <c r="L5914" s="8">
        <v>46174</v>
      </c>
      <c r="M5914" s="8">
        <v>46266</v>
      </c>
    </row>
    <row r="5915" spans="1:13">
      <c r="A5915" t="s">
        <v>1451</v>
      </c>
      <c r="B5915">
        <v>44</v>
      </c>
      <c r="C5915" t="s">
        <v>19</v>
      </c>
      <c r="J5915" t="str">
        <f>IFERROR(VLOOKUP(A5915,Directie!$A:$B,2,FALSE),"")</f>
        <v>RPCG</v>
      </c>
      <c r="K5915" t="s">
        <v>92</v>
      </c>
      <c r="L5915" s="8">
        <v>46174</v>
      </c>
      <c r="M5915" s="8">
        <v>46266</v>
      </c>
    </row>
    <row r="5916" spans="1:13">
      <c r="A5916" t="s">
        <v>1451</v>
      </c>
      <c r="B5916">
        <v>40</v>
      </c>
      <c r="C5916" t="s">
        <v>20</v>
      </c>
      <c r="F5916" t="s">
        <v>18</v>
      </c>
      <c r="J5916" t="str">
        <f>IFERROR(VLOOKUP(A5916,Directie!$A:$B,2,FALSE),"")</f>
        <v>RPCG</v>
      </c>
      <c r="K5916" t="s">
        <v>92</v>
      </c>
      <c r="L5916" s="8">
        <v>46174</v>
      </c>
      <c r="M5916" s="8">
        <v>46266</v>
      </c>
    </row>
    <row r="5917" spans="1:13">
      <c r="A5917" t="s">
        <v>1451</v>
      </c>
      <c r="B5917">
        <v>71</v>
      </c>
      <c r="C5917" t="s">
        <v>24</v>
      </c>
      <c r="D5917" t="s">
        <v>25</v>
      </c>
      <c r="J5917" t="str">
        <f>IFERROR(VLOOKUP(A5917,Directie!$A:$B,2,FALSE),"")</f>
        <v>RPCG</v>
      </c>
      <c r="K5917" t="s">
        <v>92</v>
      </c>
      <c r="L5917" s="8">
        <v>46174</v>
      </c>
      <c r="M5917" s="8">
        <v>46266</v>
      </c>
    </row>
    <row r="5918" spans="1:13">
      <c r="A5918" t="s">
        <v>1452</v>
      </c>
      <c r="B5918">
        <v>42</v>
      </c>
      <c r="C5918" t="s">
        <v>82</v>
      </c>
      <c r="J5918" t="str">
        <f>IFERROR(VLOOKUP(A5918,Directie!$A:$B,2,FALSE),"")</f>
        <v>RPCG</v>
      </c>
      <c r="K5918" t="s">
        <v>92</v>
      </c>
      <c r="L5918" s="8">
        <v>46174</v>
      </c>
      <c r="M5918" s="8">
        <v>46266</v>
      </c>
    </row>
    <row r="5919" spans="1:13">
      <c r="A5919" t="s">
        <v>1452</v>
      </c>
      <c r="B5919">
        <v>32</v>
      </c>
      <c r="C5919" t="s">
        <v>40</v>
      </c>
      <c r="D5919" t="s">
        <v>33</v>
      </c>
      <c r="E5919" t="s">
        <v>22</v>
      </c>
      <c r="J5919" t="str">
        <f>IFERROR(VLOOKUP(A5919,Directie!$A:$B,2,FALSE),"")</f>
        <v>RPCG</v>
      </c>
      <c r="K5919" t="s">
        <v>92</v>
      </c>
      <c r="L5919" s="8">
        <v>46174</v>
      </c>
      <c r="M5919" s="8">
        <v>46266</v>
      </c>
    </row>
    <row r="5920" spans="1:13">
      <c r="A5920" t="s">
        <v>1452</v>
      </c>
      <c r="B5920">
        <v>16</v>
      </c>
      <c r="C5920" t="s">
        <v>15</v>
      </c>
      <c r="D5920" t="s">
        <v>16</v>
      </c>
      <c r="E5920" t="s">
        <v>17</v>
      </c>
      <c r="F5920" t="s">
        <v>18</v>
      </c>
      <c r="J5920" t="str">
        <f>IFERROR(VLOOKUP(A5920,Directie!$A:$B,2,FALSE),"")</f>
        <v>RPCG</v>
      </c>
      <c r="K5920" t="s">
        <v>92</v>
      </c>
      <c r="L5920" s="8">
        <v>46174</v>
      </c>
      <c r="M5920" s="8">
        <v>46266</v>
      </c>
    </row>
    <row r="5921" spans="1:13">
      <c r="A5921" t="s">
        <v>1452</v>
      </c>
      <c r="B5921">
        <v>30</v>
      </c>
      <c r="C5921" t="s">
        <v>32</v>
      </c>
      <c r="D5921" t="s">
        <v>33</v>
      </c>
      <c r="E5921" t="s">
        <v>22</v>
      </c>
      <c r="J5921" t="str">
        <f>IFERROR(VLOOKUP(A5921,Directie!$A:$B,2,FALSE),"")</f>
        <v>RPCG</v>
      </c>
      <c r="K5921" t="s">
        <v>92</v>
      </c>
      <c r="L5921" s="8">
        <v>46174</v>
      </c>
      <c r="M5921" s="8">
        <v>46266</v>
      </c>
    </row>
    <row r="5922" spans="1:13">
      <c r="A5922" t="s">
        <v>1452</v>
      </c>
      <c r="B5922">
        <v>40</v>
      </c>
      <c r="C5922" t="s">
        <v>20</v>
      </c>
      <c r="F5922" t="s">
        <v>18</v>
      </c>
      <c r="J5922" t="str">
        <f>IFERROR(VLOOKUP(A5922,Directie!$A:$B,2,FALSE),"")</f>
        <v>RPCG</v>
      </c>
      <c r="K5922" t="s">
        <v>92</v>
      </c>
      <c r="L5922" s="8">
        <v>46174</v>
      </c>
      <c r="M5922" s="8">
        <v>46266</v>
      </c>
    </row>
    <row r="5923" spans="1:13">
      <c r="A5923" t="s">
        <v>1452</v>
      </c>
      <c r="B5923">
        <v>48</v>
      </c>
      <c r="C5923" t="s">
        <v>93</v>
      </c>
      <c r="D5923" t="s">
        <v>94</v>
      </c>
      <c r="F5923" t="s">
        <v>95</v>
      </c>
      <c r="G5923" t="s">
        <v>25</v>
      </c>
      <c r="J5923" t="str">
        <f>IFERROR(VLOOKUP(A5923,Directie!$A:$B,2,FALSE),"")</f>
        <v>RPCG</v>
      </c>
      <c r="K5923" t="s">
        <v>92</v>
      </c>
      <c r="L5923" s="8">
        <v>46174</v>
      </c>
      <c r="M5923" s="8">
        <v>46266</v>
      </c>
    </row>
    <row r="5924" spans="1:13">
      <c r="A5924" t="s">
        <v>1452</v>
      </c>
      <c r="B5924">
        <v>14</v>
      </c>
      <c r="C5924" t="s">
        <v>189</v>
      </c>
      <c r="D5924" t="s">
        <v>42</v>
      </c>
      <c r="F5924" t="s">
        <v>42</v>
      </c>
      <c r="G5924" t="s">
        <v>43</v>
      </c>
      <c r="H5924" t="s">
        <v>44</v>
      </c>
      <c r="I5924" t="s">
        <v>45</v>
      </c>
      <c r="J5924" t="str">
        <f>IFERROR(VLOOKUP(A5924,Directie!$A:$B,2,FALSE),"")</f>
        <v>RPCG</v>
      </c>
      <c r="K5924" t="s">
        <v>92</v>
      </c>
      <c r="L5924" s="8">
        <v>46174</v>
      </c>
      <c r="M5924" s="8">
        <v>46266</v>
      </c>
    </row>
    <row r="5925" spans="1:13">
      <c r="A5925" t="s">
        <v>1453</v>
      </c>
      <c r="B5925">
        <v>42</v>
      </c>
      <c r="C5925" t="s">
        <v>82</v>
      </c>
      <c r="J5925" t="str">
        <f>IFERROR(VLOOKUP(A5925,Directie!$A:$B,2,FALSE),"")</f>
        <v>RPCG</v>
      </c>
      <c r="K5925" t="s">
        <v>92</v>
      </c>
      <c r="L5925" s="8">
        <v>46174</v>
      </c>
      <c r="M5925" s="8">
        <v>46266</v>
      </c>
    </row>
    <row r="5926" spans="1:13">
      <c r="A5926" t="s">
        <v>1453</v>
      </c>
      <c r="B5926">
        <v>16</v>
      </c>
      <c r="C5926" t="s">
        <v>15</v>
      </c>
      <c r="D5926" t="s">
        <v>16</v>
      </c>
      <c r="E5926" t="s">
        <v>17</v>
      </c>
      <c r="F5926" t="s">
        <v>18</v>
      </c>
      <c r="J5926" t="str">
        <f>IFERROR(VLOOKUP(A5926,Directie!$A:$B,2,FALSE),"")</f>
        <v>RPCG</v>
      </c>
      <c r="K5926" t="s">
        <v>92</v>
      </c>
      <c r="L5926" s="8">
        <v>46174</v>
      </c>
      <c r="M5926" s="8">
        <v>46266</v>
      </c>
    </row>
    <row r="5927" spans="1:13">
      <c r="A5927" t="s">
        <v>1453</v>
      </c>
      <c r="B5927">
        <v>30</v>
      </c>
      <c r="C5927" t="s">
        <v>32</v>
      </c>
      <c r="D5927" t="s">
        <v>33</v>
      </c>
      <c r="E5927" t="s">
        <v>22</v>
      </c>
      <c r="J5927" t="str">
        <f>IFERROR(VLOOKUP(A5927,Directie!$A:$B,2,FALSE),"")</f>
        <v>RPCG</v>
      </c>
      <c r="K5927" t="s">
        <v>92</v>
      </c>
      <c r="L5927" s="8">
        <v>46174</v>
      </c>
      <c r="M5927" s="8">
        <v>46266</v>
      </c>
    </row>
    <row r="5928" spans="1:13">
      <c r="A5928" t="s">
        <v>1453</v>
      </c>
      <c r="B5928">
        <v>40</v>
      </c>
      <c r="C5928" t="s">
        <v>20</v>
      </c>
      <c r="F5928" t="s">
        <v>18</v>
      </c>
      <c r="J5928" t="str">
        <f>IFERROR(VLOOKUP(A5928,Directie!$A:$B,2,FALSE),"")</f>
        <v>RPCG</v>
      </c>
      <c r="K5928" t="s">
        <v>92</v>
      </c>
      <c r="L5928" s="8">
        <v>46174</v>
      </c>
      <c r="M5928" s="8">
        <v>46266</v>
      </c>
    </row>
    <row r="5929" spans="1:13">
      <c r="A5929" t="s">
        <v>1453</v>
      </c>
      <c r="B5929">
        <v>48</v>
      </c>
      <c r="C5929" t="s">
        <v>93</v>
      </c>
      <c r="D5929" t="s">
        <v>94</v>
      </c>
      <c r="F5929" t="s">
        <v>95</v>
      </c>
      <c r="G5929" t="s">
        <v>25</v>
      </c>
      <c r="J5929" t="str">
        <f>IFERROR(VLOOKUP(A5929,Directie!$A:$B,2,FALSE),"")</f>
        <v>RPCG</v>
      </c>
      <c r="K5929" t="s">
        <v>92</v>
      </c>
      <c r="L5929" s="8">
        <v>46174</v>
      </c>
      <c r="M5929" s="8">
        <v>46266</v>
      </c>
    </row>
    <row r="5930" spans="1:13">
      <c r="A5930" t="s">
        <v>1453</v>
      </c>
      <c r="B5930">
        <v>14</v>
      </c>
      <c r="C5930" t="s">
        <v>189</v>
      </c>
      <c r="D5930" t="s">
        <v>42</v>
      </c>
      <c r="F5930" t="s">
        <v>42</v>
      </c>
      <c r="G5930" t="s">
        <v>43</v>
      </c>
      <c r="H5930" t="s">
        <v>44</v>
      </c>
      <c r="I5930" t="s">
        <v>45</v>
      </c>
      <c r="J5930" t="str">
        <f>IFERROR(VLOOKUP(A5930,Directie!$A:$B,2,FALSE),"")</f>
        <v>RPCG</v>
      </c>
      <c r="K5930" t="s">
        <v>92</v>
      </c>
      <c r="L5930" s="8">
        <v>46174</v>
      </c>
      <c r="M5930" s="8">
        <v>46266</v>
      </c>
    </row>
    <row r="5931" spans="1:13">
      <c r="A5931" t="s">
        <v>1454</v>
      </c>
      <c r="B5931">
        <v>42</v>
      </c>
      <c r="C5931" t="s">
        <v>82</v>
      </c>
      <c r="J5931" t="str">
        <f>IFERROR(VLOOKUP(A5931,Directie!$A:$B,2,FALSE),"")</f>
        <v>RPCG</v>
      </c>
      <c r="K5931" t="s">
        <v>92</v>
      </c>
      <c r="L5931" s="8">
        <v>46174</v>
      </c>
      <c r="M5931" s="8">
        <v>46266</v>
      </c>
    </row>
    <row r="5932" spans="1:13">
      <c r="A5932" t="s">
        <v>1454</v>
      </c>
      <c r="B5932">
        <v>32</v>
      </c>
      <c r="C5932" t="s">
        <v>40</v>
      </c>
      <c r="D5932" t="s">
        <v>33</v>
      </c>
      <c r="E5932" t="s">
        <v>22</v>
      </c>
      <c r="J5932" t="str">
        <f>IFERROR(VLOOKUP(A5932,Directie!$A:$B,2,FALSE),"")</f>
        <v>RPCG</v>
      </c>
      <c r="K5932" t="s">
        <v>92</v>
      </c>
      <c r="L5932" s="8">
        <v>46174</v>
      </c>
      <c r="M5932" s="8">
        <v>46266</v>
      </c>
    </row>
    <row r="5933" spans="1:13">
      <c r="A5933" t="s">
        <v>1454</v>
      </c>
      <c r="B5933">
        <v>16</v>
      </c>
      <c r="C5933" t="s">
        <v>15</v>
      </c>
      <c r="D5933" t="s">
        <v>16</v>
      </c>
      <c r="E5933" t="s">
        <v>17</v>
      </c>
      <c r="F5933" t="s">
        <v>18</v>
      </c>
      <c r="J5933" t="str">
        <f>IFERROR(VLOOKUP(A5933,Directie!$A:$B,2,FALSE),"")</f>
        <v>RPCG</v>
      </c>
      <c r="K5933" t="s">
        <v>92</v>
      </c>
      <c r="L5933" s="8">
        <v>46174</v>
      </c>
      <c r="M5933" s="8">
        <v>46266</v>
      </c>
    </row>
    <row r="5934" spans="1:13">
      <c r="A5934" t="s">
        <v>1454</v>
      </c>
      <c r="B5934">
        <v>30</v>
      </c>
      <c r="C5934" t="s">
        <v>32</v>
      </c>
      <c r="D5934" t="s">
        <v>33</v>
      </c>
      <c r="E5934" t="s">
        <v>22</v>
      </c>
      <c r="J5934" t="str">
        <f>IFERROR(VLOOKUP(A5934,Directie!$A:$B,2,FALSE),"")</f>
        <v>RPCG</v>
      </c>
      <c r="K5934" t="s">
        <v>92</v>
      </c>
      <c r="L5934" s="8">
        <v>46174</v>
      </c>
      <c r="M5934" s="8">
        <v>46266</v>
      </c>
    </row>
    <row r="5935" spans="1:13">
      <c r="A5935" t="s">
        <v>1454</v>
      </c>
      <c r="B5935">
        <v>40</v>
      </c>
      <c r="C5935" t="s">
        <v>20</v>
      </c>
      <c r="F5935" t="s">
        <v>18</v>
      </c>
      <c r="J5935" t="str">
        <f>IFERROR(VLOOKUP(A5935,Directie!$A:$B,2,FALSE),"")</f>
        <v>RPCG</v>
      </c>
      <c r="K5935" t="s">
        <v>92</v>
      </c>
      <c r="L5935" s="8">
        <v>46174</v>
      </c>
      <c r="M5935" s="8">
        <v>46266</v>
      </c>
    </row>
    <row r="5936" spans="1:13">
      <c r="A5936" t="s">
        <v>1454</v>
      </c>
      <c r="B5936">
        <v>48</v>
      </c>
      <c r="C5936" t="s">
        <v>93</v>
      </c>
      <c r="D5936" t="s">
        <v>94</v>
      </c>
      <c r="F5936" t="s">
        <v>95</v>
      </c>
      <c r="G5936" t="s">
        <v>25</v>
      </c>
      <c r="J5936" t="str">
        <f>IFERROR(VLOOKUP(A5936,Directie!$A:$B,2,FALSE),"")</f>
        <v>RPCG</v>
      </c>
      <c r="K5936" t="s">
        <v>92</v>
      </c>
      <c r="L5936" s="8">
        <v>46174</v>
      </c>
      <c r="M5936" s="8">
        <v>46266</v>
      </c>
    </row>
    <row r="5937" spans="1:13">
      <c r="A5937" t="s">
        <v>1454</v>
      </c>
      <c r="B5937">
        <v>14</v>
      </c>
      <c r="C5937" t="s">
        <v>189</v>
      </c>
      <c r="D5937" t="s">
        <v>42</v>
      </c>
      <c r="F5937" t="s">
        <v>42</v>
      </c>
      <c r="G5937" t="s">
        <v>43</v>
      </c>
      <c r="H5937" t="s">
        <v>44</v>
      </c>
      <c r="I5937" t="s">
        <v>45</v>
      </c>
      <c r="J5937" t="str">
        <f>IFERROR(VLOOKUP(A5937,Directie!$A:$B,2,FALSE),"")</f>
        <v>RPCG</v>
      </c>
      <c r="K5937" t="s">
        <v>92</v>
      </c>
      <c r="L5937" s="8">
        <v>46174</v>
      </c>
      <c r="M5937" s="8">
        <v>46266</v>
      </c>
    </row>
    <row r="5938" spans="1:13">
      <c r="A5938" t="s">
        <v>1455</v>
      </c>
      <c r="B5938">
        <v>30</v>
      </c>
      <c r="C5938" t="s">
        <v>32</v>
      </c>
      <c r="D5938" t="s">
        <v>33</v>
      </c>
      <c r="E5938" t="s">
        <v>22</v>
      </c>
      <c r="J5938" t="str">
        <f>IFERROR(VLOOKUP(A5938,Directie!$A:$B,2,FALSE),"")</f>
        <v>RPCG</v>
      </c>
      <c r="K5938" t="s">
        <v>92</v>
      </c>
      <c r="L5938" s="8">
        <v>46174</v>
      </c>
      <c r="M5938" s="8">
        <v>46266</v>
      </c>
    </row>
    <row r="5939" spans="1:13">
      <c r="A5939" t="s">
        <v>1455</v>
      </c>
      <c r="B5939">
        <v>40</v>
      </c>
      <c r="C5939" t="s">
        <v>20</v>
      </c>
      <c r="F5939" t="s">
        <v>18</v>
      </c>
      <c r="J5939" t="str">
        <f>IFERROR(VLOOKUP(A5939,Directie!$A:$B,2,FALSE),"")</f>
        <v>RPCG</v>
      </c>
      <c r="K5939" t="s">
        <v>92</v>
      </c>
      <c r="L5939" s="8">
        <v>46174</v>
      </c>
      <c r="M5939" s="8">
        <v>46266</v>
      </c>
    </row>
    <row r="5940" spans="1:13">
      <c r="A5940" t="s">
        <v>1455</v>
      </c>
      <c r="B5940">
        <v>48</v>
      </c>
      <c r="C5940" t="s">
        <v>93</v>
      </c>
      <c r="D5940" t="s">
        <v>94</v>
      </c>
      <c r="F5940" t="s">
        <v>95</v>
      </c>
      <c r="G5940" t="s">
        <v>25</v>
      </c>
      <c r="J5940" t="str">
        <f>IFERROR(VLOOKUP(A5940,Directie!$A:$B,2,FALSE),"")</f>
        <v>RPCG</v>
      </c>
      <c r="K5940" t="s">
        <v>92</v>
      </c>
      <c r="L5940" s="8">
        <v>46174</v>
      </c>
      <c r="M5940" s="8">
        <v>46266</v>
      </c>
    </row>
    <row r="5941" spans="1:13">
      <c r="A5941" t="s">
        <v>1455</v>
      </c>
      <c r="B5941">
        <v>14</v>
      </c>
      <c r="C5941" t="s">
        <v>189</v>
      </c>
      <c r="D5941" t="s">
        <v>42</v>
      </c>
      <c r="F5941" t="s">
        <v>42</v>
      </c>
      <c r="G5941" t="s">
        <v>43</v>
      </c>
      <c r="H5941" t="s">
        <v>44</v>
      </c>
      <c r="I5941" t="s">
        <v>45</v>
      </c>
      <c r="J5941" t="str">
        <f>IFERROR(VLOOKUP(A5941,Directie!$A:$B,2,FALSE),"")</f>
        <v>RPCG</v>
      </c>
      <c r="K5941" t="s">
        <v>92</v>
      </c>
      <c r="L5941" s="8">
        <v>46174</v>
      </c>
      <c r="M5941" s="8">
        <v>46266</v>
      </c>
    </row>
    <row r="5942" spans="1:13">
      <c r="A5942" t="s">
        <v>1456</v>
      </c>
      <c r="B5942">
        <v>30</v>
      </c>
      <c r="C5942" t="s">
        <v>32</v>
      </c>
      <c r="D5942" t="s">
        <v>33</v>
      </c>
      <c r="E5942" t="s">
        <v>22</v>
      </c>
      <c r="J5942" t="str">
        <f>IFERROR(VLOOKUP(A5942,Directie!$A:$B,2,FALSE),"")</f>
        <v>RPCG</v>
      </c>
      <c r="K5942" t="s">
        <v>92</v>
      </c>
      <c r="L5942" s="8">
        <v>46174</v>
      </c>
      <c r="M5942" s="8">
        <v>46266</v>
      </c>
    </row>
    <row r="5943" spans="1:13">
      <c r="A5943" t="s">
        <v>1456</v>
      </c>
      <c r="B5943">
        <v>40</v>
      </c>
      <c r="C5943" t="s">
        <v>20</v>
      </c>
      <c r="F5943" t="s">
        <v>18</v>
      </c>
      <c r="J5943" t="str">
        <f>IFERROR(VLOOKUP(A5943,Directie!$A:$B,2,FALSE),"")</f>
        <v>RPCG</v>
      </c>
      <c r="K5943" t="s">
        <v>92</v>
      </c>
      <c r="L5943" s="8">
        <v>46174</v>
      </c>
      <c r="M5943" s="8">
        <v>46266</v>
      </c>
    </row>
    <row r="5944" spans="1:13">
      <c r="A5944" t="s">
        <v>1456</v>
      </c>
      <c r="B5944">
        <v>48</v>
      </c>
      <c r="C5944" t="s">
        <v>93</v>
      </c>
      <c r="D5944" t="s">
        <v>94</v>
      </c>
      <c r="F5944" t="s">
        <v>95</v>
      </c>
      <c r="G5944" t="s">
        <v>25</v>
      </c>
      <c r="J5944" t="str">
        <f>IFERROR(VLOOKUP(A5944,Directie!$A:$B,2,FALSE),"")</f>
        <v>RPCG</v>
      </c>
      <c r="K5944" t="s">
        <v>92</v>
      </c>
      <c r="L5944" s="8">
        <v>46174</v>
      </c>
      <c r="M5944" s="8">
        <v>46266</v>
      </c>
    </row>
    <row r="5945" spans="1:13">
      <c r="A5945" t="s">
        <v>1456</v>
      </c>
      <c r="B5945">
        <v>14</v>
      </c>
      <c r="C5945" t="s">
        <v>189</v>
      </c>
      <c r="D5945" t="s">
        <v>42</v>
      </c>
      <c r="F5945" t="s">
        <v>42</v>
      </c>
      <c r="G5945" t="s">
        <v>43</v>
      </c>
      <c r="H5945" t="s">
        <v>44</v>
      </c>
      <c r="I5945" t="s">
        <v>45</v>
      </c>
      <c r="J5945" t="str">
        <f>IFERROR(VLOOKUP(A5945,Directie!$A:$B,2,FALSE),"")</f>
        <v>RPCG</v>
      </c>
      <c r="K5945" t="s">
        <v>92</v>
      </c>
      <c r="L5945" s="8">
        <v>46174</v>
      </c>
      <c r="M5945" s="8">
        <v>46266</v>
      </c>
    </row>
    <row r="5946" spans="1:13">
      <c r="A5946" t="s">
        <v>1457</v>
      </c>
      <c r="B5946">
        <v>16</v>
      </c>
      <c r="C5946" t="s">
        <v>15</v>
      </c>
      <c r="D5946" t="s">
        <v>16</v>
      </c>
      <c r="E5946" t="s">
        <v>17</v>
      </c>
      <c r="F5946" t="s">
        <v>18</v>
      </c>
      <c r="J5946" t="str">
        <f>IFERROR(VLOOKUP(A5946,Directie!$A:$B,2,FALSE),"")</f>
        <v>BIO</v>
      </c>
      <c r="K5946" t="str">
        <f>IFERROR(VLOOKUP(A5946,Directie!$A:$C,3,FALSE),"")</f>
        <v>CO</v>
      </c>
      <c r="L5946" s="8">
        <v>46327</v>
      </c>
      <c r="M5946" s="8">
        <v>46600</v>
      </c>
    </row>
    <row r="5947" spans="1:13">
      <c r="A5947" t="s">
        <v>1457</v>
      </c>
      <c r="B5947">
        <v>18</v>
      </c>
      <c r="C5947" t="s">
        <v>41</v>
      </c>
      <c r="D5947" t="s">
        <v>42</v>
      </c>
      <c r="F5947" t="s">
        <v>42</v>
      </c>
      <c r="G5947" t="s">
        <v>43</v>
      </c>
      <c r="H5947" t="s">
        <v>44</v>
      </c>
      <c r="I5947" t="s">
        <v>45</v>
      </c>
      <c r="J5947" t="str">
        <f>IFERROR(VLOOKUP(A5947,Directie!$A:$B,2,FALSE),"")</f>
        <v>BIO</v>
      </c>
      <c r="K5947" t="str">
        <f>IFERROR(VLOOKUP(A5947,Directie!$A:$C,3,FALSE),"")</f>
        <v>CO</v>
      </c>
      <c r="L5947" s="8">
        <v>46327</v>
      </c>
      <c r="M5947" s="8">
        <v>46600</v>
      </c>
    </row>
    <row r="5948" spans="1:13">
      <c r="A5948" t="s">
        <v>1457</v>
      </c>
      <c r="B5948">
        <v>40</v>
      </c>
      <c r="C5948" t="s">
        <v>20</v>
      </c>
      <c r="F5948" t="s">
        <v>18</v>
      </c>
      <c r="J5948" t="str">
        <f>IFERROR(VLOOKUP(A5948,Directie!$A:$B,2,FALSE),"")</f>
        <v>BIO</v>
      </c>
      <c r="K5948" t="str">
        <f>IFERROR(VLOOKUP(A5948,Directie!$A:$C,3,FALSE),"")</f>
        <v>CO</v>
      </c>
      <c r="L5948" s="8">
        <v>46327</v>
      </c>
      <c r="M5948" s="8">
        <v>46600</v>
      </c>
    </row>
    <row r="5949" spans="1:13">
      <c r="A5949" t="s">
        <v>1458</v>
      </c>
      <c r="B5949">
        <v>30</v>
      </c>
      <c r="C5949" t="s">
        <v>32</v>
      </c>
      <c r="D5949" t="s">
        <v>33</v>
      </c>
      <c r="E5949" t="s">
        <v>22</v>
      </c>
      <c r="J5949" t="str">
        <f>IFERROR(VLOOKUP(A5949,Directie!$A:$B,2,FALSE),"")</f>
        <v>OKAY</v>
      </c>
      <c r="K5949" t="str">
        <f>IFERROR(VLOOKUP(A5949,Directie!$A:$C,3,FALSE),"")</f>
        <v>AK</v>
      </c>
      <c r="L5949" s="8">
        <v>46327</v>
      </c>
      <c r="M5949" s="8">
        <v>46600</v>
      </c>
    </row>
    <row r="5950" spans="1:13">
      <c r="A5950" t="s">
        <v>1458</v>
      </c>
      <c r="B5950">
        <v>44</v>
      </c>
      <c r="C5950" t="s">
        <v>19</v>
      </c>
      <c r="J5950" t="str">
        <f>IFERROR(VLOOKUP(A5950,Directie!$A:$B,2,FALSE),"")</f>
        <v>OKAY</v>
      </c>
      <c r="K5950" t="str">
        <f>IFERROR(VLOOKUP(A5950,Directie!$A:$C,3,FALSE),"")</f>
        <v>AK</v>
      </c>
      <c r="L5950" s="8">
        <v>46327</v>
      </c>
      <c r="M5950" s="8">
        <v>46600</v>
      </c>
    </row>
    <row r="5951" spans="1:13">
      <c r="A5951" t="s">
        <v>1458</v>
      </c>
      <c r="B5951">
        <v>40</v>
      </c>
      <c r="C5951" t="s">
        <v>20</v>
      </c>
      <c r="F5951" t="s">
        <v>18</v>
      </c>
      <c r="J5951" t="str">
        <f>IFERROR(VLOOKUP(A5951,Directie!$A:$B,2,FALSE),"")</f>
        <v>OKAY</v>
      </c>
      <c r="K5951" t="str">
        <f>IFERROR(VLOOKUP(A5951,Directie!$A:$C,3,FALSE),"")</f>
        <v>AK</v>
      </c>
      <c r="L5951" s="8">
        <v>46327</v>
      </c>
      <c r="M5951" s="8">
        <v>46600</v>
      </c>
    </row>
    <row r="5952" spans="1:13">
      <c r="A5952" t="s">
        <v>1458</v>
      </c>
      <c r="B5952">
        <v>71</v>
      </c>
      <c r="C5952" t="s">
        <v>24</v>
      </c>
      <c r="D5952" t="s">
        <v>25</v>
      </c>
      <c r="J5952" t="str">
        <f>IFERROR(VLOOKUP(A5952,Directie!$A:$B,2,FALSE),"")</f>
        <v>OKAY</v>
      </c>
      <c r="K5952" t="str">
        <f>IFERROR(VLOOKUP(A5952,Directie!$A:$C,3,FALSE),"")</f>
        <v>AK</v>
      </c>
      <c r="L5952" s="8">
        <v>46327</v>
      </c>
      <c r="M5952" s="8">
        <v>46600</v>
      </c>
    </row>
    <row r="5953" spans="1:13">
      <c r="A5953" t="s">
        <v>1459</v>
      </c>
      <c r="B5953">
        <v>30</v>
      </c>
      <c r="C5953" t="s">
        <v>32</v>
      </c>
      <c r="D5953" t="s">
        <v>33</v>
      </c>
      <c r="E5953" t="s">
        <v>22</v>
      </c>
      <c r="J5953" t="str">
        <f>IFERROR(VLOOKUP(A5953,Directie!$A:$B,2,FALSE),"")</f>
        <v>OKAY</v>
      </c>
      <c r="K5953" t="str">
        <f>IFERROR(VLOOKUP(A5953,Directie!$A:$C,3,FALSE),"")</f>
        <v>AK</v>
      </c>
      <c r="L5953" s="8">
        <v>46327</v>
      </c>
      <c r="M5953" s="8">
        <v>46600</v>
      </c>
    </row>
    <row r="5954" spans="1:13">
      <c r="A5954" t="s">
        <v>1459</v>
      </c>
      <c r="B5954">
        <v>44</v>
      </c>
      <c r="C5954" t="s">
        <v>19</v>
      </c>
      <c r="J5954" t="str">
        <f>IFERROR(VLOOKUP(A5954,Directie!$A:$B,2,FALSE),"")</f>
        <v>OKAY</v>
      </c>
      <c r="K5954" t="str">
        <f>IFERROR(VLOOKUP(A5954,Directie!$A:$C,3,FALSE),"")</f>
        <v>AK</v>
      </c>
      <c r="L5954" s="8">
        <v>46327</v>
      </c>
      <c r="M5954" s="8">
        <v>46600</v>
      </c>
    </row>
    <row r="5955" spans="1:13">
      <c r="A5955" t="s">
        <v>1459</v>
      </c>
      <c r="B5955">
        <v>40</v>
      </c>
      <c r="C5955" t="s">
        <v>20</v>
      </c>
      <c r="F5955" t="s">
        <v>18</v>
      </c>
      <c r="J5955" t="str">
        <f>IFERROR(VLOOKUP(A5955,Directie!$A:$B,2,FALSE),"")</f>
        <v>OKAY</v>
      </c>
      <c r="K5955" t="str">
        <f>IFERROR(VLOOKUP(A5955,Directie!$A:$C,3,FALSE),"")</f>
        <v>AK</v>
      </c>
      <c r="L5955" s="8">
        <v>46327</v>
      </c>
      <c r="M5955" s="8">
        <v>46600</v>
      </c>
    </row>
    <row r="5956" spans="1:13">
      <c r="A5956" t="s">
        <v>1459</v>
      </c>
      <c r="B5956">
        <v>71</v>
      </c>
      <c r="C5956" t="s">
        <v>24</v>
      </c>
      <c r="D5956" t="s">
        <v>25</v>
      </c>
      <c r="J5956" t="str">
        <f>IFERROR(VLOOKUP(A5956,Directie!$A:$B,2,FALSE),"")</f>
        <v>OKAY</v>
      </c>
      <c r="K5956" t="str">
        <f>IFERROR(VLOOKUP(A5956,Directie!$A:$C,3,FALSE),"")</f>
        <v>AK</v>
      </c>
      <c r="L5956" s="8">
        <v>46327</v>
      </c>
      <c r="M5956" s="8">
        <v>46600</v>
      </c>
    </row>
    <row r="5957" spans="1:13">
      <c r="A5957" t="s">
        <v>1460</v>
      </c>
      <c r="B5957">
        <v>24</v>
      </c>
      <c r="C5957" t="s">
        <v>14</v>
      </c>
      <c r="J5957" t="str">
        <f>IFERROR(VLOOKUP(A5957,Directie!$A:$B,2,FALSE),"")</f>
        <v>OKAY</v>
      </c>
      <c r="K5957" t="str">
        <f>IFERROR(VLOOKUP(A5957,Directie!$A:$C,3,FALSE),"")</f>
        <v>Verkoop</v>
      </c>
      <c r="L5957" s="8">
        <v>46174</v>
      </c>
      <c r="M5957" s="8">
        <v>46419</v>
      </c>
    </row>
    <row r="5958" spans="1:13">
      <c r="A5958" t="s">
        <v>1460</v>
      </c>
      <c r="B5958">
        <v>30</v>
      </c>
      <c r="C5958" t="s">
        <v>32</v>
      </c>
      <c r="D5958" t="s">
        <v>33</v>
      </c>
      <c r="E5958" t="s">
        <v>22</v>
      </c>
      <c r="J5958" t="str">
        <f>IFERROR(VLOOKUP(A5958,Directie!$A:$B,2,FALSE),"")</f>
        <v>OKAY</v>
      </c>
      <c r="K5958" t="str">
        <f>IFERROR(VLOOKUP(A5958,Directie!$A:$C,3,FALSE),"")</f>
        <v>Verkoop</v>
      </c>
      <c r="L5958" s="8">
        <v>46174</v>
      </c>
      <c r="M5958" s="8">
        <v>46419</v>
      </c>
    </row>
    <row r="5959" spans="1:13">
      <c r="A5959" t="s">
        <v>1460</v>
      </c>
      <c r="B5959">
        <v>44</v>
      </c>
      <c r="C5959" t="s">
        <v>19</v>
      </c>
      <c r="J5959" t="str">
        <f>IFERROR(VLOOKUP(A5959,Directie!$A:$B,2,FALSE),"")</f>
        <v>OKAY</v>
      </c>
      <c r="K5959" t="str">
        <f>IFERROR(VLOOKUP(A5959,Directie!$A:$C,3,FALSE),"")</f>
        <v>Verkoop</v>
      </c>
      <c r="L5959" s="8">
        <v>46174</v>
      </c>
      <c r="M5959" s="8">
        <v>46419</v>
      </c>
    </row>
    <row r="5960" spans="1:13">
      <c r="A5960" t="s">
        <v>1460</v>
      </c>
      <c r="B5960">
        <v>40</v>
      </c>
      <c r="C5960" t="s">
        <v>20</v>
      </c>
      <c r="F5960" t="s">
        <v>18</v>
      </c>
      <c r="J5960" t="str">
        <f>IFERROR(VLOOKUP(A5960,Directie!$A:$B,2,FALSE),"")</f>
        <v>OKAY</v>
      </c>
      <c r="K5960" t="str">
        <f>IFERROR(VLOOKUP(A5960,Directie!$A:$C,3,FALSE),"")</f>
        <v>Verkoop</v>
      </c>
      <c r="L5960" s="8">
        <v>46174</v>
      </c>
      <c r="M5960" s="8">
        <v>46419</v>
      </c>
    </row>
    <row r="5961" spans="1:13">
      <c r="A5961" t="s">
        <v>1460</v>
      </c>
      <c r="B5961">
        <v>71</v>
      </c>
      <c r="C5961" t="s">
        <v>24</v>
      </c>
      <c r="D5961" t="s">
        <v>25</v>
      </c>
      <c r="J5961" t="str">
        <f>IFERROR(VLOOKUP(A5961,Directie!$A:$B,2,FALSE),"")</f>
        <v>OKAY</v>
      </c>
      <c r="K5961" t="str">
        <f>IFERROR(VLOOKUP(A5961,Directie!$A:$C,3,FALSE),"")</f>
        <v>Verkoop</v>
      </c>
      <c r="L5961" s="8">
        <v>46174</v>
      </c>
      <c r="M5961" s="8">
        <v>46419</v>
      </c>
    </row>
    <row r="5962" spans="1:13">
      <c r="A5962" t="s">
        <v>1461</v>
      </c>
      <c r="B5962">
        <v>24</v>
      </c>
      <c r="C5962" t="s">
        <v>14</v>
      </c>
      <c r="J5962" t="str">
        <f>IFERROR(VLOOKUP(A5962,Directie!$A:$B,2,FALSE),"")</f>
        <v>RPCG</v>
      </c>
      <c r="K5962" t="s">
        <v>92</v>
      </c>
      <c r="L5962" s="8">
        <v>46174</v>
      </c>
      <c r="M5962" s="8">
        <v>46266</v>
      </c>
    </row>
    <row r="5963" spans="1:13">
      <c r="A5963" t="s">
        <v>1461</v>
      </c>
      <c r="B5963">
        <v>30</v>
      </c>
      <c r="C5963" t="s">
        <v>32</v>
      </c>
      <c r="D5963" t="s">
        <v>33</v>
      </c>
      <c r="E5963" t="s">
        <v>22</v>
      </c>
      <c r="J5963" t="str">
        <f>IFERROR(VLOOKUP(A5963,Directie!$A:$B,2,FALSE),"")</f>
        <v>RPCG</v>
      </c>
      <c r="K5963" t="s">
        <v>92</v>
      </c>
      <c r="L5963" s="8">
        <v>46174</v>
      </c>
      <c r="M5963" s="8">
        <v>46266</v>
      </c>
    </row>
    <row r="5964" spans="1:13">
      <c r="A5964" t="s">
        <v>1461</v>
      </c>
      <c r="B5964">
        <v>5</v>
      </c>
      <c r="C5964" t="s">
        <v>73</v>
      </c>
      <c r="J5964" t="str">
        <f>IFERROR(VLOOKUP(A5964,Directie!$A:$B,2,FALSE),"")</f>
        <v>RPCG</v>
      </c>
      <c r="K5964" t="s">
        <v>92</v>
      </c>
      <c r="L5964" s="8">
        <v>46174</v>
      </c>
      <c r="M5964" s="8">
        <v>46266</v>
      </c>
    </row>
    <row r="5965" spans="1:13">
      <c r="A5965" t="s">
        <v>1461</v>
      </c>
      <c r="B5965">
        <v>48</v>
      </c>
      <c r="C5965" t="s">
        <v>93</v>
      </c>
      <c r="D5965" t="s">
        <v>94</v>
      </c>
      <c r="F5965" t="s">
        <v>95</v>
      </c>
      <c r="G5965" t="s">
        <v>25</v>
      </c>
      <c r="J5965" t="str">
        <f>IFERROR(VLOOKUP(A5965,Directie!$A:$B,2,FALSE),"")</f>
        <v>RPCG</v>
      </c>
      <c r="K5965" t="s">
        <v>92</v>
      </c>
      <c r="L5965" s="8">
        <v>46174</v>
      </c>
      <c r="M5965" s="8">
        <v>46266</v>
      </c>
    </row>
    <row r="5966" spans="1:13">
      <c r="A5966" t="s">
        <v>1462</v>
      </c>
      <c r="B5966">
        <v>24</v>
      </c>
      <c r="C5966" t="s">
        <v>14</v>
      </c>
      <c r="J5966" t="str">
        <f>IFERROR(VLOOKUP(A5966,Directie!$A:$B,2,FALSE),"")</f>
        <v>RPCG</v>
      </c>
      <c r="K5966" t="s">
        <v>92</v>
      </c>
      <c r="L5966" s="8">
        <v>46174</v>
      </c>
      <c r="M5966" s="8">
        <v>46266</v>
      </c>
    </row>
    <row r="5967" spans="1:13">
      <c r="A5967" t="s">
        <v>1462</v>
      </c>
      <c r="B5967">
        <v>30</v>
      </c>
      <c r="C5967" t="s">
        <v>32</v>
      </c>
      <c r="D5967" t="s">
        <v>33</v>
      </c>
      <c r="E5967" t="s">
        <v>22</v>
      </c>
      <c r="J5967" t="str">
        <f>IFERROR(VLOOKUP(A5967,Directie!$A:$B,2,FALSE),"")</f>
        <v>RPCG</v>
      </c>
      <c r="K5967" t="s">
        <v>92</v>
      </c>
      <c r="L5967" s="8">
        <v>46174</v>
      </c>
      <c r="M5967" s="8">
        <v>46266</v>
      </c>
    </row>
    <row r="5968" spans="1:13">
      <c r="A5968" t="s">
        <v>1462</v>
      </c>
      <c r="B5968">
        <v>5</v>
      </c>
      <c r="C5968" t="s">
        <v>73</v>
      </c>
      <c r="J5968" t="str">
        <f>IFERROR(VLOOKUP(A5968,Directie!$A:$B,2,FALSE),"")</f>
        <v>RPCG</v>
      </c>
      <c r="K5968" t="s">
        <v>92</v>
      </c>
      <c r="L5968" s="8">
        <v>46174</v>
      </c>
      <c r="M5968" s="8">
        <v>46266</v>
      </c>
    </row>
    <row r="5969" spans="1:13">
      <c r="A5969" t="s">
        <v>1462</v>
      </c>
      <c r="B5969">
        <v>48</v>
      </c>
      <c r="C5969" t="s">
        <v>93</v>
      </c>
      <c r="D5969" t="s">
        <v>94</v>
      </c>
      <c r="F5969" t="s">
        <v>95</v>
      </c>
      <c r="G5969" t="s">
        <v>25</v>
      </c>
      <c r="J5969" t="str">
        <f>IFERROR(VLOOKUP(A5969,Directie!$A:$B,2,FALSE),"")</f>
        <v>RPCG</v>
      </c>
      <c r="K5969" t="s">
        <v>92</v>
      </c>
      <c r="L5969" s="8">
        <v>46174</v>
      </c>
      <c r="M5969" s="8">
        <v>46266</v>
      </c>
    </row>
    <row r="5970" spans="1:13">
      <c r="A5970" t="s">
        <v>1463</v>
      </c>
      <c r="B5970">
        <v>24</v>
      </c>
      <c r="C5970" t="s">
        <v>14</v>
      </c>
      <c r="J5970" t="str">
        <f>IFERROR(VLOOKUP(A5970,Directie!$A:$B,2,FALSE),"")</f>
        <v>RPCG</v>
      </c>
      <c r="K5970" t="s">
        <v>92</v>
      </c>
      <c r="L5970" s="8">
        <v>46174</v>
      </c>
      <c r="M5970" s="8">
        <v>46266</v>
      </c>
    </row>
    <row r="5971" spans="1:13">
      <c r="A5971" t="s">
        <v>1463</v>
      </c>
      <c r="B5971">
        <v>5</v>
      </c>
      <c r="C5971" t="s">
        <v>73</v>
      </c>
      <c r="J5971" t="str">
        <f>IFERROR(VLOOKUP(A5971,Directie!$A:$B,2,FALSE),"")</f>
        <v>RPCG</v>
      </c>
      <c r="K5971" t="s">
        <v>92</v>
      </c>
      <c r="L5971" s="8">
        <v>46174</v>
      </c>
      <c r="M5971" s="8">
        <v>46266</v>
      </c>
    </row>
    <row r="5972" spans="1:13">
      <c r="A5972" t="s">
        <v>1463</v>
      </c>
      <c r="B5972">
        <v>40</v>
      </c>
      <c r="C5972" t="s">
        <v>20</v>
      </c>
      <c r="F5972" t="s">
        <v>18</v>
      </c>
      <c r="J5972" t="str">
        <f>IFERROR(VLOOKUP(A5972,Directie!$A:$B,2,FALSE),"")</f>
        <v>RPCG</v>
      </c>
      <c r="K5972" t="s">
        <v>92</v>
      </c>
      <c r="L5972" s="8">
        <v>46174</v>
      </c>
      <c r="M5972" s="8">
        <v>46266</v>
      </c>
    </row>
    <row r="5973" spans="1:13">
      <c r="A5973" t="s">
        <v>1463</v>
      </c>
      <c r="B5973">
        <v>48</v>
      </c>
      <c r="C5973" t="s">
        <v>93</v>
      </c>
      <c r="D5973" t="s">
        <v>94</v>
      </c>
      <c r="F5973" t="s">
        <v>95</v>
      </c>
      <c r="G5973" t="s">
        <v>25</v>
      </c>
      <c r="J5973" t="str">
        <f>IFERROR(VLOOKUP(A5973,Directie!$A:$B,2,FALSE),"")</f>
        <v>RPCG</v>
      </c>
      <c r="K5973" t="s">
        <v>92</v>
      </c>
      <c r="L5973" s="8">
        <v>46174</v>
      </c>
      <c r="M5973" s="8">
        <v>46266</v>
      </c>
    </row>
    <row r="5974" spans="1:13">
      <c r="A5974" t="s">
        <v>1464</v>
      </c>
      <c r="B5974">
        <v>24</v>
      </c>
      <c r="C5974" t="s">
        <v>14</v>
      </c>
      <c r="J5974" t="str">
        <f>IFERROR(VLOOKUP(A5974,Directie!$A:$B,2,FALSE),"")</f>
        <v>RPCG</v>
      </c>
      <c r="K5974" t="s">
        <v>92</v>
      </c>
      <c r="L5974" s="8">
        <v>46174</v>
      </c>
      <c r="M5974" s="8">
        <v>46266</v>
      </c>
    </row>
    <row r="5975" spans="1:13">
      <c r="A5975" t="s">
        <v>1464</v>
      </c>
      <c r="B5975">
        <v>47</v>
      </c>
      <c r="C5975" t="s">
        <v>28</v>
      </c>
      <c r="D5975" t="s">
        <v>29</v>
      </c>
      <c r="E5975" t="s">
        <v>30</v>
      </c>
      <c r="F5975" t="s">
        <v>23</v>
      </c>
      <c r="G5975" t="s">
        <v>31</v>
      </c>
      <c r="J5975" t="str">
        <f>IFERROR(VLOOKUP(A5975,Directie!$A:$B,2,FALSE),"")</f>
        <v>RPCG</v>
      </c>
      <c r="K5975" t="s">
        <v>92</v>
      </c>
      <c r="L5975" s="8">
        <v>46174</v>
      </c>
      <c r="M5975" s="8">
        <v>46266</v>
      </c>
    </row>
    <row r="5976" spans="1:13">
      <c r="A5976" t="s">
        <v>1464</v>
      </c>
      <c r="B5976">
        <v>18</v>
      </c>
      <c r="C5976" t="s">
        <v>41</v>
      </c>
      <c r="D5976" t="s">
        <v>42</v>
      </c>
      <c r="F5976" t="s">
        <v>42</v>
      </c>
      <c r="G5976" t="s">
        <v>43</v>
      </c>
      <c r="H5976" t="s">
        <v>44</v>
      </c>
      <c r="I5976" t="s">
        <v>45</v>
      </c>
      <c r="J5976" t="str">
        <f>IFERROR(VLOOKUP(A5976,Directie!$A:$B,2,FALSE),"")</f>
        <v>RPCG</v>
      </c>
      <c r="K5976" t="s">
        <v>92</v>
      </c>
      <c r="L5976" s="8">
        <v>46174</v>
      </c>
      <c r="M5976" s="8">
        <v>46266</v>
      </c>
    </row>
    <row r="5977" spans="1:13">
      <c r="A5977" t="s">
        <v>1464</v>
      </c>
      <c r="B5977">
        <v>40</v>
      </c>
      <c r="C5977" t="s">
        <v>20</v>
      </c>
      <c r="F5977" t="s">
        <v>18</v>
      </c>
      <c r="J5977" t="str">
        <f>IFERROR(VLOOKUP(A5977,Directie!$A:$B,2,FALSE),"")</f>
        <v>RPCG</v>
      </c>
      <c r="K5977" t="s">
        <v>92</v>
      </c>
      <c r="L5977" s="8">
        <v>46174</v>
      </c>
      <c r="M5977" s="8">
        <v>46266</v>
      </c>
    </row>
    <row r="5978" spans="1:13">
      <c r="A5978" t="s">
        <v>1464</v>
      </c>
      <c r="B5978">
        <v>48</v>
      </c>
      <c r="C5978" t="s">
        <v>93</v>
      </c>
      <c r="D5978" t="s">
        <v>94</v>
      </c>
      <c r="F5978" t="s">
        <v>95</v>
      </c>
      <c r="G5978" t="s">
        <v>25</v>
      </c>
      <c r="J5978" t="str">
        <f>IFERROR(VLOOKUP(A5978,Directie!$A:$B,2,FALSE),"")</f>
        <v>RPCG</v>
      </c>
      <c r="K5978" t="s">
        <v>92</v>
      </c>
      <c r="L5978" s="8">
        <v>46174</v>
      </c>
      <c r="M5978" s="8">
        <v>46266</v>
      </c>
    </row>
    <row r="5979" spans="1:13">
      <c r="A5979" t="s">
        <v>1465</v>
      </c>
      <c r="B5979">
        <v>24</v>
      </c>
      <c r="C5979" t="s">
        <v>14</v>
      </c>
      <c r="J5979" t="str">
        <f>IFERROR(VLOOKUP(A5979,Directie!$A:$B,2,FALSE),"")</f>
        <v>RPCG</v>
      </c>
      <c r="K5979" t="s">
        <v>92</v>
      </c>
      <c r="L5979" s="8">
        <v>46174</v>
      </c>
      <c r="M5979" s="8">
        <v>46266</v>
      </c>
    </row>
    <row r="5980" spans="1:13">
      <c r="A5980" t="s">
        <v>1465</v>
      </c>
      <c r="B5980">
        <v>47</v>
      </c>
      <c r="C5980" t="s">
        <v>28</v>
      </c>
      <c r="D5980" t="s">
        <v>29</v>
      </c>
      <c r="E5980" t="s">
        <v>30</v>
      </c>
      <c r="F5980" t="s">
        <v>23</v>
      </c>
      <c r="G5980" t="s">
        <v>31</v>
      </c>
      <c r="J5980" t="str">
        <f>IFERROR(VLOOKUP(A5980,Directie!$A:$B,2,FALSE),"")</f>
        <v>RPCG</v>
      </c>
      <c r="K5980" t="s">
        <v>92</v>
      </c>
      <c r="L5980" s="8">
        <v>46174</v>
      </c>
      <c r="M5980" s="8">
        <v>46266</v>
      </c>
    </row>
    <row r="5981" spans="1:13">
      <c r="A5981" t="s">
        <v>1465</v>
      </c>
      <c r="B5981">
        <v>18</v>
      </c>
      <c r="C5981" t="s">
        <v>41</v>
      </c>
      <c r="D5981" t="s">
        <v>42</v>
      </c>
      <c r="F5981" t="s">
        <v>42</v>
      </c>
      <c r="G5981" t="s">
        <v>43</v>
      </c>
      <c r="H5981" t="s">
        <v>44</v>
      </c>
      <c r="I5981" t="s">
        <v>45</v>
      </c>
      <c r="J5981" t="str">
        <f>IFERROR(VLOOKUP(A5981,Directie!$A:$B,2,FALSE),"")</f>
        <v>RPCG</v>
      </c>
      <c r="K5981" t="s">
        <v>92</v>
      </c>
      <c r="L5981" s="8">
        <v>46174</v>
      </c>
      <c r="M5981" s="8">
        <v>46266</v>
      </c>
    </row>
    <row r="5982" spans="1:13">
      <c r="A5982" t="s">
        <v>1465</v>
      </c>
      <c r="B5982">
        <v>40</v>
      </c>
      <c r="C5982" t="s">
        <v>20</v>
      </c>
      <c r="F5982" t="s">
        <v>18</v>
      </c>
      <c r="J5982" t="str">
        <f>IFERROR(VLOOKUP(A5982,Directie!$A:$B,2,FALSE),"")</f>
        <v>RPCG</v>
      </c>
      <c r="K5982" t="s">
        <v>92</v>
      </c>
      <c r="L5982" s="8">
        <v>46174</v>
      </c>
      <c r="M5982" s="8">
        <v>46266</v>
      </c>
    </row>
    <row r="5983" spans="1:13">
      <c r="A5983" t="s">
        <v>1465</v>
      </c>
      <c r="B5983">
        <v>48</v>
      </c>
      <c r="C5983" t="s">
        <v>93</v>
      </c>
      <c r="D5983" t="s">
        <v>94</v>
      </c>
      <c r="F5983" t="s">
        <v>95</v>
      </c>
      <c r="G5983" t="s">
        <v>25</v>
      </c>
      <c r="J5983" t="str">
        <f>IFERROR(VLOOKUP(A5983,Directie!$A:$B,2,FALSE),"")</f>
        <v>RPCG</v>
      </c>
      <c r="K5983" t="s">
        <v>92</v>
      </c>
      <c r="L5983" s="8">
        <v>46174</v>
      </c>
      <c r="M5983" s="8">
        <v>46266</v>
      </c>
    </row>
    <row r="5984" spans="1:13">
      <c r="A5984" t="s">
        <v>1466</v>
      </c>
      <c r="J5984" t="str">
        <f>IFERROR(VLOOKUP(A5984,Directie!$A:$B,2,FALSE),"")</f>
        <v>RPCG</v>
      </c>
      <c r="K5984" t="s">
        <v>92</v>
      </c>
      <c r="L5984" s="8">
        <v>46174</v>
      </c>
      <c r="M5984" s="8">
        <v>46266</v>
      </c>
    </row>
    <row r="5985" spans="1:13">
      <c r="A5985" t="s">
        <v>1466</v>
      </c>
      <c r="B5985">
        <v>24</v>
      </c>
      <c r="C5985" t="s">
        <v>14</v>
      </c>
      <c r="J5985" t="str">
        <f>IFERROR(VLOOKUP(A5985,Directie!$A:$B,2,FALSE),"")</f>
        <v>RPCG</v>
      </c>
      <c r="K5985" t="s">
        <v>92</v>
      </c>
      <c r="L5985" s="8">
        <v>46174</v>
      </c>
      <c r="M5985" s="8">
        <v>46266</v>
      </c>
    </row>
    <row r="5986" spans="1:13">
      <c r="A5986" t="s">
        <v>1466</v>
      </c>
      <c r="B5986">
        <v>47</v>
      </c>
      <c r="C5986" t="s">
        <v>28</v>
      </c>
      <c r="D5986" t="s">
        <v>29</v>
      </c>
      <c r="E5986" t="s">
        <v>30</v>
      </c>
      <c r="F5986" t="s">
        <v>23</v>
      </c>
      <c r="G5986" t="s">
        <v>31</v>
      </c>
      <c r="J5986" t="str">
        <f>IFERROR(VLOOKUP(A5986,Directie!$A:$B,2,FALSE),"")</f>
        <v>RPCG</v>
      </c>
      <c r="K5986" t="s">
        <v>92</v>
      </c>
      <c r="L5986" s="8">
        <v>46174</v>
      </c>
      <c r="M5986" s="8">
        <v>46266</v>
      </c>
    </row>
    <row r="5987" spans="1:13">
      <c r="A5987" t="s">
        <v>1466</v>
      </c>
      <c r="B5987">
        <v>40</v>
      </c>
      <c r="C5987" t="s">
        <v>20</v>
      </c>
      <c r="F5987" t="s">
        <v>18</v>
      </c>
      <c r="J5987" t="str">
        <f>IFERROR(VLOOKUP(A5987,Directie!$A:$B,2,FALSE),"")</f>
        <v>RPCG</v>
      </c>
      <c r="K5987" t="s">
        <v>92</v>
      </c>
      <c r="L5987" s="8">
        <v>46174</v>
      </c>
      <c r="M5987" s="8">
        <v>46266</v>
      </c>
    </row>
    <row r="5988" spans="1:13">
      <c r="A5988" t="s">
        <v>1466</v>
      </c>
      <c r="B5988">
        <v>48</v>
      </c>
      <c r="C5988" t="s">
        <v>93</v>
      </c>
      <c r="D5988" t="s">
        <v>94</v>
      </c>
      <c r="F5988" t="s">
        <v>95</v>
      </c>
      <c r="G5988" t="s">
        <v>25</v>
      </c>
      <c r="J5988" t="str">
        <f>IFERROR(VLOOKUP(A5988,Directie!$A:$B,2,FALSE),"")</f>
        <v>RPCG</v>
      </c>
      <c r="K5988" t="s">
        <v>92</v>
      </c>
      <c r="L5988" s="8">
        <v>46174</v>
      </c>
      <c r="M5988" s="8">
        <v>46266</v>
      </c>
    </row>
    <row r="5989" spans="1:13">
      <c r="A5989" t="s">
        <v>1467</v>
      </c>
      <c r="B5989">
        <v>47</v>
      </c>
      <c r="C5989" t="s">
        <v>28</v>
      </c>
      <c r="D5989" t="s">
        <v>29</v>
      </c>
      <c r="E5989" t="s">
        <v>30</v>
      </c>
      <c r="F5989" t="s">
        <v>23</v>
      </c>
      <c r="G5989" t="s">
        <v>31</v>
      </c>
      <c r="J5989" t="str">
        <f>IFERROR(VLOOKUP(A5989,Directie!$A:$B,2,FALSE),"")</f>
        <v>RPCG</v>
      </c>
      <c r="K5989" t="s">
        <v>92</v>
      </c>
      <c r="L5989" s="8">
        <v>46174</v>
      </c>
      <c r="M5989" s="8">
        <v>46266</v>
      </c>
    </row>
    <row r="5990" spans="1:13">
      <c r="A5990" t="s">
        <v>1467</v>
      </c>
      <c r="B5990">
        <v>30</v>
      </c>
      <c r="C5990" t="s">
        <v>32</v>
      </c>
      <c r="D5990" t="s">
        <v>33</v>
      </c>
      <c r="E5990" t="s">
        <v>22</v>
      </c>
      <c r="J5990" t="str">
        <f>IFERROR(VLOOKUP(A5990,Directie!$A:$B,2,FALSE),"")</f>
        <v>RPCG</v>
      </c>
      <c r="K5990" t="s">
        <v>92</v>
      </c>
      <c r="L5990" s="8">
        <v>46174</v>
      </c>
      <c r="M5990" s="8">
        <v>46266</v>
      </c>
    </row>
    <row r="5991" spans="1:13">
      <c r="A5991" t="s">
        <v>1467</v>
      </c>
      <c r="B5991">
        <v>37</v>
      </c>
      <c r="C5991" t="s">
        <v>37</v>
      </c>
      <c r="D5991" t="s">
        <v>38</v>
      </c>
      <c r="E5991" t="s">
        <v>22</v>
      </c>
      <c r="J5991" t="str">
        <f>IFERROR(VLOOKUP(A5991,Directie!$A:$B,2,FALSE),"")</f>
        <v>RPCG</v>
      </c>
      <c r="K5991" t="s">
        <v>92</v>
      </c>
      <c r="L5991" s="8">
        <v>46174</v>
      </c>
      <c r="M5991" s="8">
        <v>46266</v>
      </c>
    </row>
    <row r="5992" spans="1:13">
      <c r="A5992" t="s">
        <v>1467</v>
      </c>
      <c r="B5992">
        <v>20</v>
      </c>
      <c r="C5992" t="s">
        <v>52</v>
      </c>
      <c r="D5992" t="s">
        <v>16</v>
      </c>
      <c r="E5992" t="s">
        <v>17</v>
      </c>
      <c r="F5992" t="s">
        <v>18</v>
      </c>
      <c r="J5992" t="str">
        <f>IFERROR(VLOOKUP(A5992,Directie!$A:$B,2,FALSE),"")</f>
        <v>RPCG</v>
      </c>
      <c r="K5992" t="s">
        <v>92</v>
      </c>
      <c r="L5992" s="8">
        <v>46174</v>
      </c>
      <c r="M5992" s="8">
        <v>46266</v>
      </c>
    </row>
    <row r="5993" spans="1:13">
      <c r="A5993" t="s">
        <v>1468</v>
      </c>
      <c r="B5993">
        <v>47</v>
      </c>
      <c r="C5993" t="s">
        <v>28</v>
      </c>
      <c r="D5993" t="s">
        <v>29</v>
      </c>
      <c r="E5993" t="s">
        <v>30</v>
      </c>
      <c r="F5993" t="s">
        <v>23</v>
      </c>
      <c r="G5993" t="s">
        <v>31</v>
      </c>
      <c r="J5993" t="str">
        <f>IFERROR(VLOOKUP(A5993,Directie!$A:$B,2,FALSE),"")</f>
        <v>RPCG</v>
      </c>
      <c r="K5993" t="s">
        <v>92</v>
      </c>
      <c r="L5993" s="8">
        <v>46174</v>
      </c>
      <c r="M5993" s="8">
        <v>46266</v>
      </c>
    </row>
    <row r="5994" spans="1:13">
      <c r="A5994" t="s">
        <v>1468</v>
      </c>
      <c r="B5994">
        <v>40</v>
      </c>
      <c r="C5994" t="s">
        <v>20</v>
      </c>
      <c r="F5994" t="s">
        <v>18</v>
      </c>
      <c r="J5994" t="str">
        <f>IFERROR(VLOOKUP(A5994,Directie!$A:$B,2,FALSE),"")</f>
        <v>RPCG</v>
      </c>
      <c r="K5994" t="s">
        <v>92</v>
      </c>
      <c r="L5994" s="8">
        <v>46174</v>
      </c>
      <c r="M5994" s="8">
        <v>46266</v>
      </c>
    </row>
    <row r="5995" spans="1:13">
      <c r="A5995" t="s">
        <v>1468</v>
      </c>
      <c r="B5995">
        <v>37</v>
      </c>
      <c r="C5995" t="s">
        <v>37</v>
      </c>
      <c r="D5995" t="s">
        <v>38</v>
      </c>
      <c r="E5995" t="s">
        <v>22</v>
      </c>
      <c r="J5995" t="str">
        <f>IFERROR(VLOOKUP(A5995,Directie!$A:$B,2,FALSE),"")</f>
        <v>RPCG</v>
      </c>
      <c r="K5995" t="s">
        <v>92</v>
      </c>
      <c r="L5995" s="8">
        <v>46174</v>
      </c>
      <c r="M5995" s="8">
        <v>46266</v>
      </c>
    </row>
    <row r="5996" spans="1:13">
      <c r="A5996" t="s">
        <v>1468</v>
      </c>
      <c r="B5996">
        <v>20</v>
      </c>
      <c r="C5996" t="s">
        <v>52</v>
      </c>
      <c r="D5996" t="s">
        <v>16</v>
      </c>
      <c r="E5996" t="s">
        <v>17</v>
      </c>
      <c r="F5996" t="s">
        <v>18</v>
      </c>
      <c r="J5996" t="str">
        <f>IFERROR(VLOOKUP(A5996,Directie!$A:$B,2,FALSE),"")</f>
        <v>RPCG</v>
      </c>
      <c r="K5996" t="s">
        <v>92</v>
      </c>
      <c r="L5996" s="8">
        <v>46174</v>
      </c>
      <c r="M5996" s="8">
        <v>46266</v>
      </c>
    </row>
    <row r="5997" spans="1:13">
      <c r="A5997" t="s">
        <v>1469</v>
      </c>
      <c r="J5997" t="str">
        <f>IFERROR(VLOOKUP(A5997,Directie!$A:$B,2,FALSE),"")</f>
        <v>RPCG</v>
      </c>
      <c r="K5997" t="s">
        <v>92</v>
      </c>
      <c r="L5997" s="8">
        <v>46174</v>
      </c>
      <c r="M5997" s="8">
        <v>46266</v>
      </c>
    </row>
    <row r="5998" spans="1:13">
      <c r="A5998" t="s">
        <v>1469</v>
      </c>
      <c r="B5998">
        <v>47</v>
      </c>
      <c r="C5998" t="s">
        <v>28</v>
      </c>
      <c r="D5998" t="s">
        <v>29</v>
      </c>
      <c r="E5998" t="s">
        <v>30</v>
      </c>
      <c r="F5998" t="s">
        <v>23</v>
      </c>
      <c r="G5998" t="s">
        <v>31</v>
      </c>
      <c r="J5998" t="str">
        <f>IFERROR(VLOOKUP(A5998,Directie!$A:$B,2,FALSE),"")</f>
        <v>RPCG</v>
      </c>
      <c r="K5998" t="s">
        <v>92</v>
      </c>
      <c r="L5998" s="8">
        <v>46174</v>
      </c>
      <c r="M5998" s="8">
        <v>46266</v>
      </c>
    </row>
    <row r="5999" spans="1:13">
      <c r="A5999" t="s">
        <v>1469</v>
      </c>
      <c r="B5999">
        <v>20</v>
      </c>
      <c r="C5999" t="s">
        <v>52</v>
      </c>
      <c r="D5999" t="s">
        <v>16</v>
      </c>
      <c r="E5999" t="s">
        <v>17</v>
      </c>
      <c r="F5999" t="s">
        <v>18</v>
      </c>
      <c r="J5999" t="str">
        <f>IFERROR(VLOOKUP(A5999,Directie!$A:$B,2,FALSE),"")</f>
        <v>RPCG</v>
      </c>
      <c r="K5999" t="s">
        <v>92</v>
      </c>
      <c r="L5999" s="8">
        <v>46174</v>
      </c>
      <c r="M5999" s="8">
        <v>46266</v>
      </c>
    </row>
    <row r="6000" spans="1:13">
      <c r="A6000" t="s">
        <v>1470</v>
      </c>
      <c r="J6000" t="str">
        <f>IFERROR(VLOOKUP(A6000,Directie!$A:$B,2,FALSE),"")</f>
        <v>RPCG</v>
      </c>
      <c r="K6000" t="s">
        <v>92</v>
      </c>
      <c r="L6000" s="8">
        <v>46174</v>
      </c>
      <c r="M6000" s="8">
        <v>46266</v>
      </c>
    </row>
    <row r="6001" spans="1:13">
      <c r="A6001" t="s">
        <v>1470</v>
      </c>
      <c r="B6001">
        <v>32</v>
      </c>
      <c r="C6001" t="s">
        <v>40</v>
      </c>
      <c r="D6001" t="s">
        <v>33</v>
      </c>
      <c r="E6001" t="s">
        <v>22</v>
      </c>
      <c r="J6001" t="str">
        <f>IFERROR(VLOOKUP(A6001,Directie!$A:$B,2,FALSE),"")</f>
        <v>RPCG</v>
      </c>
      <c r="K6001" t="s">
        <v>92</v>
      </c>
      <c r="L6001" s="8">
        <v>46174</v>
      </c>
      <c r="M6001" s="8">
        <v>46266</v>
      </c>
    </row>
    <row r="6002" spans="1:13">
      <c r="A6002" t="s">
        <v>1470</v>
      </c>
      <c r="B6002">
        <v>24</v>
      </c>
      <c r="C6002" t="s">
        <v>14</v>
      </c>
      <c r="J6002" t="str">
        <f>IFERROR(VLOOKUP(A6002,Directie!$A:$B,2,FALSE),"")</f>
        <v>RPCG</v>
      </c>
      <c r="K6002" t="s">
        <v>92</v>
      </c>
      <c r="L6002" s="8">
        <v>46174</v>
      </c>
      <c r="M6002" s="8">
        <v>46266</v>
      </c>
    </row>
    <row r="6003" spans="1:13">
      <c r="A6003" t="s">
        <v>1470</v>
      </c>
      <c r="B6003">
        <v>16</v>
      </c>
      <c r="C6003" t="s">
        <v>15</v>
      </c>
      <c r="D6003" t="s">
        <v>16</v>
      </c>
      <c r="E6003" t="s">
        <v>17</v>
      </c>
      <c r="F6003" t="s">
        <v>18</v>
      </c>
      <c r="J6003" t="str">
        <f>IFERROR(VLOOKUP(A6003,Directie!$A:$B,2,FALSE),"")</f>
        <v>RPCG</v>
      </c>
      <c r="K6003" t="s">
        <v>92</v>
      </c>
      <c r="L6003" s="8">
        <v>46174</v>
      </c>
      <c r="M6003" s="8">
        <v>46266</v>
      </c>
    </row>
    <row r="6004" spans="1:13">
      <c r="A6004" t="s">
        <v>1470</v>
      </c>
      <c r="B6004">
        <v>47</v>
      </c>
      <c r="C6004" t="s">
        <v>28</v>
      </c>
      <c r="D6004" t="s">
        <v>29</v>
      </c>
      <c r="E6004" t="s">
        <v>30</v>
      </c>
      <c r="F6004" t="s">
        <v>23</v>
      </c>
      <c r="G6004" t="s">
        <v>31</v>
      </c>
      <c r="J6004" t="str">
        <f>IFERROR(VLOOKUP(A6004,Directie!$A:$B,2,FALSE),"")</f>
        <v>RPCG</v>
      </c>
      <c r="K6004" t="s">
        <v>92</v>
      </c>
      <c r="L6004" s="8">
        <v>46174</v>
      </c>
      <c r="M6004" s="8">
        <v>46266</v>
      </c>
    </row>
    <row r="6005" spans="1:13">
      <c r="A6005" t="s">
        <v>1470</v>
      </c>
      <c r="B6005">
        <v>18</v>
      </c>
      <c r="C6005" t="s">
        <v>41</v>
      </c>
      <c r="D6005" t="s">
        <v>42</v>
      </c>
      <c r="F6005" t="s">
        <v>42</v>
      </c>
      <c r="G6005" t="s">
        <v>43</v>
      </c>
      <c r="H6005" t="s">
        <v>44</v>
      </c>
      <c r="I6005" t="s">
        <v>45</v>
      </c>
      <c r="J6005" t="str">
        <f>IFERROR(VLOOKUP(A6005,Directie!$A:$B,2,FALSE),"")</f>
        <v>RPCG</v>
      </c>
      <c r="K6005" t="s">
        <v>92</v>
      </c>
      <c r="L6005" s="8">
        <v>46174</v>
      </c>
      <c r="M6005" s="8">
        <v>46266</v>
      </c>
    </row>
    <row r="6006" spans="1:13">
      <c r="A6006" t="s">
        <v>1470</v>
      </c>
      <c r="B6006">
        <v>44</v>
      </c>
      <c r="C6006" t="s">
        <v>19</v>
      </c>
      <c r="J6006" t="str">
        <f>IFERROR(VLOOKUP(A6006,Directie!$A:$B,2,FALSE),"")</f>
        <v>RPCG</v>
      </c>
      <c r="K6006" t="s">
        <v>92</v>
      </c>
      <c r="L6006" s="8">
        <v>46174</v>
      </c>
      <c r="M6006" s="8">
        <v>46266</v>
      </c>
    </row>
    <row r="6007" spans="1:13">
      <c r="A6007" t="s">
        <v>1470</v>
      </c>
      <c r="B6007">
        <v>40</v>
      </c>
      <c r="C6007" t="s">
        <v>20</v>
      </c>
      <c r="F6007" t="s">
        <v>18</v>
      </c>
      <c r="J6007" t="str">
        <f>IFERROR(VLOOKUP(A6007,Directie!$A:$B,2,FALSE),"")</f>
        <v>RPCG</v>
      </c>
      <c r="K6007" t="s">
        <v>92</v>
      </c>
      <c r="L6007" s="8">
        <v>46174</v>
      </c>
      <c r="M6007" s="8">
        <v>46266</v>
      </c>
    </row>
    <row r="6008" spans="1:13">
      <c r="A6008" t="s">
        <v>1470</v>
      </c>
      <c r="B6008">
        <v>48</v>
      </c>
      <c r="C6008" t="s">
        <v>93</v>
      </c>
      <c r="D6008" t="s">
        <v>94</v>
      </c>
      <c r="F6008" t="s">
        <v>95</v>
      </c>
      <c r="G6008" t="s">
        <v>25</v>
      </c>
      <c r="J6008" t="str">
        <f>IFERROR(VLOOKUP(A6008,Directie!$A:$B,2,FALSE),"")</f>
        <v>RPCG</v>
      </c>
      <c r="K6008" t="s">
        <v>92</v>
      </c>
      <c r="L6008" s="8">
        <v>46174</v>
      </c>
      <c r="M6008" s="8">
        <v>46266</v>
      </c>
    </row>
    <row r="6009" spans="1:13">
      <c r="A6009" t="s">
        <v>1471</v>
      </c>
      <c r="B6009">
        <v>42</v>
      </c>
      <c r="C6009" t="s">
        <v>82</v>
      </c>
      <c r="J6009" t="str">
        <f>IFERROR(VLOOKUP(A6009,Directie!$A:$B,2,FALSE),"")</f>
        <v>RPCG</v>
      </c>
      <c r="K6009" t="s">
        <v>92</v>
      </c>
      <c r="L6009" s="8">
        <v>46174</v>
      </c>
      <c r="M6009" s="8">
        <v>46266</v>
      </c>
    </row>
    <row r="6010" spans="1:13">
      <c r="A6010" t="s">
        <v>1471</v>
      </c>
      <c r="B6010">
        <v>24</v>
      </c>
      <c r="C6010" t="s">
        <v>14</v>
      </c>
      <c r="J6010" t="str">
        <f>IFERROR(VLOOKUP(A6010,Directie!$A:$B,2,FALSE),"")</f>
        <v>RPCG</v>
      </c>
      <c r="K6010" t="s">
        <v>92</v>
      </c>
      <c r="L6010" s="8">
        <v>46174</v>
      </c>
      <c r="M6010" s="8">
        <v>46266</v>
      </c>
    </row>
    <row r="6011" spans="1:13">
      <c r="A6011" t="s">
        <v>1471</v>
      </c>
      <c r="B6011">
        <v>44</v>
      </c>
      <c r="C6011" t="s">
        <v>19</v>
      </c>
      <c r="J6011" t="str">
        <f>IFERROR(VLOOKUP(A6011,Directie!$A:$B,2,FALSE),"")</f>
        <v>RPCG</v>
      </c>
      <c r="K6011" t="s">
        <v>92</v>
      </c>
      <c r="L6011" s="8">
        <v>46174</v>
      </c>
      <c r="M6011" s="8">
        <v>46266</v>
      </c>
    </row>
    <row r="6012" spans="1:13">
      <c r="A6012" t="s">
        <v>1471</v>
      </c>
      <c r="B6012">
        <v>40</v>
      </c>
      <c r="C6012" t="s">
        <v>20</v>
      </c>
      <c r="F6012" t="s">
        <v>18</v>
      </c>
      <c r="J6012" t="str">
        <f>IFERROR(VLOOKUP(A6012,Directie!$A:$B,2,FALSE),"")</f>
        <v>RPCG</v>
      </c>
      <c r="K6012" t="s">
        <v>92</v>
      </c>
      <c r="L6012" s="8">
        <v>46174</v>
      </c>
      <c r="M6012" s="8">
        <v>46266</v>
      </c>
    </row>
    <row r="6013" spans="1:13">
      <c r="A6013" t="s">
        <v>1471</v>
      </c>
      <c r="B6013">
        <v>48</v>
      </c>
      <c r="C6013" t="s">
        <v>93</v>
      </c>
      <c r="D6013" t="s">
        <v>94</v>
      </c>
      <c r="F6013" t="s">
        <v>95</v>
      </c>
      <c r="G6013" t="s">
        <v>25</v>
      </c>
      <c r="J6013" t="str">
        <f>IFERROR(VLOOKUP(A6013,Directie!$A:$B,2,FALSE),"")</f>
        <v>RPCG</v>
      </c>
      <c r="K6013" t="s">
        <v>92</v>
      </c>
      <c r="L6013" s="8">
        <v>46174</v>
      </c>
      <c r="M6013" s="8">
        <v>46266</v>
      </c>
    </row>
    <row r="6014" spans="1:13">
      <c r="A6014" t="s">
        <v>1472</v>
      </c>
      <c r="B6014">
        <v>44</v>
      </c>
      <c r="C6014" t="s">
        <v>19</v>
      </c>
      <c r="J6014" t="str">
        <f>IFERROR(VLOOKUP(A6014,Directie!$A:$B,2,FALSE),"")</f>
        <v>OKAY</v>
      </c>
      <c r="K6014" t="str">
        <f>IFERROR(VLOOKUP(A6014,Directie!$A:$C,3,FALSE),"")</f>
        <v>Verkoop</v>
      </c>
      <c r="L6014" s="8">
        <v>46174</v>
      </c>
      <c r="M6014" s="8">
        <v>46419</v>
      </c>
    </row>
    <row r="6015" spans="1:13">
      <c r="A6015" t="s">
        <v>1472</v>
      </c>
      <c r="B6015">
        <v>31</v>
      </c>
      <c r="C6015" t="s">
        <v>21</v>
      </c>
      <c r="D6015" t="s">
        <v>22</v>
      </c>
      <c r="F6015" t="s">
        <v>23</v>
      </c>
      <c r="J6015" t="str">
        <f>IFERROR(VLOOKUP(A6015,Directie!$A:$B,2,FALSE),"")</f>
        <v>OKAY</v>
      </c>
      <c r="K6015" t="str">
        <f>IFERROR(VLOOKUP(A6015,Directie!$A:$C,3,FALSE),"")</f>
        <v>Verkoop</v>
      </c>
      <c r="L6015" s="8">
        <v>46174</v>
      </c>
      <c r="M6015" s="8">
        <v>46419</v>
      </c>
    </row>
    <row r="6016" spans="1:13">
      <c r="A6016" t="s">
        <v>1472</v>
      </c>
      <c r="B6016">
        <v>71</v>
      </c>
      <c r="C6016" t="s">
        <v>24</v>
      </c>
      <c r="D6016" t="s">
        <v>25</v>
      </c>
      <c r="J6016" t="str">
        <f>IFERROR(VLOOKUP(A6016,Directie!$A:$B,2,FALSE),"")</f>
        <v>OKAY</v>
      </c>
      <c r="K6016" t="str">
        <f>IFERROR(VLOOKUP(A6016,Directie!$A:$C,3,FALSE),"")</f>
        <v>Verkoop</v>
      </c>
      <c r="L6016" s="8">
        <v>46174</v>
      </c>
      <c r="M6016" s="8">
        <v>46419</v>
      </c>
    </row>
    <row r="6017" spans="1:13">
      <c r="A6017" t="s">
        <v>1473</v>
      </c>
      <c r="B6017">
        <v>24</v>
      </c>
      <c r="C6017" t="s">
        <v>14</v>
      </c>
      <c r="J6017" t="str">
        <f>IFERROR(VLOOKUP(A6017,Directie!$A:$B,2,FALSE),"")</f>
        <v>CLP</v>
      </c>
      <c r="K6017" t="str">
        <f>IFERROR(VLOOKUP(A6017,Directie!$A:$C,3,FALSE),"")</f>
        <v>SC</v>
      </c>
      <c r="L6017" s="8">
        <v>46174</v>
      </c>
      <c r="M6017" s="8">
        <v>46569</v>
      </c>
    </row>
    <row r="6018" spans="1:13">
      <c r="A6018" t="s">
        <v>1473</v>
      </c>
      <c r="B6018">
        <v>47</v>
      </c>
      <c r="C6018" t="s">
        <v>28</v>
      </c>
      <c r="D6018" t="s">
        <v>29</v>
      </c>
      <c r="E6018" t="s">
        <v>30</v>
      </c>
      <c r="F6018" t="s">
        <v>23</v>
      </c>
      <c r="G6018" t="s">
        <v>31</v>
      </c>
      <c r="J6018" t="str">
        <f>IFERROR(VLOOKUP(A6018,Directie!$A:$B,2,FALSE),"")</f>
        <v>CLP</v>
      </c>
      <c r="K6018" t="str">
        <f>IFERROR(VLOOKUP(A6018,Directie!$A:$C,3,FALSE),"")</f>
        <v>SC</v>
      </c>
      <c r="L6018" s="8">
        <v>46174</v>
      </c>
      <c r="M6018" s="8">
        <v>46569</v>
      </c>
    </row>
    <row r="6019" spans="1:13">
      <c r="A6019" t="s">
        <v>1473</v>
      </c>
      <c r="B6019">
        <v>44</v>
      </c>
      <c r="C6019" t="s">
        <v>19</v>
      </c>
      <c r="J6019" t="str">
        <f>IFERROR(VLOOKUP(A6019,Directie!$A:$B,2,FALSE),"")</f>
        <v>CLP</v>
      </c>
      <c r="K6019" t="str">
        <f>IFERROR(VLOOKUP(A6019,Directie!$A:$C,3,FALSE),"")</f>
        <v>SC</v>
      </c>
      <c r="L6019" s="8">
        <v>46174</v>
      </c>
      <c r="M6019" s="8">
        <v>46569</v>
      </c>
    </row>
    <row r="6020" spans="1:13">
      <c r="A6020" t="s">
        <v>1473</v>
      </c>
      <c r="B6020">
        <v>40</v>
      </c>
      <c r="C6020" t="s">
        <v>20</v>
      </c>
      <c r="F6020" t="s">
        <v>18</v>
      </c>
      <c r="J6020" t="str">
        <f>IFERROR(VLOOKUP(A6020,Directie!$A:$B,2,FALSE),"")</f>
        <v>CLP</v>
      </c>
      <c r="K6020" t="str">
        <f>IFERROR(VLOOKUP(A6020,Directie!$A:$C,3,FALSE),"")</f>
        <v>SC</v>
      </c>
      <c r="L6020" s="8">
        <v>46174</v>
      </c>
      <c r="M6020" s="8">
        <v>46569</v>
      </c>
    </row>
    <row r="6021" spans="1:13">
      <c r="A6021" t="s">
        <v>1473</v>
      </c>
      <c r="B6021">
        <v>37</v>
      </c>
      <c r="C6021" t="s">
        <v>37</v>
      </c>
      <c r="D6021" t="s">
        <v>38</v>
      </c>
      <c r="E6021" t="s">
        <v>22</v>
      </c>
      <c r="J6021" t="str">
        <f>IFERROR(VLOOKUP(A6021,Directie!$A:$B,2,FALSE),"")</f>
        <v>CLP</v>
      </c>
      <c r="K6021" t="str">
        <f>IFERROR(VLOOKUP(A6021,Directie!$A:$C,3,FALSE),"")</f>
        <v>SC</v>
      </c>
      <c r="L6021" s="8">
        <v>46174</v>
      </c>
      <c r="M6021" s="8">
        <v>46569</v>
      </c>
    </row>
    <row r="6022" spans="1:13">
      <c r="A6022" t="s">
        <v>1474</v>
      </c>
      <c r="B6022">
        <v>24</v>
      </c>
      <c r="C6022" t="s">
        <v>14</v>
      </c>
      <c r="J6022" t="str">
        <f>IFERROR(VLOOKUP(A6022,Directie!$A:$B,2,FALSE),"")</f>
        <v>RPCG</v>
      </c>
      <c r="K6022" t="s">
        <v>92</v>
      </c>
      <c r="L6022" s="8">
        <v>46174</v>
      </c>
      <c r="M6022" s="8">
        <v>46266</v>
      </c>
    </row>
    <row r="6023" spans="1:13">
      <c r="A6023" t="s">
        <v>1474</v>
      </c>
      <c r="B6023">
        <v>30</v>
      </c>
      <c r="C6023" t="s">
        <v>32</v>
      </c>
      <c r="D6023" t="s">
        <v>33</v>
      </c>
      <c r="E6023" t="s">
        <v>22</v>
      </c>
      <c r="J6023" t="str">
        <f>IFERROR(VLOOKUP(A6023,Directie!$A:$B,2,FALSE),"")</f>
        <v>RPCG</v>
      </c>
      <c r="K6023" t="s">
        <v>92</v>
      </c>
      <c r="L6023" s="8">
        <v>46174</v>
      </c>
      <c r="M6023" s="8">
        <v>46266</v>
      </c>
    </row>
    <row r="6024" spans="1:13">
      <c r="A6024" t="s">
        <v>1474</v>
      </c>
      <c r="B6024">
        <v>48</v>
      </c>
      <c r="C6024" t="s">
        <v>93</v>
      </c>
      <c r="D6024" t="s">
        <v>94</v>
      </c>
      <c r="F6024" t="s">
        <v>95</v>
      </c>
      <c r="G6024" t="s">
        <v>25</v>
      </c>
      <c r="J6024" t="str">
        <f>IFERROR(VLOOKUP(A6024,Directie!$A:$B,2,FALSE),"")</f>
        <v>RPCG</v>
      </c>
      <c r="K6024" t="s">
        <v>92</v>
      </c>
      <c r="L6024" s="8">
        <v>46174</v>
      </c>
      <c r="M6024" s="8">
        <v>46266</v>
      </c>
    </row>
    <row r="6025" spans="1:13">
      <c r="A6025" t="s">
        <v>1474</v>
      </c>
      <c r="B6025">
        <v>20</v>
      </c>
      <c r="C6025" t="s">
        <v>52</v>
      </c>
      <c r="D6025" t="s">
        <v>16</v>
      </c>
      <c r="E6025" t="s">
        <v>17</v>
      </c>
      <c r="F6025" t="s">
        <v>18</v>
      </c>
      <c r="J6025" t="str">
        <f>IFERROR(VLOOKUP(A6025,Directie!$A:$B,2,FALSE),"")</f>
        <v>RPCG</v>
      </c>
      <c r="K6025" t="s">
        <v>92</v>
      </c>
      <c r="L6025" s="8">
        <v>46174</v>
      </c>
      <c r="M6025" s="8">
        <v>46266</v>
      </c>
    </row>
    <row r="6026" spans="1:13">
      <c r="A6026" t="s">
        <v>1475</v>
      </c>
      <c r="B6026">
        <v>24</v>
      </c>
      <c r="C6026" t="s">
        <v>14</v>
      </c>
      <c r="J6026" t="str">
        <f>IFERROR(VLOOKUP(A6026,Directie!$A:$B,2,FALSE),"")</f>
        <v>RPCG</v>
      </c>
      <c r="K6026" t="s">
        <v>92</v>
      </c>
      <c r="L6026" s="8">
        <v>46174</v>
      </c>
      <c r="M6026" s="8">
        <v>46266</v>
      </c>
    </row>
    <row r="6027" spans="1:13">
      <c r="A6027" t="s">
        <v>1475</v>
      </c>
      <c r="B6027">
        <v>30</v>
      </c>
      <c r="C6027" t="s">
        <v>32</v>
      </c>
      <c r="D6027" t="s">
        <v>33</v>
      </c>
      <c r="E6027" t="s">
        <v>22</v>
      </c>
      <c r="J6027" t="str">
        <f>IFERROR(VLOOKUP(A6027,Directie!$A:$B,2,FALSE),"")</f>
        <v>RPCG</v>
      </c>
      <c r="K6027" t="s">
        <v>92</v>
      </c>
      <c r="L6027" s="8">
        <v>46174</v>
      </c>
      <c r="M6027" s="8">
        <v>46266</v>
      </c>
    </row>
    <row r="6028" spans="1:13">
      <c r="A6028" t="s">
        <v>1475</v>
      </c>
      <c r="B6028">
        <v>48</v>
      </c>
      <c r="C6028" t="s">
        <v>93</v>
      </c>
      <c r="D6028" t="s">
        <v>94</v>
      </c>
      <c r="F6028" t="s">
        <v>95</v>
      </c>
      <c r="G6028" t="s">
        <v>25</v>
      </c>
      <c r="J6028" t="str">
        <f>IFERROR(VLOOKUP(A6028,Directie!$A:$B,2,FALSE),"")</f>
        <v>RPCG</v>
      </c>
      <c r="K6028" t="s">
        <v>92</v>
      </c>
      <c r="L6028" s="8">
        <v>46174</v>
      </c>
      <c r="M6028" s="8">
        <v>46266</v>
      </c>
    </row>
    <row r="6029" spans="1:13">
      <c r="A6029" t="s">
        <v>1475</v>
      </c>
      <c r="B6029">
        <v>20</v>
      </c>
      <c r="C6029" t="s">
        <v>52</v>
      </c>
      <c r="D6029" t="s">
        <v>16</v>
      </c>
      <c r="E6029" t="s">
        <v>17</v>
      </c>
      <c r="F6029" t="s">
        <v>18</v>
      </c>
      <c r="J6029" t="str">
        <f>IFERROR(VLOOKUP(A6029,Directie!$A:$B,2,FALSE),"")</f>
        <v>RPCG</v>
      </c>
      <c r="K6029" t="s">
        <v>92</v>
      </c>
      <c r="L6029" s="8">
        <v>46174</v>
      </c>
      <c r="M6029" s="8">
        <v>46266</v>
      </c>
    </row>
    <row r="6030" spans="1:13">
      <c r="A6030" t="s">
        <v>1476</v>
      </c>
      <c r="B6030">
        <v>24</v>
      </c>
      <c r="C6030" t="s">
        <v>14</v>
      </c>
      <c r="J6030" t="str">
        <f>IFERROR(VLOOKUP(A6030,Directie!$A:$B,2,FALSE),"")</f>
        <v>RPCG</v>
      </c>
      <c r="K6030" t="s">
        <v>92</v>
      </c>
      <c r="L6030" s="8">
        <v>46174</v>
      </c>
      <c r="M6030" s="8">
        <v>46266</v>
      </c>
    </row>
    <row r="6031" spans="1:13">
      <c r="A6031" t="s">
        <v>1476</v>
      </c>
      <c r="B6031">
        <v>48</v>
      </c>
      <c r="C6031" t="s">
        <v>93</v>
      </c>
      <c r="D6031" t="s">
        <v>94</v>
      </c>
      <c r="F6031" t="s">
        <v>95</v>
      </c>
      <c r="G6031" t="s">
        <v>25</v>
      </c>
      <c r="J6031" t="str">
        <f>IFERROR(VLOOKUP(A6031,Directie!$A:$B,2,FALSE),"")</f>
        <v>RPCG</v>
      </c>
      <c r="K6031" t="s">
        <v>92</v>
      </c>
      <c r="L6031" s="8">
        <v>46174</v>
      </c>
      <c r="M6031" s="8">
        <v>46266</v>
      </c>
    </row>
    <row r="6032" spans="1:13">
      <c r="A6032" t="s">
        <v>1477</v>
      </c>
      <c r="B6032">
        <v>24</v>
      </c>
      <c r="C6032" t="s">
        <v>14</v>
      </c>
      <c r="J6032" t="str">
        <f>IFERROR(VLOOKUP(A6032,Directie!$A:$B,2,FALSE),"")</f>
        <v>CLP</v>
      </c>
      <c r="K6032" t="str">
        <f>IFERROR(VLOOKUP(A6032,Directie!$A:$C,3,FALSE),"")</f>
        <v>Verkoop</v>
      </c>
      <c r="L6032" s="8">
        <v>46174</v>
      </c>
      <c r="M6032" s="8">
        <v>46419</v>
      </c>
    </row>
    <row r="6033" spans="1:13">
      <c r="A6033" t="s">
        <v>1477</v>
      </c>
      <c r="B6033">
        <v>44</v>
      </c>
      <c r="C6033" t="s">
        <v>19</v>
      </c>
      <c r="J6033" t="str">
        <f>IFERROR(VLOOKUP(A6033,Directie!$A:$B,2,FALSE),"")</f>
        <v>CLP</v>
      </c>
      <c r="K6033" t="str">
        <f>IFERROR(VLOOKUP(A6033,Directie!$A:$C,3,FALSE),"")</f>
        <v>Verkoop</v>
      </c>
      <c r="L6033" s="8">
        <v>46174</v>
      </c>
      <c r="M6033" s="8">
        <v>46419</v>
      </c>
    </row>
    <row r="6034" spans="1:13">
      <c r="A6034" t="s">
        <v>1477</v>
      </c>
      <c r="B6034">
        <v>40</v>
      </c>
      <c r="C6034" t="s">
        <v>20</v>
      </c>
      <c r="F6034" t="s">
        <v>18</v>
      </c>
      <c r="J6034" t="str">
        <f>IFERROR(VLOOKUP(A6034,Directie!$A:$B,2,FALSE),"")</f>
        <v>CLP</v>
      </c>
      <c r="K6034" t="str">
        <f>IFERROR(VLOOKUP(A6034,Directie!$A:$C,3,FALSE),"")</f>
        <v>Verkoop</v>
      </c>
      <c r="L6034" s="8">
        <v>46174</v>
      </c>
      <c r="M6034" s="8">
        <v>46419</v>
      </c>
    </row>
    <row r="6035" spans="1:13">
      <c r="A6035" t="s">
        <v>1477</v>
      </c>
      <c r="B6035">
        <v>31</v>
      </c>
      <c r="C6035" t="s">
        <v>21</v>
      </c>
      <c r="D6035" t="s">
        <v>22</v>
      </c>
      <c r="F6035" t="s">
        <v>23</v>
      </c>
      <c r="J6035" t="str">
        <f>IFERROR(VLOOKUP(A6035,Directie!$A:$B,2,FALSE),"")</f>
        <v>CLP</v>
      </c>
      <c r="K6035" t="str">
        <f>IFERROR(VLOOKUP(A6035,Directie!$A:$C,3,FALSE),"")</f>
        <v>Verkoop</v>
      </c>
      <c r="L6035" s="8">
        <v>46174</v>
      </c>
      <c r="M6035" s="8">
        <v>46419</v>
      </c>
    </row>
    <row r="6036" spans="1:13">
      <c r="A6036" t="s">
        <v>1477</v>
      </c>
      <c r="B6036">
        <v>37</v>
      </c>
      <c r="C6036" t="s">
        <v>37</v>
      </c>
      <c r="D6036" t="s">
        <v>38</v>
      </c>
      <c r="E6036" t="s">
        <v>22</v>
      </c>
      <c r="J6036" t="str">
        <f>IFERROR(VLOOKUP(A6036,Directie!$A:$B,2,FALSE),"")</f>
        <v>CLP</v>
      </c>
      <c r="K6036" t="str">
        <f>IFERROR(VLOOKUP(A6036,Directie!$A:$C,3,FALSE),"")</f>
        <v>Verkoop</v>
      </c>
      <c r="L6036" s="8">
        <v>46174</v>
      </c>
      <c r="M6036" s="8">
        <v>46419</v>
      </c>
    </row>
    <row r="6037" spans="1:13">
      <c r="A6037" t="s">
        <v>1477</v>
      </c>
      <c r="B6037">
        <v>71</v>
      </c>
      <c r="C6037" t="s">
        <v>24</v>
      </c>
      <c r="D6037" t="s">
        <v>25</v>
      </c>
      <c r="J6037" t="str">
        <f>IFERROR(VLOOKUP(A6037,Directie!$A:$B,2,FALSE),"")</f>
        <v>CLP</v>
      </c>
      <c r="K6037" t="str">
        <f>IFERROR(VLOOKUP(A6037,Directie!$A:$C,3,FALSE),"")</f>
        <v>Verkoop</v>
      </c>
      <c r="L6037" s="8">
        <v>46174</v>
      </c>
      <c r="M6037" s="8">
        <v>46419</v>
      </c>
    </row>
    <row r="6038" spans="1:13">
      <c r="A6038" t="s">
        <v>1478</v>
      </c>
      <c r="B6038">
        <v>24</v>
      </c>
      <c r="C6038" t="s">
        <v>14</v>
      </c>
      <c r="J6038" t="str">
        <f>IFERROR(VLOOKUP(A6038,Directie!$A:$B,2,FALSE),"")</f>
        <v>RPCG</v>
      </c>
      <c r="K6038" t="s">
        <v>92</v>
      </c>
      <c r="L6038" s="8">
        <v>46174</v>
      </c>
      <c r="M6038" s="8">
        <v>46266</v>
      </c>
    </row>
    <row r="6039" spans="1:13">
      <c r="A6039" t="s">
        <v>1478</v>
      </c>
      <c r="B6039">
        <v>30</v>
      </c>
      <c r="C6039" t="s">
        <v>32</v>
      </c>
      <c r="D6039" t="s">
        <v>33</v>
      </c>
      <c r="E6039" t="s">
        <v>22</v>
      </c>
      <c r="J6039" t="str">
        <f>IFERROR(VLOOKUP(A6039,Directie!$A:$B,2,FALSE),"")</f>
        <v>RPCG</v>
      </c>
      <c r="K6039" t="s">
        <v>92</v>
      </c>
      <c r="L6039" s="8">
        <v>46174</v>
      </c>
      <c r="M6039" s="8">
        <v>46266</v>
      </c>
    </row>
    <row r="6040" spans="1:13">
      <c r="A6040" t="s">
        <v>1478</v>
      </c>
      <c r="B6040">
        <v>48</v>
      </c>
      <c r="C6040" t="s">
        <v>93</v>
      </c>
      <c r="D6040" t="s">
        <v>94</v>
      </c>
      <c r="F6040" t="s">
        <v>95</v>
      </c>
      <c r="G6040" t="s">
        <v>25</v>
      </c>
      <c r="J6040" t="str">
        <f>IFERROR(VLOOKUP(A6040,Directie!$A:$B,2,FALSE),"")</f>
        <v>RPCG</v>
      </c>
      <c r="K6040" t="s">
        <v>92</v>
      </c>
      <c r="L6040" s="8">
        <v>46174</v>
      </c>
      <c r="M6040" s="8">
        <v>46266</v>
      </c>
    </row>
    <row r="6041" spans="1:13">
      <c r="A6041" t="s">
        <v>1478</v>
      </c>
      <c r="B6041">
        <v>20</v>
      </c>
      <c r="C6041" t="s">
        <v>52</v>
      </c>
      <c r="D6041" t="s">
        <v>16</v>
      </c>
      <c r="E6041" t="s">
        <v>17</v>
      </c>
      <c r="F6041" t="s">
        <v>18</v>
      </c>
      <c r="J6041" t="str">
        <f>IFERROR(VLOOKUP(A6041,Directie!$A:$B,2,FALSE),"")</f>
        <v>RPCG</v>
      </c>
      <c r="K6041" t="s">
        <v>92</v>
      </c>
      <c r="L6041" s="8">
        <v>46174</v>
      </c>
      <c r="M6041" s="8">
        <v>46266</v>
      </c>
    </row>
    <row r="6042" spans="1:13">
      <c r="A6042" t="s">
        <v>1479</v>
      </c>
      <c r="J6042" t="str">
        <f>IFERROR(VLOOKUP(A6042,Directie!$A:$B,2,FALSE),"")</f>
        <v>RPCG</v>
      </c>
      <c r="K6042" t="s">
        <v>92</v>
      </c>
      <c r="L6042" s="8">
        <v>46174</v>
      </c>
      <c r="M6042" s="8">
        <v>46266</v>
      </c>
    </row>
    <row r="6043" spans="1:13">
      <c r="A6043" t="s">
        <v>1479</v>
      </c>
      <c r="B6043">
        <v>44</v>
      </c>
      <c r="C6043" t="s">
        <v>19</v>
      </c>
      <c r="J6043" t="str">
        <f>IFERROR(VLOOKUP(A6043,Directie!$A:$B,2,FALSE),"")</f>
        <v>RPCG</v>
      </c>
      <c r="K6043" t="s">
        <v>92</v>
      </c>
      <c r="L6043" s="8">
        <v>46174</v>
      </c>
      <c r="M6043" s="8">
        <v>46266</v>
      </c>
    </row>
    <row r="6044" spans="1:13">
      <c r="A6044" t="s">
        <v>1479</v>
      </c>
      <c r="B6044">
        <v>37</v>
      </c>
      <c r="C6044" t="s">
        <v>37</v>
      </c>
      <c r="D6044" t="s">
        <v>38</v>
      </c>
      <c r="E6044" t="s">
        <v>22</v>
      </c>
      <c r="J6044" t="str">
        <f>IFERROR(VLOOKUP(A6044,Directie!$A:$B,2,FALSE),"")</f>
        <v>RPCG</v>
      </c>
      <c r="K6044" t="s">
        <v>92</v>
      </c>
      <c r="L6044" s="8">
        <v>46174</v>
      </c>
      <c r="M6044" s="8">
        <v>46266</v>
      </c>
    </row>
    <row r="6045" spans="1:13">
      <c r="A6045" t="s">
        <v>1480</v>
      </c>
      <c r="J6045" t="str">
        <f>IFERROR(VLOOKUP(A6045,Directie!$A:$B,2,FALSE),"")</f>
        <v>RPCG</v>
      </c>
      <c r="K6045" t="s">
        <v>92</v>
      </c>
      <c r="L6045" s="8">
        <v>46174</v>
      </c>
      <c r="M6045" s="8">
        <v>46266</v>
      </c>
    </row>
    <row r="6046" spans="1:13">
      <c r="A6046" t="s">
        <v>1481</v>
      </c>
      <c r="J6046" t="str">
        <f>IFERROR(VLOOKUP(A6046,Directie!$A:$B,2,FALSE),"")</f>
        <v>RPCG</v>
      </c>
      <c r="K6046" t="s">
        <v>92</v>
      </c>
      <c r="L6046" s="8">
        <v>46174</v>
      </c>
      <c r="M6046" s="8">
        <v>46266</v>
      </c>
    </row>
    <row r="6047" spans="1:13">
      <c r="A6047" t="s">
        <v>1482</v>
      </c>
      <c r="J6047" t="str">
        <f>IFERROR(VLOOKUP(A6047,Directie!$A:$B,2,FALSE),"")</f>
        <v>CLP</v>
      </c>
      <c r="K6047" t="str">
        <f>IFERROR(VLOOKUP(A6047,Directie!$A:$C,3,FALSE),"")</f>
        <v>SC</v>
      </c>
      <c r="L6047" s="8">
        <v>46174</v>
      </c>
      <c r="M6047" s="8">
        <v>46569</v>
      </c>
    </row>
    <row r="6048" spans="1:13">
      <c r="A6048" t="s">
        <v>1482</v>
      </c>
      <c r="B6048">
        <v>24</v>
      </c>
      <c r="C6048" t="s">
        <v>14</v>
      </c>
      <c r="J6048" t="str">
        <f>IFERROR(VLOOKUP(A6048,Directie!$A:$B,2,FALSE),"")</f>
        <v>CLP</v>
      </c>
      <c r="K6048" t="str">
        <f>IFERROR(VLOOKUP(A6048,Directie!$A:$C,3,FALSE),"")</f>
        <v>SC</v>
      </c>
      <c r="L6048" s="8">
        <v>46174</v>
      </c>
      <c r="M6048" s="8">
        <v>46569</v>
      </c>
    </row>
    <row r="6049" spans="1:13">
      <c r="A6049" t="s">
        <v>1482</v>
      </c>
      <c r="B6049">
        <v>47</v>
      </c>
      <c r="C6049" t="s">
        <v>28</v>
      </c>
      <c r="D6049" t="s">
        <v>29</v>
      </c>
      <c r="E6049" t="s">
        <v>30</v>
      </c>
      <c r="F6049" t="s">
        <v>23</v>
      </c>
      <c r="G6049" t="s">
        <v>31</v>
      </c>
      <c r="J6049" t="str">
        <f>IFERROR(VLOOKUP(A6049,Directie!$A:$B,2,FALSE),"")</f>
        <v>CLP</v>
      </c>
      <c r="K6049" t="str">
        <f>IFERROR(VLOOKUP(A6049,Directie!$A:$C,3,FALSE),"")</f>
        <v>SC</v>
      </c>
      <c r="L6049" s="8">
        <v>46174</v>
      </c>
      <c r="M6049" s="8">
        <v>46569</v>
      </c>
    </row>
    <row r="6050" spans="1:13">
      <c r="A6050" t="s">
        <v>1483</v>
      </c>
      <c r="J6050" t="str">
        <f>IFERROR(VLOOKUP(A6050,Directie!$A:$B,2,FALSE),"")</f>
        <v>RPCG</v>
      </c>
      <c r="K6050" t="s">
        <v>92</v>
      </c>
      <c r="L6050" s="8">
        <v>46174</v>
      </c>
      <c r="M6050" s="8">
        <v>46266</v>
      </c>
    </row>
    <row r="6051" spans="1:13">
      <c r="A6051" t="s">
        <v>1483</v>
      </c>
      <c r="B6051">
        <v>24</v>
      </c>
      <c r="C6051" t="s">
        <v>14</v>
      </c>
      <c r="J6051" t="str">
        <f>IFERROR(VLOOKUP(A6051,Directie!$A:$B,2,FALSE),"")</f>
        <v>RPCG</v>
      </c>
      <c r="K6051" t="s">
        <v>92</v>
      </c>
      <c r="L6051" s="8">
        <v>46174</v>
      </c>
      <c r="M6051" s="8">
        <v>46266</v>
      </c>
    </row>
    <row r="6052" spans="1:13">
      <c r="A6052" t="s">
        <v>1483</v>
      </c>
      <c r="B6052">
        <v>44</v>
      </c>
      <c r="C6052" t="s">
        <v>19</v>
      </c>
      <c r="J6052" t="str">
        <f>IFERROR(VLOOKUP(A6052,Directie!$A:$B,2,FALSE),"")</f>
        <v>RPCG</v>
      </c>
      <c r="K6052" t="s">
        <v>92</v>
      </c>
      <c r="L6052" s="8">
        <v>46174</v>
      </c>
      <c r="M6052" s="8">
        <v>46266</v>
      </c>
    </row>
    <row r="6053" spans="1:13">
      <c r="A6053" t="s">
        <v>1483</v>
      </c>
      <c r="B6053">
        <v>48</v>
      </c>
      <c r="C6053" t="s">
        <v>93</v>
      </c>
      <c r="D6053" t="s">
        <v>94</v>
      </c>
      <c r="F6053" t="s">
        <v>95</v>
      </c>
      <c r="G6053" t="s">
        <v>25</v>
      </c>
      <c r="J6053" t="str">
        <f>IFERROR(VLOOKUP(A6053,Directie!$A:$B,2,FALSE),"")</f>
        <v>RPCG</v>
      </c>
      <c r="K6053" t="s">
        <v>92</v>
      </c>
      <c r="L6053" s="8">
        <v>46174</v>
      </c>
      <c r="M6053" s="8">
        <v>46266</v>
      </c>
    </row>
    <row r="6054" spans="1:13">
      <c r="A6054" t="s">
        <v>1483</v>
      </c>
      <c r="B6054">
        <v>37</v>
      </c>
      <c r="C6054" t="s">
        <v>37</v>
      </c>
      <c r="D6054" t="s">
        <v>38</v>
      </c>
      <c r="E6054" t="s">
        <v>22</v>
      </c>
      <c r="J6054" t="str">
        <f>IFERROR(VLOOKUP(A6054,Directie!$A:$B,2,FALSE),"")</f>
        <v>RPCG</v>
      </c>
      <c r="K6054" t="s">
        <v>92</v>
      </c>
      <c r="L6054" s="8">
        <v>46174</v>
      </c>
      <c r="M6054" s="8">
        <v>46266</v>
      </c>
    </row>
    <row r="6055" spans="1:13">
      <c r="A6055" t="s">
        <v>1483</v>
      </c>
      <c r="B6055">
        <v>71</v>
      </c>
      <c r="C6055" t="s">
        <v>24</v>
      </c>
      <c r="D6055" t="s">
        <v>25</v>
      </c>
      <c r="J6055" t="str">
        <f>IFERROR(VLOOKUP(A6055,Directie!$A:$B,2,FALSE),"")</f>
        <v>RPCG</v>
      </c>
      <c r="K6055" t="s">
        <v>92</v>
      </c>
      <c r="L6055" s="8">
        <v>46174</v>
      </c>
      <c r="M6055" s="8">
        <v>46266</v>
      </c>
    </row>
    <row r="6056" spans="1:13">
      <c r="A6056" t="s">
        <v>1484</v>
      </c>
      <c r="B6056">
        <v>24</v>
      </c>
      <c r="C6056" t="s">
        <v>14</v>
      </c>
      <c r="J6056" t="str">
        <f>IFERROR(VLOOKUP(A6056,Directie!$A:$B,2,FALSE),"")</f>
        <v>CLP</v>
      </c>
      <c r="K6056" t="str">
        <f>IFERROR(VLOOKUP(A6056,Directie!$A:$C,3,FALSE),"")</f>
        <v>Verkoop</v>
      </c>
      <c r="L6056" s="8">
        <v>46174</v>
      </c>
      <c r="M6056" s="8">
        <v>46419</v>
      </c>
    </row>
    <row r="6057" spans="1:13">
      <c r="A6057" t="s">
        <v>1484</v>
      </c>
      <c r="B6057">
        <v>30</v>
      </c>
      <c r="C6057" t="s">
        <v>32</v>
      </c>
      <c r="D6057" t="s">
        <v>33</v>
      </c>
      <c r="E6057" t="s">
        <v>22</v>
      </c>
      <c r="J6057" t="str">
        <f>IFERROR(VLOOKUP(A6057,Directie!$A:$B,2,FALSE),"")</f>
        <v>CLP</v>
      </c>
      <c r="K6057" t="str">
        <f>IFERROR(VLOOKUP(A6057,Directie!$A:$C,3,FALSE),"")</f>
        <v>Verkoop</v>
      </c>
      <c r="L6057" s="8">
        <v>46174</v>
      </c>
      <c r="M6057" s="8">
        <v>46419</v>
      </c>
    </row>
    <row r="6058" spans="1:13">
      <c r="A6058" t="s">
        <v>1484</v>
      </c>
      <c r="B6058">
        <v>44</v>
      </c>
      <c r="C6058" t="s">
        <v>19</v>
      </c>
      <c r="J6058" t="str">
        <f>IFERROR(VLOOKUP(A6058,Directie!$A:$B,2,FALSE),"")</f>
        <v>CLP</v>
      </c>
      <c r="K6058" t="str">
        <f>IFERROR(VLOOKUP(A6058,Directie!$A:$C,3,FALSE),"")</f>
        <v>Verkoop</v>
      </c>
      <c r="L6058" s="8">
        <v>46174</v>
      </c>
      <c r="M6058" s="8">
        <v>46419</v>
      </c>
    </row>
    <row r="6059" spans="1:13">
      <c r="A6059" t="s">
        <v>1484</v>
      </c>
      <c r="B6059">
        <v>40</v>
      </c>
      <c r="C6059" t="s">
        <v>20</v>
      </c>
      <c r="F6059" t="s">
        <v>18</v>
      </c>
      <c r="J6059" t="str">
        <f>IFERROR(VLOOKUP(A6059,Directie!$A:$B,2,FALSE),"")</f>
        <v>CLP</v>
      </c>
      <c r="K6059" t="str">
        <f>IFERROR(VLOOKUP(A6059,Directie!$A:$C,3,FALSE),"")</f>
        <v>Verkoop</v>
      </c>
      <c r="L6059" s="8">
        <v>46174</v>
      </c>
      <c r="M6059" s="8">
        <v>46419</v>
      </c>
    </row>
    <row r="6060" spans="1:13">
      <c r="A6060" t="s">
        <v>1484</v>
      </c>
      <c r="B6060">
        <v>31</v>
      </c>
      <c r="C6060" t="s">
        <v>21</v>
      </c>
      <c r="D6060" t="s">
        <v>22</v>
      </c>
      <c r="F6060" t="s">
        <v>23</v>
      </c>
      <c r="J6060" t="str">
        <f>IFERROR(VLOOKUP(A6060,Directie!$A:$B,2,FALSE),"")</f>
        <v>CLP</v>
      </c>
      <c r="K6060" t="str">
        <f>IFERROR(VLOOKUP(A6060,Directie!$A:$C,3,FALSE),"")</f>
        <v>Verkoop</v>
      </c>
      <c r="L6060" s="8">
        <v>46174</v>
      </c>
      <c r="M6060" s="8">
        <v>46419</v>
      </c>
    </row>
    <row r="6061" spans="1:13">
      <c r="A6061" t="s">
        <v>1484</v>
      </c>
      <c r="B6061">
        <v>71</v>
      </c>
      <c r="C6061" t="s">
        <v>24</v>
      </c>
      <c r="D6061" t="s">
        <v>25</v>
      </c>
      <c r="J6061" t="str">
        <f>IFERROR(VLOOKUP(A6061,Directie!$A:$B,2,FALSE),"")</f>
        <v>CLP</v>
      </c>
      <c r="K6061" t="str">
        <f>IFERROR(VLOOKUP(A6061,Directie!$A:$C,3,FALSE),"")</f>
        <v>Verkoop</v>
      </c>
      <c r="L6061" s="8">
        <v>46174</v>
      </c>
      <c r="M6061" s="8">
        <v>46419</v>
      </c>
    </row>
    <row r="6062" spans="1:13">
      <c r="A6062" t="s">
        <v>1485</v>
      </c>
      <c r="J6062" t="str">
        <f>IFERROR(VLOOKUP(A6062,Directie!$A:$B,2,FALSE),"")</f>
        <v>CLP</v>
      </c>
      <c r="K6062" t="str">
        <f>IFERROR(VLOOKUP(A6062,Directie!$A:$C,3,FALSE),"")</f>
        <v>SC</v>
      </c>
      <c r="L6062" s="8">
        <v>46174</v>
      </c>
      <c r="M6062" s="8">
        <v>46569</v>
      </c>
    </row>
    <row r="6063" spans="1:13">
      <c r="A6063" t="s">
        <v>1485</v>
      </c>
      <c r="B6063">
        <v>24</v>
      </c>
      <c r="C6063" t="s">
        <v>14</v>
      </c>
      <c r="J6063" t="str">
        <f>IFERROR(VLOOKUP(A6063,Directie!$A:$B,2,FALSE),"")</f>
        <v>CLP</v>
      </c>
      <c r="K6063" t="str">
        <f>IFERROR(VLOOKUP(A6063,Directie!$A:$C,3,FALSE),"")</f>
        <v>SC</v>
      </c>
      <c r="L6063" s="8">
        <v>46174</v>
      </c>
      <c r="M6063" s="8">
        <v>46569</v>
      </c>
    </row>
    <row r="6064" spans="1:13">
      <c r="A6064" t="s">
        <v>1485</v>
      </c>
      <c r="B6064">
        <v>47</v>
      </c>
      <c r="C6064" t="s">
        <v>28</v>
      </c>
      <c r="D6064" t="s">
        <v>29</v>
      </c>
      <c r="E6064" t="s">
        <v>30</v>
      </c>
      <c r="F6064" t="s">
        <v>23</v>
      </c>
      <c r="G6064" t="s">
        <v>31</v>
      </c>
      <c r="J6064" t="str">
        <f>IFERROR(VLOOKUP(A6064,Directie!$A:$B,2,FALSE),"")</f>
        <v>CLP</v>
      </c>
      <c r="K6064" t="str">
        <f>IFERROR(VLOOKUP(A6064,Directie!$A:$C,3,FALSE),"")</f>
        <v>SC</v>
      </c>
      <c r="L6064" s="8">
        <v>46174</v>
      </c>
      <c r="M6064" s="8">
        <v>46569</v>
      </c>
    </row>
    <row r="6065" spans="1:13">
      <c r="A6065" t="s">
        <v>1485</v>
      </c>
      <c r="B6065">
        <v>40</v>
      </c>
      <c r="C6065" t="s">
        <v>20</v>
      </c>
      <c r="F6065" t="s">
        <v>18</v>
      </c>
      <c r="J6065" t="str">
        <f>IFERROR(VLOOKUP(A6065,Directie!$A:$B,2,FALSE),"")</f>
        <v>CLP</v>
      </c>
      <c r="K6065" t="str">
        <f>IFERROR(VLOOKUP(A6065,Directie!$A:$C,3,FALSE),"")</f>
        <v>SC</v>
      </c>
      <c r="L6065" s="8">
        <v>46174</v>
      </c>
      <c r="M6065" s="8">
        <v>46569</v>
      </c>
    </row>
    <row r="6066" spans="1:13">
      <c r="A6066" t="s">
        <v>1486</v>
      </c>
      <c r="J6066" t="str">
        <f>IFERROR(VLOOKUP(A6066,Directie!$A:$B,2,FALSE),"")</f>
        <v>CLP</v>
      </c>
      <c r="K6066" t="str">
        <f>IFERROR(VLOOKUP(A6066,Directie!$A:$C,3,FALSE),"")</f>
        <v>SC</v>
      </c>
      <c r="L6066" s="8">
        <v>46174</v>
      </c>
      <c r="M6066" s="8">
        <v>46569</v>
      </c>
    </row>
    <row r="6067" spans="1:13">
      <c r="A6067" t="s">
        <v>1486</v>
      </c>
      <c r="B6067">
        <v>42</v>
      </c>
      <c r="C6067" t="s">
        <v>82</v>
      </c>
      <c r="J6067" t="str">
        <f>IFERROR(VLOOKUP(A6067,Directie!$A:$B,2,FALSE),"")</f>
        <v>CLP</v>
      </c>
      <c r="K6067" t="str">
        <f>IFERROR(VLOOKUP(A6067,Directie!$A:$C,3,FALSE),"")</f>
        <v>SC</v>
      </c>
      <c r="L6067" s="8">
        <v>46174</v>
      </c>
      <c r="M6067" s="8">
        <v>46569</v>
      </c>
    </row>
    <row r="6068" spans="1:13">
      <c r="A6068" t="s">
        <v>1486</v>
      </c>
      <c r="B6068">
        <v>44</v>
      </c>
      <c r="C6068" t="s">
        <v>19</v>
      </c>
      <c r="J6068" t="str">
        <f>IFERROR(VLOOKUP(A6068,Directie!$A:$B,2,FALSE),"")</f>
        <v>CLP</v>
      </c>
      <c r="K6068" t="str">
        <f>IFERROR(VLOOKUP(A6068,Directie!$A:$C,3,FALSE),"")</f>
        <v>SC</v>
      </c>
      <c r="L6068" s="8">
        <v>46174</v>
      </c>
      <c r="M6068" s="8">
        <v>46569</v>
      </c>
    </row>
    <row r="6069" spans="1:13">
      <c r="A6069" t="s">
        <v>1486</v>
      </c>
      <c r="B6069">
        <v>40</v>
      </c>
      <c r="C6069" t="s">
        <v>20</v>
      </c>
      <c r="F6069" t="s">
        <v>18</v>
      </c>
      <c r="J6069" t="str">
        <f>IFERROR(VLOOKUP(A6069,Directie!$A:$B,2,FALSE),"")</f>
        <v>CLP</v>
      </c>
      <c r="K6069" t="str">
        <f>IFERROR(VLOOKUP(A6069,Directie!$A:$C,3,FALSE),"")</f>
        <v>SC</v>
      </c>
      <c r="L6069" s="8">
        <v>46174</v>
      </c>
      <c r="M6069" s="8">
        <v>46569</v>
      </c>
    </row>
    <row r="6070" spans="1:13">
      <c r="A6070" t="s">
        <v>1487</v>
      </c>
      <c r="B6070">
        <v>24</v>
      </c>
      <c r="C6070" t="s">
        <v>14</v>
      </c>
      <c r="J6070" t="str">
        <f>IFERROR(VLOOKUP(A6070,Directie!$A:$B,2,FALSE),"")</f>
        <v>CLP</v>
      </c>
      <c r="K6070" t="str">
        <f>IFERROR(VLOOKUP(A6070,Directie!$A:$C,3,FALSE),"")</f>
        <v>SC</v>
      </c>
      <c r="L6070" s="8">
        <v>46174</v>
      </c>
      <c r="M6070" s="8">
        <v>46569</v>
      </c>
    </row>
    <row r="6071" spans="1:13">
      <c r="A6071" t="s">
        <v>1487</v>
      </c>
      <c r="B6071">
        <v>47</v>
      </c>
      <c r="C6071" t="s">
        <v>28</v>
      </c>
      <c r="D6071" t="s">
        <v>29</v>
      </c>
      <c r="E6071" t="s">
        <v>30</v>
      </c>
      <c r="F6071" t="s">
        <v>23</v>
      </c>
      <c r="G6071" t="s">
        <v>31</v>
      </c>
      <c r="J6071" t="str">
        <f>IFERROR(VLOOKUP(A6071,Directie!$A:$B,2,FALSE),"")</f>
        <v>CLP</v>
      </c>
      <c r="K6071" t="str">
        <f>IFERROR(VLOOKUP(A6071,Directie!$A:$C,3,FALSE),"")</f>
        <v>SC</v>
      </c>
      <c r="L6071" s="8">
        <v>46174</v>
      </c>
      <c r="M6071" s="8">
        <v>46569</v>
      </c>
    </row>
    <row r="6072" spans="1:13">
      <c r="A6072" t="s">
        <v>1487</v>
      </c>
      <c r="B6072">
        <v>44</v>
      </c>
      <c r="C6072" t="s">
        <v>19</v>
      </c>
      <c r="J6072" t="str">
        <f>IFERROR(VLOOKUP(A6072,Directie!$A:$B,2,FALSE),"")</f>
        <v>CLP</v>
      </c>
      <c r="K6072" t="str">
        <f>IFERROR(VLOOKUP(A6072,Directie!$A:$C,3,FALSE),"")</f>
        <v>SC</v>
      </c>
      <c r="L6072" s="8">
        <v>46174</v>
      </c>
      <c r="M6072" s="8">
        <v>46569</v>
      </c>
    </row>
    <row r="6073" spans="1:13">
      <c r="A6073" t="s">
        <v>1487</v>
      </c>
      <c r="B6073">
        <v>40</v>
      </c>
      <c r="C6073" t="s">
        <v>20</v>
      </c>
      <c r="F6073" t="s">
        <v>18</v>
      </c>
      <c r="J6073" t="str">
        <f>IFERROR(VLOOKUP(A6073,Directie!$A:$B,2,FALSE),"")</f>
        <v>CLP</v>
      </c>
      <c r="K6073" t="str">
        <f>IFERROR(VLOOKUP(A6073,Directie!$A:$C,3,FALSE),"")</f>
        <v>SC</v>
      </c>
      <c r="L6073" s="8">
        <v>46174</v>
      </c>
      <c r="M6073" s="8">
        <v>46569</v>
      </c>
    </row>
    <row r="6074" spans="1:13">
      <c r="A6074" t="s">
        <v>1487</v>
      </c>
      <c r="B6074">
        <v>31</v>
      </c>
      <c r="C6074" t="s">
        <v>21</v>
      </c>
      <c r="D6074" t="s">
        <v>22</v>
      </c>
      <c r="F6074" t="s">
        <v>23</v>
      </c>
      <c r="J6074" t="str">
        <f>IFERROR(VLOOKUP(A6074,Directie!$A:$B,2,FALSE),"")</f>
        <v>CLP</v>
      </c>
      <c r="K6074" t="str">
        <f>IFERROR(VLOOKUP(A6074,Directie!$A:$C,3,FALSE),"")</f>
        <v>SC</v>
      </c>
      <c r="L6074" s="8">
        <v>46174</v>
      </c>
      <c r="M6074" s="8">
        <v>46569</v>
      </c>
    </row>
    <row r="6075" spans="1:13">
      <c r="A6075" t="s">
        <v>1488</v>
      </c>
      <c r="B6075">
        <v>24</v>
      </c>
      <c r="C6075" t="s">
        <v>14</v>
      </c>
      <c r="J6075" t="str">
        <f>IFERROR(VLOOKUP(A6075,Directie!$A:$B,2,FALSE),"")</f>
        <v>RPCG</v>
      </c>
      <c r="K6075" t="s">
        <v>92</v>
      </c>
      <c r="L6075" s="8">
        <v>46174</v>
      </c>
      <c r="M6075" s="8">
        <v>46266</v>
      </c>
    </row>
    <row r="6076" spans="1:13">
      <c r="A6076" t="s">
        <v>1488</v>
      </c>
      <c r="B6076">
        <v>44</v>
      </c>
      <c r="C6076" t="s">
        <v>19</v>
      </c>
      <c r="J6076" t="str">
        <f>IFERROR(VLOOKUP(A6076,Directie!$A:$B,2,FALSE),"")</f>
        <v>RPCG</v>
      </c>
      <c r="K6076" t="s">
        <v>92</v>
      </c>
      <c r="L6076" s="8">
        <v>46174</v>
      </c>
      <c r="M6076" s="8">
        <v>46266</v>
      </c>
    </row>
    <row r="6077" spans="1:13">
      <c r="A6077" t="s">
        <v>1488</v>
      </c>
      <c r="B6077">
        <v>40</v>
      </c>
      <c r="C6077" t="s">
        <v>20</v>
      </c>
      <c r="F6077" t="s">
        <v>18</v>
      </c>
      <c r="J6077" t="str">
        <f>IFERROR(VLOOKUP(A6077,Directie!$A:$B,2,FALSE),"")</f>
        <v>RPCG</v>
      </c>
      <c r="K6077" t="s">
        <v>92</v>
      </c>
      <c r="L6077" s="8">
        <v>46174</v>
      </c>
      <c r="M6077" s="8">
        <v>46266</v>
      </c>
    </row>
    <row r="6078" spans="1:13">
      <c r="A6078" t="s">
        <v>1488</v>
      </c>
      <c r="B6078">
        <v>48</v>
      </c>
      <c r="C6078" t="s">
        <v>93</v>
      </c>
      <c r="D6078" t="s">
        <v>94</v>
      </c>
      <c r="F6078" t="s">
        <v>95</v>
      </c>
      <c r="G6078" t="s">
        <v>25</v>
      </c>
      <c r="J6078" t="str">
        <f>IFERROR(VLOOKUP(A6078,Directie!$A:$B,2,FALSE),"")</f>
        <v>RPCG</v>
      </c>
      <c r="K6078" t="s">
        <v>92</v>
      </c>
      <c r="L6078" s="8">
        <v>46174</v>
      </c>
      <c r="M6078" s="8">
        <v>46266</v>
      </c>
    </row>
    <row r="6079" spans="1:13">
      <c r="A6079" t="s">
        <v>1488</v>
      </c>
      <c r="B6079">
        <v>71</v>
      </c>
      <c r="C6079" t="s">
        <v>24</v>
      </c>
      <c r="D6079" t="s">
        <v>25</v>
      </c>
      <c r="J6079" t="str">
        <f>IFERROR(VLOOKUP(A6079,Directie!$A:$B,2,FALSE),"")</f>
        <v>RPCG</v>
      </c>
      <c r="K6079" t="s">
        <v>92</v>
      </c>
      <c r="L6079" s="8">
        <v>46174</v>
      </c>
      <c r="M6079" s="8">
        <v>46266</v>
      </c>
    </row>
    <row r="6080" spans="1:13">
      <c r="A6080" t="s">
        <v>1488</v>
      </c>
      <c r="B6080">
        <v>20</v>
      </c>
      <c r="C6080" t="s">
        <v>52</v>
      </c>
      <c r="D6080" t="s">
        <v>16</v>
      </c>
      <c r="E6080" t="s">
        <v>17</v>
      </c>
      <c r="F6080" t="s">
        <v>18</v>
      </c>
      <c r="J6080" t="str">
        <f>IFERROR(VLOOKUP(A6080,Directie!$A:$B,2,FALSE),"")</f>
        <v>RPCG</v>
      </c>
      <c r="K6080" t="s">
        <v>92</v>
      </c>
      <c r="L6080" s="8">
        <v>46174</v>
      </c>
      <c r="M6080" s="8">
        <v>46266</v>
      </c>
    </row>
    <row r="6081" spans="1:13">
      <c r="A6081" t="s">
        <v>1489</v>
      </c>
      <c r="B6081">
        <v>24</v>
      </c>
      <c r="C6081" t="s">
        <v>14</v>
      </c>
      <c r="J6081" t="str">
        <f>IFERROR(VLOOKUP(A6081,Directie!$A:$B,2,FALSE),"")</f>
        <v>RPCG</v>
      </c>
      <c r="K6081" t="s">
        <v>92</v>
      </c>
      <c r="L6081" s="8">
        <v>46174</v>
      </c>
      <c r="M6081" s="8">
        <v>46266</v>
      </c>
    </row>
    <row r="6082" spans="1:13">
      <c r="A6082" t="s">
        <v>1489</v>
      </c>
      <c r="B6082">
        <v>44</v>
      </c>
      <c r="C6082" t="s">
        <v>19</v>
      </c>
      <c r="J6082" t="str">
        <f>IFERROR(VLOOKUP(A6082,Directie!$A:$B,2,FALSE),"")</f>
        <v>RPCG</v>
      </c>
      <c r="K6082" t="s">
        <v>92</v>
      </c>
      <c r="L6082" s="8">
        <v>46174</v>
      </c>
      <c r="M6082" s="8">
        <v>46266</v>
      </c>
    </row>
    <row r="6083" spans="1:13">
      <c r="A6083" t="s">
        <v>1489</v>
      </c>
      <c r="B6083">
        <v>40</v>
      </c>
      <c r="C6083" t="s">
        <v>20</v>
      </c>
      <c r="F6083" t="s">
        <v>18</v>
      </c>
      <c r="J6083" t="str">
        <f>IFERROR(VLOOKUP(A6083,Directie!$A:$B,2,FALSE),"")</f>
        <v>RPCG</v>
      </c>
      <c r="K6083" t="s">
        <v>92</v>
      </c>
      <c r="L6083" s="8">
        <v>46174</v>
      </c>
      <c r="M6083" s="8">
        <v>46266</v>
      </c>
    </row>
    <row r="6084" spans="1:13">
      <c r="A6084" t="s">
        <v>1489</v>
      </c>
      <c r="B6084">
        <v>48</v>
      </c>
      <c r="C6084" t="s">
        <v>93</v>
      </c>
      <c r="D6084" t="s">
        <v>94</v>
      </c>
      <c r="F6084" t="s">
        <v>95</v>
      </c>
      <c r="G6084" t="s">
        <v>25</v>
      </c>
      <c r="J6084" t="str">
        <f>IFERROR(VLOOKUP(A6084,Directie!$A:$B,2,FALSE),"")</f>
        <v>RPCG</v>
      </c>
      <c r="K6084" t="s">
        <v>92</v>
      </c>
      <c r="L6084" s="8">
        <v>46174</v>
      </c>
      <c r="M6084" s="8">
        <v>46266</v>
      </c>
    </row>
    <row r="6085" spans="1:13">
      <c r="A6085" t="s">
        <v>1489</v>
      </c>
      <c r="B6085">
        <v>37</v>
      </c>
      <c r="C6085" t="s">
        <v>37</v>
      </c>
      <c r="D6085" t="s">
        <v>38</v>
      </c>
      <c r="E6085" t="s">
        <v>22</v>
      </c>
      <c r="J6085" t="str">
        <f>IFERROR(VLOOKUP(A6085,Directie!$A:$B,2,FALSE),"")</f>
        <v>RPCG</v>
      </c>
      <c r="K6085" t="s">
        <v>92</v>
      </c>
      <c r="L6085" s="8">
        <v>46174</v>
      </c>
      <c r="M6085" s="8">
        <v>46266</v>
      </c>
    </row>
    <row r="6086" spans="1:13">
      <c r="A6086" t="s">
        <v>1489</v>
      </c>
      <c r="B6086">
        <v>71</v>
      </c>
      <c r="C6086" t="s">
        <v>24</v>
      </c>
      <c r="D6086" t="s">
        <v>25</v>
      </c>
      <c r="J6086" t="str">
        <f>IFERROR(VLOOKUP(A6086,Directie!$A:$B,2,FALSE),"")</f>
        <v>RPCG</v>
      </c>
      <c r="K6086" t="s">
        <v>92</v>
      </c>
      <c r="L6086" s="8">
        <v>46174</v>
      </c>
      <c r="M6086" s="8">
        <v>46266</v>
      </c>
    </row>
    <row r="6087" spans="1:13">
      <c r="A6087" t="s">
        <v>1489</v>
      </c>
      <c r="B6087">
        <v>20</v>
      </c>
      <c r="C6087" t="s">
        <v>52</v>
      </c>
      <c r="D6087" t="s">
        <v>16</v>
      </c>
      <c r="E6087" t="s">
        <v>17</v>
      </c>
      <c r="F6087" t="s">
        <v>18</v>
      </c>
      <c r="J6087" t="str">
        <f>IFERROR(VLOOKUP(A6087,Directie!$A:$B,2,FALSE),"")</f>
        <v>RPCG</v>
      </c>
      <c r="K6087" t="s">
        <v>92</v>
      </c>
      <c r="L6087" s="8">
        <v>46174</v>
      </c>
      <c r="M6087" s="8">
        <v>46266</v>
      </c>
    </row>
    <row r="6088" spans="1:13">
      <c r="A6088" t="s">
        <v>1490</v>
      </c>
      <c r="B6088">
        <v>24</v>
      </c>
      <c r="C6088" t="s">
        <v>14</v>
      </c>
      <c r="J6088" t="str">
        <f>IFERROR(VLOOKUP(A6088,Directie!$A:$B,2,FALSE),"")</f>
        <v>RPCG</v>
      </c>
      <c r="K6088" t="s">
        <v>92</v>
      </c>
      <c r="L6088" s="8">
        <v>46174</v>
      </c>
      <c r="M6088" s="8">
        <v>46266</v>
      </c>
    </row>
    <row r="6089" spans="1:13">
      <c r="A6089" t="s">
        <v>1490</v>
      </c>
      <c r="B6089">
        <v>16</v>
      </c>
      <c r="C6089" t="s">
        <v>15</v>
      </c>
      <c r="D6089" t="s">
        <v>16</v>
      </c>
      <c r="E6089" t="s">
        <v>17</v>
      </c>
      <c r="F6089" t="s">
        <v>18</v>
      </c>
      <c r="J6089" t="str">
        <f>IFERROR(VLOOKUP(A6089,Directie!$A:$B,2,FALSE),"")</f>
        <v>RPCG</v>
      </c>
      <c r="K6089" t="s">
        <v>92</v>
      </c>
      <c r="L6089" s="8">
        <v>46174</v>
      </c>
      <c r="M6089" s="8">
        <v>46266</v>
      </c>
    </row>
    <row r="6090" spans="1:13">
      <c r="A6090" t="s">
        <v>1490</v>
      </c>
      <c r="B6090">
        <v>40</v>
      </c>
      <c r="C6090" t="s">
        <v>20</v>
      </c>
      <c r="F6090" t="s">
        <v>18</v>
      </c>
      <c r="J6090" t="str">
        <f>IFERROR(VLOOKUP(A6090,Directie!$A:$B,2,FALSE),"")</f>
        <v>RPCG</v>
      </c>
      <c r="K6090" t="s">
        <v>92</v>
      </c>
      <c r="L6090" s="8">
        <v>46174</v>
      </c>
      <c r="M6090" s="8">
        <v>46266</v>
      </c>
    </row>
    <row r="6091" spans="1:13">
      <c r="A6091" t="s">
        <v>1490</v>
      </c>
      <c r="B6091">
        <v>48</v>
      </c>
      <c r="C6091" t="s">
        <v>93</v>
      </c>
      <c r="D6091" t="s">
        <v>94</v>
      </c>
      <c r="F6091" t="s">
        <v>95</v>
      </c>
      <c r="G6091" t="s">
        <v>25</v>
      </c>
      <c r="J6091" t="str">
        <f>IFERROR(VLOOKUP(A6091,Directie!$A:$B,2,FALSE),"")</f>
        <v>RPCG</v>
      </c>
      <c r="K6091" t="s">
        <v>92</v>
      </c>
      <c r="L6091" s="8">
        <v>46174</v>
      </c>
      <c r="M6091" s="8">
        <v>46266</v>
      </c>
    </row>
    <row r="6092" spans="1:13">
      <c r="A6092" t="s">
        <v>1491</v>
      </c>
      <c r="B6092">
        <v>24</v>
      </c>
      <c r="C6092" t="s">
        <v>14</v>
      </c>
      <c r="J6092" t="str">
        <f>IFERROR(VLOOKUP(A6092,Directie!$A:$B,2,FALSE),"")</f>
        <v>CLP</v>
      </c>
      <c r="K6092" t="str">
        <f>IFERROR(VLOOKUP(A6092,Directie!$A:$C,3,FALSE),"")</f>
        <v>SC</v>
      </c>
      <c r="L6092" s="8">
        <v>46174</v>
      </c>
      <c r="M6092" s="8">
        <v>46569</v>
      </c>
    </row>
    <row r="6093" spans="1:13">
      <c r="A6093" t="s">
        <v>1491</v>
      </c>
      <c r="B6093">
        <v>16</v>
      </c>
      <c r="C6093" t="s">
        <v>15</v>
      </c>
      <c r="D6093" t="s">
        <v>16</v>
      </c>
      <c r="E6093" t="s">
        <v>17</v>
      </c>
      <c r="F6093" t="s">
        <v>18</v>
      </c>
      <c r="J6093" t="str">
        <f>IFERROR(VLOOKUP(A6093,Directie!$A:$B,2,FALSE),"")</f>
        <v>CLP</v>
      </c>
      <c r="K6093" t="str">
        <f>IFERROR(VLOOKUP(A6093,Directie!$A:$C,3,FALSE),"")</f>
        <v>SC</v>
      </c>
      <c r="L6093" s="8">
        <v>46174</v>
      </c>
      <c r="M6093" s="8">
        <v>46569</v>
      </c>
    </row>
    <row r="6094" spans="1:13">
      <c r="A6094" t="s">
        <v>1491</v>
      </c>
      <c r="B6094">
        <v>47</v>
      </c>
      <c r="C6094" t="s">
        <v>28</v>
      </c>
      <c r="D6094" t="s">
        <v>29</v>
      </c>
      <c r="E6094" t="s">
        <v>30</v>
      </c>
      <c r="F6094" t="s">
        <v>23</v>
      </c>
      <c r="G6094" t="s">
        <v>31</v>
      </c>
      <c r="J6094" t="str">
        <f>IFERROR(VLOOKUP(A6094,Directie!$A:$B,2,FALSE),"")</f>
        <v>CLP</v>
      </c>
      <c r="K6094" t="str">
        <f>IFERROR(VLOOKUP(A6094,Directie!$A:$C,3,FALSE),"")</f>
        <v>SC</v>
      </c>
      <c r="L6094" s="8">
        <v>46174</v>
      </c>
      <c r="M6094" s="8">
        <v>46569</v>
      </c>
    </row>
    <row r="6095" spans="1:13">
      <c r="A6095" t="s">
        <v>1491</v>
      </c>
      <c r="B6095">
        <v>40</v>
      </c>
      <c r="C6095" t="s">
        <v>20</v>
      </c>
      <c r="F6095" t="s">
        <v>18</v>
      </c>
      <c r="J6095" t="str">
        <f>IFERROR(VLOOKUP(A6095,Directie!$A:$B,2,FALSE),"")</f>
        <v>CLP</v>
      </c>
      <c r="K6095" t="str">
        <f>IFERROR(VLOOKUP(A6095,Directie!$A:$C,3,FALSE),"")</f>
        <v>SC</v>
      </c>
      <c r="L6095" s="8">
        <v>46174</v>
      </c>
      <c r="M6095" s="8">
        <v>46569</v>
      </c>
    </row>
    <row r="6096" spans="1:13">
      <c r="A6096" t="s">
        <v>1491</v>
      </c>
      <c r="B6096">
        <v>37</v>
      </c>
      <c r="C6096" t="s">
        <v>37</v>
      </c>
      <c r="D6096" t="s">
        <v>38</v>
      </c>
      <c r="E6096" t="s">
        <v>22</v>
      </c>
      <c r="J6096" t="str">
        <f>IFERROR(VLOOKUP(A6096,Directie!$A:$B,2,FALSE),"")</f>
        <v>CLP</v>
      </c>
      <c r="K6096" t="str">
        <f>IFERROR(VLOOKUP(A6096,Directie!$A:$C,3,FALSE),"")</f>
        <v>SC</v>
      </c>
      <c r="L6096" s="8">
        <v>46174</v>
      </c>
      <c r="M6096" s="8">
        <v>46569</v>
      </c>
    </row>
    <row r="6097" spans="1:13">
      <c r="A6097" t="s">
        <v>1491</v>
      </c>
      <c r="B6097">
        <v>20</v>
      </c>
      <c r="C6097" t="s">
        <v>52</v>
      </c>
      <c r="D6097" t="s">
        <v>16</v>
      </c>
      <c r="E6097" t="s">
        <v>17</v>
      </c>
      <c r="F6097" t="s">
        <v>18</v>
      </c>
      <c r="J6097" t="str">
        <f>IFERROR(VLOOKUP(A6097,Directie!$A:$B,2,FALSE),"")</f>
        <v>CLP</v>
      </c>
      <c r="K6097" t="str">
        <f>IFERROR(VLOOKUP(A6097,Directie!$A:$C,3,FALSE),"")</f>
        <v>SC</v>
      </c>
      <c r="L6097" s="8">
        <v>46174</v>
      </c>
      <c r="M6097" s="8">
        <v>46569</v>
      </c>
    </row>
    <row r="6098" spans="1:13">
      <c r="A6098" t="s">
        <v>1491</v>
      </c>
      <c r="B6098">
        <v>43</v>
      </c>
      <c r="C6098" t="s">
        <v>79</v>
      </c>
      <c r="J6098" t="str">
        <f>IFERROR(VLOOKUP(A6098,Directie!$A:$B,2,FALSE),"")</f>
        <v>CLP</v>
      </c>
      <c r="K6098" t="str">
        <f>IFERROR(VLOOKUP(A6098,Directie!$A:$C,3,FALSE),"")</f>
        <v>SC</v>
      </c>
      <c r="L6098" s="8">
        <v>46174</v>
      </c>
      <c r="M6098" s="8">
        <v>46569</v>
      </c>
    </row>
    <row r="6099" spans="1:13">
      <c r="A6099" t="s">
        <v>1492</v>
      </c>
      <c r="B6099">
        <v>24</v>
      </c>
      <c r="C6099" t="s">
        <v>14</v>
      </c>
      <c r="J6099" t="str">
        <f>IFERROR(VLOOKUP(A6099,Directie!$A:$B,2,FALSE),"")</f>
        <v>BIO</v>
      </c>
      <c r="K6099" t="str">
        <f>IFERROR(VLOOKUP(A6099,Directie!$A:$C,3,FALSE),"")</f>
        <v>CO</v>
      </c>
      <c r="L6099" s="8">
        <v>46327</v>
      </c>
      <c r="M6099" s="8">
        <v>46600</v>
      </c>
    </row>
    <row r="6100" spans="1:13">
      <c r="A6100" t="s">
        <v>1492</v>
      </c>
      <c r="B6100">
        <v>30</v>
      </c>
      <c r="C6100" t="s">
        <v>32</v>
      </c>
      <c r="D6100" t="s">
        <v>33</v>
      </c>
      <c r="E6100" t="s">
        <v>22</v>
      </c>
      <c r="J6100" t="str">
        <f>IFERROR(VLOOKUP(A6100,Directie!$A:$B,2,FALSE),"")</f>
        <v>BIO</v>
      </c>
      <c r="K6100" t="str">
        <f>IFERROR(VLOOKUP(A6100,Directie!$A:$C,3,FALSE),"")</f>
        <v>CO</v>
      </c>
      <c r="L6100" s="8">
        <v>46327</v>
      </c>
      <c r="M6100" s="8">
        <v>46600</v>
      </c>
    </row>
    <row r="6101" spans="1:13">
      <c r="A6101" t="s">
        <v>1492</v>
      </c>
      <c r="B6101">
        <v>44</v>
      </c>
      <c r="C6101" t="s">
        <v>19</v>
      </c>
      <c r="J6101" t="str">
        <f>IFERROR(VLOOKUP(A6101,Directie!$A:$B,2,FALSE),"")</f>
        <v>BIO</v>
      </c>
      <c r="K6101" t="str">
        <f>IFERROR(VLOOKUP(A6101,Directie!$A:$C,3,FALSE),"")</f>
        <v>CO</v>
      </c>
      <c r="L6101" s="8">
        <v>46327</v>
      </c>
      <c r="M6101" s="8">
        <v>46600</v>
      </c>
    </row>
    <row r="6102" spans="1:13">
      <c r="A6102" t="s">
        <v>1492</v>
      </c>
      <c r="B6102">
        <v>40</v>
      </c>
      <c r="C6102" t="s">
        <v>20</v>
      </c>
      <c r="F6102" t="s">
        <v>18</v>
      </c>
      <c r="J6102" t="str">
        <f>IFERROR(VLOOKUP(A6102,Directie!$A:$B,2,FALSE),"")</f>
        <v>BIO</v>
      </c>
      <c r="K6102" t="str">
        <f>IFERROR(VLOOKUP(A6102,Directie!$A:$C,3,FALSE),"")</f>
        <v>CO</v>
      </c>
      <c r="L6102" s="8">
        <v>46327</v>
      </c>
      <c r="M6102" s="8">
        <v>46600</v>
      </c>
    </row>
    <row r="6103" spans="1:13">
      <c r="A6103" t="s">
        <v>1492</v>
      </c>
      <c r="B6103">
        <v>71</v>
      </c>
      <c r="C6103" t="s">
        <v>24</v>
      </c>
      <c r="D6103" t="s">
        <v>25</v>
      </c>
      <c r="J6103" t="str">
        <f>IFERROR(VLOOKUP(A6103,Directie!$A:$B,2,FALSE),"")</f>
        <v>BIO</v>
      </c>
      <c r="K6103" t="str">
        <f>IFERROR(VLOOKUP(A6103,Directie!$A:$C,3,FALSE),"")</f>
        <v>CO</v>
      </c>
      <c r="L6103" s="8">
        <v>46327</v>
      </c>
      <c r="M6103" s="8">
        <v>46600</v>
      </c>
    </row>
    <row r="6104" spans="1:13">
      <c r="A6104" t="s">
        <v>1493</v>
      </c>
      <c r="B6104">
        <v>30</v>
      </c>
      <c r="C6104" t="s">
        <v>32</v>
      </c>
      <c r="D6104" t="s">
        <v>33</v>
      </c>
      <c r="E6104" t="s">
        <v>22</v>
      </c>
      <c r="J6104" t="str">
        <f>IFERROR(VLOOKUP(A6104,Directie!$A:$B,2,FALSE),"")</f>
        <v>CLP</v>
      </c>
      <c r="K6104" t="str">
        <f>IFERROR(VLOOKUP(A6104,Directie!$A:$C,3,FALSE),"")</f>
        <v>SC</v>
      </c>
      <c r="L6104" s="8">
        <v>46174</v>
      </c>
      <c r="M6104" s="8">
        <v>46569</v>
      </c>
    </row>
    <row r="6105" spans="1:13">
      <c r="A6105" t="s">
        <v>1493</v>
      </c>
      <c r="B6105">
        <v>37</v>
      </c>
      <c r="C6105" t="s">
        <v>37</v>
      </c>
      <c r="D6105" t="s">
        <v>38</v>
      </c>
      <c r="E6105" t="s">
        <v>22</v>
      </c>
      <c r="J6105" t="str">
        <f>IFERROR(VLOOKUP(A6105,Directie!$A:$B,2,FALSE),"")</f>
        <v>CLP</v>
      </c>
      <c r="K6105" t="str">
        <f>IFERROR(VLOOKUP(A6105,Directie!$A:$C,3,FALSE),"")</f>
        <v>SC</v>
      </c>
      <c r="L6105" s="8">
        <v>46174</v>
      </c>
      <c r="M6105" s="8">
        <v>46569</v>
      </c>
    </row>
    <row r="6106" spans="1:13">
      <c r="A6106" t="s">
        <v>1494</v>
      </c>
      <c r="B6106">
        <v>30</v>
      </c>
      <c r="C6106" t="s">
        <v>32</v>
      </c>
      <c r="D6106" t="s">
        <v>33</v>
      </c>
      <c r="E6106" t="s">
        <v>22</v>
      </c>
      <c r="J6106" t="str">
        <f>IFERROR(VLOOKUP(A6106,Directie!$A:$B,2,FALSE),"")</f>
        <v>CLP</v>
      </c>
      <c r="K6106" t="str">
        <f>IFERROR(VLOOKUP(A6106,Directie!$A:$C,3,FALSE),"")</f>
        <v>SC</v>
      </c>
      <c r="L6106" s="8">
        <v>46174</v>
      </c>
      <c r="M6106" s="8">
        <v>46569</v>
      </c>
    </row>
    <row r="6107" spans="1:13">
      <c r="A6107" t="s">
        <v>1494</v>
      </c>
      <c r="B6107">
        <v>37</v>
      </c>
      <c r="C6107" t="s">
        <v>37</v>
      </c>
      <c r="D6107" t="s">
        <v>38</v>
      </c>
      <c r="E6107" t="s">
        <v>22</v>
      </c>
      <c r="J6107" t="str">
        <f>IFERROR(VLOOKUP(A6107,Directie!$A:$B,2,FALSE),"")</f>
        <v>CLP</v>
      </c>
      <c r="K6107" t="str">
        <f>IFERROR(VLOOKUP(A6107,Directie!$A:$C,3,FALSE),"")</f>
        <v>SC</v>
      </c>
      <c r="L6107" s="8">
        <v>46174</v>
      </c>
      <c r="M6107" s="8">
        <v>46569</v>
      </c>
    </row>
    <row r="6108" spans="1:13">
      <c r="A6108" t="s">
        <v>1495</v>
      </c>
      <c r="B6108">
        <v>30</v>
      </c>
      <c r="C6108" t="s">
        <v>32</v>
      </c>
      <c r="D6108" t="s">
        <v>33</v>
      </c>
      <c r="E6108" t="s">
        <v>22</v>
      </c>
      <c r="J6108" t="str">
        <f>IFERROR(VLOOKUP(A6108,Directie!$A:$B,2,FALSE),"")</f>
        <v>CLP</v>
      </c>
      <c r="K6108" t="str">
        <f>IFERROR(VLOOKUP(A6108,Directie!$A:$C,3,FALSE),"")</f>
        <v>SC</v>
      </c>
      <c r="L6108" s="8">
        <v>46174</v>
      </c>
      <c r="M6108" s="8">
        <v>46569</v>
      </c>
    </row>
    <row r="6109" spans="1:13">
      <c r="A6109" t="s">
        <v>1495</v>
      </c>
      <c r="B6109">
        <v>44</v>
      </c>
      <c r="C6109" t="s">
        <v>19</v>
      </c>
      <c r="J6109" t="str">
        <f>IFERROR(VLOOKUP(A6109,Directie!$A:$B,2,FALSE),"")</f>
        <v>CLP</v>
      </c>
      <c r="K6109" t="str">
        <f>IFERROR(VLOOKUP(A6109,Directie!$A:$C,3,FALSE),"")</f>
        <v>SC</v>
      </c>
      <c r="L6109" s="8">
        <v>46174</v>
      </c>
      <c r="M6109" s="8">
        <v>46569</v>
      </c>
    </row>
    <row r="6110" spans="1:13">
      <c r="A6110" t="s">
        <v>1495</v>
      </c>
      <c r="B6110">
        <v>37</v>
      </c>
      <c r="C6110" t="s">
        <v>37</v>
      </c>
      <c r="D6110" t="s">
        <v>38</v>
      </c>
      <c r="E6110" t="s">
        <v>22</v>
      </c>
      <c r="J6110" t="str">
        <f>IFERROR(VLOOKUP(A6110,Directie!$A:$B,2,FALSE),"")</f>
        <v>CLP</v>
      </c>
      <c r="K6110" t="str">
        <f>IFERROR(VLOOKUP(A6110,Directie!$A:$C,3,FALSE),"")</f>
        <v>SC</v>
      </c>
      <c r="L6110" s="8">
        <v>46174</v>
      </c>
      <c r="M6110" s="8">
        <v>46569</v>
      </c>
    </row>
    <row r="6111" spans="1:13">
      <c r="A6111" t="s">
        <v>1496</v>
      </c>
      <c r="B6111">
        <v>30</v>
      </c>
      <c r="C6111" t="s">
        <v>32</v>
      </c>
      <c r="D6111" t="s">
        <v>33</v>
      </c>
      <c r="E6111" t="s">
        <v>22</v>
      </c>
      <c r="J6111" t="str">
        <f>IFERROR(VLOOKUP(A6111,Directie!$A:$B,2,FALSE),"")</f>
        <v>CLP</v>
      </c>
      <c r="K6111" t="str">
        <f>IFERROR(VLOOKUP(A6111,Directie!$A:$C,3,FALSE),"")</f>
        <v>SC</v>
      </c>
      <c r="L6111" s="8">
        <v>46174</v>
      </c>
      <c r="M6111" s="8">
        <v>46569</v>
      </c>
    </row>
    <row r="6112" spans="1:13">
      <c r="A6112" t="s">
        <v>1496</v>
      </c>
      <c r="B6112">
        <v>37</v>
      </c>
      <c r="C6112" t="s">
        <v>37</v>
      </c>
      <c r="D6112" t="s">
        <v>38</v>
      </c>
      <c r="E6112" t="s">
        <v>22</v>
      </c>
      <c r="J6112" t="str">
        <f>IFERROR(VLOOKUP(A6112,Directie!$A:$B,2,FALSE),"")</f>
        <v>CLP</v>
      </c>
      <c r="K6112" t="str">
        <f>IFERROR(VLOOKUP(A6112,Directie!$A:$C,3,FALSE),"")</f>
        <v>SC</v>
      </c>
      <c r="L6112" s="8">
        <v>46174</v>
      </c>
      <c r="M6112" s="8">
        <v>46569</v>
      </c>
    </row>
    <row r="6113" spans="1:13">
      <c r="A6113" t="s">
        <v>1497</v>
      </c>
      <c r="B6113">
        <v>24</v>
      </c>
      <c r="C6113" t="s">
        <v>14</v>
      </c>
      <c r="J6113" t="str">
        <f>IFERROR(VLOOKUP(A6113,Directie!$A:$B,2,FALSE),"")</f>
        <v>RPCG</v>
      </c>
      <c r="K6113" t="s">
        <v>92</v>
      </c>
      <c r="L6113" s="8">
        <v>46174</v>
      </c>
      <c r="M6113" s="8">
        <v>46266</v>
      </c>
    </row>
    <row r="6114" spans="1:13">
      <c r="A6114" t="s">
        <v>1497</v>
      </c>
      <c r="B6114">
        <v>18</v>
      </c>
      <c r="C6114" t="s">
        <v>41</v>
      </c>
      <c r="D6114" t="s">
        <v>42</v>
      </c>
      <c r="F6114" t="s">
        <v>42</v>
      </c>
      <c r="G6114" t="s">
        <v>43</v>
      </c>
      <c r="H6114" t="s">
        <v>44</v>
      </c>
      <c r="I6114" t="s">
        <v>45</v>
      </c>
      <c r="J6114" t="str">
        <f>IFERROR(VLOOKUP(A6114,Directie!$A:$B,2,FALSE),"")</f>
        <v>RPCG</v>
      </c>
      <c r="K6114" t="s">
        <v>92</v>
      </c>
      <c r="L6114" s="8">
        <v>46174</v>
      </c>
      <c r="M6114" s="8">
        <v>46266</v>
      </c>
    </row>
    <row r="6115" spans="1:13">
      <c r="A6115" t="s">
        <v>1497</v>
      </c>
      <c r="B6115">
        <v>44</v>
      </c>
      <c r="C6115" t="s">
        <v>19</v>
      </c>
      <c r="J6115" t="str">
        <f>IFERROR(VLOOKUP(A6115,Directie!$A:$B,2,FALSE),"")</f>
        <v>RPCG</v>
      </c>
      <c r="K6115" t="s">
        <v>92</v>
      </c>
      <c r="L6115" s="8">
        <v>46174</v>
      </c>
      <c r="M6115" s="8">
        <v>46266</v>
      </c>
    </row>
    <row r="6116" spans="1:13">
      <c r="A6116" t="s">
        <v>1497</v>
      </c>
      <c r="B6116">
        <v>40</v>
      </c>
      <c r="C6116" t="s">
        <v>20</v>
      </c>
      <c r="F6116" t="s">
        <v>18</v>
      </c>
      <c r="J6116" t="str">
        <f>IFERROR(VLOOKUP(A6116,Directie!$A:$B,2,FALSE),"")</f>
        <v>RPCG</v>
      </c>
      <c r="K6116" t="s">
        <v>92</v>
      </c>
      <c r="L6116" s="8">
        <v>46174</v>
      </c>
      <c r="M6116" s="8">
        <v>46266</v>
      </c>
    </row>
    <row r="6117" spans="1:13">
      <c r="A6117" t="s">
        <v>1497</v>
      </c>
      <c r="B6117">
        <v>48</v>
      </c>
      <c r="C6117" t="s">
        <v>93</v>
      </c>
      <c r="D6117" t="s">
        <v>94</v>
      </c>
      <c r="F6117" t="s">
        <v>95</v>
      </c>
      <c r="G6117" t="s">
        <v>25</v>
      </c>
      <c r="J6117" t="str">
        <f>IFERROR(VLOOKUP(A6117,Directie!$A:$B,2,FALSE),"")</f>
        <v>RPCG</v>
      </c>
      <c r="K6117" t="s">
        <v>92</v>
      </c>
      <c r="L6117" s="8">
        <v>46174</v>
      </c>
      <c r="M6117" s="8">
        <v>46266</v>
      </c>
    </row>
    <row r="6118" spans="1:13">
      <c r="A6118" t="s">
        <v>1497</v>
      </c>
      <c r="B6118">
        <v>71</v>
      </c>
      <c r="C6118" t="s">
        <v>24</v>
      </c>
      <c r="D6118" t="s">
        <v>25</v>
      </c>
      <c r="J6118" t="str">
        <f>IFERROR(VLOOKUP(A6118,Directie!$A:$B,2,FALSE),"")</f>
        <v>RPCG</v>
      </c>
      <c r="K6118" t="s">
        <v>92</v>
      </c>
      <c r="L6118" s="8">
        <v>46174</v>
      </c>
      <c r="M6118" s="8">
        <v>46266</v>
      </c>
    </row>
    <row r="6119" spans="1:13">
      <c r="A6119" t="s">
        <v>1498</v>
      </c>
      <c r="J6119" t="str">
        <f>IFERROR(VLOOKUP(A6119,Directie!$A:$B,2,FALSE),"")</f>
        <v>CLP</v>
      </c>
      <c r="K6119" t="str">
        <f>IFERROR(VLOOKUP(A6119,Directie!$A:$C,3,FALSE),"")</f>
        <v>SC</v>
      </c>
      <c r="L6119" s="8">
        <v>46174</v>
      </c>
      <c r="M6119" s="8">
        <v>46569</v>
      </c>
    </row>
    <row r="6120" spans="1:13">
      <c r="A6120" t="s">
        <v>1499</v>
      </c>
      <c r="B6120">
        <v>24</v>
      </c>
      <c r="C6120" t="s">
        <v>14</v>
      </c>
      <c r="J6120" t="str">
        <f>IFERROR(VLOOKUP(A6120,Directie!$A:$B,2,FALSE),"")</f>
        <v>CLP</v>
      </c>
      <c r="K6120" t="str">
        <f>IFERROR(VLOOKUP(A6120,Directie!$A:$C,3,FALSE),"")</f>
        <v>Verkoop</v>
      </c>
      <c r="L6120" s="8">
        <v>46174</v>
      </c>
      <c r="M6120" s="8">
        <v>46419</v>
      </c>
    </row>
    <row r="6121" spans="1:13">
      <c r="A6121" t="s">
        <v>1499</v>
      </c>
      <c r="B6121">
        <v>5</v>
      </c>
      <c r="C6121" t="s">
        <v>73</v>
      </c>
      <c r="J6121" t="str">
        <f>IFERROR(VLOOKUP(A6121,Directie!$A:$B,2,FALSE),"")</f>
        <v>CLP</v>
      </c>
      <c r="K6121" t="str">
        <f>IFERROR(VLOOKUP(A6121,Directie!$A:$C,3,FALSE),"")</f>
        <v>Verkoop</v>
      </c>
      <c r="L6121" s="8">
        <v>46174</v>
      </c>
      <c r="M6121" s="8">
        <v>46419</v>
      </c>
    </row>
    <row r="6122" spans="1:13">
      <c r="A6122" t="s">
        <v>1499</v>
      </c>
      <c r="B6122">
        <v>18</v>
      </c>
      <c r="C6122" t="s">
        <v>41</v>
      </c>
      <c r="D6122" t="s">
        <v>42</v>
      </c>
      <c r="F6122" t="s">
        <v>42</v>
      </c>
      <c r="G6122" t="s">
        <v>43</v>
      </c>
      <c r="H6122" t="s">
        <v>44</v>
      </c>
      <c r="I6122" t="s">
        <v>45</v>
      </c>
      <c r="J6122" t="str">
        <f>IFERROR(VLOOKUP(A6122,Directie!$A:$B,2,FALSE),"")</f>
        <v>CLP</v>
      </c>
      <c r="K6122" t="str">
        <f>IFERROR(VLOOKUP(A6122,Directie!$A:$C,3,FALSE),"")</f>
        <v>Verkoop</v>
      </c>
      <c r="L6122" s="8">
        <v>46174</v>
      </c>
      <c r="M6122" s="8">
        <v>46419</v>
      </c>
    </row>
    <row r="6123" spans="1:13">
      <c r="A6123" t="s">
        <v>1499</v>
      </c>
      <c r="B6123">
        <v>44</v>
      </c>
      <c r="C6123" t="s">
        <v>19</v>
      </c>
      <c r="J6123" t="str">
        <f>IFERROR(VLOOKUP(A6123,Directie!$A:$B,2,FALSE),"")</f>
        <v>CLP</v>
      </c>
      <c r="K6123" t="str">
        <f>IFERROR(VLOOKUP(A6123,Directie!$A:$C,3,FALSE),"")</f>
        <v>Verkoop</v>
      </c>
      <c r="L6123" s="8">
        <v>46174</v>
      </c>
      <c r="M6123" s="8">
        <v>46419</v>
      </c>
    </row>
    <row r="6124" spans="1:13">
      <c r="A6124" t="s">
        <v>1499</v>
      </c>
      <c r="B6124">
        <v>40</v>
      </c>
      <c r="C6124" t="s">
        <v>20</v>
      </c>
      <c r="F6124" t="s">
        <v>18</v>
      </c>
      <c r="J6124" t="str">
        <f>IFERROR(VLOOKUP(A6124,Directie!$A:$B,2,FALSE),"")</f>
        <v>CLP</v>
      </c>
      <c r="K6124" t="str">
        <f>IFERROR(VLOOKUP(A6124,Directie!$A:$C,3,FALSE),"")</f>
        <v>Verkoop</v>
      </c>
      <c r="L6124" s="8">
        <v>46174</v>
      </c>
      <c r="M6124" s="8">
        <v>46419</v>
      </c>
    </row>
    <row r="6125" spans="1:13">
      <c r="A6125" t="s">
        <v>1499</v>
      </c>
      <c r="B6125">
        <v>71</v>
      </c>
      <c r="C6125" t="s">
        <v>24</v>
      </c>
      <c r="D6125" t="s">
        <v>25</v>
      </c>
      <c r="J6125" t="str">
        <f>IFERROR(VLOOKUP(A6125,Directie!$A:$B,2,FALSE),"")</f>
        <v>CLP</v>
      </c>
      <c r="K6125" t="str">
        <f>IFERROR(VLOOKUP(A6125,Directie!$A:$C,3,FALSE),"")</f>
        <v>Verkoop</v>
      </c>
      <c r="L6125" s="8">
        <v>46174</v>
      </c>
      <c r="M6125" s="8">
        <v>46419</v>
      </c>
    </row>
    <row r="6126" spans="1:13">
      <c r="A6126" t="s">
        <v>1500</v>
      </c>
      <c r="B6126">
        <v>30</v>
      </c>
      <c r="C6126" t="s">
        <v>32</v>
      </c>
      <c r="D6126" t="s">
        <v>33</v>
      </c>
      <c r="E6126" t="s">
        <v>22</v>
      </c>
      <c r="J6126" t="str">
        <f>IFERROR(VLOOKUP(A6126,Directie!$A:$B,2,FALSE),"")</f>
        <v>CLP</v>
      </c>
      <c r="K6126" t="str">
        <f>IFERROR(VLOOKUP(A6126,Directie!$A:$C,3,FALSE),"")</f>
        <v>SC</v>
      </c>
      <c r="L6126" s="8">
        <v>46174</v>
      </c>
      <c r="M6126" s="8">
        <v>46569</v>
      </c>
    </row>
    <row r="6127" spans="1:13">
      <c r="A6127" t="s">
        <v>1500</v>
      </c>
      <c r="B6127">
        <v>37</v>
      </c>
      <c r="C6127" t="s">
        <v>37</v>
      </c>
      <c r="D6127" t="s">
        <v>38</v>
      </c>
      <c r="E6127" t="s">
        <v>22</v>
      </c>
      <c r="J6127" t="str">
        <f>IFERROR(VLOOKUP(A6127,Directie!$A:$B,2,FALSE),"")</f>
        <v>CLP</v>
      </c>
      <c r="K6127" t="str">
        <f>IFERROR(VLOOKUP(A6127,Directie!$A:$C,3,FALSE),"")</f>
        <v>SC</v>
      </c>
      <c r="L6127" s="8">
        <v>46174</v>
      </c>
      <c r="M6127" s="8">
        <v>46569</v>
      </c>
    </row>
    <row r="6128" spans="1:13">
      <c r="A6128" t="s">
        <v>1501</v>
      </c>
      <c r="B6128">
        <v>30</v>
      </c>
      <c r="C6128" t="s">
        <v>32</v>
      </c>
      <c r="D6128" t="s">
        <v>33</v>
      </c>
      <c r="E6128" t="s">
        <v>22</v>
      </c>
      <c r="J6128" t="str">
        <f>IFERROR(VLOOKUP(A6128,Directie!$A:$B,2,FALSE),"")</f>
        <v>CLP</v>
      </c>
      <c r="K6128" t="str">
        <f>IFERROR(VLOOKUP(A6128,Directie!$A:$C,3,FALSE),"")</f>
        <v>SC</v>
      </c>
      <c r="L6128" s="8">
        <v>46174</v>
      </c>
      <c r="M6128" s="8">
        <v>46569</v>
      </c>
    </row>
    <row r="6129" spans="1:13">
      <c r="A6129" t="s">
        <v>1501</v>
      </c>
      <c r="B6129">
        <v>37</v>
      </c>
      <c r="C6129" t="s">
        <v>37</v>
      </c>
      <c r="D6129" t="s">
        <v>38</v>
      </c>
      <c r="E6129" t="s">
        <v>22</v>
      </c>
      <c r="J6129" t="str">
        <f>IFERROR(VLOOKUP(A6129,Directie!$A:$B,2,FALSE),"")</f>
        <v>CLP</v>
      </c>
      <c r="K6129" t="str">
        <f>IFERROR(VLOOKUP(A6129,Directie!$A:$C,3,FALSE),"")</f>
        <v>SC</v>
      </c>
      <c r="L6129" s="8">
        <v>46174</v>
      </c>
      <c r="M6129" s="8">
        <v>46569</v>
      </c>
    </row>
    <row r="6130" spans="1:13">
      <c r="A6130" t="s">
        <v>1502</v>
      </c>
      <c r="B6130">
        <v>30</v>
      </c>
      <c r="C6130" t="s">
        <v>32</v>
      </c>
      <c r="D6130" t="s">
        <v>33</v>
      </c>
      <c r="E6130" t="s">
        <v>22</v>
      </c>
      <c r="J6130" t="str">
        <f>IFERROR(VLOOKUP(A6130,Directie!$A:$B,2,FALSE),"")</f>
        <v>OKAY</v>
      </c>
      <c r="K6130" t="str">
        <f>IFERROR(VLOOKUP(A6130,Directie!$A:$C,3,FALSE),"")</f>
        <v>Verkoop</v>
      </c>
      <c r="L6130" s="8">
        <v>46174</v>
      </c>
      <c r="M6130" s="8">
        <v>46419</v>
      </c>
    </row>
    <row r="6131" spans="1:13">
      <c r="A6131" t="s">
        <v>1502</v>
      </c>
      <c r="B6131">
        <v>37</v>
      </c>
      <c r="C6131" t="s">
        <v>37</v>
      </c>
      <c r="D6131" t="s">
        <v>38</v>
      </c>
      <c r="E6131" t="s">
        <v>22</v>
      </c>
      <c r="J6131" t="str">
        <f>IFERROR(VLOOKUP(A6131,Directie!$A:$B,2,FALSE),"")</f>
        <v>OKAY</v>
      </c>
      <c r="K6131" t="str">
        <f>IFERROR(VLOOKUP(A6131,Directie!$A:$C,3,FALSE),"")</f>
        <v>Verkoop</v>
      </c>
      <c r="L6131" s="8">
        <v>46174</v>
      </c>
      <c r="M6131" s="8">
        <v>46419</v>
      </c>
    </row>
    <row r="6132" spans="1:13">
      <c r="A6132" t="s">
        <v>1503</v>
      </c>
      <c r="B6132">
        <v>30</v>
      </c>
      <c r="C6132" t="s">
        <v>32</v>
      </c>
      <c r="D6132" t="s">
        <v>33</v>
      </c>
      <c r="E6132" t="s">
        <v>22</v>
      </c>
      <c r="J6132" t="str">
        <f>IFERROR(VLOOKUP(A6132,Directie!$A:$B,2,FALSE),"")</f>
        <v>CLP</v>
      </c>
      <c r="K6132" t="str">
        <f>IFERROR(VLOOKUP(A6132,Directie!$A:$C,3,FALSE),"")</f>
        <v>SC</v>
      </c>
      <c r="L6132" s="8">
        <v>46174</v>
      </c>
      <c r="M6132" s="8">
        <v>46569</v>
      </c>
    </row>
    <row r="6133" spans="1:13">
      <c r="A6133" t="s">
        <v>1503</v>
      </c>
      <c r="B6133">
        <v>37</v>
      </c>
      <c r="C6133" t="s">
        <v>37</v>
      </c>
      <c r="D6133" t="s">
        <v>38</v>
      </c>
      <c r="E6133" t="s">
        <v>22</v>
      </c>
      <c r="J6133" t="str">
        <f>IFERROR(VLOOKUP(A6133,Directie!$A:$B,2,FALSE),"")</f>
        <v>CLP</v>
      </c>
      <c r="K6133" t="str">
        <f>IFERROR(VLOOKUP(A6133,Directie!$A:$C,3,FALSE),"")</f>
        <v>SC</v>
      </c>
      <c r="L6133" s="8">
        <v>46174</v>
      </c>
      <c r="M6133" s="8">
        <v>46569</v>
      </c>
    </row>
    <row r="6134" spans="1:13">
      <c r="A6134" t="s">
        <v>1504</v>
      </c>
      <c r="B6134">
        <v>24</v>
      </c>
      <c r="C6134" t="s">
        <v>14</v>
      </c>
      <c r="J6134" t="str">
        <f>IFERROR(VLOOKUP(A6134,Directie!$A:$B,2,FALSE),"")</f>
        <v>CLP</v>
      </c>
      <c r="K6134" t="str">
        <f>IFERROR(VLOOKUP(A6134,Directie!$A:$C,3,FALSE),"")</f>
        <v>SC</v>
      </c>
      <c r="L6134" s="8">
        <v>46174</v>
      </c>
      <c r="M6134" s="8">
        <v>46569</v>
      </c>
    </row>
    <row r="6135" spans="1:13">
      <c r="A6135" t="s">
        <v>1504</v>
      </c>
      <c r="B6135">
        <v>47</v>
      </c>
      <c r="C6135" t="s">
        <v>28</v>
      </c>
      <c r="D6135" t="s">
        <v>29</v>
      </c>
      <c r="E6135" t="s">
        <v>30</v>
      </c>
      <c r="F6135" t="s">
        <v>23</v>
      </c>
      <c r="G6135" t="s">
        <v>31</v>
      </c>
      <c r="J6135" t="str">
        <f>IFERROR(VLOOKUP(A6135,Directie!$A:$B,2,FALSE),"")</f>
        <v>CLP</v>
      </c>
      <c r="K6135" t="str">
        <f>IFERROR(VLOOKUP(A6135,Directie!$A:$C,3,FALSE),"")</f>
        <v>SC</v>
      </c>
      <c r="L6135" s="8">
        <v>46174</v>
      </c>
      <c r="M6135" s="8">
        <v>46569</v>
      </c>
    </row>
    <row r="6136" spans="1:13">
      <c r="A6136" t="s">
        <v>1504</v>
      </c>
      <c r="B6136">
        <v>40</v>
      </c>
      <c r="C6136" t="s">
        <v>20</v>
      </c>
      <c r="F6136" t="s">
        <v>18</v>
      </c>
      <c r="J6136" t="str">
        <f>IFERROR(VLOOKUP(A6136,Directie!$A:$B,2,FALSE),"")</f>
        <v>CLP</v>
      </c>
      <c r="K6136" t="str">
        <f>IFERROR(VLOOKUP(A6136,Directie!$A:$C,3,FALSE),"")</f>
        <v>SC</v>
      </c>
      <c r="L6136" s="8">
        <v>46174</v>
      </c>
      <c r="M6136" s="8">
        <v>46569</v>
      </c>
    </row>
    <row r="6137" spans="1:13">
      <c r="A6137" t="s">
        <v>1505</v>
      </c>
      <c r="B6137">
        <v>24</v>
      </c>
      <c r="C6137" t="s">
        <v>14</v>
      </c>
      <c r="J6137" t="str">
        <f>IFERROR(VLOOKUP(A6137,Directie!$A:$B,2,FALSE),"")</f>
        <v>OKAY</v>
      </c>
      <c r="K6137" t="str">
        <f>IFERROR(VLOOKUP(A6137,Directie!$A:$C,3,FALSE),"")</f>
        <v>Verkoop</v>
      </c>
      <c r="L6137" s="8">
        <v>46174</v>
      </c>
      <c r="M6137" s="8">
        <v>46419</v>
      </c>
    </row>
    <row r="6138" spans="1:13">
      <c r="A6138" t="s">
        <v>1505</v>
      </c>
      <c r="B6138">
        <v>30</v>
      </c>
      <c r="C6138" t="s">
        <v>32</v>
      </c>
      <c r="D6138" t="s">
        <v>33</v>
      </c>
      <c r="E6138" t="s">
        <v>22</v>
      </c>
      <c r="J6138" t="str">
        <f>IFERROR(VLOOKUP(A6138,Directie!$A:$B,2,FALSE),"")</f>
        <v>OKAY</v>
      </c>
      <c r="K6138" t="str">
        <f>IFERROR(VLOOKUP(A6138,Directie!$A:$C,3,FALSE),"")</f>
        <v>Verkoop</v>
      </c>
      <c r="L6138" s="8">
        <v>46174</v>
      </c>
      <c r="M6138" s="8">
        <v>46419</v>
      </c>
    </row>
    <row r="6139" spans="1:13">
      <c r="A6139" t="s">
        <v>1505</v>
      </c>
      <c r="B6139">
        <v>37</v>
      </c>
      <c r="C6139" t="s">
        <v>37</v>
      </c>
      <c r="D6139" t="s">
        <v>38</v>
      </c>
      <c r="E6139" t="s">
        <v>22</v>
      </c>
      <c r="J6139" t="str">
        <f>IFERROR(VLOOKUP(A6139,Directie!$A:$B,2,FALSE),"")</f>
        <v>OKAY</v>
      </c>
      <c r="K6139" t="str">
        <f>IFERROR(VLOOKUP(A6139,Directie!$A:$C,3,FALSE),"")</f>
        <v>Verkoop</v>
      </c>
      <c r="L6139" s="8">
        <v>46174</v>
      </c>
      <c r="M6139" s="8">
        <v>46419</v>
      </c>
    </row>
    <row r="6140" spans="1:13">
      <c r="A6140" t="s">
        <v>1506</v>
      </c>
      <c r="B6140">
        <v>30</v>
      </c>
      <c r="C6140" t="s">
        <v>32</v>
      </c>
      <c r="D6140" t="s">
        <v>33</v>
      </c>
      <c r="E6140" t="s">
        <v>22</v>
      </c>
      <c r="J6140" t="str">
        <f>IFERROR(VLOOKUP(A6140,Directie!$A:$B,2,FALSE),"")</f>
        <v>CLP</v>
      </c>
      <c r="K6140" t="str">
        <f>IFERROR(VLOOKUP(A6140,Directie!$A:$C,3,FALSE),"")</f>
        <v>SC</v>
      </c>
      <c r="L6140" s="8">
        <v>46174</v>
      </c>
      <c r="M6140" s="8">
        <v>46569</v>
      </c>
    </row>
    <row r="6141" spans="1:13">
      <c r="A6141" t="s">
        <v>1506</v>
      </c>
      <c r="B6141">
        <v>44</v>
      </c>
      <c r="C6141" t="s">
        <v>19</v>
      </c>
      <c r="J6141" t="str">
        <f>IFERROR(VLOOKUP(A6141,Directie!$A:$B,2,FALSE),"")</f>
        <v>CLP</v>
      </c>
      <c r="K6141" t="str">
        <f>IFERROR(VLOOKUP(A6141,Directie!$A:$C,3,FALSE),"")</f>
        <v>SC</v>
      </c>
      <c r="L6141" s="8">
        <v>46174</v>
      </c>
      <c r="M6141" s="8">
        <v>46569</v>
      </c>
    </row>
    <row r="6142" spans="1:13">
      <c r="A6142" t="s">
        <v>1506</v>
      </c>
      <c r="B6142">
        <v>37</v>
      </c>
      <c r="C6142" t="s">
        <v>37</v>
      </c>
      <c r="D6142" t="s">
        <v>38</v>
      </c>
      <c r="E6142" t="s">
        <v>22</v>
      </c>
      <c r="J6142" t="str">
        <f>IFERROR(VLOOKUP(A6142,Directie!$A:$B,2,FALSE),"")</f>
        <v>CLP</v>
      </c>
      <c r="K6142" t="str">
        <f>IFERROR(VLOOKUP(A6142,Directie!$A:$C,3,FALSE),"")</f>
        <v>SC</v>
      </c>
      <c r="L6142" s="8">
        <v>46174</v>
      </c>
      <c r="M6142" s="8">
        <v>46569</v>
      </c>
    </row>
    <row r="6143" spans="1:13">
      <c r="A6143" t="s">
        <v>1506</v>
      </c>
      <c r="B6143">
        <v>36</v>
      </c>
      <c r="C6143" t="s">
        <v>404</v>
      </c>
      <c r="J6143" t="str">
        <f>IFERROR(VLOOKUP(A6143,Directie!$A:$B,2,FALSE),"")</f>
        <v>CLP</v>
      </c>
      <c r="K6143" t="str">
        <f>IFERROR(VLOOKUP(A6143,Directie!$A:$C,3,FALSE),"")</f>
        <v>SC</v>
      </c>
      <c r="L6143" s="8">
        <v>46174</v>
      </c>
      <c r="M6143" s="8">
        <v>46569</v>
      </c>
    </row>
    <row r="6144" spans="1:13">
      <c r="A6144" t="s">
        <v>1507</v>
      </c>
      <c r="B6144">
        <v>24</v>
      </c>
      <c r="C6144" t="s">
        <v>14</v>
      </c>
      <c r="J6144" t="str">
        <f>IFERROR(VLOOKUP(A6144,Directie!$A:$B,2,FALSE),"")</f>
        <v>CLP</v>
      </c>
      <c r="K6144" t="str">
        <f>IFERROR(VLOOKUP(A6144,Directie!$A:$C,3,FALSE),"")</f>
        <v>SC</v>
      </c>
      <c r="L6144" s="8">
        <v>46174</v>
      </c>
      <c r="M6144" s="8">
        <v>46569</v>
      </c>
    </row>
    <row r="6145" spans="1:13">
      <c r="A6145" t="s">
        <v>1507</v>
      </c>
      <c r="B6145">
        <v>30</v>
      </c>
      <c r="C6145" t="s">
        <v>32</v>
      </c>
      <c r="D6145" t="s">
        <v>33</v>
      </c>
      <c r="E6145" t="s">
        <v>22</v>
      </c>
      <c r="J6145" t="str">
        <f>IFERROR(VLOOKUP(A6145,Directie!$A:$B,2,FALSE),"")</f>
        <v>CLP</v>
      </c>
      <c r="K6145" t="str">
        <f>IFERROR(VLOOKUP(A6145,Directie!$A:$C,3,FALSE),"")</f>
        <v>SC</v>
      </c>
      <c r="L6145" s="8">
        <v>46174</v>
      </c>
      <c r="M6145" s="8">
        <v>46569</v>
      </c>
    </row>
    <row r="6146" spans="1:13">
      <c r="A6146" t="s">
        <v>1507</v>
      </c>
      <c r="B6146">
        <v>37</v>
      </c>
      <c r="C6146" t="s">
        <v>37</v>
      </c>
      <c r="D6146" t="s">
        <v>38</v>
      </c>
      <c r="E6146" t="s">
        <v>22</v>
      </c>
      <c r="J6146" t="str">
        <f>IFERROR(VLOOKUP(A6146,Directie!$A:$B,2,FALSE),"")</f>
        <v>CLP</v>
      </c>
      <c r="K6146" t="str">
        <f>IFERROR(VLOOKUP(A6146,Directie!$A:$C,3,FALSE),"")</f>
        <v>SC</v>
      </c>
      <c r="L6146" s="8">
        <v>46174</v>
      </c>
      <c r="M6146" s="8">
        <v>46569</v>
      </c>
    </row>
    <row r="6147" spans="1:13">
      <c r="A6147" t="s">
        <v>1508</v>
      </c>
      <c r="B6147">
        <v>24</v>
      </c>
      <c r="C6147" t="s">
        <v>14</v>
      </c>
      <c r="J6147" t="str">
        <f>IFERROR(VLOOKUP(A6147,Directie!$A:$B,2,FALSE),"")</f>
        <v>CLP</v>
      </c>
      <c r="K6147" t="str">
        <f>IFERROR(VLOOKUP(A6147,Directie!$A:$C,3,FALSE),"")</f>
        <v>SC</v>
      </c>
      <c r="L6147" s="8">
        <v>46174</v>
      </c>
      <c r="M6147" s="8">
        <v>46569</v>
      </c>
    </row>
    <row r="6148" spans="1:13">
      <c r="A6148" t="s">
        <v>1508</v>
      </c>
      <c r="B6148">
        <v>30</v>
      </c>
      <c r="C6148" t="s">
        <v>32</v>
      </c>
      <c r="D6148" t="s">
        <v>33</v>
      </c>
      <c r="E6148" t="s">
        <v>22</v>
      </c>
      <c r="J6148" t="str">
        <f>IFERROR(VLOOKUP(A6148,Directie!$A:$B,2,FALSE),"")</f>
        <v>CLP</v>
      </c>
      <c r="K6148" t="str">
        <f>IFERROR(VLOOKUP(A6148,Directie!$A:$C,3,FALSE),"")</f>
        <v>SC</v>
      </c>
      <c r="L6148" s="8">
        <v>46174</v>
      </c>
      <c r="M6148" s="8">
        <v>46569</v>
      </c>
    </row>
    <row r="6149" spans="1:13">
      <c r="A6149" t="s">
        <v>1508</v>
      </c>
      <c r="B6149">
        <v>37</v>
      </c>
      <c r="C6149" t="s">
        <v>37</v>
      </c>
      <c r="D6149" t="s">
        <v>38</v>
      </c>
      <c r="E6149" t="s">
        <v>22</v>
      </c>
      <c r="J6149" t="str">
        <f>IFERROR(VLOOKUP(A6149,Directie!$A:$B,2,FALSE),"")</f>
        <v>CLP</v>
      </c>
      <c r="K6149" t="str">
        <f>IFERROR(VLOOKUP(A6149,Directie!$A:$C,3,FALSE),"")</f>
        <v>SC</v>
      </c>
      <c r="L6149" s="8">
        <v>46174</v>
      </c>
      <c r="M6149" s="8">
        <v>46569</v>
      </c>
    </row>
    <row r="6150" spans="1:13">
      <c r="A6150" t="s">
        <v>1509</v>
      </c>
      <c r="B6150">
        <v>24</v>
      </c>
      <c r="C6150" t="s">
        <v>14</v>
      </c>
      <c r="J6150" t="str">
        <f>IFERROR(VLOOKUP(A6150,Directie!$A:$B,2,FALSE),"")</f>
        <v>CLP</v>
      </c>
      <c r="K6150" t="str">
        <f>IFERROR(VLOOKUP(A6150,Directie!$A:$C,3,FALSE),"")</f>
        <v>SC</v>
      </c>
      <c r="L6150" s="8">
        <v>46174</v>
      </c>
      <c r="M6150" s="8">
        <v>46569</v>
      </c>
    </row>
    <row r="6151" spans="1:13">
      <c r="A6151" t="s">
        <v>1509</v>
      </c>
      <c r="B6151">
        <v>30</v>
      </c>
      <c r="C6151" t="s">
        <v>32</v>
      </c>
      <c r="D6151" t="s">
        <v>33</v>
      </c>
      <c r="E6151" t="s">
        <v>22</v>
      </c>
      <c r="J6151" t="str">
        <f>IFERROR(VLOOKUP(A6151,Directie!$A:$B,2,FALSE),"")</f>
        <v>CLP</v>
      </c>
      <c r="K6151" t="str">
        <f>IFERROR(VLOOKUP(A6151,Directie!$A:$C,3,FALSE),"")</f>
        <v>SC</v>
      </c>
      <c r="L6151" s="8">
        <v>46174</v>
      </c>
      <c r="M6151" s="8">
        <v>46569</v>
      </c>
    </row>
    <row r="6152" spans="1:13">
      <c r="A6152" t="s">
        <v>1509</v>
      </c>
      <c r="B6152">
        <v>37</v>
      </c>
      <c r="C6152" t="s">
        <v>37</v>
      </c>
      <c r="D6152" t="s">
        <v>38</v>
      </c>
      <c r="E6152" t="s">
        <v>22</v>
      </c>
      <c r="J6152" t="str">
        <f>IFERROR(VLOOKUP(A6152,Directie!$A:$B,2,FALSE),"")</f>
        <v>CLP</v>
      </c>
      <c r="K6152" t="str">
        <f>IFERROR(VLOOKUP(A6152,Directie!$A:$C,3,FALSE),"")</f>
        <v>SC</v>
      </c>
      <c r="L6152" s="8">
        <v>46174</v>
      </c>
      <c r="M6152" s="8">
        <v>46569</v>
      </c>
    </row>
    <row r="6153" spans="1:13">
      <c r="A6153" t="s">
        <v>1510</v>
      </c>
      <c r="B6153">
        <v>24</v>
      </c>
      <c r="C6153" t="s">
        <v>14</v>
      </c>
      <c r="J6153" t="str">
        <f>IFERROR(VLOOKUP(A6153,Directie!$A:$B,2,FALSE),"")</f>
        <v>RPCG</v>
      </c>
      <c r="K6153" t="s">
        <v>92</v>
      </c>
      <c r="L6153" s="8">
        <v>46174</v>
      </c>
      <c r="M6153" s="8">
        <v>46266</v>
      </c>
    </row>
    <row r="6154" spans="1:13">
      <c r="A6154" t="s">
        <v>1510</v>
      </c>
      <c r="B6154">
        <v>44</v>
      </c>
      <c r="C6154" t="s">
        <v>19</v>
      </c>
      <c r="J6154" t="str">
        <f>IFERROR(VLOOKUP(A6154,Directie!$A:$B,2,FALSE),"")</f>
        <v>RPCG</v>
      </c>
      <c r="K6154" t="s">
        <v>92</v>
      </c>
      <c r="L6154" s="8">
        <v>46174</v>
      </c>
      <c r="M6154" s="8">
        <v>46266</v>
      </c>
    </row>
    <row r="6155" spans="1:13">
      <c r="A6155" t="s">
        <v>1510</v>
      </c>
      <c r="B6155">
        <v>40</v>
      </c>
      <c r="C6155" t="s">
        <v>20</v>
      </c>
      <c r="F6155" t="s">
        <v>18</v>
      </c>
      <c r="J6155" t="str">
        <f>IFERROR(VLOOKUP(A6155,Directie!$A:$B,2,FALSE),"")</f>
        <v>RPCG</v>
      </c>
      <c r="K6155" t="s">
        <v>92</v>
      </c>
      <c r="L6155" s="8">
        <v>46174</v>
      </c>
      <c r="M6155" s="8">
        <v>46266</v>
      </c>
    </row>
    <row r="6156" spans="1:13">
      <c r="A6156" t="s">
        <v>1510</v>
      </c>
      <c r="B6156">
        <v>48</v>
      </c>
      <c r="C6156" t="s">
        <v>93</v>
      </c>
      <c r="D6156" t="s">
        <v>94</v>
      </c>
      <c r="F6156" t="s">
        <v>95</v>
      </c>
      <c r="G6156" t="s">
        <v>25</v>
      </c>
      <c r="J6156" t="str">
        <f>IFERROR(VLOOKUP(A6156,Directie!$A:$B,2,FALSE),"")</f>
        <v>RPCG</v>
      </c>
      <c r="K6156" t="s">
        <v>92</v>
      </c>
      <c r="L6156" s="8">
        <v>46174</v>
      </c>
      <c r="M6156" s="8">
        <v>46266</v>
      </c>
    </row>
    <row r="6157" spans="1:13">
      <c r="A6157" t="s">
        <v>1510</v>
      </c>
      <c r="B6157">
        <v>31</v>
      </c>
      <c r="C6157" t="s">
        <v>21</v>
      </c>
      <c r="D6157" t="s">
        <v>22</v>
      </c>
      <c r="F6157" t="s">
        <v>23</v>
      </c>
      <c r="J6157" t="str">
        <f>IFERROR(VLOOKUP(A6157,Directie!$A:$B,2,FALSE),"")</f>
        <v>RPCG</v>
      </c>
      <c r="K6157" t="s">
        <v>92</v>
      </c>
      <c r="L6157" s="8">
        <v>46174</v>
      </c>
      <c r="M6157" s="8">
        <v>46266</v>
      </c>
    </row>
    <row r="6158" spans="1:13">
      <c r="A6158" t="s">
        <v>1511</v>
      </c>
      <c r="B6158">
        <v>40</v>
      </c>
      <c r="C6158" t="s">
        <v>20</v>
      </c>
      <c r="F6158" t="s">
        <v>18</v>
      </c>
      <c r="J6158" t="str">
        <f>IFERROR(VLOOKUP(A6158,Directie!$A:$B,2,FALSE),"")</f>
        <v>RPCG</v>
      </c>
      <c r="K6158" t="s">
        <v>92</v>
      </c>
      <c r="L6158" s="8">
        <v>46174</v>
      </c>
      <c r="M6158" s="8">
        <v>46266</v>
      </c>
    </row>
    <row r="6159" spans="1:13">
      <c r="A6159" t="s">
        <v>1512</v>
      </c>
      <c r="B6159">
        <v>24</v>
      </c>
      <c r="C6159" t="s">
        <v>14</v>
      </c>
      <c r="J6159" t="str">
        <f>IFERROR(VLOOKUP(A6159,Directie!$A:$B,2,FALSE),"")</f>
        <v>CLP</v>
      </c>
      <c r="K6159" t="str">
        <f>IFERROR(VLOOKUP(A6159,Directie!$A:$C,3,FALSE),"")</f>
        <v>Verkoop</v>
      </c>
      <c r="L6159" s="8">
        <v>46174</v>
      </c>
      <c r="M6159" s="8">
        <v>46419</v>
      </c>
    </row>
    <row r="6160" spans="1:13">
      <c r="A6160" t="s">
        <v>1512</v>
      </c>
      <c r="B6160">
        <v>47</v>
      </c>
      <c r="C6160" t="s">
        <v>28</v>
      </c>
      <c r="D6160" t="s">
        <v>29</v>
      </c>
      <c r="E6160" t="s">
        <v>30</v>
      </c>
      <c r="F6160" t="s">
        <v>23</v>
      </c>
      <c r="G6160" t="s">
        <v>31</v>
      </c>
      <c r="J6160" t="str">
        <f>IFERROR(VLOOKUP(A6160,Directie!$A:$B,2,FALSE),"")</f>
        <v>CLP</v>
      </c>
      <c r="K6160" t="str">
        <f>IFERROR(VLOOKUP(A6160,Directie!$A:$C,3,FALSE),"")</f>
        <v>Verkoop</v>
      </c>
      <c r="L6160" s="8">
        <v>46174</v>
      </c>
      <c r="M6160" s="8">
        <v>46419</v>
      </c>
    </row>
    <row r="6161" spans="1:13">
      <c r="A6161" t="s">
        <v>1512</v>
      </c>
      <c r="B6161">
        <v>44</v>
      </c>
      <c r="C6161" t="s">
        <v>19</v>
      </c>
      <c r="J6161" t="str">
        <f>IFERROR(VLOOKUP(A6161,Directie!$A:$B,2,FALSE),"")</f>
        <v>CLP</v>
      </c>
      <c r="K6161" t="str">
        <f>IFERROR(VLOOKUP(A6161,Directie!$A:$C,3,FALSE),"")</f>
        <v>Verkoop</v>
      </c>
      <c r="L6161" s="8">
        <v>46174</v>
      </c>
      <c r="M6161" s="8">
        <v>46419</v>
      </c>
    </row>
    <row r="6162" spans="1:13">
      <c r="A6162" t="s">
        <v>1512</v>
      </c>
      <c r="B6162">
        <v>40</v>
      </c>
      <c r="C6162" t="s">
        <v>20</v>
      </c>
      <c r="F6162" t="s">
        <v>18</v>
      </c>
      <c r="J6162" t="str">
        <f>IFERROR(VLOOKUP(A6162,Directie!$A:$B,2,FALSE),"")</f>
        <v>CLP</v>
      </c>
      <c r="K6162" t="str">
        <f>IFERROR(VLOOKUP(A6162,Directie!$A:$C,3,FALSE),"")</f>
        <v>Verkoop</v>
      </c>
      <c r="L6162" s="8">
        <v>46174</v>
      </c>
      <c r="M6162" s="8">
        <v>46419</v>
      </c>
    </row>
    <row r="6163" spans="1:13">
      <c r="A6163" t="s">
        <v>1512</v>
      </c>
      <c r="B6163">
        <v>31</v>
      </c>
      <c r="C6163" t="s">
        <v>21</v>
      </c>
      <c r="D6163" t="s">
        <v>22</v>
      </c>
      <c r="F6163" t="s">
        <v>23</v>
      </c>
      <c r="J6163" t="str">
        <f>IFERROR(VLOOKUP(A6163,Directie!$A:$B,2,FALSE),"")</f>
        <v>CLP</v>
      </c>
      <c r="K6163" t="str">
        <f>IFERROR(VLOOKUP(A6163,Directie!$A:$C,3,FALSE),"")</f>
        <v>Verkoop</v>
      </c>
      <c r="L6163" s="8">
        <v>46174</v>
      </c>
      <c r="M6163" s="8">
        <v>46419</v>
      </c>
    </row>
    <row r="6164" spans="1:13">
      <c r="A6164" t="s">
        <v>1512</v>
      </c>
      <c r="B6164">
        <v>37</v>
      </c>
      <c r="C6164" t="s">
        <v>37</v>
      </c>
      <c r="D6164" t="s">
        <v>38</v>
      </c>
      <c r="E6164" t="s">
        <v>22</v>
      </c>
      <c r="J6164" t="str">
        <f>IFERROR(VLOOKUP(A6164,Directie!$A:$B,2,FALSE),"")</f>
        <v>CLP</v>
      </c>
      <c r="K6164" t="str">
        <f>IFERROR(VLOOKUP(A6164,Directie!$A:$C,3,FALSE),"")</f>
        <v>Verkoop</v>
      </c>
      <c r="L6164" s="8">
        <v>46174</v>
      </c>
      <c r="M6164" s="8">
        <v>46419</v>
      </c>
    </row>
    <row r="6165" spans="1:13">
      <c r="A6165" t="s">
        <v>1513</v>
      </c>
      <c r="B6165">
        <v>24</v>
      </c>
      <c r="C6165" t="s">
        <v>14</v>
      </c>
      <c r="J6165" t="str">
        <f>IFERROR(VLOOKUP(A6165,Directie!$A:$B,2,FALSE),"")</f>
        <v>BIO</v>
      </c>
      <c r="K6165" t="str">
        <f>IFERROR(VLOOKUP(A6165,Directie!$A:$C,3,FALSE),"")</f>
        <v>Verkoop</v>
      </c>
      <c r="L6165" s="8">
        <v>46174</v>
      </c>
      <c r="M6165" s="8">
        <v>46419</v>
      </c>
    </row>
    <row r="6166" spans="1:13">
      <c r="A6166" t="s">
        <v>1513</v>
      </c>
      <c r="B6166">
        <v>47</v>
      </c>
      <c r="C6166" t="s">
        <v>28</v>
      </c>
      <c r="D6166" t="s">
        <v>29</v>
      </c>
      <c r="E6166" t="s">
        <v>30</v>
      </c>
      <c r="F6166" t="s">
        <v>23</v>
      </c>
      <c r="G6166" t="s">
        <v>31</v>
      </c>
      <c r="J6166" t="str">
        <f>IFERROR(VLOOKUP(A6166,Directie!$A:$B,2,FALSE),"")</f>
        <v>BIO</v>
      </c>
      <c r="K6166" t="str">
        <f>IFERROR(VLOOKUP(A6166,Directie!$A:$C,3,FALSE),"")</f>
        <v>Verkoop</v>
      </c>
      <c r="L6166" s="8">
        <v>46174</v>
      </c>
      <c r="M6166" s="8">
        <v>46419</v>
      </c>
    </row>
    <row r="6167" spans="1:13">
      <c r="A6167" t="s">
        <v>1513</v>
      </c>
      <c r="B6167">
        <v>44</v>
      </c>
      <c r="C6167" t="s">
        <v>19</v>
      </c>
      <c r="J6167" t="str">
        <f>IFERROR(VLOOKUP(A6167,Directie!$A:$B,2,FALSE),"")</f>
        <v>BIO</v>
      </c>
      <c r="K6167" t="str">
        <f>IFERROR(VLOOKUP(A6167,Directie!$A:$C,3,FALSE),"")</f>
        <v>Verkoop</v>
      </c>
      <c r="L6167" s="8">
        <v>46174</v>
      </c>
      <c r="M6167" s="8">
        <v>46419</v>
      </c>
    </row>
    <row r="6168" spans="1:13">
      <c r="A6168" t="s">
        <v>1513</v>
      </c>
      <c r="B6168">
        <v>40</v>
      </c>
      <c r="C6168" t="s">
        <v>20</v>
      </c>
      <c r="F6168" t="s">
        <v>18</v>
      </c>
      <c r="J6168" t="str">
        <f>IFERROR(VLOOKUP(A6168,Directie!$A:$B,2,FALSE),"")</f>
        <v>BIO</v>
      </c>
      <c r="K6168" t="str">
        <f>IFERROR(VLOOKUP(A6168,Directie!$A:$C,3,FALSE),"")</f>
        <v>Verkoop</v>
      </c>
      <c r="L6168" s="8">
        <v>46174</v>
      </c>
      <c r="M6168" s="8">
        <v>46419</v>
      </c>
    </row>
    <row r="6169" spans="1:13">
      <c r="A6169" t="s">
        <v>1513</v>
      </c>
      <c r="B6169">
        <v>31</v>
      </c>
      <c r="C6169" t="s">
        <v>21</v>
      </c>
      <c r="D6169" t="s">
        <v>22</v>
      </c>
      <c r="F6169" t="s">
        <v>23</v>
      </c>
      <c r="J6169" t="str">
        <f>IFERROR(VLOOKUP(A6169,Directie!$A:$B,2,FALSE),"")</f>
        <v>BIO</v>
      </c>
      <c r="K6169" t="str">
        <f>IFERROR(VLOOKUP(A6169,Directie!$A:$C,3,FALSE),"")</f>
        <v>Verkoop</v>
      </c>
      <c r="L6169" s="8">
        <v>46174</v>
      </c>
      <c r="M6169" s="8">
        <v>46419</v>
      </c>
    </row>
    <row r="6170" spans="1:13">
      <c r="A6170" t="s">
        <v>1514</v>
      </c>
      <c r="B6170">
        <v>24</v>
      </c>
      <c r="C6170" t="s">
        <v>14</v>
      </c>
      <c r="J6170" t="str">
        <f>IFERROR(VLOOKUP(A6170,Directie!$A:$B,2,FALSE),"")</f>
        <v>CLP</v>
      </c>
      <c r="K6170" t="str">
        <f>IFERROR(VLOOKUP(A6170,Directie!$A:$C,3,FALSE),"")</f>
        <v>SC</v>
      </c>
      <c r="L6170" s="8">
        <v>46174</v>
      </c>
      <c r="M6170" s="8">
        <v>46569</v>
      </c>
    </row>
    <row r="6171" spans="1:13">
      <c r="A6171" t="s">
        <v>1514</v>
      </c>
      <c r="B6171">
        <v>47</v>
      </c>
      <c r="C6171" t="s">
        <v>28</v>
      </c>
      <c r="D6171" t="s">
        <v>29</v>
      </c>
      <c r="E6171" t="s">
        <v>30</v>
      </c>
      <c r="F6171" t="s">
        <v>23</v>
      </c>
      <c r="G6171" t="s">
        <v>31</v>
      </c>
      <c r="J6171" t="str">
        <f>IFERROR(VLOOKUP(A6171,Directie!$A:$B,2,FALSE),"")</f>
        <v>CLP</v>
      </c>
      <c r="K6171" t="str">
        <f>IFERROR(VLOOKUP(A6171,Directie!$A:$C,3,FALSE),"")</f>
        <v>SC</v>
      </c>
      <c r="L6171" s="8">
        <v>46174</v>
      </c>
      <c r="M6171" s="8">
        <v>46569</v>
      </c>
    </row>
    <row r="6172" spans="1:13">
      <c r="A6172" t="s">
        <v>1515</v>
      </c>
      <c r="B6172">
        <v>24</v>
      </c>
      <c r="C6172" t="s">
        <v>14</v>
      </c>
      <c r="J6172" t="str">
        <f>IFERROR(VLOOKUP(A6172,Directie!$A:$B,2,FALSE),"")</f>
        <v>CLP</v>
      </c>
      <c r="K6172" t="str">
        <f>IFERROR(VLOOKUP(A6172,Directie!$A:$C,3,FALSE),"")</f>
        <v>SC</v>
      </c>
      <c r="L6172" s="8">
        <v>46174</v>
      </c>
      <c r="M6172" s="8">
        <v>46569</v>
      </c>
    </row>
    <row r="6173" spans="1:13">
      <c r="A6173" t="s">
        <v>1515</v>
      </c>
      <c r="B6173">
        <v>16</v>
      </c>
      <c r="C6173" t="s">
        <v>15</v>
      </c>
      <c r="D6173" t="s">
        <v>16</v>
      </c>
      <c r="E6173" t="s">
        <v>17</v>
      </c>
      <c r="F6173" t="s">
        <v>18</v>
      </c>
      <c r="J6173" t="str">
        <f>IFERROR(VLOOKUP(A6173,Directie!$A:$B,2,FALSE),"")</f>
        <v>CLP</v>
      </c>
      <c r="K6173" t="str">
        <f>IFERROR(VLOOKUP(A6173,Directie!$A:$C,3,FALSE),"")</f>
        <v>SC</v>
      </c>
      <c r="L6173" s="8">
        <v>46174</v>
      </c>
      <c r="M6173" s="8">
        <v>46569</v>
      </c>
    </row>
    <row r="6174" spans="1:13">
      <c r="A6174" t="s">
        <v>1515</v>
      </c>
      <c r="B6174">
        <v>47</v>
      </c>
      <c r="C6174" t="s">
        <v>28</v>
      </c>
      <c r="D6174" t="s">
        <v>29</v>
      </c>
      <c r="E6174" t="s">
        <v>30</v>
      </c>
      <c r="F6174" t="s">
        <v>23</v>
      </c>
      <c r="G6174" t="s">
        <v>31</v>
      </c>
      <c r="J6174" t="str">
        <f>IFERROR(VLOOKUP(A6174,Directie!$A:$B,2,FALSE),"")</f>
        <v>CLP</v>
      </c>
      <c r="K6174" t="str">
        <f>IFERROR(VLOOKUP(A6174,Directie!$A:$C,3,FALSE),"")</f>
        <v>SC</v>
      </c>
      <c r="L6174" s="8">
        <v>46174</v>
      </c>
      <c r="M6174" s="8">
        <v>46569</v>
      </c>
    </row>
    <row r="6175" spans="1:13">
      <c r="A6175" t="s">
        <v>1515</v>
      </c>
      <c r="B6175">
        <v>18</v>
      </c>
      <c r="C6175" t="s">
        <v>41</v>
      </c>
      <c r="D6175" t="s">
        <v>42</v>
      </c>
      <c r="F6175" t="s">
        <v>42</v>
      </c>
      <c r="G6175" t="s">
        <v>43</v>
      </c>
      <c r="H6175" t="s">
        <v>44</v>
      </c>
      <c r="I6175" t="s">
        <v>45</v>
      </c>
      <c r="J6175" t="str">
        <f>IFERROR(VLOOKUP(A6175,Directie!$A:$B,2,FALSE),"")</f>
        <v>CLP</v>
      </c>
      <c r="K6175" t="str">
        <f>IFERROR(VLOOKUP(A6175,Directie!$A:$C,3,FALSE),"")</f>
        <v>SC</v>
      </c>
      <c r="L6175" s="8">
        <v>46174</v>
      </c>
      <c r="M6175" s="8">
        <v>46569</v>
      </c>
    </row>
    <row r="6176" spans="1:13">
      <c r="A6176" t="s">
        <v>1515</v>
      </c>
      <c r="B6176">
        <v>40</v>
      </c>
      <c r="C6176" t="s">
        <v>20</v>
      </c>
      <c r="F6176" t="s">
        <v>18</v>
      </c>
      <c r="J6176" t="str">
        <f>IFERROR(VLOOKUP(A6176,Directie!$A:$B,2,FALSE),"")</f>
        <v>CLP</v>
      </c>
      <c r="K6176" t="str">
        <f>IFERROR(VLOOKUP(A6176,Directie!$A:$C,3,FALSE),"")</f>
        <v>SC</v>
      </c>
      <c r="L6176" s="8">
        <v>46174</v>
      </c>
      <c r="M6176" s="8">
        <v>46569</v>
      </c>
    </row>
    <row r="6177" spans="1:13">
      <c r="A6177" t="s">
        <v>1516</v>
      </c>
      <c r="B6177">
        <v>32</v>
      </c>
      <c r="C6177" t="s">
        <v>40</v>
      </c>
      <c r="D6177" t="s">
        <v>33</v>
      </c>
      <c r="E6177" t="s">
        <v>22</v>
      </c>
      <c r="J6177" t="str">
        <f>IFERROR(VLOOKUP(A6177,Directie!$A:$B,2,FALSE),"")</f>
        <v>RPCG</v>
      </c>
      <c r="K6177" t="s">
        <v>92</v>
      </c>
      <c r="L6177" s="8">
        <v>46174</v>
      </c>
      <c r="M6177" s="8">
        <v>46266</v>
      </c>
    </row>
    <row r="6178" spans="1:13">
      <c r="A6178" t="s">
        <v>1517</v>
      </c>
      <c r="J6178" t="str">
        <f>IFERROR(VLOOKUP(A6178,Directie!$A:$B,2,FALSE),"")</f>
        <v>RPCG</v>
      </c>
      <c r="K6178" t="s">
        <v>92</v>
      </c>
      <c r="L6178" s="8">
        <v>46174</v>
      </c>
      <c r="M6178" s="8">
        <v>46266</v>
      </c>
    </row>
    <row r="6179" spans="1:13">
      <c r="A6179" t="s">
        <v>1517</v>
      </c>
      <c r="B6179">
        <v>24</v>
      </c>
      <c r="C6179" t="s">
        <v>14</v>
      </c>
      <c r="J6179" t="str">
        <f>IFERROR(VLOOKUP(A6179,Directie!$A:$B,2,FALSE),"")</f>
        <v>RPCG</v>
      </c>
      <c r="K6179" t="s">
        <v>92</v>
      </c>
      <c r="L6179" s="8">
        <v>46174</v>
      </c>
      <c r="M6179" s="8">
        <v>46266</v>
      </c>
    </row>
    <row r="6180" spans="1:13">
      <c r="A6180" t="s">
        <v>1517</v>
      </c>
      <c r="B6180">
        <v>16</v>
      </c>
      <c r="C6180" t="s">
        <v>15</v>
      </c>
      <c r="D6180" t="s">
        <v>16</v>
      </c>
      <c r="E6180" t="s">
        <v>17</v>
      </c>
      <c r="F6180" t="s">
        <v>18</v>
      </c>
      <c r="J6180" t="str">
        <f>IFERROR(VLOOKUP(A6180,Directie!$A:$B,2,FALSE),"")</f>
        <v>RPCG</v>
      </c>
      <c r="K6180" t="s">
        <v>92</v>
      </c>
      <c r="L6180" s="8">
        <v>46174</v>
      </c>
      <c r="M6180" s="8">
        <v>46266</v>
      </c>
    </row>
    <row r="6181" spans="1:13">
      <c r="A6181" t="s">
        <v>1517</v>
      </c>
      <c r="B6181">
        <v>47</v>
      </c>
      <c r="C6181" t="s">
        <v>28</v>
      </c>
      <c r="D6181" t="s">
        <v>29</v>
      </c>
      <c r="E6181" t="s">
        <v>30</v>
      </c>
      <c r="F6181" t="s">
        <v>23</v>
      </c>
      <c r="G6181" t="s">
        <v>31</v>
      </c>
      <c r="J6181" t="str">
        <f>IFERROR(VLOOKUP(A6181,Directie!$A:$B,2,FALSE),"")</f>
        <v>RPCG</v>
      </c>
      <c r="K6181" t="s">
        <v>92</v>
      </c>
      <c r="L6181" s="8">
        <v>46174</v>
      </c>
      <c r="M6181" s="8">
        <v>46266</v>
      </c>
    </row>
    <row r="6182" spans="1:13">
      <c r="A6182" t="s">
        <v>1517</v>
      </c>
      <c r="B6182">
        <v>18</v>
      </c>
      <c r="C6182" t="s">
        <v>41</v>
      </c>
      <c r="D6182" t="s">
        <v>42</v>
      </c>
      <c r="F6182" t="s">
        <v>42</v>
      </c>
      <c r="G6182" t="s">
        <v>43</v>
      </c>
      <c r="H6182" t="s">
        <v>44</v>
      </c>
      <c r="I6182" t="s">
        <v>45</v>
      </c>
      <c r="J6182" t="str">
        <f>IFERROR(VLOOKUP(A6182,Directie!$A:$B,2,FALSE),"")</f>
        <v>RPCG</v>
      </c>
      <c r="K6182" t="s">
        <v>92</v>
      </c>
      <c r="L6182" s="8">
        <v>46174</v>
      </c>
      <c r="M6182" s="8">
        <v>46266</v>
      </c>
    </row>
    <row r="6183" spans="1:13">
      <c r="A6183" t="s">
        <v>1517</v>
      </c>
      <c r="B6183">
        <v>40</v>
      </c>
      <c r="C6183" t="s">
        <v>20</v>
      </c>
      <c r="F6183" t="s">
        <v>18</v>
      </c>
      <c r="J6183" t="str">
        <f>IFERROR(VLOOKUP(A6183,Directie!$A:$B,2,FALSE),"")</f>
        <v>RPCG</v>
      </c>
      <c r="K6183" t="s">
        <v>92</v>
      </c>
      <c r="L6183" s="8">
        <v>46174</v>
      </c>
      <c r="M6183" s="8">
        <v>46266</v>
      </c>
    </row>
    <row r="6184" spans="1:13">
      <c r="A6184" t="s">
        <v>1517</v>
      </c>
      <c r="B6184">
        <v>48</v>
      </c>
      <c r="C6184" t="s">
        <v>93</v>
      </c>
      <c r="D6184" t="s">
        <v>94</v>
      </c>
      <c r="F6184" t="s">
        <v>95</v>
      </c>
      <c r="G6184" t="s">
        <v>25</v>
      </c>
      <c r="J6184" t="str">
        <f>IFERROR(VLOOKUP(A6184,Directie!$A:$B,2,FALSE),"")</f>
        <v>RPCG</v>
      </c>
      <c r="K6184" t="s">
        <v>92</v>
      </c>
      <c r="L6184" s="8">
        <v>46174</v>
      </c>
      <c r="M6184" s="8">
        <v>46266</v>
      </c>
    </row>
    <row r="6185" spans="1:13">
      <c r="A6185" t="s">
        <v>1517</v>
      </c>
      <c r="B6185">
        <v>20</v>
      </c>
      <c r="C6185" t="s">
        <v>52</v>
      </c>
      <c r="D6185" t="s">
        <v>16</v>
      </c>
      <c r="E6185" t="s">
        <v>17</v>
      </c>
      <c r="F6185" t="s">
        <v>18</v>
      </c>
      <c r="J6185" t="str">
        <f>IFERROR(VLOOKUP(A6185,Directie!$A:$B,2,FALSE),"")</f>
        <v>RPCG</v>
      </c>
      <c r="K6185" t="s">
        <v>92</v>
      </c>
      <c r="L6185" s="8">
        <v>46174</v>
      </c>
      <c r="M6185" s="8">
        <v>46266</v>
      </c>
    </row>
    <row r="6186" spans="1:13">
      <c r="A6186" t="s">
        <v>1518</v>
      </c>
      <c r="B6186">
        <v>30</v>
      </c>
      <c r="C6186" t="s">
        <v>32</v>
      </c>
      <c r="D6186" t="s">
        <v>33</v>
      </c>
      <c r="E6186" t="s">
        <v>22</v>
      </c>
      <c r="J6186" t="str">
        <f>IFERROR(VLOOKUP(A6186,Directie!$A:$B,2,FALSE),"")</f>
        <v>BIO</v>
      </c>
      <c r="K6186" t="str">
        <f>IFERROR(VLOOKUP(A6186,Directie!$A:$C,3,FALSE),"")</f>
        <v>Verkoop</v>
      </c>
      <c r="L6186" s="8">
        <v>46174</v>
      </c>
      <c r="M6186" s="8">
        <v>46419</v>
      </c>
    </row>
    <row r="6187" spans="1:13">
      <c r="A6187" t="s">
        <v>1518</v>
      </c>
      <c r="B6187">
        <v>44</v>
      </c>
      <c r="C6187" t="s">
        <v>19</v>
      </c>
      <c r="J6187" t="str">
        <f>IFERROR(VLOOKUP(A6187,Directie!$A:$B,2,FALSE),"")</f>
        <v>BIO</v>
      </c>
      <c r="K6187" t="str">
        <f>IFERROR(VLOOKUP(A6187,Directie!$A:$C,3,FALSE),"")</f>
        <v>Verkoop</v>
      </c>
      <c r="L6187" s="8">
        <v>46174</v>
      </c>
      <c r="M6187" s="8">
        <v>46419</v>
      </c>
    </row>
    <row r="6188" spans="1:13">
      <c r="A6188" t="s">
        <v>1518</v>
      </c>
      <c r="B6188">
        <v>37</v>
      </c>
      <c r="C6188" t="s">
        <v>37</v>
      </c>
      <c r="D6188" t="s">
        <v>38</v>
      </c>
      <c r="E6188" t="s">
        <v>22</v>
      </c>
      <c r="J6188" t="str">
        <f>IFERROR(VLOOKUP(A6188,Directie!$A:$B,2,FALSE),"")</f>
        <v>BIO</v>
      </c>
      <c r="K6188" t="str">
        <f>IFERROR(VLOOKUP(A6188,Directie!$A:$C,3,FALSE),"")</f>
        <v>Verkoop</v>
      </c>
      <c r="L6188" s="8">
        <v>46174</v>
      </c>
      <c r="M6188" s="8">
        <v>46419</v>
      </c>
    </row>
    <row r="6189" spans="1:13">
      <c r="A6189" t="s">
        <v>1519</v>
      </c>
      <c r="J6189" t="str">
        <f>IFERROR(VLOOKUP(A6189,Directie!$A:$B,2,FALSE),"")</f>
        <v>RPCG</v>
      </c>
      <c r="K6189" t="s">
        <v>92</v>
      </c>
      <c r="L6189" s="8">
        <v>46174</v>
      </c>
      <c r="M6189" s="8">
        <v>46266</v>
      </c>
    </row>
    <row r="6190" spans="1:13">
      <c r="A6190" t="s">
        <v>1519</v>
      </c>
      <c r="B6190">
        <v>24</v>
      </c>
      <c r="C6190" t="s">
        <v>14</v>
      </c>
      <c r="J6190" t="str">
        <f>IFERROR(VLOOKUP(A6190,Directie!$A:$B,2,FALSE),"")</f>
        <v>RPCG</v>
      </c>
      <c r="K6190" t="s">
        <v>92</v>
      </c>
      <c r="L6190" s="8">
        <v>46174</v>
      </c>
      <c r="M6190" s="8">
        <v>46266</v>
      </c>
    </row>
    <row r="6191" spans="1:13">
      <c r="A6191" t="s">
        <v>1519</v>
      </c>
      <c r="B6191">
        <v>47</v>
      </c>
      <c r="C6191" t="s">
        <v>28</v>
      </c>
      <c r="D6191" t="s">
        <v>29</v>
      </c>
      <c r="E6191" t="s">
        <v>30</v>
      </c>
      <c r="F6191" t="s">
        <v>23</v>
      </c>
      <c r="G6191" t="s">
        <v>31</v>
      </c>
      <c r="J6191" t="str">
        <f>IFERROR(VLOOKUP(A6191,Directie!$A:$B,2,FALSE),"")</f>
        <v>RPCG</v>
      </c>
      <c r="K6191" t="s">
        <v>92</v>
      </c>
      <c r="L6191" s="8">
        <v>46174</v>
      </c>
      <c r="M6191" s="8">
        <v>46266</v>
      </c>
    </row>
    <row r="6192" spans="1:13">
      <c r="A6192" t="s">
        <v>1519</v>
      </c>
      <c r="B6192">
        <v>44</v>
      </c>
      <c r="C6192" t="s">
        <v>19</v>
      </c>
      <c r="J6192" t="str">
        <f>IFERROR(VLOOKUP(A6192,Directie!$A:$B,2,FALSE),"")</f>
        <v>RPCG</v>
      </c>
      <c r="K6192" t="s">
        <v>92</v>
      </c>
      <c r="L6192" s="8">
        <v>46174</v>
      </c>
      <c r="M6192" s="8">
        <v>46266</v>
      </c>
    </row>
    <row r="6193" spans="1:13">
      <c r="A6193" t="s">
        <v>1519</v>
      </c>
      <c r="B6193">
        <v>40</v>
      </c>
      <c r="C6193" t="s">
        <v>20</v>
      </c>
      <c r="F6193" t="s">
        <v>18</v>
      </c>
      <c r="J6193" t="str">
        <f>IFERROR(VLOOKUP(A6193,Directie!$A:$B,2,FALSE),"")</f>
        <v>RPCG</v>
      </c>
      <c r="K6193" t="s">
        <v>92</v>
      </c>
      <c r="L6193" s="8">
        <v>46174</v>
      </c>
      <c r="M6193" s="8">
        <v>46266</v>
      </c>
    </row>
    <row r="6194" spans="1:13">
      <c r="A6194" t="s">
        <v>1519</v>
      </c>
      <c r="B6194">
        <v>48</v>
      </c>
      <c r="C6194" t="s">
        <v>93</v>
      </c>
      <c r="D6194" t="s">
        <v>94</v>
      </c>
      <c r="F6194" t="s">
        <v>95</v>
      </c>
      <c r="G6194" t="s">
        <v>25</v>
      </c>
      <c r="J6194" t="str">
        <f>IFERROR(VLOOKUP(A6194,Directie!$A:$B,2,FALSE),"")</f>
        <v>RPCG</v>
      </c>
      <c r="K6194" t="s">
        <v>92</v>
      </c>
      <c r="L6194" s="8">
        <v>46174</v>
      </c>
      <c r="M6194" s="8">
        <v>46266</v>
      </c>
    </row>
    <row r="6195" spans="1:13">
      <c r="A6195" t="s">
        <v>1519</v>
      </c>
      <c r="B6195">
        <v>37</v>
      </c>
      <c r="C6195" t="s">
        <v>37</v>
      </c>
      <c r="D6195" t="s">
        <v>38</v>
      </c>
      <c r="E6195" t="s">
        <v>22</v>
      </c>
      <c r="J6195" t="str">
        <f>IFERROR(VLOOKUP(A6195,Directie!$A:$B,2,FALSE),"")</f>
        <v>RPCG</v>
      </c>
      <c r="K6195" t="s">
        <v>92</v>
      </c>
      <c r="L6195" s="8">
        <v>46174</v>
      </c>
      <c r="M6195" s="8">
        <v>46266</v>
      </c>
    </row>
    <row r="6196" spans="1:13">
      <c r="A6196" t="s">
        <v>1519</v>
      </c>
      <c r="B6196">
        <v>71</v>
      </c>
      <c r="C6196" t="s">
        <v>24</v>
      </c>
      <c r="D6196" t="s">
        <v>25</v>
      </c>
      <c r="J6196" t="str">
        <f>IFERROR(VLOOKUP(A6196,Directie!$A:$B,2,FALSE),"")</f>
        <v>RPCG</v>
      </c>
      <c r="K6196" t="s">
        <v>92</v>
      </c>
      <c r="L6196" s="8">
        <v>46174</v>
      </c>
      <c r="M6196" s="8">
        <v>46266</v>
      </c>
    </row>
    <row r="6197" spans="1:13">
      <c r="A6197" t="s">
        <v>1520</v>
      </c>
      <c r="B6197">
        <v>24</v>
      </c>
      <c r="C6197" t="s">
        <v>14</v>
      </c>
      <c r="J6197" t="str">
        <f>IFERROR(VLOOKUP(A6197,Directie!$A:$B,2,FALSE),"")</f>
        <v>RPCG</v>
      </c>
      <c r="K6197" t="s">
        <v>92</v>
      </c>
      <c r="L6197" s="8">
        <v>46174</v>
      </c>
      <c r="M6197" s="8">
        <v>46266</v>
      </c>
    </row>
    <row r="6198" spans="1:13">
      <c r="A6198" t="s">
        <v>1520</v>
      </c>
      <c r="B6198">
        <v>44</v>
      </c>
      <c r="C6198" t="s">
        <v>19</v>
      </c>
      <c r="J6198" t="str">
        <f>IFERROR(VLOOKUP(A6198,Directie!$A:$B,2,FALSE),"")</f>
        <v>RPCG</v>
      </c>
      <c r="K6198" t="s">
        <v>92</v>
      </c>
      <c r="L6198" s="8">
        <v>46174</v>
      </c>
      <c r="M6198" s="8">
        <v>46266</v>
      </c>
    </row>
    <row r="6199" spans="1:13">
      <c r="A6199" t="s">
        <v>1520</v>
      </c>
      <c r="B6199">
        <v>40</v>
      </c>
      <c r="C6199" t="s">
        <v>20</v>
      </c>
      <c r="F6199" t="s">
        <v>18</v>
      </c>
      <c r="J6199" t="str">
        <f>IFERROR(VLOOKUP(A6199,Directie!$A:$B,2,FALSE),"")</f>
        <v>RPCG</v>
      </c>
      <c r="K6199" t="s">
        <v>92</v>
      </c>
      <c r="L6199" s="8">
        <v>46174</v>
      </c>
      <c r="M6199" s="8">
        <v>46266</v>
      </c>
    </row>
    <row r="6200" spans="1:13">
      <c r="A6200" t="s">
        <v>1520</v>
      </c>
      <c r="B6200">
        <v>48</v>
      </c>
      <c r="C6200" t="s">
        <v>93</v>
      </c>
      <c r="D6200" t="s">
        <v>94</v>
      </c>
      <c r="F6200" t="s">
        <v>95</v>
      </c>
      <c r="G6200" t="s">
        <v>25</v>
      </c>
      <c r="J6200" t="str">
        <f>IFERROR(VLOOKUP(A6200,Directie!$A:$B,2,FALSE),"")</f>
        <v>RPCG</v>
      </c>
      <c r="K6200" t="s">
        <v>92</v>
      </c>
      <c r="L6200" s="8">
        <v>46174</v>
      </c>
      <c r="M6200" s="8">
        <v>46266</v>
      </c>
    </row>
    <row r="6201" spans="1:13">
      <c r="A6201" t="s">
        <v>1520</v>
      </c>
      <c r="B6201">
        <v>37</v>
      </c>
      <c r="C6201" t="s">
        <v>37</v>
      </c>
      <c r="D6201" t="s">
        <v>38</v>
      </c>
      <c r="E6201" t="s">
        <v>22</v>
      </c>
      <c r="J6201" t="str">
        <f>IFERROR(VLOOKUP(A6201,Directie!$A:$B,2,FALSE),"")</f>
        <v>RPCG</v>
      </c>
      <c r="K6201" t="s">
        <v>92</v>
      </c>
      <c r="L6201" s="8">
        <v>46174</v>
      </c>
      <c r="M6201" s="8">
        <v>46266</v>
      </c>
    </row>
    <row r="6202" spans="1:13">
      <c r="A6202" t="s">
        <v>1520</v>
      </c>
      <c r="B6202">
        <v>71</v>
      </c>
      <c r="C6202" t="s">
        <v>24</v>
      </c>
      <c r="D6202" t="s">
        <v>25</v>
      </c>
      <c r="J6202" t="str">
        <f>IFERROR(VLOOKUP(A6202,Directie!$A:$B,2,FALSE),"")</f>
        <v>RPCG</v>
      </c>
      <c r="K6202" t="s">
        <v>92</v>
      </c>
      <c r="L6202" s="8">
        <v>46174</v>
      </c>
      <c r="M6202" s="8">
        <v>46266</v>
      </c>
    </row>
    <row r="6203" spans="1:13">
      <c r="A6203" t="s">
        <v>1521</v>
      </c>
      <c r="B6203">
        <v>24</v>
      </c>
      <c r="C6203" t="s">
        <v>14</v>
      </c>
      <c r="J6203" t="str">
        <f>IFERROR(VLOOKUP(A6203,Directie!$A:$B,2,FALSE),"")</f>
        <v>CLP</v>
      </c>
      <c r="K6203" t="str">
        <f>IFERROR(VLOOKUP(A6203,Directie!$A:$C,3,FALSE),"")</f>
        <v>Marketing</v>
      </c>
      <c r="L6203" s="8">
        <v>46235</v>
      </c>
      <c r="M6203" s="8">
        <v>46388</v>
      </c>
    </row>
    <row r="6204" spans="1:13">
      <c r="A6204" t="s">
        <v>1521</v>
      </c>
      <c r="B6204">
        <v>18</v>
      </c>
      <c r="C6204" t="s">
        <v>41</v>
      </c>
      <c r="D6204" t="s">
        <v>42</v>
      </c>
      <c r="F6204" t="s">
        <v>42</v>
      </c>
      <c r="G6204" t="s">
        <v>43</v>
      </c>
      <c r="H6204" t="s">
        <v>44</v>
      </c>
      <c r="I6204" t="s">
        <v>45</v>
      </c>
      <c r="J6204" t="str">
        <f>IFERROR(VLOOKUP(A6204,Directie!$A:$B,2,FALSE),"")</f>
        <v>CLP</v>
      </c>
      <c r="K6204" t="str">
        <f>IFERROR(VLOOKUP(A6204,Directie!$A:$C,3,FALSE),"")</f>
        <v>Marketing</v>
      </c>
      <c r="L6204" s="8">
        <v>46235</v>
      </c>
      <c r="M6204" s="8">
        <v>46388</v>
      </c>
    </row>
    <row r="6205" spans="1:13">
      <c r="A6205" t="s">
        <v>1521</v>
      </c>
      <c r="B6205">
        <v>44</v>
      </c>
      <c r="C6205" t="s">
        <v>19</v>
      </c>
      <c r="J6205" t="str">
        <f>IFERROR(VLOOKUP(A6205,Directie!$A:$B,2,FALSE),"")</f>
        <v>CLP</v>
      </c>
      <c r="K6205" t="str">
        <f>IFERROR(VLOOKUP(A6205,Directie!$A:$C,3,FALSE),"")</f>
        <v>Marketing</v>
      </c>
      <c r="L6205" s="8">
        <v>46235</v>
      </c>
      <c r="M6205" s="8">
        <v>46388</v>
      </c>
    </row>
    <row r="6206" spans="1:13">
      <c r="A6206" t="s">
        <v>1522</v>
      </c>
      <c r="B6206">
        <v>32</v>
      </c>
      <c r="C6206" t="s">
        <v>40</v>
      </c>
      <c r="D6206" t="s">
        <v>33</v>
      </c>
      <c r="E6206" t="s">
        <v>22</v>
      </c>
      <c r="J6206" t="str">
        <f>IFERROR(VLOOKUP(A6206,Directie!$A:$B,2,FALSE),"")</f>
        <v>Solucious</v>
      </c>
      <c r="K6206" t="s">
        <v>103</v>
      </c>
      <c r="L6206" s="8">
        <v>46235</v>
      </c>
      <c r="M6206" s="8">
        <v>46388</v>
      </c>
    </row>
    <row r="6207" spans="1:13">
      <c r="A6207" t="s">
        <v>1522</v>
      </c>
      <c r="B6207">
        <v>24</v>
      </c>
      <c r="C6207" t="s">
        <v>14</v>
      </c>
      <c r="J6207" t="str">
        <f>IFERROR(VLOOKUP(A6207,Directie!$A:$B,2,FALSE),"")</f>
        <v>Solucious</v>
      </c>
      <c r="K6207" t="s">
        <v>103</v>
      </c>
      <c r="L6207" s="8">
        <v>46235</v>
      </c>
      <c r="M6207" s="8">
        <v>46388</v>
      </c>
    </row>
    <row r="6208" spans="1:13">
      <c r="A6208" t="s">
        <v>1522</v>
      </c>
      <c r="B6208">
        <v>25</v>
      </c>
      <c r="C6208" t="s">
        <v>841</v>
      </c>
      <c r="E6208" t="s">
        <v>22</v>
      </c>
      <c r="F6208" t="s">
        <v>23</v>
      </c>
      <c r="J6208" t="str">
        <f>IFERROR(VLOOKUP(A6208,Directie!$A:$B,2,FALSE),"")</f>
        <v>Solucious</v>
      </c>
      <c r="K6208" t="s">
        <v>103</v>
      </c>
      <c r="L6208" s="8">
        <v>46235</v>
      </c>
      <c r="M6208" s="8">
        <v>46388</v>
      </c>
    </row>
    <row r="6209" spans="1:13">
      <c r="A6209" t="s">
        <v>1523</v>
      </c>
      <c r="B6209">
        <v>24</v>
      </c>
      <c r="C6209" t="s">
        <v>14</v>
      </c>
      <c r="J6209" t="str">
        <f>IFERROR(VLOOKUP(A6209,Directie!$A:$B,2,FALSE),"")</f>
        <v>RPCG</v>
      </c>
      <c r="K6209" t="s">
        <v>92</v>
      </c>
      <c r="L6209" s="8">
        <v>46174</v>
      </c>
      <c r="M6209" s="8">
        <v>46266</v>
      </c>
    </row>
    <row r="6210" spans="1:13">
      <c r="A6210" t="s">
        <v>1523</v>
      </c>
      <c r="B6210">
        <v>30</v>
      </c>
      <c r="C6210" t="s">
        <v>32</v>
      </c>
      <c r="D6210" t="s">
        <v>33</v>
      </c>
      <c r="E6210" t="s">
        <v>22</v>
      </c>
      <c r="J6210" t="str">
        <f>IFERROR(VLOOKUP(A6210,Directie!$A:$B,2,FALSE),"")</f>
        <v>RPCG</v>
      </c>
      <c r="K6210" t="s">
        <v>92</v>
      </c>
      <c r="L6210" s="8">
        <v>46174</v>
      </c>
      <c r="M6210" s="8">
        <v>46266</v>
      </c>
    </row>
    <row r="6211" spans="1:13">
      <c r="A6211" t="s">
        <v>1523</v>
      </c>
      <c r="B6211">
        <v>48</v>
      </c>
      <c r="C6211" t="s">
        <v>93</v>
      </c>
      <c r="D6211" t="s">
        <v>94</v>
      </c>
      <c r="F6211" t="s">
        <v>95</v>
      </c>
      <c r="G6211" t="s">
        <v>25</v>
      </c>
      <c r="J6211" t="str">
        <f>IFERROR(VLOOKUP(A6211,Directie!$A:$B,2,FALSE),"")</f>
        <v>RPCG</v>
      </c>
      <c r="K6211" t="s">
        <v>92</v>
      </c>
      <c r="L6211" s="8">
        <v>46174</v>
      </c>
      <c r="M6211" s="8">
        <v>46266</v>
      </c>
    </row>
    <row r="6212" spans="1:13">
      <c r="A6212" t="s">
        <v>1524</v>
      </c>
      <c r="B6212">
        <v>24</v>
      </c>
      <c r="C6212" t="s">
        <v>14</v>
      </c>
      <c r="J6212" t="str">
        <f>IFERROR(VLOOKUP(A6212,Directie!$A:$B,2,FALSE),"")</f>
        <v>BIO</v>
      </c>
      <c r="K6212" t="str">
        <f>IFERROR(VLOOKUP(A6212,Directie!$A:$C,3,FALSE),"")</f>
        <v>Verkoop</v>
      </c>
      <c r="L6212" s="8">
        <v>46174</v>
      </c>
      <c r="M6212" s="8">
        <v>46419</v>
      </c>
    </row>
    <row r="6213" spans="1:13">
      <c r="A6213" t="s">
        <v>1524</v>
      </c>
      <c r="B6213">
        <v>18</v>
      </c>
      <c r="C6213" t="s">
        <v>41</v>
      </c>
      <c r="D6213" t="s">
        <v>42</v>
      </c>
      <c r="F6213" t="s">
        <v>42</v>
      </c>
      <c r="G6213" t="s">
        <v>43</v>
      </c>
      <c r="H6213" t="s">
        <v>44</v>
      </c>
      <c r="I6213" t="s">
        <v>45</v>
      </c>
      <c r="J6213" t="str">
        <f>IFERROR(VLOOKUP(A6213,Directie!$A:$B,2,FALSE),"")</f>
        <v>BIO</v>
      </c>
      <c r="K6213" t="str">
        <f>IFERROR(VLOOKUP(A6213,Directie!$A:$C,3,FALSE),"")</f>
        <v>Verkoop</v>
      </c>
      <c r="L6213" s="8">
        <v>46174</v>
      </c>
      <c r="M6213" s="8">
        <v>46419</v>
      </c>
    </row>
    <row r="6214" spans="1:13">
      <c r="A6214" t="s">
        <v>1524</v>
      </c>
      <c r="B6214">
        <v>44</v>
      </c>
      <c r="C6214" t="s">
        <v>19</v>
      </c>
      <c r="J6214" t="str">
        <f>IFERROR(VLOOKUP(A6214,Directie!$A:$B,2,FALSE),"")</f>
        <v>BIO</v>
      </c>
      <c r="K6214" t="str">
        <f>IFERROR(VLOOKUP(A6214,Directie!$A:$C,3,FALSE),"")</f>
        <v>Verkoop</v>
      </c>
      <c r="L6214" s="8">
        <v>46174</v>
      </c>
      <c r="M6214" s="8">
        <v>46419</v>
      </c>
    </row>
    <row r="6215" spans="1:13">
      <c r="A6215" t="s">
        <v>1524</v>
      </c>
      <c r="B6215">
        <v>71</v>
      </c>
      <c r="C6215" t="s">
        <v>24</v>
      </c>
      <c r="D6215" t="s">
        <v>25</v>
      </c>
      <c r="J6215" t="str">
        <f>IFERROR(VLOOKUP(A6215,Directie!$A:$B,2,FALSE),"")</f>
        <v>BIO</v>
      </c>
      <c r="K6215" t="str">
        <f>IFERROR(VLOOKUP(A6215,Directie!$A:$C,3,FALSE),"")</f>
        <v>Verkoop</v>
      </c>
      <c r="L6215" s="8">
        <v>46174</v>
      </c>
      <c r="M6215" s="8">
        <v>46419</v>
      </c>
    </row>
    <row r="6216" spans="1:13">
      <c r="A6216" t="s">
        <v>1525</v>
      </c>
      <c r="B6216">
        <v>24</v>
      </c>
      <c r="C6216" t="s">
        <v>14</v>
      </c>
      <c r="J6216" t="str">
        <f>IFERROR(VLOOKUP(A6216,Directie!$A:$B,2,FALSE),"")</f>
        <v>RPCG</v>
      </c>
      <c r="K6216" t="s">
        <v>92</v>
      </c>
      <c r="L6216" s="8">
        <v>46174</v>
      </c>
      <c r="M6216" s="8">
        <v>46266</v>
      </c>
    </row>
    <row r="6217" spans="1:13">
      <c r="A6217" t="s">
        <v>1525</v>
      </c>
      <c r="B6217">
        <v>47</v>
      </c>
      <c r="C6217" t="s">
        <v>28</v>
      </c>
      <c r="D6217" t="s">
        <v>29</v>
      </c>
      <c r="E6217" t="s">
        <v>30</v>
      </c>
      <c r="F6217" t="s">
        <v>23</v>
      </c>
      <c r="G6217" t="s">
        <v>31</v>
      </c>
      <c r="J6217" t="str">
        <f>IFERROR(VLOOKUP(A6217,Directie!$A:$B,2,FALSE),"")</f>
        <v>RPCG</v>
      </c>
      <c r="K6217" t="s">
        <v>92</v>
      </c>
      <c r="L6217" s="8">
        <v>46174</v>
      </c>
      <c r="M6217" s="8">
        <v>46266</v>
      </c>
    </row>
    <row r="6218" spans="1:13">
      <c r="A6218" t="s">
        <v>1525</v>
      </c>
      <c r="B6218">
        <v>44</v>
      </c>
      <c r="C6218" t="s">
        <v>19</v>
      </c>
      <c r="J6218" t="str">
        <f>IFERROR(VLOOKUP(A6218,Directie!$A:$B,2,FALSE),"")</f>
        <v>RPCG</v>
      </c>
      <c r="K6218" t="s">
        <v>92</v>
      </c>
      <c r="L6218" s="8">
        <v>46174</v>
      </c>
      <c r="M6218" s="8">
        <v>46266</v>
      </c>
    </row>
    <row r="6219" spans="1:13">
      <c r="A6219" t="s">
        <v>1525</v>
      </c>
      <c r="B6219">
        <v>40</v>
      </c>
      <c r="C6219" t="s">
        <v>20</v>
      </c>
      <c r="F6219" t="s">
        <v>18</v>
      </c>
      <c r="J6219" t="str">
        <f>IFERROR(VLOOKUP(A6219,Directie!$A:$B,2,FALSE),"")</f>
        <v>RPCG</v>
      </c>
      <c r="K6219" t="s">
        <v>92</v>
      </c>
      <c r="L6219" s="8">
        <v>46174</v>
      </c>
      <c r="M6219" s="8">
        <v>46266</v>
      </c>
    </row>
    <row r="6220" spans="1:13">
      <c r="A6220" t="s">
        <v>1525</v>
      </c>
      <c r="B6220">
        <v>48</v>
      </c>
      <c r="C6220" t="s">
        <v>93</v>
      </c>
      <c r="D6220" t="s">
        <v>94</v>
      </c>
      <c r="F6220" t="s">
        <v>95</v>
      </c>
      <c r="G6220" t="s">
        <v>25</v>
      </c>
      <c r="J6220" t="str">
        <f>IFERROR(VLOOKUP(A6220,Directie!$A:$B,2,FALSE),"")</f>
        <v>RPCG</v>
      </c>
      <c r="K6220" t="s">
        <v>92</v>
      </c>
      <c r="L6220" s="8">
        <v>46174</v>
      </c>
      <c r="M6220" s="8">
        <v>46266</v>
      </c>
    </row>
    <row r="6221" spans="1:13">
      <c r="A6221" t="s">
        <v>1525</v>
      </c>
      <c r="B6221">
        <v>71</v>
      </c>
      <c r="C6221" t="s">
        <v>24</v>
      </c>
      <c r="D6221" t="s">
        <v>25</v>
      </c>
      <c r="J6221" t="str">
        <f>IFERROR(VLOOKUP(A6221,Directie!$A:$B,2,FALSE),"")</f>
        <v>RPCG</v>
      </c>
      <c r="K6221" t="s">
        <v>92</v>
      </c>
      <c r="L6221" s="8">
        <v>46174</v>
      </c>
      <c r="M6221" s="8">
        <v>46266</v>
      </c>
    </row>
    <row r="6222" spans="1:13">
      <c r="A6222" t="s">
        <v>1526</v>
      </c>
      <c r="B6222">
        <v>24</v>
      </c>
      <c r="C6222" t="s">
        <v>14</v>
      </c>
      <c r="J6222" t="str">
        <f>IFERROR(VLOOKUP(A6222,Directie!$A:$B,2,FALSE),"")</f>
        <v>RPCG</v>
      </c>
      <c r="K6222" t="s">
        <v>92</v>
      </c>
      <c r="L6222" s="8">
        <v>46174</v>
      </c>
      <c r="M6222" s="8">
        <v>46266</v>
      </c>
    </row>
    <row r="6223" spans="1:13">
      <c r="A6223" t="s">
        <v>1526</v>
      </c>
      <c r="B6223">
        <v>44</v>
      </c>
      <c r="C6223" t="s">
        <v>19</v>
      </c>
      <c r="J6223" t="str">
        <f>IFERROR(VLOOKUP(A6223,Directie!$A:$B,2,FALSE),"")</f>
        <v>RPCG</v>
      </c>
      <c r="K6223" t="s">
        <v>92</v>
      </c>
      <c r="L6223" s="8">
        <v>46174</v>
      </c>
      <c r="M6223" s="8">
        <v>46266</v>
      </c>
    </row>
    <row r="6224" spans="1:13">
      <c r="A6224" t="s">
        <v>1526</v>
      </c>
      <c r="B6224">
        <v>40</v>
      </c>
      <c r="C6224" t="s">
        <v>20</v>
      </c>
      <c r="F6224" t="s">
        <v>18</v>
      </c>
      <c r="J6224" t="str">
        <f>IFERROR(VLOOKUP(A6224,Directie!$A:$B,2,FALSE),"")</f>
        <v>RPCG</v>
      </c>
      <c r="K6224" t="s">
        <v>92</v>
      </c>
      <c r="L6224" s="8">
        <v>46174</v>
      </c>
      <c r="M6224" s="8">
        <v>46266</v>
      </c>
    </row>
    <row r="6225" spans="1:13">
      <c r="A6225" t="s">
        <v>1526</v>
      </c>
      <c r="B6225">
        <v>48</v>
      </c>
      <c r="C6225" t="s">
        <v>93</v>
      </c>
      <c r="D6225" t="s">
        <v>94</v>
      </c>
      <c r="F6225" t="s">
        <v>95</v>
      </c>
      <c r="G6225" t="s">
        <v>25</v>
      </c>
      <c r="J6225" t="str">
        <f>IFERROR(VLOOKUP(A6225,Directie!$A:$B,2,FALSE),"")</f>
        <v>RPCG</v>
      </c>
      <c r="K6225" t="s">
        <v>92</v>
      </c>
      <c r="L6225" s="8">
        <v>46174</v>
      </c>
      <c r="M6225" s="8">
        <v>46266</v>
      </c>
    </row>
    <row r="6226" spans="1:13">
      <c r="A6226" t="s">
        <v>1526</v>
      </c>
      <c r="B6226">
        <v>71</v>
      </c>
      <c r="C6226" t="s">
        <v>24</v>
      </c>
      <c r="D6226" t="s">
        <v>25</v>
      </c>
      <c r="J6226" t="str">
        <f>IFERROR(VLOOKUP(A6226,Directie!$A:$B,2,FALSE),"")</f>
        <v>RPCG</v>
      </c>
      <c r="K6226" t="s">
        <v>92</v>
      </c>
      <c r="L6226" s="8">
        <v>46174</v>
      </c>
      <c r="M6226" s="8">
        <v>46266</v>
      </c>
    </row>
    <row r="6227" spans="1:13">
      <c r="A6227" t="s">
        <v>1527</v>
      </c>
      <c r="J6227" t="str">
        <f>IFERROR(VLOOKUP(A6227,Directie!$A:$B,2,FALSE),"")</f>
        <v>CLP</v>
      </c>
      <c r="K6227" t="str">
        <f>IFERROR(VLOOKUP(A6227,Directie!$A:$C,3,FALSE),"")</f>
        <v>SC</v>
      </c>
      <c r="L6227" s="8">
        <v>46174</v>
      </c>
      <c r="M6227" s="8">
        <v>46569</v>
      </c>
    </row>
    <row r="6228" spans="1:13">
      <c r="A6228" t="s">
        <v>1527</v>
      </c>
      <c r="B6228">
        <v>31</v>
      </c>
      <c r="C6228" t="s">
        <v>21</v>
      </c>
      <c r="D6228" t="s">
        <v>22</v>
      </c>
      <c r="F6228" t="s">
        <v>23</v>
      </c>
      <c r="J6228" t="str">
        <f>IFERROR(VLOOKUP(A6228,Directie!$A:$B,2,FALSE),"")</f>
        <v>CLP</v>
      </c>
      <c r="K6228" t="str">
        <f>IFERROR(VLOOKUP(A6228,Directie!$A:$C,3,FALSE),"")</f>
        <v>SC</v>
      </c>
      <c r="L6228" s="8">
        <v>46174</v>
      </c>
      <c r="M6228" s="8">
        <v>46569</v>
      </c>
    </row>
    <row r="6229" spans="1:13">
      <c r="A6229" t="s">
        <v>1527</v>
      </c>
      <c r="B6229">
        <v>37</v>
      </c>
      <c r="C6229" t="s">
        <v>37</v>
      </c>
      <c r="D6229" t="s">
        <v>38</v>
      </c>
      <c r="E6229" t="s">
        <v>22</v>
      </c>
      <c r="J6229" t="str">
        <f>IFERROR(VLOOKUP(A6229,Directie!$A:$B,2,FALSE),"")</f>
        <v>CLP</v>
      </c>
      <c r="K6229" t="str">
        <f>IFERROR(VLOOKUP(A6229,Directie!$A:$C,3,FALSE),"")</f>
        <v>SC</v>
      </c>
      <c r="L6229" s="8">
        <v>46174</v>
      </c>
      <c r="M6229" s="8">
        <v>46569</v>
      </c>
    </row>
    <row r="6230" spans="1:13">
      <c r="A6230" t="s">
        <v>1527</v>
      </c>
      <c r="B6230">
        <v>25</v>
      </c>
      <c r="C6230" t="s">
        <v>841</v>
      </c>
      <c r="E6230" t="s">
        <v>22</v>
      </c>
      <c r="F6230" t="s">
        <v>23</v>
      </c>
      <c r="J6230" t="str">
        <f>IFERROR(VLOOKUP(A6230,Directie!$A:$B,2,FALSE),"")</f>
        <v>CLP</v>
      </c>
      <c r="K6230" t="str">
        <f>IFERROR(VLOOKUP(A6230,Directie!$A:$C,3,FALSE),"")</f>
        <v>SC</v>
      </c>
      <c r="L6230" s="8">
        <v>46174</v>
      </c>
      <c r="M6230" s="8">
        <v>46569</v>
      </c>
    </row>
    <row r="6231" spans="1:13">
      <c r="A6231" t="s">
        <v>1528</v>
      </c>
      <c r="B6231">
        <v>24</v>
      </c>
      <c r="C6231" t="s">
        <v>14</v>
      </c>
      <c r="J6231" t="str">
        <f>IFERROR(VLOOKUP(A6231,Directie!$A:$B,2,FALSE),"")</f>
        <v>OKAY</v>
      </c>
      <c r="K6231" t="str">
        <f>IFERROR(VLOOKUP(A6231,Directie!$A:$C,3,FALSE),"")</f>
        <v>AK</v>
      </c>
      <c r="L6231" s="8">
        <v>46327</v>
      </c>
      <c r="M6231" s="8">
        <v>46600</v>
      </c>
    </row>
    <row r="6232" spans="1:13">
      <c r="A6232" t="s">
        <v>1528</v>
      </c>
      <c r="B6232">
        <v>16</v>
      </c>
      <c r="C6232" t="s">
        <v>15</v>
      </c>
      <c r="D6232" t="s">
        <v>16</v>
      </c>
      <c r="E6232" t="s">
        <v>17</v>
      </c>
      <c r="F6232" t="s">
        <v>18</v>
      </c>
      <c r="J6232" t="str">
        <f>IFERROR(VLOOKUP(A6232,Directie!$A:$B,2,FALSE),"")</f>
        <v>OKAY</v>
      </c>
      <c r="K6232" t="str">
        <f>IFERROR(VLOOKUP(A6232,Directie!$A:$C,3,FALSE),"")</f>
        <v>AK</v>
      </c>
      <c r="L6232" s="8">
        <v>46327</v>
      </c>
      <c r="M6232" s="8">
        <v>46600</v>
      </c>
    </row>
    <row r="6233" spans="1:13">
      <c r="A6233" t="s">
        <v>1528</v>
      </c>
      <c r="B6233">
        <v>47</v>
      </c>
      <c r="C6233" t="s">
        <v>28</v>
      </c>
      <c r="D6233" t="s">
        <v>29</v>
      </c>
      <c r="E6233" t="s">
        <v>30</v>
      </c>
      <c r="F6233" t="s">
        <v>23</v>
      </c>
      <c r="G6233" t="s">
        <v>31</v>
      </c>
      <c r="J6233" t="str">
        <f>IFERROR(VLOOKUP(A6233,Directie!$A:$B,2,FALSE),"")</f>
        <v>OKAY</v>
      </c>
      <c r="K6233" t="str">
        <f>IFERROR(VLOOKUP(A6233,Directie!$A:$C,3,FALSE),"")</f>
        <v>AK</v>
      </c>
      <c r="L6233" s="8">
        <v>46327</v>
      </c>
      <c r="M6233" s="8">
        <v>46600</v>
      </c>
    </row>
    <row r="6234" spans="1:13">
      <c r="A6234" t="s">
        <v>1528</v>
      </c>
      <c r="B6234">
        <v>40</v>
      </c>
      <c r="C6234" t="s">
        <v>20</v>
      </c>
      <c r="F6234" t="s">
        <v>18</v>
      </c>
      <c r="J6234" t="str">
        <f>IFERROR(VLOOKUP(A6234,Directie!$A:$B,2,FALSE),"")</f>
        <v>OKAY</v>
      </c>
      <c r="K6234" t="str">
        <f>IFERROR(VLOOKUP(A6234,Directie!$A:$C,3,FALSE),"")</f>
        <v>AK</v>
      </c>
      <c r="L6234" s="8">
        <v>46327</v>
      </c>
      <c r="M6234" s="8">
        <v>46600</v>
      </c>
    </row>
    <row r="6235" spans="1:13">
      <c r="A6235" t="s">
        <v>1529</v>
      </c>
      <c r="B6235">
        <v>24</v>
      </c>
      <c r="C6235" t="s">
        <v>14</v>
      </c>
      <c r="J6235" t="str">
        <f>IFERROR(VLOOKUP(A6235,Directie!$A:$B,2,FALSE),"")</f>
        <v>Co&amp;Go</v>
      </c>
      <c r="K6235" t="s">
        <v>92</v>
      </c>
      <c r="L6235" s="8">
        <v>46174</v>
      </c>
      <c r="M6235" s="8">
        <v>46266</v>
      </c>
    </row>
    <row r="6236" spans="1:13">
      <c r="A6236" t="s">
        <v>1529</v>
      </c>
      <c r="B6236">
        <v>44</v>
      </c>
      <c r="C6236" t="s">
        <v>19</v>
      </c>
      <c r="J6236" t="str">
        <f>IFERROR(VLOOKUP(A6236,Directie!$A:$B,2,FALSE),"")</f>
        <v>Co&amp;Go</v>
      </c>
      <c r="K6236" t="s">
        <v>92</v>
      </c>
      <c r="L6236" s="8">
        <v>46174</v>
      </c>
      <c r="M6236" s="8">
        <v>46266</v>
      </c>
    </row>
    <row r="6237" spans="1:13">
      <c r="A6237" t="s">
        <v>1529</v>
      </c>
      <c r="B6237">
        <v>40</v>
      </c>
      <c r="C6237" t="s">
        <v>20</v>
      </c>
      <c r="F6237" t="s">
        <v>18</v>
      </c>
      <c r="J6237" t="str">
        <f>IFERROR(VLOOKUP(A6237,Directie!$A:$B,2,FALSE),"")</f>
        <v>Co&amp;Go</v>
      </c>
      <c r="K6237" t="s">
        <v>92</v>
      </c>
      <c r="L6237" s="8">
        <v>46174</v>
      </c>
      <c r="M6237" s="8">
        <v>46266</v>
      </c>
    </row>
    <row r="6238" spans="1:13">
      <c r="A6238" t="s">
        <v>1529</v>
      </c>
      <c r="B6238">
        <v>37</v>
      </c>
      <c r="C6238" t="s">
        <v>37</v>
      </c>
      <c r="D6238" t="s">
        <v>38</v>
      </c>
      <c r="E6238" t="s">
        <v>22</v>
      </c>
      <c r="J6238" t="str">
        <f>IFERROR(VLOOKUP(A6238,Directie!$A:$B,2,FALSE),"")</f>
        <v>Co&amp;Go</v>
      </c>
      <c r="K6238" t="s">
        <v>92</v>
      </c>
      <c r="L6238" s="8">
        <v>46174</v>
      </c>
      <c r="M6238" s="8">
        <v>46266</v>
      </c>
    </row>
    <row r="6239" spans="1:13">
      <c r="A6239" t="s">
        <v>1530</v>
      </c>
      <c r="B6239">
        <v>32</v>
      </c>
      <c r="C6239" t="s">
        <v>40</v>
      </c>
      <c r="D6239" t="s">
        <v>33</v>
      </c>
      <c r="E6239" t="s">
        <v>22</v>
      </c>
      <c r="J6239" t="str">
        <f>IFERROR(VLOOKUP(A6239,Directie!$A:$B,2,FALSE),"")</f>
        <v>RPCG</v>
      </c>
      <c r="K6239" t="s">
        <v>92</v>
      </c>
      <c r="L6239" s="8">
        <v>46174</v>
      </c>
      <c r="M6239" s="8">
        <v>46266</v>
      </c>
    </row>
    <row r="6240" spans="1:13">
      <c r="A6240" t="s">
        <v>1530</v>
      </c>
      <c r="B6240">
        <v>47</v>
      </c>
      <c r="C6240" t="s">
        <v>28</v>
      </c>
      <c r="D6240" t="s">
        <v>29</v>
      </c>
      <c r="E6240" t="s">
        <v>30</v>
      </c>
      <c r="F6240" t="s">
        <v>23</v>
      </c>
      <c r="G6240" t="s">
        <v>31</v>
      </c>
      <c r="J6240" t="str">
        <f>IFERROR(VLOOKUP(A6240,Directie!$A:$B,2,FALSE),"")</f>
        <v>RPCG</v>
      </c>
      <c r="K6240" t="s">
        <v>92</v>
      </c>
      <c r="L6240" s="8">
        <v>46174</v>
      </c>
      <c r="M6240" s="8">
        <v>46266</v>
      </c>
    </row>
    <row r="6241" spans="1:13">
      <c r="A6241" t="s">
        <v>1530</v>
      </c>
      <c r="B6241">
        <v>40</v>
      </c>
      <c r="C6241" t="s">
        <v>20</v>
      </c>
      <c r="F6241" t="s">
        <v>18</v>
      </c>
      <c r="J6241" t="str">
        <f>IFERROR(VLOOKUP(A6241,Directie!$A:$B,2,FALSE),"")</f>
        <v>RPCG</v>
      </c>
      <c r="K6241" t="s">
        <v>92</v>
      </c>
      <c r="L6241" s="8">
        <v>46174</v>
      </c>
      <c r="M6241" s="8">
        <v>46266</v>
      </c>
    </row>
    <row r="6242" spans="1:13">
      <c r="A6242" t="s">
        <v>1530</v>
      </c>
      <c r="B6242">
        <v>48</v>
      </c>
      <c r="C6242" t="s">
        <v>93</v>
      </c>
      <c r="D6242" t="s">
        <v>94</v>
      </c>
      <c r="F6242" t="s">
        <v>95</v>
      </c>
      <c r="G6242" t="s">
        <v>25</v>
      </c>
      <c r="J6242" t="str">
        <f>IFERROR(VLOOKUP(A6242,Directie!$A:$B,2,FALSE),"")</f>
        <v>RPCG</v>
      </c>
      <c r="K6242" t="s">
        <v>92</v>
      </c>
      <c r="L6242" s="8">
        <v>46174</v>
      </c>
      <c r="M6242" s="8">
        <v>46266</v>
      </c>
    </row>
    <row r="6243" spans="1:13">
      <c r="A6243" t="s">
        <v>1530</v>
      </c>
      <c r="B6243">
        <v>20</v>
      </c>
      <c r="C6243" t="s">
        <v>52</v>
      </c>
      <c r="D6243" t="s">
        <v>16</v>
      </c>
      <c r="E6243" t="s">
        <v>17</v>
      </c>
      <c r="F6243" t="s">
        <v>18</v>
      </c>
      <c r="J6243" t="str">
        <f>IFERROR(VLOOKUP(A6243,Directie!$A:$B,2,FALSE),"")</f>
        <v>RPCG</v>
      </c>
      <c r="K6243" t="s">
        <v>92</v>
      </c>
      <c r="L6243" s="8">
        <v>46174</v>
      </c>
      <c r="M6243" s="8">
        <v>46266</v>
      </c>
    </row>
    <row r="6244" spans="1:13">
      <c r="A6244" t="s">
        <v>1531</v>
      </c>
      <c r="B6244">
        <v>24</v>
      </c>
      <c r="C6244" t="s">
        <v>14</v>
      </c>
      <c r="J6244" t="str">
        <f>IFERROR(VLOOKUP(A6244,Directie!$A:$B,2,FALSE),"")</f>
        <v>RPCG</v>
      </c>
      <c r="K6244" t="s">
        <v>92</v>
      </c>
      <c r="L6244" s="8">
        <v>46174</v>
      </c>
      <c r="M6244" s="8">
        <v>46266</v>
      </c>
    </row>
    <row r="6245" spans="1:13">
      <c r="A6245" t="s">
        <v>1531</v>
      </c>
      <c r="B6245">
        <v>47</v>
      </c>
      <c r="C6245" t="s">
        <v>28</v>
      </c>
      <c r="D6245" t="s">
        <v>29</v>
      </c>
      <c r="E6245" t="s">
        <v>30</v>
      </c>
      <c r="F6245" t="s">
        <v>23</v>
      </c>
      <c r="G6245" t="s">
        <v>31</v>
      </c>
      <c r="J6245" t="str">
        <f>IFERROR(VLOOKUP(A6245,Directie!$A:$B,2,FALSE),"")</f>
        <v>RPCG</v>
      </c>
      <c r="K6245" t="s">
        <v>92</v>
      </c>
      <c r="L6245" s="8">
        <v>46174</v>
      </c>
      <c r="M6245" s="8">
        <v>46266</v>
      </c>
    </row>
    <row r="6246" spans="1:13">
      <c r="A6246" t="s">
        <v>1531</v>
      </c>
      <c r="B6246">
        <v>44</v>
      </c>
      <c r="C6246" t="s">
        <v>19</v>
      </c>
      <c r="J6246" t="str">
        <f>IFERROR(VLOOKUP(A6246,Directie!$A:$B,2,FALSE),"")</f>
        <v>RPCG</v>
      </c>
      <c r="K6246" t="s">
        <v>92</v>
      </c>
      <c r="L6246" s="8">
        <v>46174</v>
      </c>
      <c r="M6246" s="8">
        <v>46266</v>
      </c>
    </row>
    <row r="6247" spans="1:13">
      <c r="A6247" t="s">
        <v>1531</v>
      </c>
      <c r="B6247">
        <v>40</v>
      </c>
      <c r="C6247" t="s">
        <v>20</v>
      </c>
      <c r="F6247" t="s">
        <v>18</v>
      </c>
      <c r="J6247" t="str">
        <f>IFERROR(VLOOKUP(A6247,Directie!$A:$B,2,FALSE),"")</f>
        <v>RPCG</v>
      </c>
      <c r="K6247" t="s">
        <v>92</v>
      </c>
      <c r="L6247" s="8">
        <v>46174</v>
      </c>
      <c r="M6247" s="8">
        <v>46266</v>
      </c>
    </row>
    <row r="6248" spans="1:13">
      <c r="A6248" t="s">
        <v>1531</v>
      </c>
      <c r="B6248">
        <v>48</v>
      </c>
      <c r="C6248" t="s">
        <v>93</v>
      </c>
      <c r="D6248" t="s">
        <v>94</v>
      </c>
      <c r="F6248" t="s">
        <v>95</v>
      </c>
      <c r="G6248" t="s">
        <v>25</v>
      </c>
      <c r="J6248" t="str">
        <f>IFERROR(VLOOKUP(A6248,Directie!$A:$B,2,FALSE),"")</f>
        <v>RPCG</v>
      </c>
      <c r="K6248" t="s">
        <v>92</v>
      </c>
      <c r="L6248" s="8">
        <v>46174</v>
      </c>
      <c r="M6248" s="8">
        <v>46266</v>
      </c>
    </row>
    <row r="6249" spans="1:13">
      <c r="A6249" t="s">
        <v>1531</v>
      </c>
      <c r="B6249">
        <v>4</v>
      </c>
      <c r="C6249" t="s">
        <v>546</v>
      </c>
      <c r="J6249" t="str">
        <f>IFERROR(VLOOKUP(A6249,Directie!$A:$B,2,FALSE),"")</f>
        <v>RPCG</v>
      </c>
      <c r="K6249" t="s">
        <v>92</v>
      </c>
      <c r="L6249" s="8">
        <v>46174</v>
      </c>
      <c r="M6249" s="8">
        <v>46266</v>
      </c>
    </row>
    <row r="6250" spans="1:13">
      <c r="A6250" t="s">
        <v>1531</v>
      </c>
      <c r="B6250">
        <v>71</v>
      </c>
      <c r="C6250" t="s">
        <v>24</v>
      </c>
      <c r="D6250" t="s">
        <v>25</v>
      </c>
      <c r="J6250" t="str">
        <f>IFERROR(VLOOKUP(A6250,Directie!$A:$B,2,FALSE),"")</f>
        <v>RPCG</v>
      </c>
      <c r="K6250" t="s">
        <v>92</v>
      </c>
      <c r="L6250" s="8">
        <v>46174</v>
      </c>
      <c r="M6250" s="8">
        <v>46266</v>
      </c>
    </row>
    <row r="6251" spans="1:13">
      <c r="A6251" t="s">
        <v>1532</v>
      </c>
      <c r="J6251" t="str">
        <f>IFERROR(VLOOKUP(A6251,Directie!$A:$B,2,FALSE),"")</f>
        <v>CLP</v>
      </c>
      <c r="K6251" t="str">
        <f>IFERROR(VLOOKUP(A6251,Directie!$A:$C,3,FALSE),"")</f>
        <v>SC</v>
      </c>
      <c r="L6251" s="8">
        <v>46174</v>
      </c>
      <c r="M6251" s="8">
        <v>46569</v>
      </c>
    </row>
    <row r="6252" spans="1:13">
      <c r="A6252" t="s">
        <v>1532</v>
      </c>
      <c r="B6252">
        <v>24</v>
      </c>
      <c r="C6252" t="s">
        <v>14</v>
      </c>
      <c r="J6252" t="str">
        <f>IFERROR(VLOOKUP(A6252,Directie!$A:$B,2,FALSE),"")</f>
        <v>CLP</v>
      </c>
      <c r="K6252" t="str">
        <f>IFERROR(VLOOKUP(A6252,Directie!$A:$C,3,FALSE),"")</f>
        <v>SC</v>
      </c>
      <c r="L6252" s="8">
        <v>46174</v>
      </c>
      <c r="M6252" s="8">
        <v>46569</v>
      </c>
    </row>
    <row r="6253" spans="1:13">
      <c r="A6253" t="s">
        <v>1532</v>
      </c>
      <c r="B6253">
        <v>47</v>
      </c>
      <c r="C6253" t="s">
        <v>28</v>
      </c>
      <c r="D6253" t="s">
        <v>29</v>
      </c>
      <c r="E6253" t="s">
        <v>30</v>
      </c>
      <c r="F6253" t="s">
        <v>23</v>
      </c>
      <c r="G6253" t="s">
        <v>31</v>
      </c>
      <c r="J6253" t="str">
        <f>IFERROR(VLOOKUP(A6253,Directie!$A:$B,2,FALSE),"")</f>
        <v>CLP</v>
      </c>
      <c r="K6253" t="str">
        <f>IFERROR(VLOOKUP(A6253,Directie!$A:$C,3,FALSE),"")</f>
        <v>SC</v>
      </c>
      <c r="L6253" s="8">
        <v>46174</v>
      </c>
      <c r="M6253" s="8">
        <v>46569</v>
      </c>
    </row>
    <row r="6254" spans="1:13">
      <c r="A6254" t="s">
        <v>1532</v>
      </c>
      <c r="B6254">
        <v>44</v>
      </c>
      <c r="C6254" t="s">
        <v>19</v>
      </c>
      <c r="J6254" t="str">
        <f>IFERROR(VLOOKUP(A6254,Directie!$A:$B,2,FALSE),"")</f>
        <v>CLP</v>
      </c>
      <c r="K6254" t="str">
        <f>IFERROR(VLOOKUP(A6254,Directie!$A:$C,3,FALSE),"")</f>
        <v>SC</v>
      </c>
      <c r="L6254" s="8">
        <v>46174</v>
      </c>
      <c r="M6254" s="8">
        <v>46569</v>
      </c>
    </row>
    <row r="6255" spans="1:13">
      <c r="A6255" t="s">
        <v>1532</v>
      </c>
      <c r="B6255">
        <v>40</v>
      </c>
      <c r="C6255" t="s">
        <v>20</v>
      </c>
      <c r="F6255" t="s">
        <v>18</v>
      </c>
      <c r="J6255" t="str">
        <f>IFERROR(VLOOKUP(A6255,Directie!$A:$B,2,FALSE),"")</f>
        <v>CLP</v>
      </c>
      <c r="K6255" t="str">
        <f>IFERROR(VLOOKUP(A6255,Directie!$A:$C,3,FALSE),"")</f>
        <v>SC</v>
      </c>
      <c r="L6255" s="8">
        <v>46174</v>
      </c>
      <c r="M6255" s="8">
        <v>46569</v>
      </c>
    </row>
    <row r="6256" spans="1:13">
      <c r="A6256" t="s">
        <v>1532</v>
      </c>
      <c r="B6256">
        <v>31</v>
      </c>
      <c r="C6256" t="s">
        <v>21</v>
      </c>
      <c r="D6256" t="s">
        <v>22</v>
      </c>
      <c r="F6256" t="s">
        <v>23</v>
      </c>
      <c r="J6256" t="str">
        <f>IFERROR(VLOOKUP(A6256,Directie!$A:$B,2,FALSE),"")</f>
        <v>CLP</v>
      </c>
      <c r="K6256" t="str">
        <f>IFERROR(VLOOKUP(A6256,Directie!$A:$C,3,FALSE),"")</f>
        <v>SC</v>
      </c>
      <c r="L6256" s="8">
        <v>46174</v>
      </c>
      <c r="M6256" s="8">
        <v>46569</v>
      </c>
    </row>
    <row r="6257" spans="1:13">
      <c r="A6257" t="s">
        <v>1533</v>
      </c>
      <c r="J6257" t="str">
        <f>IFERROR(VLOOKUP(A6257,Directie!$A:$B,2,FALSE),"")</f>
        <v>OKAY</v>
      </c>
      <c r="K6257" t="str">
        <f>IFERROR(VLOOKUP(A6257,Directie!$A:$C,3,FALSE),"")</f>
        <v>Verkoop</v>
      </c>
      <c r="L6257" s="8">
        <v>46174</v>
      </c>
      <c r="M6257" s="8">
        <v>46419</v>
      </c>
    </row>
    <row r="6258" spans="1:13">
      <c r="A6258" t="s">
        <v>1534</v>
      </c>
      <c r="J6258" t="str">
        <f>IFERROR(VLOOKUP(A6258,Directie!$A:$B,2,FALSE),"")</f>
        <v>CLP</v>
      </c>
      <c r="K6258" t="str">
        <f>IFERROR(VLOOKUP(A6258,Directie!$A:$C,3,FALSE),"")</f>
        <v>SC</v>
      </c>
      <c r="L6258" s="8">
        <v>46174</v>
      </c>
      <c r="M6258" s="8">
        <v>46569</v>
      </c>
    </row>
    <row r="6259" spans="1:13">
      <c r="A6259" t="s">
        <v>1534</v>
      </c>
      <c r="B6259">
        <v>24</v>
      </c>
      <c r="C6259" t="s">
        <v>14</v>
      </c>
      <c r="J6259" t="str">
        <f>IFERROR(VLOOKUP(A6259,Directie!$A:$B,2,FALSE),"")</f>
        <v>CLP</v>
      </c>
      <c r="K6259" t="str">
        <f>IFERROR(VLOOKUP(A6259,Directie!$A:$C,3,FALSE),"")</f>
        <v>SC</v>
      </c>
      <c r="L6259" s="8">
        <v>46174</v>
      </c>
      <c r="M6259" s="8">
        <v>46569</v>
      </c>
    </row>
    <row r="6260" spans="1:13">
      <c r="A6260" t="s">
        <v>1534</v>
      </c>
      <c r="B6260">
        <v>16</v>
      </c>
      <c r="C6260" t="s">
        <v>15</v>
      </c>
      <c r="D6260" t="s">
        <v>16</v>
      </c>
      <c r="E6260" t="s">
        <v>17</v>
      </c>
      <c r="F6260" t="s">
        <v>18</v>
      </c>
      <c r="J6260" t="str">
        <f>IFERROR(VLOOKUP(A6260,Directie!$A:$B,2,FALSE),"")</f>
        <v>CLP</v>
      </c>
      <c r="K6260" t="str">
        <f>IFERROR(VLOOKUP(A6260,Directie!$A:$C,3,FALSE),"")</f>
        <v>SC</v>
      </c>
      <c r="L6260" s="8">
        <v>46174</v>
      </c>
      <c r="M6260" s="8">
        <v>46569</v>
      </c>
    </row>
    <row r="6261" spans="1:13">
      <c r="A6261" t="s">
        <v>1534</v>
      </c>
      <c r="B6261">
        <v>47</v>
      </c>
      <c r="C6261" t="s">
        <v>28</v>
      </c>
      <c r="D6261" t="s">
        <v>29</v>
      </c>
      <c r="E6261" t="s">
        <v>30</v>
      </c>
      <c r="F6261" t="s">
        <v>23</v>
      </c>
      <c r="G6261" t="s">
        <v>31</v>
      </c>
      <c r="J6261" t="str">
        <f>IFERROR(VLOOKUP(A6261,Directie!$A:$B,2,FALSE),"")</f>
        <v>CLP</v>
      </c>
      <c r="K6261" t="str">
        <f>IFERROR(VLOOKUP(A6261,Directie!$A:$C,3,FALSE),"")</f>
        <v>SC</v>
      </c>
      <c r="L6261" s="8">
        <v>46174</v>
      </c>
      <c r="M6261" s="8">
        <v>46569</v>
      </c>
    </row>
    <row r="6262" spans="1:13">
      <c r="A6262" t="s">
        <v>1534</v>
      </c>
      <c r="B6262">
        <v>44</v>
      </c>
      <c r="C6262" t="s">
        <v>19</v>
      </c>
      <c r="J6262" t="str">
        <f>IFERROR(VLOOKUP(A6262,Directie!$A:$B,2,FALSE),"")</f>
        <v>CLP</v>
      </c>
      <c r="K6262" t="str">
        <f>IFERROR(VLOOKUP(A6262,Directie!$A:$C,3,FALSE),"")</f>
        <v>SC</v>
      </c>
      <c r="L6262" s="8">
        <v>46174</v>
      </c>
      <c r="M6262" s="8">
        <v>46569</v>
      </c>
    </row>
    <row r="6263" spans="1:13">
      <c r="A6263" t="s">
        <v>1534</v>
      </c>
      <c r="B6263">
        <v>40</v>
      </c>
      <c r="C6263" t="s">
        <v>20</v>
      </c>
      <c r="F6263" t="s">
        <v>18</v>
      </c>
      <c r="J6263" t="str">
        <f>IFERROR(VLOOKUP(A6263,Directie!$A:$B,2,FALSE),"")</f>
        <v>CLP</v>
      </c>
      <c r="K6263" t="str">
        <f>IFERROR(VLOOKUP(A6263,Directie!$A:$C,3,FALSE),"")</f>
        <v>SC</v>
      </c>
      <c r="L6263" s="8">
        <v>46174</v>
      </c>
      <c r="M6263" s="8">
        <v>46569</v>
      </c>
    </row>
    <row r="6264" spans="1:13">
      <c r="A6264" t="s">
        <v>1534</v>
      </c>
      <c r="B6264">
        <v>45</v>
      </c>
      <c r="C6264" t="s">
        <v>150</v>
      </c>
      <c r="J6264" t="str">
        <f>IFERROR(VLOOKUP(A6264,Directie!$A:$B,2,FALSE),"")</f>
        <v>CLP</v>
      </c>
      <c r="K6264" t="str">
        <f>IFERROR(VLOOKUP(A6264,Directie!$A:$C,3,FALSE),"")</f>
        <v>SC</v>
      </c>
      <c r="L6264" s="8">
        <v>46174</v>
      </c>
      <c r="M6264" s="8">
        <v>46569</v>
      </c>
    </row>
    <row r="6265" spans="1:13">
      <c r="A6265" t="s">
        <v>1535</v>
      </c>
      <c r="B6265">
        <v>47</v>
      </c>
      <c r="C6265" t="s">
        <v>28</v>
      </c>
      <c r="D6265" t="s">
        <v>29</v>
      </c>
      <c r="E6265" t="s">
        <v>30</v>
      </c>
      <c r="F6265" t="s">
        <v>23</v>
      </c>
      <c r="G6265" t="s">
        <v>31</v>
      </c>
      <c r="J6265" t="str">
        <f>IFERROR(VLOOKUP(A6265,Directie!$A:$B,2,FALSE),"")</f>
        <v>CLP</v>
      </c>
      <c r="K6265" t="str">
        <f>IFERROR(VLOOKUP(A6265,Directie!$A:$C,3,FALSE),"")</f>
        <v>SC</v>
      </c>
      <c r="L6265" s="8">
        <v>46174</v>
      </c>
      <c r="M6265" s="8">
        <v>46569</v>
      </c>
    </row>
    <row r="6266" spans="1:13">
      <c r="A6266" t="s">
        <v>1535</v>
      </c>
      <c r="B6266">
        <v>44</v>
      </c>
      <c r="C6266" t="s">
        <v>19</v>
      </c>
      <c r="J6266" t="str">
        <f>IFERROR(VLOOKUP(A6266,Directie!$A:$B,2,FALSE),"")</f>
        <v>CLP</v>
      </c>
      <c r="K6266" t="str">
        <f>IFERROR(VLOOKUP(A6266,Directie!$A:$C,3,FALSE),"")</f>
        <v>SC</v>
      </c>
      <c r="L6266" s="8">
        <v>46174</v>
      </c>
      <c r="M6266" s="8">
        <v>46569</v>
      </c>
    </row>
    <row r="6267" spans="1:13">
      <c r="A6267" t="s">
        <v>1535</v>
      </c>
      <c r="B6267">
        <v>40</v>
      </c>
      <c r="C6267" t="s">
        <v>20</v>
      </c>
      <c r="F6267" t="s">
        <v>18</v>
      </c>
      <c r="J6267" t="str">
        <f>IFERROR(VLOOKUP(A6267,Directie!$A:$B,2,FALSE),"")</f>
        <v>CLP</v>
      </c>
      <c r="K6267" t="str">
        <f>IFERROR(VLOOKUP(A6267,Directie!$A:$C,3,FALSE),"")</f>
        <v>SC</v>
      </c>
      <c r="L6267" s="8">
        <v>46174</v>
      </c>
      <c r="M6267" s="8">
        <v>46569</v>
      </c>
    </row>
    <row r="6268" spans="1:13">
      <c r="A6268" t="s">
        <v>1535</v>
      </c>
      <c r="B6268">
        <v>20</v>
      </c>
      <c r="C6268" t="s">
        <v>52</v>
      </c>
      <c r="D6268" t="s">
        <v>16</v>
      </c>
      <c r="E6268" t="s">
        <v>17</v>
      </c>
      <c r="F6268" t="s">
        <v>18</v>
      </c>
      <c r="J6268" t="str">
        <f>IFERROR(VLOOKUP(A6268,Directie!$A:$B,2,FALSE),"")</f>
        <v>CLP</v>
      </c>
      <c r="K6268" t="str">
        <f>IFERROR(VLOOKUP(A6268,Directie!$A:$C,3,FALSE),"")</f>
        <v>SC</v>
      </c>
      <c r="L6268" s="8">
        <v>46174</v>
      </c>
      <c r="M6268" s="8">
        <v>46569</v>
      </c>
    </row>
    <row r="6269" spans="1:13">
      <c r="A6269" t="s">
        <v>1536</v>
      </c>
      <c r="B6269">
        <v>24</v>
      </c>
      <c r="C6269" t="s">
        <v>14</v>
      </c>
      <c r="J6269" t="str">
        <f>IFERROR(VLOOKUP(A6269,Directie!$A:$B,2,FALSE),"")</f>
        <v>CLP</v>
      </c>
      <c r="K6269" t="str">
        <f>IFERROR(VLOOKUP(A6269,Directie!$A:$C,3,FALSE),"")</f>
        <v>SC</v>
      </c>
      <c r="L6269" s="8">
        <v>46174</v>
      </c>
      <c r="M6269" s="8">
        <v>46569</v>
      </c>
    </row>
    <row r="6270" spans="1:13">
      <c r="A6270" t="s">
        <v>1536</v>
      </c>
      <c r="B6270">
        <v>47</v>
      </c>
      <c r="C6270" t="s">
        <v>28</v>
      </c>
      <c r="D6270" t="s">
        <v>29</v>
      </c>
      <c r="E6270" t="s">
        <v>30</v>
      </c>
      <c r="F6270" t="s">
        <v>23</v>
      </c>
      <c r="G6270" t="s">
        <v>31</v>
      </c>
      <c r="J6270" t="str">
        <f>IFERROR(VLOOKUP(A6270,Directie!$A:$B,2,FALSE),"")</f>
        <v>CLP</v>
      </c>
      <c r="K6270" t="str">
        <f>IFERROR(VLOOKUP(A6270,Directie!$A:$C,3,FALSE),"")</f>
        <v>SC</v>
      </c>
      <c r="L6270" s="8">
        <v>46174</v>
      </c>
      <c r="M6270" s="8">
        <v>46569</v>
      </c>
    </row>
    <row r="6271" spans="1:13">
      <c r="A6271" t="s">
        <v>1536</v>
      </c>
      <c r="B6271">
        <v>44</v>
      </c>
      <c r="C6271" t="s">
        <v>19</v>
      </c>
      <c r="J6271" t="str">
        <f>IFERROR(VLOOKUP(A6271,Directie!$A:$B,2,FALSE),"")</f>
        <v>CLP</v>
      </c>
      <c r="K6271" t="str">
        <f>IFERROR(VLOOKUP(A6271,Directie!$A:$C,3,FALSE),"")</f>
        <v>SC</v>
      </c>
      <c r="L6271" s="8">
        <v>46174</v>
      </c>
      <c r="M6271" s="8">
        <v>46569</v>
      </c>
    </row>
    <row r="6272" spans="1:13">
      <c r="A6272" t="s">
        <v>1536</v>
      </c>
      <c r="B6272">
        <v>40</v>
      </c>
      <c r="C6272" t="s">
        <v>20</v>
      </c>
      <c r="F6272" t="s">
        <v>18</v>
      </c>
      <c r="J6272" t="str">
        <f>IFERROR(VLOOKUP(A6272,Directie!$A:$B,2,FALSE),"")</f>
        <v>CLP</v>
      </c>
      <c r="K6272" t="str">
        <f>IFERROR(VLOOKUP(A6272,Directie!$A:$C,3,FALSE),"")</f>
        <v>SC</v>
      </c>
      <c r="L6272" s="8">
        <v>46174</v>
      </c>
      <c r="M6272" s="8">
        <v>46569</v>
      </c>
    </row>
    <row r="6273" spans="1:13">
      <c r="A6273" t="s">
        <v>1536</v>
      </c>
      <c r="B6273">
        <v>45</v>
      </c>
      <c r="C6273" t="s">
        <v>150</v>
      </c>
      <c r="J6273" t="str">
        <f>IFERROR(VLOOKUP(A6273,Directie!$A:$B,2,FALSE),"")</f>
        <v>CLP</v>
      </c>
      <c r="K6273" t="str">
        <f>IFERROR(VLOOKUP(A6273,Directie!$A:$C,3,FALSE),"")</f>
        <v>SC</v>
      </c>
      <c r="L6273" s="8">
        <v>46174</v>
      </c>
      <c r="M6273" s="8">
        <v>46569</v>
      </c>
    </row>
    <row r="6274" spans="1:13">
      <c r="A6274" t="s">
        <v>1536</v>
      </c>
      <c r="B6274">
        <v>14</v>
      </c>
      <c r="C6274" t="s">
        <v>189</v>
      </c>
      <c r="D6274" t="s">
        <v>42</v>
      </c>
      <c r="F6274" t="s">
        <v>42</v>
      </c>
      <c r="G6274" t="s">
        <v>43</v>
      </c>
      <c r="H6274" t="s">
        <v>44</v>
      </c>
      <c r="I6274" t="s">
        <v>45</v>
      </c>
      <c r="J6274" t="str">
        <f>IFERROR(VLOOKUP(A6274,Directie!$A:$B,2,FALSE),"")</f>
        <v>CLP</v>
      </c>
      <c r="K6274" t="str">
        <f>IFERROR(VLOOKUP(A6274,Directie!$A:$C,3,FALSE),"")</f>
        <v>SC</v>
      </c>
      <c r="L6274" s="8">
        <v>46174</v>
      </c>
      <c r="M6274" s="8">
        <v>46569</v>
      </c>
    </row>
    <row r="6275" spans="1:13">
      <c r="A6275" t="s">
        <v>1537</v>
      </c>
      <c r="J6275" t="str">
        <f>IFERROR(VLOOKUP(A6275,Directie!$A:$B,2,FALSE),"")</f>
        <v>CLP</v>
      </c>
      <c r="K6275" t="str">
        <f>IFERROR(VLOOKUP(A6275,Directie!$A:$C,3,FALSE),"")</f>
        <v>Verkoop</v>
      </c>
      <c r="L6275" s="8">
        <v>46174</v>
      </c>
      <c r="M6275" s="8">
        <v>46419</v>
      </c>
    </row>
    <row r="6276" spans="1:13">
      <c r="A6276" t="s">
        <v>1537</v>
      </c>
      <c r="B6276">
        <v>82</v>
      </c>
      <c r="C6276" t="s">
        <v>1538</v>
      </c>
      <c r="J6276" t="str">
        <f>IFERROR(VLOOKUP(A6276,Directie!$A:$B,2,FALSE),"")</f>
        <v>CLP</v>
      </c>
      <c r="K6276" t="str">
        <f>IFERROR(VLOOKUP(A6276,Directie!$A:$C,3,FALSE),"")</f>
        <v>Verkoop</v>
      </c>
      <c r="L6276" s="8">
        <v>46174</v>
      </c>
      <c r="M6276" s="8">
        <v>46419</v>
      </c>
    </row>
    <row r="6277" spans="1:13">
      <c r="A6277" t="s">
        <v>1537</v>
      </c>
      <c r="B6277">
        <v>31</v>
      </c>
      <c r="C6277" t="s">
        <v>21</v>
      </c>
      <c r="D6277" t="s">
        <v>22</v>
      </c>
      <c r="F6277" t="s">
        <v>23</v>
      </c>
      <c r="J6277" t="str">
        <f>IFERROR(VLOOKUP(A6277,Directie!$A:$B,2,FALSE),"")</f>
        <v>CLP</v>
      </c>
      <c r="K6277" t="str">
        <f>IFERROR(VLOOKUP(A6277,Directie!$A:$C,3,FALSE),"")</f>
        <v>Verkoop</v>
      </c>
      <c r="L6277" s="8">
        <v>46174</v>
      </c>
      <c r="M6277" s="8">
        <v>46419</v>
      </c>
    </row>
    <row r="6278" spans="1:13">
      <c r="A6278" t="s">
        <v>1539</v>
      </c>
      <c r="J6278" t="str">
        <f>IFERROR(VLOOKUP(A6278,Directie!$A:$B,2,FALSE),"")</f>
        <v>CLP</v>
      </c>
      <c r="K6278" t="str">
        <f>IFERROR(VLOOKUP(A6278,Directie!$A:$C,3,FALSE),"")</f>
        <v>Verkoop</v>
      </c>
      <c r="L6278" s="8">
        <v>46174</v>
      </c>
      <c r="M6278" s="8">
        <v>46419</v>
      </c>
    </row>
    <row r="6279" spans="1:13">
      <c r="A6279" t="s">
        <v>1540</v>
      </c>
      <c r="J6279" t="str">
        <f>IFERROR(VLOOKUP(A6279,Directie!$A:$B,2,FALSE),"")</f>
        <v>RPCG</v>
      </c>
      <c r="K6279" t="s">
        <v>92</v>
      </c>
      <c r="L6279" s="8">
        <v>46174</v>
      </c>
      <c r="M6279" s="8">
        <v>46266</v>
      </c>
    </row>
    <row r="6280" spans="1:13">
      <c r="A6280" t="s">
        <v>1540</v>
      </c>
      <c r="B6280">
        <v>24</v>
      </c>
      <c r="C6280" t="s">
        <v>14</v>
      </c>
      <c r="J6280" t="str">
        <f>IFERROR(VLOOKUP(A6280,Directie!$A:$B,2,FALSE),"")</f>
        <v>RPCG</v>
      </c>
      <c r="K6280" t="s">
        <v>92</v>
      </c>
      <c r="L6280" s="8">
        <v>46174</v>
      </c>
      <c r="M6280" s="8">
        <v>46266</v>
      </c>
    </row>
    <row r="6281" spans="1:13">
      <c r="A6281" t="s">
        <v>1540</v>
      </c>
      <c r="B6281">
        <v>47</v>
      </c>
      <c r="C6281" t="s">
        <v>28</v>
      </c>
      <c r="D6281" t="s">
        <v>29</v>
      </c>
      <c r="E6281" t="s">
        <v>30</v>
      </c>
      <c r="F6281" t="s">
        <v>23</v>
      </c>
      <c r="G6281" t="s">
        <v>31</v>
      </c>
      <c r="J6281" t="str">
        <f>IFERROR(VLOOKUP(A6281,Directie!$A:$B,2,FALSE),"")</f>
        <v>RPCG</v>
      </c>
      <c r="K6281" t="s">
        <v>92</v>
      </c>
      <c r="L6281" s="8">
        <v>46174</v>
      </c>
      <c r="M6281" s="8">
        <v>46266</v>
      </c>
    </row>
    <row r="6282" spans="1:13">
      <c r="A6282" t="s">
        <v>1540</v>
      </c>
      <c r="B6282">
        <v>40</v>
      </c>
      <c r="C6282" t="s">
        <v>20</v>
      </c>
      <c r="F6282" t="s">
        <v>18</v>
      </c>
      <c r="J6282" t="str">
        <f>IFERROR(VLOOKUP(A6282,Directie!$A:$B,2,FALSE),"")</f>
        <v>RPCG</v>
      </c>
      <c r="K6282" t="s">
        <v>92</v>
      </c>
      <c r="L6282" s="8">
        <v>46174</v>
      </c>
      <c r="M6282" s="8">
        <v>46266</v>
      </c>
    </row>
    <row r="6283" spans="1:13">
      <c r="A6283" t="s">
        <v>1540</v>
      </c>
      <c r="B6283">
        <v>48</v>
      </c>
      <c r="C6283" t="s">
        <v>93</v>
      </c>
      <c r="D6283" t="s">
        <v>94</v>
      </c>
      <c r="F6283" t="s">
        <v>95</v>
      </c>
      <c r="G6283" t="s">
        <v>25</v>
      </c>
      <c r="J6283" t="str">
        <f>IFERROR(VLOOKUP(A6283,Directie!$A:$B,2,FALSE),"")</f>
        <v>RPCG</v>
      </c>
      <c r="K6283" t="s">
        <v>92</v>
      </c>
      <c r="L6283" s="8">
        <v>46174</v>
      </c>
      <c r="M6283" s="8">
        <v>46266</v>
      </c>
    </row>
    <row r="6284" spans="1:13">
      <c r="A6284" t="s">
        <v>1541</v>
      </c>
      <c r="B6284">
        <v>32</v>
      </c>
      <c r="C6284" t="s">
        <v>40</v>
      </c>
      <c r="D6284" t="s">
        <v>33</v>
      </c>
      <c r="E6284" t="s">
        <v>22</v>
      </c>
      <c r="J6284" t="str">
        <f>IFERROR(VLOOKUP(A6284,Directie!$A:$B,2,FALSE),"")</f>
        <v>RPCG</v>
      </c>
      <c r="K6284" t="s">
        <v>92</v>
      </c>
      <c r="L6284" s="8">
        <v>46174</v>
      </c>
      <c r="M6284" s="8">
        <v>46266</v>
      </c>
    </row>
    <row r="6285" spans="1:13">
      <c r="A6285" t="s">
        <v>1541</v>
      </c>
      <c r="B6285">
        <v>16</v>
      </c>
      <c r="C6285" t="s">
        <v>15</v>
      </c>
      <c r="D6285" t="s">
        <v>16</v>
      </c>
      <c r="E6285" t="s">
        <v>17</v>
      </c>
      <c r="F6285" t="s">
        <v>18</v>
      </c>
      <c r="J6285" t="str">
        <f>IFERROR(VLOOKUP(A6285,Directie!$A:$B,2,FALSE),"")</f>
        <v>RPCG</v>
      </c>
      <c r="K6285" t="s">
        <v>92</v>
      </c>
      <c r="L6285" s="8">
        <v>46174</v>
      </c>
      <c r="M6285" s="8">
        <v>46266</v>
      </c>
    </row>
    <row r="6286" spans="1:13">
      <c r="A6286" t="s">
        <v>1541</v>
      </c>
      <c r="B6286">
        <v>40</v>
      </c>
      <c r="C6286" t="s">
        <v>20</v>
      </c>
      <c r="F6286" t="s">
        <v>18</v>
      </c>
      <c r="J6286" t="str">
        <f>IFERROR(VLOOKUP(A6286,Directie!$A:$B,2,FALSE),"")</f>
        <v>RPCG</v>
      </c>
      <c r="K6286" t="s">
        <v>92</v>
      </c>
      <c r="L6286" s="8">
        <v>46174</v>
      </c>
      <c r="M6286" s="8">
        <v>46266</v>
      </c>
    </row>
    <row r="6287" spans="1:13">
      <c r="A6287" t="s">
        <v>1541</v>
      </c>
      <c r="B6287">
        <v>48</v>
      </c>
      <c r="C6287" t="s">
        <v>93</v>
      </c>
      <c r="D6287" t="s">
        <v>94</v>
      </c>
      <c r="F6287" t="s">
        <v>95</v>
      </c>
      <c r="G6287" t="s">
        <v>25</v>
      </c>
      <c r="J6287" t="str">
        <f>IFERROR(VLOOKUP(A6287,Directie!$A:$B,2,FALSE),"")</f>
        <v>RPCG</v>
      </c>
      <c r="K6287" t="s">
        <v>92</v>
      </c>
      <c r="L6287" s="8">
        <v>46174</v>
      </c>
      <c r="M6287" s="8">
        <v>46266</v>
      </c>
    </row>
    <row r="6288" spans="1:13">
      <c r="A6288" t="s">
        <v>1541</v>
      </c>
      <c r="B6288">
        <v>14</v>
      </c>
      <c r="C6288" t="s">
        <v>189</v>
      </c>
      <c r="D6288" t="s">
        <v>42</v>
      </c>
      <c r="F6288" t="s">
        <v>42</v>
      </c>
      <c r="G6288" t="s">
        <v>43</v>
      </c>
      <c r="H6288" t="s">
        <v>44</v>
      </c>
      <c r="I6288" t="s">
        <v>45</v>
      </c>
      <c r="J6288" t="str">
        <f>IFERROR(VLOOKUP(A6288,Directie!$A:$B,2,FALSE),"")</f>
        <v>RPCG</v>
      </c>
      <c r="K6288" t="s">
        <v>92</v>
      </c>
      <c r="L6288" s="8">
        <v>46174</v>
      </c>
      <c r="M6288" s="8">
        <v>46266</v>
      </c>
    </row>
    <row r="6289" spans="1:13">
      <c r="A6289" t="s">
        <v>1542</v>
      </c>
      <c r="B6289">
        <v>24</v>
      </c>
      <c r="C6289" t="s">
        <v>14</v>
      </c>
      <c r="J6289" t="str">
        <f>IFERROR(VLOOKUP(A6289,Directie!$A:$B,2,FALSE),"")</f>
        <v>OKAY</v>
      </c>
      <c r="K6289" t="str">
        <f>IFERROR(VLOOKUP(A6289,Directie!$A:$C,3,FALSE),"")</f>
        <v>Verkoop</v>
      </c>
      <c r="L6289" s="8">
        <v>46174</v>
      </c>
      <c r="M6289" s="8">
        <v>46419</v>
      </c>
    </row>
    <row r="6290" spans="1:13">
      <c r="A6290" t="s">
        <v>1542</v>
      </c>
      <c r="B6290">
        <v>44</v>
      </c>
      <c r="C6290" t="s">
        <v>19</v>
      </c>
      <c r="J6290" t="str">
        <f>IFERROR(VLOOKUP(A6290,Directie!$A:$B,2,FALSE),"")</f>
        <v>OKAY</v>
      </c>
      <c r="K6290" t="str">
        <f>IFERROR(VLOOKUP(A6290,Directie!$A:$C,3,FALSE),"")</f>
        <v>Verkoop</v>
      </c>
      <c r="L6290" s="8">
        <v>46174</v>
      </c>
      <c r="M6290" s="8">
        <v>46419</v>
      </c>
    </row>
    <row r="6291" spans="1:13">
      <c r="A6291" t="s">
        <v>1542</v>
      </c>
      <c r="B6291">
        <v>37</v>
      </c>
      <c r="C6291" t="s">
        <v>37</v>
      </c>
      <c r="D6291" t="s">
        <v>38</v>
      </c>
      <c r="E6291" t="s">
        <v>22</v>
      </c>
      <c r="J6291" t="str">
        <f>IFERROR(VLOOKUP(A6291,Directie!$A:$B,2,FALSE),"")</f>
        <v>OKAY</v>
      </c>
      <c r="K6291" t="str">
        <f>IFERROR(VLOOKUP(A6291,Directie!$A:$C,3,FALSE),"")</f>
        <v>Verkoop</v>
      </c>
      <c r="L6291" s="8">
        <v>46174</v>
      </c>
      <c r="M6291" s="8">
        <v>46419</v>
      </c>
    </row>
    <row r="6292" spans="1:13">
      <c r="A6292" t="s">
        <v>1542</v>
      </c>
      <c r="B6292">
        <v>71</v>
      </c>
      <c r="C6292" t="s">
        <v>24</v>
      </c>
      <c r="D6292" t="s">
        <v>25</v>
      </c>
      <c r="J6292" t="str">
        <f>IFERROR(VLOOKUP(A6292,Directie!$A:$B,2,FALSE),"")</f>
        <v>OKAY</v>
      </c>
      <c r="K6292" t="str">
        <f>IFERROR(VLOOKUP(A6292,Directie!$A:$C,3,FALSE),"")</f>
        <v>Verkoop</v>
      </c>
      <c r="L6292" s="8">
        <v>46174</v>
      </c>
      <c r="M6292" s="8">
        <v>46419</v>
      </c>
    </row>
    <row r="6293" spans="1:13">
      <c r="A6293" t="s">
        <v>1543</v>
      </c>
      <c r="J6293" t="str">
        <f>IFERROR(VLOOKUP(A6293,Directie!$A:$B,2,FALSE),"")</f>
        <v>RPCG</v>
      </c>
      <c r="K6293" t="s">
        <v>92</v>
      </c>
      <c r="L6293" s="8">
        <v>46174</v>
      </c>
      <c r="M6293" s="8">
        <v>46266</v>
      </c>
    </row>
    <row r="6294" spans="1:13">
      <c r="A6294" t="s">
        <v>1543</v>
      </c>
      <c r="B6294">
        <v>24</v>
      </c>
      <c r="C6294" t="s">
        <v>14</v>
      </c>
      <c r="J6294" t="str">
        <f>IFERROR(VLOOKUP(A6294,Directie!$A:$B,2,FALSE),"")</f>
        <v>RPCG</v>
      </c>
      <c r="K6294" t="s">
        <v>92</v>
      </c>
      <c r="L6294" s="8">
        <v>46174</v>
      </c>
      <c r="M6294" s="8">
        <v>46266</v>
      </c>
    </row>
    <row r="6295" spans="1:13">
      <c r="A6295" t="s">
        <v>1543</v>
      </c>
      <c r="B6295">
        <v>47</v>
      </c>
      <c r="C6295" t="s">
        <v>28</v>
      </c>
      <c r="D6295" t="s">
        <v>29</v>
      </c>
      <c r="E6295" t="s">
        <v>30</v>
      </c>
      <c r="F6295" t="s">
        <v>23</v>
      </c>
      <c r="G6295" t="s">
        <v>31</v>
      </c>
      <c r="J6295" t="str">
        <f>IFERROR(VLOOKUP(A6295,Directie!$A:$B,2,FALSE),"")</f>
        <v>RPCG</v>
      </c>
      <c r="K6295" t="s">
        <v>92</v>
      </c>
      <c r="L6295" s="8">
        <v>46174</v>
      </c>
      <c r="M6295" s="8">
        <v>46266</v>
      </c>
    </row>
    <row r="6296" spans="1:13">
      <c r="A6296" t="s">
        <v>1543</v>
      </c>
      <c r="B6296">
        <v>44</v>
      </c>
      <c r="C6296" t="s">
        <v>19</v>
      </c>
      <c r="J6296" t="str">
        <f>IFERROR(VLOOKUP(A6296,Directie!$A:$B,2,FALSE),"")</f>
        <v>RPCG</v>
      </c>
      <c r="K6296" t="s">
        <v>92</v>
      </c>
      <c r="L6296" s="8">
        <v>46174</v>
      </c>
      <c r="M6296" s="8">
        <v>46266</v>
      </c>
    </row>
    <row r="6297" spans="1:13">
      <c r="A6297" t="s">
        <v>1543</v>
      </c>
      <c r="B6297">
        <v>40</v>
      </c>
      <c r="C6297" t="s">
        <v>20</v>
      </c>
      <c r="F6297" t="s">
        <v>18</v>
      </c>
      <c r="J6297" t="str">
        <f>IFERROR(VLOOKUP(A6297,Directie!$A:$B,2,FALSE),"")</f>
        <v>RPCG</v>
      </c>
      <c r="K6297" t="s">
        <v>92</v>
      </c>
      <c r="L6297" s="8">
        <v>46174</v>
      </c>
      <c r="M6297" s="8">
        <v>46266</v>
      </c>
    </row>
    <row r="6298" spans="1:13">
      <c r="A6298" t="s">
        <v>1543</v>
      </c>
      <c r="B6298">
        <v>48</v>
      </c>
      <c r="C6298" t="s">
        <v>93</v>
      </c>
      <c r="D6298" t="s">
        <v>94</v>
      </c>
      <c r="F6298" t="s">
        <v>95</v>
      </c>
      <c r="G6298" t="s">
        <v>25</v>
      </c>
      <c r="J6298" t="str">
        <f>IFERROR(VLOOKUP(A6298,Directie!$A:$B,2,FALSE),"")</f>
        <v>RPCG</v>
      </c>
      <c r="K6298" t="s">
        <v>92</v>
      </c>
      <c r="L6298" s="8">
        <v>46174</v>
      </c>
      <c r="M6298" s="8">
        <v>46266</v>
      </c>
    </row>
    <row r="6299" spans="1:13">
      <c r="A6299" t="s">
        <v>1543</v>
      </c>
      <c r="B6299">
        <v>31</v>
      </c>
      <c r="C6299" t="s">
        <v>21</v>
      </c>
      <c r="D6299" t="s">
        <v>22</v>
      </c>
      <c r="F6299" t="s">
        <v>23</v>
      </c>
      <c r="J6299" t="str">
        <f>IFERROR(VLOOKUP(A6299,Directie!$A:$B,2,FALSE),"")</f>
        <v>RPCG</v>
      </c>
      <c r="K6299" t="s">
        <v>92</v>
      </c>
      <c r="L6299" s="8">
        <v>46174</v>
      </c>
      <c r="M6299" s="8">
        <v>46266</v>
      </c>
    </row>
    <row r="6300" spans="1:13">
      <c r="A6300" t="s">
        <v>1543</v>
      </c>
      <c r="B6300">
        <v>20</v>
      </c>
      <c r="C6300" t="s">
        <v>52</v>
      </c>
      <c r="D6300" t="s">
        <v>16</v>
      </c>
      <c r="E6300" t="s">
        <v>17</v>
      </c>
      <c r="F6300" t="s">
        <v>18</v>
      </c>
      <c r="J6300" t="str">
        <f>IFERROR(VLOOKUP(A6300,Directie!$A:$B,2,FALSE),"")</f>
        <v>RPCG</v>
      </c>
      <c r="K6300" t="s">
        <v>92</v>
      </c>
      <c r="L6300" s="8">
        <v>46174</v>
      </c>
      <c r="M6300" s="8">
        <v>46266</v>
      </c>
    </row>
    <row r="6301" spans="1:13">
      <c r="A6301" t="s">
        <v>1544</v>
      </c>
      <c r="B6301">
        <v>32</v>
      </c>
      <c r="C6301" t="s">
        <v>40</v>
      </c>
      <c r="D6301" t="s">
        <v>33</v>
      </c>
      <c r="E6301" t="s">
        <v>22</v>
      </c>
      <c r="J6301" t="str">
        <f>IFERROR(VLOOKUP(A6301,Directie!$A:$B,2,FALSE),"")</f>
        <v>CLP</v>
      </c>
      <c r="K6301" t="str">
        <f>IFERROR(VLOOKUP(A6301,Directie!$A:$C,3,FALSE),"")</f>
        <v>Verkoop</v>
      </c>
      <c r="L6301" s="8">
        <v>46174</v>
      </c>
      <c r="M6301" s="8">
        <v>46419</v>
      </c>
    </row>
    <row r="6302" spans="1:13">
      <c r="A6302" t="s">
        <v>1544</v>
      </c>
      <c r="B6302">
        <v>24</v>
      </c>
      <c r="C6302" t="s">
        <v>14</v>
      </c>
      <c r="J6302" t="str">
        <f>IFERROR(VLOOKUP(A6302,Directie!$A:$B,2,FALSE),"")</f>
        <v>CLP</v>
      </c>
      <c r="K6302" t="str">
        <f>IFERROR(VLOOKUP(A6302,Directie!$A:$C,3,FALSE),"")</f>
        <v>Verkoop</v>
      </c>
      <c r="L6302" s="8">
        <v>46174</v>
      </c>
      <c r="M6302" s="8">
        <v>46419</v>
      </c>
    </row>
    <row r="6303" spans="1:13">
      <c r="A6303" t="s">
        <v>1544</v>
      </c>
      <c r="B6303">
        <v>44</v>
      </c>
      <c r="C6303" t="s">
        <v>19</v>
      </c>
      <c r="J6303" t="str">
        <f>IFERROR(VLOOKUP(A6303,Directie!$A:$B,2,FALSE),"")</f>
        <v>CLP</v>
      </c>
      <c r="K6303" t="str">
        <f>IFERROR(VLOOKUP(A6303,Directie!$A:$C,3,FALSE),"")</f>
        <v>Verkoop</v>
      </c>
      <c r="L6303" s="8">
        <v>46174</v>
      </c>
      <c r="M6303" s="8">
        <v>46419</v>
      </c>
    </row>
    <row r="6304" spans="1:13">
      <c r="A6304" t="s">
        <v>1544</v>
      </c>
      <c r="B6304">
        <v>31</v>
      </c>
      <c r="C6304" t="s">
        <v>21</v>
      </c>
      <c r="D6304" t="s">
        <v>22</v>
      </c>
      <c r="F6304" t="s">
        <v>23</v>
      </c>
      <c r="J6304" t="str">
        <f>IFERROR(VLOOKUP(A6304,Directie!$A:$B,2,FALSE),"")</f>
        <v>CLP</v>
      </c>
      <c r="K6304" t="str">
        <f>IFERROR(VLOOKUP(A6304,Directie!$A:$C,3,FALSE),"")</f>
        <v>Verkoop</v>
      </c>
      <c r="L6304" s="8">
        <v>46174</v>
      </c>
      <c r="M6304" s="8">
        <v>46419</v>
      </c>
    </row>
    <row r="6305" spans="1:13">
      <c r="A6305" t="s">
        <v>1544</v>
      </c>
      <c r="B6305">
        <v>37</v>
      </c>
      <c r="C6305" t="s">
        <v>37</v>
      </c>
      <c r="D6305" t="s">
        <v>38</v>
      </c>
      <c r="E6305" t="s">
        <v>22</v>
      </c>
      <c r="J6305" t="str">
        <f>IFERROR(VLOOKUP(A6305,Directie!$A:$B,2,FALSE),"")</f>
        <v>CLP</v>
      </c>
      <c r="K6305" t="str">
        <f>IFERROR(VLOOKUP(A6305,Directie!$A:$C,3,FALSE),"")</f>
        <v>Verkoop</v>
      </c>
      <c r="L6305" s="8">
        <v>46174</v>
      </c>
      <c r="M6305" s="8">
        <v>46419</v>
      </c>
    </row>
    <row r="6306" spans="1:13">
      <c r="A6306" t="s">
        <v>1544</v>
      </c>
      <c r="B6306">
        <v>12</v>
      </c>
      <c r="C6306" t="s">
        <v>717</v>
      </c>
      <c r="J6306" t="str">
        <f>IFERROR(VLOOKUP(A6306,Directie!$A:$B,2,FALSE),"")</f>
        <v>CLP</v>
      </c>
      <c r="K6306" t="str">
        <f>IFERROR(VLOOKUP(A6306,Directie!$A:$C,3,FALSE),"")</f>
        <v>Verkoop</v>
      </c>
      <c r="L6306" s="8">
        <v>46174</v>
      </c>
      <c r="M6306" s="8">
        <v>46419</v>
      </c>
    </row>
    <row r="6307" spans="1:13">
      <c r="A6307" t="s">
        <v>1545</v>
      </c>
      <c r="B6307">
        <v>24</v>
      </c>
      <c r="C6307" t="s">
        <v>14</v>
      </c>
      <c r="J6307" t="str">
        <f>IFERROR(VLOOKUP(A6307,Directie!$A:$B,2,FALSE),"")</f>
        <v>CLP</v>
      </c>
      <c r="K6307" t="str">
        <f>IFERROR(VLOOKUP(A6307,Directie!$A:$C,3,FALSE),"")</f>
        <v>Verkoop</v>
      </c>
      <c r="L6307" s="8">
        <v>46174</v>
      </c>
      <c r="M6307" s="8">
        <v>46419</v>
      </c>
    </row>
    <row r="6308" spans="1:13">
      <c r="A6308" t="s">
        <v>1545</v>
      </c>
      <c r="B6308">
        <v>44</v>
      </c>
      <c r="C6308" t="s">
        <v>19</v>
      </c>
      <c r="J6308" t="str">
        <f>IFERROR(VLOOKUP(A6308,Directie!$A:$B,2,FALSE),"")</f>
        <v>CLP</v>
      </c>
      <c r="K6308" t="str">
        <f>IFERROR(VLOOKUP(A6308,Directie!$A:$C,3,FALSE),"")</f>
        <v>Verkoop</v>
      </c>
      <c r="L6308" s="8">
        <v>46174</v>
      </c>
      <c r="M6308" s="8">
        <v>46419</v>
      </c>
    </row>
    <row r="6309" spans="1:13">
      <c r="A6309" t="s">
        <v>1545</v>
      </c>
      <c r="B6309">
        <v>12</v>
      </c>
      <c r="C6309" t="s">
        <v>717</v>
      </c>
      <c r="J6309" t="str">
        <f>IFERROR(VLOOKUP(A6309,Directie!$A:$B,2,FALSE),"")</f>
        <v>CLP</v>
      </c>
      <c r="K6309" t="str">
        <f>IFERROR(VLOOKUP(A6309,Directie!$A:$C,3,FALSE),"")</f>
        <v>Verkoop</v>
      </c>
      <c r="L6309" s="8">
        <v>46174</v>
      </c>
      <c r="M6309" s="8">
        <v>46419</v>
      </c>
    </row>
    <row r="6310" spans="1:13">
      <c r="A6310" t="s">
        <v>1546</v>
      </c>
      <c r="B6310">
        <v>30</v>
      </c>
      <c r="C6310" t="s">
        <v>32</v>
      </c>
      <c r="D6310" t="s">
        <v>33</v>
      </c>
      <c r="E6310" t="s">
        <v>22</v>
      </c>
      <c r="J6310" t="str">
        <f>IFERROR(VLOOKUP(A6310,Directie!$A:$B,2,FALSE),"")</f>
        <v>Co&amp;Go</v>
      </c>
      <c r="K6310" t="s">
        <v>92</v>
      </c>
      <c r="L6310" s="8">
        <v>46174</v>
      </c>
      <c r="M6310" s="8">
        <v>46266</v>
      </c>
    </row>
    <row r="6311" spans="1:13">
      <c r="A6311" t="s">
        <v>1546</v>
      </c>
      <c r="B6311">
        <v>50</v>
      </c>
      <c r="C6311" t="s">
        <v>197</v>
      </c>
      <c r="F6311" t="s">
        <v>198</v>
      </c>
      <c r="J6311" t="str">
        <f>IFERROR(VLOOKUP(A6311,Directie!$A:$B,2,FALSE),"")</f>
        <v>Co&amp;Go</v>
      </c>
      <c r="K6311" t="s">
        <v>92</v>
      </c>
      <c r="L6311" s="8">
        <v>46174</v>
      </c>
      <c r="M6311" s="8">
        <v>46266</v>
      </c>
    </row>
    <row r="6312" spans="1:13">
      <c r="A6312" t="s">
        <v>1546</v>
      </c>
      <c r="B6312">
        <v>44</v>
      </c>
      <c r="C6312" t="s">
        <v>19</v>
      </c>
      <c r="J6312" t="str">
        <f>IFERROR(VLOOKUP(A6312,Directie!$A:$B,2,FALSE),"")</f>
        <v>Co&amp;Go</v>
      </c>
      <c r="K6312" t="s">
        <v>92</v>
      </c>
      <c r="L6312" s="8">
        <v>46174</v>
      </c>
      <c r="M6312" s="8">
        <v>46266</v>
      </c>
    </row>
    <row r="6313" spans="1:13">
      <c r="A6313" t="s">
        <v>1546</v>
      </c>
      <c r="B6313">
        <v>40</v>
      </c>
      <c r="C6313" t="s">
        <v>20</v>
      </c>
      <c r="F6313" t="s">
        <v>18</v>
      </c>
      <c r="J6313" t="str">
        <f>IFERROR(VLOOKUP(A6313,Directie!$A:$B,2,FALSE),"")</f>
        <v>Co&amp;Go</v>
      </c>
      <c r="K6313" t="s">
        <v>92</v>
      </c>
      <c r="L6313" s="8">
        <v>46174</v>
      </c>
      <c r="M6313" s="8">
        <v>46266</v>
      </c>
    </row>
    <row r="6314" spans="1:13">
      <c r="A6314" t="s">
        <v>1547</v>
      </c>
      <c r="B6314">
        <v>24</v>
      </c>
      <c r="C6314" t="s">
        <v>14</v>
      </c>
      <c r="J6314" t="str">
        <f>IFERROR(VLOOKUP(A6314,Directie!$A:$B,2,FALSE),"")</f>
        <v>OKAY</v>
      </c>
      <c r="K6314" t="str">
        <f>IFERROR(VLOOKUP(A6314,Directie!$A:$C,3,FALSE),"")</f>
        <v>Marketing</v>
      </c>
      <c r="L6314" s="8">
        <v>46235</v>
      </c>
      <c r="M6314" s="8">
        <v>46388</v>
      </c>
    </row>
    <row r="6315" spans="1:13">
      <c r="A6315" t="s">
        <v>1547</v>
      </c>
      <c r="B6315">
        <v>30</v>
      </c>
      <c r="C6315" t="s">
        <v>32</v>
      </c>
      <c r="D6315" t="s">
        <v>33</v>
      </c>
      <c r="E6315" t="s">
        <v>22</v>
      </c>
      <c r="J6315" t="str">
        <f>IFERROR(VLOOKUP(A6315,Directie!$A:$B,2,FALSE),"")</f>
        <v>OKAY</v>
      </c>
      <c r="K6315" t="str">
        <f>IFERROR(VLOOKUP(A6315,Directie!$A:$C,3,FALSE),"")</f>
        <v>Marketing</v>
      </c>
      <c r="L6315" s="8">
        <v>46235</v>
      </c>
      <c r="M6315" s="8">
        <v>46388</v>
      </c>
    </row>
    <row r="6316" spans="1:13">
      <c r="A6316" t="s">
        <v>1547</v>
      </c>
      <c r="B6316">
        <v>44</v>
      </c>
      <c r="C6316" t="s">
        <v>19</v>
      </c>
      <c r="J6316" t="str">
        <f>IFERROR(VLOOKUP(A6316,Directie!$A:$B,2,FALSE),"")</f>
        <v>OKAY</v>
      </c>
      <c r="K6316" t="str">
        <f>IFERROR(VLOOKUP(A6316,Directie!$A:$C,3,FALSE),"")</f>
        <v>Marketing</v>
      </c>
      <c r="L6316" s="8">
        <v>46235</v>
      </c>
      <c r="M6316" s="8">
        <v>46388</v>
      </c>
    </row>
    <row r="6317" spans="1:13">
      <c r="A6317" t="s">
        <v>1547</v>
      </c>
      <c r="B6317">
        <v>31</v>
      </c>
      <c r="C6317" t="s">
        <v>21</v>
      </c>
      <c r="D6317" t="s">
        <v>22</v>
      </c>
      <c r="F6317" t="s">
        <v>23</v>
      </c>
      <c r="J6317" t="str">
        <f>IFERROR(VLOOKUP(A6317,Directie!$A:$B,2,FALSE),"")</f>
        <v>OKAY</v>
      </c>
      <c r="K6317" t="str">
        <f>IFERROR(VLOOKUP(A6317,Directie!$A:$C,3,FALSE),"")</f>
        <v>Marketing</v>
      </c>
      <c r="L6317" s="8">
        <v>46235</v>
      </c>
      <c r="M6317" s="8">
        <v>46388</v>
      </c>
    </row>
    <row r="6318" spans="1:13">
      <c r="A6318" t="s">
        <v>1547</v>
      </c>
      <c r="B6318">
        <v>71</v>
      </c>
      <c r="C6318" t="s">
        <v>24</v>
      </c>
      <c r="D6318" t="s">
        <v>25</v>
      </c>
      <c r="J6318" t="str">
        <f>IFERROR(VLOOKUP(A6318,Directie!$A:$B,2,FALSE),"")</f>
        <v>OKAY</v>
      </c>
      <c r="K6318" t="str">
        <f>IFERROR(VLOOKUP(A6318,Directie!$A:$C,3,FALSE),"")</f>
        <v>Marketing</v>
      </c>
      <c r="L6318" s="8">
        <v>46235</v>
      </c>
      <c r="M6318" s="8">
        <v>46388</v>
      </c>
    </row>
    <row r="6319" spans="1:13">
      <c r="A6319" t="s">
        <v>1548</v>
      </c>
      <c r="B6319">
        <v>24</v>
      </c>
      <c r="C6319" t="s">
        <v>14</v>
      </c>
      <c r="J6319" t="str">
        <f>IFERROR(VLOOKUP(A6319,Directie!$A:$B,2,FALSE),"")</f>
        <v>OKAY</v>
      </c>
      <c r="K6319" t="str">
        <f>IFERROR(VLOOKUP(A6319,Directie!$A:$C,3,FALSE),"")</f>
        <v>Marketing</v>
      </c>
      <c r="L6319" s="8">
        <v>46235</v>
      </c>
      <c r="M6319" s="8">
        <v>46388</v>
      </c>
    </row>
    <row r="6320" spans="1:13">
      <c r="A6320" t="s">
        <v>1548</v>
      </c>
      <c r="B6320">
        <v>30</v>
      </c>
      <c r="C6320" t="s">
        <v>32</v>
      </c>
      <c r="D6320" t="s">
        <v>33</v>
      </c>
      <c r="E6320" t="s">
        <v>22</v>
      </c>
      <c r="J6320" t="str">
        <f>IFERROR(VLOOKUP(A6320,Directie!$A:$B,2,FALSE),"")</f>
        <v>OKAY</v>
      </c>
      <c r="K6320" t="str">
        <f>IFERROR(VLOOKUP(A6320,Directie!$A:$C,3,FALSE),"")</f>
        <v>Marketing</v>
      </c>
      <c r="L6320" s="8">
        <v>46235</v>
      </c>
      <c r="M6320" s="8">
        <v>46388</v>
      </c>
    </row>
    <row r="6321" spans="1:13">
      <c r="A6321" t="s">
        <v>1548</v>
      </c>
      <c r="B6321">
        <v>5</v>
      </c>
      <c r="C6321" t="s">
        <v>73</v>
      </c>
      <c r="J6321" t="str">
        <f>IFERROR(VLOOKUP(A6321,Directie!$A:$B,2,FALSE),"")</f>
        <v>OKAY</v>
      </c>
      <c r="K6321" t="str">
        <f>IFERROR(VLOOKUP(A6321,Directie!$A:$C,3,FALSE),"")</f>
        <v>Marketing</v>
      </c>
      <c r="L6321" s="8">
        <v>46235</v>
      </c>
      <c r="M6321" s="8">
        <v>46388</v>
      </c>
    </row>
    <row r="6322" spans="1:13">
      <c r="A6322" t="s">
        <v>1548</v>
      </c>
      <c r="B6322">
        <v>44</v>
      </c>
      <c r="C6322" t="s">
        <v>19</v>
      </c>
      <c r="J6322" t="str">
        <f>IFERROR(VLOOKUP(A6322,Directie!$A:$B,2,FALSE),"")</f>
        <v>OKAY</v>
      </c>
      <c r="K6322" t="str">
        <f>IFERROR(VLOOKUP(A6322,Directie!$A:$C,3,FALSE),"")</f>
        <v>Marketing</v>
      </c>
      <c r="L6322" s="8">
        <v>46235</v>
      </c>
      <c r="M6322" s="8">
        <v>46388</v>
      </c>
    </row>
    <row r="6323" spans="1:13">
      <c r="A6323" t="s">
        <v>1548</v>
      </c>
      <c r="B6323">
        <v>31</v>
      </c>
      <c r="C6323" t="s">
        <v>21</v>
      </c>
      <c r="D6323" t="s">
        <v>22</v>
      </c>
      <c r="F6323" t="s">
        <v>23</v>
      </c>
      <c r="J6323" t="str">
        <f>IFERROR(VLOOKUP(A6323,Directie!$A:$B,2,FALSE),"")</f>
        <v>OKAY</v>
      </c>
      <c r="K6323" t="str">
        <f>IFERROR(VLOOKUP(A6323,Directie!$A:$C,3,FALSE),"")</f>
        <v>Marketing</v>
      </c>
      <c r="L6323" s="8">
        <v>46235</v>
      </c>
      <c r="M6323" s="8">
        <v>46388</v>
      </c>
    </row>
    <row r="6324" spans="1:13">
      <c r="A6324" t="s">
        <v>1548</v>
      </c>
      <c r="B6324">
        <v>71</v>
      </c>
      <c r="C6324" t="s">
        <v>24</v>
      </c>
      <c r="D6324" t="s">
        <v>25</v>
      </c>
      <c r="J6324" t="str">
        <f>IFERROR(VLOOKUP(A6324,Directie!$A:$B,2,FALSE),"")</f>
        <v>OKAY</v>
      </c>
      <c r="K6324" t="str">
        <f>IFERROR(VLOOKUP(A6324,Directie!$A:$C,3,FALSE),"")</f>
        <v>Marketing</v>
      </c>
      <c r="L6324" s="8">
        <v>46235</v>
      </c>
      <c r="M6324" s="8">
        <v>46388</v>
      </c>
    </row>
    <row r="6325" spans="1:13">
      <c r="A6325" t="s">
        <v>1549</v>
      </c>
      <c r="B6325">
        <v>16</v>
      </c>
      <c r="C6325" t="s">
        <v>15</v>
      </c>
      <c r="D6325" t="s">
        <v>16</v>
      </c>
      <c r="E6325" t="s">
        <v>17</v>
      </c>
      <c r="F6325" t="s">
        <v>18</v>
      </c>
      <c r="J6325" t="str">
        <f>IFERROR(VLOOKUP(A6325,Directie!$A:$B,2,FALSE),"")</f>
        <v>CLP</v>
      </c>
      <c r="K6325" t="str">
        <f>IFERROR(VLOOKUP(A6325,Directie!$A:$C,3,FALSE),"")</f>
        <v>AK</v>
      </c>
      <c r="L6325" s="8">
        <v>46327</v>
      </c>
      <c r="M6325" s="8">
        <v>46600</v>
      </c>
    </row>
    <row r="6326" spans="1:13">
      <c r="A6326" t="s">
        <v>1549</v>
      </c>
      <c r="B6326">
        <v>30</v>
      </c>
      <c r="C6326" t="s">
        <v>32</v>
      </c>
      <c r="D6326" t="s">
        <v>33</v>
      </c>
      <c r="E6326" t="s">
        <v>22</v>
      </c>
      <c r="J6326" t="str">
        <f>IFERROR(VLOOKUP(A6326,Directie!$A:$B,2,FALSE),"")</f>
        <v>CLP</v>
      </c>
      <c r="K6326" t="str">
        <f>IFERROR(VLOOKUP(A6326,Directie!$A:$C,3,FALSE),"")</f>
        <v>AK</v>
      </c>
      <c r="L6326" s="8">
        <v>46327</v>
      </c>
      <c r="M6326" s="8">
        <v>46600</v>
      </c>
    </row>
    <row r="6327" spans="1:13">
      <c r="A6327" t="s">
        <v>1549</v>
      </c>
      <c r="B6327">
        <v>40</v>
      </c>
      <c r="C6327" t="s">
        <v>20</v>
      </c>
      <c r="F6327" t="s">
        <v>18</v>
      </c>
      <c r="J6327" t="str">
        <f>IFERROR(VLOOKUP(A6327,Directie!$A:$B,2,FALSE),"")</f>
        <v>CLP</v>
      </c>
      <c r="K6327" t="str">
        <f>IFERROR(VLOOKUP(A6327,Directie!$A:$C,3,FALSE),"")</f>
        <v>AK</v>
      </c>
      <c r="L6327" s="8">
        <v>46327</v>
      </c>
      <c r="M6327" s="8">
        <v>46600</v>
      </c>
    </row>
    <row r="6328" spans="1:13">
      <c r="A6328" t="s">
        <v>1549</v>
      </c>
      <c r="B6328">
        <v>20</v>
      </c>
      <c r="C6328" t="s">
        <v>52</v>
      </c>
      <c r="D6328" t="s">
        <v>16</v>
      </c>
      <c r="E6328" t="s">
        <v>17</v>
      </c>
      <c r="F6328" t="s">
        <v>18</v>
      </c>
      <c r="J6328" t="str">
        <f>IFERROR(VLOOKUP(A6328,Directie!$A:$B,2,FALSE),"")</f>
        <v>CLP</v>
      </c>
      <c r="K6328" t="str">
        <f>IFERROR(VLOOKUP(A6328,Directie!$A:$C,3,FALSE),"")</f>
        <v>AK</v>
      </c>
      <c r="L6328" s="8">
        <v>46327</v>
      </c>
      <c r="M6328" s="8">
        <v>46600</v>
      </c>
    </row>
    <row r="6329" spans="1:13">
      <c r="A6329" t="s">
        <v>1550</v>
      </c>
      <c r="B6329">
        <v>42</v>
      </c>
      <c r="C6329" t="s">
        <v>82</v>
      </c>
      <c r="J6329" t="str">
        <f>IFERROR(VLOOKUP(A6329,Directie!$A:$B,2,FALSE),"")</f>
        <v>RPCG</v>
      </c>
      <c r="K6329" t="s">
        <v>92</v>
      </c>
      <c r="L6329" s="8">
        <v>46174</v>
      </c>
      <c r="M6329" s="8">
        <v>46266</v>
      </c>
    </row>
    <row r="6330" spans="1:13">
      <c r="A6330" t="s">
        <v>1550</v>
      </c>
      <c r="B6330">
        <v>24</v>
      </c>
      <c r="C6330" t="s">
        <v>14</v>
      </c>
      <c r="J6330" t="str">
        <f>IFERROR(VLOOKUP(A6330,Directie!$A:$B,2,FALSE),"")</f>
        <v>RPCG</v>
      </c>
      <c r="K6330" t="s">
        <v>92</v>
      </c>
      <c r="L6330" s="8">
        <v>46174</v>
      </c>
      <c r="M6330" s="8">
        <v>46266</v>
      </c>
    </row>
    <row r="6331" spans="1:13">
      <c r="A6331" t="s">
        <v>1550</v>
      </c>
      <c r="B6331">
        <v>16</v>
      </c>
      <c r="C6331" t="s">
        <v>15</v>
      </c>
      <c r="D6331" t="s">
        <v>16</v>
      </c>
      <c r="E6331" t="s">
        <v>17</v>
      </c>
      <c r="F6331" t="s">
        <v>18</v>
      </c>
      <c r="J6331" t="str">
        <f>IFERROR(VLOOKUP(A6331,Directie!$A:$B,2,FALSE),"")</f>
        <v>RPCG</v>
      </c>
      <c r="K6331" t="s">
        <v>92</v>
      </c>
      <c r="L6331" s="8">
        <v>46174</v>
      </c>
      <c r="M6331" s="8">
        <v>46266</v>
      </c>
    </row>
    <row r="6332" spans="1:13">
      <c r="A6332" t="s">
        <v>1550</v>
      </c>
      <c r="B6332">
        <v>40</v>
      </c>
      <c r="C6332" t="s">
        <v>20</v>
      </c>
      <c r="F6332" t="s">
        <v>18</v>
      </c>
      <c r="J6332" t="str">
        <f>IFERROR(VLOOKUP(A6332,Directie!$A:$B,2,FALSE),"")</f>
        <v>RPCG</v>
      </c>
      <c r="K6332" t="s">
        <v>92</v>
      </c>
      <c r="L6332" s="8">
        <v>46174</v>
      </c>
      <c r="M6332" s="8">
        <v>46266</v>
      </c>
    </row>
    <row r="6333" spans="1:13">
      <c r="A6333" t="s">
        <v>1551</v>
      </c>
      <c r="J6333" t="str">
        <f>IFERROR(VLOOKUP(A6333,Directie!$A:$B,2,FALSE),"")</f>
        <v>OKAY</v>
      </c>
      <c r="K6333" t="str">
        <f>IFERROR(VLOOKUP(A6333,Directie!$A:$C,3,FALSE),"")</f>
        <v>Verkoop</v>
      </c>
      <c r="L6333" s="8">
        <v>46174</v>
      </c>
      <c r="M6333" s="8">
        <v>46419</v>
      </c>
    </row>
    <row r="6334" spans="1:13">
      <c r="A6334" t="s">
        <v>1552</v>
      </c>
      <c r="J6334" t="str">
        <f>IFERROR(VLOOKUP(A6334,Directie!$A:$B,2,FALSE),"")</f>
        <v>BIO</v>
      </c>
      <c r="K6334" t="str">
        <f>IFERROR(VLOOKUP(A6334,Directie!$A:$C,3,FALSE),"")</f>
        <v>CO</v>
      </c>
      <c r="L6334" s="8">
        <v>46327</v>
      </c>
      <c r="M6334" s="8">
        <v>46600</v>
      </c>
    </row>
    <row r="6335" spans="1:13">
      <c r="A6335" t="s">
        <v>1552</v>
      </c>
      <c r="B6335">
        <v>24</v>
      </c>
      <c r="C6335" t="s">
        <v>14</v>
      </c>
      <c r="J6335" t="str">
        <f>IFERROR(VLOOKUP(A6335,Directie!$A:$B,2,FALSE),"")</f>
        <v>BIO</v>
      </c>
      <c r="K6335" t="str">
        <f>IFERROR(VLOOKUP(A6335,Directie!$A:$C,3,FALSE),"")</f>
        <v>CO</v>
      </c>
      <c r="L6335" s="8">
        <v>46327</v>
      </c>
      <c r="M6335" s="8">
        <v>46600</v>
      </c>
    </row>
    <row r="6336" spans="1:13">
      <c r="A6336" t="s">
        <v>1552</v>
      </c>
      <c r="B6336">
        <v>44</v>
      </c>
      <c r="C6336" t="s">
        <v>19</v>
      </c>
      <c r="J6336" t="str">
        <f>IFERROR(VLOOKUP(A6336,Directie!$A:$B,2,FALSE),"")</f>
        <v>BIO</v>
      </c>
      <c r="K6336" t="str">
        <f>IFERROR(VLOOKUP(A6336,Directie!$A:$C,3,FALSE),"")</f>
        <v>CO</v>
      </c>
      <c r="L6336" s="8">
        <v>46327</v>
      </c>
      <c r="M6336" s="8">
        <v>46600</v>
      </c>
    </row>
    <row r="6337" spans="1:13">
      <c r="A6337" t="s">
        <v>1552</v>
      </c>
      <c r="B6337">
        <v>40</v>
      </c>
      <c r="C6337" t="s">
        <v>20</v>
      </c>
      <c r="F6337" t="s">
        <v>18</v>
      </c>
      <c r="J6337" t="str">
        <f>IFERROR(VLOOKUP(A6337,Directie!$A:$B,2,FALSE),"")</f>
        <v>BIO</v>
      </c>
      <c r="K6337" t="str">
        <f>IFERROR(VLOOKUP(A6337,Directie!$A:$C,3,FALSE),"")</f>
        <v>CO</v>
      </c>
      <c r="L6337" s="8">
        <v>46327</v>
      </c>
      <c r="M6337" s="8">
        <v>46600</v>
      </c>
    </row>
    <row r="6338" spans="1:13">
      <c r="A6338" t="s">
        <v>1552</v>
      </c>
      <c r="B6338">
        <v>14</v>
      </c>
      <c r="C6338" t="s">
        <v>189</v>
      </c>
      <c r="D6338" t="s">
        <v>42</v>
      </c>
      <c r="F6338" t="s">
        <v>42</v>
      </c>
      <c r="G6338" t="s">
        <v>43</v>
      </c>
      <c r="H6338" t="s">
        <v>44</v>
      </c>
      <c r="I6338" t="s">
        <v>45</v>
      </c>
      <c r="J6338" t="str">
        <f>IFERROR(VLOOKUP(A6338,Directie!$A:$B,2,FALSE),"")</f>
        <v>BIO</v>
      </c>
      <c r="K6338" t="str">
        <f>IFERROR(VLOOKUP(A6338,Directie!$A:$C,3,FALSE),"")</f>
        <v>CO</v>
      </c>
      <c r="L6338" s="8">
        <v>46327</v>
      </c>
      <c r="M6338" s="8">
        <v>46600</v>
      </c>
    </row>
    <row r="6339" spans="1:13">
      <c r="A6339" t="s">
        <v>1552</v>
      </c>
      <c r="B6339">
        <v>71</v>
      </c>
      <c r="C6339" t="s">
        <v>24</v>
      </c>
      <c r="D6339" t="s">
        <v>25</v>
      </c>
      <c r="J6339" t="str">
        <f>IFERROR(VLOOKUP(A6339,Directie!$A:$B,2,FALSE),"")</f>
        <v>BIO</v>
      </c>
      <c r="K6339" t="str">
        <f>IFERROR(VLOOKUP(A6339,Directie!$A:$C,3,FALSE),"")</f>
        <v>CO</v>
      </c>
      <c r="L6339" s="8">
        <v>46327</v>
      </c>
      <c r="M6339" s="8">
        <v>46600</v>
      </c>
    </row>
    <row r="6340" spans="1:13">
      <c r="A6340" t="s">
        <v>1552</v>
      </c>
      <c r="B6340">
        <v>20</v>
      </c>
      <c r="C6340" t="s">
        <v>52</v>
      </c>
      <c r="D6340" t="s">
        <v>16</v>
      </c>
      <c r="E6340" t="s">
        <v>17</v>
      </c>
      <c r="F6340" t="s">
        <v>18</v>
      </c>
      <c r="J6340" t="str">
        <f>IFERROR(VLOOKUP(A6340,Directie!$A:$B,2,FALSE),"")</f>
        <v>BIO</v>
      </c>
      <c r="K6340" t="str">
        <f>IFERROR(VLOOKUP(A6340,Directie!$A:$C,3,FALSE),"")</f>
        <v>CO</v>
      </c>
      <c r="L6340" s="8">
        <v>46327</v>
      </c>
      <c r="M6340" s="8">
        <v>46600</v>
      </c>
    </row>
    <row r="6341" spans="1:13">
      <c r="A6341" t="s">
        <v>1553</v>
      </c>
      <c r="B6341">
        <v>24</v>
      </c>
      <c r="C6341" t="s">
        <v>14</v>
      </c>
      <c r="J6341" t="str">
        <f>IFERROR(VLOOKUP(A6341,Directie!$A:$B,2,FALSE),"")</f>
        <v>RPCG</v>
      </c>
      <c r="K6341" t="s">
        <v>92</v>
      </c>
      <c r="L6341" s="8">
        <v>46174</v>
      </c>
      <c r="M6341" s="8">
        <v>46266</v>
      </c>
    </row>
    <row r="6342" spans="1:13">
      <c r="A6342" t="s">
        <v>1553</v>
      </c>
      <c r="B6342">
        <v>44</v>
      </c>
      <c r="C6342" t="s">
        <v>19</v>
      </c>
      <c r="J6342" t="str">
        <f>IFERROR(VLOOKUP(A6342,Directie!$A:$B,2,FALSE),"")</f>
        <v>RPCG</v>
      </c>
      <c r="K6342" t="s">
        <v>92</v>
      </c>
      <c r="L6342" s="8">
        <v>46174</v>
      </c>
      <c r="M6342" s="8">
        <v>46266</v>
      </c>
    </row>
    <row r="6343" spans="1:13">
      <c r="A6343" t="s">
        <v>1553</v>
      </c>
      <c r="B6343">
        <v>40</v>
      </c>
      <c r="C6343" t="s">
        <v>20</v>
      </c>
      <c r="F6343" t="s">
        <v>18</v>
      </c>
      <c r="J6343" t="str">
        <f>IFERROR(VLOOKUP(A6343,Directie!$A:$B,2,FALSE),"")</f>
        <v>RPCG</v>
      </c>
      <c r="K6343" t="s">
        <v>92</v>
      </c>
      <c r="L6343" s="8">
        <v>46174</v>
      </c>
      <c r="M6343" s="8">
        <v>46266</v>
      </c>
    </row>
    <row r="6344" spans="1:13">
      <c r="A6344" t="s">
        <v>1553</v>
      </c>
      <c r="B6344">
        <v>48</v>
      </c>
      <c r="C6344" t="s">
        <v>93</v>
      </c>
      <c r="D6344" t="s">
        <v>94</v>
      </c>
      <c r="F6344" t="s">
        <v>95</v>
      </c>
      <c r="G6344" t="s">
        <v>25</v>
      </c>
      <c r="J6344" t="str">
        <f>IFERROR(VLOOKUP(A6344,Directie!$A:$B,2,FALSE),"")</f>
        <v>RPCG</v>
      </c>
      <c r="K6344" t="s">
        <v>92</v>
      </c>
      <c r="L6344" s="8">
        <v>46174</v>
      </c>
      <c r="M6344" s="8">
        <v>46266</v>
      </c>
    </row>
    <row r="6345" spans="1:13">
      <c r="A6345" t="s">
        <v>1554</v>
      </c>
      <c r="B6345">
        <v>24</v>
      </c>
      <c r="C6345" t="s">
        <v>14</v>
      </c>
      <c r="J6345" t="str">
        <f>IFERROR(VLOOKUP(A6345,Directie!$A:$B,2,FALSE),"")</f>
        <v>RPCG</v>
      </c>
      <c r="K6345" t="s">
        <v>92</v>
      </c>
      <c r="L6345" s="8">
        <v>46174</v>
      </c>
      <c r="M6345" s="8">
        <v>46266</v>
      </c>
    </row>
    <row r="6346" spans="1:13">
      <c r="A6346" t="s">
        <v>1554</v>
      </c>
      <c r="B6346">
        <v>47</v>
      </c>
      <c r="C6346" t="s">
        <v>28</v>
      </c>
      <c r="D6346" t="s">
        <v>29</v>
      </c>
      <c r="E6346" t="s">
        <v>30</v>
      </c>
      <c r="F6346" t="s">
        <v>23</v>
      </c>
      <c r="G6346" t="s">
        <v>31</v>
      </c>
      <c r="J6346" t="str">
        <f>IFERROR(VLOOKUP(A6346,Directie!$A:$B,2,FALSE),"")</f>
        <v>RPCG</v>
      </c>
      <c r="K6346" t="s">
        <v>92</v>
      </c>
      <c r="L6346" s="8">
        <v>46174</v>
      </c>
      <c r="M6346" s="8">
        <v>46266</v>
      </c>
    </row>
    <row r="6347" spans="1:13">
      <c r="A6347" t="s">
        <v>1554</v>
      </c>
      <c r="B6347">
        <v>44</v>
      </c>
      <c r="C6347" t="s">
        <v>19</v>
      </c>
      <c r="J6347" t="str">
        <f>IFERROR(VLOOKUP(A6347,Directie!$A:$B,2,FALSE),"")</f>
        <v>RPCG</v>
      </c>
      <c r="K6347" t="s">
        <v>92</v>
      </c>
      <c r="L6347" s="8">
        <v>46174</v>
      </c>
      <c r="M6347" s="8">
        <v>46266</v>
      </c>
    </row>
    <row r="6348" spans="1:13">
      <c r="A6348" t="s">
        <v>1554</v>
      </c>
      <c r="B6348">
        <v>40</v>
      </c>
      <c r="C6348" t="s">
        <v>20</v>
      </c>
      <c r="F6348" t="s">
        <v>18</v>
      </c>
      <c r="J6348" t="str">
        <f>IFERROR(VLOOKUP(A6348,Directie!$A:$B,2,FALSE),"")</f>
        <v>RPCG</v>
      </c>
      <c r="K6348" t="s">
        <v>92</v>
      </c>
      <c r="L6348" s="8">
        <v>46174</v>
      </c>
      <c r="M6348" s="8">
        <v>46266</v>
      </c>
    </row>
    <row r="6349" spans="1:13">
      <c r="A6349" t="s">
        <v>1554</v>
      </c>
      <c r="B6349">
        <v>48</v>
      </c>
      <c r="C6349" t="s">
        <v>93</v>
      </c>
      <c r="D6349" t="s">
        <v>94</v>
      </c>
      <c r="F6349" t="s">
        <v>95</v>
      </c>
      <c r="G6349" t="s">
        <v>25</v>
      </c>
      <c r="J6349" t="str">
        <f>IFERROR(VLOOKUP(A6349,Directie!$A:$B,2,FALSE),"")</f>
        <v>RPCG</v>
      </c>
      <c r="K6349" t="s">
        <v>92</v>
      </c>
      <c r="L6349" s="8">
        <v>46174</v>
      </c>
      <c r="M6349" s="8">
        <v>46266</v>
      </c>
    </row>
    <row r="6350" spans="1:13">
      <c r="A6350" t="s">
        <v>1554</v>
      </c>
      <c r="B6350">
        <v>31</v>
      </c>
      <c r="C6350" t="s">
        <v>21</v>
      </c>
      <c r="D6350" t="s">
        <v>22</v>
      </c>
      <c r="F6350" t="s">
        <v>23</v>
      </c>
      <c r="J6350" t="str">
        <f>IFERROR(VLOOKUP(A6350,Directie!$A:$B,2,FALSE),"")</f>
        <v>RPCG</v>
      </c>
      <c r="K6350" t="s">
        <v>92</v>
      </c>
      <c r="L6350" s="8">
        <v>46174</v>
      </c>
      <c r="M6350" s="8">
        <v>46266</v>
      </c>
    </row>
    <row r="6351" spans="1:13">
      <c r="A6351" t="s">
        <v>1554</v>
      </c>
      <c r="B6351">
        <v>71</v>
      </c>
      <c r="C6351" t="s">
        <v>24</v>
      </c>
      <c r="D6351" t="s">
        <v>25</v>
      </c>
      <c r="J6351" t="str">
        <f>IFERROR(VLOOKUP(A6351,Directie!$A:$B,2,FALSE),"")</f>
        <v>RPCG</v>
      </c>
      <c r="K6351" t="s">
        <v>92</v>
      </c>
      <c r="L6351" s="8">
        <v>46174</v>
      </c>
      <c r="M6351" s="8">
        <v>46266</v>
      </c>
    </row>
    <row r="6352" spans="1:13">
      <c r="A6352" t="s">
        <v>1555</v>
      </c>
      <c r="B6352">
        <v>16</v>
      </c>
      <c r="C6352" t="s">
        <v>15</v>
      </c>
      <c r="D6352" t="s">
        <v>16</v>
      </c>
      <c r="E6352" t="s">
        <v>17</v>
      </c>
      <c r="F6352" t="s">
        <v>18</v>
      </c>
      <c r="J6352" t="str">
        <f>IFERROR(VLOOKUP(A6352,Directie!$A:$B,2,FALSE),"")</f>
        <v>CLP</v>
      </c>
      <c r="K6352" t="str">
        <f>IFERROR(VLOOKUP(A6352,Directie!$A:$C,3,FALSE),"")</f>
        <v>AK</v>
      </c>
      <c r="L6352" s="8">
        <v>46327</v>
      </c>
      <c r="M6352" s="8">
        <v>46600</v>
      </c>
    </row>
    <row r="6353" spans="1:13">
      <c r="A6353" t="s">
        <v>1555</v>
      </c>
      <c r="B6353">
        <v>30</v>
      </c>
      <c r="C6353" t="s">
        <v>32</v>
      </c>
      <c r="D6353" t="s">
        <v>33</v>
      </c>
      <c r="E6353" t="s">
        <v>22</v>
      </c>
      <c r="J6353" t="str">
        <f>IFERROR(VLOOKUP(A6353,Directie!$A:$B,2,FALSE),"")</f>
        <v>CLP</v>
      </c>
      <c r="K6353" t="str">
        <f>IFERROR(VLOOKUP(A6353,Directie!$A:$C,3,FALSE),"")</f>
        <v>AK</v>
      </c>
      <c r="L6353" s="8">
        <v>46327</v>
      </c>
      <c r="M6353" s="8">
        <v>46600</v>
      </c>
    </row>
    <row r="6354" spans="1:13">
      <c r="A6354" t="s">
        <v>1555</v>
      </c>
      <c r="B6354">
        <v>40</v>
      </c>
      <c r="C6354" t="s">
        <v>20</v>
      </c>
      <c r="F6354" t="s">
        <v>18</v>
      </c>
      <c r="J6354" t="str">
        <f>IFERROR(VLOOKUP(A6354,Directie!$A:$B,2,FALSE),"")</f>
        <v>CLP</v>
      </c>
      <c r="K6354" t="str">
        <f>IFERROR(VLOOKUP(A6354,Directie!$A:$C,3,FALSE),"")</f>
        <v>AK</v>
      </c>
      <c r="L6354" s="8">
        <v>46327</v>
      </c>
      <c r="M6354" s="8">
        <v>46600</v>
      </c>
    </row>
    <row r="6355" spans="1:13">
      <c r="A6355" t="s">
        <v>1555</v>
      </c>
      <c r="B6355">
        <v>20</v>
      </c>
      <c r="C6355" t="s">
        <v>52</v>
      </c>
      <c r="D6355" t="s">
        <v>16</v>
      </c>
      <c r="E6355" t="s">
        <v>17</v>
      </c>
      <c r="F6355" t="s">
        <v>18</v>
      </c>
      <c r="J6355" t="str">
        <f>IFERROR(VLOOKUP(A6355,Directie!$A:$B,2,FALSE),"")</f>
        <v>CLP</v>
      </c>
      <c r="K6355" t="str">
        <f>IFERROR(VLOOKUP(A6355,Directie!$A:$C,3,FALSE),"")</f>
        <v>AK</v>
      </c>
      <c r="L6355" s="8">
        <v>46327</v>
      </c>
      <c r="M6355" s="8">
        <v>46600</v>
      </c>
    </row>
    <row r="6356" spans="1:13">
      <c r="A6356" t="s">
        <v>1556</v>
      </c>
      <c r="B6356">
        <v>24</v>
      </c>
      <c r="C6356" t="s">
        <v>14</v>
      </c>
      <c r="J6356" t="str">
        <f>IFERROR(VLOOKUP(A6356,Directie!$A:$B,2,FALSE),"")</f>
        <v>CLP</v>
      </c>
      <c r="K6356" t="str">
        <f>IFERROR(VLOOKUP(A6356,Directie!$A:$C,3,FALSE),"")</f>
        <v>SC</v>
      </c>
      <c r="L6356" s="8">
        <v>46174</v>
      </c>
      <c r="M6356" s="8">
        <v>46569</v>
      </c>
    </row>
    <row r="6357" spans="1:13">
      <c r="A6357" t="s">
        <v>1556</v>
      </c>
      <c r="B6357">
        <v>47</v>
      </c>
      <c r="C6357" t="s">
        <v>28</v>
      </c>
      <c r="D6357" t="s">
        <v>29</v>
      </c>
      <c r="E6357" t="s">
        <v>30</v>
      </c>
      <c r="F6357" t="s">
        <v>23</v>
      </c>
      <c r="G6357" t="s">
        <v>31</v>
      </c>
      <c r="J6357" t="str">
        <f>IFERROR(VLOOKUP(A6357,Directie!$A:$B,2,FALSE),"")</f>
        <v>CLP</v>
      </c>
      <c r="K6357" t="str">
        <f>IFERROR(VLOOKUP(A6357,Directie!$A:$C,3,FALSE),"")</f>
        <v>SC</v>
      </c>
      <c r="L6357" s="8">
        <v>46174</v>
      </c>
      <c r="M6357" s="8">
        <v>46569</v>
      </c>
    </row>
    <row r="6358" spans="1:13">
      <c r="A6358" t="s">
        <v>1556</v>
      </c>
      <c r="B6358">
        <v>40</v>
      </c>
      <c r="C6358" t="s">
        <v>20</v>
      </c>
      <c r="F6358" t="s">
        <v>18</v>
      </c>
      <c r="J6358" t="str">
        <f>IFERROR(VLOOKUP(A6358,Directie!$A:$B,2,FALSE),"")</f>
        <v>CLP</v>
      </c>
      <c r="K6358" t="str">
        <f>IFERROR(VLOOKUP(A6358,Directie!$A:$C,3,FALSE),"")</f>
        <v>SC</v>
      </c>
      <c r="L6358" s="8">
        <v>46174</v>
      </c>
      <c r="M6358" s="8">
        <v>46569</v>
      </c>
    </row>
    <row r="6359" spans="1:13">
      <c r="A6359" t="s">
        <v>1557</v>
      </c>
      <c r="J6359" t="str">
        <f>IFERROR(VLOOKUP(A6359,Directie!$A:$B,2,FALSE),"")</f>
        <v>RPCG</v>
      </c>
      <c r="K6359" t="s">
        <v>92</v>
      </c>
      <c r="L6359" s="8">
        <v>46174</v>
      </c>
      <c r="M6359" s="8">
        <v>46266</v>
      </c>
    </row>
    <row r="6360" spans="1:13">
      <c r="A6360" t="s">
        <v>1557</v>
      </c>
      <c r="B6360">
        <v>24</v>
      </c>
      <c r="C6360" t="s">
        <v>14</v>
      </c>
      <c r="J6360" t="str">
        <f>IFERROR(VLOOKUP(A6360,Directie!$A:$B,2,FALSE),"")</f>
        <v>RPCG</v>
      </c>
      <c r="K6360" t="s">
        <v>92</v>
      </c>
      <c r="L6360" s="8">
        <v>46174</v>
      </c>
      <c r="M6360" s="8">
        <v>46266</v>
      </c>
    </row>
    <row r="6361" spans="1:13">
      <c r="A6361" t="s">
        <v>1557</v>
      </c>
      <c r="B6361">
        <v>47</v>
      </c>
      <c r="C6361" t="s">
        <v>28</v>
      </c>
      <c r="D6361" t="s">
        <v>29</v>
      </c>
      <c r="E6361" t="s">
        <v>30</v>
      </c>
      <c r="F6361" t="s">
        <v>23</v>
      </c>
      <c r="G6361" t="s">
        <v>31</v>
      </c>
      <c r="J6361" t="str">
        <f>IFERROR(VLOOKUP(A6361,Directie!$A:$B,2,FALSE),"")</f>
        <v>RPCG</v>
      </c>
      <c r="K6361" t="s">
        <v>92</v>
      </c>
      <c r="L6361" s="8">
        <v>46174</v>
      </c>
      <c r="M6361" s="8">
        <v>46266</v>
      </c>
    </row>
    <row r="6362" spans="1:13">
      <c r="A6362" t="s">
        <v>1557</v>
      </c>
      <c r="B6362">
        <v>18</v>
      </c>
      <c r="C6362" t="s">
        <v>41</v>
      </c>
      <c r="D6362" t="s">
        <v>42</v>
      </c>
      <c r="F6362" t="s">
        <v>42</v>
      </c>
      <c r="G6362" t="s">
        <v>43</v>
      </c>
      <c r="H6362" t="s">
        <v>44</v>
      </c>
      <c r="I6362" t="s">
        <v>45</v>
      </c>
      <c r="J6362" t="str">
        <f>IFERROR(VLOOKUP(A6362,Directie!$A:$B,2,FALSE),"")</f>
        <v>RPCG</v>
      </c>
      <c r="K6362" t="s">
        <v>92</v>
      </c>
      <c r="L6362" s="8">
        <v>46174</v>
      </c>
      <c r="M6362" s="8">
        <v>46266</v>
      </c>
    </row>
    <row r="6363" spans="1:13">
      <c r="A6363" t="s">
        <v>1557</v>
      </c>
      <c r="B6363">
        <v>40</v>
      </c>
      <c r="C6363" t="s">
        <v>20</v>
      </c>
      <c r="F6363" t="s">
        <v>18</v>
      </c>
      <c r="J6363" t="str">
        <f>IFERROR(VLOOKUP(A6363,Directie!$A:$B,2,FALSE),"")</f>
        <v>RPCG</v>
      </c>
      <c r="K6363" t="s">
        <v>92</v>
      </c>
      <c r="L6363" s="8">
        <v>46174</v>
      </c>
      <c r="M6363" s="8">
        <v>46266</v>
      </c>
    </row>
    <row r="6364" spans="1:13">
      <c r="A6364" t="s">
        <v>1558</v>
      </c>
      <c r="B6364">
        <v>24</v>
      </c>
      <c r="C6364" t="s">
        <v>14</v>
      </c>
      <c r="J6364" t="str">
        <f>IFERROR(VLOOKUP(A6364,Directie!$A:$B,2,FALSE),"")</f>
        <v>OKAY</v>
      </c>
      <c r="K6364" t="str">
        <f>IFERROR(VLOOKUP(A6364,Directie!$A:$C,3,FALSE),"")</f>
        <v>Verkoop</v>
      </c>
      <c r="L6364" s="8">
        <v>46174</v>
      </c>
      <c r="M6364" s="8">
        <v>46419</v>
      </c>
    </row>
    <row r="6365" spans="1:13">
      <c r="A6365" t="s">
        <v>1558</v>
      </c>
      <c r="B6365">
        <v>44</v>
      </c>
      <c r="C6365" t="s">
        <v>19</v>
      </c>
      <c r="J6365" t="str">
        <f>IFERROR(VLOOKUP(A6365,Directie!$A:$B,2,FALSE),"")</f>
        <v>OKAY</v>
      </c>
      <c r="K6365" t="str">
        <f>IFERROR(VLOOKUP(A6365,Directie!$A:$C,3,FALSE),"")</f>
        <v>Verkoop</v>
      </c>
      <c r="L6365" s="8">
        <v>46174</v>
      </c>
      <c r="M6365" s="8">
        <v>46419</v>
      </c>
    </row>
    <row r="6366" spans="1:13">
      <c r="A6366" t="s">
        <v>1558</v>
      </c>
      <c r="B6366">
        <v>40</v>
      </c>
      <c r="C6366" t="s">
        <v>20</v>
      </c>
      <c r="F6366" t="s">
        <v>18</v>
      </c>
      <c r="J6366" t="str">
        <f>IFERROR(VLOOKUP(A6366,Directie!$A:$B,2,FALSE),"")</f>
        <v>OKAY</v>
      </c>
      <c r="K6366" t="str">
        <f>IFERROR(VLOOKUP(A6366,Directie!$A:$C,3,FALSE),"")</f>
        <v>Verkoop</v>
      </c>
      <c r="L6366" s="8">
        <v>46174</v>
      </c>
      <c r="M6366" s="8">
        <v>46419</v>
      </c>
    </row>
    <row r="6367" spans="1:13">
      <c r="A6367" t="s">
        <v>1558</v>
      </c>
      <c r="B6367">
        <v>31</v>
      </c>
      <c r="C6367" t="s">
        <v>21</v>
      </c>
      <c r="D6367" t="s">
        <v>22</v>
      </c>
      <c r="F6367" t="s">
        <v>23</v>
      </c>
      <c r="J6367" t="str">
        <f>IFERROR(VLOOKUP(A6367,Directie!$A:$B,2,FALSE),"")</f>
        <v>OKAY</v>
      </c>
      <c r="K6367" t="str">
        <f>IFERROR(VLOOKUP(A6367,Directie!$A:$C,3,FALSE),"")</f>
        <v>Verkoop</v>
      </c>
      <c r="L6367" s="8">
        <v>46174</v>
      </c>
      <c r="M6367" s="8">
        <v>46419</v>
      </c>
    </row>
    <row r="6368" spans="1:13">
      <c r="A6368" t="s">
        <v>1558</v>
      </c>
      <c r="B6368">
        <v>71</v>
      </c>
      <c r="C6368" t="s">
        <v>24</v>
      </c>
      <c r="D6368" t="s">
        <v>25</v>
      </c>
      <c r="J6368" t="str">
        <f>IFERROR(VLOOKUP(A6368,Directie!$A:$B,2,FALSE),"")</f>
        <v>OKAY</v>
      </c>
      <c r="K6368" t="str">
        <f>IFERROR(VLOOKUP(A6368,Directie!$A:$C,3,FALSE),"")</f>
        <v>Verkoop</v>
      </c>
      <c r="L6368" s="8">
        <v>46174</v>
      </c>
      <c r="M6368" s="8">
        <v>46419</v>
      </c>
    </row>
    <row r="6369" spans="1:13">
      <c r="A6369" t="s">
        <v>1559</v>
      </c>
      <c r="B6369">
        <v>47</v>
      </c>
      <c r="C6369" t="s">
        <v>28</v>
      </c>
      <c r="D6369" t="s">
        <v>29</v>
      </c>
      <c r="E6369" t="s">
        <v>30</v>
      </c>
      <c r="F6369" t="s">
        <v>23</v>
      </c>
      <c r="G6369" t="s">
        <v>31</v>
      </c>
      <c r="J6369" t="str">
        <f>IFERROR(VLOOKUP(A6369,Directie!$A:$B,2,FALSE),"")</f>
        <v>CLP</v>
      </c>
      <c r="K6369" t="str">
        <f>IFERROR(VLOOKUP(A6369,Directie!$A:$C,3,FALSE),"")</f>
        <v>SC</v>
      </c>
      <c r="L6369" s="8">
        <v>46174</v>
      </c>
      <c r="M6369" s="8">
        <v>46569</v>
      </c>
    </row>
    <row r="6370" spans="1:13">
      <c r="A6370" t="s">
        <v>1559</v>
      </c>
      <c r="B6370">
        <v>37</v>
      </c>
      <c r="C6370" t="s">
        <v>37</v>
      </c>
      <c r="D6370" t="s">
        <v>38</v>
      </c>
      <c r="E6370" t="s">
        <v>22</v>
      </c>
      <c r="J6370" t="str">
        <f>IFERROR(VLOOKUP(A6370,Directie!$A:$B,2,FALSE),"")</f>
        <v>CLP</v>
      </c>
      <c r="K6370" t="str">
        <f>IFERROR(VLOOKUP(A6370,Directie!$A:$C,3,FALSE),"")</f>
        <v>SC</v>
      </c>
      <c r="L6370" s="8">
        <v>46174</v>
      </c>
      <c r="M6370" s="8">
        <v>46569</v>
      </c>
    </row>
    <row r="6371" spans="1:13">
      <c r="A6371" t="s">
        <v>1560</v>
      </c>
      <c r="B6371">
        <v>47</v>
      </c>
      <c r="C6371" t="s">
        <v>28</v>
      </c>
      <c r="D6371" t="s">
        <v>29</v>
      </c>
      <c r="E6371" t="s">
        <v>30</v>
      </c>
      <c r="F6371" t="s">
        <v>23</v>
      </c>
      <c r="G6371" t="s">
        <v>31</v>
      </c>
      <c r="J6371" t="str">
        <f>IFERROR(VLOOKUP(A6371,Directie!$A:$B,2,FALSE),"")</f>
        <v>CLP</v>
      </c>
      <c r="K6371" t="str">
        <f>IFERROR(VLOOKUP(A6371,Directie!$A:$C,3,FALSE),"")</f>
        <v>SC</v>
      </c>
      <c r="L6371" s="8">
        <v>46174</v>
      </c>
      <c r="M6371" s="8">
        <v>46569</v>
      </c>
    </row>
    <row r="6372" spans="1:13">
      <c r="A6372" t="s">
        <v>1560</v>
      </c>
      <c r="B6372">
        <v>37</v>
      </c>
      <c r="C6372" t="s">
        <v>37</v>
      </c>
      <c r="D6372" t="s">
        <v>38</v>
      </c>
      <c r="E6372" t="s">
        <v>22</v>
      </c>
      <c r="J6372" t="str">
        <f>IFERROR(VLOOKUP(A6372,Directie!$A:$B,2,FALSE),"")</f>
        <v>CLP</v>
      </c>
      <c r="K6372" t="str">
        <f>IFERROR(VLOOKUP(A6372,Directie!$A:$C,3,FALSE),"")</f>
        <v>SC</v>
      </c>
      <c r="L6372" s="8">
        <v>46174</v>
      </c>
      <c r="M6372" s="8">
        <v>46569</v>
      </c>
    </row>
    <row r="6373" spans="1:13">
      <c r="A6373" t="s">
        <v>1561</v>
      </c>
      <c r="B6373">
        <v>47</v>
      </c>
      <c r="C6373" t="s">
        <v>28</v>
      </c>
      <c r="D6373" t="s">
        <v>29</v>
      </c>
      <c r="E6373" t="s">
        <v>30</v>
      </c>
      <c r="F6373" t="s">
        <v>23</v>
      </c>
      <c r="G6373" t="s">
        <v>31</v>
      </c>
      <c r="J6373" t="str">
        <f>IFERROR(VLOOKUP(A6373,Directie!$A:$B,2,FALSE),"")</f>
        <v>CLP</v>
      </c>
      <c r="K6373" t="str">
        <f>IFERROR(VLOOKUP(A6373,Directie!$A:$C,3,FALSE),"")</f>
        <v>SC</v>
      </c>
      <c r="L6373" s="8">
        <v>46174</v>
      </c>
      <c r="M6373" s="8">
        <v>46569</v>
      </c>
    </row>
    <row r="6374" spans="1:13">
      <c r="A6374" t="s">
        <v>1561</v>
      </c>
      <c r="B6374">
        <v>37</v>
      </c>
      <c r="C6374" t="s">
        <v>37</v>
      </c>
      <c r="D6374" t="s">
        <v>38</v>
      </c>
      <c r="E6374" t="s">
        <v>22</v>
      </c>
      <c r="J6374" t="str">
        <f>IFERROR(VLOOKUP(A6374,Directie!$A:$B,2,FALSE),"")</f>
        <v>CLP</v>
      </c>
      <c r="K6374" t="str">
        <f>IFERROR(VLOOKUP(A6374,Directie!$A:$C,3,FALSE),"")</f>
        <v>SC</v>
      </c>
      <c r="L6374" s="8">
        <v>46174</v>
      </c>
      <c r="M6374" s="8">
        <v>46569</v>
      </c>
    </row>
    <row r="6375" spans="1:13">
      <c r="A6375" t="s">
        <v>1562</v>
      </c>
      <c r="J6375" t="str">
        <f>IFERROR(VLOOKUP(A6375,Directie!$A:$B,2,FALSE),"")</f>
        <v>CLP</v>
      </c>
      <c r="K6375" t="str">
        <f>IFERROR(VLOOKUP(A6375,Directie!$A:$C,3,FALSE),"")</f>
        <v>SC</v>
      </c>
      <c r="L6375" s="8">
        <v>46174</v>
      </c>
      <c r="M6375" s="8">
        <v>46569</v>
      </c>
    </row>
    <row r="6376" spans="1:13">
      <c r="A6376" t="s">
        <v>1563</v>
      </c>
      <c r="B6376">
        <v>24</v>
      </c>
      <c r="C6376" t="s">
        <v>14</v>
      </c>
      <c r="J6376" t="str">
        <f>IFERROR(VLOOKUP(A6376,Directie!$A:$B,2,FALSE),"")</f>
        <v>CLP</v>
      </c>
      <c r="K6376" t="str">
        <f>IFERROR(VLOOKUP(A6376,Directie!$A:$C,3,FALSE),"")</f>
        <v>SC</v>
      </c>
      <c r="L6376" s="8">
        <v>46174</v>
      </c>
      <c r="M6376" s="8">
        <v>46569</v>
      </c>
    </row>
    <row r="6377" spans="1:13">
      <c r="A6377" t="s">
        <v>1563</v>
      </c>
      <c r="B6377">
        <v>47</v>
      </c>
      <c r="C6377" t="s">
        <v>28</v>
      </c>
      <c r="D6377" t="s">
        <v>29</v>
      </c>
      <c r="E6377" t="s">
        <v>30</v>
      </c>
      <c r="F6377" t="s">
        <v>23</v>
      </c>
      <c r="G6377" t="s">
        <v>31</v>
      </c>
      <c r="J6377" t="str">
        <f>IFERROR(VLOOKUP(A6377,Directie!$A:$B,2,FALSE),"")</f>
        <v>CLP</v>
      </c>
      <c r="K6377" t="str">
        <f>IFERROR(VLOOKUP(A6377,Directie!$A:$C,3,FALSE),"")</f>
        <v>SC</v>
      </c>
      <c r="L6377" s="8">
        <v>46174</v>
      </c>
      <c r="M6377" s="8">
        <v>46569</v>
      </c>
    </row>
    <row r="6378" spans="1:13">
      <c r="A6378" t="s">
        <v>1563</v>
      </c>
      <c r="B6378">
        <v>30</v>
      </c>
      <c r="C6378" t="s">
        <v>32</v>
      </c>
      <c r="D6378" t="s">
        <v>33</v>
      </c>
      <c r="E6378" t="s">
        <v>22</v>
      </c>
      <c r="J6378" t="str">
        <f>IFERROR(VLOOKUP(A6378,Directie!$A:$B,2,FALSE),"")</f>
        <v>CLP</v>
      </c>
      <c r="K6378" t="str">
        <f>IFERROR(VLOOKUP(A6378,Directie!$A:$C,3,FALSE),"")</f>
        <v>SC</v>
      </c>
      <c r="L6378" s="8">
        <v>46174</v>
      </c>
      <c r="M6378" s="8">
        <v>46569</v>
      </c>
    </row>
    <row r="6379" spans="1:13">
      <c r="A6379" t="s">
        <v>1563</v>
      </c>
      <c r="B6379">
        <v>50</v>
      </c>
      <c r="C6379" t="s">
        <v>197</v>
      </c>
      <c r="F6379" t="s">
        <v>198</v>
      </c>
      <c r="J6379" t="str">
        <f>IFERROR(VLOOKUP(A6379,Directie!$A:$B,2,FALSE),"")</f>
        <v>CLP</v>
      </c>
      <c r="K6379" t="str">
        <f>IFERROR(VLOOKUP(A6379,Directie!$A:$C,3,FALSE),"")</f>
        <v>SC</v>
      </c>
      <c r="L6379" s="8">
        <v>46174</v>
      </c>
      <c r="M6379" s="8">
        <v>46569</v>
      </c>
    </row>
    <row r="6380" spans="1:13">
      <c r="A6380" t="s">
        <v>1563</v>
      </c>
      <c r="B6380">
        <v>44</v>
      </c>
      <c r="C6380" t="s">
        <v>19</v>
      </c>
      <c r="J6380" t="str">
        <f>IFERROR(VLOOKUP(A6380,Directie!$A:$B,2,FALSE),"")</f>
        <v>CLP</v>
      </c>
      <c r="K6380" t="str">
        <f>IFERROR(VLOOKUP(A6380,Directie!$A:$C,3,FALSE),"")</f>
        <v>SC</v>
      </c>
      <c r="L6380" s="8">
        <v>46174</v>
      </c>
      <c r="M6380" s="8">
        <v>46569</v>
      </c>
    </row>
    <row r="6381" spans="1:13">
      <c r="A6381" t="s">
        <v>1563</v>
      </c>
      <c r="B6381">
        <v>40</v>
      </c>
      <c r="C6381" t="s">
        <v>20</v>
      </c>
      <c r="F6381" t="s">
        <v>18</v>
      </c>
      <c r="J6381" t="str">
        <f>IFERROR(VLOOKUP(A6381,Directie!$A:$B,2,FALSE),"")</f>
        <v>CLP</v>
      </c>
      <c r="K6381" t="str">
        <f>IFERROR(VLOOKUP(A6381,Directie!$A:$C,3,FALSE),"")</f>
        <v>SC</v>
      </c>
      <c r="L6381" s="8">
        <v>46174</v>
      </c>
      <c r="M6381" s="8">
        <v>46569</v>
      </c>
    </row>
    <row r="6382" spans="1:13">
      <c r="A6382" t="s">
        <v>1563</v>
      </c>
      <c r="B6382">
        <v>31</v>
      </c>
      <c r="C6382" t="s">
        <v>21</v>
      </c>
      <c r="D6382" t="s">
        <v>22</v>
      </c>
      <c r="F6382" t="s">
        <v>23</v>
      </c>
      <c r="J6382" t="str">
        <f>IFERROR(VLOOKUP(A6382,Directie!$A:$B,2,FALSE),"")</f>
        <v>CLP</v>
      </c>
      <c r="K6382" t="str">
        <f>IFERROR(VLOOKUP(A6382,Directie!$A:$C,3,FALSE),"")</f>
        <v>SC</v>
      </c>
      <c r="L6382" s="8">
        <v>46174</v>
      </c>
      <c r="M6382" s="8">
        <v>46569</v>
      </c>
    </row>
    <row r="6383" spans="1:13">
      <c r="A6383" t="s">
        <v>1564</v>
      </c>
      <c r="J6383" t="str">
        <f>IFERROR(VLOOKUP(A6383,Directie!$A:$B,2,FALSE),"")</f>
        <v>CLP</v>
      </c>
      <c r="K6383" t="str">
        <f>IFERROR(VLOOKUP(A6383,Directie!$A:$C,3,FALSE),"")</f>
        <v>Verkoop</v>
      </c>
      <c r="L6383" s="8">
        <v>46174</v>
      </c>
      <c r="M6383" s="8">
        <v>46419</v>
      </c>
    </row>
    <row r="6384" spans="1:13">
      <c r="A6384" t="s">
        <v>1564</v>
      </c>
      <c r="B6384">
        <v>44</v>
      </c>
      <c r="C6384" t="s">
        <v>19</v>
      </c>
      <c r="J6384" t="str">
        <f>IFERROR(VLOOKUP(A6384,Directie!$A:$B,2,FALSE),"")</f>
        <v>CLP</v>
      </c>
      <c r="K6384" t="str">
        <f>IFERROR(VLOOKUP(A6384,Directie!$A:$C,3,FALSE),"")</f>
        <v>Verkoop</v>
      </c>
      <c r="L6384" s="8">
        <v>46174</v>
      </c>
      <c r="M6384" s="8">
        <v>46419</v>
      </c>
    </row>
    <row r="6385" spans="1:13">
      <c r="A6385" t="s">
        <v>1564</v>
      </c>
      <c r="B6385">
        <v>40</v>
      </c>
      <c r="C6385" t="s">
        <v>20</v>
      </c>
      <c r="F6385" t="s">
        <v>18</v>
      </c>
      <c r="J6385" t="str">
        <f>IFERROR(VLOOKUP(A6385,Directie!$A:$B,2,FALSE),"")</f>
        <v>CLP</v>
      </c>
      <c r="K6385" t="str">
        <f>IFERROR(VLOOKUP(A6385,Directie!$A:$C,3,FALSE),"")</f>
        <v>Verkoop</v>
      </c>
      <c r="L6385" s="8">
        <v>46174</v>
      </c>
      <c r="M6385" s="8">
        <v>46419</v>
      </c>
    </row>
    <row r="6386" spans="1:13">
      <c r="A6386" t="s">
        <v>1565</v>
      </c>
      <c r="B6386">
        <v>32</v>
      </c>
      <c r="C6386" t="s">
        <v>40</v>
      </c>
      <c r="D6386" t="s">
        <v>33</v>
      </c>
      <c r="E6386" t="s">
        <v>22</v>
      </c>
      <c r="J6386" t="str">
        <f>IFERROR(VLOOKUP(A6386,Directie!$A:$B,2,FALSE),"")</f>
        <v>CLP</v>
      </c>
      <c r="K6386" t="str">
        <f>IFERROR(VLOOKUP(A6386,Directie!$A:$C,3,FALSE),"")</f>
        <v>Verkoop</v>
      </c>
      <c r="L6386" s="8">
        <v>46174</v>
      </c>
      <c r="M6386" s="8">
        <v>46419</v>
      </c>
    </row>
    <row r="6387" spans="1:13">
      <c r="A6387" t="s">
        <v>1565</v>
      </c>
      <c r="B6387">
        <v>24</v>
      </c>
      <c r="C6387" t="s">
        <v>14</v>
      </c>
      <c r="J6387" t="str">
        <f>IFERROR(VLOOKUP(A6387,Directie!$A:$B,2,FALSE),"")</f>
        <v>CLP</v>
      </c>
      <c r="K6387" t="str">
        <f>IFERROR(VLOOKUP(A6387,Directie!$A:$C,3,FALSE),"")</f>
        <v>Verkoop</v>
      </c>
      <c r="L6387" s="8">
        <v>46174</v>
      </c>
      <c r="M6387" s="8">
        <v>46419</v>
      </c>
    </row>
    <row r="6388" spans="1:13">
      <c r="A6388" t="s">
        <v>1565</v>
      </c>
      <c r="B6388">
        <v>18</v>
      </c>
      <c r="C6388" t="s">
        <v>41</v>
      </c>
      <c r="D6388" t="s">
        <v>42</v>
      </c>
      <c r="F6388" t="s">
        <v>42</v>
      </c>
      <c r="G6388" t="s">
        <v>43</v>
      </c>
      <c r="H6388" t="s">
        <v>44</v>
      </c>
      <c r="I6388" t="s">
        <v>45</v>
      </c>
      <c r="J6388" t="str">
        <f>IFERROR(VLOOKUP(A6388,Directie!$A:$B,2,FALSE),"")</f>
        <v>CLP</v>
      </c>
      <c r="K6388" t="str">
        <f>IFERROR(VLOOKUP(A6388,Directie!$A:$C,3,FALSE),"")</f>
        <v>Verkoop</v>
      </c>
      <c r="L6388" s="8">
        <v>46174</v>
      </c>
      <c r="M6388" s="8">
        <v>46419</v>
      </c>
    </row>
    <row r="6389" spans="1:13">
      <c r="A6389" t="s">
        <v>1565</v>
      </c>
      <c r="B6389">
        <v>44</v>
      </c>
      <c r="C6389" t="s">
        <v>19</v>
      </c>
      <c r="J6389" t="str">
        <f>IFERROR(VLOOKUP(A6389,Directie!$A:$B,2,FALSE),"")</f>
        <v>CLP</v>
      </c>
      <c r="K6389" t="str">
        <f>IFERROR(VLOOKUP(A6389,Directie!$A:$C,3,FALSE),"")</f>
        <v>Verkoop</v>
      </c>
      <c r="L6389" s="8">
        <v>46174</v>
      </c>
      <c r="M6389" s="8">
        <v>46419</v>
      </c>
    </row>
    <row r="6390" spans="1:13">
      <c r="A6390" t="s">
        <v>1565</v>
      </c>
      <c r="B6390">
        <v>71</v>
      </c>
      <c r="C6390" t="s">
        <v>24</v>
      </c>
      <c r="D6390" t="s">
        <v>25</v>
      </c>
      <c r="J6390" t="str">
        <f>IFERROR(VLOOKUP(A6390,Directie!$A:$B,2,FALSE),"")</f>
        <v>CLP</v>
      </c>
      <c r="K6390" t="str">
        <f>IFERROR(VLOOKUP(A6390,Directie!$A:$C,3,FALSE),"")</f>
        <v>Verkoop</v>
      </c>
      <c r="L6390" s="8">
        <v>46174</v>
      </c>
      <c r="M6390" s="8">
        <v>46419</v>
      </c>
    </row>
    <row r="6391" spans="1:13">
      <c r="A6391" t="s">
        <v>1566</v>
      </c>
      <c r="J6391" t="str">
        <f>IFERROR(VLOOKUP(A6391,Directie!$A:$B,2,FALSE),"")</f>
        <v>CLP</v>
      </c>
      <c r="K6391" t="str">
        <f>IFERROR(VLOOKUP(A6391,Directie!$A:$C,3,FALSE),"")</f>
        <v>SC</v>
      </c>
      <c r="L6391" s="8">
        <v>46174</v>
      </c>
      <c r="M6391" s="8">
        <v>46569</v>
      </c>
    </row>
    <row r="6392" spans="1:13">
      <c r="A6392" t="s">
        <v>1566</v>
      </c>
      <c r="B6392">
        <v>24</v>
      </c>
      <c r="C6392" t="s">
        <v>14</v>
      </c>
      <c r="J6392" t="str">
        <f>IFERROR(VLOOKUP(A6392,Directie!$A:$B,2,FALSE),"")</f>
        <v>CLP</v>
      </c>
      <c r="K6392" t="str">
        <f>IFERROR(VLOOKUP(A6392,Directie!$A:$C,3,FALSE),"")</f>
        <v>SC</v>
      </c>
      <c r="L6392" s="8">
        <v>46174</v>
      </c>
      <c r="M6392" s="8">
        <v>46569</v>
      </c>
    </row>
    <row r="6393" spans="1:13">
      <c r="A6393" t="s">
        <v>1566</v>
      </c>
      <c r="B6393">
        <v>47</v>
      </c>
      <c r="C6393" t="s">
        <v>28</v>
      </c>
      <c r="D6393" t="s">
        <v>29</v>
      </c>
      <c r="E6393" t="s">
        <v>30</v>
      </c>
      <c r="F6393" t="s">
        <v>23</v>
      </c>
      <c r="G6393" t="s">
        <v>31</v>
      </c>
      <c r="J6393" t="str">
        <f>IFERROR(VLOOKUP(A6393,Directie!$A:$B,2,FALSE),"")</f>
        <v>CLP</v>
      </c>
      <c r="K6393" t="str">
        <f>IFERROR(VLOOKUP(A6393,Directie!$A:$C,3,FALSE),"")</f>
        <v>SC</v>
      </c>
      <c r="L6393" s="8">
        <v>46174</v>
      </c>
      <c r="M6393" s="8">
        <v>46569</v>
      </c>
    </row>
    <row r="6394" spans="1:13">
      <c r="A6394" t="s">
        <v>1566</v>
      </c>
      <c r="B6394">
        <v>44</v>
      </c>
      <c r="C6394" t="s">
        <v>19</v>
      </c>
      <c r="J6394" t="str">
        <f>IFERROR(VLOOKUP(A6394,Directie!$A:$B,2,FALSE),"")</f>
        <v>CLP</v>
      </c>
      <c r="K6394" t="str">
        <f>IFERROR(VLOOKUP(A6394,Directie!$A:$C,3,FALSE),"")</f>
        <v>SC</v>
      </c>
      <c r="L6394" s="8">
        <v>46174</v>
      </c>
      <c r="M6394" s="8">
        <v>46569</v>
      </c>
    </row>
    <row r="6395" spans="1:13">
      <c r="A6395" t="s">
        <v>1566</v>
      </c>
      <c r="B6395">
        <v>40</v>
      </c>
      <c r="C6395" t="s">
        <v>20</v>
      </c>
      <c r="F6395" t="s">
        <v>18</v>
      </c>
      <c r="J6395" t="str">
        <f>IFERROR(VLOOKUP(A6395,Directie!$A:$B,2,FALSE),"")</f>
        <v>CLP</v>
      </c>
      <c r="K6395" t="str">
        <f>IFERROR(VLOOKUP(A6395,Directie!$A:$C,3,FALSE),"")</f>
        <v>SC</v>
      </c>
      <c r="L6395" s="8">
        <v>46174</v>
      </c>
      <c r="M6395" s="8">
        <v>46569</v>
      </c>
    </row>
    <row r="6396" spans="1:13">
      <c r="A6396" t="s">
        <v>1566</v>
      </c>
      <c r="B6396">
        <v>71</v>
      </c>
      <c r="C6396" t="s">
        <v>24</v>
      </c>
      <c r="D6396" t="s">
        <v>25</v>
      </c>
      <c r="J6396" t="str">
        <f>IFERROR(VLOOKUP(A6396,Directie!$A:$B,2,FALSE),"")</f>
        <v>CLP</v>
      </c>
      <c r="K6396" t="str">
        <f>IFERROR(VLOOKUP(A6396,Directie!$A:$C,3,FALSE),"")</f>
        <v>SC</v>
      </c>
      <c r="L6396" s="8">
        <v>46174</v>
      </c>
      <c r="M6396" s="8">
        <v>46569</v>
      </c>
    </row>
    <row r="6397" spans="1:13">
      <c r="A6397" t="s">
        <v>1567</v>
      </c>
      <c r="J6397" t="str">
        <f>IFERROR(VLOOKUP(A6397,Directie!$A:$B,2,FALSE),"")</f>
        <v>OKAY</v>
      </c>
      <c r="K6397" t="str">
        <f>IFERROR(VLOOKUP(A6397,Directie!$A:$C,3,FALSE),"")</f>
        <v>Verkoop</v>
      </c>
      <c r="L6397" s="8">
        <v>46174</v>
      </c>
      <c r="M6397" s="8">
        <v>46419</v>
      </c>
    </row>
    <row r="6398" spans="1:13">
      <c r="A6398" t="s">
        <v>1567</v>
      </c>
      <c r="B6398">
        <v>24</v>
      </c>
      <c r="C6398" t="s">
        <v>14</v>
      </c>
      <c r="J6398" t="str">
        <f>IFERROR(VLOOKUP(A6398,Directie!$A:$B,2,FALSE),"")</f>
        <v>OKAY</v>
      </c>
      <c r="K6398" t="str">
        <f>IFERROR(VLOOKUP(A6398,Directie!$A:$C,3,FALSE),"")</f>
        <v>Verkoop</v>
      </c>
      <c r="L6398" s="8">
        <v>46174</v>
      </c>
      <c r="M6398" s="8">
        <v>46419</v>
      </c>
    </row>
    <row r="6399" spans="1:13">
      <c r="A6399" t="s">
        <v>1567</v>
      </c>
      <c r="B6399">
        <v>30</v>
      </c>
      <c r="C6399" t="s">
        <v>32</v>
      </c>
      <c r="D6399" t="s">
        <v>33</v>
      </c>
      <c r="E6399" t="s">
        <v>22</v>
      </c>
      <c r="J6399" t="str">
        <f>IFERROR(VLOOKUP(A6399,Directie!$A:$B,2,FALSE),"")</f>
        <v>OKAY</v>
      </c>
      <c r="K6399" t="str">
        <f>IFERROR(VLOOKUP(A6399,Directie!$A:$C,3,FALSE),"")</f>
        <v>Verkoop</v>
      </c>
      <c r="L6399" s="8">
        <v>46174</v>
      </c>
      <c r="M6399" s="8">
        <v>46419</v>
      </c>
    </row>
    <row r="6400" spans="1:13">
      <c r="A6400" t="s">
        <v>1567</v>
      </c>
      <c r="B6400">
        <v>18</v>
      </c>
      <c r="C6400" t="s">
        <v>41</v>
      </c>
      <c r="D6400" t="s">
        <v>42</v>
      </c>
      <c r="F6400" t="s">
        <v>42</v>
      </c>
      <c r="G6400" t="s">
        <v>43</v>
      </c>
      <c r="H6400" t="s">
        <v>44</v>
      </c>
      <c r="I6400" t="s">
        <v>45</v>
      </c>
      <c r="J6400" t="str">
        <f>IFERROR(VLOOKUP(A6400,Directie!$A:$B,2,FALSE),"")</f>
        <v>OKAY</v>
      </c>
      <c r="K6400" t="str">
        <f>IFERROR(VLOOKUP(A6400,Directie!$A:$C,3,FALSE),"")</f>
        <v>Verkoop</v>
      </c>
      <c r="L6400" s="8">
        <v>46174</v>
      </c>
      <c r="M6400" s="8">
        <v>46419</v>
      </c>
    </row>
    <row r="6401" spans="1:13">
      <c r="A6401" t="s">
        <v>1567</v>
      </c>
      <c r="B6401">
        <v>44</v>
      </c>
      <c r="C6401" t="s">
        <v>19</v>
      </c>
      <c r="J6401" t="str">
        <f>IFERROR(VLOOKUP(A6401,Directie!$A:$B,2,FALSE),"")</f>
        <v>OKAY</v>
      </c>
      <c r="K6401" t="str">
        <f>IFERROR(VLOOKUP(A6401,Directie!$A:$C,3,FALSE),"")</f>
        <v>Verkoop</v>
      </c>
      <c r="L6401" s="8">
        <v>46174</v>
      </c>
      <c r="M6401" s="8">
        <v>46419</v>
      </c>
    </row>
    <row r="6402" spans="1:13">
      <c r="A6402" t="s">
        <v>1567</v>
      </c>
      <c r="B6402">
        <v>31</v>
      </c>
      <c r="C6402" t="s">
        <v>21</v>
      </c>
      <c r="D6402" t="s">
        <v>22</v>
      </c>
      <c r="F6402" t="s">
        <v>23</v>
      </c>
      <c r="J6402" t="str">
        <f>IFERROR(VLOOKUP(A6402,Directie!$A:$B,2,FALSE),"")</f>
        <v>OKAY</v>
      </c>
      <c r="K6402" t="str">
        <f>IFERROR(VLOOKUP(A6402,Directie!$A:$C,3,FALSE),"")</f>
        <v>Verkoop</v>
      </c>
      <c r="L6402" s="8">
        <v>46174</v>
      </c>
      <c r="M6402" s="8">
        <v>46419</v>
      </c>
    </row>
    <row r="6403" spans="1:13">
      <c r="A6403" t="s">
        <v>1567</v>
      </c>
      <c r="B6403">
        <v>71</v>
      </c>
      <c r="C6403" t="s">
        <v>24</v>
      </c>
      <c r="D6403" t="s">
        <v>25</v>
      </c>
      <c r="J6403" t="str">
        <f>IFERROR(VLOOKUP(A6403,Directie!$A:$B,2,FALSE),"")</f>
        <v>OKAY</v>
      </c>
      <c r="K6403" t="str">
        <f>IFERROR(VLOOKUP(A6403,Directie!$A:$C,3,FALSE),"")</f>
        <v>Verkoop</v>
      </c>
      <c r="L6403" s="8">
        <v>46174</v>
      </c>
      <c r="M6403" s="8">
        <v>46419</v>
      </c>
    </row>
    <row r="6404" spans="1:13">
      <c r="A6404" t="s">
        <v>1568</v>
      </c>
      <c r="J6404" t="str">
        <f>IFERROR(VLOOKUP(A6404,Directie!$A:$B,2,FALSE),"")</f>
        <v>CLP</v>
      </c>
      <c r="K6404" t="str">
        <f>IFERROR(VLOOKUP(A6404,Directie!$A:$C,3,FALSE),"")</f>
        <v>Verkoop</v>
      </c>
      <c r="L6404" s="8">
        <v>46174</v>
      </c>
      <c r="M6404" s="8">
        <v>46419</v>
      </c>
    </row>
    <row r="6405" spans="1:13">
      <c r="A6405" t="s">
        <v>1568</v>
      </c>
      <c r="B6405">
        <v>32</v>
      </c>
      <c r="C6405" t="s">
        <v>40</v>
      </c>
      <c r="D6405" t="s">
        <v>33</v>
      </c>
      <c r="E6405" t="s">
        <v>22</v>
      </c>
      <c r="J6405" t="str">
        <f>IFERROR(VLOOKUP(A6405,Directie!$A:$B,2,FALSE),"")</f>
        <v>CLP</v>
      </c>
      <c r="K6405" t="str">
        <f>IFERROR(VLOOKUP(A6405,Directie!$A:$C,3,FALSE),"")</f>
        <v>Verkoop</v>
      </c>
      <c r="L6405" s="8">
        <v>46174</v>
      </c>
      <c r="M6405" s="8">
        <v>46419</v>
      </c>
    </row>
    <row r="6406" spans="1:13">
      <c r="A6406" t="s">
        <v>1568</v>
      </c>
      <c r="B6406">
        <v>30</v>
      </c>
      <c r="C6406" t="s">
        <v>32</v>
      </c>
      <c r="D6406" t="s">
        <v>33</v>
      </c>
      <c r="E6406" t="s">
        <v>22</v>
      </c>
      <c r="J6406" t="str">
        <f>IFERROR(VLOOKUP(A6406,Directie!$A:$B,2,FALSE),"")</f>
        <v>CLP</v>
      </c>
      <c r="K6406" t="str">
        <f>IFERROR(VLOOKUP(A6406,Directie!$A:$C,3,FALSE),"")</f>
        <v>Verkoop</v>
      </c>
      <c r="L6406" s="8">
        <v>46174</v>
      </c>
      <c r="M6406" s="8">
        <v>46419</v>
      </c>
    </row>
    <row r="6407" spans="1:13">
      <c r="A6407" t="s">
        <v>1568</v>
      </c>
      <c r="B6407">
        <v>5</v>
      </c>
      <c r="C6407" t="s">
        <v>73</v>
      </c>
      <c r="J6407" t="str">
        <f>IFERROR(VLOOKUP(A6407,Directie!$A:$B,2,FALSE),"")</f>
        <v>CLP</v>
      </c>
      <c r="K6407" t="str">
        <f>IFERROR(VLOOKUP(A6407,Directie!$A:$C,3,FALSE),"")</f>
        <v>Verkoop</v>
      </c>
      <c r="L6407" s="8">
        <v>46174</v>
      </c>
      <c r="M6407" s="8">
        <v>46419</v>
      </c>
    </row>
    <row r="6408" spans="1:13">
      <c r="A6408" t="s">
        <v>1568</v>
      </c>
      <c r="B6408">
        <v>37</v>
      </c>
      <c r="C6408" t="s">
        <v>37</v>
      </c>
      <c r="D6408" t="s">
        <v>38</v>
      </c>
      <c r="E6408" t="s">
        <v>22</v>
      </c>
      <c r="J6408" t="str">
        <f>IFERROR(VLOOKUP(A6408,Directie!$A:$B,2,FALSE),"")</f>
        <v>CLP</v>
      </c>
      <c r="K6408" t="str">
        <f>IFERROR(VLOOKUP(A6408,Directie!$A:$C,3,FALSE),"")</f>
        <v>Verkoop</v>
      </c>
      <c r="L6408" s="8">
        <v>46174</v>
      </c>
      <c r="M6408" s="8">
        <v>46419</v>
      </c>
    </row>
    <row r="6409" spans="1:13">
      <c r="A6409" t="s">
        <v>1569</v>
      </c>
      <c r="J6409" t="str">
        <f>IFERROR(VLOOKUP(A6409,Directie!$A:$B,2,FALSE),"")</f>
        <v>RPCG</v>
      </c>
      <c r="K6409" t="s">
        <v>92</v>
      </c>
      <c r="L6409" s="8">
        <v>46174</v>
      </c>
      <c r="M6409" s="8">
        <v>46266</v>
      </c>
    </row>
    <row r="6410" spans="1:13">
      <c r="A6410" t="s">
        <v>1569</v>
      </c>
      <c r="B6410">
        <v>24</v>
      </c>
      <c r="C6410" t="s">
        <v>14</v>
      </c>
      <c r="J6410" t="str">
        <f>IFERROR(VLOOKUP(A6410,Directie!$A:$B,2,FALSE),"")</f>
        <v>RPCG</v>
      </c>
      <c r="K6410" t="s">
        <v>92</v>
      </c>
      <c r="L6410" s="8">
        <v>46174</v>
      </c>
      <c r="M6410" s="8">
        <v>46266</v>
      </c>
    </row>
    <row r="6411" spans="1:13">
      <c r="A6411" t="s">
        <v>1569</v>
      </c>
      <c r="B6411">
        <v>30</v>
      </c>
      <c r="C6411" t="s">
        <v>32</v>
      </c>
      <c r="D6411" t="s">
        <v>33</v>
      </c>
      <c r="E6411" t="s">
        <v>22</v>
      </c>
      <c r="J6411" t="str">
        <f>IFERROR(VLOOKUP(A6411,Directie!$A:$B,2,FALSE),"")</f>
        <v>RPCG</v>
      </c>
      <c r="K6411" t="s">
        <v>92</v>
      </c>
      <c r="L6411" s="8">
        <v>46174</v>
      </c>
      <c r="M6411" s="8">
        <v>46266</v>
      </c>
    </row>
    <row r="6412" spans="1:13">
      <c r="A6412" t="s">
        <v>1569</v>
      </c>
      <c r="B6412">
        <v>44</v>
      </c>
      <c r="C6412" t="s">
        <v>19</v>
      </c>
      <c r="J6412" t="str">
        <f>IFERROR(VLOOKUP(A6412,Directie!$A:$B,2,FALSE),"")</f>
        <v>RPCG</v>
      </c>
      <c r="K6412" t="s">
        <v>92</v>
      </c>
      <c r="L6412" s="8">
        <v>46174</v>
      </c>
      <c r="M6412" s="8">
        <v>46266</v>
      </c>
    </row>
    <row r="6413" spans="1:13">
      <c r="A6413" t="s">
        <v>1569</v>
      </c>
      <c r="B6413">
        <v>48</v>
      </c>
      <c r="C6413" t="s">
        <v>93</v>
      </c>
      <c r="D6413" t="s">
        <v>94</v>
      </c>
      <c r="F6413" t="s">
        <v>95</v>
      </c>
      <c r="G6413" t="s">
        <v>25</v>
      </c>
      <c r="J6413" t="str">
        <f>IFERROR(VLOOKUP(A6413,Directie!$A:$B,2,FALSE),"")</f>
        <v>RPCG</v>
      </c>
      <c r="K6413" t="s">
        <v>92</v>
      </c>
      <c r="L6413" s="8">
        <v>46174</v>
      </c>
      <c r="M6413" s="8">
        <v>46266</v>
      </c>
    </row>
    <row r="6414" spans="1:13">
      <c r="A6414" t="s">
        <v>1569</v>
      </c>
      <c r="B6414">
        <v>4</v>
      </c>
      <c r="C6414" t="s">
        <v>546</v>
      </c>
      <c r="J6414" t="str">
        <f>IFERROR(VLOOKUP(A6414,Directie!$A:$B,2,FALSE),"")</f>
        <v>RPCG</v>
      </c>
      <c r="K6414" t="s">
        <v>92</v>
      </c>
      <c r="L6414" s="8">
        <v>46174</v>
      </c>
      <c r="M6414" s="8">
        <v>46266</v>
      </c>
    </row>
    <row r="6415" spans="1:13">
      <c r="A6415" t="s">
        <v>1569</v>
      </c>
      <c r="B6415">
        <v>37</v>
      </c>
      <c r="C6415" t="s">
        <v>37</v>
      </c>
      <c r="D6415" t="s">
        <v>38</v>
      </c>
      <c r="E6415" t="s">
        <v>22</v>
      </c>
      <c r="J6415" t="str">
        <f>IFERROR(VLOOKUP(A6415,Directie!$A:$B,2,FALSE),"")</f>
        <v>RPCG</v>
      </c>
      <c r="K6415" t="s">
        <v>92</v>
      </c>
      <c r="L6415" s="8">
        <v>46174</v>
      </c>
      <c r="M6415" s="8">
        <v>46266</v>
      </c>
    </row>
    <row r="6416" spans="1:13">
      <c r="A6416" t="s">
        <v>1569</v>
      </c>
      <c r="B6416">
        <v>71</v>
      </c>
      <c r="C6416" t="s">
        <v>24</v>
      </c>
      <c r="D6416" t="s">
        <v>25</v>
      </c>
      <c r="J6416" t="str">
        <f>IFERROR(VLOOKUP(A6416,Directie!$A:$B,2,FALSE),"")</f>
        <v>RPCG</v>
      </c>
      <c r="K6416" t="s">
        <v>92</v>
      </c>
      <c r="L6416" s="8">
        <v>46174</v>
      </c>
      <c r="M6416" s="8">
        <v>46266</v>
      </c>
    </row>
    <row r="6417" spans="1:13">
      <c r="A6417" t="s">
        <v>1570</v>
      </c>
      <c r="B6417">
        <v>24</v>
      </c>
      <c r="C6417" t="s">
        <v>14</v>
      </c>
      <c r="J6417" t="str">
        <f>IFERROR(VLOOKUP(A6417,Directie!$A:$B,2,FALSE),"")</f>
        <v>RPCG</v>
      </c>
      <c r="K6417" t="s">
        <v>92</v>
      </c>
      <c r="L6417" s="8">
        <v>46174</v>
      </c>
      <c r="M6417" s="8">
        <v>46266</v>
      </c>
    </row>
    <row r="6418" spans="1:13">
      <c r="A6418" t="s">
        <v>1570</v>
      </c>
      <c r="B6418">
        <v>44</v>
      </c>
      <c r="C6418" t="s">
        <v>19</v>
      </c>
      <c r="J6418" t="str">
        <f>IFERROR(VLOOKUP(A6418,Directie!$A:$B,2,FALSE),"")</f>
        <v>RPCG</v>
      </c>
      <c r="K6418" t="s">
        <v>92</v>
      </c>
      <c r="L6418" s="8">
        <v>46174</v>
      </c>
      <c r="M6418" s="8">
        <v>46266</v>
      </c>
    </row>
    <row r="6419" spans="1:13">
      <c r="A6419" t="s">
        <v>1570</v>
      </c>
      <c r="B6419">
        <v>48</v>
      </c>
      <c r="C6419" t="s">
        <v>93</v>
      </c>
      <c r="D6419" t="s">
        <v>94</v>
      </c>
      <c r="F6419" t="s">
        <v>95</v>
      </c>
      <c r="G6419" t="s">
        <v>25</v>
      </c>
      <c r="J6419" t="str">
        <f>IFERROR(VLOOKUP(A6419,Directie!$A:$B,2,FALSE),"")</f>
        <v>RPCG</v>
      </c>
      <c r="K6419" t="s">
        <v>92</v>
      </c>
      <c r="L6419" s="8">
        <v>46174</v>
      </c>
      <c r="M6419" s="8">
        <v>46266</v>
      </c>
    </row>
    <row r="6420" spans="1:13">
      <c r="A6420" t="s">
        <v>1570</v>
      </c>
      <c r="B6420">
        <v>71</v>
      </c>
      <c r="C6420" t="s">
        <v>24</v>
      </c>
      <c r="D6420" t="s">
        <v>25</v>
      </c>
      <c r="J6420" t="str">
        <f>IFERROR(VLOOKUP(A6420,Directie!$A:$B,2,FALSE),"")</f>
        <v>RPCG</v>
      </c>
      <c r="K6420" t="s">
        <v>92</v>
      </c>
      <c r="L6420" s="8">
        <v>46174</v>
      </c>
      <c r="M6420" s="8">
        <v>46266</v>
      </c>
    </row>
    <row r="6421" spans="1:13">
      <c r="A6421" t="s">
        <v>1571</v>
      </c>
      <c r="B6421">
        <v>24</v>
      </c>
      <c r="C6421" t="s">
        <v>14</v>
      </c>
      <c r="J6421" t="str">
        <f>IFERROR(VLOOKUP(A6421,Directie!$A:$B,2,FALSE),"")</f>
        <v>Co&amp;Go</v>
      </c>
      <c r="K6421" t="s">
        <v>92</v>
      </c>
      <c r="L6421" s="8">
        <v>46174</v>
      </c>
      <c r="M6421" s="8">
        <v>46266</v>
      </c>
    </row>
    <row r="6422" spans="1:13">
      <c r="A6422" t="s">
        <v>1571</v>
      </c>
      <c r="B6422">
        <v>30</v>
      </c>
      <c r="C6422" t="s">
        <v>32</v>
      </c>
      <c r="D6422" t="s">
        <v>33</v>
      </c>
      <c r="E6422" t="s">
        <v>22</v>
      </c>
      <c r="J6422" t="str">
        <f>IFERROR(VLOOKUP(A6422,Directie!$A:$B,2,FALSE),"")</f>
        <v>Co&amp;Go</v>
      </c>
      <c r="K6422" t="s">
        <v>92</v>
      </c>
      <c r="L6422" s="8">
        <v>46174</v>
      </c>
      <c r="M6422" s="8">
        <v>46266</v>
      </c>
    </row>
    <row r="6423" spans="1:13">
      <c r="A6423" t="s">
        <v>1571</v>
      </c>
      <c r="B6423">
        <v>50</v>
      </c>
      <c r="C6423" t="s">
        <v>197</v>
      </c>
      <c r="F6423" t="s">
        <v>198</v>
      </c>
      <c r="J6423" t="str">
        <f>IFERROR(VLOOKUP(A6423,Directie!$A:$B,2,FALSE),"")</f>
        <v>Co&amp;Go</v>
      </c>
      <c r="K6423" t="s">
        <v>92</v>
      </c>
      <c r="L6423" s="8">
        <v>46174</v>
      </c>
      <c r="M6423" s="8">
        <v>46266</v>
      </c>
    </row>
    <row r="6424" spans="1:13">
      <c r="A6424" t="s">
        <v>1571</v>
      </c>
      <c r="B6424">
        <v>5</v>
      </c>
      <c r="C6424" t="s">
        <v>73</v>
      </c>
      <c r="J6424" t="str">
        <f>IFERROR(VLOOKUP(A6424,Directie!$A:$B,2,FALSE),"")</f>
        <v>Co&amp;Go</v>
      </c>
      <c r="K6424" t="s">
        <v>92</v>
      </c>
      <c r="L6424" s="8">
        <v>46174</v>
      </c>
      <c r="M6424" s="8">
        <v>46266</v>
      </c>
    </row>
    <row r="6425" spans="1:13">
      <c r="A6425" t="s">
        <v>1571</v>
      </c>
      <c r="B6425">
        <v>44</v>
      </c>
      <c r="C6425" t="s">
        <v>19</v>
      </c>
      <c r="J6425" t="str">
        <f>IFERROR(VLOOKUP(A6425,Directie!$A:$B,2,FALSE),"")</f>
        <v>Co&amp;Go</v>
      </c>
      <c r="K6425" t="s">
        <v>92</v>
      </c>
      <c r="L6425" s="8">
        <v>46174</v>
      </c>
      <c r="M6425" s="8">
        <v>46266</v>
      </c>
    </row>
    <row r="6426" spans="1:13">
      <c r="A6426" t="s">
        <v>1572</v>
      </c>
      <c r="B6426">
        <v>24</v>
      </c>
      <c r="C6426" t="s">
        <v>14</v>
      </c>
      <c r="J6426" t="str">
        <f>IFERROR(VLOOKUP(A6426,Directie!$A:$B,2,FALSE),"")</f>
        <v>RPCG</v>
      </c>
      <c r="K6426" t="s">
        <v>92</v>
      </c>
      <c r="L6426" s="8">
        <v>46174</v>
      </c>
      <c r="M6426" s="8">
        <v>46266</v>
      </c>
    </row>
    <row r="6427" spans="1:13">
      <c r="A6427" t="s">
        <v>1572</v>
      </c>
      <c r="B6427">
        <v>5</v>
      </c>
      <c r="C6427" t="s">
        <v>73</v>
      </c>
      <c r="J6427" t="str">
        <f>IFERROR(VLOOKUP(A6427,Directie!$A:$B,2,FALSE),"")</f>
        <v>RPCG</v>
      </c>
      <c r="K6427" t="s">
        <v>92</v>
      </c>
      <c r="L6427" s="8">
        <v>46174</v>
      </c>
      <c r="M6427" s="8">
        <v>46266</v>
      </c>
    </row>
    <row r="6428" spans="1:13">
      <c r="A6428" t="s">
        <v>1572</v>
      </c>
      <c r="B6428">
        <v>44</v>
      </c>
      <c r="C6428" t="s">
        <v>19</v>
      </c>
      <c r="J6428" t="str">
        <f>IFERROR(VLOOKUP(A6428,Directie!$A:$B,2,FALSE),"")</f>
        <v>RPCG</v>
      </c>
      <c r="K6428" t="s">
        <v>92</v>
      </c>
      <c r="L6428" s="8">
        <v>46174</v>
      </c>
      <c r="M6428" s="8">
        <v>46266</v>
      </c>
    </row>
    <row r="6429" spans="1:13">
      <c r="A6429" t="s">
        <v>1572</v>
      </c>
      <c r="B6429">
        <v>40</v>
      </c>
      <c r="C6429" t="s">
        <v>20</v>
      </c>
      <c r="F6429" t="s">
        <v>18</v>
      </c>
      <c r="J6429" t="str">
        <f>IFERROR(VLOOKUP(A6429,Directie!$A:$B,2,FALSE),"")</f>
        <v>RPCG</v>
      </c>
      <c r="K6429" t="s">
        <v>92</v>
      </c>
      <c r="L6429" s="8">
        <v>46174</v>
      </c>
      <c r="M6429" s="8">
        <v>46266</v>
      </c>
    </row>
    <row r="6430" spans="1:13">
      <c r="A6430" t="s">
        <v>1572</v>
      </c>
      <c r="B6430">
        <v>48</v>
      </c>
      <c r="C6430" t="s">
        <v>93</v>
      </c>
      <c r="D6430" t="s">
        <v>94</v>
      </c>
      <c r="F6430" t="s">
        <v>95</v>
      </c>
      <c r="G6430" t="s">
        <v>25</v>
      </c>
      <c r="J6430" t="str">
        <f>IFERROR(VLOOKUP(A6430,Directie!$A:$B,2,FALSE),"")</f>
        <v>RPCG</v>
      </c>
      <c r="K6430" t="s">
        <v>92</v>
      </c>
      <c r="L6430" s="8">
        <v>46174</v>
      </c>
      <c r="M6430" s="8">
        <v>46266</v>
      </c>
    </row>
    <row r="6431" spans="1:13">
      <c r="A6431" t="s">
        <v>1572</v>
      </c>
      <c r="B6431">
        <v>14</v>
      </c>
      <c r="C6431" t="s">
        <v>189</v>
      </c>
      <c r="D6431" t="s">
        <v>42</v>
      </c>
      <c r="F6431" t="s">
        <v>42</v>
      </c>
      <c r="G6431" t="s">
        <v>43</v>
      </c>
      <c r="H6431" t="s">
        <v>44</v>
      </c>
      <c r="I6431" t="s">
        <v>45</v>
      </c>
      <c r="J6431" t="str">
        <f>IFERROR(VLOOKUP(A6431,Directie!$A:$B,2,FALSE),"")</f>
        <v>RPCG</v>
      </c>
      <c r="K6431" t="s">
        <v>92</v>
      </c>
      <c r="L6431" s="8">
        <v>46174</v>
      </c>
      <c r="M6431" s="8">
        <v>46266</v>
      </c>
    </row>
    <row r="6432" spans="1:13">
      <c r="A6432" t="s">
        <v>1572</v>
      </c>
      <c r="B6432">
        <v>71</v>
      </c>
      <c r="C6432" t="s">
        <v>24</v>
      </c>
      <c r="D6432" t="s">
        <v>25</v>
      </c>
      <c r="J6432" t="str">
        <f>IFERROR(VLOOKUP(A6432,Directie!$A:$B,2,FALSE),"")</f>
        <v>RPCG</v>
      </c>
      <c r="K6432" t="s">
        <v>92</v>
      </c>
      <c r="L6432" s="8">
        <v>46174</v>
      </c>
      <c r="M6432" s="8">
        <v>46266</v>
      </c>
    </row>
    <row r="6433" spans="1:13">
      <c r="A6433" t="s">
        <v>1573</v>
      </c>
      <c r="J6433" t="str">
        <f>IFERROR(VLOOKUP(A6433,Directie!$A:$B,2,FALSE),"")</f>
        <v>CLP</v>
      </c>
      <c r="K6433" t="str">
        <f>IFERROR(VLOOKUP(A6433,Directie!$A:$C,3,FALSE),"")</f>
        <v>SC</v>
      </c>
      <c r="L6433" s="8">
        <v>46174</v>
      </c>
      <c r="M6433" s="8">
        <v>46569</v>
      </c>
    </row>
    <row r="6434" spans="1:13">
      <c r="A6434" t="s">
        <v>1573</v>
      </c>
      <c r="B6434">
        <v>24</v>
      </c>
      <c r="C6434" t="s">
        <v>14</v>
      </c>
      <c r="J6434" t="str">
        <f>IFERROR(VLOOKUP(A6434,Directie!$A:$B,2,FALSE),"")</f>
        <v>CLP</v>
      </c>
      <c r="K6434" t="str">
        <f>IFERROR(VLOOKUP(A6434,Directie!$A:$C,3,FALSE),"")</f>
        <v>SC</v>
      </c>
      <c r="L6434" s="8">
        <v>46174</v>
      </c>
      <c r="M6434" s="8">
        <v>46569</v>
      </c>
    </row>
    <row r="6435" spans="1:13">
      <c r="A6435" t="s">
        <v>1573</v>
      </c>
      <c r="B6435">
        <v>40</v>
      </c>
      <c r="C6435" t="s">
        <v>20</v>
      </c>
      <c r="F6435" t="s">
        <v>18</v>
      </c>
      <c r="J6435" t="str">
        <f>IFERROR(VLOOKUP(A6435,Directie!$A:$B,2,FALSE),"")</f>
        <v>CLP</v>
      </c>
      <c r="K6435" t="str">
        <f>IFERROR(VLOOKUP(A6435,Directie!$A:$C,3,FALSE),"")</f>
        <v>SC</v>
      </c>
      <c r="L6435" s="8">
        <v>46174</v>
      </c>
      <c r="M6435" s="8">
        <v>46569</v>
      </c>
    </row>
    <row r="6436" spans="1:13">
      <c r="A6436" t="s">
        <v>1573</v>
      </c>
      <c r="B6436">
        <v>45</v>
      </c>
      <c r="C6436" t="s">
        <v>150</v>
      </c>
      <c r="J6436" t="str">
        <f>IFERROR(VLOOKUP(A6436,Directie!$A:$B,2,FALSE),"")</f>
        <v>CLP</v>
      </c>
      <c r="K6436" t="str">
        <f>IFERROR(VLOOKUP(A6436,Directie!$A:$C,3,FALSE),"")</f>
        <v>SC</v>
      </c>
      <c r="L6436" s="8">
        <v>46174</v>
      </c>
      <c r="M6436" s="8">
        <v>46569</v>
      </c>
    </row>
    <row r="6437" spans="1:13">
      <c r="A6437" t="s">
        <v>1574</v>
      </c>
      <c r="B6437">
        <v>40</v>
      </c>
      <c r="C6437" t="s">
        <v>20</v>
      </c>
      <c r="F6437" t="s">
        <v>18</v>
      </c>
      <c r="J6437" t="str">
        <f>IFERROR(VLOOKUP(A6437,Directie!$A:$B,2,FALSE),"")</f>
        <v>CLP</v>
      </c>
      <c r="K6437" t="str">
        <f>IFERROR(VLOOKUP(A6437,Directie!$A:$C,3,FALSE),"")</f>
        <v>SC</v>
      </c>
      <c r="L6437" s="8">
        <v>46174</v>
      </c>
      <c r="M6437" s="8">
        <v>46569</v>
      </c>
    </row>
    <row r="6438" spans="1:13">
      <c r="A6438" t="s">
        <v>1575</v>
      </c>
      <c r="J6438" t="str">
        <f>IFERROR(VLOOKUP(A6438,Directie!$A:$B,2,FALSE),"")</f>
        <v>CLP</v>
      </c>
      <c r="K6438" t="str">
        <f>IFERROR(VLOOKUP(A6438,Directie!$A:$C,3,FALSE),"")</f>
        <v>Verkoop</v>
      </c>
      <c r="L6438" s="8">
        <v>46174</v>
      </c>
      <c r="M6438" s="8">
        <v>46419</v>
      </c>
    </row>
    <row r="6439" spans="1:13">
      <c r="A6439" t="s">
        <v>1576</v>
      </c>
      <c r="J6439" t="str">
        <f>IFERROR(VLOOKUP(A6439,Directie!$A:$B,2,FALSE),"")</f>
        <v>CLP</v>
      </c>
      <c r="K6439" t="str">
        <f>IFERROR(VLOOKUP(A6439,Directie!$A:$C,3,FALSE),"")</f>
        <v>SC</v>
      </c>
      <c r="L6439" s="8">
        <v>46174</v>
      </c>
      <c r="M6439" s="8">
        <v>46569</v>
      </c>
    </row>
    <row r="6440" spans="1:13">
      <c r="A6440" t="s">
        <v>1577</v>
      </c>
      <c r="B6440">
        <v>24</v>
      </c>
      <c r="C6440" t="s">
        <v>14</v>
      </c>
      <c r="J6440" t="str">
        <f>IFERROR(VLOOKUP(A6440,Directie!$A:$B,2,FALSE),"")</f>
        <v>BIO</v>
      </c>
      <c r="K6440" t="str">
        <f>IFERROR(VLOOKUP(A6440,Directie!$A:$C,3,FALSE),"")</f>
        <v>AK</v>
      </c>
      <c r="L6440" s="8">
        <v>46327</v>
      </c>
      <c r="M6440" s="8">
        <v>46600</v>
      </c>
    </row>
    <row r="6441" spans="1:13">
      <c r="A6441" t="s">
        <v>1577</v>
      </c>
      <c r="B6441">
        <v>47</v>
      </c>
      <c r="C6441" t="s">
        <v>28</v>
      </c>
      <c r="D6441" t="s">
        <v>29</v>
      </c>
      <c r="E6441" t="s">
        <v>30</v>
      </c>
      <c r="F6441" t="s">
        <v>23</v>
      </c>
      <c r="G6441" t="s">
        <v>31</v>
      </c>
      <c r="J6441" t="str">
        <f>IFERROR(VLOOKUP(A6441,Directie!$A:$B,2,FALSE),"")</f>
        <v>BIO</v>
      </c>
      <c r="K6441" t="str">
        <f>IFERROR(VLOOKUP(A6441,Directie!$A:$C,3,FALSE),"")</f>
        <v>AK</v>
      </c>
      <c r="L6441" s="8">
        <v>46327</v>
      </c>
      <c r="M6441" s="8">
        <v>46600</v>
      </c>
    </row>
    <row r="6442" spans="1:13">
      <c r="A6442" t="s">
        <v>1577</v>
      </c>
      <c r="B6442">
        <v>44</v>
      </c>
      <c r="C6442" t="s">
        <v>19</v>
      </c>
      <c r="J6442" t="str">
        <f>IFERROR(VLOOKUP(A6442,Directie!$A:$B,2,FALSE),"")</f>
        <v>BIO</v>
      </c>
      <c r="K6442" t="str">
        <f>IFERROR(VLOOKUP(A6442,Directie!$A:$C,3,FALSE),"")</f>
        <v>AK</v>
      </c>
      <c r="L6442" s="8">
        <v>46327</v>
      </c>
      <c r="M6442" s="8">
        <v>46600</v>
      </c>
    </row>
    <row r="6443" spans="1:13">
      <c r="A6443" t="s">
        <v>1577</v>
      </c>
      <c r="B6443">
        <v>40</v>
      </c>
      <c r="C6443" t="s">
        <v>20</v>
      </c>
      <c r="F6443" t="s">
        <v>18</v>
      </c>
      <c r="J6443" t="str">
        <f>IFERROR(VLOOKUP(A6443,Directie!$A:$B,2,FALSE),"")</f>
        <v>BIO</v>
      </c>
      <c r="K6443" t="str">
        <f>IFERROR(VLOOKUP(A6443,Directie!$A:$C,3,FALSE),"")</f>
        <v>AK</v>
      </c>
      <c r="L6443" s="8">
        <v>46327</v>
      </c>
      <c r="M6443" s="8">
        <v>46600</v>
      </c>
    </row>
    <row r="6444" spans="1:13">
      <c r="A6444" t="s">
        <v>1577</v>
      </c>
      <c r="B6444">
        <v>31</v>
      </c>
      <c r="C6444" t="s">
        <v>21</v>
      </c>
      <c r="D6444" t="s">
        <v>22</v>
      </c>
      <c r="F6444" t="s">
        <v>23</v>
      </c>
      <c r="J6444" t="str">
        <f>IFERROR(VLOOKUP(A6444,Directie!$A:$B,2,FALSE),"")</f>
        <v>BIO</v>
      </c>
      <c r="K6444" t="str">
        <f>IFERROR(VLOOKUP(A6444,Directie!$A:$C,3,FALSE),"")</f>
        <v>AK</v>
      </c>
      <c r="L6444" s="8">
        <v>46327</v>
      </c>
      <c r="M6444" s="8">
        <v>46600</v>
      </c>
    </row>
    <row r="6445" spans="1:13">
      <c r="A6445" t="s">
        <v>1577</v>
      </c>
      <c r="B6445">
        <v>37</v>
      </c>
      <c r="C6445" t="s">
        <v>37</v>
      </c>
      <c r="D6445" t="s">
        <v>38</v>
      </c>
      <c r="E6445" t="s">
        <v>22</v>
      </c>
      <c r="J6445" t="str">
        <f>IFERROR(VLOOKUP(A6445,Directie!$A:$B,2,FALSE),"")</f>
        <v>BIO</v>
      </c>
      <c r="K6445" t="str">
        <f>IFERROR(VLOOKUP(A6445,Directie!$A:$C,3,FALSE),"")</f>
        <v>AK</v>
      </c>
      <c r="L6445" s="8">
        <v>46327</v>
      </c>
      <c r="M6445" s="8">
        <v>46600</v>
      </c>
    </row>
    <row r="6446" spans="1:13">
      <c r="A6446" t="s">
        <v>1577</v>
      </c>
      <c r="B6446">
        <v>71</v>
      </c>
      <c r="C6446" t="s">
        <v>24</v>
      </c>
      <c r="D6446" t="s">
        <v>25</v>
      </c>
      <c r="J6446" t="str">
        <f>IFERROR(VLOOKUP(A6446,Directie!$A:$B,2,FALSE),"")</f>
        <v>BIO</v>
      </c>
      <c r="K6446" t="str">
        <f>IFERROR(VLOOKUP(A6446,Directie!$A:$C,3,FALSE),"")</f>
        <v>AK</v>
      </c>
      <c r="L6446" s="8">
        <v>46327</v>
      </c>
      <c r="M6446" s="8">
        <v>46600</v>
      </c>
    </row>
    <row r="6447" spans="1:13">
      <c r="A6447" t="s">
        <v>1578</v>
      </c>
      <c r="B6447">
        <v>24</v>
      </c>
      <c r="C6447" t="s">
        <v>14</v>
      </c>
      <c r="J6447" t="str">
        <f>IFERROR(VLOOKUP(A6447,Directie!$A:$B,2,FALSE),"")</f>
        <v>BIO</v>
      </c>
      <c r="K6447" t="str">
        <f>IFERROR(VLOOKUP(A6447,Directie!$A:$C,3,FALSE),"")</f>
        <v>CO</v>
      </c>
      <c r="L6447" s="8">
        <v>46327</v>
      </c>
      <c r="M6447" s="8">
        <v>46600</v>
      </c>
    </row>
    <row r="6448" spans="1:13">
      <c r="A6448" t="s">
        <v>1578</v>
      </c>
      <c r="B6448">
        <v>47</v>
      </c>
      <c r="C6448" t="s">
        <v>28</v>
      </c>
      <c r="D6448" t="s">
        <v>29</v>
      </c>
      <c r="E6448" t="s">
        <v>30</v>
      </c>
      <c r="F6448" t="s">
        <v>23</v>
      </c>
      <c r="G6448" t="s">
        <v>31</v>
      </c>
      <c r="J6448" t="str">
        <f>IFERROR(VLOOKUP(A6448,Directie!$A:$B,2,FALSE),"")</f>
        <v>BIO</v>
      </c>
      <c r="K6448" t="str">
        <f>IFERROR(VLOOKUP(A6448,Directie!$A:$C,3,FALSE),"")</f>
        <v>CO</v>
      </c>
      <c r="L6448" s="8">
        <v>46327</v>
      </c>
      <c r="M6448" s="8">
        <v>46600</v>
      </c>
    </row>
    <row r="6449" spans="1:13">
      <c r="A6449" t="s">
        <v>1578</v>
      </c>
      <c r="B6449">
        <v>44</v>
      </c>
      <c r="C6449" t="s">
        <v>19</v>
      </c>
      <c r="J6449" t="str">
        <f>IFERROR(VLOOKUP(A6449,Directie!$A:$B,2,FALSE),"")</f>
        <v>BIO</v>
      </c>
      <c r="K6449" t="str">
        <f>IFERROR(VLOOKUP(A6449,Directie!$A:$C,3,FALSE),"")</f>
        <v>CO</v>
      </c>
      <c r="L6449" s="8">
        <v>46327</v>
      </c>
      <c r="M6449" s="8">
        <v>46600</v>
      </c>
    </row>
    <row r="6450" spans="1:13">
      <c r="A6450" t="s">
        <v>1578</v>
      </c>
      <c r="B6450">
        <v>40</v>
      </c>
      <c r="C6450" t="s">
        <v>20</v>
      </c>
      <c r="F6450" t="s">
        <v>18</v>
      </c>
      <c r="J6450" t="str">
        <f>IFERROR(VLOOKUP(A6450,Directie!$A:$B,2,FALSE),"")</f>
        <v>BIO</v>
      </c>
      <c r="K6450" t="str">
        <f>IFERROR(VLOOKUP(A6450,Directie!$A:$C,3,FALSE),"")</f>
        <v>CO</v>
      </c>
      <c r="L6450" s="8">
        <v>46327</v>
      </c>
      <c r="M6450" s="8">
        <v>46600</v>
      </c>
    </row>
    <row r="6451" spans="1:13">
      <c r="A6451" t="s">
        <v>1578</v>
      </c>
      <c r="B6451">
        <v>31</v>
      </c>
      <c r="C6451" t="s">
        <v>21</v>
      </c>
      <c r="D6451" t="s">
        <v>22</v>
      </c>
      <c r="F6451" t="s">
        <v>23</v>
      </c>
      <c r="J6451" t="str">
        <f>IFERROR(VLOOKUP(A6451,Directie!$A:$B,2,FALSE),"")</f>
        <v>BIO</v>
      </c>
      <c r="K6451" t="str">
        <f>IFERROR(VLOOKUP(A6451,Directie!$A:$C,3,FALSE),"")</f>
        <v>CO</v>
      </c>
      <c r="L6451" s="8">
        <v>46327</v>
      </c>
      <c r="M6451" s="8">
        <v>46600</v>
      </c>
    </row>
    <row r="6452" spans="1:13">
      <c r="A6452" t="s">
        <v>1578</v>
      </c>
      <c r="B6452">
        <v>37</v>
      </c>
      <c r="C6452" t="s">
        <v>37</v>
      </c>
      <c r="D6452" t="s">
        <v>38</v>
      </c>
      <c r="E6452" t="s">
        <v>22</v>
      </c>
      <c r="J6452" t="str">
        <f>IFERROR(VLOOKUP(A6452,Directie!$A:$B,2,FALSE),"")</f>
        <v>BIO</v>
      </c>
      <c r="K6452" t="str">
        <f>IFERROR(VLOOKUP(A6452,Directie!$A:$C,3,FALSE),"")</f>
        <v>CO</v>
      </c>
      <c r="L6452" s="8">
        <v>46327</v>
      </c>
      <c r="M6452" s="8">
        <v>46600</v>
      </c>
    </row>
    <row r="6453" spans="1:13">
      <c r="A6453" t="s">
        <v>1578</v>
      </c>
      <c r="B6453">
        <v>71</v>
      </c>
      <c r="C6453" t="s">
        <v>24</v>
      </c>
      <c r="D6453" t="s">
        <v>25</v>
      </c>
      <c r="J6453" t="str">
        <f>IFERROR(VLOOKUP(A6453,Directie!$A:$B,2,FALSE),"")</f>
        <v>BIO</v>
      </c>
      <c r="K6453" t="str">
        <f>IFERROR(VLOOKUP(A6453,Directie!$A:$C,3,FALSE),"")</f>
        <v>CO</v>
      </c>
      <c r="L6453" s="8">
        <v>46327</v>
      </c>
      <c r="M6453" s="8">
        <v>46600</v>
      </c>
    </row>
    <row r="6454" spans="1:13">
      <c r="A6454" t="s">
        <v>1579</v>
      </c>
      <c r="B6454">
        <v>24</v>
      </c>
      <c r="C6454" t="s">
        <v>14</v>
      </c>
      <c r="J6454" t="str">
        <f>IFERROR(VLOOKUP(A6454,Directie!$A:$B,2,FALSE),"")</f>
        <v>RPCG</v>
      </c>
      <c r="K6454" t="s">
        <v>92</v>
      </c>
      <c r="L6454" s="8">
        <v>46174</v>
      </c>
      <c r="M6454" s="8">
        <v>46266</v>
      </c>
    </row>
    <row r="6455" spans="1:13">
      <c r="A6455" t="s">
        <v>1579</v>
      </c>
      <c r="B6455">
        <v>18</v>
      </c>
      <c r="C6455" t="s">
        <v>41</v>
      </c>
      <c r="D6455" t="s">
        <v>42</v>
      </c>
      <c r="F6455" t="s">
        <v>42</v>
      </c>
      <c r="G6455" t="s">
        <v>43</v>
      </c>
      <c r="H6455" t="s">
        <v>44</v>
      </c>
      <c r="I6455" t="s">
        <v>45</v>
      </c>
      <c r="J6455" t="str">
        <f>IFERROR(VLOOKUP(A6455,Directie!$A:$B,2,FALSE),"")</f>
        <v>RPCG</v>
      </c>
      <c r="K6455" t="s">
        <v>92</v>
      </c>
      <c r="L6455" s="8">
        <v>46174</v>
      </c>
      <c r="M6455" s="8">
        <v>46266</v>
      </c>
    </row>
    <row r="6456" spans="1:13">
      <c r="A6456" t="s">
        <v>1579</v>
      </c>
      <c r="B6456">
        <v>44</v>
      </c>
      <c r="C6456" t="s">
        <v>19</v>
      </c>
      <c r="J6456" t="str">
        <f>IFERROR(VLOOKUP(A6456,Directie!$A:$B,2,FALSE),"")</f>
        <v>RPCG</v>
      </c>
      <c r="K6456" t="s">
        <v>92</v>
      </c>
      <c r="L6456" s="8">
        <v>46174</v>
      </c>
      <c r="M6456" s="8">
        <v>46266</v>
      </c>
    </row>
    <row r="6457" spans="1:13">
      <c r="A6457" t="s">
        <v>1579</v>
      </c>
      <c r="B6457">
        <v>40</v>
      </c>
      <c r="C6457" t="s">
        <v>20</v>
      </c>
      <c r="F6457" t="s">
        <v>18</v>
      </c>
      <c r="J6457" t="str">
        <f>IFERROR(VLOOKUP(A6457,Directie!$A:$B,2,FALSE),"")</f>
        <v>RPCG</v>
      </c>
      <c r="K6457" t="s">
        <v>92</v>
      </c>
      <c r="L6457" s="8">
        <v>46174</v>
      </c>
      <c r="M6457" s="8">
        <v>46266</v>
      </c>
    </row>
    <row r="6458" spans="1:13">
      <c r="A6458" t="s">
        <v>1579</v>
      </c>
      <c r="B6458">
        <v>71</v>
      </c>
      <c r="C6458" t="s">
        <v>24</v>
      </c>
      <c r="D6458" t="s">
        <v>25</v>
      </c>
      <c r="J6458" t="str">
        <f>IFERROR(VLOOKUP(A6458,Directie!$A:$B,2,FALSE),"")</f>
        <v>RPCG</v>
      </c>
      <c r="K6458" t="s">
        <v>92</v>
      </c>
      <c r="L6458" s="8">
        <v>46174</v>
      </c>
      <c r="M6458" s="8">
        <v>46266</v>
      </c>
    </row>
    <row r="6459" spans="1:13">
      <c r="A6459" t="s">
        <v>1580</v>
      </c>
      <c r="J6459" t="str">
        <f>IFERROR(VLOOKUP(A6459,Directie!$A:$B,2,FALSE),"")</f>
        <v>CLP</v>
      </c>
      <c r="K6459" t="str">
        <f>IFERROR(VLOOKUP(A6459,Directie!$A:$C,3,FALSE),"")</f>
        <v>SC</v>
      </c>
      <c r="L6459" s="8">
        <v>46174</v>
      </c>
      <c r="M6459" s="8">
        <v>46569</v>
      </c>
    </row>
    <row r="6460" spans="1:13">
      <c r="A6460" t="s">
        <v>1581</v>
      </c>
      <c r="B6460">
        <v>24</v>
      </c>
      <c r="C6460" t="s">
        <v>14</v>
      </c>
      <c r="J6460" t="str">
        <f>IFERROR(VLOOKUP(A6460,Directie!$A:$B,2,FALSE),"")</f>
        <v>OKAY</v>
      </c>
      <c r="K6460" t="str">
        <f>IFERROR(VLOOKUP(A6460,Directie!$A:$C,3,FALSE),"")</f>
        <v>Verkoop</v>
      </c>
      <c r="L6460" s="8">
        <v>46174</v>
      </c>
      <c r="M6460" s="8">
        <v>46419</v>
      </c>
    </row>
    <row r="6461" spans="1:13">
      <c r="A6461" t="s">
        <v>1581</v>
      </c>
      <c r="B6461">
        <v>44</v>
      </c>
      <c r="C6461" t="s">
        <v>19</v>
      </c>
      <c r="J6461" t="str">
        <f>IFERROR(VLOOKUP(A6461,Directie!$A:$B,2,FALSE),"")</f>
        <v>OKAY</v>
      </c>
      <c r="K6461" t="str">
        <f>IFERROR(VLOOKUP(A6461,Directie!$A:$C,3,FALSE),"")</f>
        <v>Verkoop</v>
      </c>
      <c r="L6461" s="8">
        <v>46174</v>
      </c>
      <c r="M6461" s="8">
        <v>46419</v>
      </c>
    </row>
    <row r="6462" spans="1:13">
      <c r="A6462" t="s">
        <v>1581</v>
      </c>
      <c r="B6462">
        <v>40</v>
      </c>
      <c r="C6462" t="s">
        <v>20</v>
      </c>
      <c r="F6462" t="s">
        <v>18</v>
      </c>
      <c r="J6462" t="str">
        <f>IFERROR(VLOOKUP(A6462,Directie!$A:$B,2,FALSE),"")</f>
        <v>OKAY</v>
      </c>
      <c r="K6462" t="str">
        <f>IFERROR(VLOOKUP(A6462,Directie!$A:$C,3,FALSE),"")</f>
        <v>Verkoop</v>
      </c>
      <c r="L6462" s="8">
        <v>46174</v>
      </c>
      <c r="M6462" s="8">
        <v>46419</v>
      </c>
    </row>
    <row r="6463" spans="1:13">
      <c r="A6463" t="s">
        <v>1581</v>
      </c>
      <c r="B6463">
        <v>37</v>
      </c>
      <c r="C6463" t="s">
        <v>37</v>
      </c>
      <c r="D6463" t="s">
        <v>38</v>
      </c>
      <c r="E6463" t="s">
        <v>22</v>
      </c>
      <c r="J6463" t="str">
        <f>IFERROR(VLOOKUP(A6463,Directie!$A:$B,2,FALSE),"")</f>
        <v>OKAY</v>
      </c>
      <c r="K6463" t="str">
        <f>IFERROR(VLOOKUP(A6463,Directie!$A:$C,3,FALSE),"")</f>
        <v>Verkoop</v>
      </c>
      <c r="L6463" s="8">
        <v>46174</v>
      </c>
      <c r="M6463" s="8">
        <v>46419</v>
      </c>
    </row>
    <row r="6464" spans="1:13">
      <c r="A6464" t="s">
        <v>1581</v>
      </c>
      <c r="B6464">
        <v>71</v>
      </c>
      <c r="C6464" t="s">
        <v>24</v>
      </c>
      <c r="D6464" t="s">
        <v>25</v>
      </c>
      <c r="J6464" t="str">
        <f>IFERROR(VLOOKUP(A6464,Directie!$A:$B,2,FALSE),"")</f>
        <v>OKAY</v>
      </c>
      <c r="K6464" t="str">
        <f>IFERROR(VLOOKUP(A6464,Directie!$A:$C,3,FALSE),"")</f>
        <v>Verkoop</v>
      </c>
      <c r="L6464" s="8">
        <v>46174</v>
      </c>
      <c r="M6464" s="8">
        <v>46419</v>
      </c>
    </row>
    <row r="6465" spans="1:13">
      <c r="A6465" t="s">
        <v>1582</v>
      </c>
      <c r="B6465">
        <v>24</v>
      </c>
      <c r="C6465" t="s">
        <v>14</v>
      </c>
      <c r="J6465" t="str">
        <f>IFERROR(VLOOKUP(A6465,Directie!$A:$B,2,FALSE),"")</f>
        <v>CLP</v>
      </c>
      <c r="K6465" t="str">
        <f>IFERROR(VLOOKUP(A6465,Directie!$A:$C,3,FALSE),"")</f>
        <v>Marketing</v>
      </c>
      <c r="L6465" s="8">
        <v>46235</v>
      </c>
      <c r="M6465" s="8">
        <v>46388</v>
      </c>
    </row>
    <row r="6466" spans="1:13">
      <c r="A6466" t="s">
        <v>1582</v>
      </c>
      <c r="B6466">
        <v>18</v>
      </c>
      <c r="C6466" t="s">
        <v>41</v>
      </c>
      <c r="D6466" t="s">
        <v>42</v>
      </c>
      <c r="F6466" t="s">
        <v>42</v>
      </c>
      <c r="G6466" t="s">
        <v>43</v>
      </c>
      <c r="H6466" t="s">
        <v>44</v>
      </c>
      <c r="I6466" t="s">
        <v>45</v>
      </c>
      <c r="J6466" t="str">
        <f>IFERROR(VLOOKUP(A6466,Directie!$A:$B,2,FALSE),"")</f>
        <v>CLP</v>
      </c>
      <c r="K6466" t="str">
        <f>IFERROR(VLOOKUP(A6466,Directie!$A:$C,3,FALSE),"")</f>
        <v>Marketing</v>
      </c>
      <c r="L6466" s="8">
        <v>46235</v>
      </c>
      <c r="M6466" s="8">
        <v>46388</v>
      </c>
    </row>
    <row r="6467" spans="1:13">
      <c r="A6467" t="s">
        <v>1583</v>
      </c>
      <c r="B6467">
        <v>32</v>
      </c>
      <c r="C6467" t="s">
        <v>40</v>
      </c>
      <c r="D6467" t="s">
        <v>33</v>
      </c>
      <c r="E6467" t="s">
        <v>22</v>
      </c>
      <c r="J6467" t="str">
        <f>IFERROR(VLOOKUP(A6467,Directie!$A:$B,2,FALSE),"")</f>
        <v>Solucious</v>
      </c>
      <c r="K6467" t="s">
        <v>103</v>
      </c>
      <c r="L6467" s="8">
        <v>46235</v>
      </c>
      <c r="M6467" s="8">
        <v>46388</v>
      </c>
    </row>
    <row r="6468" spans="1:13">
      <c r="A6468" t="s">
        <v>1583</v>
      </c>
      <c r="B6468">
        <v>24</v>
      </c>
      <c r="C6468" t="s">
        <v>14</v>
      </c>
      <c r="J6468" t="str">
        <f>IFERROR(VLOOKUP(A6468,Directie!$A:$B,2,FALSE),"")</f>
        <v>Solucious</v>
      </c>
      <c r="K6468" t="s">
        <v>103</v>
      </c>
      <c r="L6468" s="8">
        <v>46235</v>
      </c>
      <c r="M6468" s="8">
        <v>46388</v>
      </c>
    </row>
    <row r="6469" spans="1:13">
      <c r="A6469" t="s">
        <v>1584</v>
      </c>
      <c r="J6469" t="str">
        <f>IFERROR(VLOOKUP(A6469,Directie!$A:$B,2,FALSE),"")</f>
        <v>Solucious</v>
      </c>
      <c r="K6469" t="s">
        <v>103</v>
      </c>
      <c r="L6469" s="8">
        <v>46235</v>
      </c>
      <c r="M6469" s="8">
        <v>46388</v>
      </c>
    </row>
    <row r="6470" spans="1:13">
      <c r="A6470" t="s">
        <v>1585</v>
      </c>
      <c r="B6470">
        <v>24</v>
      </c>
      <c r="C6470" t="s">
        <v>14</v>
      </c>
      <c r="J6470" t="str">
        <f>IFERROR(VLOOKUP(A6470,Directie!$A:$B,2,FALSE),"")</f>
        <v>RPCG</v>
      </c>
      <c r="K6470" t="s">
        <v>92</v>
      </c>
      <c r="L6470" s="8">
        <v>46174</v>
      </c>
      <c r="M6470" s="8">
        <v>46266</v>
      </c>
    </row>
    <row r="6471" spans="1:13">
      <c r="A6471" t="s">
        <v>1585</v>
      </c>
      <c r="B6471">
        <v>47</v>
      </c>
      <c r="C6471" t="s">
        <v>28</v>
      </c>
      <c r="D6471" t="s">
        <v>29</v>
      </c>
      <c r="E6471" t="s">
        <v>30</v>
      </c>
      <c r="F6471" t="s">
        <v>23</v>
      </c>
      <c r="G6471" t="s">
        <v>31</v>
      </c>
      <c r="J6471" t="str">
        <f>IFERROR(VLOOKUP(A6471,Directie!$A:$B,2,FALSE),"")</f>
        <v>RPCG</v>
      </c>
      <c r="K6471" t="s">
        <v>92</v>
      </c>
      <c r="L6471" s="8">
        <v>46174</v>
      </c>
      <c r="M6471" s="8">
        <v>46266</v>
      </c>
    </row>
    <row r="6472" spans="1:13">
      <c r="A6472" t="s">
        <v>1585</v>
      </c>
      <c r="B6472">
        <v>44</v>
      </c>
      <c r="C6472" t="s">
        <v>19</v>
      </c>
      <c r="J6472" t="str">
        <f>IFERROR(VLOOKUP(A6472,Directie!$A:$B,2,FALSE),"")</f>
        <v>RPCG</v>
      </c>
      <c r="K6472" t="s">
        <v>92</v>
      </c>
      <c r="L6472" s="8">
        <v>46174</v>
      </c>
      <c r="M6472" s="8">
        <v>46266</v>
      </c>
    </row>
    <row r="6473" spans="1:13">
      <c r="A6473" t="s">
        <v>1585</v>
      </c>
      <c r="B6473">
        <v>40</v>
      </c>
      <c r="C6473" t="s">
        <v>20</v>
      </c>
      <c r="F6473" t="s">
        <v>18</v>
      </c>
      <c r="J6473" t="str">
        <f>IFERROR(VLOOKUP(A6473,Directie!$A:$B,2,FALSE),"")</f>
        <v>RPCG</v>
      </c>
      <c r="K6473" t="s">
        <v>92</v>
      </c>
      <c r="L6473" s="8">
        <v>46174</v>
      </c>
      <c r="M6473" s="8">
        <v>46266</v>
      </c>
    </row>
    <row r="6474" spans="1:13">
      <c r="A6474" t="s">
        <v>1586</v>
      </c>
      <c r="B6474">
        <v>42</v>
      </c>
      <c r="C6474" t="s">
        <v>82</v>
      </c>
      <c r="J6474" t="str">
        <f>IFERROR(VLOOKUP(A6474,Directie!$A:$B,2,FALSE),"")</f>
        <v>OKAY</v>
      </c>
      <c r="K6474" t="str">
        <f>IFERROR(VLOOKUP(A6474,Directie!$A:$C,3,FALSE),"")</f>
        <v>AK</v>
      </c>
      <c r="L6474" s="8">
        <v>46327</v>
      </c>
      <c r="M6474" s="8">
        <v>46600</v>
      </c>
    </row>
    <row r="6475" spans="1:13">
      <c r="A6475" t="s">
        <v>1586</v>
      </c>
      <c r="B6475">
        <v>16</v>
      </c>
      <c r="C6475" t="s">
        <v>15</v>
      </c>
      <c r="D6475" t="s">
        <v>16</v>
      </c>
      <c r="E6475" t="s">
        <v>17</v>
      </c>
      <c r="F6475" t="s">
        <v>18</v>
      </c>
      <c r="J6475" t="str">
        <f>IFERROR(VLOOKUP(A6475,Directie!$A:$B,2,FALSE),"")</f>
        <v>OKAY</v>
      </c>
      <c r="K6475" t="str">
        <f>IFERROR(VLOOKUP(A6475,Directie!$A:$C,3,FALSE),"")</f>
        <v>AK</v>
      </c>
      <c r="L6475" s="8">
        <v>46327</v>
      </c>
      <c r="M6475" s="8">
        <v>46600</v>
      </c>
    </row>
    <row r="6476" spans="1:13">
      <c r="A6476" t="s">
        <v>1586</v>
      </c>
      <c r="B6476">
        <v>30</v>
      </c>
      <c r="C6476" t="s">
        <v>32</v>
      </c>
      <c r="D6476" t="s">
        <v>33</v>
      </c>
      <c r="E6476" t="s">
        <v>22</v>
      </c>
      <c r="J6476" t="str">
        <f>IFERROR(VLOOKUP(A6476,Directie!$A:$B,2,FALSE),"")</f>
        <v>OKAY</v>
      </c>
      <c r="K6476" t="str">
        <f>IFERROR(VLOOKUP(A6476,Directie!$A:$C,3,FALSE),"")</f>
        <v>AK</v>
      </c>
      <c r="L6476" s="8">
        <v>46327</v>
      </c>
      <c r="M6476" s="8">
        <v>46600</v>
      </c>
    </row>
    <row r="6477" spans="1:13">
      <c r="A6477" t="s">
        <v>1586</v>
      </c>
      <c r="B6477">
        <v>40</v>
      </c>
      <c r="C6477" t="s">
        <v>20</v>
      </c>
      <c r="F6477" t="s">
        <v>18</v>
      </c>
      <c r="J6477" t="str">
        <f>IFERROR(VLOOKUP(A6477,Directie!$A:$B,2,FALSE),"")</f>
        <v>OKAY</v>
      </c>
      <c r="K6477" t="str">
        <f>IFERROR(VLOOKUP(A6477,Directie!$A:$C,3,FALSE),"")</f>
        <v>AK</v>
      </c>
      <c r="L6477" s="8">
        <v>46327</v>
      </c>
      <c r="M6477" s="8">
        <v>46600</v>
      </c>
    </row>
    <row r="6478" spans="1:13">
      <c r="A6478" t="s">
        <v>1587</v>
      </c>
      <c r="J6478" t="str">
        <f>IFERROR(VLOOKUP(A6478,Directie!$A:$B,2,FALSE),"")</f>
        <v>BIO</v>
      </c>
      <c r="K6478" t="str">
        <f>IFERROR(VLOOKUP(A6478,Directie!$A:$C,3,FALSE),"")</f>
        <v>Verkoop</v>
      </c>
      <c r="L6478" s="8">
        <v>46174</v>
      </c>
      <c r="M6478" s="8">
        <v>46419</v>
      </c>
    </row>
    <row r="6479" spans="1:13">
      <c r="A6479" t="s">
        <v>1587</v>
      </c>
      <c r="B6479">
        <v>24</v>
      </c>
      <c r="C6479" t="s">
        <v>14</v>
      </c>
      <c r="J6479" t="str">
        <f>IFERROR(VLOOKUP(A6479,Directie!$A:$B,2,FALSE),"")</f>
        <v>BIO</v>
      </c>
      <c r="K6479" t="str">
        <f>IFERROR(VLOOKUP(A6479,Directie!$A:$C,3,FALSE),"")</f>
        <v>Verkoop</v>
      </c>
      <c r="L6479" s="8">
        <v>46174</v>
      </c>
      <c r="M6479" s="8">
        <v>46419</v>
      </c>
    </row>
    <row r="6480" spans="1:13">
      <c r="A6480" t="s">
        <v>1587</v>
      </c>
      <c r="B6480">
        <v>44</v>
      </c>
      <c r="C6480" t="s">
        <v>19</v>
      </c>
      <c r="J6480" t="str">
        <f>IFERROR(VLOOKUP(A6480,Directie!$A:$B,2,FALSE),"")</f>
        <v>BIO</v>
      </c>
      <c r="K6480" t="str">
        <f>IFERROR(VLOOKUP(A6480,Directie!$A:$C,3,FALSE),"")</f>
        <v>Verkoop</v>
      </c>
      <c r="L6480" s="8">
        <v>46174</v>
      </c>
      <c r="M6480" s="8">
        <v>46419</v>
      </c>
    </row>
    <row r="6481" spans="1:13">
      <c r="A6481" t="s">
        <v>1587</v>
      </c>
      <c r="B6481">
        <v>37</v>
      </c>
      <c r="C6481" t="s">
        <v>37</v>
      </c>
      <c r="D6481" t="s">
        <v>38</v>
      </c>
      <c r="E6481" t="s">
        <v>22</v>
      </c>
      <c r="J6481" t="str">
        <f>IFERROR(VLOOKUP(A6481,Directie!$A:$B,2,FALSE),"")</f>
        <v>BIO</v>
      </c>
      <c r="K6481" t="str">
        <f>IFERROR(VLOOKUP(A6481,Directie!$A:$C,3,FALSE),"")</f>
        <v>Verkoop</v>
      </c>
      <c r="L6481" s="8">
        <v>46174</v>
      </c>
      <c r="M6481" s="8">
        <v>46419</v>
      </c>
    </row>
    <row r="6482" spans="1:13">
      <c r="A6482" t="s">
        <v>1588</v>
      </c>
      <c r="B6482">
        <v>32</v>
      </c>
      <c r="C6482" t="s">
        <v>40</v>
      </c>
      <c r="D6482" t="s">
        <v>33</v>
      </c>
      <c r="E6482" t="s">
        <v>22</v>
      </c>
      <c r="J6482" t="str">
        <f>IFERROR(VLOOKUP(A6482,Directie!$A:$B,2,FALSE),"")</f>
        <v>RPCG</v>
      </c>
      <c r="K6482" t="s">
        <v>92</v>
      </c>
      <c r="L6482" s="8">
        <v>46174</v>
      </c>
      <c r="M6482" s="8">
        <v>46266</v>
      </c>
    </row>
    <row r="6483" spans="1:13">
      <c r="A6483" t="s">
        <v>1588</v>
      </c>
      <c r="B6483">
        <v>24</v>
      </c>
      <c r="C6483" t="s">
        <v>14</v>
      </c>
      <c r="J6483" t="str">
        <f>IFERROR(VLOOKUP(A6483,Directie!$A:$B,2,FALSE),"")</f>
        <v>RPCG</v>
      </c>
      <c r="K6483" t="s">
        <v>92</v>
      </c>
      <c r="L6483" s="8">
        <v>46174</v>
      </c>
      <c r="M6483" s="8">
        <v>46266</v>
      </c>
    </row>
    <row r="6484" spans="1:13">
      <c r="A6484" t="s">
        <v>1588</v>
      </c>
      <c r="B6484">
        <v>44</v>
      </c>
      <c r="C6484" t="s">
        <v>19</v>
      </c>
      <c r="J6484" t="str">
        <f>IFERROR(VLOOKUP(A6484,Directie!$A:$B,2,FALSE),"")</f>
        <v>RPCG</v>
      </c>
      <c r="K6484" t="s">
        <v>92</v>
      </c>
      <c r="L6484" s="8">
        <v>46174</v>
      </c>
      <c r="M6484" s="8">
        <v>46266</v>
      </c>
    </row>
    <row r="6485" spans="1:13">
      <c r="A6485" t="s">
        <v>1588</v>
      </c>
      <c r="B6485">
        <v>40</v>
      </c>
      <c r="C6485" t="s">
        <v>20</v>
      </c>
      <c r="F6485" t="s">
        <v>18</v>
      </c>
      <c r="J6485" t="str">
        <f>IFERROR(VLOOKUP(A6485,Directie!$A:$B,2,FALSE),"")</f>
        <v>RPCG</v>
      </c>
      <c r="K6485" t="s">
        <v>92</v>
      </c>
      <c r="L6485" s="8">
        <v>46174</v>
      </c>
      <c r="M6485" s="8">
        <v>46266</v>
      </c>
    </row>
    <row r="6486" spans="1:13">
      <c r="A6486" t="s">
        <v>1588</v>
      </c>
      <c r="B6486">
        <v>31</v>
      </c>
      <c r="C6486" t="s">
        <v>21</v>
      </c>
      <c r="D6486" t="s">
        <v>22</v>
      </c>
      <c r="F6486" t="s">
        <v>23</v>
      </c>
      <c r="J6486" t="str">
        <f>IFERROR(VLOOKUP(A6486,Directie!$A:$B,2,FALSE),"")</f>
        <v>RPCG</v>
      </c>
      <c r="K6486" t="s">
        <v>92</v>
      </c>
      <c r="L6486" s="8">
        <v>46174</v>
      </c>
      <c r="M6486" s="8">
        <v>46266</v>
      </c>
    </row>
    <row r="6487" spans="1:13">
      <c r="A6487" t="s">
        <v>1588</v>
      </c>
      <c r="B6487">
        <v>37</v>
      </c>
      <c r="C6487" t="s">
        <v>37</v>
      </c>
      <c r="D6487" t="s">
        <v>38</v>
      </c>
      <c r="E6487" t="s">
        <v>22</v>
      </c>
      <c r="J6487" t="str">
        <f>IFERROR(VLOOKUP(A6487,Directie!$A:$B,2,FALSE),"")</f>
        <v>RPCG</v>
      </c>
      <c r="K6487" t="s">
        <v>92</v>
      </c>
      <c r="L6487" s="8">
        <v>46174</v>
      </c>
      <c r="M6487" s="8">
        <v>46266</v>
      </c>
    </row>
    <row r="6488" spans="1:13">
      <c r="A6488" t="s">
        <v>1588</v>
      </c>
      <c r="B6488">
        <v>71</v>
      </c>
      <c r="C6488" t="s">
        <v>24</v>
      </c>
      <c r="D6488" t="s">
        <v>25</v>
      </c>
      <c r="J6488" t="str">
        <f>IFERROR(VLOOKUP(A6488,Directie!$A:$B,2,FALSE),"")</f>
        <v>RPCG</v>
      </c>
      <c r="K6488" t="s">
        <v>92</v>
      </c>
      <c r="L6488" s="8">
        <v>46174</v>
      </c>
      <c r="M6488" s="8">
        <v>46266</v>
      </c>
    </row>
    <row r="6489" spans="1:13">
      <c r="A6489" t="s">
        <v>1589</v>
      </c>
      <c r="B6489">
        <v>24</v>
      </c>
      <c r="C6489" t="s">
        <v>14</v>
      </c>
      <c r="J6489" t="str">
        <f>IFERROR(VLOOKUP(A6489,Directie!$A:$B,2,FALSE),"")</f>
        <v>RPCG</v>
      </c>
      <c r="K6489" t="s">
        <v>92</v>
      </c>
      <c r="L6489" s="8">
        <v>46174</v>
      </c>
      <c r="M6489" s="8">
        <v>46266</v>
      </c>
    </row>
    <row r="6490" spans="1:13">
      <c r="A6490" t="s">
        <v>1589</v>
      </c>
      <c r="B6490">
        <v>18</v>
      </c>
      <c r="C6490" t="s">
        <v>41</v>
      </c>
      <c r="D6490" t="s">
        <v>42</v>
      </c>
      <c r="F6490" t="s">
        <v>42</v>
      </c>
      <c r="G6490" t="s">
        <v>43</v>
      </c>
      <c r="H6490" t="s">
        <v>44</v>
      </c>
      <c r="I6490" t="s">
        <v>45</v>
      </c>
      <c r="J6490" t="str">
        <f>IFERROR(VLOOKUP(A6490,Directie!$A:$B,2,FALSE),"")</f>
        <v>RPCG</v>
      </c>
      <c r="K6490" t="s">
        <v>92</v>
      </c>
      <c r="L6490" s="8">
        <v>46174</v>
      </c>
      <c r="M6490" s="8">
        <v>46266</v>
      </c>
    </row>
    <row r="6491" spans="1:13">
      <c r="A6491" t="s">
        <v>1589</v>
      </c>
      <c r="B6491">
        <v>44</v>
      </c>
      <c r="C6491" t="s">
        <v>19</v>
      </c>
      <c r="J6491" t="str">
        <f>IFERROR(VLOOKUP(A6491,Directie!$A:$B,2,FALSE),"")</f>
        <v>RPCG</v>
      </c>
      <c r="K6491" t="s">
        <v>92</v>
      </c>
      <c r="L6491" s="8">
        <v>46174</v>
      </c>
      <c r="M6491" s="8">
        <v>46266</v>
      </c>
    </row>
    <row r="6492" spans="1:13">
      <c r="A6492" t="s">
        <v>1589</v>
      </c>
      <c r="B6492">
        <v>40</v>
      </c>
      <c r="C6492" t="s">
        <v>20</v>
      </c>
      <c r="F6492" t="s">
        <v>18</v>
      </c>
      <c r="J6492" t="str">
        <f>IFERROR(VLOOKUP(A6492,Directie!$A:$B,2,FALSE),"")</f>
        <v>RPCG</v>
      </c>
      <c r="K6492" t="s">
        <v>92</v>
      </c>
      <c r="L6492" s="8">
        <v>46174</v>
      </c>
      <c r="M6492" s="8">
        <v>46266</v>
      </c>
    </row>
    <row r="6493" spans="1:13">
      <c r="A6493" t="s">
        <v>1589</v>
      </c>
      <c r="B6493">
        <v>31</v>
      </c>
      <c r="C6493" t="s">
        <v>21</v>
      </c>
      <c r="D6493" t="s">
        <v>22</v>
      </c>
      <c r="F6493" t="s">
        <v>23</v>
      </c>
      <c r="J6493" t="str">
        <f>IFERROR(VLOOKUP(A6493,Directie!$A:$B,2,FALSE),"")</f>
        <v>RPCG</v>
      </c>
      <c r="K6493" t="s">
        <v>92</v>
      </c>
      <c r="L6493" s="8">
        <v>46174</v>
      </c>
      <c r="M6493" s="8">
        <v>46266</v>
      </c>
    </row>
    <row r="6494" spans="1:13">
      <c r="A6494" t="s">
        <v>1589</v>
      </c>
      <c r="B6494">
        <v>37</v>
      </c>
      <c r="C6494" t="s">
        <v>37</v>
      </c>
      <c r="D6494" t="s">
        <v>38</v>
      </c>
      <c r="E6494" t="s">
        <v>22</v>
      </c>
      <c r="J6494" t="str">
        <f>IFERROR(VLOOKUP(A6494,Directie!$A:$B,2,FALSE),"")</f>
        <v>RPCG</v>
      </c>
      <c r="K6494" t="s">
        <v>92</v>
      </c>
      <c r="L6494" s="8">
        <v>46174</v>
      </c>
      <c r="M6494" s="8">
        <v>46266</v>
      </c>
    </row>
    <row r="6495" spans="1:13">
      <c r="A6495" t="s">
        <v>1589</v>
      </c>
      <c r="B6495">
        <v>71</v>
      </c>
      <c r="C6495" t="s">
        <v>24</v>
      </c>
      <c r="D6495" t="s">
        <v>25</v>
      </c>
      <c r="J6495" t="str">
        <f>IFERROR(VLOOKUP(A6495,Directie!$A:$B,2,FALSE),"")</f>
        <v>RPCG</v>
      </c>
      <c r="K6495" t="s">
        <v>92</v>
      </c>
      <c r="L6495" s="8">
        <v>46174</v>
      </c>
      <c r="M6495" s="8">
        <v>46266</v>
      </c>
    </row>
    <row r="6496" spans="1:13">
      <c r="A6496" t="s">
        <v>1590</v>
      </c>
      <c r="B6496">
        <v>24</v>
      </c>
      <c r="C6496" t="s">
        <v>14</v>
      </c>
      <c r="J6496" t="str">
        <f>IFERROR(VLOOKUP(A6496,Directie!$A:$B,2,FALSE),"")</f>
        <v>OKAY</v>
      </c>
      <c r="K6496" t="str">
        <f>IFERROR(VLOOKUP(A6496,Directie!$A:$C,3,FALSE),"")</f>
        <v>CO</v>
      </c>
      <c r="L6496" s="8">
        <v>46327</v>
      </c>
      <c r="M6496" s="8">
        <v>46600</v>
      </c>
    </row>
    <row r="6497" spans="1:13">
      <c r="A6497" t="s">
        <v>1590</v>
      </c>
      <c r="B6497">
        <v>30</v>
      </c>
      <c r="C6497" t="s">
        <v>32</v>
      </c>
      <c r="D6497" t="s">
        <v>33</v>
      </c>
      <c r="E6497" t="s">
        <v>22</v>
      </c>
      <c r="J6497" t="str">
        <f>IFERROR(VLOOKUP(A6497,Directie!$A:$B,2,FALSE),"")</f>
        <v>OKAY</v>
      </c>
      <c r="K6497" t="str">
        <f>IFERROR(VLOOKUP(A6497,Directie!$A:$C,3,FALSE),"")</f>
        <v>CO</v>
      </c>
      <c r="L6497" s="8">
        <v>46327</v>
      </c>
      <c r="M6497" s="8">
        <v>46600</v>
      </c>
    </row>
    <row r="6498" spans="1:13">
      <c r="A6498" t="s">
        <v>1590</v>
      </c>
      <c r="B6498">
        <v>44</v>
      </c>
      <c r="C6498" t="s">
        <v>19</v>
      </c>
      <c r="J6498" t="str">
        <f>IFERROR(VLOOKUP(A6498,Directie!$A:$B,2,FALSE),"")</f>
        <v>OKAY</v>
      </c>
      <c r="K6498" t="str">
        <f>IFERROR(VLOOKUP(A6498,Directie!$A:$C,3,FALSE),"")</f>
        <v>CO</v>
      </c>
      <c r="L6498" s="8">
        <v>46327</v>
      </c>
      <c r="M6498" s="8">
        <v>46600</v>
      </c>
    </row>
    <row r="6499" spans="1:13">
      <c r="A6499" t="s">
        <v>1590</v>
      </c>
      <c r="B6499">
        <v>40</v>
      </c>
      <c r="C6499" t="s">
        <v>20</v>
      </c>
      <c r="F6499" t="s">
        <v>18</v>
      </c>
      <c r="J6499" t="str">
        <f>IFERROR(VLOOKUP(A6499,Directie!$A:$B,2,FALSE),"")</f>
        <v>OKAY</v>
      </c>
      <c r="K6499" t="str">
        <f>IFERROR(VLOOKUP(A6499,Directie!$A:$C,3,FALSE),"")</f>
        <v>CO</v>
      </c>
      <c r="L6499" s="8">
        <v>46327</v>
      </c>
      <c r="M6499" s="8">
        <v>46600</v>
      </c>
    </row>
    <row r="6500" spans="1:13">
      <c r="A6500" t="s">
        <v>1590</v>
      </c>
      <c r="B6500">
        <v>71</v>
      </c>
      <c r="C6500" t="s">
        <v>24</v>
      </c>
      <c r="D6500" t="s">
        <v>25</v>
      </c>
      <c r="J6500" t="str">
        <f>IFERROR(VLOOKUP(A6500,Directie!$A:$B,2,FALSE),"")</f>
        <v>OKAY</v>
      </c>
      <c r="K6500" t="str">
        <f>IFERROR(VLOOKUP(A6500,Directie!$A:$C,3,FALSE),"")</f>
        <v>CO</v>
      </c>
      <c r="L6500" s="8">
        <v>46327</v>
      </c>
      <c r="M6500" s="8">
        <v>46600</v>
      </c>
    </row>
    <row r="6501" spans="1:13">
      <c r="A6501" t="s">
        <v>1591</v>
      </c>
      <c r="B6501">
        <v>24</v>
      </c>
      <c r="C6501" t="s">
        <v>14</v>
      </c>
      <c r="J6501" t="str">
        <f>IFERROR(VLOOKUP(A6501,Directie!$A:$B,2,FALSE),"")</f>
        <v>CLP</v>
      </c>
      <c r="K6501" t="str">
        <f>IFERROR(VLOOKUP(A6501,Directie!$A:$C,3,FALSE),"")</f>
        <v>SC</v>
      </c>
      <c r="L6501" s="8">
        <v>46174</v>
      </c>
      <c r="M6501" s="8">
        <v>46569</v>
      </c>
    </row>
    <row r="6502" spans="1:13">
      <c r="A6502" t="s">
        <v>1591</v>
      </c>
      <c r="B6502">
        <v>47</v>
      </c>
      <c r="C6502" t="s">
        <v>28</v>
      </c>
      <c r="D6502" t="s">
        <v>29</v>
      </c>
      <c r="E6502" t="s">
        <v>30</v>
      </c>
      <c r="F6502" t="s">
        <v>23</v>
      </c>
      <c r="G6502" t="s">
        <v>31</v>
      </c>
      <c r="J6502" t="str">
        <f>IFERROR(VLOOKUP(A6502,Directie!$A:$B,2,FALSE),"")</f>
        <v>CLP</v>
      </c>
      <c r="K6502" t="str">
        <f>IFERROR(VLOOKUP(A6502,Directie!$A:$C,3,FALSE),"")</f>
        <v>SC</v>
      </c>
      <c r="L6502" s="8">
        <v>46174</v>
      </c>
      <c r="M6502" s="8">
        <v>46569</v>
      </c>
    </row>
    <row r="6503" spans="1:13">
      <c r="A6503" t="s">
        <v>1591</v>
      </c>
      <c r="B6503">
        <v>40</v>
      </c>
      <c r="C6503" t="s">
        <v>20</v>
      </c>
      <c r="F6503" t="s">
        <v>18</v>
      </c>
      <c r="J6503" t="str">
        <f>IFERROR(VLOOKUP(A6503,Directie!$A:$B,2,FALSE),"")</f>
        <v>CLP</v>
      </c>
      <c r="K6503" t="str">
        <f>IFERROR(VLOOKUP(A6503,Directie!$A:$C,3,FALSE),"")</f>
        <v>SC</v>
      </c>
      <c r="L6503" s="8">
        <v>46174</v>
      </c>
      <c r="M6503" s="8">
        <v>46569</v>
      </c>
    </row>
    <row r="6504" spans="1:13">
      <c r="A6504" t="s">
        <v>1592</v>
      </c>
      <c r="B6504">
        <v>42</v>
      </c>
      <c r="C6504" t="s">
        <v>82</v>
      </c>
      <c r="J6504" t="str">
        <f>IFERROR(VLOOKUP(A6504,Directie!$A:$B,2,FALSE),"")</f>
        <v>CLP</v>
      </c>
      <c r="K6504" t="str">
        <f>IFERROR(VLOOKUP(A6504,Directie!$A:$C,3,FALSE),"")</f>
        <v>SC</v>
      </c>
      <c r="L6504" s="8">
        <v>46174</v>
      </c>
      <c r="M6504" s="8">
        <v>46569</v>
      </c>
    </row>
    <row r="6505" spans="1:13">
      <c r="A6505" t="s">
        <v>1592</v>
      </c>
      <c r="B6505">
        <v>24</v>
      </c>
      <c r="C6505" t="s">
        <v>14</v>
      </c>
      <c r="J6505" t="str">
        <f>IFERROR(VLOOKUP(A6505,Directie!$A:$B,2,FALSE),"")</f>
        <v>CLP</v>
      </c>
      <c r="K6505" t="str">
        <f>IFERROR(VLOOKUP(A6505,Directie!$A:$C,3,FALSE),"")</f>
        <v>SC</v>
      </c>
      <c r="L6505" s="8">
        <v>46174</v>
      </c>
      <c r="M6505" s="8">
        <v>46569</v>
      </c>
    </row>
    <row r="6506" spans="1:13">
      <c r="A6506" t="s">
        <v>1592</v>
      </c>
      <c r="B6506">
        <v>47</v>
      </c>
      <c r="C6506" t="s">
        <v>28</v>
      </c>
      <c r="D6506" t="s">
        <v>29</v>
      </c>
      <c r="E6506" t="s">
        <v>30</v>
      </c>
      <c r="F6506" t="s">
        <v>23</v>
      </c>
      <c r="G6506" t="s">
        <v>31</v>
      </c>
      <c r="J6506" t="str">
        <f>IFERROR(VLOOKUP(A6506,Directie!$A:$B,2,FALSE),"")</f>
        <v>CLP</v>
      </c>
      <c r="K6506" t="str">
        <f>IFERROR(VLOOKUP(A6506,Directie!$A:$C,3,FALSE),"")</f>
        <v>SC</v>
      </c>
      <c r="L6506" s="8">
        <v>46174</v>
      </c>
      <c r="M6506" s="8">
        <v>46569</v>
      </c>
    </row>
    <row r="6507" spans="1:13">
      <c r="A6507" t="s">
        <v>1592</v>
      </c>
      <c r="B6507">
        <v>30</v>
      </c>
      <c r="C6507" t="s">
        <v>32</v>
      </c>
      <c r="D6507" t="s">
        <v>33</v>
      </c>
      <c r="E6507" t="s">
        <v>22</v>
      </c>
      <c r="J6507" t="str">
        <f>IFERROR(VLOOKUP(A6507,Directie!$A:$B,2,FALSE),"")</f>
        <v>CLP</v>
      </c>
      <c r="K6507" t="str">
        <f>IFERROR(VLOOKUP(A6507,Directie!$A:$C,3,FALSE),"")</f>
        <v>SC</v>
      </c>
      <c r="L6507" s="8">
        <v>46174</v>
      </c>
      <c r="M6507" s="8">
        <v>46569</v>
      </c>
    </row>
    <row r="6508" spans="1:13">
      <c r="A6508" t="s">
        <v>1592</v>
      </c>
      <c r="B6508">
        <v>44</v>
      </c>
      <c r="C6508" t="s">
        <v>19</v>
      </c>
      <c r="J6508" t="str">
        <f>IFERROR(VLOOKUP(A6508,Directie!$A:$B,2,FALSE),"")</f>
        <v>CLP</v>
      </c>
      <c r="K6508" t="str">
        <f>IFERROR(VLOOKUP(A6508,Directie!$A:$C,3,FALSE),"")</f>
        <v>SC</v>
      </c>
      <c r="L6508" s="8">
        <v>46174</v>
      </c>
      <c r="M6508" s="8">
        <v>46569</v>
      </c>
    </row>
    <row r="6509" spans="1:13">
      <c r="A6509" t="s">
        <v>1592</v>
      </c>
      <c r="B6509">
        <v>40</v>
      </c>
      <c r="C6509" t="s">
        <v>20</v>
      </c>
      <c r="F6509" t="s">
        <v>18</v>
      </c>
      <c r="J6509" t="str">
        <f>IFERROR(VLOOKUP(A6509,Directie!$A:$B,2,FALSE),"")</f>
        <v>CLP</v>
      </c>
      <c r="K6509" t="str">
        <f>IFERROR(VLOOKUP(A6509,Directie!$A:$C,3,FALSE),"")</f>
        <v>SC</v>
      </c>
      <c r="L6509" s="8">
        <v>46174</v>
      </c>
      <c r="M6509" s="8">
        <v>46569</v>
      </c>
    </row>
    <row r="6510" spans="1:13">
      <c r="A6510" t="s">
        <v>1592</v>
      </c>
      <c r="B6510">
        <v>20</v>
      </c>
      <c r="C6510" t="s">
        <v>52</v>
      </c>
      <c r="D6510" t="s">
        <v>16</v>
      </c>
      <c r="E6510" t="s">
        <v>17</v>
      </c>
      <c r="F6510" t="s">
        <v>18</v>
      </c>
      <c r="J6510" t="str">
        <f>IFERROR(VLOOKUP(A6510,Directie!$A:$B,2,FALSE),"")</f>
        <v>CLP</v>
      </c>
      <c r="K6510" t="str">
        <f>IFERROR(VLOOKUP(A6510,Directie!$A:$C,3,FALSE),"")</f>
        <v>SC</v>
      </c>
      <c r="L6510" s="8">
        <v>46174</v>
      </c>
      <c r="M6510" s="8">
        <v>46569</v>
      </c>
    </row>
    <row r="6511" spans="1:13">
      <c r="A6511" t="s">
        <v>1593</v>
      </c>
      <c r="J6511" t="str">
        <f>IFERROR(VLOOKUP(A6511,Directie!$A:$B,2,FALSE),"")</f>
        <v>CLP</v>
      </c>
      <c r="K6511" t="str">
        <f>IFERROR(VLOOKUP(A6511,Directie!$A:$C,3,FALSE),"")</f>
        <v>SC</v>
      </c>
      <c r="L6511" s="8">
        <v>46174</v>
      </c>
      <c r="M6511" s="8">
        <v>46569</v>
      </c>
    </row>
    <row r="6512" spans="1:13">
      <c r="A6512" t="s">
        <v>1593</v>
      </c>
      <c r="B6512">
        <v>47</v>
      </c>
      <c r="C6512" t="s">
        <v>28</v>
      </c>
      <c r="D6512" t="s">
        <v>29</v>
      </c>
      <c r="E6512" t="s">
        <v>30</v>
      </c>
      <c r="F6512" t="s">
        <v>23</v>
      </c>
      <c r="G6512" t="s">
        <v>31</v>
      </c>
      <c r="J6512" t="str">
        <f>IFERROR(VLOOKUP(A6512,Directie!$A:$B,2,FALSE),"")</f>
        <v>CLP</v>
      </c>
      <c r="K6512" t="str">
        <f>IFERROR(VLOOKUP(A6512,Directie!$A:$C,3,FALSE),"")</f>
        <v>SC</v>
      </c>
      <c r="L6512" s="8">
        <v>46174</v>
      </c>
      <c r="M6512" s="8">
        <v>46569</v>
      </c>
    </row>
    <row r="6513" spans="1:13">
      <c r="A6513" t="s">
        <v>1593</v>
      </c>
      <c r="B6513">
        <v>44</v>
      </c>
      <c r="C6513" t="s">
        <v>19</v>
      </c>
      <c r="J6513" t="str">
        <f>IFERROR(VLOOKUP(A6513,Directie!$A:$B,2,FALSE),"")</f>
        <v>CLP</v>
      </c>
      <c r="K6513" t="str">
        <f>IFERROR(VLOOKUP(A6513,Directie!$A:$C,3,FALSE),"")</f>
        <v>SC</v>
      </c>
      <c r="L6513" s="8">
        <v>46174</v>
      </c>
      <c r="M6513" s="8">
        <v>46569</v>
      </c>
    </row>
    <row r="6514" spans="1:13">
      <c r="A6514" t="s">
        <v>1593</v>
      </c>
      <c r="B6514">
        <v>40</v>
      </c>
      <c r="C6514" t="s">
        <v>20</v>
      </c>
      <c r="F6514" t="s">
        <v>18</v>
      </c>
      <c r="J6514" t="str">
        <f>IFERROR(VLOOKUP(A6514,Directie!$A:$B,2,FALSE),"")</f>
        <v>CLP</v>
      </c>
      <c r="K6514" t="str">
        <f>IFERROR(VLOOKUP(A6514,Directie!$A:$C,3,FALSE),"")</f>
        <v>SC</v>
      </c>
      <c r="L6514" s="8">
        <v>46174</v>
      </c>
      <c r="M6514" s="8">
        <v>46569</v>
      </c>
    </row>
    <row r="6515" spans="1:13">
      <c r="A6515" t="s">
        <v>1593</v>
      </c>
      <c r="B6515">
        <v>31</v>
      </c>
      <c r="C6515" t="s">
        <v>21</v>
      </c>
      <c r="D6515" t="s">
        <v>22</v>
      </c>
      <c r="F6515" t="s">
        <v>23</v>
      </c>
      <c r="J6515" t="str">
        <f>IFERROR(VLOOKUP(A6515,Directie!$A:$B,2,FALSE),"")</f>
        <v>CLP</v>
      </c>
      <c r="K6515" t="str">
        <f>IFERROR(VLOOKUP(A6515,Directie!$A:$C,3,FALSE),"")</f>
        <v>SC</v>
      </c>
      <c r="L6515" s="8">
        <v>46174</v>
      </c>
      <c r="M6515" s="8">
        <v>46569</v>
      </c>
    </row>
    <row r="6516" spans="1:13">
      <c r="A6516" t="s">
        <v>1593</v>
      </c>
      <c r="B6516">
        <v>37</v>
      </c>
      <c r="C6516" t="s">
        <v>37</v>
      </c>
      <c r="D6516" t="s">
        <v>38</v>
      </c>
      <c r="E6516" t="s">
        <v>22</v>
      </c>
      <c r="J6516" t="str">
        <f>IFERROR(VLOOKUP(A6516,Directie!$A:$B,2,FALSE),"")</f>
        <v>CLP</v>
      </c>
      <c r="K6516" t="str">
        <f>IFERROR(VLOOKUP(A6516,Directie!$A:$C,3,FALSE),"")</f>
        <v>SC</v>
      </c>
      <c r="L6516" s="8">
        <v>46174</v>
      </c>
      <c r="M6516" s="8">
        <v>46569</v>
      </c>
    </row>
    <row r="6517" spans="1:13">
      <c r="A6517" t="s">
        <v>1594</v>
      </c>
      <c r="B6517">
        <v>32</v>
      </c>
      <c r="C6517" t="s">
        <v>40</v>
      </c>
      <c r="D6517" t="s">
        <v>33</v>
      </c>
      <c r="E6517" t="s">
        <v>22</v>
      </c>
      <c r="J6517" t="str">
        <f>IFERROR(VLOOKUP(A6517,Directie!$A:$B,2,FALSE),"")</f>
        <v>RPCG</v>
      </c>
      <c r="K6517" t="s">
        <v>92</v>
      </c>
      <c r="L6517" s="8">
        <v>46174</v>
      </c>
      <c r="M6517" s="8">
        <v>46266</v>
      </c>
    </row>
    <row r="6518" spans="1:13">
      <c r="A6518" t="s">
        <v>1594</v>
      </c>
      <c r="B6518">
        <v>24</v>
      </c>
      <c r="C6518" t="s">
        <v>14</v>
      </c>
      <c r="J6518" t="str">
        <f>IFERROR(VLOOKUP(A6518,Directie!$A:$B,2,FALSE),"")</f>
        <v>RPCG</v>
      </c>
      <c r="K6518" t="s">
        <v>92</v>
      </c>
      <c r="L6518" s="8">
        <v>46174</v>
      </c>
      <c r="M6518" s="8">
        <v>46266</v>
      </c>
    </row>
    <row r="6519" spans="1:13">
      <c r="A6519" t="s">
        <v>1594</v>
      </c>
      <c r="B6519">
        <v>16</v>
      </c>
      <c r="C6519" t="s">
        <v>15</v>
      </c>
      <c r="D6519" t="s">
        <v>16</v>
      </c>
      <c r="E6519" t="s">
        <v>17</v>
      </c>
      <c r="F6519" t="s">
        <v>18</v>
      </c>
      <c r="J6519" t="str">
        <f>IFERROR(VLOOKUP(A6519,Directie!$A:$B,2,FALSE),"")</f>
        <v>RPCG</v>
      </c>
      <c r="K6519" t="s">
        <v>92</v>
      </c>
      <c r="L6519" s="8">
        <v>46174</v>
      </c>
      <c r="M6519" s="8">
        <v>46266</v>
      </c>
    </row>
    <row r="6520" spans="1:13">
      <c r="A6520" t="s">
        <v>1594</v>
      </c>
      <c r="B6520">
        <v>47</v>
      </c>
      <c r="C6520" t="s">
        <v>28</v>
      </c>
      <c r="D6520" t="s">
        <v>29</v>
      </c>
      <c r="E6520" t="s">
        <v>30</v>
      </c>
      <c r="F6520" t="s">
        <v>23</v>
      </c>
      <c r="G6520" t="s">
        <v>31</v>
      </c>
      <c r="J6520" t="str">
        <f>IFERROR(VLOOKUP(A6520,Directie!$A:$B,2,FALSE),"")</f>
        <v>RPCG</v>
      </c>
      <c r="K6520" t="s">
        <v>92</v>
      </c>
      <c r="L6520" s="8">
        <v>46174</v>
      </c>
      <c r="M6520" s="8">
        <v>46266</v>
      </c>
    </row>
    <row r="6521" spans="1:13">
      <c r="A6521" t="s">
        <v>1594</v>
      </c>
      <c r="B6521">
        <v>18</v>
      </c>
      <c r="C6521" t="s">
        <v>41</v>
      </c>
      <c r="D6521" t="s">
        <v>42</v>
      </c>
      <c r="F6521" t="s">
        <v>42</v>
      </c>
      <c r="G6521" t="s">
        <v>43</v>
      </c>
      <c r="H6521" t="s">
        <v>44</v>
      </c>
      <c r="I6521" t="s">
        <v>45</v>
      </c>
      <c r="J6521" t="str">
        <f>IFERROR(VLOOKUP(A6521,Directie!$A:$B,2,FALSE),"")</f>
        <v>RPCG</v>
      </c>
      <c r="K6521" t="s">
        <v>92</v>
      </c>
      <c r="L6521" s="8">
        <v>46174</v>
      </c>
      <c r="M6521" s="8">
        <v>46266</v>
      </c>
    </row>
    <row r="6522" spans="1:13">
      <c r="A6522" t="s">
        <v>1594</v>
      </c>
      <c r="B6522">
        <v>44</v>
      </c>
      <c r="C6522" t="s">
        <v>19</v>
      </c>
      <c r="J6522" t="str">
        <f>IFERROR(VLOOKUP(A6522,Directie!$A:$B,2,FALSE),"")</f>
        <v>RPCG</v>
      </c>
      <c r="K6522" t="s">
        <v>92</v>
      </c>
      <c r="L6522" s="8">
        <v>46174</v>
      </c>
      <c r="M6522" s="8">
        <v>46266</v>
      </c>
    </row>
    <row r="6523" spans="1:13">
      <c r="A6523" t="s">
        <v>1594</v>
      </c>
      <c r="B6523">
        <v>40</v>
      </c>
      <c r="C6523" t="s">
        <v>20</v>
      </c>
      <c r="F6523" t="s">
        <v>18</v>
      </c>
      <c r="J6523" t="str">
        <f>IFERROR(VLOOKUP(A6523,Directie!$A:$B,2,FALSE),"")</f>
        <v>RPCG</v>
      </c>
      <c r="K6523" t="s">
        <v>92</v>
      </c>
      <c r="L6523" s="8">
        <v>46174</v>
      </c>
      <c r="M6523" s="8">
        <v>46266</v>
      </c>
    </row>
    <row r="6524" spans="1:13">
      <c r="A6524" t="s">
        <v>1594</v>
      </c>
      <c r="B6524">
        <v>48</v>
      </c>
      <c r="C6524" t="s">
        <v>93</v>
      </c>
      <c r="D6524" t="s">
        <v>94</v>
      </c>
      <c r="F6524" t="s">
        <v>95</v>
      </c>
      <c r="G6524" t="s">
        <v>25</v>
      </c>
      <c r="J6524" t="str">
        <f>IFERROR(VLOOKUP(A6524,Directie!$A:$B,2,FALSE),"")</f>
        <v>RPCG</v>
      </c>
      <c r="K6524" t="s">
        <v>92</v>
      </c>
      <c r="L6524" s="8">
        <v>46174</v>
      </c>
      <c r="M6524" s="8">
        <v>46266</v>
      </c>
    </row>
    <row r="6525" spans="1:13">
      <c r="A6525" t="s">
        <v>1595</v>
      </c>
      <c r="B6525">
        <v>42</v>
      </c>
      <c r="C6525" t="s">
        <v>82</v>
      </c>
      <c r="J6525" t="str">
        <f>IFERROR(VLOOKUP(A6525,Directie!$A:$B,2,FALSE),"")</f>
        <v>BIO</v>
      </c>
      <c r="K6525" t="str">
        <f>IFERROR(VLOOKUP(A6525,Directie!$A:$C,3,FALSE),"")</f>
        <v>CO</v>
      </c>
      <c r="L6525" s="8">
        <v>46327</v>
      </c>
      <c r="M6525" s="8">
        <v>46600</v>
      </c>
    </row>
    <row r="6526" spans="1:13">
      <c r="A6526" t="s">
        <v>1595</v>
      </c>
      <c r="B6526">
        <v>24</v>
      </c>
      <c r="C6526" t="s">
        <v>14</v>
      </c>
      <c r="J6526" t="str">
        <f>IFERROR(VLOOKUP(A6526,Directie!$A:$B,2,FALSE),"")</f>
        <v>BIO</v>
      </c>
      <c r="K6526" t="str">
        <f>IFERROR(VLOOKUP(A6526,Directie!$A:$C,3,FALSE),"")</f>
        <v>CO</v>
      </c>
      <c r="L6526" s="8">
        <v>46327</v>
      </c>
      <c r="M6526" s="8">
        <v>46600</v>
      </c>
    </row>
    <row r="6527" spans="1:13">
      <c r="A6527" t="s">
        <v>1595</v>
      </c>
      <c r="B6527">
        <v>16</v>
      </c>
      <c r="C6527" t="s">
        <v>15</v>
      </c>
      <c r="D6527" t="s">
        <v>16</v>
      </c>
      <c r="E6527" t="s">
        <v>17</v>
      </c>
      <c r="F6527" t="s">
        <v>18</v>
      </c>
      <c r="J6527" t="str">
        <f>IFERROR(VLOOKUP(A6527,Directie!$A:$B,2,FALSE),"")</f>
        <v>BIO</v>
      </c>
      <c r="K6527" t="str">
        <f>IFERROR(VLOOKUP(A6527,Directie!$A:$C,3,FALSE),"")</f>
        <v>CO</v>
      </c>
      <c r="L6527" s="8">
        <v>46327</v>
      </c>
      <c r="M6527" s="8">
        <v>46600</v>
      </c>
    </row>
    <row r="6528" spans="1:13">
      <c r="A6528" t="s">
        <v>1595</v>
      </c>
      <c r="B6528">
        <v>47</v>
      </c>
      <c r="C6528" t="s">
        <v>28</v>
      </c>
      <c r="D6528" t="s">
        <v>29</v>
      </c>
      <c r="E6528" t="s">
        <v>30</v>
      </c>
      <c r="F6528" t="s">
        <v>23</v>
      </c>
      <c r="G6528" t="s">
        <v>31</v>
      </c>
      <c r="J6528" t="str">
        <f>IFERROR(VLOOKUP(A6528,Directie!$A:$B,2,FALSE),"")</f>
        <v>BIO</v>
      </c>
      <c r="K6528" t="str">
        <f>IFERROR(VLOOKUP(A6528,Directie!$A:$C,3,FALSE),"")</f>
        <v>CO</v>
      </c>
      <c r="L6528" s="8">
        <v>46327</v>
      </c>
      <c r="M6528" s="8">
        <v>46600</v>
      </c>
    </row>
    <row r="6529" spans="1:13">
      <c r="A6529" t="s">
        <v>1595</v>
      </c>
      <c r="B6529">
        <v>30</v>
      </c>
      <c r="C6529" t="s">
        <v>32</v>
      </c>
      <c r="D6529" t="s">
        <v>33</v>
      </c>
      <c r="E6529" t="s">
        <v>22</v>
      </c>
      <c r="J6529" t="str">
        <f>IFERROR(VLOOKUP(A6529,Directie!$A:$B,2,FALSE),"")</f>
        <v>BIO</v>
      </c>
      <c r="K6529" t="str">
        <f>IFERROR(VLOOKUP(A6529,Directie!$A:$C,3,FALSE),"")</f>
        <v>CO</v>
      </c>
      <c r="L6529" s="8">
        <v>46327</v>
      </c>
      <c r="M6529" s="8">
        <v>46600</v>
      </c>
    </row>
    <row r="6530" spans="1:13">
      <c r="A6530" t="s">
        <v>1595</v>
      </c>
      <c r="B6530">
        <v>44</v>
      </c>
      <c r="C6530" t="s">
        <v>19</v>
      </c>
      <c r="J6530" t="str">
        <f>IFERROR(VLOOKUP(A6530,Directie!$A:$B,2,FALSE),"")</f>
        <v>BIO</v>
      </c>
      <c r="K6530" t="str">
        <f>IFERROR(VLOOKUP(A6530,Directie!$A:$C,3,FALSE),"")</f>
        <v>CO</v>
      </c>
      <c r="L6530" s="8">
        <v>46327</v>
      </c>
      <c r="M6530" s="8">
        <v>46600</v>
      </c>
    </row>
    <row r="6531" spans="1:13">
      <c r="A6531" t="s">
        <v>1595</v>
      </c>
      <c r="B6531">
        <v>40</v>
      </c>
      <c r="C6531" t="s">
        <v>20</v>
      </c>
      <c r="F6531" t="s">
        <v>18</v>
      </c>
      <c r="J6531" t="str">
        <f>IFERROR(VLOOKUP(A6531,Directie!$A:$B,2,FALSE),"")</f>
        <v>BIO</v>
      </c>
      <c r="K6531" t="str">
        <f>IFERROR(VLOOKUP(A6531,Directie!$A:$C,3,FALSE),"")</f>
        <v>CO</v>
      </c>
      <c r="L6531" s="8">
        <v>46327</v>
      </c>
      <c r="M6531" s="8">
        <v>46600</v>
      </c>
    </row>
    <row r="6532" spans="1:13">
      <c r="A6532" t="s">
        <v>1596</v>
      </c>
      <c r="J6532" t="str">
        <f>IFERROR(VLOOKUP(A6532,Directie!$A:$B,2,FALSE),"")</f>
        <v>OKAY</v>
      </c>
      <c r="K6532" t="str">
        <f>IFERROR(VLOOKUP(A6532,Directie!$A:$C,3,FALSE),"")</f>
        <v>Verkoop</v>
      </c>
      <c r="L6532" s="8">
        <v>46174</v>
      </c>
      <c r="M6532" s="8">
        <v>46419</v>
      </c>
    </row>
    <row r="6533" spans="1:13">
      <c r="A6533" t="s">
        <v>1596</v>
      </c>
      <c r="B6533">
        <v>24</v>
      </c>
      <c r="C6533" t="s">
        <v>14</v>
      </c>
      <c r="J6533" t="str">
        <f>IFERROR(VLOOKUP(A6533,Directie!$A:$B,2,FALSE),"")</f>
        <v>OKAY</v>
      </c>
      <c r="K6533" t="str">
        <f>IFERROR(VLOOKUP(A6533,Directie!$A:$C,3,FALSE),"")</f>
        <v>Verkoop</v>
      </c>
      <c r="L6533" s="8">
        <v>46174</v>
      </c>
      <c r="M6533" s="8">
        <v>46419</v>
      </c>
    </row>
    <row r="6534" spans="1:13">
      <c r="A6534" t="s">
        <v>1596</v>
      </c>
      <c r="B6534">
        <v>18</v>
      </c>
      <c r="C6534" t="s">
        <v>41</v>
      </c>
      <c r="D6534" t="s">
        <v>42</v>
      </c>
      <c r="F6534" t="s">
        <v>42</v>
      </c>
      <c r="G6534" t="s">
        <v>43</v>
      </c>
      <c r="H6534" t="s">
        <v>44</v>
      </c>
      <c r="I6534" t="s">
        <v>45</v>
      </c>
      <c r="J6534" t="str">
        <f>IFERROR(VLOOKUP(A6534,Directie!$A:$B,2,FALSE),"")</f>
        <v>OKAY</v>
      </c>
      <c r="K6534" t="str">
        <f>IFERROR(VLOOKUP(A6534,Directie!$A:$C,3,FALSE),"")</f>
        <v>Verkoop</v>
      </c>
      <c r="L6534" s="8">
        <v>46174</v>
      </c>
      <c r="M6534" s="8">
        <v>46419</v>
      </c>
    </row>
    <row r="6535" spans="1:13">
      <c r="A6535" t="s">
        <v>1596</v>
      </c>
      <c r="B6535">
        <v>44</v>
      </c>
      <c r="C6535" t="s">
        <v>19</v>
      </c>
      <c r="J6535" t="str">
        <f>IFERROR(VLOOKUP(A6535,Directie!$A:$B,2,FALSE),"")</f>
        <v>OKAY</v>
      </c>
      <c r="K6535" t="str">
        <f>IFERROR(VLOOKUP(A6535,Directie!$A:$C,3,FALSE),"")</f>
        <v>Verkoop</v>
      </c>
      <c r="L6535" s="8">
        <v>46174</v>
      </c>
      <c r="M6535" s="8">
        <v>46419</v>
      </c>
    </row>
    <row r="6536" spans="1:13">
      <c r="A6536" t="s">
        <v>1596</v>
      </c>
      <c r="B6536">
        <v>40</v>
      </c>
      <c r="C6536" t="s">
        <v>20</v>
      </c>
      <c r="F6536" t="s">
        <v>18</v>
      </c>
      <c r="J6536" t="str">
        <f>IFERROR(VLOOKUP(A6536,Directie!$A:$B,2,FALSE),"")</f>
        <v>OKAY</v>
      </c>
      <c r="K6536" t="str">
        <f>IFERROR(VLOOKUP(A6536,Directie!$A:$C,3,FALSE),"")</f>
        <v>Verkoop</v>
      </c>
      <c r="L6536" s="8">
        <v>46174</v>
      </c>
      <c r="M6536" s="8">
        <v>46419</v>
      </c>
    </row>
    <row r="6537" spans="1:13">
      <c r="A6537" t="s">
        <v>1596</v>
      </c>
      <c r="B6537">
        <v>71</v>
      </c>
      <c r="C6537" t="s">
        <v>24</v>
      </c>
      <c r="D6537" t="s">
        <v>25</v>
      </c>
      <c r="J6537" t="str">
        <f>IFERROR(VLOOKUP(A6537,Directie!$A:$B,2,FALSE),"")</f>
        <v>OKAY</v>
      </c>
      <c r="K6537" t="str">
        <f>IFERROR(VLOOKUP(A6537,Directie!$A:$C,3,FALSE),"")</f>
        <v>Verkoop</v>
      </c>
      <c r="L6537" s="8">
        <v>46174</v>
      </c>
      <c r="M6537" s="8">
        <v>46419</v>
      </c>
    </row>
    <row r="6538" spans="1:13">
      <c r="A6538" t="s">
        <v>1597</v>
      </c>
      <c r="B6538">
        <v>32</v>
      </c>
      <c r="C6538" t="s">
        <v>40</v>
      </c>
      <c r="D6538" t="s">
        <v>33</v>
      </c>
      <c r="E6538" t="s">
        <v>22</v>
      </c>
      <c r="J6538" t="str">
        <f>IFERROR(VLOOKUP(A6538,Directie!$A:$B,2,FALSE),"")</f>
        <v>RPCG</v>
      </c>
      <c r="K6538" t="s">
        <v>92</v>
      </c>
      <c r="L6538" s="8">
        <v>46174</v>
      </c>
      <c r="M6538" s="8">
        <v>46266</v>
      </c>
    </row>
    <row r="6539" spans="1:13">
      <c r="A6539" t="s">
        <v>1597</v>
      </c>
      <c r="B6539">
        <v>24</v>
      </c>
      <c r="C6539" t="s">
        <v>14</v>
      </c>
      <c r="J6539" t="str">
        <f>IFERROR(VLOOKUP(A6539,Directie!$A:$B,2,FALSE),"")</f>
        <v>RPCG</v>
      </c>
      <c r="K6539" t="s">
        <v>92</v>
      </c>
      <c r="L6539" s="8">
        <v>46174</v>
      </c>
      <c r="M6539" s="8">
        <v>46266</v>
      </c>
    </row>
    <row r="6540" spans="1:13">
      <c r="A6540" t="s">
        <v>1597</v>
      </c>
      <c r="B6540">
        <v>16</v>
      </c>
      <c r="C6540" t="s">
        <v>15</v>
      </c>
      <c r="D6540" t="s">
        <v>16</v>
      </c>
      <c r="E6540" t="s">
        <v>17</v>
      </c>
      <c r="F6540" t="s">
        <v>18</v>
      </c>
      <c r="J6540" t="str">
        <f>IFERROR(VLOOKUP(A6540,Directie!$A:$B,2,FALSE),"")</f>
        <v>RPCG</v>
      </c>
      <c r="K6540" t="s">
        <v>92</v>
      </c>
      <c r="L6540" s="8">
        <v>46174</v>
      </c>
      <c r="M6540" s="8">
        <v>46266</v>
      </c>
    </row>
    <row r="6541" spans="1:13">
      <c r="A6541" t="s">
        <v>1597</v>
      </c>
      <c r="B6541">
        <v>47</v>
      </c>
      <c r="C6541" t="s">
        <v>28</v>
      </c>
      <c r="D6541" t="s">
        <v>29</v>
      </c>
      <c r="E6541" t="s">
        <v>30</v>
      </c>
      <c r="F6541" t="s">
        <v>23</v>
      </c>
      <c r="G6541" t="s">
        <v>31</v>
      </c>
      <c r="J6541" t="str">
        <f>IFERROR(VLOOKUP(A6541,Directie!$A:$B,2,FALSE),"")</f>
        <v>RPCG</v>
      </c>
      <c r="K6541" t="s">
        <v>92</v>
      </c>
      <c r="L6541" s="8">
        <v>46174</v>
      </c>
      <c r="M6541" s="8">
        <v>46266</v>
      </c>
    </row>
    <row r="6542" spans="1:13">
      <c r="A6542" t="s">
        <v>1597</v>
      </c>
      <c r="B6542">
        <v>18</v>
      </c>
      <c r="C6542" t="s">
        <v>41</v>
      </c>
      <c r="D6542" t="s">
        <v>42</v>
      </c>
      <c r="F6542" t="s">
        <v>42</v>
      </c>
      <c r="G6542" t="s">
        <v>43</v>
      </c>
      <c r="H6542" t="s">
        <v>44</v>
      </c>
      <c r="I6542" t="s">
        <v>45</v>
      </c>
      <c r="J6542" t="str">
        <f>IFERROR(VLOOKUP(A6542,Directie!$A:$B,2,FALSE),"")</f>
        <v>RPCG</v>
      </c>
      <c r="K6542" t="s">
        <v>92</v>
      </c>
      <c r="L6542" s="8">
        <v>46174</v>
      </c>
      <c r="M6542" s="8">
        <v>46266</v>
      </c>
    </row>
    <row r="6543" spans="1:13">
      <c r="A6543" t="s">
        <v>1597</v>
      </c>
      <c r="B6543">
        <v>44</v>
      </c>
      <c r="C6543" t="s">
        <v>19</v>
      </c>
      <c r="J6543" t="str">
        <f>IFERROR(VLOOKUP(A6543,Directie!$A:$B,2,FALSE),"")</f>
        <v>RPCG</v>
      </c>
      <c r="K6543" t="s">
        <v>92</v>
      </c>
      <c r="L6543" s="8">
        <v>46174</v>
      </c>
      <c r="M6543" s="8">
        <v>46266</v>
      </c>
    </row>
    <row r="6544" spans="1:13">
      <c r="A6544" t="s">
        <v>1597</v>
      </c>
      <c r="B6544">
        <v>40</v>
      </c>
      <c r="C6544" t="s">
        <v>20</v>
      </c>
      <c r="F6544" t="s">
        <v>18</v>
      </c>
      <c r="J6544" t="str">
        <f>IFERROR(VLOOKUP(A6544,Directie!$A:$B,2,FALSE),"")</f>
        <v>RPCG</v>
      </c>
      <c r="K6544" t="s">
        <v>92</v>
      </c>
      <c r="L6544" s="8">
        <v>46174</v>
      </c>
      <c r="M6544" s="8">
        <v>46266</v>
      </c>
    </row>
    <row r="6545" spans="1:13">
      <c r="A6545" t="s">
        <v>1597</v>
      </c>
      <c r="B6545">
        <v>48</v>
      </c>
      <c r="C6545" t="s">
        <v>93</v>
      </c>
      <c r="D6545" t="s">
        <v>94</v>
      </c>
      <c r="F6545" t="s">
        <v>95</v>
      </c>
      <c r="G6545" t="s">
        <v>25</v>
      </c>
      <c r="J6545" t="str">
        <f>IFERROR(VLOOKUP(A6545,Directie!$A:$B,2,FALSE),"")</f>
        <v>RPCG</v>
      </c>
      <c r="K6545" t="s">
        <v>92</v>
      </c>
      <c r="L6545" s="8">
        <v>46174</v>
      </c>
      <c r="M6545" s="8">
        <v>46266</v>
      </c>
    </row>
    <row r="6546" spans="1:13">
      <c r="A6546" t="s">
        <v>1598</v>
      </c>
      <c r="B6546">
        <v>24</v>
      </c>
      <c r="C6546" t="s">
        <v>14</v>
      </c>
      <c r="J6546" t="str">
        <f>IFERROR(VLOOKUP(A6546,Directie!$A:$B,2,FALSE),"")</f>
        <v>Co&amp;Go</v>
      </c>
      <c r="K6546" t="s">
        <v>92</v>
      </c>
      <c r="L6546" s="8">
        <v>46174</v>
      </c>
      <c r="M6546" s="8">
        <v>46266</v>
      </c>
    </row>
    <row r="6547" spans="1:13">
      <c r="A6547" t="s">
        <v>1598</v>
      </c>
      <c r="B6547">
        <v>50</v>
      </c>
      <c r="C6547" t="s">
        <v>197</v>
      </c>
      <c r="F6547" t="s">
        <v>198</v>
      </c>
      <c r="J6547" t="str">
        <f>IFERROR(VLOOKUP(A6547,Directie!$A:$B,2,FALSE),"")</f>
        <v>Co&amp;Go</v>
      </c>
      <c r="K6547" t="s">
        <v>92</v>
      </c>
      <c r="L6547" s="8">
        <v>46174</v>
      </c>
      <c r="M6547" s="8">
        <v>46266</v>
      </c>
    </row>
    <row r="6548" spans="1:13">
      <c r="A6548" t="s">
        <v>1598</v>
      </c>
      <c r="B6548">
        <v>44</v>
      </c>
      <c r="C6548" t="s">
        <v>19</v>
      </c>
      <c r="J6548" t="str">
        <f>IFERROR(VLOOKUP(A6548,Directie!$A:$B,2,FALSE),"")</f>
        <v>Co&amp;Go</v>
      </c>
      <c r="K6548" t="s">
        <v>92</v>
      </c>
      <c r="L6548" s="8">
        <v>46174</v>
      </c>
      <c r="M6548" s="8">
        <v>46266</v>
      </c>
    </row>
    <row r="6549" spans="1:13">
      <c r="A6549" t="s">
        <v>1598</v>
      </c>
      <c r="B6549">
        <v>40</v>
      </c>
      <c r="C6549" t="s">
        <v>20</v>
      </c>
      <c r="F6549" t="s">
        <v>18</v>
      </c>
      <c r="J6549" t="str">
        <f>IFERROR(VLOOKUP(A6549,Directie!$A:$B,2,FALSE),"")</f>
        <v>Co&amp;Go</v>
      </c>
      <c r="K6549" t="s">
        <v>92</v>
      </c>
      <c r="L6549" s="8">
        <v>46174</v>
      </c>
      <c r="M6549" s="8">
        <v>46266</v>
      </c>
    </row>
    <row r="6550" spans="1:13">
      <c r="A6550" t="s">
        <v>1598</v>
      </c>
      <c r="B6550">
        <v>71</v>
      </c>
      <c r="C6550" t="s">
        <v>24</v>
      </c>
      <c r="D6550" t="s">
        <v>25</v>
      </c>
      <c r="J6550" t="str">
        <f>IFERROR(VLOOKUP(A6550,Directie!$A:$B,2,FALSE),"")</f>
        <v>Co&amp;Go</v>
      </c>
      <c r="K6550" t="s">
        <v>92</v>
      </c>
      <c r="L6550" s="8">
        <v>46174</v>
      </c>
      <c r="M6550" s="8">
        <v>46266</v>
      </c>
    </row>
    <row r="6551" spans="1:13">
      <c r="A6551" t="s">
        <v>1599</v>
      </c>
      <c r="J6551" t="str">
        <f>IFERROR(VLOOKUP(A6551,Directie!$A:$B,2,FALSE),"")</f>
        <v>CLP</v>
      </c>
      <c r="K6551" t="str">
        <f>IFERROR(VLOOKUP(A6551,Directie!$A:$C,3,FALSE),"")</f>
        <v>SC</v>
      </c>
      <c r="L6551" s="8">
        <v>46174</v>
      </c>
      <c r="M6551" s="8">
        <v>46569</v>
      </c>
    </row>
    <row r="6552" spans="1:13">
      <c r="A6552" t="s">
        <v>1600</v>
      </c>
      <c r="B6552">
        <v>24</v>
      </c>
      <c r="C6552" t="s">
        <v>14</v>
      </c>
      <c r="J6552" t="str">
        <f>IFERROR(VLOOKUP(A6552,Directie!$A:$B,2,FALSE),"")</f>
        <v>CLP</v>
      </c>
      <c r="K6552" t="str">
        <f>IFERROR(VLOOKUP(A6552,Directie!$A:$C,3,FALSE),"")</f>
        <v>SC</v>
      </c>
      <c r="L6552" s="8">
        <v>46174</v>
      </c>
      <c r="M6552" s="8">
        <v>46569</v>
      </c>
    </row>
    <row r="6553" spans="1:13">
      <c r="A6553" t="s">
        <v>1600</v>
      </c>
      <c r="B6553">
        <v>47</v>
      </c>
      <c r="C6553" t="s">
        <v>28</v>
      </c>
      <c r="D6553" t="s">
        <v>29</v>
      </c>
      <c r="E6553" t="s">
        <v>30</v>
      </c>
      <c r="F6553" t="s">
        <v>23</v>
      </c>
      <c r="G6553" t="s">
        <v>31</v>
      </c>
      <c r="J6553" t="str">
        <f>IFERROR(VLOOKUP(A6553,Directie!$A:$B,2,FALSE),"")</f>
        <v>CLP</v>
      </c>
      <c r="K6553" t="str">
        <f>IFERROR(VLOOKUP(A6553,Directie!$A:$C,3,FALSE),"")</f>
        <v>SC</v>
      </c>
      <c r="L6553" s="8">
        <v>46174</v>
      </c>
      <c r="M6553" s="8">
        <v>46569</v>
      </c>
    </row>
    <row r="6554" spans="1:13">
      <c r="A6554" t="s">
        <v>1600</v>
      </c>
      <c r="B6554">
        <v>44</v>
      </c>
      <c r="C6554" t="s">
        <v>19</v>
      </c>
      <c r="J6554" t="str">
        <f>IFERROR(VLOOKUP(A6554,Directie!$A:$B,2,FALSE),"")</f>
        <v>CLP</v>
      </c>
      <c r="K6554" t="str">
        <f>IFERROR(VLOOKUP(A6554,Directie!$A:$C,3,FALSE),"")</f>
        <v>SC</v>
      </c>
      <c r="L6554" s="8">
        <v>46174</v>
      </c>
      <c r="M6554" s="8">
        <v>46569</v>
      </c>
    </row>
    <row r="6555" spans="1:13">
      <c r="A6555" t="s">
        <v>1600</v>
      </c>
      <c r="B6555">
        <v>40</v>
      </c>
      <c r="C6555" t="s">
        <v>20</v>
      </c>
      <c r="F6555" t="s">
        <v>18</v>
      </c>
      <c r="J6555" t="str">
        <f>IFERROR(VLOOKUP(A6555,Directie!$A:$B,2,FALSE),"")</f>
        <v>CLP</v>
      </c>
      <c r="K6555" t="str">
        <f>IFERROR(VLOOKUP(A6555,Directie!$A:$C,3,FALSE),"")</f>
        <v>SC</v>
      </c>
      <c r="L6555" s="8">
        <v>46174</v>
      </c>
      <c r="M6555" s="8">
        <v>46569</v>
      </c>
    </row>
    <row r="6556" spans="1:13">
      <c r="A6556" t="s">
        <v>1600</v>
      </c>
      <c r="B6556">
        <v>31</v>
      </c>
      <c r="C6556" t="s">
        <v>21</v>
      </c>
      <c r="D6556" t="s">
        <v>22</v>
      </c>
      <c r="F6556" t="s">
        <v>23</v>
      </c>
      <c r="J6556" t="str">
        <f>IFERROR(VLOOKUP(A6556,Directie!$A:$B,2,FALSE),"")</f>
        <v>CLP</v>
      </c>
      <c r="K6556" t="str">
        <f>IFERROR(VLOOKUP(A6556,Directie!$A:$C,3,FALSE),"")</f>
        <v>SC</v>
      </c>
      <c r="L6556" s="8">
        <v>46174</v>
      </c>
      <c r="M6556" s="8">
        <v>46569</v>
      </c>
    </row>
    <row r="6557" spans="1:13">
      <c r="A6557" t="s">
        <v>1601</v>
      </c>
      <c r="J6557" t="str">
        <f>IFERROR(VLOOKUP(A6557,Directie!$A:$B,2,FALSE),"")</f>
        <v>CLP</v>
      </c>
      <c r="K6557" t="str">
        <f>IFERROR(VLOOKUP(A6557,Directie!$A:$C,3,FALSE),"")</f>
        <v>SC</v>
      </c>
      <c r="L6557" s="8">
        <v>46174</v>
      </c>
      <c r="M6557" s="8">
        <v>46569</v>
      </c>
    </row>
    <row r="6558" spans="1:13">
      <c r="A6558" t="s">
        <v>1601</v>
      </c>
      <c r="B6558">
        <v>18</v>
      </c>
      <c r="C6558" t="s">
        <v>41</v>
      </c>
      <c r="D6558" t="s">
        <v>42</v>
      </c>
      <c r="F6558" t="s">
        <v>42</v>
      </c>
      <c r="G6558" t="s">
        <v>43</v>
      </c>
      <c r="H6558" t="s">
        <v>44</v>
      </c>
      <c r="I6558" t="s">
        <v>45</v>
      </c>
      <c r="J6558" t="str">
        <f>IFERROR(VLOOKUP(A6558,Directie!$A:$B,2,FALSE),"")</f>
        <v>CLP</v>
      </c>
      <c r="K6558" t="str">
        <f>IFERROR(VLOOKUP(A6558,Directie!$A:$C,3,FALSE),"")</f>
        <v>SC</v>
      </c>
      <c r="L6558" s="8">
        <v>46174</v>
      </c>
      <c r="M6558" s="8">
        <v>46569</v>
      </c>
    </row>
    <row r="6559" spans="1:13">
      <c r="A6559" t="s">
        <v>1601</v>
      </c>
      <c r="B6559">
        <v>40</v>
      </c>
      <c r="C6559" t="s">
        <v>20</v>
      </c>
      <c r="F6559" t="s">
        <v>18</v>
      </c>
      <c r="J6559" t="str">
        <f>IFERROR(VLOOKUP(A6559,Directie!$A:$B,2,FALSE),"")</f>
        <v>CLP</v>
      </c>
      <c r="K6559" t="str">
        <f>IFERROR(VLOOKUP(A6559,Directie!$A:$C,3,FALSE),"")</f>
        <v>SC</v>
      </c>
      <c r="L6559" s="8">
        <v>46174</v>
      </c>
      <c r="M6559" s="8">
        <v>46569</v>
      </c>
    </row>
    <row r="6560" spans="1:13">
      <c r="A6560" t="s">
        <v>1601</v>
      </c>
      <c r="B6560">
        <v>45</v>
      </c>
      <c r="C6560" t="s">
        <v>150</v>
      </c>
      <c r="J6560" t="str">
        <f>IFERROR(VLOOKUP(A6560,Directie!$A:$B,2,FALSE),"")</f>
        <v>CLP</v>
      </c>
      <c r="K6560" t="str">
        <f>IFERROR(VLOOKUP(A6560,Directie!$A:$C,3,FALSE),"")</f>
        <v>SC</v>
      </c>
      <c r="L6560" s="8">
        <v>46174</v>
      </c>
      <c r="M6560" s="8">
        <v>46569</v>
      </c>
    </row>
    <row r="6561" spans="1:13">
      <c r="A6561" t="s">
        <v>1602</v>
      </c>
      <c r="B6561">
        <v>47</v>
      </c>
      <c r="C6561" t="s">
        <v>28</v>
      </c>
      <c r="D6561" t="s">
        <v>29</v>
      </c>
      <c r="E6561" t="s">
        <v>30</v>
      </c>
      <c r="F6561" t="s">
        <v>23</v>
      </c>
      <c r="G6561" t="s">
        <v>31</v>
      </c>
      <c r="J6561" t="str">
        <f>IFERROR(VLOOKUP(A6561,Directie!$A:$B,2,FALSE),"")</f>
        <v>RPCG</v>
      </c>
      <c r="K6561" t="s">
        <v>92</v>
      </c>
      <c r="L6561" s="8">
        <v>46174</v>
      </c>
      <c r="M6561" s="8">
        <v>46266</v>
      </c>
    </row>
    <row r="6562" spans="1:13">
      <c r="A6562" t="s">
        <v>1602</v>
      </c>
      <c r="B6562">
        <v>44</v>
      </c>
      <c r="C6562" t="s">
        <v>19</v>
      </c>
      <c r="J6562" t="str">
        <f>IFERROR(VLOOKUP(A6562,Directie!$A:$B,2,FALSE),"")</f>
        <v>RPCG</v>
      </c>
      <c r="K6562" t="s">
        <v>92</v>
      </c>
      <c r="L6562" s="8">
        <v>46174</v>
      </c>
      <c r="M6562" s="8">
        <v>46266</v>
      </c>
    </row>
    <row r="6563" spans="1:13">
      <c r="A6563" t="s">
        <v>1602</v>
      </c>
      <c r="B6563">
        <v>40</v>
      </c>
      <c r="C6563" t="s">
        <v>20</v>
      </c>
      <c r="F6563" t="s">
        <v>18</v>
      </c>
      <c r="J6563" t="str">
        <f>IFERROR(VLOOKUP(A6563,Directie!$A:$B,2,FALSE),"")</f>
        <v>RPCG</v>
      </c>
      <c r="K6563" t="s">
        <v>92</v>
      </c>
      <c r="L6563" s="8">
        <v>46174</v>
      </c>
      <c r="M6563" s="8">
        <v>46266</v>
      </c>
    </row>
    <row r="6564" spans="1:13">
      <c r="A6564" t="s">
        <v>1602</v>
      </c>
      <c r="B6564">
        <v>48</v>
      </c>
      <c r="C6564" t="s">
        <v>93</v>
      </c>
      <c r="D6564" t="s">
        <v>94</v>
      </c>
      <c r="F6564" t="s">
        <v>95</v>
      </c>
      <c r="G6564" t="s">
        <v>25</v>
      </c>
      <c r="J6564" t="str">
        <f>IFERROR(VLOOKUP(A6564,Directie!$A:$B,2,FALSE),"")</f>
        <v>RPCG</v>
      </c>
      <c r="K6564" t="s">
        <v>92</v>
      </c>
      <c r="L6564" s="8">
        <v>46174</v>
      </c>
      <c r="M6564" s="8">
        <v>46266</v>
      </c>
    </row>
    <row r="6565" spans="1:13">
      <c r="A6565" t="s">
        <v>1603</v>
      </c>
      <c r="B6565">
        <v>50</v>
      </c>
      <c r="C6565" t="s">
        <v>197</v>
      </c>
      <c r="F6565" t="s">
        <v>198</v>
      </c>
      <c r="J6565" t="str">
        <f>IFERROR(VLOOKUP(A6565,Directie!$A:$B,2,FALSE),"")</f>
        <v>Co&amp;Go</v>
      </c>
      <c r="K6565" t="s">
        <v>92</v>
      </c>
      <c r="L6565" s="8">
        <v>46174</v>
      </c>
      <c r="M6565" s="8">
        <v>46266</v>
      </c>
    </row>
    <row r="6566" spans="1:13">
      <c r="A6566" t="s">
        <v>1603</v>
      </c>
      <c r="B6566">
        <v>44</v>
      </c>
      <c r="C6566" t="s">
        <v>19</v>
      </c>
      <c r="J6566" t="str">
        <f>IFERROR(VLOOKUP(A6566,Directie!$A:$B,2,FALSE),"")</f>
        <v>Co&amp;Go</v>
      </c>
      <c r="K6566" t="s">
        <v>92</v>
      </c>
      <c r="L6566" s="8">
        <v>46174</v>
      </c>
      <c r="M6566" s="8">
        <v>46266</v>
      </c>
    </row>
    <row r="6567" spans="1:13">
      <c r="A6567" t="s">
        <v>1603</v>
      </c>
      <c r="B6567">
        <v>40</v>
      </c>
      <c r="C6567" t="s">
        <v>20</v>
      </c>
      <c r="F6567" t="s">
        <v>18</v>
      </c>
      <c r="J6567" t="str">
        <f>IFERROR(VLOOKUP(A6567,Directie!$A:$B,2,FALSE),"")</f>
        <v>Co&amp;Go</v>
      </c>
      <c r="K6567" t="s">
        <v>92</v>
      </c>
      <c r="L6567" s="8">
        <v>46174</v>
      </c>
      <c r="M6567" s="8">
        <v>46266</v>
      </c>
    </row>
    <row r="6568" spans="1:13">
      <c r="A6568" t="s">
        <v>1604</v>
      </c>
      <c r="J6568" t="str">
        <f>IFERROR(VLOOKUP(A6568,Directie!$A:$B,2,FALSE),"")</f>
        <v>BIO</v>
      </c>
      <c r="K6568" t="str">
        <f>IFERROR(VLOOKUP(A6568,Directie!$A:$C,3,FALSE),"")</f>
        <v>Verkoop</v>
      </c>
      <c r="L6568" s="8">
        <v>46174</v>
      </c>
      <c r="M6568" s="8">
        <v>46419</v>
      </c>
    </row>
    <row r="6569" spans="1:13">
      <c r="A6569" t="s">
        <v>1604</v>
      </c>
      <c r="B6569">
        <v>32</v>
      </c>
      <c r="C6569" t="s">
        <v>40</v>
      </c>
      <c r="D6569" t="s">
        <v>33</v>
      </c>
      <c r="E6569" t="s">
        <v>22</v>
      </c>
      <c r="J6569" t="str">
        <f>IFERROR(VLOOKUP(A6569,Directie!$A:$B,2,FALSE),"")</f>
        <v>BIO</v>
      </c>
      <c r="K6569" t="str">
        <f>IFERROR(VLOOKUP(A6569,Directie!$A:$C,3,FALSE),"")</f>
        <v>Verkoop</v>
      </c>
      <c r="L6569" s="8">
        <v>46174</v>
      </c>
      <c r="M6569" s="8">
        <v>46419</v>
      </c>
    </row>
    <row r="6570" spans="1:13">
      <c r="A6570" t="s">
        <v>1604</v>
      </c>
      <c r="B6570">
        <v>24</v>
      </c>
      <c r="C6570" t="s">
        <v>14</v>
      </c>
      <c r="J6570" t="str">
        <f>IFERROR(VLOOKUP(A6570,Directie!$A:$B,2,FALSE),"")</f>
        <v>BIO</v>
      </c>
      <c r="K6570" t="str">
        <f>IFERROR(VLOOKUP(A6570,Directie!$A:$C,3,FALSE),"")</f>
        <v>Verkoop</v>
      </c>
      <c r="L6570" s="8">
        <v>46174</v>
      </c>
      <c r="M6570" s="8">
        <v>46419</v>
      </c>
    </row>
    <row r="6571" spans="1:13">
      <c r="A6571" t="s">
        <v>1604</v>
      </c>
      <c r="B6571">
        <v>44</v>
      </c>
      <c r="C6571" t="s">
        <v>19</v>
      </c>
      <c r="J6571" t="str">
        <f>IFERROR(VLOOKUP(A6571,Directie!$A:$B,2,FALSE),"")</f>
        <v>BIO</v>
      </c>
      <c r="K6571" t="str">
        <f>IFERROR(VLOOKUP(A6571,Directie!$A:$C,3,FALSE),"")</f>
        <v>Verkoop</v>
      </c>
      <c r="L6571" s="8">
        <v>46174</v>
      </c>
      <c r="M6571" s="8">
        <v>46419</v>
      </c>
    </row>
    <row r="6572" spans="1:13">
      <c r="A6572" t="s">
        <v>1604</v>
      </c>
      <c r="B6572">
        <v>37</v>
      </c>
      <c r="C6572" t="s">
        <v>37</v>
      </c>
      <c r="D6572" t="s">
        <v>38</v>
      </c>
      <c r="E6572" t="s">
        <v>22</v>
      </c>
      <c r="J6572" t="str">
        <f>IFERROR(VLOOKUP(A6572,Directie!$A:$B,2,FALSE),"")</f>
        <v>BIO</v>
      </c>
      <c r="K6572" t="str">
        <f>IFERROR(VLOOKUP(A6572,Directie!$A:$C,3,FALSE),"")</f>
        <v>Verkoop</v>
      </c>
      <c r="L6572" s="8">
        <v>46174</v>
      </c>
      <c r="M6572" s="8">
        <v>46419</v>
      </c>
    </row>
    <row r="6573" spans="1:13">
      <c r="A6573" t="s">
        <v>1605</v>
      </c>
      <c r="J6573" t="str">
        <f>IFERROR(VLOOKUP(A6573,Directie!$A:$B,2,FALSE),"")</f>
        <v>RPCG</v>
      </c>
      <c r="K6573" t="s">
        <v>92</v>
      </c>
      <c r="L6573" s="8">
        <v>46174</v>
      </c>
      <c r="M6573" s="8">
        <v>46266</v>
      </c>
    </row>
    <row r="6574" spans="1:13">
      <c r="A6574" t="s">
        <v>1605</v>
      </c>
      <c r="B6574">
        <v>24</v>
      </c>
      <c r="C6574" t="s">
        <v>14</v>
      </c>
      <c r="J6574" t="str">
        <f>IFERROR(VLOOKUP(A6574,Directie!$A:$B,2,FALSE),"")</f>
        <v>RPCG</v>
      </c>
      <c r="K6574" t="s">
        <v>92</v>
      </c>
      <c r="L6574" s="8">
        <v>46174</v>
      </c>
      <c r="M6574" s="8">
        <v>46266</v>
      </c>
    </row>
    <row r="6575" spans="1:13">
      <c r="A6575" t="s">
        <v>1605</v>
      </c>
      <c r="B6575">
        <v>47</v>
      </c>
      <c r="C6575" t="s">
        <v>28</v>
      </c>
      <c r="D6575" t="s">
        <v>29</v>
      </c>
      <c r="E6575" t="s">
        <v>30</v>
      </c>
      <c r="F6575" t="s">
        <v>23</v>
      </c>
      <c r="G6575" t="s">
        <v>31</v>
      </c>
      <c r="J6575" t="str">
        <f>IFERROR(VLOOKUP(A6575,Directie!$A:$B,2,FALSE),"")</f>
        <v>RPCG</v>
      </c>
      <c r="K6575" t="s">
        <v>92</v>
      </c>
      <c r="L6575" s="8">
        <v>46174</v>
      </c>
      <c r="M6575" s="8">
        <v>46266</v>
      </c>
    </row>
    <row r="6576" spans="1:13">
      <c r="A6576" t="s">
        <v>1605</v>
      </c>
      <c r="B6576">
        <v>44</v>
      </c>
      <c r="C6576" t="s">
        <v>19</v>
      </c>
      <c r="J6576" t="str">
        <f>IFERROR(VLOOKUP(A6576,Directie!$A:$B,2,FALSE),"")</f>
        <v>RPCG</v>
      </c>
      <c r="K6576" t="s">
        <v>92</v>
      </c>
      <c r="L6576" s="8">
        <v>46174</v>
      </c>
      <c r="M6576" s="8">
        <v>46266</v>
      </c>
    </row>
    <row r="6577" spans="1:13">
      <c r="A6577" t="s">
        <v>1605</v>
      </c>
      <c r="B6577">
        <v>40</v>
      </c>
      <c r="C6577" t="s">
        <v>20</v>
      </c>
      <c r="F6577" t="s">
        <v>18</v>
      </c>
      <c r="J6577" t="str">
        <f>IFERROR(VLOOKUP(A6577,Directie!$A:$B,2,FALSE),"")</f>
        <v>RPCG</v>
      </c>
      <c r="K6577" t="s">
        <v>92</v>
      </c>
      <c r="L6577" s="8">
        <v>46174</v>
      </c>
      <c r="M6577" s="8">
        <v>46266</v>
      </c>
    </row>
    <row r="6578" spans="1:13">
      <c r="A6578" t="s">
        <v>1605</v>
      </c>
      <c r="B6578">
        <v>31</v>
      </c>
      <c r="C6578" t="s">
        <v>21</v>
      </c>
      <c r="D6578" t="s">
        <v>22</v>
      </c>
      <c r="F6578" t="s">
        <v>23</v>
      </c>
      <c r="J6578" t="str">
        <f>IFERROR(VLOOKUP(A6578,Directie!$A:$B,2,FALSE),"")</f>
        <v>RPCG</v>
      </c>
      <c r="K6578" t="s">
        <v>92</v>
      </c>
      <c r="L6578" s="8">
        <v>46174</v>
      </c>
      <c r="M6578" s="8">
        <v>46266</v>
      </c>
    </row>
    <row r="6579" spans="1:13">
      <c r="A6579" t="s">
        <v>1606</v>
      </c>
      <c r="J6579" t="str">
        <f>IFERROR(VLOOKUP(A6579,Directie!$A:$B,2,FALSE),"")</f>
        <v>RPCG</v>
      </c>
      <c r="K6579" t="s">
        <v>92</v>
      </c>
      <c r="L6579" s="8">
        <v>46174</v>
      </c>
      <c r="M6579" s="8">
        <v>46266</v>
      </c>
    </row>
    <row r="6580" spans="1:13">
      <c r="A6580" t="s">
        <v>1606</v>
      </c>
      <c r="B6580">
        <v>24</v>
      </c>
      <c r="C6580" t="s">
        <v>14</v>
      </c>
      <c r="J6580" t="str">
        <f>IFERROR(VLOOKUP(A6580,Directie!$A:$B,2,FALSE),"")</f>
        <v>RPCG</v>
      </c>
      <c r="K6580" t="s">
        <v>92</v>
      </c>
      <c r="L6580" s="8">
        <v>46174</v>
      </c>
      <c r="M6580" s="8">
        <v>46266</v>
      </c>
    </row>
    <row r="6581" spans="1:13">
      <c r="A6581" t="s">
        <v>1606</v>
      </c>
      <c r="B6581">
        <v>47</v>
      </c>
      <c r="C6581" t="s">
        <v>28</v>
      </c>
      <c r="D6581" t="s">
        <v>29</v>
      </c>
      <c r="E6581" t="s">
        <v>30</v>
      </c>
      <c r="F6581" t="s">
        <v>23</v>
      </c>
      <c r="G6581" t="s">
        <v>31</v>
      </c>
      <c r="J6581" t="str">
        <f>IFERROR(VLOOKUP(A6581,Directie!$A:$B,2,FALSE),"")</f>
        <v>RPCG</v>
      </c>
      <c r="K6581" t="s">
        <v>92</v>
      </c>
      <c r="L6581" s="8">
        <v>46174</v>
      </c>
      <c r="M6581" s="8">
        <v>46266</v>
      </c>
    </row>
    <row r="6582" spans="1:13">
      <c r="A6582" t="s">
        <v>1606</v>
      </c>
      <c r="B6582">
        <v>18</v>
      </c>
      <c r="C6582" t="s">
        <v>41</v>
      </c>
      <c r="D6582" t="s">
        <v>42</v>
      </c>
      <c r="F6582" t="s">
        <v>42</v>
      </c>
      <c r="G6582" t="s">
        <v>43</v>
      </c>
      <c r="H6582" t="s">
        <v>44</v>
      </c>
      <c r="I6582" t="s">
        <v>45</v>
      </c>
      <c r="J6582" t="str">
        <f>IFERROR(VLOOKUP(A6582,Directie!$A:$B,2,FALSE),"")</f>
        <v>RPCG</v>
      </c>
      <c r="K6582" t="s">
        <v>92</v>
      </c>
      <c r="L6582" s="8">
        <v>46174</v>
      </c>
      <c r="M6582" s="8">
        <v>46266</v>
      </c>
    </row>
    <row r="6583" spans="1:13">
      <c r="A6583" t="s">
        <v>1606</v>
      </c>
      <c r="B6583">
        <v>40</v>
      </c>
      <c r="C6583" t="s">
        <v>20</v>
      </c>
      <c r="F6583" t="s">
        <v>18</v>
      </c>
      <c r="J6583" t="str">
        <f>IFERROR(VLOOKUP(A6583,Directie!$A:$B,2,FALSE),"")</f>
        <v>RPCG</v>
      </c>
      <c r="K6583" t="s">
        <v>92</v>
      </c>
      <c r="L6583" s="8">
        <v>46174</v>
      </c>
      <c r="M6583" s="8">
        <v>46266</v>
      </c>
    </row>
    <row r="6584" spans="1:13">
      <c r="A6584" t="s">
        <v>1606</v>
      </c>
      <c r="B6584">
        <v>48</v>
      </c>
      <c r="C6584" t="s">
        <v>93</v>
      </c>
      <c r="D6584" t="s">
        <v>94</v>
      </c>
      <c r="F6584" t="s">
        <v>95</v>
      </c>
      <c r="G6584" t="s">
        <v>25</v>
      </c>
      <c r="J6584" t="str">
        <f>IFERROR(VLOOKUP(A6584,Directie!$A:$B,2,FALSE),"")</f>
        <v>RPCG</v>
      </c>
      <c r="K6584" t="s">
        <v>92</v>
      </c>
      <c r="L6584" s="8">
        <v>46174</v>
      </c>
      <c r="M6584" s="8">
        <v>46266</v>
      </c>
    </row>
    <row r="6585" spans="1:13">
      <c r="A6585" t="s">
        <v>1607</v>
      </c>
      <c r="J6585" t="str">
        <f>IFERROR(VLOOKUP(A6585,Directie!$A:$B,2,FALSE),"")</f>
        <v>RPCG</v>
      </c>
      <c r="K6585" t="s">
        <v>92</v>
      </c>
      <c r="L6585" s="8">
        <v>46174</v>
      </c>
      <c r="M6585" s="8">
        <v>46266</v>
      </c>
    </row>
    <row r="6586" spans="1:13">
      <c r="A6586" t="s">
        <v>1607</v>
      </c>
      <c r="B6586">
        <v>44</v>
      </c>
      <c r="C6586" t="s">
        <v>19</v>
      </c>
      <c r="J6586" t="str">
        <f>IFERROR(VLOOKUP(A6586,Directie!$A:$B,2,FALSE),"")</f>
        <v>RPCG</v>
      </c>
      <c r="K6586" t="s">
        <v>92</v>
      </c>
      <c r="L6586" s="8">
        <v>46174</v>
      </c>
      <c r="M6586" s="8">
        <v>46266</v>
      </c>
    </row>
    <row r="6587" spans="1:13">
      <c r="A6587" t="s">
        <v>1607</v>
      </c>
      <c r="B6587">
        <v>40</v>
      </c>
      <c r="C6587" t="s">
        <v>20</v>
      </c>
      <c r="F6587" t="s">
        <v>18</v>
      </c>
      <c r="J6587" t="str">
        <f>IFERROR(VLOOKUP(A6587,Directie!$A:$B,2,FALSE),"")</f>
        <v>RPCG</v>
      </c>
      <c r="K6587" t="s">
        <v>92</v>
      </c>
      <c r="L6587" s="8">
        <v>46174</v>
      </c>
      <c r="M6587" s="8">
        <v>46266</v>
      </c>
    </row>
    <row r="6588" spans="1:13">
      <c r="A6588" t="s">
        <v>1607</v>
      </c>
      <c r="B6588">
        <v>48</v>
      </c>
      <c r="C6588" t="s">
        <v>93</v>
      </c>
      <c r="D6588" t="s">
        <v>94</v>
      </c>
      <c r="F6588" t="s">
        <v>95</v>
      </c>
      <c r="G6588" t="s">
        <v>25</v>
      </c>
      <c r="J6588" t="str">
        <f>IFERROR(VLOOKUP(A6588,Directie!$A:$B,2,FALSE),"")</f>
        <v>RPCG</v>
      </c>
      <c r="K6588" t="s">
        <v>92</v>
      </c>
      <c r="L6588" s="8">
        <v>46174</v>
      </c>
      <c r="M6588" s="8">
        <v>46266</v>
      </c>
    </row>
    <row r="6589" spans="1:13">
      <c r="A6589" t="s">
        <v>1608</v>
      </c>
      <c r="B6589">
        <v>16</v>
      </c>
      <c r="C6589" t="s">
        <v>15</v>
      </c>
      <c r="D6589" t="s">
        <v>16</v>
      </c>
      <c r="E6589" t="s">
        <v>17</v>
      </c>
      <c r="F6589" t="s">
        <v>18</v>
      </c>
      <c r="J6589" t="str">
        <f>IFERROR(VLOOKUP(A6589,Directie!$A:$B,2,FALSE),"")</f>
        <v>BIO</v>
      </c>
      <c r="K6589" t="str">
        <f>IFERROR(VLOOKUP(A6589,Directie!$A:$C,3,FALSE),"")</f>
        <v>CO</v>
      </c>
      <c r="L6589" s="8">
        <v>46327</v>
      </c>
      <c r="M6589" s="8">
        <v>46600</v>
      </c>
    </row>
    <row r="6590" spans="1:13">
      <c r="A6590" t="s">
        <v>1608</v>
      </c>
      <c r="B6590">
        <v>40</v>
      </c>
      <c r="C6590" t="s">
        <v>20</v>
      </c>
      <c r="F6590" t="s">
        <v>18</v>
      </c>
      <c r="J6590" t="str">
        <f>IFERROR(VLOOKUP(A6590,Directie!$A:$B,2,FALSE),"")</f>
        <v>BIO</v>
      </c>
      <c r="K6590" t="str">
        <f>IFERROR(VLOOKUP(A6590,Directie!$A:$C,3,FALSE),"")</f>
        <v>CO</v>
      </c>
      <c r="L6590" s="8">
        <v>46327</v>
      </c>
      <c r="M6590" s="8">
        <v>46600</v>
      </c>
    </row>
    <row r="6591" spans="1:13">
      <c r="A6591" t="s">
        <v>1608</v>
      </c>
      <c r="B6591">
        <v>14</v>
      </c>
      <c r="C6591" t="s">
        <v>189</v>
      </c>
      <c r="D6591" t="s">
        <v>42</v>
      </c>
      <c r="F6591" t="s">
        <v>42</v>
      </c>
      <c r="G6591" t="s">
        <v>43</v>
      </c>
      <c r="H6591" t="s">
        <v>44</v>
      </c>
      <c r="I6591" t="s">
        <v>45</v>
      </c>
      <c r="J6591" t="str">
        <f>IFERROR(VLOOKUP(A6591,Directie!$A:$B,2,FALSE),"")</f>
        <v>BIO</v>
      </c>
      <c r="K6591" t="str">
        <f>IFERROR(VLOOKUP(A6591,Directie!$A:$C,3,FALSE),"")</f>
        <v>CO</v>
      </c>
      <c r="L6591" s="8">
        <v>46327</v>
      </c>
      <c r="M6591" s="8">
        <v>46600</v>
      </c>
    </row>
    <row r="6592" spans="1:13">
      <c r="A6592" t="s">
        <v>1608</v>
      </c>
      <c r="B6592">
        <v>20</v>
      </c>
      <c r="C6592" t="s">
        <v>52</v>
      </c>
      <c r="D6592" t="s">
        <v>16</v>
      </c>
      <c r="E6592" t="s">
        <v>17</v>
      </c>
      <c r="F6592" t="s">
        <v>18</v>
      </c>
      <c r="J6592" t="str">
        <f>IFERROR(VLOOKUP(A6592,Directie!$A:$B,2,FALSE),"")</f>
        <v>BIO</v>
      </c>
      <c r="K6592" t="str">
        <f>IFERROR(VLOOKUP(A6592,Directie!$A:$C,3,FALSE),"")</f>
        <v>CO</v>
      </c>
      <c r="L6592" s="8">
        <v>46327</v>
      </c>
      <c r="M6592" s="8">
        <v>46600</v>
      </c>
    </row>
    <row r="6593" spans="1:13">
      <c r="A6593" t="s">
        <v>1609</v>
      </c>
      <c r="J6593" t="str">
        <f>IFERROR(VLOOKUP(A6593,Directie!$A:$B,2,FALSE),"")</f>
        <v>RPCG</v>
      </c>
      <c r="K6593" t="s">
        <v>92</v>
      </c>
      <c r="L6593" s="8">
        <v>46174</v>
      </c>
      <c r="M6593" s="8">
        <v>46266</v>
      </c>
    </row>
    <row r="6594" spans="1:13">
      <c r="A6594" t="s">
        <v>1609</v>
      </c>
      <c r="B6594">
        <v>24</v>
      </c>
      <c r="C6594" t="s">
        <v>14</v>
      </c>
      <c r="J6594" t="str">
        <f>IFERROR(VLOOKUP(A6594,Directie!$A:$B,2,FALSE),"")</f>
        <v>RPCG</v>
      </c>
      <c r="K6594" t="s">
        <v>92</v>
      </c>
      <c r="L6594" s="8">
        <v>46174</v>
      </c>
      <c r="M6594" s="8">
        <v>46266</v>
      </c>
    </row>
    <row r="6595" spans="1:13">
      <c r="A6595" t="s">
        <v>1609</v>
      </c>
      <c r="B6595">
        <v>30</v>
      </c>
      <c r="C6595" t="s">
        <v>32</v>
      </c>
      <c r="D6595" t="s">
        <v>33</v>
      </c>
      <c r="E6595" t="s">
        <v>22</v>
      </c>
      <c r="J6595" t="str">
        <f>IFERROR(VLOOKUP(A6595,Directie!$A:$B,2,FALSE),"")</f>
        <v>RPCG</v>
      </c>
      <c r="K6595" t="s">
        <v>92</v>
      </c>
      <c r="L6595" s="8">
        <v>46174</v>
      </c>
      <c r="M6595" s="8">
        <v>46266</v>
      </c>
    </row>
    <row r="6596" spans="1:13">
      <c r="A6596" t="s">
        <v>1609</v>
      </c>
      <c r="B6596">
        <v>44</v>
      </c>
      <c r="C6596" t="s">
        <v>19</v>
      </c>
      <c r="J6596" t="str">
        <f>IFERROR(VLOOKUP(A6596,Directie!$A:$B,2,FALSE),"")</f>
        <v>RPCG</v>
      </c>
      <c r="K6596" t="s">
        <v>92</v>
      </c>
      <c r="L6596" s="8">
        <v>46174</v>
      </c>
      <c r="M6596" s="8">
        <v>46266</v>
      </c>
    </row>
    <row r="6597" spans="1:13">
      <c r="A6597" t="s">
        <v>1609</v>
      </c>
      <c r="B6597">
        <v>48</v>
      </c>
      <c r="C6597" t="s">
        <v>93</v>
      </c>
      <c r="D6597" t="s">
        <v>94</v>
      </c>
      <c r="F6597" t="s">
        <v>95</v>
      </c>
      <c r="G6597" t="s">
        <v>25</v>
      </c>
      <c r="J6597" t="str">
        <f>IFERROR(VLOOKUP(A6597,Directie!$A:$B,2,FALSE),"")</f>
        <v>RPCG</v>
      </c>
      <c r="K6597" t="s">
        <v>92</v>
      </c>
      <c r="L6597" s="8">
        <v>46174</v>
      </c>
      <c r="M6597" s="8">
        <v>46266</v>
      </c>
    </row>
    <row r="6598" spans="1:13">
      <c r="A6598" t="s">
        <v>1609</v>
      </c>
      <c r="B6598">
        <v>4</v>
      </c>
      <c r="C6598" t="s">
        <v>546</v>
      </c>
      <c r="J6598" t="str">
        <f>IFERROR(VLOOKUP(A6598,Directie!$A:$B,2,FALSE),"")</f>
        <v>RPCG</v>
      </c>
      <c r="K6598" t="s">
        <v>92</v>
      </c>
      <c r="L6598" s="8">
        <v>46174</v>
      </c>
      <c r="M6598" s="8">
        <v>46266</v>
      </c>
    </row>
    <row r="6599" spans="1:13">
      <c r="A6599" t="s">
        <v>1609</v>
      </c>
      <c r="B6599">
        <v>37</v>
      </c>
      <c r="C6599" t="s">
        <v>37</v>
      </c>
      <c r="D6599" t="s">
        <v>38</v>
      </c>
      <c r="E6599" t="s">
        <v>22</v>
      </c>
      <c r="J6599" t="str">
        <f>IFERROR(VLOOKUP(A6599,Directie!$A:$B,2,FALSE),"")</f>
        <v>RPCG</v>
      </c>
      <c r="K6599" t="s">
        <v>92</v>
      </c>
      <c r="L6599" s="8">
        <v>46174</v>
      </c>
      <c r="M6599" s="8">
        <v>46266</v>
      </c>
    </row>
    <row r="6600" spans="1:13">
      <c r="A6600" t="s">
        <v>1609</v>
      </c>
      <c r="B6600">
        <v>71</v>
      </c>
      <c r="C6600" t="s">
        <v>24</v>
      </c>
      <c r="D6600" t="s">
        <v>25</v>
      </c>
      <c r="J6600" t="str">
        <f>IFERROR(VLOOKUP(A6600,Directie!$A:$B,2,FALSE),"")</f>
        <v>RPCG</v>
      </c>
      <c r="K6600" t="s">
        <v>92</v>
      </c>
      <c r="L6600" s="8">
        <v>46174</v>
      </c>
      <c r="M6600" s="8">
        <v>46266</v>
      </c>
    </row>
    <row r="6601" spans="1:13">
      <c r="A6601" t="s">
        <v>1610</v>
      </c>
      <c r="B6601">
        <v>24</v>
      </c>
      <c r="C6601" t="s">
        <v>14</v>
      </c>
      <c r="J6601" t="str">
        <f>IFERROR(VLOOKUP(A6601,Directie!$A:$B,2,FALSE),"")</f>
        <v>BIO</v>
      </c>
      <c r="K6601" t="str">
        <f>IFERROR(VLOOKUP(A6601,Directie!$A:$C,3,FALSE),"")</f>
        <v>Verkoop</v>
      </c>
      <c r="L6601" s="8">
        <v>46174</v>
      </c>
      <c r="M6601" s="8">
        <v>46419</v>
      </c>
    </row>
    <row r="6602" spans="1:13">
      <c r="A6602" t="s">
        <v>1610</v>
      </c>
      <c r="B6602">
        <v>47</v>
      </c>
      <c r="C6602" t="s">
        <v>28</v>
      </c>
      <c r="D6602" t="s">
        <v>29</v>
      </c>
      <c r="E6602" t="s">
        <v>30</v>
      </c>
      <c r="F6602" t="s">
        <v>23</v>
      </c>
      <c r="G6602" t="s">
        <v>31</v>
      </c>
      <c r="J6602" t="str">
        <f>IFERROR(VLOOKUP(A6602,Directie!$A:$B,2,FALSE),"")</f>
        <v>BIO</v>
      </c>
      <c r="K6602" t="str">
        <f>IFERROR(VLOOKUP(A6602,Directie!$A:$C,3,FALSE),"")</f>
        <v>Verkoop</v>
      </c>
      <c r="L6602" s="8">
        <v>46174</v>
      </c>
      <c r="M6602" s="8">
        <v>46419</v>
      </c>
    </row>
    <row r="6603" spans="1:13">
      <c r="A6603" t="s">
        <v>1610</v>
      </c>
      <c r="B6603">
        <v>44</v>
      </c>
      <c r="C6603" t="s">
        <v>19</v>
      </c>
      <c r="J6603" t="str">
        <f>IFERROR(VLOOKUP(A6603,Directie!$A:$B,2,FALSE),"")</f>
        <v>BIO</v>
      </c>
      <c r="K6603" t="str">
        <f>IFERROR(VLOOKUP(A6603,Directie!$A:$C,3,FALSE),"")</f>
        <v>Verkoop</v>
      </c>
      <c r="L6603" s="8">
        <v>46174</v>
      </c>
      <c r="M6603" s="8">
        <v>46419</v>
      </c>
    </row>
    <row r="6604" spans="1:13">
      <c r="A6604" t="s">
        <v>1610</v>
      </c>
      <c r="B6604">
        <v>40</v>
      </c>
      <c r="C6604" t="s">
        <v>20</v>
      </c>
      <c r="F6604" t="s">
        <v>18</v>
      </c>
      <c r="J6604" t="str">
        <f>IFERROR(VLOOKUP(A6604,Directie!$A:$B,2,FALSE),"")</f>
        <v>BIO</v>
      </c>
      <c r="K6604" t="str">
        <f>IFERROR(VLOOKUP(A6604,Directie!$A:$C,3,FALSE),"")</f>
        <v>Verkoop</v>
      </c>
      <c r="L6604" s="8">
        <v>46174</v>
      </c>
      <c r="M6604" s="8">
        <v>46419</v>
      </c>
    </row>
    <row r="6605" spans="1:13">
      <c r="A6605" t="s">
        <v>1610</v>
      </c>
      <c r="B6605">
        <v>37</v>
      </c>
      <c r="C6605" t="s">
        <v>37</v>
      </c>
      <c r="D6605" t="s">
        <v>38</v>
      </c>
      <c r="E6605" t="s">
        <v>22</v>
      </c>
      <c r="J6605" t="str">
        <f>IFERROR(VLOOKUP(A6605,Directie!$A:$B,2,FALSE),"")</f>
        <v>BIO</v>
      </c>
      <c r="K6605" t="str">
        <f>IFERROR(VLOOKUP(A6605,Directie!$A:$C,3,FALSE),"")</f>
        <v>Verkoop</v>
      </c>
      <c r="L6605" s="8">
        <v>46174</v>
      </c>
      <c r="M6605" s="8">
        <v>46419</v>
      </c>
    </row>
    <row r="6606" spans="1:13">
      <c r="A6606" t="s">
        <v>1610</v>
      </c>
      <c r="B6606">
        <v>71</v>
      </c>
      <c r="C6606" t="s">
        <v>24</v>
      </c>
      <c r="D6606" t="s">
        <v>25</v>
      </c>
      <c r="J6606" t="str">
        <f>IFERROR(VLOOKUP(A6606,Directie!$A:$B,2,FALSE),"")</f>
        <v>BIO</v>
      </c>
      <c r="K6606" t="str">
        <f>IFERROR(VLOOKUP(A6606,Directie!$A:$C,3,FALSE),"")</f>
        <v>Verkoop</v>
      </c>
      <c r="L6606" s="8">
        <v>46174</v>
      </c>
      <c r="M6606" s="8">
        <v>46419</v>
      </c>
    </row>
    <row r="6607" spans="1:13">
      <c r="A6607" t="s">
        <v>1611</v>
      </c>
      <c r="J6607" t="str">
        <f>IFERROR(VLOOKUP(A6607,Directie!$A:$B,2,FALSE),"")</f>
        <v>CLP</v>
      </c>
      <c r="K6607" t="str">
        <f>IFERROR(VLOOKUP(A6607,Directie!$A:$C,3,FALSE),"")</f>
        <v>Verkoop</v>
      </c>
      <c r="L6607" s="8">
        <v>46174</v>
      </c>
      <c r="M6607" s="8">
        <v>46419</v>
      </c>
    </row>
    <row r="6608" spans="1:13">
      <c r="A6608" t="s">
        <v>1611</v>
      </c>
      <c r="B6608">
        <v>24</v>
      </c>
      <c r="C6608" t="s">
        <v>14</v>
      </c>
      <c r="J6608" t="str">
        <f>IFERROR(VLOOKUP(A6608,Directie!$A:$B,2,FALSE),"")</f>
        <v>CLP</v>
      </c>
      <c r="K6608" t="str">
        <f>IFERROR(VLOOKUP(A6608,Directie!$A:$C,3,FALSE),"")</f>
        <v>Verkoop</v>
      </c>
      <c r="L6608" s="8">
        <v>46174</v>
      </c>
      <c r="M6608" s="8">
        <v>46419</v>
      </c>
    </row>
    <row r="6609" spans="1:13">
      <c r="A6609" t="s">
        <v>1611</v>
      </c>
      <c r="B6609">
        <v>47</v>
      </c>
      <c r="C6609" t="s">
        <v>28</v>
      </c>
      <c r="D6609" t="s">
        <v>29</v>
      </c>
      <c r="E6609" t="s">
        <v>30</v>
      </c>
      <c r="F6609" t="s">
        <v>23</v>
      </c>
      <c r="G6609" t="s">
        <v>31</v>
      </c>
      <c r="J6609" t="str">
        <f>IFERROR(VLOOKUP(A6609,Directie!$A:$B,2,FALSE),"")</f>
        <v>CLP</v>
      </c>
      <c r="K6609" t="str">
        <f>IFERROR(VLOOKUP(A6609,Directie!$A:$C,3,FALSE),"")</f>
        <v>Verkoop</v>
      </c>
      <c r="L6609" s="8">
        <v>46174</v>
      </c>
      <c r="M6609" s="8">
        <v>46419</v>
      </c>
    </row>
    <row r="6610" spans="1:13">
      <c r="A6610" t="s">
        <v>1611</v>
      </c>
      <c r="B6610">
        <v>44</v>
      </c>
      <c r="C6610" t="s">
        <v>19</v>
      </c>
      <c r="J6610" t="str">
        <f>IFERROR(VLOOKUP(A6610,Directie!$A:$B,2,FALSE),"")</f>
        <v>CLP</v>
      </c>
      <c r="K6610" t="str">
        <f>IFERROR(VLOOKUP(A6610,Directie!$A:$C,3,FALSE),"")</f>
        <v>Verkoop</v>
      </c>
      <c r="L6610" s="8">
        <v>46174</v>
      </c>
      <c r="M6610" s="8">
        <v>46419</v>
      </c>
    </row>
    <row r="6611" spans="1:13">
      <c r="A6611" t="s">
        <v>1611</v>
      </c>
      <c r="B6611">
        <v>40</v>
      </c>
      <c r="C6611" t="s">
        <v>20</v>
      </c>
      <c r="F6611" t="s">
        <v>18</v>
      </c>
      <c r="J6611" t="str">
        <f>IFERROR(VLOOKUP(A6611,Directie!$A:$B,2,FALSE),"")</f>
        <v>CLP</v>
      </c>
      <c r="K6611" t="str">
        <f>IFERROR(VLOOKUP(A6611,Directie!$A:$C,3,FALSE),"")</f>
        <v>Verkoop</v>
      </c>
      <c r="L6611" s="8">
        <v>46174</v>
      </c>
      <c r="M6611" s="8">
        <v>46419</v>
      </c>
    </row>
    <row r="6612" spans="1:13">
      <c r="A6612" t="s">
        <v>1611</v>
      </c>
      <c r="B6612">
        <v>37</v>
      </c>
      <c r="C6612" t="s">
        <v>37</v>
      </c>
      <c r="D6612" t="s">
        <v>38</v>
      </c>
      <c r="E6612" t="s">
        <v>22</v>
      </c>
      <c r="J6612" t="str">
        <f>IFERROR(VLOOKUP(A6612,Directie!$A:$B,2,FALSE),"")</f>
        <v>CLP</v>
      </c>
      <c r="K6612" t="str">
        <f>IFERROR(VLOOKUP(A6612,Directie!$A:$C,3,FALSE),"")</f>
        <v>Verkoop</v>
      </c>
      <c r="L6612" s="8">
        <v>46174</v>
      </c>
      <c r="M6612" s="8">
        <v>46419</v>
      </c>
    </row>
    <row r="6613" spans="1:13">
      <c r="A6613" t="s">
        <v>1612</v>
      </c>
      <c r="J6613" t="str">
        <f>IFERROR(VLOOKUP(A6613,Directie!$A:$B,2,FALSE),"")</f>
        <v>CLP</v>
      </c>
      <c r="K6613" t="str">
        <f>IFERROR(VLOOKUP(A6613,Directie!$A:$C,3,FALSE),"")</f>
        <v>Verkoop</v>
      </c>
      <c r="L6613" s="8">
        <v>46174</v>
      </c>
      <c r="M6613" s="8">
        <v>46419</v>
      </c>
    </row>
    <row r="6614" spans="1:13">
      <c r="A6614" t="s">
        <v>1612</v>
      </c>
      <c r="B6614">
        <v>32</v>
      </c>
      <c r="C6614" t="s">
        <v>40</v>
      </c>
      <c r="D6614" t="s">
        <v>33</v>
      </c>
      <c r="E6614" t="s">
        <v>22</v>
      </c>
      <c r="J6614" t="str">
        <f>IFERROR(VLOOKUP(A6614,Directie!$A:$B,2,FALSE),"")</f>
        <v>CLP</v>
      </c>
      <c r="K6614" t="str">
        <f>IFERROR(VLOOKUP(A6614,Directie!$A:$C,3,FALSE),"")</f>
        <v>Verkoop</v>
      </c>
      <c r="L6614" s="8">
        <v>46174</v>
      </c>
      <c r="M6614" s="8">
        <v>46419</v>
      </c>
    </row>
    <row r="6615" spans="1:13">
      <c r="A6615" t="s">
        <v>1612</v>
      </c>
      <c r="B6615">
        <v>24</v>
      </c>
      <c r="C6615" t="s">
        <v>14</v>
      </c>
      <c r="J6615" t="str">
        <f>IFERROR(VLOOKUP(A6615,Directie!$A:$B,2,FALSE),"")</f>
        <v>CLP</v>
      </c>
      <c r="K6615" t="str">
        <f>IFERROR(VLOOKUP(A6615,Directie!$A:$C,3,FALSE),"")</f>
        <v>Verkoop</v>
      </c>
      <c r="L6615" s="8">
        <v>46174</v>
      </c>
      <c r="M6615" s="8">
        <v>46419</v>
      </c>
    </row>
    <row r="6616" spans="1:13">
      <c r="A6616" t="s">
        <v>1612</v>
      </c>
      <c r="B6616">
        <v>47</v>
      </c>
      <c r="C6616" t="s">
        <v>28</v>
      </c>
      <c r="D6616" t="s">
        <v>29</v>
      </c>
      <c r="E6616" t="s">
        <v>30</v>
      </c>
      <c r="F6616" t="s">
        <v>23</v>
      </c>
      <c r="G6616" t="s">
        <v>31</v>
      </c>
      <c r="J6616" t="str">
        <f>IFERROR(VLOOKUP(A6616,Directie!$A:$B,2,FALSE),"")</f>
        <v>CLP</v>
      </c>
      <c r="K6616" t="str">
        <f>IFERROR(VLOOKUP(A6616,Directie!$A:$C,3,FALSE),"")</f>
        <v>Verkoop</v>
      </c>
      <c r="L6616" s="8">
        <v>46174</v>
      </c>
      <c r="M6616" s="8">
        <v>46419</v>
      </c>
    </row>
    <row r="6617" spans="1:13">
      <c r="A6617" t="s">
        <v>1612</v>
      </c>
      <c r="B6617">
        <v>44</v>
      </c>
      <c r="C6617" t="s">
        <v>19</v>
      </c>
      <c r="J6617" t="str">
        <f>IFERROR(VLOOKUP(A6617,Directie!$A:$B,2,FALSE),"")</f>
        <v>CLP</v>
      </c>
      <c r="K6617" t="str">
        <f>IFERROR(VLOOKUP(A6617,Directie!$A:$C,3,FALSE),"")</f>
        <v>Verkoop</v>
      </c>
      <c r="L6617" s="8">
        <v>46174</v>
      </c>
      <c r="M6617" s="8">
        <v>46419</v>
      </c>
    </row>
    <row r="6618" spans="1:13">
      <c r="A6618" t="s">
        <v>1612</v>
      </c>
      <c r="B6618">
        <v>40</v>
      </c>
      <c r="C6618" t="s">
        <v>20</v>
      </c>
      <c r="F6618" t="s">
        <v>18</v>
      </c>
      <c r="J6618" t="str">
        <f>IFERROR(VLOOKUP(A6618,Directie!$A:$B,2,FALSE),"")</f>
        <v>CLP</v>
      </c>
      <c r="K6618" t="str">
        <f>IFERROR(VLOOKUP(A6618,Directie!$A:$C,3,FALSE),"")</f>
        <v>Verkoop</v>
      </c>
      <c r="L6618" s="8">
        <v>46174</v>
      </c>
      <c r="M6618" s="8">
        <v>46419</v>
      </c>
    </row>
    <row r="6619" spans="1:13">
      <c r="A6619" t="s">
        <v>1612</v>
      </c>
      <c r="B6619">
        <v>31</v>
      </c>
      <c r="C6619" t="s">
        <v>21</v>
      </c>
      <c r="D6619" t="s">
        <v>22</v>
      </c>
      <c r="F6619" t="s">
        <v>23</v>
      </c>
      <c r="J6619" t="str">
        <f>IFERROR(VLOOKUP(A6619,Directie!$A:$B,2,FALSE),"")</f>
        <v>CLP</v>
      </c>
      <c r="K6619" t="str">
        <f>IFERROR(VLOOKUP(A6619,Directie!$A:$C,3,FALSE),"")</f>
        <v>Verkoop</v>
      </c>
      <c r="L6619" s="8">
        <v>46174</v>
      </c>
      <c r="M6619" s="8">
        <v>46419</v>
      </c>
    </row>
    <row r="6620" spans="1:13">
      <c r="A6620" t="s">
        <v>1612</v>
      </c>
      <c r="B6620">
        <v>37</v>
      </c>
      <c r="C6620" t="s">
        <v>37</v>
      </c>
      <c r="D6620" t="s">
        <v>38</v>
      </c>
      <c r="E6620" t="s">
        <v>22</v>
      </c>
      <c r="J6620" t="str">
        <f>IFERROR(VLOOKUP(A6620,Directie!$A:$B,2,FALSE),"")</f>
        <v>CLP</v>
      </c>
      <c r="K6620" t="str">
        <f>IFERROR(VLOOKUP(A6620,Directie!$A:$C,3,FALSE),"")</f>
        <v>Verkoop</v>
      </c>
      <c r="L6620" s="8">
        <v>46174</v>
      </c>
      <c r="M6620" s="8">
        <v>46419</v>
      </c>
    </row>
    <row r="6621" spans="1:13">
      <c r="A6621" t="s">
        <v>1613</v>
      </c>
      <c r="J6621" t="str">
        <f>IFERROR(VLOOKUP(A6621,Directie!$A:$B,2,FALSE),"")</f>
        <v>CLP</v>
      </c>
      <c r="K6621" t="str">
        <f>IFERROR(VLOOKUP(A6621,Directie!$A:$C,3,FALSE),"")</f>
        <v>Verkoop</v>
      </c>
      <c r="L6621" s="8">
        <v>46174</v>
      </c>
      <c r="M6621" s="8">
        <v>46419</v>
      </c>
    </row>
    <row r="6622" spans="1:13">
      <c r="A6622" t="s">
        <v>1613</v>
      </c>
      <c r="B6622">
        <v>24</v>
      </c>
      <c r="C6622" t="s">
        <v>14</v>
      </c>
      <c r="J6622" t="str">
        <f>IFERROR(VLOOKUP(A6622,Directie!$A:$B,2,FALSE),"")</f>
        <v>CLP</v>
      </c>
      <c r="K6622" t="str">
        <f>IFERROR(VLOOKUP(A6622,Directie!$A:$C,3,FALSE),"")</f>
        <v>Verkoop</v>
      </c>
      <c r="L6622" s="8">
        <v>46174</v>
      </c>
      <c r="M6622" s="8">
        <v>46419</v>
      </c>
    </row>
    <row r="6623" spans="1:13">
      <c r="A6623" t="s">
        <v>1613</v>
      </c>
      <c r="B6623">
        <v>47</v>
      </c>
      <c r="C6623" t="s">
        <v>28</v>
      </c>
      <c r="D6623" t="s">
        <v>29</v>
      </c>
      <c r="E6623" t="s">
        <v>30</v>
      </c>
      <c r="F6623" t="s">
        <v>23</v>
      </c>
      <c r="G6623" t="s">
        <v>31</v>
      </c>
      <c r="J6623" t="str">
        <f>IFERROR(VLOOKUP(A6623,Directie!$A:$B,2,FALSE),"")</f>
        <v>CLP</v>
      </c>
      <c r="K6623" t="str">
        <f>IFERROR(VLOOKUP(A6623,Directie!$A:$C,3,FALSE),"")</f>
        <v>Verkoop</v>
      </c>
      <c r="L6623" s="8">
        <v>46174</v>
      </c>
      <c r="M6623" s="8">
        <v>46419</v>
      </c>
    </row>
    <row r="6624" spans="1:13">
      <c r="A6624" t="s">
        <v>1613</v>
      </c>
      <c r="B6624">
        <v>44</v>
      </c>
      <c r="C6624" t="s">
        <v>19</v>
      </c>
      <c r="J6624" t="str">
        <f>IFERROR(VLOOKUP(A6624,Directie!$A:$B,2,FALSE),"")</f>
        <v>CLP</v>
      </c>
      <c r="K6624" t="str">
        <f>IFERROR(VLOOKUP(A6624,Directie!$A:$C,3,FALSE),"")</f>
        <v>Verkoop</v>
      </c>
      <c r="L6624" s="8">
        <v>46174</v>
      </c>
      <c r="M6624" s="8">
        <v>46419</v>
      </c>
    </row>
    <row r="6625" spans="1:13">
      <c r="A6625" t="s">
        <v>1613</v>
      </c>
      <c r="B6625">
        <v>40</v>
      </c>
      <c r="C6625" t="s">
        <v>20</v>
      </c>
      <c r="F6625" t="s">
        <v>18</v>
      </c>
      <c r="J6625" t="str">
        <f>IFERROR(VLOOKUP(A6625,Directie!$A:$B,2,FALSE),"")</f>
        <v>CLP</v>
      </c>
      <c r="K6625" t="str">
        <f>IFERROR(VLOOKUP(A6625,Directie!$A:$C,3,FALSE),"")</f>
        <v>Verkoop</v>
      </c>
      <c r="L6625" s="8">
        <v>46174</v>
      </c>
      <c r="M6625" s="8">
        <v>46419</v>
      </c>
    </row>
    <row r="6626" spans="1:13">
      <c r="A6626" t="s">
        <v>1613</v>
      </c>
      <c r="B6626">
        <v>31</v>
      </c>
      <c r="C6626" t="s">
        <v>21</v>
      </c>
      <c r="D6626" t="s">
        <v>22</v>
      </c>
      <c r="F6626" t="s">
        <v>23</v>
      </c>
      <c r="J6626" t="str">
        <f>IFERROR(VLOOKUP(A6626,Directie!$A:$B,2,FALSE),"")</f>
        <v>CLP</v>
      </c>
      <c r="K6626" t="str">
        <f>IFERROR(VLOOKUP(A6626,Directie!$A:$C,3,FALSE),"")</f>
        <v>Verkoop</v>
      </c>
      <c r="L6626" s="8">
        <v>46174</v>
      </c>
      <c r="M6626" s="8">
        <v>46419</v>
      </c>
    </row>
    <row r="6627" spans="1:13">
      <c r="A6627" t="s">
        <v>1613</v>
      </c>
      <c r="B6627">
        <v>37</v>
      </c>
      <c r="C6627" t="s">
        <v>37</v>
      </c>
      <c r="D6627" t="s">
        <v>38</v>
      </c>
      <c r="E6627" t="s">
        <v>22</v>
      </c>
      <c r="J6627" t="str">
        <f>IFERROR(VLOOKUP(A6627,Directie!$A:$B,2,FALSE),"")</f>
        <v>CLP</v>
      </c>
      <c r="K6627" t="str">
        <f>IFERROR(VLOOKUP(A6627,Directie!$A:$C,3,FALSE),"")</f>
        <v>Verkoop</v>
      </c>
      <c r="L6627" s="8">
        <v>46174</v>
      </c>
      <c r="M6627" s="8">
        <v>46419</v>
      </c>
    </row>
    <row r="6628" spans="1:13">
      <c r="A6628" t="s">
        <v>1614</v>
      </c>
      <c r="J6628" t="str">
        <f>IFERROR(VLOOKUP(A6628,Directie!$A:$B,2,FALSE),"")</f>
        <v>OKAY</v>
      </c>
      <c r="K6628" t="str">
        <f>IFERROR(VLOOKUP(A6628,Directie!$A:$C,3,FALSE),"")</f>
        <v>Verkoop</v>
      </c>
      <c r="L6628" s="8">
        <v>46174</v>
      </c>
      <c r="M6628" s="8">
        <v>46419</v>
      </c>
    </row>
    <row r="6629" spans="1:13">
      <c r="A6629" t="s">
        <v>1614</v>
      </c>
      <c r="B6629">
        <v>32</v>
      </c>
      <c r="C6629" t="s">
        <v>40</v>
      </c>
      <c r="D6629" t="s">
        <v>33</v>
      </c>
      <c r="E6629" t="s">
        <v>22</v>
      </c>
      <c r="J6629" t="str">
        <f>IFERROR(VLOOKUP(A6629,Directie!$A:$B,2,FALSE),"")</f>
        <v>OKAY</v>
      </c>
      <c r="K6629" t="str">
        <f>IFERROR(VLOOKUP(A6629,Directie!$A:$C,3,FALSE),"")</f>
        <v>Verkoop</v>
      </c>
      <c r="L6629" s="8">
        <v>46174</v>
      </c>
      <c r="M6629" s="8">
        <v>46419</v>
      </c>
    </row>
    <row r="6630" spans="1:13">
      <c r="A6630" t="s">
        <v>1614</v>
      </c>
      <c r="B6630">
        <v>24</v>
      </c>
      <c r="C6630" t="s">
        <v>14</v>
      </c>
      <c r="J6630" t="str">
        <f>IFERROR(VLOOKUP(A6630,Directie!$A:$B,2,FALSE),"")</f>
        <v>OKAY</v>
      </c>
      <c r="K6630" t="str">
        <f>IFERROR(VLOOKUP(A6630,Directie!$A:$C,3,FALSE),"")</f>
        <v>Verkoop</v>
      </c>
      <c r="L6630" s="8">
        <v>46174</v>
      </c>
      <c r="M6630" s="8">
        <v>46419</v>
      </c>
    </row>
    <row r="6631" spans="1:13">
      <c r="A6631" t="s">
        <v>1614</v>
      </c>
      <c r="B6631">
        <v>47</v>
      </c>
      <c r="C6631" t="s">
        <v>28</v>
      </c>
      <c r="D6631" t="s">
        <v>29</v>
      </c>
      <c r="E6631" t="s">
        <v>30</v>
      </c>
      <c r="F6631" t="s">
        <v>23</v>
      </c>
      <c r="G6631" t="s">
        <v>31</v>
      </c>
      <c r="J6631" t="str">
        <f>IFERROR(VLOOKUP(A6631,Directie!$A:$B,2,FALSE),"")</f>
        <v>OKAY</v>
      </c>
      <c r="K6631" t="str">
        <f>IFERROR(VLOOKUP(A6631,Directie!$A:$C,3,FALSE),"")</f>
        <v>Verkoop</v>
      </c>
      <c r="L6631" s="8">
        <v>46174</v>
      </c>
      <c r="M6631" s="8">
        <v>46419</v>
      </c>
    </row>
    <row r="6632" spans="1:13">
      <c r="A6632" t="s">
        <v>1614</v>
      </c>
      <c r="B6632">
        <v>44</v>
      </c>
      <c r="C6632" t="s">
        <v>19</v>
      </c>
      <c r="J6632" t="str">
        <f>IFERROR(VLOOKUP(A6632,Directie!$A:$B,2,FALSE),"")</f>
        <v>OKAY</v>
      </c>
      <c r="K6632" t="str">
        <f>IFERROR(VLOOKUP(A6632,Directie!$A:$C,3,FALSE),"")</f>
        <v>Verkoop</v>
      </c>
      <c r="L6632" s="8">
        <v>46174</v>
      </c>
      <c r="M6632" s="8">
        <v>46419</v>
      </c>
    </row>
    <row r="6633" spans="1:13">
      <c r="A6633" t="s">
        <v>1614</v>
      </c>
      <c r="B6633">
        <v>40</v>
      </c>
      <c r="C6633" t="s">
        <v>20</v>
      </c>
      <c r="F6633" t="s">
        <v>18</v>
      </c>
      <c r="J6633" t="str">
        <f>IFERROR(VLOOKUP(A6633,Directie!$A:$B,2,FALSE),"")</f>
        <v>OKAY</v>
      </c>
      <c r="K6633" t="str">
        <f>IFERROR(VLOOKUP(A6633,Directie!$A:$C,3,FALSE),"")</f>
        <v>Verkoop</v>
      </c>
      <c r="L6633" s="8">
        <v>46174</v>
      </c>
      <c r="M6633" s="8">
        <v>46419</v>
      </c>
    </row>
    <row r="6634" spans="1:13">
      <c r="A6634" t="s">
        <v>1614</v>
      </c>
      <c r="B6634">
        <v>31</v>
      </c>
      <c r="C6634" t="s">
        <v>21</v>
      </c>
      <c r="D6634" t="s">
        <v>22</v>
      </c>
      <c r="F6634" t="s">
        <v>23</v>
      </c>
      <c r="J6634" t="str">
        <f>IFERROR(VLOOKUP(A6634,Directie!$A:$B,2,FALSE),"")</f>
        <v>OKAY</v>
      </c>
      <c r="K6634" t="str">
        <f>IFERROR(VLOOKUP(A6634,Directie!$A:$C,3,FALSE),"")</f>
        <v>Verkoop</v>
      </c>
      <c r="L6634" s="8">
        <v>46174</v>
      </c>
      <c r="M6634" s="8">
        <v>46419</v>
      </c>
    </row>
    <row r="6635" spans="1:13">
      <c r="A6635" t="s">
        <v>1614</v>
      </c>
      <c r="B6635">
        <v>37</v>
      </c>
      <c r="C6635" t="s">
        <v>37</v>
      </c>
      <c r="D6635" t="s">
        <v>38</v>
      </c>
      <c r="E6635" t="s">
        <v>22</v>
      </c>
      <c r="J6635" t="str">
        <f>IFERROR(VLOOKUP(A6635,Directie!$A:$B,2,FALSE),"")</f>
        <v>OKAY</v>
      </c>
      <c r="K6635" t="str">
        <f>IFERROR(VLOOKUP(A6635,Directie!$A:$C,3,FALSE),"")</f>
        <v>Verkoop</v>
      </c>
      <c r="L6635" s="8">
        <v>46174</v>
      </c>
      <c r="M6635" s="8">
        <v>46419</v>
      </c>
    </row>
    <row r="6636" spans="1:13">
      <c r="A6636" t="s">
        <v>1615</v>
      </c>
      <c r="B6636">
        <v>47</v>
      </c>
      <c r="C6636" t="s">
        <v>28</v>
      </c>
      <c r="D6636" t="s">
        <v>29</v>
      </c>
      <c r="E6636" t="s">
        <v>30</v>
      </c>
      <c r="F6636" t="s">
        <v>23</v>
      </c>
      <c r="G6636" t="s">
        <v>31</v>
      </c>
      <c r="J6636" t="str">
        <f>IFERROR(VLOOKUP(A6636,Directie!$A:$B,2,FALSE),"")</f>
        <v>RPCG</v>
      </c>
      <c r="K6636" t="s">
        <v>92</v>
      </c>
      <c r="L6636" s="8">
        <v>46174</v>
      </c>
      <c r="M6636" s="8">
        <v>46266</v>
      </c>
    </row>
    <row r="6637" spans="1:13">
      <c r="A6637" t="s">
        <v>1615</v>
      </c>
      <c r="B6637">
        <v>40</v>
      </c>
      <c r="C6637" t="s">
        <v>20</v>
      </c>
      <c r="F6637" t="s">
        <v>18</v>
      </c>
      <c r="J6637" t="str">
        <f>IFERROR(VLOOKUP(A6637,Directie!$A:$B,2,FALSE),"")</f>
        <v>RPCG</v>
      </c>
      <c r="K6637" t="s">
        <v>92</v>
      </c>
      <c r="L6637" s="8">
        <v>46174</v>
      </c>
      <c r="M6637" s="8">
        <v>46266</v>
      </c>
    </row>
    <row r="6638" spans="1:13">
      <c r="A6638" t="s">
        <v>1616</v>
      </c>
      <c r="J6638" t="str">
        <f>IFERROR(VLOOKUP(A6638,Directie!$A:$B,2,FALSE),"")</f>
        <v>RPCG</v>
      </c>
      <c r="K6638" t="s">
        <v>92</v>
      </c>
      <c r="L6638" s="8">
        <v>46174</v>
      </c>
      <c r="M6638" s="8">
        <v>46266</v>
      </c>
    </row>
    <row r="6639" spans="1:13">
      <c r="A6639" t="s">
        <v>1616</v>
      </c>
      <c r="B6639">
        <v>24</v>
      </c>
      <c r="C6639" t="s">
        <v>14</v>
      </c>
      <c r="J6639" t="str">
        <f>IFERROR(VLOOKUP(A6639,Directie!$A:$B,2,FALSE),"")</f>
        <v>RPCG</v>
      </c>
      <c r="K6639" t="s">
        <v>92</v>
      </c>
      <c r="L6639" s="8">
        <v>46174</v>
      </c>
      <c r="M6639" s="8">
        <v>46266</v>
      </c>
    </row>
    <row r="6640" spans="1:13">
      <c r="A6640" t="s">
        <v>1616</v>
      </c>
      <c r="B6640">
        <v>47</v>
      </c>
      <c r="C6640" t="s">
        <v>28</v>
      </c>
      <c r="D6640" t="s">
        <v>29</v>
      </c>
      <c r="E6640" t="s">
        <v>30</v>
      </c>
      <c r="F6640" t="s">
        <v>23</v>
      </c>
      <c r="G6640" t="s">
        <v>31</v>
      </c>
      <c r="J6640" t="str">
        <f>IFERROR(VLOOKUP(A6640,Directie!$A:$B,2,FALSE),"")</f>
        <v>RPCG</v>
      </c>
      <c r="K6640" t="s">
        <v>92</v>
      </c>
      <c r="L6640" s="8">
        <v>46174</v>
      </c>
      <c r="M6640" s="8">
        <v>46266</v>
      </c>
    </row>
    <row r="6641" spans="1:13">
      <c r="A6641" t="s">
        <v>1616</v>
      </c>
      <c r="B6641">
        <v>44</v>
      </c>
      <c r="C6641" t="s">
        <v>19</v>
      </c>
      <c r="J6641" t="str">
        <f>IFERROR(VLOOKUP(A6641,Directie!$A:$B,2,FALSE),"")</f>
        <v>RPCG</v>
      </c>
      <c r="K6641" t="s">
        <v>92</v>
      </c>
      <c r="L6641" s="8">
        <v>46174</v>
      </c>
      <c r="M6641" s="8">
        <v>46266</v>
      </c>
    </row>
    <row r="6642" spans="1:13">
      <c r="A6642" t="s">
        <v>1616</v>
      </c>
      <c r="B6642">
        <v>40</v>
      </c>
      <c r="C6642" t="s">
        <v>20</v>
      </c>
      <c r="F6642" t="s">
        <v>18</v>
      </c>
      <c r="J6642" t="str">
        <f>IFERROR(VLOOKUP(A6642,Directie!$A:$B,2,FALSE),"")</f>
        <v>RPCG</v>
      </c>
      <c r="K6642" t="s">
        <v>92</v>
      </c>
      <c r="L6642" s="8">
        <v>46174</v>
      </c>
      <c r="M6642" s="8">
        <v>46266</v>
      </c>
    </row>
    <row r="6643" spans="1:13">
      <c r="A6643" t="s">
        <v>1617</v>
      </c>
      <c r="J6643" t="str">
        <f>IFERROR(VLOOKUP(A6643,Directie!$A:$B,2,FALSE),"")</f>
        <v>CLP</v>
      </c>
      <c r="K6643" t="str">
        <f>IFERROR(VLOOKUP(A6643,Directie!$A:$C,3,FALSE),"")</f>
        <v>Verkoop</v>
      </c>
      <c r="L6643" s="8">
        <v>46174</v>
      </c>
      <c r="M6643" s="8">
        <v>46419</v>
      </c>
    </row>
    <row r="6644" spans="1:13">
      <c r="A6644" t="s">
        <v>1617</v>
      </c>
      <c r="B6644">
        <v>44</v>
      </c>
      <c r="C6644" t="s">
        <v>19</v>
      </c>
      <c r="J6644" t="str">
        <f>IFERROR(VLOOKUP(A6644,Directie!$A:$B,2,FALSE),"")</f>
        <v>CLP</v>
      </c>
      <c r="K6644" t="str">
        <f>IFERROR(VLOOKUP(A6644,Directie!$A:$C,3,FALSE),"")</f>
        <v>Verkoop</v>
      </c>
      <c r="L6644" s="8">
        <v>46174</v>
      </c>
      <c r="M6644" s="8">
        <v>46419</v>
      </c>
    </row>
    <row r="6645" spans="1:13">
      <c r="A6645" t="s">
        <v>1617</v>
      </c>
      <c r="B6645">
        <v>40</v>
      </c>
      <c r="C6645" t="s">
        <v>20</v>
      </c>
      <c r="F6645" t="s">
        <v>18</v>
      </c>
      <c r="J6645" t="str">
        <f>IFERROR(VLOOKUP(A6645,Directie!$A:$B,2,FALSE),"")</f>
        <v>CLP</v>
      </c>
      <c r="K6645" t="str">
        <f>IFERROR(VLOOKUP(A6645,Directie!$A:$C,3,FALSE),"")</f>
        <v>Verkoop</v>
      </c>
      <c r="L6645" s="8">
        <v>46174</v>
      </c>
      <c r="M6645" s="8">
        <v>46419</v>
      </c>
    </row>
    <row r="6646" spans="1:13">
      <c r="A6646" t="s">
        <v>1617</v>
      </c>
      <c r="B6646">
        <v>71</v>
      </c>
      <c r="C6646" t="s">
        <v>24</v>
      </c>
      <c r="D6646" t="s">
        <v>25</v>
      </c>
      <c r="J6646" t="str">
        <f>IFERROR(VLOOKUP(A6646,Directie!$A:$B,2,FALSE),"")</f>
        <v>CLP</v>
      </c>
      <c r="K6646" t="str">
        <f>IFERROR(VLOOKUP(A6646,Directie!$A:$C,3,FALSE),"")</f>
        <v>Verkoop</v>
      </c>
      <c r="L6646" s="8">
        <v>46174</v>
      </c>
      <c r="M6646" s="8">
        <v>46419</v>
      </c>
    </row>
    <row r="6647" spans="1:13">
      <c r="A6647" t="s">
        <v>1618</v>
      </c>
      <c r="B6647">
        <v>47</v>
      </c>
      <c r="C6647" t="s">
        <v>28</v>
      </c>
      <c r="D6647" t="s">
        <v>29</v>
      </c>
      <c r="E6647" t="s">
        <v>30</v>
      </c>
      <c r="F6647" t="s">
        <v>23</v>
      </c>
      <c r="G6647" t="s">
        <v>31</v>
      </c>
      <c r="J6647" t="str">
        <f>IFERROR(VLOOKUP(A6647,Directie!$A:$B,2,FALSE),"")</f>
        <v>CLP</v>
      </c>
      <c r="K6647" t="str">
        <f>IFERROR(VLOOKUP(A6647,Directie!$A:$C,3,FALSE),"")</f>
        <v>Verkoop</v>
      </c>
      <c r="L6647" s="8">
        <v>46174</v>
      </c>
      <c r="M6647" s="8">
        <v>46419</v>
      </c>
    </row>
    <row r="6648" spans="1:13">
      <c r="A6648" t="s">
        <v>1618</v>
      </c>
      <c r="B6648">
        <v>44</v>
      </c>
      <c r="C6648" t="s">
        <v>19</v>
      </c>
      <c r="J6648" t="str">
        <f>IFERROR(VLOOKUP(A6648,Directie!$A:$B,2,FALSE),"")</f>
        <v>CLP</v>
      </c>
      <c r="K6648" t="str">
        <f>IFERROR(VLOOKUP(A6648,Directie!$A:$C,3,FALSE),"")</f>
        <v>Verkoop</v>
      </c>
      <c r="L6648" s="8">
        <v>46174</v>
      </c>
      <c r="M6648" s="8">
        <v>46419</v>
      </c>
    </row>
    <row r="6649" spans="1:13">
      <c r="A6649" t="s">
        <v>1618</v>
      </c>
      <c r="B6649">
        <v>40</v>
      </c>
      <c r="C6649" t="s">
        <v>20</v>
      </c>
      <c r="F6649" t="s">
        <v>18</v>
      </c>
      <c r="J6649" t="str">
        <f>IFERROR(VLOOKUP(A6649,Directie!$A:$B,2,FALSE),"")</f>
        <v>CLP</v>
      </c>
      <c r="K6649" t="str">
        <f>IFERROR(VLOOKUP(A6649,Directie!$A:$C,3,FALSE),"")</f>
        <v>Verkoop</v>
      </c>
      <c r="L6649" s="8">
        <v>46174</v>
      </c>
      <c r="M6649" s="8">
        <v>46419</v>
      </c>
    </row>
    <row r="6650" spans="1:13">
      <c r="A6650" t="s">
        <v>1618</v>
      </c>
      <c r="B6650">
        <v>31</v>
      </c>
      <c r="C6650" t="s">
        <v>21</v>
      </c>
      <c r="D6650" t="s">
        <v>22</v>
      </c>
      <c r="F6650" t="s">
        <v>23</v>
      </c>
      <c r="J6650" t="str">
        <f>IFERROR(VLOOKUP(A6650,Directie!$A:$B,2,FALSE),"")</f>
        <v>CLP</v>
      </c>
      <c r="K6650" t="str">
        <f>IFERROR(VLOOKUP(A6650,Directie!$A:$C,3,FALSE),"")</f>
        <v>Verkoop</v>
      </c>
      <c r="L6650" s="8">
        <v>46174</v>
      </c>
      <c r="M6650" s="8">
        <v>46419</v>
      </c>
    </row>
    <row r="6651" spans="1:13">
      <c r="A6651" t="s">
        <v>1618</v>
      </c>
      <c r="B6651">
        <v>37</v>
      </c>
      <c r="C6651" t="s">
        <v>37</v>
      </c>
      <c r="D6651" t="s">
        <v>38</v>
      </c>
      <c r="E6651" t="s">
        <v>22</v>
      </c>
      <c r="J6651" t="str">
        <f>IFERROR(VLOOKUP(A6651,Directie!$A:$B,2,FALSE),"")</f>
        <v>CLP</v>
      </c>
      <c r="K6651" t="str">
        <f>IFERROR(VLOOKUP(A6651,Directie!$A:$C,3,FALSE),"")</f>
        <v>Verkoop</v>
      </c>
      <c r="L6651" s="8">
        <v>46174</v>
      </c>
      <c r="M6651" s="8">
        <v>46419</v>
      </c>
    </row>
    <row r="6652" spans="1:13">
      <c r="A6652" t="s">
        <v>1618</v>
      </c>
      <c r="B6652">
        <v>70</v>
      </c>
      <c r="C6652" t="s">
        <v>60</v>
      </c>
      <c r="J6652" t="str">
        <f>IFERROR(VLOOKUP(A6652,Directie!$A:$B,2,FALSE),"")</f>
        <v>CLP</v>
      </c>
      <c r="K6652" t="str">
        <f>IFERROR(VLOOKUP(A6652,Directie!$A:$C,3,FALSE),"")</f>
        <v>Verkoop</v>
      </c>
      <c r="L6652" s="8">
        <v>46174</v>
      </c>
      <c r="M6652" s="8">
        <v>46419</v>
      </c>
    </row>
    <row r="6653" spans="1:13">
      <c r="A6653" t="s">
        <v>1619</v>
      </c>
      <c r="B6653">
        <v>24</v>
      </c>
      <c r="C6653" t="s">
        <v>14</v>
      </c>
      <c r="J6653" t="str">
        <f>IFERROR(VLOOKUP(A6653,Directie!$A:$B,2,FALSE),"")</f>
        <v>RPCG</v>
      </c>
      <c r="K6653" t="s">
        <v>92</v>
      </c>
      <c r="L6653" s="8">
        <v>46174</v>
      </c>
      <c r="M6653" s="8">
        <v>46266</v>
      </c>
    </row>
    <row r="6654" spans="1:13">
      <c r="A6654" t="s">
        <v>1619</v>
      </c>
      <c r="B6654">
        <v>16</v>
      </c>
      <c r="C6654" t="s">
        <v>15</v>
      </c>
      <c r="D6654" t="s">
        <v>16</v>
      </c>
      <c r="E6654" t="s">
        <v>17</v>
      </c>
      <c r="F6654" t="s">
        <v>18</v>
      </c>
      <c r="J6654" t="str">
        <f>IFERROR(VLOOKUP(A6654,Directie!$A:$B,2,FALSE),"")</f>
        <v>RPCG</v>
      </c>
      <c r="K6654" t="s">
        <v>92</v>
      </c>
      <c r="L6654" s="8">
        <v>46174</v>
      </c>
      <c r="M6654" s="8">
        <v>46266</v>
      </c>
    </row>
    <row r="6655" spans="1:13">
      <c r="A6655" t="s">
        <v>1619</v>
      </c>
      <c r="B6655">
        <v>40</v>
      </c>
      <c r="C6655" t="s">
        <v>20</v>
      </c>
      <c r="F6655" t="s">
        <v>18</v>
      </c>
      <c r="J6655" t="str">
        <f>IFERROR(VLOOKUP(A6655,Directie!$A:$B,2,FALSE),"")</f>
        <v>RPCG</v>
      </c>
      <c r="K6655" t="s">
        <v>92</v>
      </c>
      <c r="L6655" s="8">
        <v>46174</v>
      </c>
      <c r="M6655" s="8">
        <v>46266</v>
      </c>
    </row>
    <row r="6656" spans="1:13">
      <c r="A6656" t="s">
        <v>1619</v>
      </c>
      <c r="B6656">
        <v>48</v>
      </c>
      <c r="C6656" t="s">
        <v>93</v>
      </c>
      <c r="D6656" t="s">
        <v>94</v>
      </c>
      <c r="F6656" t="s">
        <v>95</v>
      </c>
      <c r="G6656" t="s">
        <v>25</v>
      </c>
      <c r="J6656" t="str">
        <f>IFERROR(VLOOKUP(A6656,Directie!$A:$B,2,FALSE),"")</f>
        <v>RPCG</v>
      </c>
      <c r="K6656" t="s">
        <v>92</v>
      </c>
      <c r="L6656" s="8">
        <v>46174</v>
      </c>
      <c r="M6656" s="8">
        <v>46266</v>
      </c>
    </row>
    <row r="6657" spans="1:13">
      <c r="A6657" t="s">
        <v>1620</v>
      </c>
      <c r="B6657">
        <v>42</v>
      </c>
      <c r="C6657" t="s">
        <v>82</v>
      </c>
      <c r="J6657" t="str">
        <f>IFERROR(VLOOKUP(A6657,Directie!$A:$B,2,FALSE),"")</f>
        <v>BIO</v>
      </c>
      <c r="K6657" t="str">
        <f>IFERROR(VLOOKUP(A6657,Directie!$A:$C,3,FALSE),"")</f>
        <v>CO</v>
      </c>
      <c r="L6657" s="8">
        <v>46327</v>
      </c>
      <c r="M6657" s="8">
        <v>46600</v>
      </c>
    </row>
    <row r="6658" spans="1:13">
      <c r="A6658" t="s">
        <v>1620</v>
      </c>
      <c r="B6658">
        <v>16</v>
      </c>
      <c r="C6658" t="s">
        <v>15</v>
      </c>
      <c r="D6658" t="s">
        <v>16</v>
      </c>
      <c r="E6658" t="s">
        <v>17</v>
      </c>
      <c r="F6658" t="s">
        <v>18</v>
      </c>
      <c r="J6658" t="str">
        <f>IFERROR(VLOOKUP(A6658,Directie!$A:$B,2,FALSE),"")</f>
        <v>BIO</v>
      </c>
      <c r="K6658" t="str">
        <f>IFERROR(VLOOKUP(A6658,Directie!$A:$C,3,FALSE),"")</f>
        <v>CO</v>
      </c>
      <c r="L6658" s="8">
        <v>46327</v>
      </c>
      <c r="M6658" s="8">
        <v>46600</v>
      </c>
    </row>
    <row r="6659" spans="1:13">
      <c r="A6659" t="s">
        <v>1620</v>
      </c>
      <c r="B6659">
        <v>30</v>
      </c>
      <c r="C6659" t="s">
        <v>32</v>
      </c>
      <c r="D6659" t="s">
        <v>33</v>
      </c>
      <c r="E6659" t="s">
        <v>22</v>
      </c>
      <c r="J6659" t="str">
        <f>IFERROR(VLOOKUP(A6659,Directie!$A:$B,2,FALSE),"")</f>
        <v>BIO</v>
      </c>
      <c r="K6659" t="str">
        <f>IFERROR(VLOOKUP(A6659,Directie!$A:$C,3,FALSE),"")</f>
        <v>CO</v>
      </c>
      <c r="L6659" s="8">
        <v>46327</v>
      </c>
      <c r="M6659" s="8">
        <v>46600</v>
      </c>
    </row>
    <row r="6660" spans="1:13">
      <c r="A6660" t="s">
        <v>1620</v>
      </c>
      <c r="B6660">
        <v>40</v>
      </c>
      <c r="C6660" t="s">
        <v>20</v>
      </c>
      <c r="F6660" t="s">
        <v>18</v>
      </c>
      <c r="J6660" t="str">
        <f>IFERROR(VLOOKUP(A6660,Directie!$A:$B,2,FALSE),"")</f>
        <v>BIO</v>
      </c>
      <c r="K6660" t="str">
        <f>IFERROR(VLOOKUP(A6660,Directie!$A:$C,3,FALSE),"")</f>
        <v>CO</v>
      </c>
      <c r="L6660" s="8">
        <v>46327</v>
      </c>
      <c r="M6660" s="8">
        <v>46600</v>
      </c>
    </row>
    <row r="6661" spans="1:13">
      <c r="A6661" t="s">
        <v>1621</v>
      </c>
      <c r="B6661">
        <v>47</v>
      </c>
      <c r="C6661" t="s">
        <v>28</v>
      </c>
      <c r="D6661" t="s">
        <v>29</v>
      </c>
      <c r="E6661" t="s">
        <v>30</v>
      </c>
      <c r="F6661" t="s">
        <v>23</v>
      </c>
      <c r="G6661" t="s">
        <v>31</v>
      </c>
      <c r="J6661" t="str">
        <f>IFERROR(VLOOKUP(A6661,Directie!$A:$B,2,FALSE),"")</f>
        <v>RPCG</v>
      </c>
      <c r="K6661" t="s">
        <v>92</v>
      </c>
      <c r="L6661" s="8">
        <v>46174</v>
      </c>
      <c r="M6661" s="8">
        <v>46266</v>
      </c>
    </row>
    <row r="6662" spans="1:13">
      <c r="A6662" t="s">
        <v>1621</v>
      </c>
      <c r="B6662">
        <v>40</v>
      </c>
      <c r="C6662" t="s">
        <v>20</v>
      </c>
      <c r="F6662" t="s">
        <v>18</v>
      </c>
      <c r="J6662" t="str">
        <f>IFERROR(VLOOKUP(A6662,Directie!$A:$B,2,FALSE),"")</f>
        <v>RPCG</v>
      </c>
      <c r="K6662" t="s">
        <v>92</v>
      </c>
      <c r="L6662" s="8">
        <v>46174</v>
      </c>
      <c r="M6662" s="8">
        <v>46266</v>
      </c>
    </row>
    <row r="6663" spans="1:13">
      <c r="A6663" t="s">
        <v>1622</v>
      </c>
      <c r="B6663">
        <v>32</v>
      </c>
      <c r="C6663" t="s">
        <v>40</v>
      </c>
      <c r="D6663" t="s">
        <v>33</v>
      </c>
      <c r="E6663" t="s">
        <v>22</v>
      </c>
      <c r="J6663" t="str">
        <f>IFERROR(VLOOKUP(A6663,Directie!$A:$B,2,FALSE),"")</f>
        <v>CLP</v>
      </c>
      <c r="K6663" t="str">
        <f>IFERROR(VLOOKUP(A6663,Directie!$A:$C,3,FALSE),"")</f>
        <v>Verkoop</v>
      </c>
      <c r="L6663" s="8">
        <v>46174</v>
      </c>
      <c r="M6663" s="8">
        <v>46419</v>
      </c>
    </row>
    <row r="6664" spans="1:13">
      <c r="A6664" t="s">
        <v>1622</v>
      </c>
      <c r="B6664">
        <v>24</v>
      </c>
      <c r="C6664" t="s">
        <v>14</v>
      </c>
      <c r="J6664" t="str">
        <f>IFERROR(VLOOKUP(A6664,Directie!$A:$B,2,FALSE),"")</f>
        <v>CLP</v>
      </c>
      <c r="K6664" t="str">
        <f>IFERROR(VLOOKUP(A6664,Directie!$A:$C,3,FALSE),"")</f>
        <v>Verkoop</v>
      </c>
      <c r="L6664" s="8">
        <v>46174</v>
      </c>
      <c r="M6664" s="8">
        <v>46419</v>
      </c>
    </row>
    <row r="6665" spans="1:13">
      <c r="A6665" t="s">
        <v>1622</v>
      </c>
      <c r="B6665">
        <v>30</v>
      </c>
      <c r="C6665" t="s">
        <v>32</v>
      </c>
      <c r="D6665" t="s">
        <v>33</v>
      </c>
      <c r="E6665" t="s">
        <v>22</v>
      </c>
      <c r="J6665" t="str">
        <f>IFERROR(VLOOKUP(A6665,Directie!$A:$B,2,FALSE),"")</f>
        <v>CLP</v>
      </c>
      <c r="K6665" t="str">
        <f>IFERROR(VLOOKUP(A6665,Directie!$A:$C,3,FALSE),"")</f>
        <v>Verkoop</v>
      </c>
      <c r="L6665" s="8">
        <v>46174</v>
      </c>
      <c r="M6665" s="8">
        <v>46419</v>
      </c>
    </row>
    <row r="6666" spans="1:13">
      <c r="A6666" t="s">
        <v>1622</v>
      </c>
      <c r="B6666">
        <v>18</v>
      </c>
      <c r="C6666" t="s">
        <v>41</v>
      </c>
      <c r="D6666" t="s">
        <v>42</v>
      </c>
      <c r="F6666" t="s">
        <v>42</v>
      </c>
      <c r="G6666" t="s">
        <v>43</v>
      </c>
      <c r="H6666" t="s">
        <v>44</v>
      </c>
      <c r="I6666" t="s">
        <v>45</v>
      </c>
      <c r="J6666" t="str">
        <f>IFERROR(VLOOKUP(A6666,Directie!$A:$B,2,FALSE),"")</f>
        <v>CLP</v>
      </c>
      <c r="K6666" t="str">
        <f>IFERROR(VLOOKUP(A6666,Directie!$A:$C,3,FALSE),"")</f>
        <v>Verkoop</v>
      </c>
      <c r="L6666" s="8">
        <v>46174</v>
      </c>
      <c r="M6666" s="8">
        <v>46419</v>
      </c>
    </row>
    <row r="6667" spans="1:13">
      <c r="A6667" t="s">
        <v>1622</v>
      </c>
      <c r="B6667">
        <v>44</v>
      </c>
      <c r="C6667" t="s">
        <v>19</v>
      </c>
      <c r="J6667" t="str">
        <f>IFERROR(VLOOKUP(A6667,Directie!$A:$B,2,FALSE),"")</f>
        <v>CLP</v>
      </c>
      <c r="K6667" t="str">
        <f>IFERROR(VLOOKUP(A6667,Directie!$A:$C,3,FALSE),"")</f>
        <v>Verkoop</v>
      </c>
      <c r="L6667" s="8">
        <v>46174</v>
      </c>
      <c r="M6667" s="8">
        <v>46419</v>
      </c>
    </row>
    <row r="6668" spans="1:13">
      <c r="A6668" t="s">
        <v>1622</v>
      </c>
      <c r="B6668">
        <v>40</v>
      </c>
      <c r="C6668" t="s">
        <v>20</v>
      </c>
      <c r="F6668" t="s">
        <v>18</v>
      </c>
      <c r="J6668" t="str">
        <f>IFERROR(VLOOKUP(A6668,Directie!$A:$B,2,FALSE),"")</f>
        <v>CLP</v>
      </c>
      <c r="K6668" t="str">
        <f>IFERROR(VLOOKUP(A6668,Directie!$A:$C,3,FALSE),"")</f>
        <v>Verkoop</v>
      </c>
      <c r="L6668" s="8">
        <v>46174</v>
      </c>
      <c r="M6668" s="8">
        <v>46419</v>
      </c>
    </row>
    <row r="6669" spans="1:13">
      <c r="A6669" t="s">
        <v>1622</v>
      </c>
      <c r="B6669">
        <v>71</v>
      </c>
      <c r="C6669" t="s">
        <v>24</v>
      </c>
      <c r="D6669" t="s">
        <v>25</v>
      </c>
      <c r="J6669" t="str">
        <f>IFERROR(VLOOKUP(A6669,Directie!$A:$B,2,FALSE),"")</f>
        <v>CLP</v>
      </c>
      <c r="K6669" t="str">
        <f>IFERROR(VLOOKUP(A6669,Directie!$A:$C,3,FALSE),"")</f>
        <v>Verkoop</v>
      </c>
      <c r="L6669" s="8">
        <v>46174</v>
      </c>
      <c r="M6669" s="8">
        <v>46419</v>
      </c>
    </row>
    <row r="6670" spans="1:13">
      <c r="A6670" t="s">
        <v>1623</v>
      </c>
      <c r="J6670" t="str">
        <f>IFERROR(VLOOKUP(A6670,Directie!$A:$B,2,FALSE),"")</f>
        <v>CLP</v>
      </c>
      <c r="K6670" t="str">
        <f>IFERROR(VLOOKUP(A6670,Directie!$A:$C,3,FALSE),"")</f>
        <v>SC</v>
      </c>
      <c r="L6670" s="8">
        <v>46174</v>
      </c>
      <c r="M6670" s="8">
        <v>46569</v>
      </c>
    </row>
    <row r="6671" spans="1:13">
      <c r="A6671" t="s">
        <v>1623</v>
      </c>
      <c r="B6671">
        <v>24</v>
      </c>
      <c r="C6671" t="s">
        <v>14</v>
      </c>
      <c r="J6671" t="str">
        <f>IFERROR(VLOOKUP(A6671,Directie!$A:$B,2,FALSE),"")</f>
        <v>CLP</v>
      </c>
      <c r="K6671" t="str">
        <f>IFERROR(VLOOKUP(A6671,Directie!$A:$C,3,FALSE),"")</f>
        <v>SC</v>
      </c>
      <c r="L6671" s="8">
        <v>46174</v>
      </c>
      <c r="M6671" s="8">
        <v>46569</v>
      </c>
    </row>
    <row r="6672" spans="1:13">
      <c r="A6672" t="s">
        <v>1623</v>
      </c>
      <c r="B6672">
        <v>47</v>
      </c>
      <c r="C6672" t="s">
        <v>28</v>
      </c>
      <c r="D6672" t="s">
        <v>29</v>
      </c>
      <c r="E6672" t="s">
        <v>30</v>
      </c>
      <c r="F6672" t="s">
        <v>23</v>
      </c>
      <c r="G6672" t="s">
        <v>31</v>
      </c>
      <c r="J6672" t="str">
        <f>IFERROR(VLOOKUP(A6672,Directie!$A:$B,2,FALSE),"")</f>
        <v>CLP</v>
      </c>
      <c r="K6672" t="str">
        <f>IFERROR(VLOOKUP(A6672,Directie!$A:$C,3,FALSE),"")</f>
        <v>SC</v>
      </c>
      <c r="L6672" s="8">
        <v>46174</v>
      </c>
      <c r="M6672" s="8">
        <v>46569</v>
      </c>
    </row>
    <row r="6673" spans="1:13">
      <c r="A6673" t="s">
        <v>1623</v>
      </c>
      <c r="B6673">
        <v>40</v>
      </c>
      <c r="C6673" t="s">
        <v>20</v>
      </c>
      <c r="F6673" t="s">
        <v>18</v>
      </c>
      <c r="J6673" t="str">
        <f>IFERROR(VLOOKUP(A6673,Directie!$A:$B,2,FALSE),"")</f>
        <v>CLP</v>
      </c>
      <c r="K6673" t="str">
        <f>IFERROR(VLOOKUP(A6673,Directie!$A:$C,3,FALSE),"")</f>
        <v>SC</v>
      </c>
      <c r="L6673" s="8">
        <v>46174</v>
      </c>
      <c r="M6673" s="8">
        <v>46569</v>
      </c>
    </row>
    <row r="6674" spans="1:13">
      <c r="A6674" t="s">
        <v>1623</v>
      </c>
      <c r="B6674">
        <v>45</v>
      </c>
      <c r="C6674" t="s">
        <v>150</v>
      </c>
      <c r="J6674" t="str">
        <f>IFERROR(VLOOKUP(A6674,Directie!$A:$B,2,FALSE),"")</f>
        <v>CLP</v>
      </c>
      <c r="K6674" t="str">
        <f>IFERROR(VLOOKUP(A6674,Directie!$A:$C,3,FALSE),"")</f>
        <v>SC</v>
      </c>
      <c r="L6674" s="8">
        <v>46174</v>
      </c>
      <c r="M6674" s="8">
        <v>46569</v>
      </c>
    </row>
    <row r="6675" spans="1:13">
      <c r="A6675" t="s">
        <v>1624</v>
      </c>
      <c r="B6675">
        <v>24</v>
      </c>
      <c r="C6675" t="s">
        <v>14</v>
      </c>
      <c r="J6675" t="str">
        <f>IFERROR(VLOOKUP(A6675,Directie!$A:$B,2,FALSE),"")</f>
        <v>CLP</v>
      </c>
      <c r="K6675" t="str">
        <f>IFERROR(VLOOKUP(A6675,Directie!$A:$C,3,FALSE),"")</f>
        <v>SC</v>
      </c>
      <c r="L6675" s="8">
        <v>46174</v>
      </c>
      <c r="M6675" s="8">
        <v>46569</v>
      </c>
    </row>
    <row r="6676" spans="1:13">
      <c r="A6676" t="s">
        <v>1624</v>
      </c>
      <c r="B6676">
        <v>47</v>
      </c>
      <c r="C6676" t="s">
        <v>28</v>
      </c>
      <c r="D6676" t="s">
        <v>29</v>
      </c>
      <c r="E6676" t="s">
        <v>30</v>
      </c>
      <c r="F6676" t="s">
        <v>23</v>
      </c>
      <c r="G6676" t="s">
        <v>31</v>
      </c>
      <c r="J6676" t="str">
        <f>IFERROR(VLOOKUP(A6676,Directie!$A:$B,2,FALSE),"")</f>
        <v>CLP</v>
      </c>
      <c r="K6676" t="str">
        <f>IFERROR(VLOOKUP(A6676,Directie!$A:$C,3,FALSE),"")</f>
        <v>SC</v>
      </c>
      <c r="L6676" s="8">
        <v>46174</v>
      </c>
      <c r="M6676" s="8">
        <v>46569</v>
      </c>
    </row>
    <row r="6677" spans="1:13">
      <c r="A6677" t="s">
        <v>1624</v>
      </c>
      <c r="B6677">
        <v>44</v>
      </c>
      <c r="C6677" t="s">
        <v>19</v>
      </c>
      <c r="J6677" t="str">
        <f>IFERROR(VLOOKUP(A6677,Directie!$A:$B,2,FALSE),"")</f>
        <v>CLP</v>
      </c>
      <c r="K6677" t="str">
        <f>IFERROR(VLOOKUP(A6677,Directie!$A:$C,3,FALSE),"")</f>
        <v>SC</v>
      </c>
      <c r="L6677" s="8">
        <v>46174</v>
      </c>
      <c r="M6677" s="8">
        <v>46569</v>
      </c>
    </row>
    <row r="6678" spans="1:13">
      <c r="A6678" t="s">
        <v>1624</v>
      </c>
      <c r="B6678">
        <v>40</v>
      </c>
      <c r="C6678" t="s">
        <v>20</v>
      </c>
      <c r="F6678" t="s">
        <v>18</v>
      </c>
      <c r="J6678" t="str">
        <f>IFERROR(VLOOKUP(A6678,Directie!$A:$B,2,FALSE),"")</f>
        <v>CLP</v>
      </c>
      <c r="K6678" t="str">
        <f>IFERROR(VLOOKUP(A6678,Directie!$A:$C,3,FALSE),"")</f>
        <v>SC</v>
      </c>
      <c r="L6678" s="8">
        <v>46174</v>
      </c>
      <c r="M6678" s="8">
        <v>46569</v>
      </c>
    </row>
    <row r="6679" spans="1:13">
      <c r="A6679" t="s">
        <v>1625</v>
      </c>
      <c r="B6679">
        <v>42</v>
      </c>
      <c r="C6679" t="s">
        <v>82</v>
      </c>
      <c r="J6679" t="str">
        <f>IFERROR(VLOOKUP(A6679,Directie!$A:$B,2,FALSE),"")</f>
        <v>OKAY</v>
      </c>
      <c r="K6679" t="str">
        <f>IFERROR(VLOOKUP(A6679,Directie!$A:$C,3,FALSE),"")</f>
        <v>Verkoop</v>
      </c>
      <c r="L6679" s="8">
        <v>46174</v>
      </c>
      <c r="M6679" s="8">
        <v>46419</v>
      </c>
    </row>
    <row r="6680" spans="1:13">
      <c r="A6680" t="s">
        <v>1625</v>
      </c>
      <c r="B6680">
        <v>24</v>
      </c>
      <c r="C6680" t="s">
        <v>14</v>
      </c>
      <c r="J6680" t="str">
        <f>IFERROR(VLOOKUP(A6680,Directie!$A:$B,2,FALSE),"")</f>
        <v>OKAY</v>
      </c>
      <c r="K6680" t="str">
        <f>IFERROR(VLOOKUP(A6680,Directie!$A:$C,3,FALSE),"")</f>
        <v>Verkoop</v>
      </c>
      <c r="L6680" s="8">
        <v>46174</v>
      </c>
      <c r="M6680" s="8">
        <v>46419</v>
      </c>
    </row>
    <row r="6681" spans="1:13">
      <c r="A6681" t="s">
        <v>1625</v>
      </c>
      <c r="B6681">
        <v>47</v>
      </c>
      <c r="C6681" t="s">
        <v>28</v>
      </c>
      <c r="D6681" t="s">
        <v>29</v>
      </c>
      <c r="E6681" t="s">
        <v>30</v>
      </c>
      <c r="F6681" t="s">
        <v>23</v>
      </c>
      <c r="G6681" t="s">
        <v>31</v>
      </c>
      <c r="J6681" t="str">
        <f>IFERROR(VLOOKUP(A6681,Directie!$A:$B,2,FALSE),"")</f>
        <v>OKAY</v>
      </c>
      <c r="K6681" t="str">
        <f>IFERROR(VLOOKUP(A6681,Directie!$A:$C,3,FALSE),"")</f>
        <v>Verkoop</v>
      </c>
      <c r="L6681" s="8">
        <v>46174</v>
      </c>
      <c r="M6681" s="8">
        <v>46419</v>
      </c>
    </row>
    <row r="6682" spans="1:13">
      <c r="A6682" t="s">
        <v>1625</v>
      </c>
      <c r="B6682">
        <v>44</v>
      </c>
      <c r="C6682" t="s">
        <v>19</v>
      </c>
      <c r="J6682" t="str">
        <f>IFERROR(VLOOKUP(A6682,Directie!$A:$B,2,FALSE),"")</f>
        <v>OKAY</v>
      </c>
      <c r="K6682" t="str">
        <f>IFERROR(VLOOKUP(A6682,Directie!$A:$C,3,FALSE),"")</f>
        <v>Verkoop</v>
      </c>
      <c r="L6682" s="8">
        <v>46174</v>
      </c>
      <c r="M6682" s="8">
        <v>46419</v>
      </c>
    </row>
    <row r="6683" spans="1:13">
      <c r="A6683" t="s">
        <v>1625</v>
      </c>
      <c r="B6683">
        <v>40</v>
      </c>
      <c r="C6683" t="s">
        <v>20</v>
      </c>
      <c r="F6683" t="s">
        <v>18</v>
      </c>
      <c r="J6683" t="str">
        <f>IFERROR(VLOOKUP(A6683,Directie!$A:$B,2,FALSE),"")</f>
        <v>OKAY</v>
      </c>
      <c r="K6683" t="str">
        <f>IFERROR(VLOOKUP(A6683,Directie!$A:$C,3,FALSE),"")</f>
        <v>Verkoop</v>
      </c>
      <c r="L6683" s="8">
        <v>46174</v>
      </c>
      <c r="M6683" s="8">
        <v>46419</v>
      </c>
    </row>
    <row r="6684" spans="1:13">
      <c r="A6684" t="s">
        <v>1625</v>
      </c>
      <c r="B6684">
        <v>71</v>
      </c>
      <c r="C6684" t="s">
        <v>24</v>
      </c>
      <c r="D6684" t="s">
        <v>25</v>
      </c>
      <c r="J6684" t="str">
        <f>IFERROR(VLOOKUP(A6684,Directie!$A:$B,2,FALSE),"")</f>
        <v>OKAY</v>
      </c>
      <c r="K6684" t="str">
        <f>IFERROR(VLOOKUP(A6684,Directie!$A:$C,3,FALSE),"")</f>
        <v>Verkoop</v>
      </c>
      <c r="L6684" s="8">
        <v>46174</v>
      </c>
      <c r="M6684" s="8">
        <v>46419</v>
      </c>
    </row>
    <row r="6685" spans="1:13">
      <c r="A6685" t="s">
        <v>1626</v>
      </c>
      <c r="B6685">
        <v>24</v>
      </c>
      <c r="C6685" t="s">
        <v>14</v>
      </c>
      <c r="J6685" t="str">
        <f>IFERROR(VLOOKUP(A6685,Directie!$A:$B,2,FALSE),"")</f>
        <v>Co&amp;Go</v>
      </c>
      <c r="K6685" t="s">
        <v>92</v>
      </c>
      <c r="L6685" s="8">
        <v>46174</v>
      </c>
      <c r="M6685" s="8">
        <v>46266</v>
      </c>
    </row>
    <row r="6686" spans="1:13">
      <c r="A6686" t="s">
        <v>1626</v>
      </c>
      <c r="B6686">
        <v>30</v>
      </c>
      <c r="C6686" t="s">
        <v>32</v>
      </c>
      <c r="D6686" t="s">
        <v>33</v>
      </c>
      <c r="E6686" t="s">
        <v>22</v>
      </c>
      <c r="J6686" t="str">
        <f>IFERROR(VLOOKUP(A6686,Directie!$A:$B,2,FALSE),"")</f>
        <v>Co&amp;Go</v>
      </c>
      <c r="K6686" t="s">
        <v>92</v>
      </c>
      <c r="L6686" s="8">
        <v>46174</v>
      </c>
      <c r="M6686" s="8">
        <v>46266</v>
      </c>
    </row>
    <row r="6687" spans="1:13">
      <c r="A6687" t="s">
        <v>1626</v>
      </c>
      <c r="B6687">
        <v>50</v>
      </c>
      <c r="C6687" t="s">
        <v>197</v>
      </c>
      <c r="F6687" t="s">
        <v>198</v>
      </c>
      <c r="J6687" t="str">
        <f>IFERROR(VLOOKUP(A6687,Directie!$A:$B,2,FALSE),"")</f>
        <v>Co&amp;Go</v>
      </c>
      <c r="K6687" t="s">
        <v>92</v>
      </c>
      <c r="L6687" s="8">
        <v>46174</v>
      </c>
      <c r="M6687" s="8">
        <v>46266</v>
      </c>
    </row>
    <row r="6688" spans="1:13">
      <c r="A6688" t="s">
        <v>1626</v>
      </c>
      <c r="B6688">
        <v>44</v>
      </c>
      <c r="C6688" t="s">
        <v>19</v>
      </c>
      <c r="J6688" t="str">
        <f>IFERROR(VLOOKUP(A6688,Directie!$A:$B,2,FALSE),"")</f>
        <v>Co&amp;Go</v>
      </c>
      <c r="K6688" t="s">
        <v>92</v>
      </c>
      <c r="L6688" s="8">
        <v>46174</v>
      </c>
      <c r="M6688" s="8">
        <v>46266</v>
      </c>
    </row>
    <row r="6689" spans="1:13">
      <c r="A6689" t="s">
        <v>1626</v>
      </c>
      <c r="B6689">
        <v>40</v>
      </c>
      <c r="C6689" t="s">
        <v>20</v>
      </c>
      <c r="F6689" t="s">
        <v>18</v>
      </c>
      <c r="J6689" t="str">
        <f>IFERROR(VLOOKUP(A6689,Directie!$A:$B,2,FALSE),"")</f>
        <v>Co&amp;Go</v>
      </c>
      <c r="K6689" t="s">
        <v>92</v>
      </c>
      <c r="L6689" s="8">
        <v>46174</v>
      </c>
      <c r="M6689" s="8">
        <v>46266</v>
      </c>
    </row>
    <row r="6690" spans="1:13">
      <c r="A6690" t="s">
        <v>1626</v>
      </c>
      <c r="B6690">
        <v>31</v>
      </c>
      <c r="C6690" t="s">
        <v>21</v>
      </c>
      <c r="D6690" t="s">
        <v>22</v>
      </c>
      <c r="F6690" t="s">
        <v>23</v>
      </c>
      <c r="J6690" t="str">
        <f>IFERROR(VLOOKUP(A6690,Directie!$A:$B,2,FALSE),"")</f>
        <v>Co&amp;Go</v>
      </c>
      <c r="K6690" t="s">
        <v>92</v>
      </c>
      <c r="L6690" s="8">
        <v>46174</v>
      </c>
      <c r="M6690" s="8">
        <v>46266</v>
      </c>
    </row>
    <row r="6691" spans="1:13">
      <c r="A6691" t="s">
        <v>1626</v>
      </c>
      <c r="B6691">
        <v>71</v>
      </c>
      <c r="C6691" t="s">
        <v>24</v>
      </c>
      <c r="D6691" t="s">
        <v>25</v>
      </c>
      <c r="J6691" t="str">
        <f>IFERROR(VLOOKUP(A6691,Directie!$A:$B,2,FALSE),"")</f>
        <v>Co&amp;Go</v>
      </c>
      <c r="K6691" t="s">
        <v>92</v>
      </c>
      <c r="L6691" s="8">
        <v>46174</v>
      </c>
      <c r="M6691" s="8">
        <v>46266</v>
      </c>
    </row>
    <row r="6692" spans="1:13">
      <c r="A6692" t="s">
        <v>1627</v>
      </c>
      <c r="B6692">
        <v>24</v>
      </c>
      <c r="C6692" t="s">
        <v>14</v>
      </c>
      <c r="J6692" t="str">
        <f>IFERROR(VLOOKUP(A6692,Directie!$A:$B,2,FALSE),"")</f>
        <v>Co&amp;Go</v>
      </c>
      <c r="K6692" t="s">
        <v>92</v>
      </c>
      <c r="L6692" s="8">
        <v>46174</v>
      </c>
      <c r="M6692" s="8">
        <v>46266</v>
      </c>
    </row>
    <row r="6693" spans="1:13">
      <c r="A6693" t="s">
        <v>1627</v>
      </c>
      <c r="B6693">
        <v>50</v>
      </c>
      <c r="C6693" t="s">
        <v>197</v>
      </c>
      <c r="F6693" t="s">
        <v>198</v>
      </c>
      <c r="J6693" t="str">
        <f>IFERROR(VLOOKUP(A6693,Directie!$A:$B,2,FALSE),"")</f>
        <v>Co&amp;Go</v>
      </c>
      <c r="K6693" t="s">
        <v>92</v>
      </c>
      <c r="L6693" s="8">
        <v>46174</v>
      </c>
      <c r="M6693" s="8">
        <v>46266</v>
      </c>
    </row>
    <row r="6694" spans="1:13">
      <c r="A6694" t="s">
        <v>1627</v>
      </c>
      <c r="B6694">
        <v>44</v>
      </c>
      <c r="C6694" t="s">
        <v>19</v>
      </c>
      <c r="J6694" t="str">
        <f>IFERROR(VLOOKUP(A6694,Directie!$A:$B,2,FALSE),"")</f>
        <v>Co&amp;Go</v>
      </c>
      <c r="K6694" t="s">
        <v>92</v>
      </c>
      <c r="L6694" s="8">
        <v>46174</v>
      </c>
      <c r="M6694" s="8">
        <v>46266</v>
      </c>
    </row>
    <row r="6695" spans="1:13">
      <c r="A6695" t="s">
        <v>1627</v>
      </c>
      <c r="B6695">
        <v>40</v>
      </c>
      <c r="C6695" t="s">
        <v>20</v>
      </c>
      <c r="F6695" t="s">
        <v>18</v>
      </c>
      <c r="J6695" t="str">
        <f>IFERROR(VLOOKUP(A6695,Directie!$A:$B,2,FALSE),"")</f>
        <v>Co&amp;Go</v>
      </c>
      <c r="K6695" t="s">
        <v>92</v>
      </c>
      <c r="L6695" s="8">
        <v>46174</v>
      </c>
      <c r="M6695" s="8">
        <v>46266</v>
      </c>
    </row>
    <row r="6696" spans="1:13">
      <c r="A6696" t="s">
        <v>1628</v>
      </c>
      <c r="J6696" t="str">
        <f>IFERROR(VLOOKUP(A6696,Directie!$A:$B,2,FALSE),"")</f>
        <v>CLP</v>
      </c>
      <c r="K6696" t="str">
        <f>IFERROR(VLOOKUP(A6696,Directie!$A:$C,3,FALSE),"")</f>
        <v>SC</v>
      </c>
      <c r="L6696" s="8">
        <v>46174</v>
      </c>
      <c r="M6696" s="8">
        <v>46569</v>
      </c>
    </row>
    <row r="6697" spans="1:13">
      <c r="A6697" t="s">
        <v>1628</v>
      </c>
      <c r="B6697">
        <v>24</v>
      </c>
      <c r="C6697" t="s">
        <v>14</v>
      </c>
      <c r="J6697" t="str">
        <f>IFERROR(VLOOKUP(A6697,Directie!$A:$B,2,FALSE),"")</f>
        <v>CLP</v>
      </c>
      <c r="K6697" t="str">
        <f>IFERROR(VLOOKUP(A6697,Directie!$A:$C,3,FALSE),"")</f>
        <v>SC</v>
      </c>
      <c r="L6697" s="8">
        <v>46174</v>
      </c>
      <c r="M6697" s="8">
        <v>46569</v>
      </c>
    </row>
    <row r="6698" spans="1:13">
      <c r="A6698" t="s">
        <v>1628</v>
      </c>
      <c r="B6698">
        <v>47</v>
      </c>
      <c r="C6698" t="s">
        <v>28</v>
      </c>
      <c r="D6698" t="s">
        <v>29</v>
      </c>
      <c r="E6698" t="s">
        <v>30</v>
      </c>
      <c r="F6698" t="s">
        <v>23</v>
      </c>
      <c r="G6698" t="s">
        <v>31</v>
      </c>
      <c r="J6698" t="str">
        <f>IFERROR(VLOOKUP(A6698,Directie!$A:$B,2,FALSE),"")</f>
        <v>CLP</v>
      </c>
      <c r="K6698" t="str">
        <f>IFERROR(VLOOKUP(A6698,Directie!$A:$C,3,FALSE),"")</f>
        <v>SC</v>
      </c>
      <c r="L6698" s="8">
        <v>46174</v>
      </c>
      <c r="M6698" s="8">
        <v>46569</v>
      </c>
    </row>
    <row r="6699" spans="1:13">
      <c r="A6699" t="s">
        <v>1628</v>
      </c>
      <c r="B6699">
        <v>18</v>
      </c>
      <c r="C6699" t="s">
        <v>41</v>
      </c>
      <c r="D6699" t="s">
        <v>42</v>
      </c>
      <c r="F6699" t="s">
        <v>42</v>
      </c>
      <c r="G6699" t="s">
        <v>43</v>
      </c>
      <c r="H6699" t="s">
        <v>44</v>
      </c>
      <c r="I6699" t="s">
        <v>45</v>
      </c>
      <c r="J6699" t="str">
        <f>IFERROR(VLOOKUP(A6699,Directie!$A:$B,2,FALSE),"")</f>
        <v>CLP</v>
      </c>
      <c r="K6699" t="str">
        <f>IFERROR(VLOOKUP(A6699,Directie!$A:$C,3,FALSE),"")</f>
        <v>SC</v>
      </c>
      <c r="L6699" s="8">
        <v>46174</v>
      </c>
      <c r="M6699" s="8">
        <v>46569</v>
      </c>
    </row>
    <row r="6700" spans="1:13">
      <c r="A6700" t="s">
        <v>1628</v>
      </c>
      <c r="B6700">
        <v>44</v>
      </c>
      <c r="C6700" t="s">
        <v>19</v>
      </c>
      <c r="J6700" t="str">
        <f>IFERROR(VLOOKUP(A6700,Directie!$A:$B,2,FALSE),"")</f>
        <v>CLP</v>
      </c>
      <c r="K6700" t="str">
        <f>IFERROR(VLOOKUP(A6700,Directie!$A:$C,3,FALSE),"")</f>
        <v>SC</v>
      </c>
      <c r="L6700" s="8">
        <v>46174</v>
      </c>
      <c r="M6700" s="8">
        <v>46569</v>
      </c>
    </row>
    <row r="6701" spans="1:13">
      <c r="A6701" t="s">
        <v>1628</v>
      </c>
      <c r="B6701">
        <v>40</v>
      </c>
      <c r="C6701" t="s">
        <v>20</v>
      </c>
      <c r="F6701" t="s">
        <v>18</v>
      </c>
      <c r="J6701" t="str">
        <f>IFERROR(VLOOKUP(A6701,Directie!$A:$B,2,FALSE),"")</f>
        <v>CLP</v>
      </c>
      <c r="K6701" t="str">
        <f>IFERROR(VLOOKUP(A6701,Directie!$A:$C,3,FALSE),"")</f>
        <v>SC</v>
      </c>
      <c r="L6701" s="8">
        <v>46174</v>
      </c>
      <c r="M6701" s="8">
        <v>46569</v>
      </c>
    </row>
    <row r="6702" spans="1:13">
      <c r="A6702" t="s">
        <v>1628</v>
      </c>
      <c r="B6702">
        <v>31</v>
      </c>
      <c r="C6702" t="s">
        <v>21</v>
      </c>
      <c r="D6702" t="s">
        <v>22</v>
      </c>
      <c r="F6702" t="s">
        <v>23</v>
      </c>
      <c r="J6702" t="str">
        <f>IFERROR(VLOOKUP(A6702,Directie!$A:$B,2,FALSE),"")</f>
        <v>CLP</v>
      </c>
      <c r="K6702" t="str">
        <f>IFERROR(VLOOKUP(A6702,Directie!$A:$C,3,FALSE),"")</f>
        <v>SC</v>
      </c>
      <c r="L6702" s="8">
        <v>46174</v>
      </c>
      <c r="M6702" s="8">
        <v>46569</v>
      </c>
    </row>
    <row r="6703" spans="1:13">
      <c r="A6703" t="s">
        <v>1628</v>
      </c>
      <c r="B6703">
        <v>45</v>
      </c>
      <c r="C6703" t="s">
        <v>150</v>
      </c>
      <c r="J6703" t="str">
        <f>IFERROR(VLOOKUP(A6703,Directie!$A:$B,2,FALSE),"")</f>
        <v>CLP</v>
      </c>
      <c r="K6703" t="str">
        <f>IFERROR(VLOOKUP(A6703,Directie!$A:$C,3,FALSE),"")</f>
        <v>SC</v>
      </c>
      <c r="L6703" s="8">
        <v>46174</v>
      </c>
      <c r="M6703" s="8">
        <v>46569</v>
      </c>
    </row>
    <row r="6704" spans="1:13">
      <c r="A6704" t="s">
        <v>1628</v>
      </c>
      <c r="B6704">
        <v>14</v>
      </c>
      <c r="C6704" t="s">
        <v>189</v>
      </c>
      <c r="D6704" t="s">
        <v>42</v>
      </c>
      <c r="F6704" t="s">
        <v>42</v>
      </c>
      <c r="G6704" t="s">
        <v>43</v>
      </c>
      <c r="H6704" t="s">
        <v>44</v>
      </c>
      <c r="I6704" t="s">
        <v>45</v>
      </c>
      <c r="J6704" t="str">
        <f>IFERROR(VLOOKUP(A6704,Directie!$A:$B,2,FALSE),"")</f>
        <v>CLP</v>
      </c>
      <c r="K6704" t="str">
        <f>IFERROR(VLOOKUP(A6704,Directie!$A:$C,3,FALSE),"")</f>
        <v>SC</v>
      </c>
      <c r="L6704" s="8">
        <v>46174</v>
      </c>
      <c r="M6704" s="8">
        <v>46569</v>
      </c>
    </row>
    <row r="6705" spans="1:13">
      <c r="A6705" t="s">
        <v>1628</v>
      </c>
      <c r="B6705">
        <v>71</v>
      </c>
      <c r="C6705" t="s">
        <v>24</v>
      </c>
      <c r="D6705" t="s">
        <v>25</v>
      </c>
      <c r="J6705" t="str">
        <f>IFERROR(VLOOKUP(A6705,Directie!$A:$B,2,FALSE),"")</f>
        <v>CLP</v>
      </c>
      <c r="K6705" t="str">
        <f>IFERROR(VLOOKUP(A6705,Directie!$A:$C,3,FALSE),"")</f>
        <v>SC</v>
      </c>
      <c r="L6705" s="8">
        <v>46174</v>
      </c>
      <c r="M6705" s="8">
        <v>46569</v>
      </c>
    </row>
    <row r="6706" spans="1:13">
      <c r="A6706" t="s">
        <v>1628</v>
      </c>
      <c r="B6706">
        <v>20</v>
      </c>
      <c r="C6706" t="s">
        <v>52</v>
      </c>
      <c r="D6706" t="s">
        <v>16</v>
      </c>
      <c r="E6706" t="s">
        <v>17</v>
      </c>
      <c r="F6706" t="s">
        <v>18</v>
      </c>
      <c r="J6706" t="str">
        <f>IFERROR(VLOOKUP(A6706,Directie!$A:$B,2,FALSE),"")</f>
        <v>CLP</v>
      </c>
      <c r="K6706" t="str">
        <f>IFERROR(VLOOKUP(A6706,Directie!$A:$C,3,FALSE),"")</f>
        <v>SC</v>
      </c>
      <c r="L6706" s="8">
        <v>46174</v>
      </c>
      <c r="M6706" s="8">
        <v>46569</v>
      </c>
    </row>
    <row r="6707" spans="1:13">
      <c r="A6707" t="s">
        <v>1629</v>
      </c>
      <c r="B6707">
        <v>42</v>
      </c>
      <c r="C6707" t="s">
        <v>82</v>
      </c>
      <c r="J6707" t="str">
        <f>IFERROR(VLOOKUP(A6707,Directie!$A:$B,2,FALSE),"")</f>
        <v>BIO</v>
      </c>
      <c r="K6707" t="str">
        <f>IFERROR(VLOOKUP(A6707,Directie!$A:$C,3,FALSE),"")</f>
        <v>CO</v>
      </c>
      <c r="L6707" s="8">
        <v>46327</v>
      </c>
      <c r="M6707" s="8">
        <v>46600</v>
      </c>
    </row>
    <row r="6708" spans="1:13">
      <c r="A6708" t="s">
        <v>1629</v>
      </c>
      <c r="B6708">
        <v>16</v>
      </c>
      <c r="C6708" t="s">
        <v>15</v>
      </c>
      <c r="D6708" t="s">
        <v>16</v>
      </c>
      <c r="E6708" t="s">
        <v>17</v>
      </c>
      <c r="F6708" t="s">
        <v>18</v>
      </c>
      <c r="J6708" t="str">
        <f>IFERROR(VLOOKUP(A6708,Directie!$A:$B,2,FALSE),"")</f>
        <v>BIO</v>
      </c>
      <c r="K6708" t="str">
        <f>IFERROR(VLOOKUP(A6708,Directie!$A:$C,3,FALSE),"")</f>
        <v>CO</v>
      </c>
      <c r="L6708" s="8">
        <v>46327</v>
      </c>
      <c r="M6708" s="8">
        <v>46600</v>
      </c>
    </row>
    <row r="6709" spans="1:13">
      <c r="A6709" t="s">
        <v>1629</v>
      </c>
      <c r="B6709">
        <v>18</v>
      </c>
      <c r="C6709" t="s">
        <v>41</v>
      </c>
      <c r="D6709" t="s">
        <v>42</v>
      </c>
      <c r="F6709" t="s">
        <v>42</v>
      </c>
      <c r="G6709" t="s">
        <v>43</v>
      </c>
      <c r="H6709" t="s">
        <v>44</v>
      </c>
      <c r="I6709" t="s">
        <v>45</v>
      </c>
      <c r="J6709" t="str">
        <f>IFERROR(VLOOKUP(A6709,Directie!$A:$B,2,FALSE),"")</f>
        <v>BIO</v>
      </c>
      <c r="K6709" t="str">
        <f>IFERROR(VLOOKUP(A6709,Directie!$A:$C,3,FALSE),"")</f>
        <v>CO</v>
      </c>
      <c r="L6709" s="8">
        <v>46327</v>
      </c>
      <c r="M6709" s="8">
        <v>46600</v>
      </c>
    </row>
    <row r="6710" spans="1:13">
      <c r="A6710" t="s">
        <v>1629</v>
      </c>
      <c r="B6710">
        <v>40</v>
      </c>
      <c r="C6710" t="s">
        <v>20</v>
      </c>
      <c r="F6710" t="s">
        <v>18</v>
      </c>
      <c r="J6710" t="str">
        <f>IFERROR(VLOOKUP(A6710,Directie!$A:$B,2,FALSE),"")</f>
        <v>BIO</v>
      </c>
      <c r="K6710" t="str">
        <f>IFERROR(VLOOKUP(A6710,Directie!$A:$C,3,FALSE),"")</f>
        <v>CO</v>
      </c>
      <c r="L6710" s="8">
        <v>46327</v>
      </c>
      <c r="M6710" s="8">
        <v>46600</v>
      </c>
    </row>
    <row r="6711" spans="1:13">
      <c r="A6711" t="s">
        <v>1630</v>
      </c>
      <c r="J6711" t="str">
        <f>IFERROR(VLOOKUP(A6711,Directie!$A:$B,2,FALSE),"")</f>
        <v>OKAY</v>
      </c>
      <c r="K6711" t="str">
        <f>IFERROR(VLOOKUP(A6711,Directie!$A:$C,3,FALSE),"")</f>
        <v>Verkoop</v>
      </c>
      <c r="L6711" s="8">
        <v>46174</v>
      </c>
      <c r="M6711" s="8">
        <v>46419</v>
      </c>
    </row>
    <row r="6712" spans="1:13">
      <c r="A6712" t="s">
        <v>1630</v>
      </c>
      <c r="B6712">
        <v>24</v>
      </c>
      <c r="C6712" t="s">
        <v>14</v>
      </c>
      <c r="J6712" t="str">
        <f>IFERROR(VLOOKUP(A6712,Directie!$A:$B,2,FALSE),"")</f>
        <v>OKAY</v>
      </c>
      <c r="K6712" t="str">
        <f>IFERROR(VLOOKUP(A6712,Directie!$A:$C,3,FALSE),"")</f>
        <v>Verkoop</v>
      </c>
      <c r="L6712" s="8">
        <v>46174</v>
      </c>
      <c r="M6712" s="8">
        <v>46419</v>
      </c>
    </row>
    <row r="6713" spans="1:13">
      <c r="A6713" t="s">
        <v>1630</v>
      </c>
      <c r="B6713">
        <v>18</v>
      </c>
      <c r="C6713" t="s">
        <v>41</v>
      </c>
      <c r="D6713" t="s">
        <v>42</v>
      </c>
      <c r="F6713" t="s">
        <v>42</v>
      </c>
      <c r="G6713" t="s">
        <v>43</v>
      </c>
      <c r="H6713" t="s">
        <v>44</v>
      </c>
      <c r="I6713" t="s">
        <v>45</v>
      </c>
      <c r="J6713" t="str">
        <f>IFERROR(VLOOKUP(A6713,Directie!$A:$B,2,FALSE),"")</f>
        <v>OKAY</v>
      </c>
      <c r="K6713" t="str">
        <f>IFERROR(VLOOKUP(A6713,Directie!$A:$C,3,FALSE),"")</f>
        <v>Verkoop</v>
      </c>
      <c r="L6713" s="8">
        <v>46174</v>
      </c>
      <c r="M6713" s="8">
        <v>46419</v>
      </c>
    </row>
    <row r="6714" spans="1:13">
      <c r="A6714" t="s">
        <v>1630</v>
      </c>
      <c r="B6714">
        <v>44</v>
      </c>
      <c r="C6714" t="s">
        <v>19</v>
      </c>
      <c r="J6714" t="str">
        <f>IFERROR(VLOOKUP(A6714,Directie!$A:$B,2,FALSE),"")</f>
        <v>OKAY</v>
      </c>
      <c r="K6714" t="str">
        <f>IFERROR(VLOOKUP(A6714,Directie!$A:$C,3,FALSE),"")</f>
        <v>Verkoop</v>
      </c>
      <c r="L6714" s="8">
        <v>46174</v>
      </c>
      <c r="M6714" s="8">
        <v>46419</v>
      </c>
    </row>
    <row r="6715" spans="1:13">
      <c r="A6715" t="s">
        <v>1630</v>
      </c>
      <c r="B6715">
        <v>71</v>
      </c>
      <c r="C6715" t="s">
        <v>24</v>
      </c>
      <c r="D6715" t="s">
        <v>25</v>
      </c>
      <c r="J6715" t="str">
        <f>IFERROR(VLOOKUP(A6715,Directie!$A:$B,2,FALSE),"")</f>
        <v>OKAY</v>
      </c>
      <c r="K6715" t="str">
        <f>IFERROR(VLOOKUP(A6715,Directie!$A:$C,3,FALSE),"")</f>
        <v>Verkoop</v>
      </c>
      <c r="L6715" s="8">
        <v>46174</v>
      </c>
      <c r="M6715" s="8">
        <v>46419</v>
      </c>
    </row>
    <row r="6716" spans="1:13">
      <c r="A6716" t="s">
        <v>1631</v>
      </c>
      <c r="B6716">
        <v>30</v>
      </c>
      <c r="C6716" t="s">
        <v>32</v>
      </c>
      <c r="D6716" t="s">
        <v>33</v>
      </c>
      <c r="E6716" t="s">
        <v>22</v>
      </c>
      <c r="J6716" t="str">
        <f>IFERROR(VLOOKUP(A6716,Directie!$A:$B,2,FALSE),"")</f>
        <v>CLP</v>
      </c>
      <c r="K6716" t="str">
        <f>IFERROR(VLOOKUP(A6716,Directie!$A:$C,3,FALSE),"")</f>
        <v>SC</v>
      </c>
      <c r="L6716" s="8">
        <v>46174</v>
      </c>
      <c r="M6716" s="8">
        <v>46569</v>
      </c>
    </row>
    <row r="6717" spans="1:13">
      <c r="A6717" t="s">
        <v>1631</v>
      </c>
      <c r="B6717">
        <v>44</v>
      </c>
      <c r="C6717" t="s">
        <v>19</v>
      </c>
      <c r="J6717" t="str">
        <f>IFERROR(VLOOKUP(A6717,Directie!$A:$B,2,FALSE),"")</f>
        <v>CLP</v>
      </c>
      <c r="K6717" t="str">
        <f>IFERROR(VLOOKUP(A6717,Directie!$A:$C,3,FALSE),"")</f>
        <v>SC</v>
      </c>
      <c r="L6717" s="8">
        <v>46174</v>
      </c>
      <c r="M6717" s="8">
        <v>46569</v>
      </c>
    </row>
    <row r="6718" spans="1:13">
      <c r="A6718" t="s">
        <v>1631</v>
      </c>
      <c r="B6718">
        <v>37</v>
      </c>
      <c r="C6718" t="s">
        <v>37</v>
      </c>
      <c r="D6718" t="s">
        <v>38</v>
      </c>
      <c r="E6718" t="s">
        <v>22</v>
      </c>
      <c r="J6718" t="str">
        <f>IFERROR(VLOOKUP(A6718,Directie!$A:$B,2,FALSE),"")</f>
        <v>CLP</v>
      </c>
      <c r="K6718" t="str">
        <f>IFERROR(VLOOKUP(A6718,Directie!$A:$C,3,FALSE),"")</f>
        <v>SC</v>
      </c>
      <c r="L6718" s="8">
        <v>46174</v>
      </c>
      <c r="M6718" s="8">
        <v>46569</v>
      </c>
    </row>
    <row r="6719" spans="1:13">
      <c r="A6719" t="s">
        <v>1632</v>
      </c>
      <c r="B6719">
        <v>24</v>
      </c>
      <c r="C6719" t="s">
        <v>14</v>
      </c>
      <c r="J6719" t="str">
        <f>IFERROR(VLOOKUP(A6719,Directie!$A:$B,2,FALSE),"")</f>
        <v>CLP</v>
      </c>
      <c r="K6719" t="str">
        <f>IFERROR(VLOOKUP(A6719,Directie!$A:$C,3,FALSE),"")</f>
        <v>Verkoop</v>
      </c>
      <c r="L6719" s="8">
        <v>46174</v>
      </c>
      <c r="M6719" s="8">
        <v>46419</v>
      </c>
    </row>
    <row r="6720" spans="1:13">
      <c r="A6720" t="s">
        <v>1632</v>
      </c>
      <c r="B6720">
        <v>44</v>
      </c>
      <c r="C6720" t="s">
        <v>19</v>
      </c>
      <c r="J6720" t="str">
        <f>IFERROR(VLOOKUP(A6720,Directie!$A:$B,2,FALSE),"")</f>
        <v>CLP</v>
      </c>
      <c r="K6720" t="str">
        <f>IFERROR(VLOOKUP(A6720,Directie!$A:$C,3,FALSE),"")</f>
        <v>Verkoop</v>
      </c>
      <c r="L6720" s="8">
        <v>46174</v>
      </c>
      <c r="M6720" s="8">
        <v>46419</v>
      </c>
    </row>
    <row r="6721" spans="1:13">
      <c r="A6721" t="s">
        <v>1632</v>
      </c>
      <c r="B6721">
        <v>40</v>
      </c>
      <c r="C6721" t="s">
        <v>20</v>
      </c>
      <c r="F6721" t="s">
        <v>18</v>
      </c>
      <c r="J6721" t="str">
        <f>IFERROR(VLOOKUP(A6721,Directie!$A:$B,2,FALSE),"")</f>
        <v>CLP</v>
      </c>
      <c r="K6721" t="str">
        <f>IFERROR(VLOOKUP(A6721,Directie!$A:$C,3,FALSE),"")</f>
        <v>Verkoop</v>
      </c>
      <c r="L6721" s="8">
        <v>46174</v>
      </c>
      <c r="M6721" s="8">
        <v>46419</v>
      </c>
    </row>
    <row r="6722" spans="1:13">
      <c r="A6722" t="s">
        <v>1632</v>
      </c>
      <c r="B6722">
        <v>71</v>
      </c>
      <c r="C6722" t="s">
        <v>24</v>
      </c>
      <c r="D6722" t="s">
        <v>25</v>
      </c>
      <c r="J6722" t="str">
        <f>IFERROR(VLOOKUP(A6722,Directie!$A:$B,2,FALSE),"")</f>
        <v>CLP</v>
      </c>
      <c r="K6722" t="str">
        <f>IFERROR(VLOOKUP(A6722,Directie!$A:$C,3,FALSE),"")</f>
        <v>Verkoop</v>
      </c>
      <c r="L6722" s="8">
        <v>46174</v>
      </c>
      <c r="M6722" s="8">
        <v>46419</v>
      </c>
    </row>
    <row r="6723" spans="1:13">
      <c r="A6723" t="s">
        <v>1633</v>
      </c>
      <c r="B6723">
        <v>24</v>
      </c>
      <c r="C6723" t="s">
        <v>14</v>
      </c>
      <c r="J6723" t="str">
        <f>IFERROR(VLOOKUP(A6723,Directie!$A:$B,2,FALSE),"")</f>
        <v>CLP</v>
      </c>
      <c r="K6723" t="str">
        <f>IFERROR(VLOOKUP(A6723,Directie!$A:$C,3,FALSE),"")</f>
        <v>Verkoop</v>
      </c>
      <c r="L6723" s="8">
        <v>46174</v>
      </c>
      <c r="M6723" s="8">
        <v>46419</v>
      </c>
    </row>
    <row r="6724" spans="1:13">
      <c r="A6724" t="s">
        <v>1633</v>
      </c>
      <c r="B6724">
        <v>5</v>
      </c>
      <c r="C6724" t="s">
        <v>73</v>
      </c>
      <c r="J6724" t="str">
        <f>IFERROR(VLOOKUP(A6724,Directie!$A:$B,2,FALSE),"")</f>
        <v>CLP</v>
      </c>
      <c r="K6724" t="str">
        <f>IFERROR(VLOOKUP(A6724,Directie!$A:$C,3,FALSE),"")</f>
        <v>Verkoop</v>
      </c>
      <c r="L6724" s="8">
        <v>46174</v>
      </c>
      <c r="M6724" s="8">
        <v>46419</v>
      </c>
    </row>
    <row r="6725" spans="1:13">
      <c r="A6725" t="s">
        <v>1633</v>
      </c>
      <c r="B6725">
        <v>44</v>
      </c>
      <c r="C6725" t="s">
        <v>19</v>
      </c>
      <c r="J6725" t="str">
        <f>IFERROR(VLOOKUP(A6725,Directie!$A:$B,2,FALSE),"")</f>
        <v>CLP</v>
      </c>
      <c r="K6725" t="str">
        <f>IFERROR(VLOOKUP(A6725,Directie!$A:$C,3,FALSE),"")</f>
        <v>Verkoop</v>
      </c>
      <c r="L6725" s="8">
        <v>46174</v>
      </c>
      <c r="M6725" s="8">
        <v>46419</v>
      </c>
    </row>
    <row r="6726" spans="1:13">
      <c r="A6726" t="s">
        <v>1633</v>
      </c>
      <c r="B6726">
        <v>40</v>
      </c>
      <c r="C6726" t="s">
        <v>20</v>
      </c>
      <c r="F6726" t="s">
        <v>18</v>
      </c>
      <c r="J6726" t="str">
        <f>IFERROR(VLOOKUP(A6726,Directie!$A:$B,2,FALSE),"")</f>
        <v>CLP</v>
      </c>
      <c r="K6726" t="str">
        <f>IFERROR(VLOOKUP(A6726,Directie!$A:$C,3,FALSE),"")</f>
        <v>Verkoop</v>
      </c>
      <c r="L6726" s="8">
        <v>46174</v>
      </c>
      <c r="M6726" s="8">
        <v>46419</v>
      </c>
    </row>
    <row r="6727" spans="1:13">
      <c r="A6727" t="s">
        <v>1633</v>
      </c>
      <c r="B6727">
        <v>71</v>
      </c>
      <c r="C6727" t="s">
        <v>24</v>
      </c>
      <c r="D6727" t="s">
        <v>25</v>
      </c>
      <c r="J6727" t="str">
        <f>IFERROR(VLOOKUP(A6727,Directie!$A:$B,2,FALSE),"")</f>
        <v>CLP</v>
      </c>
      <c r="K6727" t="str">
        <f>IFERROR(VLOOKUP(A6727,Directie!$A:$C,3,FALSE),"")</f>
        <v>Verkoop</v>
      </c>
      <c r="L6727" s="8">
        <v>46174</v>
      </c>
      <c r="M6727" s="8">
        <v>46419</v>
      </c>
    </row>
    <row r="6728" spans="1:13">
      <c r="A6728" t="s">
        <v>1634</v>
      </c>
      <c r="B6728">
        <v>24</v>
      </c>
      <c r="C6728" t="s">
        <v>14</v>
      </c>
      <c r="J6728" t="str">
        <f>IFERROR(VLOOKUP(A6728,Directie!$A:$B,2,FALSE),"")</f>
        <v>CLP</v>
      </c>
      <c r="K6728" t="str">
        <f>IFERROR(VLOOKUP(A6728,Directie!$A:$C,3,FALSE),"")</f>
        <v>Verkoop</v>
      </c>
      <c r="L6728" s="8">
        <v>46174</v>
      </c>
      <c r="M6728" s="8">
        <v>46419</v>
      </c>
    </row>
    <row r="6729" spans="1:13">
      <c r="A6729" t="s">
        <v>1634</v>
      </c>
      <c r="B6729">
        <v>5</v>
      </c>
      <c r="C6729" t="s">
        <v>73</v>
      </c>
      <c r="J6729" t="str">
        <f>IFERROR(VLOOKUP(A6729,Directie!$A:$B,2,FALSE),"")</f>
        <v>CLP</v>
      </c>
      <c r="K6729" t="str">
        <f>IFERROR(VLOOKUP(A6729,Directie!$A:$C,3,FALSE),"")</f>
        <v>Verkoop</v>
      </c>
      <c r="L6729" s="8">
        <v>46174</v>
      </c>
      <c r="M6729" s="8">
        <v>46419</v>
      </c>
    </row>
    <row r="6730" spans="1:13">
      <c r="A6730" t="s">
        <v>1634</v>
      </c>
      <c r="B6730">
        <v>44</v>
      </c>
      <c r="C6730" t="s">
        <v>19</v>
      </c>
      <c r="J6730" t="str">
        <f>IFERROR(VLOOKUP(A6730,Directie!$A:$B,2,FALSE),"")</f>
        <v>CLP</v>
      </c>
      <c r="K6730" t="str">
        <f>IFERROR(VLOOKUP(A6730,Directie!$A:$C,3,FALSE),"")</f>
        <v>Verkoop</v>
      </c>
      <c r="L6730" s="8">
        <v>46174</v>
      </c>
      <c r="M6730" s="8">
        <v>46419</v>
      </c>
    </row>
    <row r="6731" spans="1:13">
      <c r="A6731" t="s">
        <v>1634</v>
      </c>
      <c r="B6731">
        <v>40</v>
      </c>
      <c r="C6731" t="s">
        <v>20</v>
      </c>
      <c r="F6731" t="s">
        <v>18</v>
      </c>
      <c r="J6731" t="str">
        <f>IFERROR(VLOOKUP(A6731,Directie!$A:$B,2,FALSE),"")</f>
        <v>CLP</v>
      </c>
      <c r="K6731" t="str">
        <f>IFERROR(VLOOKUP(A6731,Directie!$A:$C,3,FALSE),"")</f>
        <v>Verkoop</v>
      </c>
      <c r="L6731" s="8">
        <v>46174</v>
      </c>
      <c r="M6731" s="8">
        <v>46419</v>
      </c>
    </row>
    <row r="6732" spans="1:13">
      <c r="A6732" t="s">
        <v>1634</v>
      </c>
      <c r="B6732">
        <v>71</v>
      </c>
      <c r="C6732" t="s">
        <v>24</v>
      </c>
      <c r="D6732" t="s">
        <v>25</v>
      </c>
      <c r="J6732" t="str">
        <f>IFERROR(VLOOKUP(A6732,Directie!$A:$B,2,FALSE),"")</f>
        <v>CLP</v>
      </c>
      <c r="K6732" t="str">
        <f>IFERROR(VLOOKUP(A6732,Directie!$A:$C,3,FALSE),"")</f>
        <v>Verkoop</v>
      </c>
      <c r="L6732" s="8">
        <v>46174</v>
      </c>
      <c r="M6732" s="8">
        <v>46419</v>
      </c>
    </row>
    <row r="6733" spans="1:13">
      <c r="A6733" t="s">
        <v>1635</v>
      </c>
      <c r="B6733">
        <v>24</v>
      </c>
      <c r="C6733" t="s">
        <v>14</v>
      </c>
      <c r="J6733" t="str">
        <f>IFERROR(VLOOKUP(A6733,Directie!$A:$B,2,FALSE),"")</f>
        <v>CLP</v>
      </c>
      <c r="K6733" t="str">
        <f>IFERROR(VLOOKUP(A6733,Directie!$A:$C,3,FALSE),"")</f>
        <v>Verkoop</v>
      </c>
      <c r="L6733" s="8">
        <v>46174</v>
      </c>
      <c r="M6733" s="8">
        <v>46419</v>
      </c>
    </row>
    <row r="6734" spans="1:13">
      <c r="A6734" t="s">
        <v>1635</v>
      </c>
      <c r="B6734">
        <v>44</v>
      </c>
      <c r="C6734" t="s">
        <v>19</v>
      </c>
      <c r="J6734" t="str">
        <f>IFERROR(VLOOKUP(A6734,Directie!$A:$B,2,FALSE),"")</f>
        <v>CLP</v>
      </c>
      <c r="K6734" t="str">
        <f>IFERROR(VLOOKUP(A6734,Directie!$A:$C,3,FALSE),"")</f>
        <v>Verkoop</v>
      </c>
      <c r="L6734" s="8">
        <v>46174</v>
      </c>
      <c r="M6734" s="8">
        <v>46419</v>
      </c>
    </row>
    <row r="6735" spans="1:13">
      <c r="A6735" t="s">
        <v>1635</v>
      </c>
      <c r="B6735">
        <v>40</v>
      </c>
      <c r="C6735" t="s">
        <v>20</v>
      </c>
      <c r="F6735" t="s">
        <v>18</v>
      </c>
      <c r="J6735" t="str">
        <f>IFERROR(VLOOKUP(A6735,Directie!$A:$B,2,FALSE),"")</f>
        <v>CLP</v>
      </c>
      <c r="K6735" t="str">
        <f>IFERROR(VLOOKUP(A6735,Directie!$A:$C,3,FALSE),"")</f>
        <v>Verkoop</v>
      </c>
      <c r="L6735" s="8">
        <v>46174</v>
      </c>
      <c r="M6735" s="8">
        <v>46419</v>
      </c>
    </row>
    <row r="6736" spans="1:13">
      <c r="A6736" t="s">
        <v>1635</v>
      </c>
      <c r="B6736">
        <v>31</v>
      </c>
      <c r="C6736" t="s">
        <v>21</v>
      </c>
      <c r="D6736" t="s">
        <v>22</v>
      </c>
      <c r="F6736" t="s">
        <v>23</v>
      </c>
      <c r="J6736" t="str">
        <f>IFERROR(VLOOKUP(A6736,Directie!$A:$B,2,FALSE),"")</f>
        <v>CLP</v>
      </c>
      <c r="K6736" t="str">
        <f>IFERROR(VLOOKUP(A6736,Directie!$A:$C,3,FALSE),"")</f>
        <v>Verkoop</v>
      </c>
      <c r="L6736" s="8">
        <v>46174</v>
      </c>
      <c r="M6736" s="8">
        <v>46419</v>
      </c>
    </row>
    <row r="6737" spans="1:13">
      <c r="A6737" t="s">
        <v>1635</v>
      </c>
      <c r="B6737">
        <v>71</v>
      </c>
      <c r="C6737" t="s">
        <v>24</v>
      </c>
      <c r="D6737" t="s">
        <v>25</v>
      </c>
      <c r="J6737" t="str">
        <f>IFERROR(VLOOKUP(A6737,Directie!$A:$B,2,FALSE),"")</f>
        <v>CLP</v>
      </c>
      <c r="K6737" t="str">
        <f>IFERROR(VLOOKUP(A6737,Directie!$A:$C,3,FALSE),"")</f>
        <v>Verkoop</v>
      </c>
      <c r="L6737" s="8">
        <v>46174</v>
      </c>
      <c r="M6737" s="8">
        <v>46419</v>
      </c>
    </row>
    <row r="6738" spans="1:13">
      <c r="A6738" t="s">
        <v>1636</v>
      </c>
      <c r="J6738" t="str">
        <f>IFERROR(VLOOKUP(A6738,Directie!$A:$B,2,FALSE),"")</f>
        <v>RPCG</v>
      </c>
      <c r="K6738" t="s">
        <v>92</v>
      </c>
      <c r="L6738" s="8">
        <v>46174</v>
      </c>
      <c r="M6738" s="8">
        <v>46266</v>
      </c>
    </row>
    <row r="6739" spans="1:13">
      <c r="A6739" t="s">
        <v>1636</v>
      </c>
      <c r="B6739">
        <v>24</v>
      </c>
      <c r="C6739" t="s">
        <v>14</v>
      </c>
      <c r="J6739" t="str">
        <f>IFERROR(VLOOKUP(A6739,Directie!$A:$B,2,FALSE),"")</f>
        <v>RPCG</v>
      </c>
      <c r="K6739" t="s">
        <v>92</v>
      </c>
      <c r="L6739" s="8">
        <v>46174</v>
      </c>
      <c r="M6739" s="8">
        <v>46266</v>
      </c>
    </row>
    <row r="6740" spans="1:13">
      <c r="A6740" t="s">
        <v>1636</v>
      </c>
      <c r="B6740">
        <v>44</v>
      </c>
      <c r="C6740" t="s">
        <v>19</v>
      </c>
      <c r="J6740" t="str">
        <f>IFERROR(VLOOKUP(A6740,Directie!$A:$B,2,FALSE),"")</f>
        <v>RPCG</v>
      </c>
      <c r="K6740" t="s">
        <v>92</v>
      </c>
      <c r="L6740" s="8">
        <v>46174</v>
      </c>
      <c r="M6740" s="8">
        <v>46266</v>
      </c>
    </row>
    <row r="6741" spans="1:13">
      <c r="A6741" t="s">
        <v>1636</v>
      </c>
      <c r="B6741">
        <v>40</v>
      </c>
      <c r="C6741" t="s">
        <v>20</v>
      </c>
      <c r="F6741" t="s">
        <v>18</v>
      </c>
      <c r="J6741" t="str">
        <f>IFERROR(VLOOKUP(A6741,Directie!$A:$B,2,FALSE),"")</f>
        <v>RPCG</v>
      </c>
      <c r="K6741" t="s">
        <v>92</v>
      </c>
      <c r="L6741" s="8">
        <v>46174</v>
      </c>
      <c r="M6741" s="8">
        <v>46266</v>
      </c>
    </row>
    <row r="6742" spans="1:13">
      <c r="A6742" t="s">
        <v>1636</v>
      </c>
      <c r="B6742">
        <v>48</v>
      </c>
      <c r="C6742" t="s">
        <v>93</v>
      </c>
      <c r="D6742" t="s">
        <v>94</v>
      </c>
      <c r="F6742" t="s">
        <v>95</v>
      </c>
      <c r="G6742" t="s">
        <v>25</v>
      </c>
      <c r="J6742" t="str">
        <f>IFERROR(VLOOKUP(A6742,Directie!$A:$B,2,FALSE),"")</f>
        <v>RPCG</v>
      </c>
      <c r="K6742" t="s">
        <v>92</v>
      </c>
      <c r="L6742" s="8">
        <v>46174</v>
      </c>
      <c r="M6742" s="8">
        <v>46266</v>
      </c>
    </row>
    <row r="6743" spans="1:13">
      <c r="A6743" t="s">
        <v>1636</v>
      </c>
      <c r="B6743">
        <v>14</v>
      </c>
      <c r="C6743" t="s">
        <v>189</v>
      </c>
      <c r="D6743" t="s">
        <v>42</v>
      </c>
      <c r="F6743" t="s">
        <v>42</v>
      </c>
      <c r="G6743" t="s">
        <v>43</v>
      </c>
      <c r="H6743" t="s">
        <v>44</v>
      </c>
      <c r="I6743" t="s">
        <v>45</v>
      </c>
      <c r="J6743" t="str">
        <f>IFERROR(VLOOKUP(A6743,Directie!$A:$B,2,FALSE),"")</f>
        <v>RPCG</v>
      </c>
      <c r="K6743" t="s">
        <v>92</v>
      </c>
      <c r="L6743" s="8">
        <v>46174</v>
      </c>
      <c r="M6743" s="8">
        <v>46266</v>
      </c>
    </row>
    <row r="6744" spans="1:13">
      <c r="A6744" t="s">
        <v>1636</v>
      </c>
      <c r="B6744">
        <v>71</v>
      </c>
      <c r="C6744" t="s">
        <v>24</v>
      </c>
      <c r="D6744" t="s">
        <v>25</v>
      </c>
      <c r="J6744" t="str">
        <f>IFERROR(VLOOKUP(A6744,Directie!$A:$B,2,FALSE),"")</f>
        <v>RPCG</v>
      </c>
      <c r="K6744" t="s">
        <v>92</v>
      </c>
      <c r="L6744" s="8">
        <v>46174</v>
      </c>
      <c r="M6744" s="8">
        <v>46266</v>
      </c>
    </row>
    <row r="6745" spans="1:13">
      <c r="A6745" t="s">
        <v>1637</v>
      </c>
      <c r="B6745">
        <v>47</v>
      </c>
      <c r="C6745" t="s">
        <v>28</v>
      </c>
      <c r="D6745" t="s">
        <v>29</v>
      </c>
      <c r="E6745" t="s">
        <v>30</v>
      </c>
      <c r="F6745" t="s">
        <v>23</v>
      </c>
      <c r="G6745" t="s">
        <v>31</v>
      </c>
      <c r="J6745" t="str">
        <f>IFERROR(VLOOKUP(A6745,Directie!$A:$B,2,FALSE),"")</f>
        <v>CLP</v>
      </c>
      <c r="K6745" t="str">
        <f>IFERROR(VLOOKUP(A6745,Directie!$A:$C,3,FALSE),"")</f>
        <v>SC</v>
      </c>
      <c r="L6745" s="8">
        <v>46174</v>
      </c>
      <c r="M6745" s="8">
        <v>46569</v>
      </c>
    </row>
    <row r="6746" spans="1:13">
      <c r="A6746" t="s">
        <v>1637</v>
      </c>
      <c r="B6746">
        <v>44</v>
      </c>
      <c r="C6746" t="s">
        <v>19</v>
      </c>
      <c r="J6746" t="str">
        <f>IFERROR(VLOOKUP(A6746,Directie!$A:$B,2,FALSE),"")</f>
        <v>CLP</v>
      </c>
      <c r="K6746" t="str">
        <f>IFERROR(VLOOKUP(A6746,Directie!$A:$C,3,FALSE),"")</f>
        <v>SC</v>
      </c>
      <c r="L6746" s="8">
        <v>46174</v>
      </c>
      <c r="M6746" s="8">
        <v>46569</v>
      </c>
    </row>
    <row r="6747" spans="1:13">
      <c r="A6747" t="s">
        <v>1638</v>
      </c>
      <c r="J6747" t="str">
        <f>IFERROR(VLOOKUP(A6747,Directie!$A:$B,2,FALSE),"")</f>
        <v>CLP</v>
      </c>
      <c r="K6747" t="str">
        <f>IFERROR(VLOOKUP(A6747,Directie!$A:$C,3,FALSE),"")</f>
        <v>Verkoop</v>
      </c>
      <c r="L6747" s="8">
        <v>46174</v>
      </c>
      <c r="M6747" s="8">
        <v>46419</v>
      </c>
    </row>
    <row r="6748" spans="1:13">
      <c r="A6748" t="s">
        <v>1638</v>
      </c>
      <c r="B6748">
        <v>24</v>
      </c>
      <c r="C6748" t="s">
        <v>14</v>
      </c>
      <c r="J6748" t="str">
        <f>IFERROR(VLOOKUP(A6748,Directie!$A:$B,2,FALSE),"")</f>
        <v>CLP</v>
      </c>
      <c r="K6748" t="str">
        <f>IFERROR(VLOOKUP(A6748,Directie!$A:$C,3,FALSE),"")</f>
        <v>Verkoop</v>
      </c>
      <c r="L6748" s="8">
        <v>46174</v>
      </c>
      <c r="M6748" s="8">
        <v>46419</v>
      </c>
    </row>
    <row r="6749" spans="1:13">
      <c r="A6749" t="s">
        <v>1638</v>
      </c>
      <c r="B6749">
        <v>18</v>
      </c>
      <c r="C6749" t="s">
        <v>41</v>
      </c>
      <c r="D6749" t="s">
        <v>42</v>
      </c>
      <c r="F6749" t="s">
        <v>42</v>
      </c>
      <c r="G6749" t="s">
        <v>43</v>
      </c>
      <c r="H6749" t="s">
        <v>44</v>
      </c>
      <c r="I6749" t="s">
        <v>45</v>
      </c>
      <c r="J6749" t="str">
        <f>IFERROR(VLOOKUP(A6749,Directie!$A:$B,2,FALSE),"")</f>
        <v>CLP</v>
      </c>
      <c r="K6749" t="str">
        <f>IFERROR(VLOOKUP(A6749,Directie!$A:$C,3,FALSE),"")</f>
        <v>Verkoop</v>
      </c>
      <c r="L6749" s="8">
        <v>46174</v>
      </c>
      <c r="M6749" s="8">
        <v>46419</v>
      </c>
    </row>
    <row r="6750" spans="1:13">
      <c r="A6750" t="s">
        <v>1638</v>
      </c>
      <c r="B6750">
        <v>44</v>
      </c>
      <c r="C6750" t="s">
        <v>19</v>
      </c>
      <c r="J6750" t="str">
        <f>IFERROR(VLOOKUP(A6750,Directie!$A:$B,2,FALSE),"")</f>
        <v>CLP</v>
      </c>
      <c r="K6750" t="str">
        <f>IFERROR(VLOOKUP(A6750,Directie!$A:$C,3,FALSE),"")</f>
        <v>Verkoop</v>
      </c>
      <c r="L6750" s="8">
        <v>46174</v>
      </c>
      <c r="M6750" s="8">
        <v>46419</v>
      </c>
    </row>
    <row r="6751" spans="1:13">
      <c r="A6751" t="s">
        <v>1638</v>
      </c>
      <c r="B6751">
        <v>40</v>
      </c>
      <c r="C6751" t="s">
        <v>20</v>
      </c>
      <c r="F6751" t="s">
        <v>18</v>
      </c>
      <c r="J6751" t="str">
        <f>IFERROR(VLOOKUP(A6751,Directie!$A:$B,2,FALSE),"")</f>
        <v>CLP</v>
      </c>
      <c r="K6751" t="str">
        <f>IFERROR(VLOOKUP(A6751,Directie!$A:$C,3,FALSE),"")</f>
        <v>Verkoop</v>
      </c>
      <c r="L6751" s="8">
        <v>46174</v>
      </c>
      <c r="M6751" s="8">
        <v>46419</v>
      </c>
    </row>
    <row r="6752" spans="1:13">
      <c r="A6752" t="s">
        <v>1638</v>
      </c>
      <c r="B6752">
        <v>71</v>
      </c>
      <c r="C6752" t="s">
        <v>24</v>
      </c>
      <c r="D6752" t="s">
        <v>25</v>
      </c>
      <c r="J6752" t="str">
        <f>IFERROR(VLOOKUP(A6752,Directie!$A:$B,2,FALSE),"")</f>
        <v>CLP</v>
      </c>
      <c r="K6752" t="str">
        <f>IFERROR(VLOOKUP(A6752,Directie!$A:$C,3,FALSE),"")</f>
        <v>Verkoop</v>
      </c>
      <c r="L6752" s="8">
        <v>46174</v>
      </c>
      <c r="M6752" s="8">
        <v>46419</v>
      </c>
    </row>
    <row r="6753" spans="1:13">
      <c r="A6753" t="s">
        <v>1639</v>
      </c>
      <c r="B6753">
        <v>24</v>
      </c>
      <c r="C6753" t="s">
        <v>14</v>
      </c>
      <c r="J6753" t="str">
        <f>IFERROR(VLOOKUP(A6753,Directie!$A:$B,2,FALSE),"")</f>
        <v>CLP</v>
      </c>
      <c r="K6753" t="str">
        <f>IFERROR(VLOOKUP(A6753,Directie!$A:$C,3,FALSE),"")</f>
        <v>Verkoop</v>
      </c>
      <c r="L6753" s="8">
        <v>46174</v>
      </c>
      <c r="M6753" s="8">
        <v>46419</v>
      </c>
    </row>
    <row r="6754" spans="1:13">
      <c r="A6754" t="s">
        <v>1639</v>
      </c>
      <c r="B6754">
        <v>5</v>
      </c>
      <c r="C6754" t="s">
        <v>73</v>
      </c>
      <c r="J6754" t="str">
        <f>IFERROR(VLOOKUP(A6754,Directie!$A:$B,2,FALSE),"")</f>
        <v>CLP</v>
      </c>
      <c r="K6754" t="str">
        <f>IFERROR(VLOOKUP(A6754,Directie!$A:$C,3,FALSE),"")</f>
        <v>Verkoop</v>
      </c>
      <c r="L6754" s="8">
        <v>46174</v>
      </c>
      <c r="M6754" s="8">
        <v>46419</v>
      </c>
    </row>
    <row r="6755" spans="1:13">
      <c r="A6755" t="s">
        <v>1639</v>
      </c>
      <c r="B6755">
        <v>44</v>
      </c>
      <c r="C6755" t="s">
        <v>19</v>
      </c>
      <c r="J6755" t="str">
        <f>IFERROR(VLOOKUP(A6755,Directie!$A:$B,2,FALSE),"")</f>
        <v>CLP</v>
      </c>
      <c r="K6755" t="str">
        <f>IFERROR(VLOOKUP(A6755,Directie!$A:$C,3,FALSE),"")</f>
        <v>Verkoop</v>
      </c>
      <c r="L6755" s="8">
        <v>46174</v>
      </c>
      <c r="M6755" s="8">
        <v>46419</v>
      </c>
    </row>
    <row r="6756" spans="1:13">
      <c r="A6756" t="s">
        <v>1639</v>
      </c>
      <c r="B6756">
        <v>40</v>
      </c>
      <c r="C6756" t="s">
        <v>20</v>
      </c>
      <c r="F6756" t="s">
        <v>18</v>
      </c>
      <c r="J6756" t="str">
        <f>IFERROR(VLOOKUP(A6756,Directie!$A:$B,2,FALSE),"")</f>
        <v>CLP</v>
      </c>
      <c r="K6756" t="str">
        <f>IFERROR(VLOOKUP(A6756,Directie!$A:$C,3,FALSE),"")</f>
        <v>Verkoop</v>
      </c>
      <c r="L6756" s="8">
        <v>46174</v>
      </c>
      <c r="M6756" s="8">
        <v>46419</v>
      </c>
    </row>
    <row r="6757" spans="1:13">
      <c r="A6757" t="s">
        <v>1639</v>
      </c>
      <c r="B6757">
        <v>71</v>
      </c>
      <c r="C6757" t="s">
        <v>24</v>
      </c>
      <c r="D6757" t="s">
        <v>25</v>
      </c>
      <c r="J6757" t="str">
        <f>IFERROR(VLOOKUP(A6757,Directie!$A:$B,2,FALSE),"")</f>
        <v>CLP</v>
      </c>
      <c r="K6757" t="str">
        <f>IFERROR(VLOOKUP(A6757,Directie!$A:$C,3,FALSE),"")</f>
        <v>Verkoop</v>
      </c>
      <c r="L6757" s="8">
        <v>46174</v>
      </c>
      <c r="M6757" s="8">
        <v>46419</v>
      </c>
    </row>
    <row r="6758" spans="1:13">
      <c r="A6758" t="s">
        <v>1640</v>
      </c>
      <c r="B6758">
        <v>24</v>
      </c>
      <c r="C6758" t="s">
        <v>14</v>
      </c>
      <c r="J6758" t="str">
        <f>IFERROR(VLOOKUP(A6758,Directie!$A:$B,2,FALSE),"")</f>
        <v>BIO</v>
      </c>
      <c r="K6758" t="str">
        <f>IFERROR(VLOOKUP(A6758,Directie!$A:$C,3,FALSE),"")</f>
        <v>Verkoop</v>
      </c>
      <c r="L6758" s="8">
        <v>46174</v>
      </c>
      <c r="M6758" s="8">
        <v>46419</v>
      </c>
    </row>
    <row r="6759" spans="1:13">
      <c r="A6759" t="s">
        <v>1640</v>
      </c>
      <c r="B6759">
        <v>44</v>
      </c>
      <c r="C6759" t="s">
        <v>19</v>
      </c>
      <c r="J6759" t="str">
        <f>IFERROR(VLOOKUP(A6759,Directie!$A:$B,2,FALSE),"")</f>
        <v>BIO</v>
      </c>
      <c r="K6759" t="str">
        <f>IFERROR(VLOOKUP(A6759,Directie!$A:$C,3,FALSE),"")</f>
        <v>Verkoop</v>
      </c>
      <c r="L6759" s="8">
        <v>46174</v>
      </c>
      <c r="M6759" s="8">
        <v>46419</v>
      </c>
    </row>
    <row r="6760" spans="1:13">
      <c r="A6760" t="s">
        <v>1640</v>
      </c>
      <c r="B6760">
        <v>37</v>
      </c>
      <c r="C6760" t="s">
        <v>37</v>
      </c>
      <c r="D6760" t="s">
        <v>38</v>
      </c>
      <c r="E6760" t="s">
        <v>22</v>
      </c>
      <c r="J6760" t="str">
        <f>IFERROR(VLOOKUP(A6760,Directie!$A:$B,2,FALSE),"")</f>
        <v>BIO</v>
      </c>
      <c r="K6760" t="str">
        <f>IFERROR(VLOOKUP(A6760,Directie!$A:$C,3,FALSE),"")</f>
        <v>Verkoop</v>
      </c>
      <c r="L6760" s="8">
        <v>46174</v>
      </c>
      <c r="M6760" s="8">
        <v>46419</v>
      </c>
    </row>
    <row r="6761" spans="1:13">
      <c r="A6761" t="s">
        <v>1640</v>
      </c>
      <c r="B6761">
        <v>71</v>
      </c>
      <c r="C6761" t="s">
        <v>24</v>
      </c>
      <c r="D6761" t="s">
        <v>25</v>
      </c>
      <c r="J6761" t="str">
        <f>IFERROR(VLOOKUP(A6761,Directie!$A:$B,2,FALSE),"")</f>
        <v>BIO</v>
      </c>
      <c r="K6761" t="str">
        <f>IFERROR(VLOOKUP(A6761,Directie!$A:$C,3,FALSE),"")</f>
        <v>Verkoop</v>
      </c>
      <c r="L6761" s="8">
        <v>46174</v>
      </c>
      <c r="M6761" s="8">
        <v>46419</v>
      </c>
    </row>
    <row r="6762" spans="1:13">
      <c r="A6762" t="s">
        <v>1641</v>
      </c>
      <c r="J6762" t="str">
        <f>IFERROR(VLOOKUP(A6762,Directie!$A:$B,2,FALSE),"")</f>
        <v>RPCG</v>
      </c>
      <c r="K6762" t="s">
        <v>92</v>
      </c>
      <c r="L6762" s="8">
        <v>46174</v>
      </c>
      <c r="M6762" s="8">
        <v>46266</v>
      </c>
    </row>
    <row r="6763" spans="1:13">
      <c r="A6763" t="s">
        <v>1641</v>
      </c>
      <c r="B6763">
        <v>24</v>
      </c>
      <c r="C6763" t="s">
        <v>14</v>
      </c>
      <c r="J6763" t="str">
        <f>IFERROR(VLOOKUP(A6763,Directie!$A:$B,2,FALSE),"")</f>
        <v>RPCG</v>
      </c>
      <c r="K6763" t="s">
        <v>92</v>
      </c>
      <c r="L6763" s="8">
        <v>46174</v>
      </c>
      <c r="M6763" s="8">
        <v>46266</v>
      </c>
    </row>
    <row r="6764" spans="1:13">
      <c r="A6764" t="s">
        <v>1641</v>
      </c>
      <c r="B6764">
        <v>44</v>
      </c>
      <c r="C6764" t="s">
        <v>19</v>
      </c>
      <c r="J6764" t="str">
        <f>IFERROR(VLOOKUP(A6764,Directie!$A:$B,2,FALSE),"")</f>
        <v>RPCG</v>
      </c>
      <c r="K6764" t="s">
        <v>92</v>
      </c>
      <c r="L6764" s="8">
        <v>46174</v>
      </c>
      <c r="M6764" s="8">
        <v>46266</v>
      </c>
    </row>
    <row r="6765" spans="1:13">
      <c r="A6765" t="s">
        <v>1641</v>
      </c>
      <c r="B6765">
        <v>48</v>
      </c>
      <c r="C6765" t="s">
        <v>93</v>
      </c>
      <c r="D6765" t="s">
        <v>94</v>
      </c>
      <c r="F6765" t="s">
        <v>95</v>
      </c>
      <c r="G6765" t="s">
        <v>25</v>
      </c>
      <c r="J6765" t="str">
        <f>IFERROR(VLOOKUP(A6765,Directie!$A:$B,2,FALSE),"")</f>
        <v>RPCG</v>
      </c>
      <c r="K6765" t="s">
        <v>92</v>
      </c>
      <c r="L6765" s="8">
        <v>46174</v>
      </c>
      <c r="M6765" s="8">
        <v>46266</v>
      </c>
    </row>
    <row r="6766" spans="1:13">
      <c r="A6766" t="s">
        <v>1642</v>
      </c>
      <c r="J6766" t="str">
        <f>IFERROR(VLOOKUP(A6766,Directie!$A:$B,2,FALSE),"")</f>
        <v>RPCG</v>
      </c>
      <c r="K6766" t="s">
        <v>92</v>
      </c>
      <c r="L6766" s="8">
        <v>46174</v>
      </c>
      <c r="M6766" s="8">
        <v>46266</v>
      </c>
    </row>
    <row r="6767" spans="1:13">
      <c r="A6767" t="s">
        <v>1642</v>
      </c>
      <c r="B6767">
        <v>44</v>
      </c>
      <c r="C6767" t="s">
        <v>19</v>
      </c>
      <c r="J6767" t="str">
        <f>IFERROR(VLOOKUP(A6767,Directie!$A:$B,2,FALSE),"")</f>
        <v>RPCG</v>
      </c>
      <c r="K6767" t="s">
        <v>92</v>
      </c>
      <c r="L6767" s="8">
        <v>46174</v>
      </c>
      <c r="M6767" s="8">
        <v>46266</v>
      </c>
    </row>
    <row r="6768" spans="1:13">
      <c r="A6768" t="s">
        <v>1642</v>
      </c>
      <c r="B6768">
        <v>48</v>
      </c>
      <c r="C6768" t="s">
        <v>93</v>
      </c>
      <c r="D6768" t="s">
        <v>94</v>
      </c>
      <c r="F6768" t="s">
        <v>95</v>
      </c>
      <c r="G6768" t="s">
        <v>25</v>
      </c>
      <c r="J6768" t="str">
        <f>IFERROR(VLOOKUP(A6768,Directie!$A:$B,2,FALSE),"")</f>
        <v>RPCG</v>
      </c>
      <c r="K6768" t="s">
        <v>92</v>
      </c>
      <c r="L6768" s="8">
        <v>46174</v>
      </c>
      <c r="M6768" s="8">
        <v>46266</v>
      </c>
    </row>
    <row r="6769" spans="1:13">
      <c r="A6769" t="s">
        <v>1643</v>
      </c>
      <c r="B6769">
        <v>24</v>
      </c>
      <c r="C6769" t="s">
        <v>14</v>
      </c>
      <c r="J6769" t="str">
        <f>IFERROR(VLOOKUP(A6769,Directie!$A:$B,2,FALSE),"")</f>
        <v>CLP</v>
      </c>
      <c r="K6769" t="str">
        <f>IFERROR(VLOOKUP(A6769,Directie!$A:$C,3,FALSE),"")</f>
        <v>SC</v>
      </c>
      <c r="L6769" s="8">
        <v>46174</v>
      </c>
      <c r="M6769" s="8">
        <v>46569</v>
      </c>
    </row>
    <row r="6770" spans="1:13">
      <c r="A6770" t="s">
        <v>1643</v>
      </c>
      <c r="B6770">
        <v>44</v>
      </c>
      <c r="C6770" t="s">
        <v>19</v>
      </c>
      <c r="J6770" t="str">
        <f>IFERROR(VLOOKUP(A6770,Directie!$A:$B,2,FALSE),"")</f>
        <v>CLP</v>
      </c>
      <c r="K6770" t="str">
        <f>IFERROR(VLOOKUP(A6770,Directie!$A:$C,3,FALSE),"")</f>
        <v>SC</v>
      </c>
      <c r="L6770" s="8">
        <v>46174</v>
      </c>
      <c r="M6770" s="8">
        <v>46569</v>
      </c>
    </row>
    <row r="6771" spans="1:13">
      <c r="A6771" t="s">
        <v>1643</v>
      </c>
      <c r="B6771">
        <v>40</v>
      </c>
      <c r="C6771" t="s">
        <v>20</v>
      </c>
      <c r="F6771" t="s">
        <v>18</v>
      </c>
      <c r="J6771" t="str">
        <f>IFERROR(VLOOKUP(A6771,Directie!$A:$B,2,FALSE),"")</f>
        <v>CLP</v>
      </c>
      <c r="K6771" t="str">
        <f>IFERROR(VLOOKUP(A6771,Directie!$A:$C,3,FALSE),"")</f>
        <v>SC</v>
      </c>
      <c r="L6771" s="8">
        <v>46174</v>
      </c>
      <c r="M6771" s="8">
        <v>46569</v>
      </c>
    </row>
    <row r="6772" spans="1:13">
      <c r="A6772" t="s">
        <v>1643</v>
      </c>
      <c r="B6772">
        <v>71</v>
      </c>
      <c r="C6772" t="s">
        <v>24</v>
      </c>
      <c r="D6772" t="s">
        <v>25</v>
      </c>
      <c r="J6772" t="str">
        <f>IFERROR(VLOOKUP(A6772,Directie!$A:$B,2,FALSE),"")</f>
        <v>CLP</v>
      </c>
      <c r="K6772" t="str">
        <f>IFERROR(VLOOKUP(A6772,Directie!$A:$C,3,FALSE),"")</f>
        <v>SC</v>
      </c>
      <c r="L6772" s="8">
        <v>46174</v>
      </c>
      <c r="M6772" s="8">
        <v>46569</v>
      </c>
    </row>
    <row r="6773" spans="1:13">
      <c r="A6773" t="s">
        <v>1644</v>
      </c>
      <c r="B6773">
        <v>24</v>
      </c>
      <c r="C6773" t="s">
        <v>14</v>
      </c>
      <c r="J6773" t="str">
        <f>IFERROR(VLOOKUP(A6773,Directie!$A:$B,2,FALSE),"")</f>
        <v>OKAY</v>
      </c>
      <c r="K6773" t="str">
        <f>IFERROR(VLOOKUP(A6773,Directie!$A:$C,3,FALSE),"")</f>
        <v>Verkoop</v>
      </c>
      <c r="L6773" s="8">
        <v>46174</v>
      </c>
      <c r="M6773" s="8">
        <v>46419</v>
      </c>
    </row>
    <row r="6774" spans="1:13">
      <c r="A6774" t="s">
        <v>1644</v>
      </c>
      <c r="B6774">
        <v>47</v>
      </c>
      <c r="C6774" t="s">
        <v>28</v>
      </c>
      <c r="D6774" t="s">
        <v>29</v>
      </c>
      <c r="E6774" t="s">
        <v>30</v>
      </c>
      <c r="F6774" t="s">
        <v>23</v>
      </c>
      <c r="G6774" t="s">
        <v>31</v>
      </c>
      <c r="J6774" t="str">
        <f>IFERROR(VLOOKUP(A6774,Directie!$A:$B,2,FALSE),"")</f>
        <v>OKAY</v>
      </c>
      <c r="K6774" t="str">
        <f>IFERROR(VLOOKUP(A6774,Directie!$A:$C,3,FALSE),"")</f>
        <v>Verkoop</v>
      </c>
      <c r="L6774" s="8">
        <v>46174</v>
      </c>
      <c r="M6774" s="8">
        <v>46419</v>
      </c>
    </row>
    <row r="6775" spans="1:13">
      <c r="A6775" t="s">
        <v>1644</v>
      </c>
      <c r="B6775">
        <v>44</v>
      </c>
      <c r="C6775" t="s">
        <v>19</v>
      </c>
      <c r="J6775" t="str">
        <f>IFERROR(VLOOKUP(A6775,Directie!$A:$B,2,FALSE),"")</f>
        <v>OKAY</v>
      </c>
      <c r="K6775" t="str">
        <f>IFERROR(VLOOKUP(A6775,Directie!$A:$C,3,FALSE),"")</f>
        <v>Verkoop</v>
      </c>
      <c r="L6775" s="8">
        <v>46174</v>
      </c>
      <c r="M6775" s="8">
        <v>46419</v>
      </c>
    </row>
    <row r="6776" spans="1:13">
      <c r="A6776" t="s">
        <v>1644</v>
      </c>
      <c r="B6776">
        <v>40</v>
      </c>
      <c r="C6776" t="s">
        <v>20</v>
      </c>
      <c r="F6776" t="s">
        <v>18</v>
      </c>
      <c r="J6776" t="str">
        <f>IFERROR(VLOOKUP(A6776,Directie!$A:$B,2,FALSE),"")</f>
        <v>OKAY</v>
      </c>
      <c r="K6776" t="str">
        <f>IFERROR(VLOOKUP(A6776,Directie!$A:$C,3,FALSE),"")</f>
        <v>Verkoop</v>
      </c>
      <c r="L6776" s="8">
        <v>46174</v>
      </c>
      <c r="M6776" s="8">
        <v>46419</v>
      </c>
    </row>
    <row r="6777" spans="1:13">
      <c r="A6777" t="s">
        <v>1644</v>
      </c>
      <c r="B6777">
        <v>71</v>
      </c>
      <c r="C6777" t="s">
        <v>24</v>
      </c>
      <c r="D6777" t="s">
        <v>25</v>
      </c>
      <c r="J6777" t="str">
        <f>IFERROR(VLOOKUP(A6777,Directie!$A:$B,2,FALSE),"")</f>
        <v>OKAY</v>
      </c>
      <c r="K6777" t="str">
        <f>IFERROR(VLOOKUP(A6777,Directie!$A:$C,3,FALSE),"")</f>
        <v>Verkoop</v>
      </c>
      <c r="L6777" s="8">
        <v>46174</v>
      </c>
      <c r="M6777" s="8">
        <v>46419</v>
      </c>
    </row>
    <row r="6778" spans="1:13">
      <c r="A6778" t="s">
        <v>1645</v>
      </c>
      <c r="B6778">
        <v>24</v>
      </c>
      <c r="C6778" t="s">
        <v>14</v>
      </c>
      <c r="J6778" t="str">
        <f>IFERROR(VLOOKUP(A6778,Directie!$A:$B,2,FALSE),"")</f>
        <v>CLP</v>
      </c>
      <c r="K6778" t="str">
        <f>IFERROR(VLOOKUP(A6778,Directie!$A:$C,3,FALSE),"")</f>
        <v>Verkoop</v>
      </c>
      <c r="L6778" s="8">
        <v>46174</v>
      </c>
      <c r="M6778" s="8">
        <v>46419</v>
      </c>
    </row>
    <row r="6779" spans="1:13">
      <c r="A6779" t="s">
        <v>1645</v>
      </c>
      <c r="B6779">
        <v>30</v>
      </c>
      <c r="C6779" t="s">
        <v>32</v>
      </c>
      <c r="D6779" t="s">
        <v>33</v>
      </c>
      <c r="E6779" t="s">
        <v>22</v>
      </c>
      <c r="J6779" t="str">
        <f>IFERROR(VLOOKUP(A6779,Directie!$A:$B,2,FALSE),"")</f>
        <v>CLP</v>
      </c>
      <c r="K6779" t="str">
        <f>IFERROR(VLOOKUP(A6779,Directie!$A:$C,3,FALSE),"")</f>
        <v>Verkoop</v>
      </c>
      <c r="L6779" s="8">
        <v>46174</v>
      </c>
      <c r="M6779" s="8">
        <v>46419</v>
      </c>
    </row>
    <row r="6780" spans="1:13">
      <c r="A6780" t="s">
        <v>1645</v>
      </c>
      <c r="B6780">
        <v>44</v>
      </c>
      <c r="C6780" t="s">
        <v>19</v>
      </c>
      <c r="J6780" t="str">
        <f>IFERROR(VLOOKUP(A6780,Directie!$A:$B,2,FALSE),"")</f>
        <v>CLP</v>
      </c>
      <c r="K6780" t="str">
        <f>IFERROR(VLOOKUP(A6780,Directie!$A:$C,3,FALSE),"")</f>
        <v>Verkoop</v>
      </c>
      <c r="L6780" s="8">
        <v>46174</v>
      </c>
      <c r="M6780" s="8">
        <v>46419</v>
      </c>
    </row>
    <row r="6781" spans="1:13">
      <c r="A6781" t="s">
        <v>1645</v>
      </c>
      <c r="B6781">
        <v>31</v>
      </c>
      <c r="C6781" t="s">
        <v>21</v>
      </c>
      <c r="D6781" t="s">
        <v>22</v>
      </c>
      <c r="F6781" t="s">
        <v>23</v>
      </c>
      <c r="J6781" t="str">
        <f>IFERROR(VLOOKUP(A6781,Directie!$A:$B,2,FALSE),"")</f>
        <v>CLP</v>
      </c>
      <c r="K6781" t="str">
        <f>IFERROR(VLOOKUP(A6781,Directie!$A:$C,3,FALSE),"")</f>
        <v>Verkoop</v>
      </c>
      <c r="L6781" s="8">
        <v>46174</v>
      </c>
      <c r="M6781" s="8">
        <v>46419</v>
      </c>
    </row>
    <row r="6782" spans="1:13">
      <c r="A6782" t="s">
        <v>1646</v>
      </c>
      <c r="B6782">
        <v>24</v>
      </c>
      <c r="C6782" t="s">
        <v>14</v>
      </c>
      <c r="J6782" t="str">
        <f>IFERROR(VLOOKUP(A6782,Directie!$A:$B,2,FALSE),"")</f>
        <v>OKAY</v>
      </c>
      <c r="K6782" t="str">
        <f>IFERROR(VLOOKUP(A6782,Directie!$A:$C,3,FALSE),"")</f>
        <v>Verkoop</v>
      </c>
      <c r="L6782" s="8">
        <v>46174</v>
      </c>
      <c r="M6782" s="8">
        <v>46419</v>
      </c>
    </row>
    <row r="6783" spans="1:13">
      <c r="A6783" t="s">
        <v>1646</v>
      </c>
      <c r="B6783">
        <v>47</v>
      </c>
      <c r="C6783" t="s">
        <v>28</v>
      </c>
      <c r="D6783" t="s">
        <v>29</v>
      </c>
      <c r="E6783" t="s">
        <v>30</v>
      </c>
      <c r="F6783" t="s">
        <v>23</v>
      </c>
      <c r="G6783" t="s">
        <v>31</v>
      </c>
      <c r="J6783" t="str">
        <f>IFERROR(VLOOKUP(A6783,Directie!$A:$B,2,FALSE),"")</f>
        <v>OKAY</v>
      </c>
      <c r="K6783" t="str">
        <f>IFERROR(VLOOKUP(A6783,Directie!$A:$C,3,FALSE),"")</f>
        <v>Verkoop</v>
      </c>
      <c r="L6783" s="8">
        <v>46174</v>
      </c>
      <c r="M6783" s="8">
        <v>46419</v>
      </c>
    </row>
    <row r="6784" spans="1:13">
      <c r="A6784" t="s">
        <v>1646</v>
      </c>
      <c r="B6784">
        <v>44</v>
      </c>
      <c r="C6784" t="s">
        <v>19</v>
      </c>
      <c r="J6784" t="str">
        <f>IFERROR(VLOOKUP(A6784,Directie!$A:$B,2,FALSE),"")</f>
        <v>OKAY</v>
      </c>
      <c r="K6784" t="str">
        <f>IFERROR(VLOOKUP(A6784,Directie!$A:$C,3,FALSE),"")</f>
        <v>Verkoop</v>
      </c>
      <c r="L6784" s="8">
        <v>46174</v>
      </c>
      <c r="M6784" s="8">
        <v>46419</v>
      </c>
    </row>
    <row r="6785" spans="1:13">
      <c r="A6785" t="s">
        <v>1646</v>
      </c>
      <c r="B6785">
        <v>40</v>
      </c>
      <c r="C6785" t="s">
        <v>20</v>
      </c>
      <c r="F6785" t="s">
        <v>18</v>
      </c>
      <c r="J6785" t="str">
        <f>IFERROR(VLOOKUP(A6785,Directie!$A:$B,2,FALSE),"")</f>
        <v>OKAY</v>
      </c>
      <c r="K6785" t="str">
        <f>IFERROR(VLOOKUP(A6785,Directie!$A:$C,3,FALSE),"")</f>
        <v>Verkoop</v>
      </c>
      <c r="L6785" s="8">
        <v>46174</v>
      </c>
      <c r="M6785" s="8">
        <v>46419</v>
      </c>
    </row>
    <row r="6786" spans="1:13">
      <c r="A6786" t="s">
        <v>1647</v>
      </c>
      <c r="B6786">
        <v>24</v>
      </c>
      <c r="C6786" t="s">
        <v>14</v>
      </c>
      <c r="J6786" t="str">
        <f>IFERROR(VLOOKUP(A6786,Directie!$A:$B,2,FALSE),"")</f>
        <v>RPCG</v>
      </c>
      <c r="K6786" t="s">
        <v>92</v>
      </c>
      <c r="L6786" s="8">
        <v>46174</v>
      </c>
      <c r="M6786" s="8">
        <v>46266</v>
      </c>
    </row>
    <row r="6787" spans="1:13">
      <c r="A6787" t="s">
        <v>1647</v>
      </c>
      <c r="B6787">
        <v>44</v>
      </c>
      <c r="C6787" t="s">
        <v>19</v>
      </c>
      <c r="J6787" t="str">
        <f>IFERROR(VLOOKUP(A6787,Directie!$A:$B,2,FALSE),"")</f>
        <v>RPCG</v>
      </c>
      <c r="K6787" t="s">
        <v>92</v>
      </c>
      <c r="L6787" s="8">
        <v>46174</v>
      </c>
      <c r="M6787" s="8">
        <v>46266</v>
      </c>
    </row>
    <row r="6788" spans="1:13">
      <c r="A6788" t="s">
        <v>1647</v>
      </c>
      <c r="B6788">
        <v>48</v>
      </c>
      <c r="C6788" t="s">
        <v>93</v>
      </c>
      <c r="D6788" t="s">
        <v>94</v>
      </c>
      <c r="F6788" t="s">
        <v>95</v>
      </c>
      <c r="G6788" t="s">
        <v>25</v>
      </c>
      <c r="J6788" t="str">
        <f>IFERROR(VLOOKUP(A6788,Directie!$A:$B,2,FALSE),"")</f>
        <v>RPCG</v>
      </c>
      <c r="K6788" t="s">
        <v>92</v>
      </c>
      <c r="L6788" s="8">
        <v>46174</v>
      </c>
      <c r="M6788" s="8">
        <v>46266</v>
      </c>
    </row>
    <row r="6789" spans="1:13">
      <c r="A6789" t="s">
        <v>1647</v>
      </c>
      <c r="B6789">
        <v>71</v>
      </c>
      <c r="C6789" t="s">
        <v>24</v>
      </c>
      <c r="D6789" t="s">
        <v>25</v>
      </c>
      <c r="J6789" t="str">
        <f>IFERROR(VLOOKUP(A6789,Directie!$A:$B,2,FALSE),"")</f>
        <v>RPCG</v>
      </c>
      <c r="K6789" t="s">
        <v>92</v>
      </c>
      <c r="L6789" s="8">
        <v>46174</v>
      </c>
      <c r="M6789" s="8">
        <v>46266</v>
      </c>
    </row>
    <row r="6790" spans="1:13">
      <c r="A6790" t="s">
        <v>1648</v>
      </c>
      <c r="B6790">
        <v>24</v>
      </c>
      <c r="C6790" t="s">
        <v>14</v>
      </c>
      <c r="J6790" t="str">
        <f>IFERROR(VLOOKUP(A6790,Directie!$A:$B,2,FALSE),"")</f>
        <v>CLP</v>
      </c>
      <c r="K6790" t="str">
        <f>IFERROR(VLOOKUP(A6790,Directie!$A:$C,3,FALSE),"")</f>
        <v>SC</v>
      </c>
      <c r="L6790" s="8">
        <v>46174</v>
      </c>
      <c r="M6790" s="8">
        <v>46569</v>
      </c>
    </row>
    <row r="6791" spans="1:13">
      <c r="A6791" t="s">
        <v>1648</v>
      </c>
      <c r="B6791">
        <v>47</v>
      </c>
      <c r="C6791" t="s">
        <v>28</v>
      </c>
      <c r="D6791" t="s">
        <v>29</v>
      </c>
      <c r="E6791" t="s">
        <v>30</v>
      </c>
      <c r="F6791" t="s">
        <v>23</v>
      </c>
      <c r="G6791" t="s">
        <v>31</v>
      </c>
      <c r="J6791" t="str">
        <f>IFERROR(VLOOKUP(A6791,Directie!$A:$B,2,FALSE),"")</f>
        <v>CLP</v>
      </c>
      <c r="K6791" t="str">
        <f>IFERROR(VLOOKUP(A6791,Directie!$A:$C,3,FALSE),"")</f>
        <v>SC</v>
      </c>
      <c r="L6791" s="8">
        <v>46174</v>
      </c>
      <c r="M6791" s="8">
        <v>46569</v>
      </c>
    </row>
    <row r="6792" spans="1:13">
      <c r="A6792" t="s">
        <v>1648</v>
      </c>
      <c r="B6792">
        <v>44</v>
      </c>
      <c r="C6792" t="s">
        <v>19</v>
      </c>
      <c r="J6792" t="str">
        <f>IFERROR(VLOOKUP(A6792,Directie!$A:$B,2,FALSE),"")</f>
        <v>CLP</v>
      </c>
      <c r="K6792" t="str">
        <f>IFERROR(VLOOKUP(A6792,Directie!$A:$C,3,FALSE),"")</f>
        <v>SC</v>
      </c>
      <c r="L6792" s="8">
        <v>46174</v>
      </c>
      <c r="M6792" s="8">
        <v>46569</v>
      </c>
    </row>
    <row r="6793" spans="1:13">
      <c r="A6793" t="s">
        <v>1649</v>
      </c>
      <c r="B6793">
        <v>42</v>
      </c>
      <c r="C6793" t="s">
        <v>82</v>
      </c>
      <c r="J6793" t="str">
        <f>IFERROR(VLOOKUP(A6793,Directie!$A:$B,2,FALSE),"")</f>
        <v>CLP</v>
      </c>
      <c r="K6793" t="str">
        <f>IFERROR(VLOOKUP(A6793,Directie!$A:$C,3,FALSE),"")</f>
        <v>Marketing</v>
      </c>
      <c r="L6793" s="8">
        <v>46235</v>
      </c>
      <c r="M6793" s="8">
        <v>46388</v>
      </c>
    </row>
    <row r="6794" spans="1:13">
      <c r="A6794" t="s">
        <v>1649</v>
      </c>
      <c r="B6794">
        <v>24</v>
      </c>
      <c r="C6794" t="s">
        <v>14</v>
      </c>
      <c r="J6794" t="str">
        <f>IFERROR(VLOOKUP(A6794,Directie!$A:$B,2,FALSE),"")</f>
        <v>CLP</v>
      </c>
      <c r="K6794" t="str">
        <f>IFERROR(VLOOKUP(A6794,Directie!$A:$C,3,FALSE),"")</f>
        <v>Marketing</v>
      </c>
      <c r="L6794" s="8">
        <v>46235</v>
      </c>
      <c r="M6794" s="8">
        <v>46388</v>
      </c>
    </row>
    <row r="6795" spans="1:13">
      <c r="A6795" t="s">
        <v>1649</v>
      </c>
      <c r="B6795">
        <v>30</v>
      </c>
      <c r="C6795" t="s">
        <v>32</v>
      </c>
      <c r="D6795" t="s">
        <v>33</v>
      </c>
      <c r="E6795" t="s">
        <v>22</v>
      </c>
      <c r="J6795" t="str">
        <f>IFERROR(VLOOKUP(A6795,Directie!$A:$B,2,FALSE),"")</f>
        <v>CLP</v>
      </c>
      <c r="K6795" t="str">
        <f>IFERROR(VLOOKUP(A6795,Directie!$A:$C,3,FALSE),"")</f>
        <v>Marketing</v>
      </c>
      <c r="L6795" s="8">
        <v>46235</v>
      </c>
      <c r="M6795" s="8">
        <v>46388</v>
      </c>
    </row>
    <row r="6796" spans="1:13">
      <c r="A6796" t="s">
        <v>1649</v>
      </c>
      <c r="B6796">
        <v>44</v>
      </c>
      <c r="C6796" t="s">
        <v>19</v>
      </c>
      <c r="J6796" t="str">
        <f>IFERROR(VLOOKUP(A6796,Directie!$A:$B,2,FALSE),"")</f>
        <v>CLP</v>
      </c>
      <c r="K6796" t="str">
        <f>IFERROR(VLOOKUP(A6796,Directie!$A:$C,3,FALSE),"")</f>
        <v>Marketing</v>
      </c>
      <c r="L6796" s="8">
        <v>46235</v>
      </c>
      <c r="M6796" s="8">
        <v>46388</v>
      </c>
    </row>
    <row r="6797" spans="1:13">
      <c r="A6797" t="s">
        <v>1649</v>
      </c>
      <c r="B6797">
        <v>71</v>
      </c>
      <c r="C6797" t="s">
        <v>24</v>
      </c>
      <c r="D6797" t="s">
        <v>25</v>
      </c>
      <c r="J6797" t="str">
        <f>IFERROR(VLOOKUP(A6797,Directie!$A:$B,2,FALSE),"")</f>
        <v>CLP</v>
      </c>
      <c r="K6797" t="str">
        <f>IFERROR(VLOOKUP(A6797,Directie!$A:$C,3,FALSE),"")</f>
        <v>Marketing</v>
      </c>
      <c r="L6797" s="8">
        <v>46235</v>
      </c>
      <c r="M6797" s="8">
        <v>46388</v>
      </c>
    </row>
    <row r="6798" spans="1:13">
      <c r="A6798" t="s">
        <v>1650</v>
      </c>
      <c r="B6798">
        <v>24</v>
      </c>
      <c r="C6798" t="s">
        <v>14</v>
      </c>
      <c r="J6798" t="str">
        <f>IFERROR(VLOOKUP(A6798,Directie!$A:$B,2,FALSE),"")</f>
        <v>OKAY</v>
      </c>
      <c r="K6798" t="str">
        <f>IFERROR(VLOOKUP(A6798,Directie!$A:$C,3,FALSE),"")</f>
        <v>Verkoop</v>
      </c>
      <c r="L6798" s="8">
        <v>46174</v>
      </c>
      <c r="M6798" s="8">
        <v>46419</v>
      </c>
    </row>
    <row r="6799" spans="1:13">
      <c r="A6799" t="s">
        <v>1650</v>
      </c>
      <c r="B6799">
        <v>30</v>
      </c>
      <c r="C6799" t="s">
        <v>32</v>
      </c>
      <c r="D6799" t="s">
        <v>33</v>
      </c>
      <c r="E6799" t="s">
        <v>22</v>
      </c>
      <c r="J6799" t="str">
        <f>IFERROR(VLOOKUP(A6799,Directie!$A:$B,2,FALSE),"")</f>
        <v>OKAY</v>
      </c>
      <c r="K6799" t="str">
        <f>IFERROR(VLOOKUP(A6799,Directie!$A:$C,3,FALSE),"")</f>
        <v>Verkoop</v>
      </c>
      <c r="L6799" s="8">
        <v>46174</v>
      </c>
      <c r="M6799" s="8">
        <v>46419</v>
      </c>
    </row>
    <row r="6800" spans="1:13">
      <c r="A6800" t="s">
        <v>1650</v>
      </c>
      <c r="B6800">
        <v>44</v>
      </c>
      <c r="C6800" t="s">
        <v>19</v>
      </c>
      <c r="J6800" t="str">
        <f>IFERROR(VLOOKUP(A6800,Directie!$A:$B,2,FALSE),"")</f>
        <v>OKAY</v>
      </c>
      <c r="K6800" t="str">
        <f>IFERROR(VLOOKUP(A6800,Directie!$A:$C,3,FALSE),"")</f>
        <v>Verkoop</v>
      </c>
      <c r="L6800" s="8">
        <v>46174</v>
      </c>
      <c r="M6800" s="8">
        <v>46419</v>
      </c>
    </row>
    <row r="6801" spans="1:13">
      <c r="A6801" t="s">
        <v>1650</v>
      </c>
      <c r="B6801">
        <v>40</v>
      </c>
      <c r="C6801" t="s">
        <v>20</v>
      </c>
      <c r="F6801" t="s">
        <v>18</v>
      </c>
      <c r="J6801" t="str">
        <f>IFERROR(VLOOKUP(A6801,Directie!$A:$B,2,FALSE),"")</f>
        <v>OKAY</v>
      </c>
      <c r="K6801" t="str">
        <f>IFERROR(VLOOKUP(A6801,Directie!$A:$C,3,FALSE),"")</f>
        <v>Verkoop</v>
      </c>
      <c r="L6801" s="8">
        <v>46174</v>
      </c>
      <c r="M6801" s="8">
        <v>46419</v>
      </c>
    </row>
    <row r="6802" spans="1:13">
      <c r="A6802" t="s">
        <v>1650</v>
      </c>
      <c r="B6802">
        <v>31</v>
      </c>
      <c r="C6802" t="s">
        <v>21</v>
      </c>
      <c r="D6802" t="s">
        <v>22</v>
      </c>
      <c r="F6802" t="s">
        <v>23</v>
      </c>
      <c r="J6802" t="str">
        <f>IFERROR(VLOOKUP(A6802,Directie!$A:$B,2,FALSE),"")</f>
        <v>OKAY</v>
      </c>
      <c r="K6802" t="str">
        <f>IFERROR(VLOOKUP(A6802,Directie!$A:$C,3,FALSE),"")</f>
        <v>Verkoop</v>
      </c>
      <c r="L6802" s="8">
        <v>46174</v>
      </c>
      <c r="M6802" s="8">
        <v>46419</v>
      </c>
    </row>
    <row r="6803" spans="1:13">
      <c r="A6803" t="s">
        <v>1650</v>
      </c>
      <c r="B6803">
        <v>37</v>
      </c>
      <c r="C6803" t="s">
        <v>37</v>
      </c>
      <c r="D6803" t="s">
        <v>38</v>
      </c>
      <c r="E6803" t="s">
        <v>22</v>
      </c>
      <c r="J6803" t="str">
        <f>IFERROR(VLOOKUP(A6803,Directie!$A:$B,2,FALSE),"")</f>
        <v>OKAY</v>
      </c>
      <c r="K6803" t="str">
        <f>IFERROR(VLOOKUP(A6803,Directie!$A:$C,3,FALSE),"")</f>
        <v>Verkoop</v>
      </c>
      <c r="L6803" s="8">
        <v>46174</v>
      </c>
      <c r="M6803" s="8">
        <v>46419</v>
      </c>
    </row>
    <row r="6804" spans="1:13">
      <c r="A6804" t="s">
        <v>1650</v>
      </c>
      <c r="B6804">
        <v>71</v>
      </c>
      <c r="C6804" t="s">
        <v>24</v>
      </c>
      <c r="D6804" t="s">
        <v>25</v>
      </c>
      <c r="J6804" t="str">
        <f>IFERROR(VLOOKUP(A6804,Directie!$A:$B,2,FALSE),"")</f>
        <v>OKAY</v>
      </c>
      <c r="K6804" t="str">
        <f>IFERROR(VLOOKUP(A6804,Directie!$A:$C,3,FALSE),"")</f>
        <v>Verkoop</v>
      </c>
      <c r="L6804" s="8">
        <v>46174</v>
      </c>
      <c r="M6804" s="8">
        <v>46419</v>
      </c>
    </row>
    <row r="6805" spans="1:13">
      <c r="A6805" t="s">
        <v>1651</v>
      </c>
      <c r="B6805">
        <v>39</v>
      </c>
      <c r="C6805" t="s">
        <v>130</v>
      </c>
      <c r="F6805" t="s">
        <v>131</v>
      </c>
      <c r="J6805" t="str">
        <f>IFERROR(VLOOKUP(A6805,Directie!$A:$B,2,FALSE),"")</f>
        <v>Solucious</v>
      </c>
      <c r="K6805" t="s">
        <v>103</v>
      </c>
      <c r="L6805" s="8">
        <v>46235</v>
      </c>
      <c r="M6805" s="8">
        <v>46388</v>
      </c>
    </row>
    <row r="6806" spans="1:13">
      <c r="A6806" t="s">
        <v>1652</v>
      </c>
      <c r="B6806">
        <v>39</v>
      </c>
      <c r="C6806" t="s">
        <v>130</v>
      </c>
      <c r="F6806" t="s">
        <v>131</v>
      </c>
      <c r="J6806" t="str">
        <f>IFERROR(VLOOKUP(A6806,Directie!$A:$B,2,FALSE),"")</f>
        <v>Solucious</v>
      </c>
      <c r="K6806" t="s">
        <v>103</v>
      </c>
      <c r="L6806" s="8">
        <v>46235</v>
      </c>
      <c r="M6806" s="8">
        <v>46388</v>
      </c>
    </row>
    <row r="6807" spans="1:13">
      <c r="A6807" t="s">
        <v>1653</v>
      </c>
      <c r="J6807" t="str">
        <f>IFERROR(VLOOKUP(A6807,Directie!$A:$B,2,FALSE),"")</f>
        <v>BIO</v>
      </c>
      <c r="K6807" t="str">
        <f>IFERROR(VLOOKUP(A6807,Directie!$A:$C,3,FALSE),"")</f>
        <v>Verkoop</v>
      </c>
      <c r="L6807" s="8">
        <v>46174</v>
      </c>
      <c r="M6807" s="8">
        <v>46419</v>
      </c>
    </row>
    <row r="6808" spans="1:13">
      <c r="A6808" t="s">
        <v>1654</v>
      </c>
      <c r="B6808">
        <v>24</v>
      </c>
      <c r="C6808" t="s">
        <v>14</v>
      </c>
      <c r="J6808" t="str">
        <f>IFERROR(VLOOKUP(A6808,Directie!$A:$B,2,FALSE),"")</f>
        <v>CLP</v>
      </c>
      <c r="K6808" t="str">
        <f>IFERROR(VLOOKUP(A6808,Directie!$A:$C,3,FALSE),"")</f>
        <v>SC</v>
      </c>
      <c r="L6808" s="8">
        <v>46174</v>
      </c>
      <c r="M6808" s="8">
        <v>46569</v>
      </c>
    </row>
    <row r="6809" spans="1:13">
      <c r="A6809" t="s">
        <v>1654</v>
      </c>
      <c r="B6809">
        <v>47</v>
      </c>
      <c r="C6809" t="s">
        <v>28</v>
      </c>
      <c r="D6809" t="s">
        <v>29</v>
      </c>
      <c r="E6809" t="s">
        <v>30</v>
      </c>
      <c r="F6809" t="s">
        <v>23</v>
      </c>
      <c r="G6809" t="s">
        <v>31</v>
      </c>
      <c r="J6809" t="str">
        <f>IFERROR(VLOOKUP(A6809,Directie!$A:$B,2,FALSE),"")</f>
        <v>CLP</v>
      </c>
      <c r="K6809" t="str">
        <f>IFERROR(VLOOKUP(A6809,Directie!$A:$C,3,FALSE),"")</f>
        <v>SC</v>
      </c>
      <c r="L6809" s="8">
        <v>46174</v>
      </c>
      <c r="M6809" s="8">
        <v>46569</v>
      </c>
    </row>
    <row r="6810" spans="1:13">
      <c r="A6810" t="s">
        <v>1654</v>
      </c>
      <c r="B6810">
        <v>30</v>
      </c>
      <c r="C6810" t="s">
        <v>32</v>
      </c>
      <c r="D6810" t="s">
        <v>33</v>
      </c>
      <c r="E6810" t="s">
        <v>22</v>
      </c>
      <c r="J6810" t="str">
        <f>IFERROR(VLOOKUP(A6810,Directie!$A:$B,2,FALSE),"")</f>
        <v>CLP</v>
      </c>
      <c r="K6810" t="str">
        <f>IFERROR(VLOOKUP(A6810,Directie!$A:$C,3,FALSE),"")</f>
        <v>SC</v>
      </c>
      <c r="L6810" s="8">
        <v>46174</v>
      </c>
      <c r="M6810" s="8">
        <v>46569</v>
      </c>
    </row>
    <row r="6811" spans="1:13">
      <c r="A6811" t="s">
        <v>1654</v>
      </c>
      <c r="B6811">
        <v>44</v>
      </c>
      <c r="C6811" t="s">
        <v>19</v>
      </c>
      <c r="J6811" t="str">
        <f>IFERROR(VLOOKUP(A6811,Directie!$A:$B,2,FALSE),"")</f>
        <v>CLP</v>
      </c>
      <c r="K6811" t="str">
        <f>IFERROR(VLOOKUP(A6811,Directie!$A:$C,3,FALSE),"")</f>
        <v>SC</v>
      </c>
      <c r="L6811" s="8">
        <v>46174</v>
      </c>
      <c r="M6811" s="8">
        <v>46569</v>
      </c>
    </row>
    <row r="6812" spans="1:13">
      <c r="A6812" t="s">
        <v>1654</v>
      </c>
      <c r="B6812">
        <v>40</v>
      </c>
      <c r="C6812" t="s">
        <v>20</v>
      </c>
      <c r="F6812" t="s">
        <v>18</v>
      </c>
      <c r="J6812" t="str">
        <f>IFERROR(VLOOKUP(A6812,Directie!$A:$B,2,FALSE),"")</f>
        <v>CLP</v>
      </c>
      <c r="K6812" t="str">
        <f>IFERROR(VLOOKUP(A6812,Directie!$A:$C,3,FALSE),"")</f>
        <v>SC</v>
      </c>
      <c r="L6812" s="8">
        <v>46174</v>
      </c>
      <c r="M6812" s="8">
        <v>46569</v>
      </c>
    </row>
    <row r="6813" spans="1:13">
      <c r="A6813" t="s">
        <v>1654</v>
      </c>
      <c r="B6813">
        <v>31</v>
      </c>
      <c r="C6813" t="s">
        <v>21</v>
      </c>
      <c r="D6813" t="s">
        <v>22</v>
      </c>
      <c r="F6813" t="s">
        <v>23</v>
      </c>
      <c r="J6813" t="str">
        <f>IFERROR(VLOOKUP(A6813,Directie!$A:$B,2,FALSE),"")</f>
        <v>CLP</v>
      </c>
      <c r="K6813" t="str">
        <f>IFERROR(VLOOKUP(A6813,Directie!$A:$C,3,FALSE),"")</f>
        <v>SC</v>
      </c>
      <c r="L6813" s="8">
        <v>46174</v>
      </c>
      <c r="M6813" s="8">
        <v>46569</v>
      </c>
    </row>
    <row r="6814" spans="1:13">
      <c r="A6814" t="s">
        <v>1655</v>
      </c>
      <c r="B6814">
        <v>24</v>
      </c>
      <c r="C6814" t="s">
        <v>14</v>
      </c>
      <c r="J6814" t="str">
        <f>IFERROR(VLOOKUP(A6814,Directie!$A:$B,2,FALSE),"")</f>
        <v>CLP</v>
      </c>
      <c r="K6814" t="str">
        <f>IFERROR(VLOOKUP(A6814,Directie!$A:$C,3,FALSE),"")</f>
        <v>SC</v>
      </c>
      <c r="L6814" s="8">
        <v>46174</v>
      </c>
      <c r="M6814" s="8">
        <v>46569</v>
      </c>
    </row>
    <row r="6815" spans="1:13">
      <c r="A6815" t="s">
        <v>1655</v>
      </c>
      <c r="B6815">
        <v>37</v>
      </c>
      <c r="C6815" t="s">
        <v>37</v>
      </c>
      <c r="D6815" t="s">
        <v>38</v>
      </c>
      <c r="E6815" t="s">
        <v>22</v>
      </c>
      <c r="J6815" t="str">
        <f>IFERROR(VLOOKUP(A6815,Directie!$A:$B,2,FALSE),"")</f>
        <v>CLP</v>
      </c>
      <c r="K6815" t="str">
        <f>IFERROR(VLOOKUP(A6815,Directie!$A:$C,3,FALSE),"")</f>
        <v>SC</v>
      </c>
      <c r="L6815" s="8">
        <v>46174</v>
      </c>
      <c r="M6815" s="8">
        <v>46569</v>
      </c>
    </row>
    <row r="6816" spans="1:13">
      <c r="A6816" t="s">
        <v>1656</v>
      </c>
      <c r="B6816">
        <v>24</v>
      </c>
      <c r="C6816" t="s">
        <v>14</v>
      </c>
      <c r="J6816" t="str">
        <f>IFERROR(VLOOKUP(A6816,Directie!$A:$B,2,FALSE),"")</f>
        <v>CLP</v>
      </c>
      <c r="K6816" t="str">
        <f>IFERROR(VLOOKUP(A6816,Directie!$A:$C,3,FALSE),"")</f>
        <v>Verkoop</v>
      </c>
      <c r="L6816" s="8">
        <v>46174</v>
      </c>
      <c r="M6816" s="8">
        <v>46419</v>
      </c>
    </row>
    <row r="6817" spans="1:13">
      <c r="A6817" t="s">
        <v>1656</v>
      </c>
      <c r="B6817">
        <v>30</v>
      </c>
      <c r="C6817" t="s">
        <v>32</v>
      </c>
      <c r="D6817" t="s">
        <v>33</v>
      </c>
      <c r="E6817" t="s">
        <v>22</v>
      </c>
      <c r="J6817" t="str">
        <f>IFERROR(VLOOKUP(A6817,Directie!$A:$B,2,FALSE),"")</f>
        <v>CLP</v>
      </c>
      <c r="K6817" t="str">
        <f>IFERROR(VLOOKUP(A6817,Directie!$A:$C,3,FALSE),"")</f>
        <v>Verkoop</v>
      </c>
      <c r="L6817" s="8">
        <v>46174</v>
      </c>
      <c r="M6817" s="8">
        <v>46419</v>
      </c>
    </row>
    <row r="6818" spans="1:13">
      <c r="A6818" t="s">
        <v>1656</v>
      </c>
      <c r="B6818">
        <v>44</v>
      </c>
      <c r="C6818" t="s">
        <v>19</v>
      </c>
      <c r="J6818" t="str">
        <f>IFERROR(VLOOKUP(A6818,Directie!$A:$B,2,FALSE),"")</f>
        <v>CLP</v>
      </c>
      <c r="K6818" t="str">
        <f>IFERROR(VLOOKUP(A6818,Directie!$A:$C,3,FALSE),"")</f>
        <v>Verkoop</v>
      </c>
      <c r="L6818" s="8">
        <v>46174</v>
      </c>
      <c r="M6818" s="8">
        <v>46419</v>
      </c>
    </row>
    <row r="6819" spans="1:13">
      <c r="A6819" t="s">
        <v>1656</v>
      </c>
      <c r="B6819">
        <v>40</v>
      </c>
      <c r="C6819" t="s">
        <v>20</v>
      </c>
      <c r="F6819" t="s">
        <v>18</v>
      </c>
      <c r="J6819" t="str">
        <f>IFERROR(VLOOKUP(A6819,Directie!$A:$B,2,FALSE),"")</f>
        <v>CLP</v>
      </c>
      <c r="K6819" t="str">
        <f>IFERROR(VLOOKUP(A6819,Directie!$A:$C,3,FALSE),"")</f>
        <v>Verkoop</v>
      </c>
      <c r="L6819" s="8">
        <v>46174</v>
      </c>
      <c r="M6819" s="8">
        <v>46419</v>
      </c>
    </row>
    <row r="6820" spans="1:13">
      <c r="A6820" t="s">
        <v>1656</v>
      </c>
      <c r="B6820">
        <v>31</v>
      </c>
      <c r="C6820" t="s">
        <v>21</v>
      </c>
      <c r="D6820" t="s">
        <v>22</v>
      </c>
      <c r="F6820" t="s">
        <v>23</v>
      </c>
      <c r="J6820" t="str">
        <f>IFERROR(VLOOKUP(A6820,Directie!$A:$B,2,FALSE),"")</f>
        <v>CLP</v>
      </c>
      <c r="K6820" t="str">
        <f>IFERROR(VLOOKUP(A6820,Directie!$A:$C,3,FALSE),"")</f>
        <v>Verkoop</v>
      </c>
      <c r="L6820" s="8">
        <v>46174</v>
      </c>
      <c r="M6820" s="8">
        <v>46419</v>
      </c>
    </row>
    <row r="6821" spans="1:13">
      <c r="A6821" t="s">
        <v>1656</v>
      </c>
      <c r="B6821">
        <v>71</v>
      </c>
      <c r="C6821" t="s">
        <v>24</v>
      </c>
      <c r="D6821" t="s">
        <v>25</v>
      </c>
      <c r="J6821" t="str">
        <f>IFERROR(VLOOKUP(A6821,Directie!$A:$B,2,FALSE),"")</f>
        <v>CLP</v>
      </c>
      <c r="K6821" t="str">
        <f>IFERROR(VLOOKUP(A6821,Directie!$A:$C,3,FALSE),"")</f>
        <v>Verkoop</v>
      </c>
      <c r="L6821" s="8">
        <v>46174</v>
      </c>
      <c r="M6821" s="8">
        <v>46419</v>
      </c>
    </row>
    <row r="6822" spans="1:13">
      <c r="A6822" t="s">
        <v>1657</v>
      </c>
      <c r="B6822">
        <v>24</v>
      </c>
      <c r="C6822" t="s">
        <v>14</v>
      </c>
      <c r="J6822" t="str">
        <f>IFERROR(VLOOKUP(A6822,Directie!$A:$B,2,FALSE),"")</f>
        <v>RPCG</v>
      </c>
      <c r="K6822" t="s">
        <v>92</v>
      </c>
      <c r="L6822" s="8">
        <v>46174</v>
      </c>
      <c r="M6822" s="8">
        <v>46266</v>
      </c>
    </row>
    <row r="6823" spans="1:13">
      <c r="A6823" t="s">
        <v>1657</v>
      </c>
      <c r="B6823">
        <v>47</v>
      </c>
      <c r="C6823" t="s">
        <v>28</v>
      </c>
      <c r="D6823" t="s">
        <v>29</v>
      </c>
      <c r="E6823" t="s">
        <v>30</v>
      </c>
      <c r="F6823" t="s">
        <v>23</v>
      </c>
      <c r="G6823" t="s">
        <v>31</v>
      </c>
      <c r="J6823" t="str">
        <f>IFERROR(VLOOKUP(A6823,Directie!$A:$B,2,FALSE),"")</f>
        <v>RPCG</v>
      </c>
      <c r="K6823" t="s">
        <v>92</v>
      </c>
      <c r="L6823" s="8">
        <v>46174</v>
      </c>
      <c r="M6823" s="8">
        <v>46266</v>
      </c>
    </row>
    <row r="6824" spans="1:13">
      <c r="A6824" t="s">
        <v>1657</v>
      </c>
      <c r="B6824">
        <v>44</v>
      </c>
      <c r="C6824" t="s">
        <v>19</v>
      </c>
      <c r="J6824" t="str">
        <f>IFERROR(VLOOKUP(A6824,Directie!$A:$B,2,FALSE),"")</f>
        <v>RPCG</v>
      </c>
      <c r="K6824" t="s">
        <v>92</v>
      </c>
      <c r="L6824" s="8">
        <v>46174</v>
      </c>
      <c r="M6824" s="8">
        <v>46266</v>
      </c>
    </row>
    <row r="6825" spans="1:13">
      <c r="A6825" t="s">
        <v>1657</v>
      </c>
      <c r="B6825">
        <v>40</v>
      </c>
      <c r="C6825" t="s">
        <v>20</v>
      </c>
      <c r="F6825" t="s">
        <v>18</v>
      </c>
      <c r="J6825" t="str">
        <f>IFERROR(VLOOKUP(A6825,Directie!$A:$B,2,FALSE),"")</f>
        <v>RPCG</v>
      </c>
      <c r="K6825" t="s">
        <v>92</v>
      </c>
      <c r="L6825" s="8">
        <v>46174</v>
      </c>
      <c r="M6825" s="8">
        <v>46266</v>
      </c>
    </row>
    <row r="6826" spans="1:13">
      <c r="A6826" t="s">
        <v>1657</v>
      </c>
      <c r="B6826">
        <v>20</v>
      </c>
      <c r="C6826" t="s">
        <v>52</v>
      </c>
      <c r="D6826" t="s">
        <v>16</v>
      </c>
      <c r="E6826" t="s">
        <v>17</v>
      </c>
      <c r="F6826" t="s">
        <v>18</v>
      </c>
      <c r="J6826" t="str">
        <f>IFERROR(VLOOKUP(A6826,Directie!$A:$B,2,FALSE),"")</f>
        <v>RPCG</v>
      </c>
      <c r="K6826" t="s">
        <v>92</v>
      </c>
      <c r="L6826" s="8">
        <v>46174</v>
      </c>
      <c r="M6826" s="8">
        <v>46266</v>
      </c>
    </row>
    <row r="6827" spans="1:13">
      <c r="A6827" t="s">
        <v>1658</v>
      </c>
      <c r="B6827">
        <v>24</v>
      </c>
      <c r="C6827" t="s">
        <v>14</v>
      </c>
      <c r="J6827" t="str">
        <f>IFERROR(VLOOKUP(A6827,Directie!$A:$B,2,FALSE),"")</f>
        <v>RPCG</v>
      </c>
      <c r="K6827" t="s">
        <v>92</v>
      </c>
      <c r="L6827" s="8">
        <v>46174</v>
      </c>
      <c r="M6827" s="8">
        <v>46266</v>
      </c>
    </row>
    <row r="6828" spans="1:13">
      <c r="A6828" t="s">
        <v>1658</v>
      </c>
      <c r="B6828">
        <v>16</v>
      </c>
      <c r="C6828" t="s">
        <v>15</v>
      </c>
      <c r="D6828" t="s">
        <v>16</v>
      </c>
      <c r="E6828" t="s">
        <v>17</v>
      </c>
      <c r="F6828" t="s">
        <v>18</v>
      </c>
      <c r="J6828" t="str">
        <f>IFERROR(VLOOKUP(A6828,Directie!$A:$B,2,FALSE),"")</f>
        <v>RPCG</v>
      </c>
      <c r="K6828" t="s">
        <v>92</v>
      </c>
      <c r="L6828" s="8">
        <v>46174</v>
      </c>
      <c r="M6828" s="8">
        <v>46266</v>
      </c>
    </row>
    <row r="6829" spans="1:13">
      <c r="A6829" t="s">
        <v>1658</v>
      </c>
      <c r="B6829">
        <v>18</v>
      </c>
      <c r="C6829" t="s">
        <v>41</v>
      </c>
      <c r="D6829" t="s">
        <v>42</v>
      </c>
      <c r="F6829" t="s">
        <v>42</v>
      </c>
      <c r="G6829" t="s">
        <v>43</v>
      </c>
      <c r="H6829" t="s">
        <v>44</v>
      </c>
      <c r="I6829" t="s">
        <v>45</v>
      </c>
      <c r="J6829" t="str">
        <f>IFERROR(VLOOKUP(A6829,Directie!$A:$B,2,FALSE),"")</f>
        <v>RPCG</v>
      </c>
      <c r="K6829" t="s">
        <v>92</v>
      </c>
      <c r="L6829" s="8">
        <v>46174</v>
      </c>
      <c r="M6829" s="8">
        <v>46266</v>
      </c>
    </row>
    <row r="6830" spans="1:13">
      <c r="A6830" t="s">
        <v>1658</v>
      </c>
      <c r="B6830">
        <v>44</v>
      </c>
      <c r="C6830" t="s">
        <v>19</v>
      </c>
      <c r="J6830" t="str">
        <f>IFERROR(VLOOKUP(A6830,Directie!$A:$B,2,FALSE),"")</f>
        <v>RPCG</v>
      </c>
      <c r="K6830" t="s">
        <v>92</v>
      </c>
      <c r="L6830" s="8">
        <v>46174</v>
      </c>
      <c r="M6830" s="8">
        <v>46266</v>
      </c>
    </row>
    <row r="6831" spans="1:13">
      <c r="A6831" t="s">
        <v>1658</v>
      </c>
      <c r="B6831">
        <v>40</v>
      </c>
      <c r="C6831" t="s">
        <v>20</v>
      </c>
      <c r="F6831" t="s">
        <v>18</v>
      </c>
      <c r="J6831" t="str">
        <f>IFERROR(VLOOKUP(A6831,Directie!$A:$B,2,FALSE),"")</f>
        <v>RPCG</v>
      </c>
      <c r="K6831" t="s">
        <v>92</v>
      </c>
      <c r="L6831" s="8">
        <v>46174</v>
      </c>
      <c r="M6831" s="8">
        <v>46266</v>
      </c>
    </row>
    <row r="6832" spans="1:13">
      <c r="A6832" t="s">
        <v>1658</v>
      </c>
      <c r="B6832">
        <v>48</v>
      </c>
      <c r="C6832" t="s">
        <v>93</v>
      </c>
      <c r="D6832" t="s">
        <v>94</v>
      </c>
      <c r="F6832" t="s">
        <v>95</v>
      </c>
      <c r="G6832" t="s">
        <v>25</v>
      </c>
      <c r="J6832" t="str">
        <f>IFERROR(VLOOKUP(A6832,Directie!$A:$B,2,FALSE),"")</f>
        <v>RPCG</v>
      </c>
      <c r="K6832" t="s">
        <v>92</v>
      </c>
      <c r="L6832" s="8">
        <v>46174</v>
      </c>
      <c r="M6832" s="8">
        <v>46266</v>
      </c>
    </row>
    <row r="6833" spans="1:13">
      <c r="A6833" t="s">
        <v>1658</v>
      </c>
      <c r="B6833">
        <v>71</v>
      </c>
      <c r="C6833" t="s">
        <v>24</v>
      </c>
      <c r="D6833" t="s">
        <v>25</v>
      </c>
      <c r="J6833" t="str">
        <f>IFERROR(VLOOKUP(A6833,Directie!$A:$B,2,FALSE),"")</f>
        <v>RPCG</v>
      </c>
      <c r="K6833" t="s">
        <v>92</v>
      </c>
      <c r="L6833" s="8">
        <v>46174</v>
      </c>
      <c r="M6833" s="8">
        <v>46266</v>
      </c>
    </row>
    <row r="6834" spans="1:13">
      <c r="A6834" t="s">
        <v>1659</v>
      </c>
      <c r="B6834">
        <v>32</v>
      </c>
      <c r="C6834" t="s">
        <v>40</v>
      </c>
      <c r="D6834" t="s">
        <v>33</v>
      </c>
      <c r="E6834" t="s">
        <v>22</v>
      </c>
      <c r="J6834" t="str">
        <f>IFERROR(VLOOKUP(A6834,Directie!$A:$B,2,FALSE),"")</f>
        <v>OKAY</v>
      </c>
      <c r="K6834" t="str">
        <f>IFERROR(VLOOKUP(A6834,Directie!$A:$C,3,FALSE),"")</f>
        <v>Verkoop</v>
      </c>
      <c r="L6834" s="8">
        <v>46174</v>
      </c>
      <c r="M6834" s="8">
        <v>46419</v>
      </c>
    </row>
    <row r="6835" spans="1:13">
      <c r="A6835" t="s">
        <v>1659</v>
      </c>
      <c r="B6835">
        <v>44</v>
      </c>
      <c r="C6835" t="s">
        <v>19</v>
      </c>
      <c r="J6835" t="str">
        <f>IFERROR(VLOOKUP(A6835,Directie!$A:$B,2,FALSE),"")</f>
        <v>OKAY</v>
      </c>
      <c r="K6835" t="str">
        <f>IFERROR(VLOOKUP(A6835,Directie!$A:$C,3,FALSE),"")</f>
        <v>Verkoop</v>
      </c>
      <c r="L6835" s="8">
        <v>46174</v>
      </c>
      <c r="M6835" s="8">
        <v>46419</v>
      </c>
    </row>
    <row r="6836" spans="1:13">
      <c r="A6836" t="s">
        <v>1659</v>
      </c>
      <c r="B6836">
        <v>31</v>
      </c>
      <c r="C6836" t="s">
        <v>21</v>
      </c>
      <c r="D6836" t="s">
        <v>22</v>
      </c>
      <c r="F6836" t="s">
        <v>23</v>
      </c>
      <c r="J6836" t="str">
        <f>IFERROR(VLOOKUP(A6836,Directie!$A:$B,2,FALSE),"")</f>
        <v>OKAY</v>
      </c>
      <c r="K6836" t="str">
        <f>IFERROR(VLOOKUP(A6836,Directie!$A:$C,3,FALSE),"")</f>
        <v>Verkoop</v>
      </c>
      <c r="L6836" s="8">
        <v>46174</v>
      </c>
      <c r="M6836" s="8">
        <v>46419</v>
      </c>
    </row>
    <row r="6837" spans="1:13">
      <c r="A6837" t="s">
        <v>1659</v>
      </c>
      <c r="B6837">
        <v>71</v>
      </c>
      <c r="C6837" t="s">
        <v>24</v>
      </c>
      <c r="D6837" t="s">
        <v>25</v>
      </c>
      <c r="J6837" t="str">
        <f>IFERROR(VLOOKUP(A6837,Directie!$A:$B,2,FALSE),"")</f>
        <v>OKAY</v>
      </c>
      <c r="K6837" t="str">
        <f>IFERROR(VLOOKUP(A6837,Directie!$A:$C,3,FALSE),"")</f>
        <v>Verkoop</v>
      </c>
      <c r="L6837" s="8">
        <v>46174</v>
      </c>
      <c r="M6837" s="8">
        <v>46419</v>
      </c>
    </row>
    <row r="6838" spans="1:13">
      <c r="A6838" t="s">
        <v>1660</v>
      </c>
      <c r="J6838" t="str">
        <f>IFERROR(VLOOKUP(A6838,Directie!$A:$B,2,FALSE),"")</f>
        <v>CLP</v>
      </c>
      <c r="K6838" t="str">
        <f>IFERROR(VLOOKUP(A6838,Directie!$A:$C,3,FALSE),"")</f>
        <v>SC</v>
      </c>
      <c r="L6838" s="8">
        <v>46174</v>
      </c>
      <c r="M6838" s="8">
        <v>46569</v>
      </c>
    </row>
    <row r="6839" spans="1:13">
      <c r="A6839" t="s">
        <v>1660</v>
      </c>
      <c r="B6839">
        <v>24</v>
      </c>
      <c r="C6839" t="s">
        <v>14</v>
      </c>
      <c r="J6839" t="str">
        <f>IFERROR(VLOOKUP(A6839,Directie!$A:$B,2,FALSE),"")</f>
        <v>CLP</v>
      </c>
      <c r="K6839" t="str">
        <f>IFERROR(VLOOKUP(A6839,Directie!$A:$C,3,FALSE),"")</f>
        <v>SC</v>
      </c>
      <c r="L6839" s="8">
        <v>46174</v>
      </c>
      <c r="M6839" s="8">
        <v>46569</v>
      </c>
    </row>
    <row r="6840" spans="1:13">
      <c r="A6840" t="s">
        <v>1660</v>
      </c>
      <c r="B6840">
        <v>47</v>
      </c>
      <c r="C6840" t="s">
        <v>28</v>
      </c>
      <c r="D6840" t="s">
        <v>29</v>
      </c>
      <c r="E6840" t="s">
        <v>30</v>
      </c>
      <c r="F6840" t="s">
        <v>23</v>
      </c>
      <c r="G6840" t="s">
        <v>31</v>
      </c>
      <c r="J6840" t="str">
        <f>IFERROR(VLOOKUP(A6840,Directie!$A:$B,2,FALSE),"")</f>
        <v>CLP</v>
      </c>
      <c r="K6840" t="str">
        <f>IFERROR(VLOOKUP(A6840,Directie!$A:$C,3,FALSE),"")</f>
        <v>SC</v>
      </c>
      <c r="L6840" s="8">
        <v>46174</v>
      </c>
      <c r="M6840" s="8">
        <v>46569</v>
      </c>
    </row>
    <row r="6841" spans="1:13">
      <c r="A6841" t="s">
        <v>1660</v>
      </c>
      <c r="B6841">
        <v>18</v>
      </c>
      <c r="C6841" t="s">
        <v>41</v>
      </c>
      <c r="D6841" t="s">
        <v>42</v>
      </c>
      <c r="F6841" t="s">
        <v>42</v>
      </c>
      <c r="G6841" t="s">
        <v>43</v>
      </c>
      <c r="H6841" t="s">
        <v>44</v>
      </c>
      <c r="I6841" t="s">
        <v>45</v>
      </c>
      <c r="J6841" t="str">
        <f>IFERROR(VLOOKUP(A6841,Directie!$A:$B,2,FALSE),"")</f>
        <v>CLP</v>
      </c>
      <c r="K6841" t="str">
        <f>IFERROR(VLOOKUP(A6841,Directie!$A:$C,3,FALSE),"")</f>
        <v>SC</v>
      </c>
      <c r="L6841" s="8">
        <v>46174</v>
      </c>
      <c r="M6841" s="8">
        <v>46569</v>
      </c>
    </row>
    <row r="6842" spans="1:13">
      <c r="A6842" t="s">
        <v>1660</v>
      </c>
      <c r="B6842">
        <v>44</v>
      </c>
      <c r="C6842" t="s">
        <v>19</v>
      </c>
      <c r="J6842" t="str">
        <f>IFERROR(VLOOKUP(A6842,Directie!$A:$B,2,FALSE),"")</f>
        <v>CLP</v>
      </c>
      <c r="K6842" t="str">
        <f>IFERROR(VLOOKUP(A6842,Directie!$A:$C,3,FALSE),"")</f>
        <v>SC</v>
      </c>
      <c r="L6842" s="8">
        <v>46174</v>
      </c>
      <c r="M6842" s="8">
        <v>46569</v>
      </c>
    </row>
    <row r="6843" spans="1:13">
      <c r="A6843" t="s">
        <v>1660</v>
      </c>
      <c r="B6843">
        <v>40</v>
      </c>
      <c r="C6843" t="s">
        <v>20</v>
      </c>
      <c r="F6843" t="s">
        <v>18</v>
      </c>
      <c r="J6843" t="str">
        <f>IFERROR(VLOOKUP(A6843,Directie!$A:$B,2,FALSE),"")</f>
        <v>CLP</v>
      </c>
      <c r="K6843" t="str">
        <f>IFERROR(VLOOKUP(A6843,Directie!$A:$C,3,FALSE),"")</f>
        <v>SC</v>
      </c>
      <c r="L6843" s="8">
        <v>46174</v>
      </c>
      <c r="M6843" s="8">
        <v>46569</v>
      </c>
    </row>
    <row r="6844" spans="1:13">
      <c r="A6844" t="s">
        <v>1660</v>
      </c>
      <c r="B6844">
        <v>45</v>
      </c>
      <c r="C6844" t="s">
        <v>150</v>
      </c>
      <c r="J6844" t="str">
        <f>IFERROR(VLOOKUP(A6844,Directie!$A:$B,2,FALSE),"")</f>
        <v>CLP</v>
      </c>
      <c r="K6844" t="str">
        <f>IFERROR(VLOOKUP(A6844,Directie!$A:$C,3,FALSE),"")</f>
        <v>SC</v>
      </c>
      <c r="L6844" s="8">
        <v>46174</v>
      </c>
      <c r="M6844" s="8">
        <v>46569</v>
      </c>
    </row>
    <row r="6845" spans="1:13">
      <c r="A6845" t="s">
        <v>1660</v>
      </c>
      <c r="B6845">
        <v>14</v>
      </c>
      <c r="C6845" t="s">
        <v>189</v>
      </c>
      <c r="D6845" t="s">
        <v>42</v>
      </c>
      <c r="F6845" t="s">
        <v>42</v>
      </c>
      <c r="G6845" t="s">
        <v>43</v>
      </c>
      <c r="H6845" t="s">
        <v>44</v>
      </c>
      <c r="I6845" t="s">
        <v>45</v>
      </c>
      <c r="J6845" t="str">
        <f>IFERROR(VLOOKUP(A6845,Directie!$A:$B,2,FALSE),"")</f>
        <v>CLP</v>
      </c>
      <c r="K6845" t="str">
        <f>IFERROR(VLOOKUP(A6845,Directie!$A:$C,3,FALSE),"")</f>
        <v>SC</v>
      </c>
      <c r="L6845" s="8">
        <v>46174</v>
      </c>
      <c r="M6845" s="8">
        <v>46569</v>
      </c>
    </row>
    <row r="6846" spans="1:13">
      <c r="A6846" t="s">
        <v>1660</v>
      </c>
      <c r="B6846">
        <v>71</v>
      </c>
      <c r="C6846" t="s">
        <v>24</v>
      </c>
      <c r="D6846" t="s">
        <v>25</v>
      </c>
      <c r="J6846" t="str">
        <f>IFERROR(VLOOKUP(A6846,Directie!$A:$B,2,FALSE),"")</f>
        <v>CLP</v>
      </c>
      <c r="K6846" t="str">
        <f>IFERROR(VLOOKUP(A6846,Directie!$A:$C,3,FALSE),"")</f>
        <v>SC</v>
      </c>
      <c r="L6846" s="8">
        <v>46174</v>
      </c>
      <c r="M6846" s="8">
        <v>46569</v>
      </c>
    </row>
    <row r="6847" spans="1:13">
      <c r="A6847" t="s">
        <v>1660</v>
      </c>
      <c r="B6847">
        <v>20</v>
      </c>
      <c r="C6847" t="s">
        <v>52</v>
      </c>
      <c r="D6847" t="s">
        <v>16</v>
      </c>
      <c r="E6847" t="s">
        <v>17</v>
      </c>
      <c r="F6847" t="s">
        <v>18</v>
      </c>
      <c r="J6847" t="str">
        <f>IFERROR(VLOOKUP(A6847,Directie!$A:$B,2,FALSE),"")</f>
        <v>CLP</v>
      </c>
      <c r="K6847" t="str">
        <f>IFERROR(VLOOKUP(A6847,Directie!$A:$C,3,FALSE),"")</f>
        <v>SC</v>
      </c>
      <c r="L6847" s="8">
        <v>46174</v>
      </c>
      <c r="M6847" s="8">
        <v>46569</v>
      </c>
    </row>
    <row r="6848" spans="1:13">
      <c r="A6848" t="s">
        <v>1661</v>
      </c>
      <c r="B6848">
        <v>47</v>
      </c>
      <c r="C6848" t="s">
        <v>28</v>
      </c>
      <c r="D6848" t="s">
        <v>29</v>
      </c>
      <c r="E6848" t="s">
        <v>30</v>
      </c>
      <c r="F6848" t="s">
        <v>23</v>
      </c>
      <c r="G6848" t="s">
        <v>31</v>
      </c>
      <c r="J6848" t="str">
        <f>IFERROR(VLOOKUP(A6848,Directie!$A:$B,2,FALSE),"")</f>
        <v>CLP</v>
      </c>
      <c r="K6848" t="str">
        <f>IFERROR(VLOOKUP(A6848,Directie!$A:$C,3,FALSE),"")</f>
        <v>SC</v>
      </c>
      <c r="L6848" s="8">
        <v>46174</v>
      </c>
      <c r="M6848" s="8">
        <v>46569</v>
      </c>
    </row>
    <row r="6849" spans="1:13">
      <c r="A6849" t="s">
        <v>1661</v>
      </c>
      <c r="B6849">
        <v>44</v>
      </c>
      <c r="C6849" t="s">
        <v>19</v>
      </c>
      <c r="J6849" t="str">
        <f>IFERROR(VLOOKUP(A6849,Directie!$A:$B,2,FALSE),"")</f>
        <v>CLP</v>
      </c>
      <c r="K6849" t="str">
        <f>IFERROR(VLOOKUP(A6849,Directie!$A:$C,3,FALSE),"")</f>
        <v>SC</v>
      </c>
      <c r="L6849" s="8">
        <v>46174</v>
      </c>
      <c r="M6849" s="8">
        <v>46569</v>
      </c>
    </row>
    <row r="6850" spans="1:13">
      <c r="A6850" t="s">
        <v>1661</v>
      </c>
      <c r="B6850">
        <v>40</v>
      </c>
      <c r="C6850" t="s">
        <v>20</v>
      </c>
      <c r="F6850" t="s">
        <v>18</v>
      </c>
      <c r="J6850" t="str">
        <f>IFERROR(VLOOKUP(A6850,Directie!$A:$B,2,FALSE),"")</f>
        <v>CLP</v>
      </c>
      <c r="K6850" t="str">
        <f>IFERROR(VLOOKUP(A6850,Directie!$A:$C,3,FALSE),"")</f>
        <v>SC</v>
      </c>
      <c r="L6850" s="8">
        <v>46174</v>
      </c>
      <c r="M6850" s="8">
        <v>46569</v>
      </c>
    </row>
    <row r="6851" spans="1:13">
      <c r="A6851" t="s">
        <v>1661</v>
      </c>
      <c r="B6851">
        <v>31</v>
      </c>
      <c r="C6851" t="s">
        <v>21</v>
      </c>
      <c r="D6851" t="s">
        <v>22</v>
      </c>
      <c r="F6851" t="s">
        <v>23</v>
      </c>
      <c r="J6851" t="str">
        <f>IFERROR(VLOOKUP(A6851,Directie!$A:$B,2,FALSE),"")</f>
        <v>CLP</v>
      </c>
      <c r="K6851" t="str">
        <f>IFERROR(VLOOKUP(A6851,Directie!$A:$C,3,FALSE),"")</f>
        <v>SC</v>
      </c>
      <c r="L6851" s="8">
        <v>46174</v>
      </c>
      <c r="M6851" s="8">
        <v>46569</v>
      </c>
    </row>
    <row r="6852" spans="1:13">
      <c r="A6852" t="s">
        <v>1662</v>
      </c>
      <c r="B6852">
        <v>24</v>
      </c>
      <c r="C6852" t="s">
        <v>14</v>
      </c>
      <c r="J6852" t="str">
        <f>IFERROR(VLOOKUP(A6852,Directie!$A:$B,2,FALSE),"")</f>
        <v>CLP</v>
      </c>
      <c r="K6852" t="str">
        <f>IFERROR(VLOOKUP(A6852,Directie!$A:$C,3,FALSE),"")</f>
        <v>SC</v>
      </c>
      <c r="L6852" s="8">
        <v>46174</v>
      </c>
      <c r="M6852" s="8">
        <v>46569</v>
      </c>
    </row>
    <row r="6853" spans="1:13">
      <c r="A6853" t="s">
        <v>1662</v>
      </c>
      <c r="B6853">
        <v>47</v>
      </c>
      <c r="C6853" t="s">
        <v>28</v>
      </c>
      <c r="D6853" t="s">
        <v>29</v>
      </c>
      <c r="E6853" t="s">
        <v>30</v>
      </c>
      <c r="F6853" t="s">
        <v>23</v>
      </c>
      <c r="G6853" t="s">
        <v>31</v>
      </c>
      <c r="J6853" t="str">
        <f>IFERROR(VLOOKUP(A6853,Directie!$A:$B,2,FALSE),"")</f>
        <v>CLP</v>
      </c>
      <c r="K6853" t="str">
        <f>IFERROR(VLOOKUP(A6853,Directie!$A:$C,3,FALSE),"")</f>
        <v>SC</v>
      </c>
      <c r="L6853" s="8">
        <v>46174</v>
      </c>
      <c r="M6853" s="8">
        <v>46569</v>
      </c>
    </row>
    <row r="6854" spans="1:13">
      <c r="A6854" t="s">
        <v>1663</v>
      </c>
      <c r="B6854">
        <v>24</v>
      </c>
      <c r="C6854" t="s">
        <v>14</v>
      </c>
      <c r="J6854" t="str">
        <f>IFERROR(VLOOKUP(A6854,Directie!$A:$B,2,FALSE),"")</f>
        <v>CLP</v>
      </c>
      <c r="K6854" t="str">
        <f>IFERROR(VLOOKUP(A6854,Directie!$A:$C,3,FALSE),"")</f>
        <v>SC</v>
      </c>
      <c r="L6854" s="8">
        <v>46174</v>
      </c>
      <c r="M6854" s="8">
        <v>46569</v>
      </c>
    </row>
    <row r="6855" spans="1:13">
      <c r="A6855" t="s">
        <v>1663</v>
      </c>
      <c r="B6855">
        <v>47</v>
      </c>
      <c r="C6855" t="s">
        <v>28</v>
      </c>
      <c r="D6855" t="s">
        <v>29</v>
      </c>
      <c r="E6855" t="s">
        <v>30</v>
      </c>
      <c r="F6855" t="s">
        <v>23</v>
      </c>
      <c r="G6855" t="s">
        <v>31</v>
      </c>
      <c r="J6855" t="str">
        <f>IFERROR(VLOOKUP(A6855,Directie!$A:$B,2,FALSE),"")</f>
        <v>CLP</v>
      </c>
      <c r="K6855" t="str">
        <f>IFERROR(VLOOKUP(A6855,Directie!$A:$C,3,FALSE),"")</f>
        <v>SC</v>
      </c>
      <c r="L6855" s="8">
        <v>46174</v>
      </c>
      <c r="M6855" s="8">
        <v>46569</v>
      </c>
    </row>
    <row r="6856" spans="1:13">
      <c r="A6856" t="s">
        <v>1664</v>
      </c>
      <c r="B6856">
        <v>24</v>
      </c>
      <c r="C6856" t="s">
        <v>14</v>
      </c>
      <c r="J6856" t="str">
        <f>IFERROR(VLOOKUP(A6856,Directie!$A:$B,2,FALSE),"")</f>
        <v>Co&amp;Go</v>
      </c>
      <c r="K6856" t="s">
        <v>92</v>
      </c>
      <c r="L6856" s="8">
        <v>46174</v>
      </c>
      <c r="M6856" s="8">
        <v>46266</v>
      </c>
    </row>
    <row r="6857" spans="1:13">
      <c r="A6857" t="s">
        <v>1664</v>
      </c>
      <c r="B6857">
        <v>30</v>
      </c>
      <c r="C6857" t="s">
        <v>32</v>
      </c>
      <c r="D6857" t="s">
        <v>33</v>
      </c>
      <c r="E6857" t="s">
        <v>22</v>
      </c>
      <c r="J6857" t="str">
        <f>IFERROR(VLOOKUP(A6857,Directie!$A:$B,2,FALSE),"")</f>
        <v>Co&amp;Go</v>
      </c>
      <c r="K6857" t="s">
        <v>92</v>
      </c>
      <c r="L6857" s="8">
        <v>46174</v>
      </c>
      <c r="M6857" s="8">
        <v>46266</v>
      </c>
    </row>
    <row r="6858" spans="1:13">
      <c r="A6858" t="s">
        <v>1664</v>
      </c>
      <c r="B6858">
        <v>50</v>
      </c>
      <c r="C6858" t="s">
        <v>197</v>
      </c>
      <c r="F6858" t="s">
        <v>198</v>
      </c>
      <c r="J6858" t="str">
        <f>IFERROR(VLOOKUP(A6858,Directie!$A:$B,2,FALSE),"")</f>
        <v>Co&amp;Go</v>
      </c>
      <c r="K6858" t="s">
        <v>92</v>
      </c>
      <c r="L6858" s="8">
        <v>46174</v>
      </c>
      <c r="M6858" s="8">
        <v>46266</v>
      </c>
    </row>
    <row r="6859" spans="1:13">
      <c r="A6859" t="s">
        <v>1664</v>
      </c>
      <c r="B6859">
        <v>18</v>
      </c>
      <c r="C6859" t="s">
        <v>41</v>
      </c>
      <c r="D6859" t="s">
        <v>42</v>
      </c>
      <c r="F6859" t="s">
        <v>42</v>
      </c>
      <c r="G6859" t="s">
        <v>43</v>
      </c>
      <c r="H6859" t="s">
        <v>44</v>
      </c>
      <c r="I6859" t="s">
        <v>45</v>
      </c>
      <c r="J6859" t="str">
        <f>IFERROR(VLOOKUP(A6859,Directie!$A:$B,2,FALSE),"")</f>
        <v>Co&amp;Go</v>
      </c>
      <c r="K6859" t="s">
        <v>92</v>
      </c>
      <c r="L6859" s="8">
        <v>46174</v>
      </c>
      <c r="M6859" s="8">
        <v>46266</v>
      </c>
    </row>
    <row r="6860" spans="1:13">
      <c r="A6860" t="s">
        <v>1664</v>
      </c>
      <c r="B6860">
        <v>44</v>
      </c>
      <c r="C6860" t="s">
        <v>19</v>
      </c>
      <c r="J6860" t="str">
        <f>IFERROR(VLOOKUP(A6860,Directie!$A:$B,2,FALSE),"")</f>
        <v>Co&amp;Go</v>
      </c>
      <c r="K6860" t="s">
        <v>92</v>
      </c>
      <c r="L6860" s="8">
        <v>46174</v>
      </c>
      <c r="M6860" s="8">
        <v>46266</v>
      </c>
    </row>
    <row r="6861" spans="1:13">
      <c r="A6861" t="s">
        <v>1664</v>
      </c>
      <c r="B6861">
        <v>40</v>
      </c>
      <c r="C6861" t="s">
        <v>20</v>
      </c>
      <c r="F6861" t="s">
        <v>18</v>
      </c>
      <c r="J6861" t="str">
        <f>IFERROR(VLOOKUP(A6861,Directie!$A:$B,2,FALSE),"")</f>
        <v>Co&amp;Go</v>
      </c>
      <c r="K6861" t="s">
        <v>92</v>
      </c>
      <c r="L6861" s="8">
        <v>46174</v>
      </c>
      <c r="M6861" s="8">
        <v>46266</v>
      </c>
    </row>
    <row r="6862" spans="1:13">
      <c r="A6862" t="s">
        <v>1664</v>
      </c>
      <c r="B6862">
        <v>31</v>
      </c>
      <c r="C6862" t="s">
        <v>21</v>
      </c>
      <c r="D6862" t="s">
        <v>22</v>
      </c>
      <c r="F6862" t="s">
        <v>23</v>
      </c>
      <c r="J6862" t="str">
        <f>IFERROR(VLOOKUP(A6862,Directie!$A:$B,2,FALSE),"")</f>
        <v>Co&amp;Go</v>
      </c>
      <c r="K6862" t="s">
        <v>92</v>
      </c>
      <c r="L6862" s="8">
        <v>46174</v>
      </c>
      <c r="M6862" s="8">
        <v>46266</v>
      </c>
    </row>
    <row r="6863" spans="1:13">
      <c r="A6863" t="s">
        <v>1664</v>
      </c>
      <c r="B6863">
        <v>71</v>
      </c>
      <c r="C6863" t="s">
        <v>24</v>
      </c>
      <c r="D6863" t="s">
        <v>25</v>
      </c>
      <c r="J6863" t="str">
        <f>IFERROR(VLOOKUP(A6863,Directie!$A:$B,2,FALSE),"")</f>
        <v>Co&amp;Go</v>
      </c>
      <c r="K6863" t="s">
        <v>92</v>
      </c>
      <c r="L6863" s="8">
        <v>46174</v>
      </c>
      <c r="M6863" s="8">
        <v>46266</v>
      </c>
    </row>
    <row r="6864" spans="1:13">
      <c r="A6864" t="s">
        <v>1665</v>
      </c>
      <c r="J6864" t="str">
        <f>IFERROR(VLOOKUP(A6864,Directie!$A:$B,2,FALSE),"")</f>
        <v>CLP</v>
      </c>
      <c r="K6864" t="str">
        <f>IFERROR(VLOOKUP(A6864,Directie!$A:$C,3,FALSE),"")</f>
        <v>SC</v>
      </c>
      <c r="L6864" s="8">
        <v>46174</v>
      </c>
      <c r="M6864" s="8">
        <v>46569</v>
      </c>
    </row>
    <row r="6865" spans="1:13">
      <c r="A6865" t="s">
        <v>1666</v>
      </c>
      <c r="J6865" t="str">
        <f>IFERROR(VLOOKUP(A6865,Directie!$A:$B,2,FALSE),"")</f>
        <v>CLP</v>
      </c>
      <c r="K6865" t="str">
        <f>IFERROR(VLOOKUP(A6865,Directie!$A:$C,3,FALSE),"")</f>
        <v>SC</v>
      </c>
      <c r="L6865" s="8">
        <v>46174</v>
      </c>
      <c r="M6865" s="8">
        <v>46569</v>
      </c>
    </row>
    <row r="6866" spans="1:13">
      <c r="A6866" t="s">
        <v>1667</v>
      </c>
      <c r="J6866" t="str">
        <f>IFERROR(VLOOKUP(A6866,Directie!$A:$B,2,FALSE),"")</f>
        <v>RPCG</v>
      </c>
      <c r="K6866" t="s">
        <v>92</v>
      </c>
      <c r="L6866" s="8">
        <v>46174</v>
      </c>
      <c r="M6866" s="8">
        <v>46266</v>
      </c>
    </row>
    <row r="6867" spans="1:13">
      <c r="A6867" t="s">
        <v>1667</v>
      </c>
      <c r="B6867">
        <v>16</v>
      </c>
      <c r="C6867" t="s">
        <v>15</v>
      </c>
      <c r="D6867" t="s">
        <v>16</v>
      </c>
      <c r="E6867" t="s">
        <v>17</v>
      </c>
      <c r="F6867" t="s">
        <v>18</v>
      </c>
      <c r="J6867" t="str">
        <f>IFERROR(VLOOKUP(A6867,Directie!$A:$B,2,FALSE),"")</f>
        <v>RPCG</v>
      </c>
      <c r="K6867" t="s">
        <v>92</v>
      </c>
      <c r="L6867" s="8">
        <v>46174</v>
      </c>
      <c r="M6867" s="8">
        <v>46266</v>
      </c>
    </row>
    <row r="6868" spans="1:13">
      <c r="A6868" t="s">
        <v>1667</v>
      </c>
      <c r="B6868">
        <v>40</v>
      </c>
      <c r="C6868" t="s">
        <v>20</v>
      </c>
      <c r="F6868" t="s">
        <v>18</v>
      </c>
      <c r="J6868" t="str">
        <f>IFERROR(VLOOKUP(A6868,Directie!$A:$B,2,FALSE),"")</f>
        <v>RPCG</v>
      </c>
      <c r="K6868" t="s">
        <v>92</v>
      </c>
      <c r="L6868" s="8">
        <v>46174</v>
      </c>
      <c r="M6868" s="8">
        <v>46266</v>
      </c>
    </row>
    <row r="6869" spans="1:13">
      <c r="A6869" t="s">
        <v>1668</v>
      </c>
      <c r="B6869">
        <v>24</v>
      </c>
      <c r="C6869" t="s">
        <v>14</v>
      </c>
      <c r="J6869" t="str">
        <f>IFERROR(VLOOKUP(A6869,Directie!$A:$B,2,FALSE),"")</f>
        <v>RPCG</v>
      </c>
      <c r="K6869" t="s">
        <v>92</v>
      </c>
      <c r="L6869" s="8">
        <v>46174</v>
      </c>
      <c r="M6869" s="8">
        <v>46266</v>
      </c>
    </row>
    <row r="6870" spans="1:13">
      <c r="A6870" t="s">
        <v>1668</v>
      </c>
      <c r="B6870">
        <v>18</v>
      </c>
      <c r="C6870" t="s">
        <v>41</v>
      </c>
      <c r="D6870" t="s">
        <v>42</v>
      </c>
      <c r="F6870" t="s">
        <v>42</v>
      </c>
      <c r="G6870" t="s">
        <v>43</v>
      </c>
      <c r="H6870" t="s">
        <v>44</v>
      </c>
      <c r="I6870" t="s">
        <v>45</v>
      </c>
      <c r="J6870" t="str">
        <f>IFERROR(VLOOKUP(A6870,Directie!$A:$B,2,FALSE),"")</f>
        <v>RPCG</v>
      </c>
      <c r="K6870" t="s">
        <v>92</v>
      </c>
      <c r="L6870" s="8">
        <v>46174</v>
      </c>
      <c r="M6870" s="8">
        <v>46266</v>
      </c>
    </row>
    <row r="6871" spans="1:13">
      <c r="A6871" t="s">
        <v>1668</v>
      </c>
      <c r="B6871">
        <v>44</v>
      </c>
      <c r="C6871" t="s">
        <v>19</v>
      </c>
      <c r="J6871" t="str">
        <f>IFERROR(VLOOKUP(A6871,Directie!$A:$B,2,FALSE),"")</f>
        <v>RPCG</v>
      </c>
      <c r="K6871" t="s">
        <v>92</v>
      </c>
      <c r="L6871" s="8">
        <v>46174</v>
      </c>
      <c r="M6871" s="8">
        <v>46266</v>
      </c>
    </row>
    <row r="6872" spans="1:13">
      <c r="A6872" t="s">
        <v>1668</v>
      </c>
      <c r="B6872">
        <v>40</v>
      </c>
      <c r="C6872" t="s">
        <v>20</v>
      </c>
      <c r="F6872" t="s">
        <v>18</v>
      </c>
      <c r="J6872" t="str">
        <f>IFERROR(VLOOKUP(A6872,Directie!$A:$B,2,FALSE),"")</f>
        <v>RPCG</v>
      </c>
      <c r="K6872" t="s">
        <v>92</v>
      </c>
      <c r="L6872" s="8">
        <v>46174</v>
      </c>
      <c r="M6872" s="8">
        <v>46266</v>
      </c>
    </row>
    <row r="6873" spans="1:13">
      <c r="A6873" t="s">
        <v>1668</v>
      </c>
      <c r="B6873">
        <v>48</v>
      </c>
      <c r="C6873" t="s">
        <v>93</v>
      </c>
      <c r="D6873" t="s">
        <v>94</v>
      </c>
      <c r="F6873" t="s">
        <v>95</v>
      </c>
      <c r="G6873" t="s">
        <v>25</v>
      </c>
      <c r="J6873" t="str">
        <f>IFERROR(VLOOKUP(A6873,Directie!$A:$B,2,FALSE),"")</f>
        <v>RPCG</v>
      </c>
      <c r="K6873" t="s">
        <v>92</v>
      </c>
      <c r="L6873" s="8">
        <v>46174</v>
      </c>
      <c r="M6873" s="8">
        <v>46266</v>
      </c>
    </row>
    <row r="6874" spans="1:13">
      <c r="A6874" t="s">
        <v>1668</v>
      </c>
      <c r="B6874">
        <v>31</v>
      </c>
      <c r="C6874" t="s">
        <v>21</v>
      </c>
      <c r="D6874" t="s">
        <v>22</v>
      </c>
      <c r="F6874" t="s">
        <v>23</v>
      </c>
      <c r="J6874" t="str">
        <f>IFERROR(VLOOKUP(A6874,Directie!$A:$B,2,FALSE),"")</f>
        <v>RPCG</v>
      </c>
      <c r="K6874" t="s">
        <v>92</v>
      </c>
      <c r="L6874" s="8">
        <v>46174</v>
      </c>
      <c r="M6874" s="8">
        <v>46266</v>
      </c>
    </row>
    <row r="6875" spans="1:13">
      <c r="A6875" t="s">
        <v>1668</v>
      </c>
      <c r="B6875">
        <v>37</v>
      </c>
      <c r="C6875" t="s">
        <v>37</v>
      </c>
      <c r="D6875" t="s">
        <v>38</v>
      </c>
      <c r="E6875" t="s">
        <v>22</v>
      </c>
      <c r="J6875" t="str">
        <f>IFERROR(VLOOKUP(A6875,Directie!$A:$B,2,FALSE),"")</f>
        <v>RPCG</v>
      </c>
      <c r="K6875" t="s">
        <v>92</v>
      </c>
      <c r="L6875" s="8">
        <v>46174</v>
      </c>
      <c r="M6875" s="8">
        <v>46266</v>
      </c>
    </row>
    <row r="6876" spans="1:13">
      <c r="A6876" t="s">
        <v>1668</v>
      </c>
      <c r="B6876">
        <v>71</v>
      </c>
      <c r="C6876" t="s">
        <v>24</v>
      </c>
      <c r="D6876" t="s">
        <v>25</v>
      </c>
      <c r="J6876" t="str">
        <f>IFERROR(VLOOKUP(A6876,Directie!$A:$B,2,FALSE),"")</f>
        <v>RPCG</v>
      </c>
      <c r="K6876" t="s">
        <v>92</v>
      </c>
      <c r="L6876" s="8">
        <v>46174</v>
      </c>
      <c r="M6876" s="8">
        <v>46266</v>
      </c>
    </row>
    <row r="6877" spans="1:13">
      <c r="A6877" t="s">
        <v>1668</v>
      </c>
      <c r="B6877">
        <v>20</v>
      </c>
      <c r="C6877" t="s">
        <v>52</v>
      </c>
      <c r="D6877" t="s">
        <v>16</v>
      </c>
      <c r="E6877" t="s">
        <v>17</v>
      </c>
      <c r="F6877" t="s">
        <v>18</v>
      </c>
      <c r="J6877" t="str">
        <f>IFERROR(VLOOKUP(A6877,Directie!$A:$B,2,FALSE),"")</f>
        <v>RPCG</v>
      </c>
      <c r="K6877" t="s">
        <v>92</v>
      </c>
      <c r="L6877" s="8">
        <v>46174</v>
      </c>
      <c r="M6877" s="8">
        <v>46266</v>
      </c>
    </row>
    <row r="6878" spans="1:13">
      <c r="A6878" t="s">
        <v>1669</v>
      </c>
      <c r="B6878">
        <v>24</v>
      </c>
      <c r="C6878" t="s">
        <v>14</v>
      </c>
      <c r="J6878" t="str">
        <f>IFERROR(VLOOKUP(A6878,Directie!$A:$B,2,FALSE),"")</f>
        <v>RPCG</v>
      </c>
      <c r="K6878" t="s">
        <v>92</v>
      </c>
      <c r="L6878" s="8">
        <v>46174</v>
      </c>
      <c r="M6878" s="8">
        <v>46266</v>
      </c>
    </row>
    <row r="6879" spans="1:13">
      <c r="A6879" t="s">
        <v>1669</v>
      </c>
      <c r="B6879">
        <v>18</v>
      </c>
      <c r="C6879" t="s">
        <v>41</v>
      </c>
      <c r="D6879" t="s">
        <v>42</v>
      </c>
      <c r="F6879" t="s">
        <v>42</v>
      </c>
      <c r="G6879" t="s">
        <v>43</v>
      </c>
      <c r="H6879" t="s">
        <v>44</v>
      </c>
      <c r="I6879" t="s">
        <v>45</v>
      </c>
      <c r="J6879" t="str">
        <f>IFERROR(VLOOKUP(A6879,Directie!$A:$B,2,FALSE),"")</f>
        <v>RPCG</v>
      </c>
      <c r="K6879" t="s">
        <v>92</v>
      </c>
      <c r="L6879" s="8">
        <v>46174</v>
      </c>
      <c r="M6879" s="8">
        <v>46266</v>
      </c>
    </row>
    <row r="6880" spans="1:13">
      <c r="A6880" t="s">
        <v>1669</v>
      </c>
      <c r="B6880">
        <v>44</v>
      </c>
      <c r="C6880" t="s">
        <v>19</v>
      </c>
      <c r="J6880" t="str">
        <f>IFERROR(VLOOKUP(A6880,Directie!$A:$B,2,FALSE),"")</f>
        <v>RPCG</v>
      </c>
      <c r="K6880" t="s">
        <v>92</v>
      </c>
      <c r="L6880" s="8">
        <v>46174</v>
      </c>
      <c r="M6880" s="8">
        <v>46266</v>
      </c>
    </row>
    <row r="6881" spans="1:13">
      <c r="A6881" t="s">
        <v>1669</v>
      </c>
      <c r="B6881">
        <v>40</v>
      </c>
      <c r="C6881" t="s">
        <v>20</v>
      </c>
      <c r="F6881" t="s">
        <v>18</v>
      </c>
      <c r="J6881" t="str">
        <f>IFERROR(VLOOKUP(A6881,Directie!$A:$B,2,FALSE),"")</f>
        <v>RPCG</v>
      </c>
      <c r="K6881" t="s">
        <v>92</v>
      </c>
      <c r="L6881" s="8">
        <v>46174</v>
      </c>
      <c r="M6881" s="8">
        <v>46266</v>
      </c>
    </row>
    <row r="6882" spans="1:13">
      <c r="A6882" t="s">
        <v>1669</v>
      </c>
      <c r="B6882">
        <v>48</v>
      </c>
      <c r="C6882" t="s">
        <v>93</v>
      </c>
      <c r="D6882" t="s">
        <v>94</v>
      </c>
      <c r="F6882" t="s">
        <v>95</v>
      </c>
      <c r="G6882" t="s">
        <v>25</v>
      </c>
      <c r="J6882" t="str">
        <f>IFERROR(VLOOKUP(A6882,Directie!$A:$B,2,FALSE),"")</f>
        <v>RPCG</v>
      </c>
      <c r="K6882" t="s">
        <v>92</v>
      </c>
      <c r="L6882" s="8">
        <v>46174</v>
      </c>
      <c r="M6882" s="8">
        <v>46266</v>
      </c>
    </row>
    <row r="6883" spans="1:13">
      <c r="A6883" t="s">
        <v>1669</v>
      </c>
      <c r="B6883">
        <v>31</v>
      </c>
      <c r="C6883" t="s">
        <v>21</v>
      </c>
      <c r="D6883" t="s">
        <v>22</v>
      </c>
      <c r="F6883" t="s">
        <v>23</v>
      </c>
      <c r="J6883" t="str">
        <f>IFERROR(VLOOKUP(A6883,Directie!$A:$B,2,FALSE),"")</f>
        <v>RPCG</v>
      </c>
      <c r="K6883" t="s">
        <v>92</v>
      </c>
      <c r="L6883" s="8">
        <v>46174</v>
      </c>
      <c r="M6883" s="8">
        <v>46266</v>
      </c>
    </row>
    <row r="6884" spans="1:13">
      <c r="A6884" t="s">
        <v>1669</v>
      </c>
      <c r="B6884">
        <v>71</v>
      </c>
      <c r="C6884" t="s">
        <v>24</v>
      </c>
      <c r="D6884" t="s">
        <v>25</v>
      </c>
      <c r="J6884" t="str">
        <f>IFERROR(VLOOKUP(A6884,Directie!$A:$B,2,FALSE),"")</f>
        <v>RPCG</v>
      </c>
      <c r="K6884" t="s">
        <v>92</v>
      </c>
      <c r="L6884" s="8">
        <v>46174</v>
      </c>
      <c r="M6884" s="8">
        <v>46266</v>
      </c>
    </row>
    <row r="6885" spans="1:13">
      <c r="A6885" t="s">
        <v>1669</v>
      </c>
      <c r="B6885">
        <v>20</v>
      </c>
      <c r="C6885" t="s">
        <v>52</v>
      </c>
      <c r="D6885" t="s">
        <v>16</v>
      </c>
      <c r="E6885" t="s">
        <v>17</v>
      </c>
      <c r="F6885" t="s">
        <v>18</v>
      </c>
      <c r="J6885" t="str">
        <f>IFERROR(VLOOKUP(A6885,Directie!$A:$B,2,FALSE),"")</f>
        <v>RPCG</v>
      </c>
      <c r="K6885" t="s">
        <v>92</v>
      </c>
      <c r="L6885" s="8">
        <v>46174</v>
      </c>
      <c r="M6885" s="8">
        <v>46266</v>
      </c>
    </row>
    <row r="6886" spans="1:13">
      <c r="A6886" t="s">
        <v>1670</v>
      </c>
      <c r="J6886" t="str">
        <f>IFERROR(VLOOKUP(A6886,Directie!$A:$B,2,FALSE),"")</f>
        <v>CLP</v>
      </c>
      <c r="K6886" t="str">
        <f>IFERROR(VLOOKUP(A6886,Directie!$A:$C,3,FALSE),"")</f>
        <v>SC</v>
      </c>
      <c r="L6886" s="8">
        <v>46174</v>
      </c>
      <c r="M6886" s="8">
        <v>46569</v>
      </c>
    </row>
    <row r="6887" spans="1:13">
      <c r="A6887" t="s">
        <v>1670</v>
      </c>
      <c r="B6887">
        <v>24</v>
      </c>
      <c r="C6887" t="s">
        <v>14</v>
      </c>
      <c r="J6887" t="str">
        <f>IFERROR(VLOOKUP(A6887,Directie!$A:$B,2,FALSE),"")</f>
        <v>CLP</v>
      </c>
      <c r="K6887" t="str">
        <f>IFERROR(VLOOKUP(A6887,Directie!$A:$C,3,FALSE),"")</f>
        <v>SC</v>
      </c>
      <c r="L6887" s="8">
        <v>46174</v>
      </c>
      <c r="M6887" s="8">
        <v>46569</v>
      </c>
    </row>
    <row r="6888" spans="1:13">
      <c r="A6888" t="s">
        <v>1670</v>
      </c>
      <c r="B6888">
        <v>47</v>
      </c>
      <c r="C6888" t="s">
        <v>28</v>
      </c>
      <c r="D6888" t="s">
        <v>29</v>
      </c>
      <c r="E6888" t="s">
        <v>30</v>
      </c>
      <c r="F6888" t="s">
        <v>23</v>
      </c>
      <c r="G6888" t="s">
        <v>31</v>
      </c>
      <c r="J6888" t="str">
        <f>IFERROR(VLOOKUP(A6888,Directie!$A:$B,2,FALSE),"")</f>
        <v>CLP</v>
      </c>
      <c r="K6888" t="str">
        <f>IFERROR(VLOOKUP(A6888,Directie!$A:$C,3,FALSE),"")</f>
        <v>SC</v>
      </c>
      <c r="L6888" s="8">
        <v>46174</v>
      </c>
      <c r="M6888" s="8">
        <v>46569</v>
      </c>
    </row>
    <row r="6889" spans="1:13">
      <c r="A6889" t="s">
        <v>1670</v>
      </c>
      <c r="B6889">
        <v>44</v>
      </c>
      <c r="C6889" t="s">
        <v>19</v>
      </c>
      <c r="J6889" t="str">
        <f>IFERROR(VLOOKUP(A6889,Directie!$A:$B,2,FALSE),"")</f>
        <v>CLP</v>
      </c>
      <c r="K6889" t="str">
        <f>IFERROR(VLOOKUP(A6889,Directie!$A:$C,3,FALSE),"")</f>
        <v>SC</v>
      </c>
      <c r="L6889" s="8">
        <v>46174</v>
      </c>
      <c r="M6889" s="8">
        <v>46569</v>
      </c>
    </row>
    <row r="6890" spans="1:13">
      <c r="A6890" t="s">
        <v>1670</v>
      </c>
      <c r="B6890">
        <v>40</v>
      </c>
      <c r="C6890" t="s">
        <v>20</v>
      </c>
      <c r="F6890" t="s">
        <v>18</v>
      </c>
      <c r="J6890" t="str">
        <f>IFERROR(VLOOKUP(A6890,Directie!$A:$B,2,FALSE),"")</f>
        <v>CLP</v>
      </c>
      <c r="K6890" t="str">
        <f>IFERROR(VLOOKUP(A6890,Directie!$A:$C,3,FALSE),"")</f>
        <v>SC</v>
      </c>
      <c r="L6890" s="8">
        <v>46174</v>
      </c>
      <c r="M6890" s="8">
        <v>46569</v>
      </c>
    </row>
    <row r="6891" spans="1:13">
      <c r="A6891" t="s">
        <v>1671</v>
      </c>
      <c r="B6891">
        <v>24</v>
      </c>
      <c r="C6891" t="s">
        <v>14</v>
      </c>
      <c r="J6891" t="str">
        <f>IFERROR(VLOOKUP(A6891,Directie!$A:$B,2,FALSE),"")</f>
        <v>RPCG</v>
      </c>
      <c r="K6891" t="s">
        <v>92</v>
      </c>
      <c r="L6891" s="8">
        <v>46174</v>
      </c>
      <c r="M6891" s="8">
        <v>46266</v>
      </c>
    </row>
    <row r="6892" spans="1:13">
      <c r="A6892" t="s">
        <v>1671</v>
      </c>
      <c r="B6892">
        <v>47</v>
      </c>
      <c r="C6892" t="s">
        <v>28</v>
      </c>
      <c r="D6892" t="s">
        <v>29</v>
      </c>
      <c r="E6892" t="s">
        <v>30</v>
      </c>
      <c r="F6892" t="s">
        <v>23</v>
      </c>
      <c r="G6892" t="s">
        <v>31</v>
      </c>
      <c r="J6892" t="str">
        <f>IFERROR(VLOOKUP(A6892,Directie!$A:$B,2,FALSE),"")</f>
        <v>RPCG</v>
      </c>
      <c r="K6892" t="s">
        <v>92</v>
      </c>
      <c r="L6892" s="8">
        <v>46174</v>
      </c>
      <c r="M6892" s="8">
        <v>46266</v>
      </c>
    </row>
    <row r="6893" spans="1:13">
      <c r="A6893" t="s">
        <v>1671</v>
      </c>
      <c r="B6893">
        <v>44</v>
      </c>
      <c r="C6893" t="s">
        <v>19</v>
      </c>
      <c r="J6893" t="str">
        <f>IFERROR(VLOOKUP(A6893,Directie!$A:$B,2,FALSE),"")</f>
        <v>RPCG</v>
      </c>
      <c r="K6893" t="s">
        <v>92</v>
      </c>
      <c r="L6893" s="8">
        <v>46174</v>
      </c>
      <c r="M6893" s="8">
        <v>46266</v>
      </c>
    </row>
    <row r="6894" spans="1:13">
      <c r="A6894" t="s">
        <v>1671</v>
      </c>
      <c r="B6894">
        <v>40</v>
      </c>
      <c r="C6894" t="s">
        <v>20</v>
      </c>
      <c r="F6894" t="s">
        <v>18</v>
      </c>
      <c r="J6894" t="str">
        <f>IFERROR(VLOOKUP(A6894,Directie!$A:$B,2,FALSE),"")</f>
        <v>RPCG</v>
      </c>
      <c r="K6894" t="s">
        <v>92</v>
      </c>
      <c r="L6894" s="8">
        <v>46174</v>
      </c>
      <c r="M6894" s="8">
        <v>46266</v>
      </c>
    </row>
    <row r="6895" spans="1:13">
      <c r="A6895" t="s">
        <v>1671</v>
      </c>
      <c r="B6895">
        <v>48</v>
      </c>
      <c r="C6895" t="s">
        <v>93</v>
      </c>
      <c r="D6895" t="s">
        <v>94</v>
      </c>
      <c r="F6895" t="s">
        <v>95</v>
      </c>
      <c r="G6895" t="s">
        <v>25</v>
      </c>
      <c r="J6895" t="str">
        <f>IFERROR(VLOOKUP(A6895,Directie!$A:$B,2,FALSE),"")</f>
        <v>RPCG</v>
      </c>
      <c r="K6895" t="s">
        <v>92</v>
      </c>
      <c r="L6895" s="8">
        <v>46174</v>
      </c>
      <c r="M6895" s="8">
        <v>46266</v>
      </c>
    </row>
    <row r="6896" spans="1:13">
      <c r="A6896" t="s">
        <v>1671</v>
      </c>
      <c r="B6896">
        <v>31</v>
      </c>
      <c r="C6896" t="s">
        <v>21</v>
      </c>
      <c r="D6896" t="s">
        <v>22</v>
      </c>
      <c r="F6896" t="s">
        <v>23</v>
      </c>
      <c r="J6896" t="str">
        <f>IFERROR(VLOOKUP(A6896,Directie!$A:$B,2,FALSE),"")</f>
        <v>RPCG</v>
      </c>
      <c r="K6896" t="s">
        <v>92</v>
      </c>
      <c r="L6896" s="8">
        <v>46174</v>
      </c>
      <c r="M6896" s="8">
        <v>46266</v>
      </c>
    </row>
    <row r="6897" spans="1:13">
      <c r="A6897" t="s">
        <v>1672</v>
      </c>
      <c r="B6897">
        <v>32</v>
      </c>
      <c r="C6897" t="s">
        <v>40</v>
      </c>
      <c r="D6897" t="s">
        <v>33</v>
      </c>
      <c r="E6897" t="s">
        <v>22</v>
      </c>
      <c r="J6897" t="str">
        <f>IFERROR(VLOOKUP(A6897,Directie!$A:$B,2,FALSE),"")</f>
        <v>CLP</v>
      </c>
      <c r="K6897" t="str">
        <f>IFERROR(VLOOKUP(A6897,Directie!$A:$C,3,FALSE),"")</f>
        <v>Verkoop</v>
      </c>
      <c r="L6897" s="8">
        <v>46174</v>
      </c>
      <c r="M6897" s="8">
        <v>46419</v>
      </c>
    </row>
    <row r="6898" spans="1:13">
      <c r="A6898" t="s">
        <v>1672</v>
      </c>
      <c r="B6898">
        <v>24</v>
      </c>
      <c r="C6898" t="s">
        <v>14</v>
      </c>
      <c r="J6898" t="str">
        <f>IFERROR(VLOOKUP(A6898,Directie!$A:$B,2,FALSE),"")</f>
        <v>CLP</v>
      </c>
      <c r="K6898" t="str">
        <f>IFERROR(VLOOKUP(A6898,Directie!$A:$C,3,FALSE),"")</f>
        <v>Verkoop</v>
      </c>
      <c r="L6898" s="8">
        <v>46174</v>
      </c>
      <c r="M6898" s="8">
        <v>46419</v>
      </c>
    </row>
    <row r="6899" spans="1:13">
      <c r="A6899" t="s">
        <v>1672</v>
      </c>
      <c r="B6899">
        <v>18</v>
      </c>
      <c r="C6899" t="s">
        <v>41</v>
      </c>
      <c r="D6899" t="s">
        <v>42</v>
      </c>
      <c r="F6899" t="s">
        <v>42</v>
      </c>
      <c r="G6899" t="s">
        <v>43</v>
      </c>
      <c r="H6899" t="s">
        <v>44</v>
      </c>
      <c r="I6899" t="s">
        <v>45</v>
      </c>
      <c r="J6899" t="str">
        <f>IFERROR(VLOOKUP(A6899,Directie!$A:$B,2,FALSE),"")</f>
        <v>CLP</v>
      </c>
      <c r="K6899" t="str">
        <f>IFERROR(VLOOKUP(A6899,Directie!$A:$C,3,FALSE),"")</f>
        <v>Verkoop</v>
      </c>
      <c r="L6899" s="8">
        <v>46174</v>
      </c>
      <c r="M6899" s="8">
        <v>46419</v>
      </c>
    </row>
    <row r="6900" spans="1:13">
      <c r="A6900" t="s">
        <v>1672</v>
      </c>
      <c r="B6900">
        <v>44</v>
      </c>
      <c r="C6900" t="s">
        <v>19</v>
      </c>
      <c r="J6900" t="str">
        <f>IFERROR(VLOOKUP(A6900,Directie!$A:$B,2,FALSE),"")</f>
        <v>CLP</v>
      </c>
      <c r="K6900" t="str">
        <f>IFERROR(VLOOKUP(A6900,Directie!$A:$C,3,FALSE),"")</f>
        <v>Verkoop</v>
      </c>
      <c r="L6900" s="8">
        <v>46174</v>
      </c>
      <c r="M6900" s="8">
        <v>46419</v>
      </c>
    </row>
    <row r="6901" spans="1:13">
      <c r="A6901" t="s">
        <v>1672</v>
      </c>
      <c r="B6901">
        <v>40</v>
      </c>
      <c r="C6901" t="s">
        <v>20</v>
      </c>
      <c r="F6901" t="s">
        <v>18</v>
      </c>
      <c r="J6901" t="str">
        <f>IFERROR(VLOOKUP(A6901,Directie!$A:$B,2,FALSE),"")</f>
        <v>CLP</v>
      </c>
      <c r="K6901" t="str">
        <f>IFERROR(VLOOKUP(A6901,Directie!$A:$C,3,FALSE),"")</f>
        <v>Verkoop</v>
      </c>
      <c r="L6901" s="8">
        <v>46174</v>
      </c>
      <c r="M6901" s="8">
        <v>46419</v>
      </c>
    </row>
    <row r="6902" spans="1:13">
      <c r="A6902" t="s">
        <v>1672</v>
      </c>
      <c r="B6902">
        <v>71</v>
      </c>
      <c r="C6902" t="s">
        <v>24</v>
      </c>
      <c r="D6902" t="s">
        <v>25</v>
      </c>
      <c r="J6902" t="str">
        <f>IFERROR(VLOOKUP(A6902,Directie!$A:$B,2,FALSE),"")</f>
        <v>CLP</v>
      </c>
      <c r="K6902" t="str">
        <f>IFERROR(VLOOKUP(A6902,Directie!$A:$C,3,FALSE),"")</f>
        <v>Verkoop</v>
      </c>
      <c r="L6902" s="8">
        <v>46174</v>
      </c>
      <c r="M6902" s="8">
        <v>46419</v>
      </c>
    </row>
    <row r="6903" spans="1:13">
      <c r="A6903" t="s">
        <v>1673</v>
      </c>
      <c r="J6903" t="str">
        <f>IFERROR(VLOOKUP(A6903,Directie!$A:$B,2,FALSE),"")</f>
        <v>RPCG</v>
      </c>
      <c r="K6903" t="s">
        <v>92</v>
      </c>
      <c r="L6903" s="8">
        <v>46174</v>
      </c>
      <c r="M6903" s="8">
        <v>46266</v>
      </c>
    </row>
    <row r="6904" spans="1:13">
      <c r="A6904" t="s">
        <v>1673</v>
      </c>
      <c r="B6904">
        <v>44</v>
      </c>
      <c r="C6904" t="s">
        <v>19</v>
      </c>
      <c r="J6904" t="str">
        <f>IFERROR(VLOOKUP(A6904,Directie!$A:$B,2,FALSE),"")</f>
        <v>RPCG</v>
      </c>
      <c r="K6904" t="s">
        <v>92</v>
      </c>
      <c r="L6904" s="8">
        <v>46174</v>
      </c>
      <c r="M6904" s="8">
        <v>46266</v>
      </c>
    </row>
    <row r="6905" spans="1:13">
      <c r="A6905" t="s">
        <v>1673</v>
      </c>
      <c r="B6905">
        <v>48</v>
      </c>
      <c r="C6905" t="s">
        <v>93</v>
      </c>
      <c r="D6905" t="s">
        <v>94</v>
      </c>
      <c r="F6905" t="s">
        <v>95</v>
      </c>
      <c r="G6905" t="s">
        <v>25</v>
      </c>
      <c r="J6905" t="str">
        <f>IFERROR(VLOOKUP(A6905,Directie!$A:$B,2,FALSE),"")</f>
        <v>RPCG</v>
      </c>
      <c r="K6905" t="s">
        <v>92</v>
      </c>
      <c r="L6905" s="8">
        <v>46174</v>
      </c>
      <c r="M6905" s="8">
        <v>46266</v>
      </c>
    </row>
    <row r="6906" spans="1:13">
      <c r="A6906" t="s">
        <v>1674</v>
      </c>
      <c r="J6906" t="str">
        <f>IFERROR(VLOOKUP(A6906,Directie!$A:$B,2,FALSE),"")</f>
        <v>RPCG</v>
      </c>
      <c r="K6906" t="s">
        <v>92</v>
      </c>
      <c r="L6906" s="8">
        <v>46174</v>
      </c>
      <c r="M6906" s="8">
        <v>46266</v>
      </c>
    </row>
    <row r="6907" spans="1:13">
      <c r="A6907" t="s">
        <v>1674</v>
      </c>
      <c r="B6907">
        <v>44</v>
      </c>
      <c r="C6907" t="s">
        <v>19</v>
      </c>
      <c r="J6907" t="str">
        <f>IFERROR(VLOOKUP(A6907,Directie!$A:$B,2,FALSE),"")</f>
        <v>RPCG</v>
      </c>
      <c r="K6907" t="s">
        <v>92</v>
      </c>
      <c r="L6907" s="8">
        <v>46174</v>
      </c>
      <c r="M6907" s="8">
        <v>46266</v>
      </c>
    </row>
    <row r="6908" spans="1:13">
      <c r="A6908" t="s">
        <v>1674</v>
      </c>
      <c r="B6908">
        <v>48</v>
      </c>
      <c r="C6908" t="s">
        <v>93</v>
      </c>
      <c r="D6908" t="s">
        <v>94</v>
      </c>
      <c r="F6908" t="s">
        <v>95</v>
      </c>
      <c r="G6908" t="s">
        <v>25</v>
      </c>
      <c r="J6908" t="str">
        <f>IFERROR(VLOOKUP(A6908,Directie!$A:$B,2,FALSE),"")</f>
        <v>RPCG</v>
      </c>
      <c r="K6908" t="s">
        <v>92</v>
      </c>
      <c r="L6908" s="8">
        <v>46174</v>
      </c>
      <c r="M6908" s="8">
        <v>46266</v>
      </c>
    </row>
    <row r="6909" spans="1:13">
      <c r="A6909" t="s">
        <v>1674</v>
      </c>
      <c r="B6909">
        <v>37</v>
      </c>
      <c r="C6909" t="s">
        <v>37</v>
      </c>
      <c r="D6909" t="s">
        <v>38</v>
      </c>
      <c r="E6909" t="s">
        <v>22</v>
      </c>
      <c r="J6909" t="str">
        <f>IFERROR(VLOOKUP(A6909,Directie!$A:$B,2,FALSE),"")</f>
        <v>RPCG</v>
      </c>
      <c r="K6909" t="s">
        <v>92</v>
      </c>
      <c r="L6909" s="8">
        <v>46174</v>
      </c>
      <c r="M6909" s="8">
        <v>46266</v>
      </c>
    </row>
    <row r="6910" spans="1:13">
      <c r="A6910" t="s">
        <v>1675</v>
      </c>
      <c r="J6910" t="str">
        <f>IFERROR(VLOOKUP(A6910,Directie!$A:$B,2,FALSE),"")</f>
        <v>RPCG</v>
      </c>
      <c r="K6910" t="s">
        <v>92</v>
      </c>
      <c r="L6910" s="8">
        <v>46174</v>
      </c>
      <c r="M6910" s="8">
        <v>46266</v>
      </c>
    </row>
    <row r="6911" spans="1:13">
      <c r="A6911" t="s">
        <v>1675</v>
      </c>
      <c r="B6911">
        <v>44</v>
      </c>
      <c r="C6911" t="s">
        <v>19</v>
      </c>
      <c r="J6911" t="str">
        <f>IFERROR(VLOOKUP(A6911,Directie!$A:$B,2,FALSE),"")</f>
        <v>RPCG</v>
      </c>
      <c r="K6911" t="s">
        <v>92</v>
      </c>
      <c r="L6911" s="8">
        <v>46174</v>
      </c>
      <c r="M6911" s="8">
        <v>46266</v>
      </c>
    </row>
    <row r="6912" spans="1:13">
      <c r="A6912" t="s">
        <v>1675</v>
      </c>
      <c r="B6912">
        <v>40</v>
      </c>
      <c r="C6912" t="s">
        <v>20</v>
      </c>
      <c r="F6912" t="s">
        <v>18</v>
      </c>
      <c r="J6912" t="str">
        <f>IFERROR(VLOOKUP(A6912,Directie!$A:$B,2,FALSE),"")</f>
        <v>RPCG</v>
      </c>
      <c r="K6912" t="s">
        <v>92</v>
      </c>
      <c r="L6912" s="8">
        <v>46174</v>
      </c>
      <c r="M6912" s="8">
        <v>46266</v>
      </c>
    </row>
    <row r="6913" spans="1:13">
      <c r="A6913" t="s">
        <v>1675</v>
      </c>
      <c r="B6913">
        <v>48</v>
      </c>
      <c r="C6913" t="s">
        <v>93</v>
      </c>
      <c r="D6913" t="s">
        <v>94</v>
      </c>
      <c r="F6913" t="s">
        <v>95</v>
      </c>
      <c r="G6913" t="s">
        <v>25</v>
      </c>
      <c r="J6913" t="str">
        <f>IFERROR(VLOOKUP(A6913,Directie!$A:$B,2,FALSE),"")</f>
        <v>RPCG</v>
      </c>
      <c r="K6913" t="s">
        <v>92</v>
      </c>
      <c r="L6913" s="8">
        <v>46174</v>
      </c>
      <c r="M6913" s="8">
        <v>46266</v>
      </c>
    </row>
    <row r="6914" spans="1:13">
      <c r="A6914" t="s">
        <v>1675</v>
      </c>
      <c r="B6914">
        <v>71</v>
      </c>
      <c r="C6914" t="s">
        <v>24</v>
      </c>
      <c r="D6914" t="s">
        <v>25</v>
      </c>
      <c r="J6914" t="str">
        <f>IFERROR(VLOOKUP(A6914,Directie!$A:$B,2,FALSE),"")</f>
        <v>RPCG</v>
      </c>
      <c r="K6914" t="s">
        <v>92</v>
      </c>
      <c r="L6914" s="8">
        <v>46174</v>
      </c>
      <c r="M6914" s="8">
        <v>46266</v>
      </c>
    </row>
    <row r="6915" spans="1:13">
      <c r="A6915" t="s">
        <v>1676</v>
      </c>
      <c r="B6915">
        <v>24</v>
      </c>
      <c r="C6915" t="s">
        <v>14</v>
      </c>
      <c r="J6915" t="str">
        <f>IFERROR(VLOOKUP(A6915,Directie!$A:$B,2,FALSE),"")</f>
        <v>BIO</v>
      </c>
      <c r="K6915" t="str">
        <f>IFERROR(VLOOKUP(A6915,Directie!$A:$C,3,FALSE),"")</f>
        <v>CO</v>
      </c>
      <c r="L6915" s="8">
        <v>46327</v>
      </c>
      <c r="M6915" s="8">
        <v>46600</v>
      </c>
    </row>
    <row r="6916" spans="1:13">
      <c r="A6916" t="s">
        <v>1676</v>
      </c>
      <c r="B6916">
        <v>16</v>
      </c>
      <c r="C6916" t="s">
        <v>15</v>
      </c>
      <c r="D6916" t="s">
        <v>16</v>
      </c>
      <c r="E6916" t="s">
        <v>17</v>
      </c>
      <c r="F6916" t="s">
        <v>18</v>
      </c>
      <c r="J6916" t="str">
        <f>IFERROR(VLOOKUP(A6916,Directie!$A:$B,2,FALSE),"")</f>
        <v>BIO</v>
      </c>
      <c r="K6916" t="str">
        <f>IFERROR(VLOOKUP(A6916,Directie!$A:$C,3,FALSE),"")</f>
        <v>CO</v>
      </c>
      <c r="L6916" s="8">
        <v>46327</v>
      </c>
      <c r="M6916" s="8">
        <v>46600</v>
      </c>
    </row>
    <row r="6917" spans="1:13">
      <c r="A6917" t="s">
        <v>1676</v>
      </c>
      <c r="B6917">
        <v>47</v>
      </c>
      <c r="C6917" t="s">
        <v>28</v>
      </c>
      <c r="D6917" t="s">
        <v>29</v>
      </c>
      <c r="E6917" t="s">
        <v>30</v>
      </c>
      <c r="F6917" t="s">
        <v>23</v>
      </c>
      <c r="G6917" t="s">
        <v>31</v>
      </c>
      <c r="J6917" t="str">
        <f>IFERROR(VLOOKUP(A6917,Directie!$A:$B,2,FALSE),"")</f>
        <v>BIO</v>
      </c>
      <c r="K6917" t="str">
        <f>IFERROR(VLOOKUP(A6917,Directie!$A:$C,3,FALSE),"")</f>
        <v>CO</v>
      </c>
      <c r="L6917" s="8">
        <v>46327</v>
      </c>
      <c r="M6917" s="8">
        <v>46600</v>
      </c>
    </row>
    <row r="6918" spans="1:13">
      <c r="A6918" t="s">
        <v>1676</v>
      </c>
      <c r="B6918">
        <v>30</v>
      </c>
      <c r="C6918" t="s">
        <v>32</v>
      </c>
      <c r="D6918" t="s">
        <v>33</v>
      </c>
      <c r="E6918" t="s">
        <v>22</v>
      </c>
      <c r="J6918" t="str">
        <f>IFERROR(VLOOKUP(A6918,Directie!$A:$B,2,FALSE),"")</f>
        <v>BIO</v>
      </c>
      <c r="K6918" t="str">
        <f>IFERROR(VLOOKUP(A6918,Directie!$A:$C,3,FALSE),"")</f>
        <v>CO</v>
      </c>
      <c r="L6918" s="8">
        <v>46327</v>
      </c>
      <c r="M6918" s="8">
        <v>46600</v>
      </c>
    </row>
    <row r="6919" spans="1:13">
      <c r="A6919" t="s">
        <v>1676</v>
      </c>
      <c r="B6919">
        <v>18</v>
      </c>
      <c r="C6919" t="s">
        <v>41</v>
      </c>
      <c r="D6919" t="s">
        <v>42</v>
      </c>
      <c r="F6919" t="s">
        <v>42</v>
      </c>
      <c r="G6919" t="s">
        <v>43</v>
      </c>
      <c r="H6919" t="s">
        <v>44</v>
      </c>
      <c r="I6919" t="s">
        <v>45</v>
      </c>
      <c r="J6919" t="str">
        <f>IFERROR(VLOOKUP(A6919,Directie!$A:$B,2,FALSE),"")</f>
        <v>BIO</v>
      </c>
      <c r="K6919" t="str">
        <f>IFERROR(VLOOKUP(A6919,Directie!$A:$C,3,FALSE),"")</f>
        <v>CO</v>
      </c>
      <c r="L6919" s="8">
        <v>46327</v>
      </c>
      <c r="M6919" s="8">
        <v>46600</v>
      </c>
    </row>
    <row r="6920" spans="1:13">
      <c r="A6920" t="s">
        <v>1676</v>
      </c>
      <c r="B6920">
        <v>44</v>
      </c>
      <c r="C6920" t="s">
        <v>19</v>
      </c>
      <c r="J6920" t="str">
        <f>IFERROR(VLOOKUP(A6920,Directie!$A:$B,2,FALSE),"")</f>
        <v>BIO</v>
      </c>
      <c r="K6920" t="str">
        <f>IFERROR(VLOOKUP(A6920,Directie!$A:$C,3,FALSE),"")</f>
        <v>CO</v>
      </c>
      <c r="L6920" s="8">
        <v>46327</v>
      </c>
      <c r="M6920" s="8">
        <v>46600</v>
      </c>
    </row>
    <row r="6921" spans="1:13">
      <c r="A6921" t="s">
        <v>1676</v>
      </c>
      <c r="B6921">
        <v>40</v>
      </c>
      <c r="C6921" t="s">
        <v>20</v>
      </c>
      <c r="F6921" t="s">
        <v>18</v>
      </c>
      <c r="J6921" t="str">
        <f>IFERROR(VLOOKUP(A6921,Directie!$A:$B,2,FALSE),"")</f>
        <v>BIO</v>
      </c>
      <c r="K6921" t="str">
        <f>IFERROR(VLOOKUP(A6921,Directie!$A:$C,3,FALSE),"")</f>
        <v>CO</v>
      </c>
      <c r="L6921" s="8">
        <v>46327</v>
      </c>
      <c r="M6921" s="8">
        <v>46600</v>
      </c>
    </row>
    <row r="6922" spans="1:13">
      <c r="A6922" t="s">
        <v>1676</v>
      </c>
      <c r="B6922">
        <v>71</v>
      </c>
      <c r="C6922" t="s">
        <v>24</v>
      </c>
      <c r="D6922" t="s">
        <v>25</v>
      </c>
      <c r="J6922" t="str">
        <f>IFERROR(VLOOKUP(A6922,Directie!$A:$B,2,FALSE),"")</f>
        <v>BIO</v>
      </c>
      <c r="K6922" t="str">
        <f>IFERROR(VLOOKUP(A6922,Directie!$A:$C,3,FALSE),"")</f>
        <v>CO</v>
      </c>
      <c r="L6922" s="8">
        <v>46327</v>
      </c>
      <c r="M6922" s="8">
        <v>46600</v>
      </c>
    </row>
    <row r="6923" spans="1:13">
      <c r="A6923" t="s">
        <v>1677</v>
      </c>
      <c r="B6923">
        <v>24</v>
      </c>
      <c r="C6923" t="s">
        <v>14</v>
      </c>
      <c r="J6923" t="str">
        <f>IFERROR(VLOOKUP(A6923,Directie!$A:$B,2,FALSE),"")</f>
        <v>CLP</v>
      </c>
      <c r="K6923" t="str">
        <f>IFERROR(VLOOKUP(A6923,Directie!$A:$C,3,FALSE),"")</f>
        <v>SC</v>
      </c>
      <c r="L6923" s="8">
        <v>46174</v>
      </c>
      <c r="M6923" s="8">
        <v>46569</v>
      </c>
    </row>
    <row r="6924" spans="1:13">
      <c r="A6924" t="s">
        <v>1677</v>
      </c>
      <c r="B6924">
        <v>44</v>
      </c>
      <c r="C6924" t="s">
        <v>19</v>
      </c>
      <c r="J6924" t="str">
        <f>IFERROR(VLOOKUP(A6924,Directie!$A:$B,2,FALSE),"")</f>
        <v>CLP</v>
      </c>
      <c r="K6924" t="str">
        <f>IFERROR(VLOOKUP(A6924,Directie!$A:$C,3,FALSE),"")</f>
        <v>SC</v>
      </c>
      <c r="L6924" s="8">
        <v>46174</v>
      </c>
      <c r="M6924" s="8">
        <v>46569</v>
      </c>
    </row>
    <row r="6925" spans="1:13">
      <c r="A6925" t="s">
        <v>1677</v>
      </c>
      <c r="B6925">
        <v>40</v>
      </c>
      <c r="C6925" t="s">
        <v>20</v>
      </c>
      <c r="F6925" t="s">
        <v>18</v>
      </c>
      <c r="J6925" t="str">
        <f>IFERROR(VLOOKUP(A6925,Directie!$A:$B,2,FALSE),"")</f>
        <v>CLP</v>
      </c>
      <c r="K6925" t="str">
        <f>IFERROR(VLOOKUP(A6925,Directie!$A:$C,3,FALSE),"")</f>
        <v>SC</v>
      </c>
      <c r="L6925" s="8">
        <v>46174</v>
      </c>
      <c r="M6925" s="8">
        <v>46569</v>
      </c>
    </row>
    <row r="6926" spans="1:13">
      <c r="A6926" t="s">
        <v>1677</v>
      </c>
      <c r="B6926">
        <v>31</v>
      </c>
      <c r="C6926" t="s">
        <v>21</v>
      </c>
      <c r="D6926" t="s">
        <v>22</v>
      </c>
      <c r="F6926" t="s">
        <v>23</v>
      </c>
      <c r="J6926" t="str">
        <f>IFERROR(VLOOKUP(A6926,Directie!$A:$B,2,FALSE),"")</f>
        <v>CLP</v>
      </c>
      <c r="K6926" t="str">
        <f>IFERROR(VLOOKUP(A6926,Directie!$A:$C,3,FALSE),"")</f>
        <v>SC</v>
      </c>
      <c r="L6926" s="8">
        <v>46174</v>
      </c>
      <c r="M6926" s="8">
        <v>46569</v>
      </c>
    </row>
    <row r="6927" spans="1:13">
      <c r="A6927" t="s">
        <v>1677</v>
      </c>
      <c r="B6927">
        <v>71</v>
      </c>
      <c r="C6927" t="s">
        <v>24</v>
      </c>
      <c r="D6927" t="s">
        <v>25</v>
      </c>
      <c r="J6927" t="str">
        <f>IFERROR(VLOOKUP(A6927,Directie!$A:$B,2,FALSE),"")</f>
        <v>CLP</v>
      </c>
      <c r="K6927" t="str">
        <f>IFERROR(VLOOKUP(A6927,Directie!$A:$C,3,FALSE),"")</f>
        <v>SC</v>
      </c>
      <c r="L6927" s="8">
        <v>46174</v>
      </c>
      <c r="M6927" s="8">
        <v>46569</v>
      </c>
    </row>
    <row r="6928" spans="1:13">
      <c r="A6928" t="s">
        <v>1678</v>
      </c>
      <c r="J6928" t="str">
        <f>IFERROR(VLOOKUP(A6928,Directie!$A:$B,2,FALSE),"")</f>
        <v>CLP</v>
      </c>
      <c r="K6928" t="str">
        <f>IFERROR(VLOOKUP(A6928,Directie!$A:$C,3,FALSE),"")</f>
        <v>SC</v>
      </c>
      <c r="L6928" s="8">
        <v>46174</v>
      </c>
      <c r="M6928" s="8">
        <v>46569</v>
      </c>
    </row>
    <row r="6929" spans="1:13">
      <c r="A6929" t="s">
        <v>1679</v>
      </c>
      <c r="J6929" t="str">
        <f>IFERROR(VLOOKUP(A6929,Directie!$A:$B,2,FALSE),"")</f>
        <v>OKAY</v>
      </c>
      <c r="K6929" t="str">
        <f>IFERROR(VLOOKUP(A6929,Directie!$A:$C,3,FALSE),"")</f>
        <v>Verkoop</v>
      </c>
      <c r="L6929" s="8">
        <v>46174</v>
      </c>
      <c r="M6929" s="8">
        <v>46419</v>
      </c>
    </row>
    <row r="6930" spans="1:13">
      <c r="A6930" t="s">
        <v>1679</v>
      </c>
      <c r="B6930">
        <v>24</v>
      </c>
      <c r="C6930" t="s">
        <v>14</v>
      </c>
      <c r="J6930" t="str">
        <f>IFERROR(VLOOKUP(A6930,Directie!$A:$B,2,FALSE),"")</f>
        <v>OKAY</v>
      </c>
      <c r="K6930" t="str">
        <f>IFERROR(VLOOKUP(A6930,Directie!$A:$C,3,FALSE),"")</f>
        <v>Verkoop</v>
      </c>
      <c r="L6930" s="8">
        <v>46174</v>
      </c>
      <c r="M6930" s="8">
        <v>46419</v>
      </c>
    </row>
    <row r="6931" spans="1:13">
      <c r="A6931" t="s">
        <v>1679</v>
      </c>
      <c r="B6931">
        <v>18</v>
      </c>
      <c r="C6931" t="s">
        <v>41</v>
      </c>
      <c r="D6931" t="s">
        <v>42</v>
      </c>
      <c r="F6931" t="s">
        <v>42</v>
      </c>
      <c r="G6931" t="s">
        <v>43</v>
      </c>
      <c r="H6931" t="s">
        <v>44</v>
      </c>
      <c r="I6931" t="s">
        <v>45</v>
      </c>
      <c r="J6931" t="str">
        <f>IFERROR(VLOOKUP(A6931,Directie!$A:$B,2,FALSE),"")</f>
        <v>OKAY</v>
      </c>
      <c r="K6931" t="str">
        <f>IFERROR(VLOOKUP(A6931,Directie!$A:$C,3,FALSE),"")</f>
        <v>Verkoop</v>
      </c>
      <c r="L6931" s="8">
        <v>46174</v>
      </c>
      <c r="M6931" s="8">
        <v>46419</v>
      </c>
    </row>
    <row r="6932" spans="1:13">
      <c r="A6932" t="s">
        <v>1679</v>
      </c>
      <c r="B6932">
        <v>44</v>
      </c>
      <c r="C6932" t="s">
        <v>19</v>
      </c>
      <c r="J6932" t="str">
        <f>IFERROR(VLOOKUP(A6932,Directie!$A:$B,2,FALSE),"")</f>
        <v>OKAY</v>
      </c>
      <c r="K6932" t="str">
        <f>IFERROR(VLOOKUP(A6932,Directie!$A:$C,3,FALSE),"")</f>
        <v>Verkoop</v>
      </c>
      <c r="L6932" s="8">
        <v>46174</v>
      </c>
      <c r="M6932" s="8">
        <v>46419</v>
      </c>
    </row>
    <row r="6933" spans="1:13">
      <c r="A6933" t="s">
        <v>1679</v>
      </c>
      <c r="B6933">
        <v>40</v>
      </c>
      <c r="C6933" t="s">
        <v>20</v>
      </c>
      <c r="F6933" t="s">
        <v>18</v>
      </c>
      <c r="J6933" t="str">
        <f>IFERROR(VLOOKUP(A6933,Directie!$A:$B,2,FALSE),"")</f>
        <v>OKAY</v>
      </c>
      <c r="K6933" t="str">
        <f>IFERROR(VLOOKUP(A6933,Directie!$A:$C,3,FALSE),"")</f>
        <v>Verkoop</v>
      </c>
      <c r="L6933" s="8">
        <v>46174</v>
      </c>
      <c r="M6933" s="8">
        <v>46419</v>
      </c>
    </row>
    <row r="6934" spans="1:13">
      <c r="A6934" t="s">
        <v>1679</v>
      </c>
      <c r="B6934">
        <v>71</v>
      </c>
      <c r="C6934" t="s">
        <v>24</v>
      </c>
      <c r="D6934" t="s">
        <v>25</v>
      </c>
      <c r="J6934" t="str">
        <f>IFERROR(VLOOKUP(A6934,Directie!$A:$B,2,FALSE),"")</f>
        <v>OKAY</v>
      </c>
      <c r="K6934" t="str">
        <f>IFERROR(VLOOKUP(A6934,Directie!$A:$C,3,FALSE),"")</f>
        <v>Verkoop</v>
      </c>
      <c r="L6934" s="8">
        <v>46174</v>
      </c>
      <c r="M6934" s="8">
        <v>46419</v>
      </c>
    </row>
    <row r="6935" spans="1:13">
      <c r="A6935" t="s">
        <v>1680</v>
      </c>
      <c r="J6935" t="str">
        <f>IFERROR(VLOOKUP(A6935,Directie!$A:$B,2,FALSE),"")</f>
        <v>CLP</v>
      </c>
      <c r="K6935" t="str">
        <f>IFERROR(VLOOKUP(A6935,Directie!$A:$C,3,FALSE),"")</f>
        <v>SC</v>
      </c>
      <c r="L6935" s="8">
        <v>46174</v>
      </c>
      <c r="M6935" s="8">
        <v>46569</v>
      </c>
    </row>
    <row r="6936" spans="1:13">
      <c r="A6936" t="s">
        <v>1680</v>
      </c>
      <c r="B6936">
        <v>24</v>
      </c>
      <c r="C6936" t="s">
        <v>14</v>
      </c>
      <c r="J6936" t="str">
        <f>IFERROR(VLOOKUP(A6936,Directie!$A:$B,2,FALSE),"")</f>
        <v>CLP</v>
      </c>
      <c r="K6936" t="str">
        <f>IFERROR(VLOOKUP(A6936,Directie!$A:$C,3,FALSE),"")</f>
        <v>SC</v>
      </c>
      <c r="L6936" s="8">
        <v>46174</v>
      </c>
      <c r="M6936" s="8">
        <v>46569</v>
      </c>
    </row>
    <row r="6937" spans="1:13">
      <c r="A6937" t="s">
        <v>1680</v>
      </c>
      <c r="B6937">
        <v>47</v>
      </c>
      <c r="C6937" t="s">
        <v>28</v>
      </c>
      <c r="D6937" t="s">
        <v>29</v>
      </c>
      <c r="E6937" t="s">
        <v>30</v>
      </c>
      <c r="F6937" t="s">
        <v>23</v>
      </c>
      <c r="G6937" t="s">
        <v>31</v>
      </c>
      <c r="J6937" t="str">
        <f>IFERROR(VLOOKUP(A6937,Directie!$A:$B,2,FALSE),"")</f>
        <v>CLP</v>
      </c>
      <c r="K6937" t="str">
        <f>IFERROR(VLOOKUP(A6937,Directie!$A:$C,3,FALSE),"")</f>
        <v>SC</v>
      </c>
      <c r="L6937" s="8">
        <v>46174</v>
      </c>
      <c r="M6937" s="8">
        <v>46569</v>
      </c>
    </row>
    <row r="6938" spans="1:13">
      <c r="A6938" t="s">
        <v>1680</v>
      </c>
      <c r="B6938">
        <v>40</v>
      </c>
      <c r="C6938" t="s">
        <v>20</v>
      </c>
      <c r="F6938" t="s">
        <v>18</v>
      </c>
      <c r="J6938" t="str">
        <f>IFERROR(VLOOKUP(A6938,Directie!$A:$B,2,FALSE),"")</f>
        <v>CLP</v>
      </c>
      <c r="K6938" t="str">
        <f>IFERROR(VLOOKUP(A6938,Directie!$A:$C,3,FALSE),"")</f>
        <v>SC</v>
      </c>
      <c r="L6938" s="8">
        <v>46174</v>
      </c>
      <c r="M6938" s="8">
        <v>46569</v>
      </c>
    </row>
    <row r="6939" spans="1:13">
      <c r="A6939" t="s">
        <v>1681</v>
      </c>
      <c r="J6939" t="str">
        <f>IFERROR(VLOOKUP(A6939,Directie!$A:$B,2,FALSE),"")</f>
        <v>CLP</v>
      </c>
      <c r="K6939" t="str">
        <f>IFERROR(VLOOKUP(A6939,Directie!$A:$C,3,FALSE),"")</f>
        <v>Verkoop</v>
      </c>
      <c r="L6939" s="8">
        <v>46174</v>
      </c>
      <c r="M6939" s="8">
        <v>46419</v>
      </c>
    </row>
    <row r="6940" spans="1:13">
      <c r="A6940" t="s">
        <v>1681</v>
      </c>
      <c r="B6940">
        <v>24</v>
      </c>
      <c r="C6940" t="s">
        <v>14</v>
      </c>
      <c r="J6940" t="str">
        <f>IFERROR(VLOOKUP(A6940,Directie!$A:$B,2,FALSE),"")</f>
        <v>CLP</v>
      </c>
      <c r="K6940" t="str">
        <f>IFERROR(VLOOKUP(A6940,Directie!$A:$C,3,FALSE),"")</f>
        <v>Verkoop</v>
      </c>
      <c r="L6940" s="8">
        <v>46174</v>
      </c>
      <c r="M6940" s="8">
        <v>46419</v>
      </c>
    </row>
    <row r="6941" spans="1:13">
      <c r="A6941" t="s">
        <v>1681</v>
      </c>
      <c r="B6941">
        <v>30</v>
      </c>
      <c r="C6941" t="s">
        <v>32</v>
      </c>
      <c r="D6941" t="s">
        <v>33</v>
      </c>
      <c r="E6941" t="s">
        <v>22</v>
      </c>
      <c r="J6941" t="str">
        <f>IFERROR(VLOOKUP(A6941,Directie!$A:$B,2,FALSE),"")</f>
        <v>CLP</v>
      </c>
      <c r="K6941" t="str">
        <f>IFERROR(VLOOKUP(A6941,Directie!$A:$C,3,FALSE),"")</f>
        <v>Verkoop</v>
      </c>
      <c r="L6941" s="8">
        <v>46174</v>
      </c>
      <c r="M6941" s="8">
        <v>46419</v>
      </c>
    </row>
    <row r="6942" spans="1:13">
      <c r="A6942" t="s">
        <v>1681</v>
      </c>
      <c r="B6942">
        <v>44</v>
      </c>
      <c r="C6942" t="s">
        <v>19</v>
      </c>
      <c r="J6942" t="str">
        <f>IFERROR(VLOOKUP(A6942,Directie!$A:$B,2,FALSE),"")</f>
        <v>CLP</v>
      </c>
      <c r="K6942" t="str">
        <f>IFERROR(VLOOKUP(A6942,Directie!$A:$C,3,FALSE),"")</f>
        <v>Verkoop</v>
      </c>
      <c r="L6942" s="8">
        <v>46174</v>
      </c>
      <c r="M6942" s="8">
        <v>46419</v>
      </c>
    </row>
    <row r="6943" spans="1:13">
      <c r="A6943" t="s">
        <v>1681</v>
      </c>
      <c r="B6943">
        <v>31</v>
      </c>
      <c r="C6943" t="s">
        <v>21</v>
      </c>
      <c r="D6943" t="s">
        <v>22</v>
      </c>
      <c r="F6943" t="s">
        <v>23</v>
      </c>
      <c r="J6943" t="str">
        <f>IFERROR(VLOOKUP(A6943,Directie!$A:$B,2,FALSE),"")</f>
        <v>CLP</v>
      </c>
      <c r="K6943" t="str">
        <f>IFERROR(VLOOKUP(A6943,Directie!$A:$C,3,FALSE),"")</f>
        <v>Verkoop</v>
      </c>
      <c r="L6943" s="8">
        <v>46174</v>
      </c>
      <c r="M6943" s="8">
        <v>46419</v>
      </c>
    </row>
    <row r="6944" spans="1:13">
      <c r="A6944" t="s">
        <v>1681</v>
      </c>
      <c r="B6944">
        <v>71</v>
      </c>
      <c r="C6944" t="s">
        <v>24</v>
      </c>
      <c r="D6944" t="s">
        <v>25</v>
      </c>
      <c r="J6944" t="str">
        <f>IFERROR(VLOOKUP(A6944,Directie!$A:$B,2,FALSE),"")</f>
        <v>CLP</v>
      </c>
      <c r="K6944" t="str">
        <f>IFERROR(VLOOKUP(A6944,Directie!$A:$C,3,FALSE),"")</f>
        <v>Verkoop</v>
      </c>
      <c r="L6944" s="8">
        <v>46174</v>
      </c>
      <c r="M6944" s="8">
        <v>46419</v>
      </c>
    </row>
    <row r="6945" spans="1:13">
      <c r="A6945" t="s">
        <v>1682</v>
      </c>
      <c r="B6945">
        <v>32</v>
      </c>
      <c r="C6945" t="s">
        <v>40</v>
      </c>
      <c r="D6945" t="s">
        <v>33</v>
      </c>
      <c r="E6945" t="s">
        <v>22</v>
      </c>
      <c r="J6945" t="str">
        <f>IFERROR(VLOOKUP(A6945,Directie!$A:$B,2,FALSE),"")</f>
        <v>CLP</v>
      </c>
      <c r="K6945" t="str">
        <f>IFERROR(VLOOKUP(A6945,Directie!$A:$C,3,FALSE),"")</f>
        <v>Verkoop</v>
      </c>
      <c r="L6945" s="8">
        <v>46174</v>
      </c>
      <c r="M6945" s="8">
        <v>46419</v>
      </c>
    </row>
    <row r="6946" spans="1:13">
      <c r="A6946" t="s">
        <v>1682</v>
      </c>
      <c r="B6946">
        <v>24</v>
      </c>
      <c r="C6946" t="s">
        <v>14</v>
      </c>
      <c r="J6946" t="str">
        <f>IFERROR(VLOOKUP(A6946,Directie!$A:$B,2,FALSE),"")</f>
        <v>CLP</v>
      </c>
      <c r="K6946" t="str">
        <f>IFERROR(VLOOKUP(A6946,Directie!$A:$C,3,FALSE),"")</f>
        <v>Verkoop</v>
      </c>
      <c r="L6946" s="8">
        <v>46174</v>
      </c>
      <c r="M6946" s="8">
        <v>46419</v>
      </c>
    </row>
    <row r="6947" spans="1:13">
      <c r="A6947" t="s">
        <v>1682</v>
      </c>
      <c r="B6947">
        <v>18</v>
      </c>
      <c r="C6947" t="s">
        <v>41</v>
      </c>
      <c r="D6947" t="s">
        <v>42</v>
      </c>
      <c r="F6947" t="s">
        <v>42</v>
      </c>
      <c r="G6947" t="s">
        <v>43</v>
      </c>
      <c r="H6947" t="s">
        <v>44</v>
      </c>
      <c r="I6947" t="s">
        <v>45</v>
      </c>
      <c r="J6947" t="str">
        <f>IFERROR(VLOOKUP(A6947,Directie!$A:$B,2,FALSE),"")</f>
        <v>CLP</v>
      </c>
      <c r="K6947" t="str">
        <f>IFERROR(VLOOKUP(A6947,Directie!$A:$C,3,FALSE),"")</f>
        <v>Verkoop</v>
      </c>
      <c r="L6947" s="8">
        <v>46174</v>
      </c>
      <c r="M6947" s="8">
        <v>46419</v>
      </c>
    </row>
    <row r="6948" spans="1:13">
      <c r="A6948" t="s">
        <v>1682</v>
      </c>
      <c r="B6948">
        <v>44</v>
      </c>
      <c r="C6948" t="s">
        <v>19</v>
      </c>
      <c r="J6948" t="str">
        <f>IFERROR(VLOOKUP(A6948,Directie!$A:$B,2,FALSE),"")</f>
        <v>CLP</v>
      </c>
      <c r="K6948" t="str">
        <f>IFERROR(VLOOKUP(A6948,Directie!$A:$C,3,FALSE),"")</f>
        <v>Verkoop</v>
      </c>
      <c r="L6948" s="8">
        <v>46174</v>
      </c>
      <c r="M6948" s="8">
        <v>46419</v>
      </c>
    </row>
    <row r="6949" spans="1:13">
      <c r="A6949" t="s">
        <v>1682</v>
      </c>
      <c r="B6949">
        <v>40</v>
      </c>
      <c r="C6949" t="s">
        <v>20</v>
      </c>
      <c r="F6949" t="s">
        <v>18</v>
      </c>
      <c r="J6949" t="str">
        <f>IFERROR(VLOOKUP(A6949,Directie!$A:$B,2,FALSE),"")</f>
        <v>CLP</v>
      </c>
      <c r="K6949" t="str">
        <f>IFERROR(VLOOKUP(A6949,Directie!$A:$C,3,FALSE),"")</f>
        <v>Verkoop</v>
      </c>
      <c r="L6949" s="8">
        <v>46174</v>
      </c>
      <c r="M6949" s="8">
        <v>46419</v>
      </c>
    </row>
    <row r="6950" spans="1:13">
      <c r="A6950" t="s">
        <v>1682</v>
      </c>
      <c r="B6950">
        <v>71</v>
      </c>
      <c r="C6950" t="s">
        <v>24</v>
      </c>
      <c r="D6950" t="s">
        <v>25</v>
      </c>
      <c r="J6950" t="str">
        <f>IFERROR(VLOOKUP(A6950,Directie!$A:$B,2,FALSE),"")</f>
        <v>CLP</v>
      </c>
      <c r="K6950" t="str">
        <f>IFERROR(VLOOKUP(A6950,Directie!$A:$C,3,FALSE),"")</f>
        <v>Verkoop</v>
      </c>
      <c r="L6950" s="8">
        <v>46174</v>
      </c>
      <c r="M6950" s="8">
        <v>46419</v>
      </c>
    </row>
    <row r="6951" spans="1:13">
      <c r="A6951" t="s">
        <v>1683</v>
      </c>
      <c r="B6951">
        <v>24</v>
      </c>
      <c r="C6951" t="s">
        <v>14</v>
      </c>
      <c r="J6951" t="str">
        <f>IFERROR(VLOOKUP(A6951,Directie!$A:$B,2,FALSE),"")</f>
        <v>CLP</v>
      </c>
      <c r="K6951" t="str">
        <f>IFERROR(VLOOKUP(A6951,Directie!$A:$C,3,FALSE),"")</f>
        <v>SC</v>
      </c>
      <c r="L6951" s="8">
        <v>46174</v>
      </c>
      <c r="M6951" s="8">
        <v>46569</v>
      </c>
    </row>
    <row r="6952" spans="1:13">
      <c r="A6952" t="s">
        <v>1683</v>
      </c>
      <c r="B6952">
        <v>47</v>
      </c>
      <c r="C6952" t="s">
        <v>28</v>
      </c>
      <c r="D6952" t="s">
        <v>29</v>
      </c>
      <c r="E6952" t="s">
        <v>30</v>
      </c>
      <c r="F6952" t="s">
        <v>23</v>
      </c>
      <c r="G6952" t="s">
        <v>31</v>
      </c>
      <c r="J6952" t="str">
        <f>IFERROR(VLOOKUP(A6952,Directie!$A:$B,2,FALSE),"")</f>
        <v>CLP</v>
      </c>
      <c r="K6952" t="str">
        <f>IFERROR(VLOOKUP(A6952,Directie!$A:$C,3,FALSE),"")</f>
        <v>SC</v>
      </c>
      <c r="L6952" s="8">
        <v>46174</v>
      </c>
      <c r="M6952" s="8">
        <v>46569</v>
      </c>
    </row>
    <row r="6953" spans="1:13">
      <c r="A6953" t="s">
        <v>1683</v>
      </c>
      <c r="B6953">
        <v>44</v>
      </c>
      <c r="C6953" t="s">
        <v>19</v>
      </c>
      <c r="J6953" t="str">
        <f>IFERROR(VLOOKUP(A6953,Directie!$A:$B,2,FALSE),"")</f>
        <v>CLP</v>
      </c>
      <c r="K6953" t="str">
        <f>IFERROR(VLOOKUP(A6953,Directie!$A:$C,3,FALSE),"")</f>
        <v>SC</v>
      </c>
      <c r="L6953" s="8">
        <v>46174</v>
      </c>
      <c r="M6953" s="8">
        <v>46569</v>
      </c>
    </row>
    <row r="6954" spans="1:13">
      <c r="A6954" t="s">
        <v>1683</v>
      </c>
      <c r="B6954">
        <v>40</v>
      </c>
      <c r="C6954" t="s">
        <v>20</v>
      </c>
      <c r="F6954" t="s">
        <v>18</v>
      </c>
      <c r="J6954" t="str">
        <f>IFERROR(VLOOKUP(A6954,Directie!$A:$B,2,FALSE),"")</f>
        <v>CLP</v>
      </c>
      <c r="K6954" t="str">
        <f>IFERROR(VLOOKUP(A6954,Directie!$A:$C,3,FALSE),"")</f>
        <v>SC</v>
      </c>
      <c r="L6954" s="8">
        <v>46174</v>
      </c>
      <c r="M6954" s="8">
        <v>46569</v>
      </c>
    </row>
    <row r="6955" spans="1:13">
      <c r="A6955" t="s">
        <v>1683</v>
      </c>
      <c r="B6955">
        <v>31</v>
      </c>
      <c r="C6955" t="s">
        <v>21</v>
      </c>
      <c r="D6955" t="s">
        <v>22</v>
      </c>
      <c r="F6955" t="s">
        <v>23</v>
      </c>
      <c r="J6955" t="str">
        <f>IFERROR(VLOOKUP(A6955,Directie!$A:$B,2,FALSE),"")</f>
        <v>CLP</v>
      </c>
      <c r="K6955" t="str">
        <f>IFERROR(VLOOKUP(A6955,Directie!$A:$C,3,FALSE),"")</f>
        <v>SC</v>
      </c>
      <c r="L6955" s="8">
        <v>46174</v>
      </c>
      <c r="M6955" s="8">
        <v>46569</v>
      </c>
    </row>
    <row r="6956" spans="1:13">
      <c r="A6956" t="s">
        <v>1683</v>
      </c>
      <c r="B6956">
        <v>71</v>
      </c>
      <c r="C6956" t="s">
        <v>24</v>
      </c>
      <c r="D6956" t="s">
        <v>25</v>
      </c>
      <c r="J6956" t="str">
        <f>IFERROR(VLOOKUP(A6956,Directie!$A:$B,2,FALSE),"")</f>
        <v>CLP</v>
      </c>
      <c r="K6956" t="str">
        <f>IFERROR(VLOOKUP(A6956,Directie!$A:$C,3,FALSE),"")</f>
        <v>SC</v>
      </c>
      <c r="L6956" s="8">
        <v>46174</v>
      </c>
      <c r="M6956" s="8">
        <v>46569</v>
      </c>
    </row>
    <row r="6957" spans="1:13">
      <c r="A6957" t="s">
        <v>1684</v>
      </c>
      <c r="J6957" t="str">
        <f>IFERROR(VLOOKUP(A6957,Directie!$A:$B,2,FALSE),"")</f>
        <v>CLP</v>
      </c>
      <c r="K6957" t="str">
        <f>IFERROR(VLOOKUP(A6957,Directie!$A:$C,3,FALSE),"")</f>
        <v>Marketing</v>
      </c>
      <c r="L6957" s="8">
        <v>46235</v>
      </c>
      <c r="M6957" s="8">
        <v>46388</v>
      </c>
    </row>
    <row r="6958" spans="1:13">
      <c r="A6958" t="s">
        <v>1684</v>
      </c>
      <c r="B6958">
        <v>24</v>
      </c>
      <c r="C6958" t="s">
        <v>14</v>
      </c>
      <c r="J6958" t="str">
        <f>IFERROR(VLOOKUP(A6958,Directie!$A:$B,2,FALSE),"")</f>
        <v>CLP</v>
      </c>
      <c r="K6958" t="str">
        <f>IFERROR(VLOOKUP(A6958,Directie!$A:$C,3,FALSE),"")</f>
        <v>Marketing</v>
      </c>
      <c r="L6958" s="8">
        <v>46235</v>
      </c>
      <c r="M6958" s="8">
        <v>46388</v>
      </c>
    </row>
    <row r="6959" spans="1:13">
      <c r="A6959" t="s">
        <v>1684</v>
      </c>
      <c r="B6959">
        <v>44</v>
      </c>
      <c r="C6959" t="s">
        <v>19</v>
      </c>
      <c r="J6959" t="str">
        <f>IFERROR(VLOOKUP(A6959,Directie!$A:$B,2,FALSE),"")</f>
        <v>CLP</v>
      </c>
      <c r="K6959" t="str">
        <f>IFERROR(VLOOKUP(A6959,Directie!$A:$C,3,FALSE),"")</f>
        <v>Marketing</v>
      </c>
      <c r="L6959" s="8">
        <v>46235</v>
      </c>
      <c r="M6959" s="8">
        <v>46388</v>
      </c>
    </row>
    <row r="6960" spans="1:13">
      <c r="A6960" t="s">
        <v>1684</v>
      </c>
      <c r="B6960">
        <v>40</v>
      </c>
      <c r="C6960" t="s">
        <v>20</v>
      </c>
      <c r="F6960" t="s">
        <v>18</v>
      </c>
      <c r="J6960" t="str">
        <f>IFERROR(VLOOKUP(A6960,Directie!$A:$B,2,FALSE),"")</f>
        <v>CLP</v>
      </c>
      <c r="K6960" t="str">
        <f>IFERROR(VLOOKUP(A6960,Directie!$A:$C,3,FALSE),"")</f>
        <v>Marketing</v>
      </c>
      <c r="L6960" s="8">
        <v>46235</v>
      </c>
      <c r="M6960" s="8">
        <v>46388</v>
      </c>
    </row>
    <row r="6961" spans="1:13">
      <c r="A6961" t="s">
        <v>1684</v>
      </c>
      <c r="B6961">
        <v>71</v>
      </c>
      <c r="C6961" t="s">
        <v>24</v>
      </c>
      <c r="D6961" t="s">
        <v>25</v>
      </c>
      <c r="J6961" t="str">
        <f>IFERROR(VLOOKUP(A6961,Directie!$A:$B,2,FALSE),"")</f>
        <v>CLP</v>
      </c>
      <c r="K6961" t="str">
        <f>IFERROR(VLOOKUP(A6961,Directie!$A:$C,3,FALSE),"")</f>
        <v>Marketing</v>
      </c>
      <c r="L6961" s="8">
        <v>46235</v>
      </c>
      <c r="M6961" s="8">
        <v>46388</v>
      </c>
    </row>
    <row r="6962" spans="1:13">
      <c r="A6962" t="s">
        <v>1685</v>
      </c>
      <c r="J6962" t="str">
        <f>IFERROR(VLOOKUP(A6962,Directie!$A:$B,2,FALSE),"")</f>
        <v>RPCG</v>
      </c>
      <c r="K6962" t="s">
        <v>92</v>
      </c>
      <c r="L6962" s="8">
        <v>46174</v>
      </c>
      <c r="M6962" s="8">
        <v>46266</v>
      </c>
    </row>
    <row r="6963" spans="1:13">
      <c r="A6963" t="s">
        <v>1685</v>
      </c>
      <c r="B6963">
        <v>42</v>
      </c>
      <c r="C6963" t="s">
        <v>82</v>
      </c>
      <c r="J6963" t="str">
        <f>IFERROR(VLOOKUP(A6963,Directie!$A:$B,2,FALSE),"")</f>
        <v>RPCG</v>
      </c>
      <c r="K6963" t="s">
        <v>92</v>
      </c>
      <c r="L6963" s="8">
        <v>46174</v>
      </c>
      <c r="M6963" s="8">
        <v>46266</v>
      </c>
    </row>
    <row r="6964" spans="1:13">
      <c r="A6964" t="s">
        <v>1685</v>
      </c>
      <c r="B6964">
        <v>24</v>
      </c>
      <c r="C6964" t="s">
        <v>14</v>
      </c>
      <c r="J6964" t="str">
        <f>IFERROR(VLOOKUP(A6964,Directie!$A:$B,2,FALSE),"")</f>
        <v>RPCG</v>
      </c>
      <c r="K6964" t="s">
        <v>92</v>
      </c>
      <c r="L6964" s="8">
        <v>46174</v>
      </c>
      <c r="M6964" s="8">
        <v>46266</v>
      </c>
    </row>
    <row r="6965" spans="1:13">
      <c r="A6965" t="s">
        <v>1685</v>
      </c>
      <c r="B6965">
        <v>47</v>
      </c>
      <c r="C6965" t="s">
        <v>28</v>
      </c>
      <c r="D6965" t="s">
        <v>29</v>
      </c>
      <c r="E6965" t="s">
        <v>30</v>
      </c>
      <c r="F6965" t="s">
        <v>23</v>
      </c>
      <c r="G6965" t="s">
        <v>31</v>
      </c>
      <c r="J6965" t="str">
        <f>IFERROR(VLOOKUP(A6965,Directie!$A:$B,2,FALSE),"")</f>
        <v>RPCG</v>
      </c>
      <c r="K6965" t="s">
        <v>92</v>
      </c>
      <c r="L6965" s="8">
        <v>46174</v>
      </c>
      <c r="M6965" s="8">
        <v>46266</v>
      </c>
    </row>
    <row r="6966" spans="1:13">
      <c r="A6966" t="s">
        <v>1685</v>
      </c>
      <c r="B6966">
        <v>44</v>
      </c>
      <c r="C6966" t="s">
        <v>19</v>
      </c>
      <c r="J6966" t="str">
        <f>IFERROR(VLOOKUP(A6966,Directie!$A:$B,2,FALSE),"")</f>
        <v>RPCG</v>
      </c>
      <c r="K6966" t="s">
        <v>92</v>
      </c>
      <c r="L6966" s="8">
        <v>46174</v>
      </c>
      <c r="M6966" s="8">
        <v>46266</v>
      </c>
    </row>
    <row r="6967" spans="1:13">
      <c r="A6967" t="s">
        <v>1685</v>
      </c>
      <c r="B6967">
        <v>40</v>
      </c>
      <c r="C6967" t="s">
        <v>20</v>
      </c>
      <c r="F6967" t="s">
        <v>18</v>
      </c>
      <c r="J6967" t="str">
        <f>IFERROR(VLOOKUP(A6967,Directie!$A:$B,2,FALSE),"")</f>
        <v>RPCG</v>
      </c>
      <c r="K6967" t="s">
        <v>92</v>
      </c>
      <c r="L6967" s="8">
        <v>46174</v>
      </c>
      <c r="M6967" s="8">
        <v>46266</v>
      </c>
    </row>
    <row r="6968" spans="1:13">
      <c r="A6968" t="s">
        <v>1685</v>
      </c>
      <c r="B6968">
        <v>48</v>
      </c>
      <c r="C6968" t="s">
        <v>93</v>
      </c>
      <c r="D6968" t="s">
        <v>94</v>
      </c>
      <c r="F6968" t="s">
        <v>95</v>
      </c>
      <c r="G6968" t="s">
        <v>25</v>
      </c>
      <c r="J6968" t="str">
        <f>IFERROR(VLOOKUP(A6968,Directie!$A:$B,2,FALSE),"")</f>
        <v>RPCG</v>
      </c>
      <c r="K6968" t="s">
        <v>92</v>
      </c>
      <c r="L6968" s="8">
        <v>46174</v>
      </c>
      <c r="M6968" s="8">
        <v>46266</v>
      </c>
    </row>
    <row r="6969" spans="1:13">
      <c r="A6969" t="s">
        <v>1685</v>
      </c>
      <c r="B6969">
        <v>71</v>
      </c>
      <c r="C6969" t="s">
        <v>24</v>
      </c>
      <c r="D6969" t="s">
        <v>25</v>
      </c>
      <c r="J6969" t="str">
        <f>IFERROR(VLOOKUP(A6969,Directie!$A:$B,2,FALSE),"")</f>
        <v>RPCG</v>
      </c>
      <c r="K6969" t="s">
        <v>92</v>
      </c>
      <c r="L6969" s="8">
        <v>46174</v>
      </c>
      <c r="M6969" s="8">
        <v>46266</v>
      </c>
    </row>
    <row r="6970" spans="1:13">
      <c r="A6970" t="s">
        <v>1686</v>
      </c>
      <c r="J6970" t="str">
        <f>IFERROR(VLOOKUP(A6970,Directie!$A:$B,2,FALSE),"")</f>
        <v>RPCG</v>
      </c>
      <c r="K6970" t="s">
        <v>92</v>
      </c>
      <c r="L6970" s="8">
        <v>46174</v>
      </c>
      <c r="M6970" s="8">
        <v>46266</v>
      </c>
    </row>
    <row r="6971" spans="1:13">
      <c r="A6971" t="s">
        <v>1686</v>
      </c>
      <c r="B6971">
        <v>42</v>
      </c>
      <c r="C6971" t="s">
        <v>82</v>
      </c>
      <c r="J6971" t="str">
        <f>IFERROR(VLOOKUP(A6971,Directie!$A:$B,2,FALSE),"")</f>
        <v>RPCG</v>
      </c>
      <c r="K6971" t="s">
        <v>92</v>
      </c>
      <c r="L6971" s="8">
        <v>46174</v>
      </c>
      <c r="M6971" s="8">
        <v>46266</v>
      </c>
    </row>
    <row r="6972" spans="1:13">
      <c r="A6972" t="s">
        <v>1686</v>
      </c>
      <c r="B6972">
        <v>24</v>
      </c>
      <c r="C6972" t="s">
        <v>14</v>
      </c>
      <c r="J6972" t="str">
        <f>IFERROR(VLOOKUP(A6972,Directie!$A:$B,2,FALSE),"")</f>
        <v>RPCG</v>
      </c>
      <c r="K6972" t="s">
        <v>92</v>
      </c>
      <c r="L6972" s="8">
        <v>46174</v>
      </c>
      <c r="M6972" s="8">
        <v>46266</v>
      </c>
    </row>
    <row r="6973" spans="1:13">
      <c r="A6973" t="s">
        <v>1686</v>
      </c>
      <c r="B6973">
        <v>47</v>
      </c>
      <c r="C6973" t="s">
        <v>28</v>
      </c>
      <c r="D6973" t="s">
        <v>29</v>
      </c>
      <c r="E6973" t="s">
        <v>30</v>
      </c>
      <c r="F6973" t="s">
        <v>23</v>
      </c>
      <c r="G6973" t="s">
        <v>31</v>
      </c>
      <c r="J6973" t="str">
        <f>IFERROR(VLOOKUP(A6973,Directie!$A:$B,2,FALSE),"")</f>
        <v>RPCG</v>
      </c>
      <c r="K6973" t="s">
        <v>92</v>
      </c>
      <c r="L6973" s="8">
        <v>46174</v>
      </c>
      <c r="M6973" s="8">
        <v>46266</v>
      </c>
    </row>
    <row r="6974" spans="1:13">
      <c r="A6974" t="s">
        <v>1686</v>
      </c>
      <c r="B6974">
        <v>44</v>
      </c>
      <c r="C6974" t="s">
        <v>19</v>
      </c>
      <c r="J6974" t="str">
        <f>IFERROR(VLOOKUP(A6974,Directie!$A:$B,2,FALSE),"")</f>
        <v>RPCG</v>
      </c>
      <c r="K6974" t="s">
        <v>92</v>
      </c>
      <c r="L6974" s="8">
        <v>46174</v>
      </c>
      <c r="M6974" s="8">
        <v>46266</v>
      </c>
    </row>
    <row r="6975" spans="1:13">
      <c r="A6975" t="s">
        <v>1686</v>
      </c>
      <c r="B6975">
        <v>40</v>
      </c>
      <c r="C6975" t="s">
        <v>20</v>
      </c>
      <c r="F6975" t="s">
        <v>18</v>
      </c>
      <c r="J6975" t="str">
        <f>IFERROR(VLOOKUP(A6975,Directie!$A:$B,2,FALSE),"")</f>
        <v>RPCG</v>
      </c>
      <c r="K6975" t="s">
        <v>92</v>
      </c>
      <c r="L6975" s="8">
        <v>46174</v>
      </c>
      <c r="M6975" s="8">
        <v>46266</v>
      </c>
    </row>
    <row r="6976" spans="1:13">
      <c r="A6976" t="s">
        <v>1686</v>
      </c>
      <c r="B6976">
        <v>48</v>
      </c>
      <c r="C6976" t="s">
        <v>93</v>
      </c>
      <c r="D6976" t="s">
        <v>94</v>
      </c>
      <c r="F6976" t="s">
        <v>95</v>
      </c>
      <c r="G6976" t="s">
        <v>25</v>
      </c>
      <c r="J6976" t="str">
        <f>IFERROR(VLOOKUP(A6976,Directie!$A:$B,2,FALSE),"")</f>
        <v>RPCG</v>
      </c>
      <c r="K6976" t="s">
        <v>92</v>
      </c>
      <c r="L6976" s="8">
        <v>46174</v>
      </c>
      <c r="M6976" s="8">
        <v>46266</v>
      </c>
    </row>
    <row r="6977" spans="1:13">
      <c r="A6977" t="s">
        <v>1686</v>
      </c>
      <c r="B6977">
        <v>37</v>
      </c>
      <c r="C6977" t="s">
        <v>37</v>
      </c>
      <c r="D6977" t="s">
        <v>38</v>
      </c>
      <c r="E6977" t="s">
        <v>22</v>
      </c>
      <c r="J6977" t="str">
        <f>IFERROR(VLOOKUP(A6977,Directie!$A:$B,2,FALSE),"")</f>
        <v>RPCG</v>
      </c>
      <c r="K6977" t="s">
        <v>92</v>
      </c>
      <c r="L6977" s="8">
        <v>46174</v>
      </c>
      <c r="M6977" s="8">
        <v>46266</v>
      </c>
    </row>
    <row r="6978" spans="1:13">
      <c r="A6978" t="s">
        <v>1686</v>
      </c>
      <c r="B6978">
        <v>71</v>
      </c>
      <c r="C6978" t="s">
        <v>24</v>
      </c>
      <c r="D6978" t="s">
        <v>25</v>
      </c>
      <c r="J6978" t="str">
        <f>IFERROR(VLOOKUP(A6978,Directie!$A:$B,2,FALSE),"")</f>
        <v>RPCG</v>
      </c>
      <c r="K6978" t="s">
        <v>92</v>
      </c>
      <c r="L6978" s="8">
        <v>46174</v>
      </c>
      <c r="M6978" s="8">
        <v>46266</v>
      </c>
    </row>
    <row r="6979" spans="1:13">
      <c r="A6979" t="s">
        <v>1687</v>
      </c>
      <c r="B6979">
        <v>24</v>
      </c>
      <c r="C6979" t="s">
        <v>14</v>
      </c>
      <c r="J6979" t="str">
        <f>IFERROR(VLOOKUP(A6979,Directie!$A:$B,2,FALSE),"")</f>
        <v>RPCG</v>
      </c>
      <c r="K6979" t="s">
        <v>92</v>
      </c>
      <c r="L6979" s="8">
        <v>46174</v>
      </c>
      <c r="M6979" s="8">
        <v>46266</v>
      </c>
    </row>
    <row r="6980" spans="1:13">
      <c r="A6980" t="s">
        <v>1687</v>
      </c>
      <c r="B6980">
        <v>47</v>
      </c>
      <c r="C6980" t="s">
        <v>28</v>
      </c>
      <c r="D6980" t="s">
        <v>29</v>
      </c>
      <c r="E6980" t="s">
        <v>30</v>
      </c>
      <c r="F6980" t="s">
        <v>23</v>
      </c>
      <c r="G6980" t="s">
        <v>31</v>
      </c>
      <c r="J6980" t="str">
        <f>IFERROR(VLOOKUP(A6980,Directie!$A:$B,2,FALSE),"")</f>
        <v>RPCG</v>
      </c>
      <c r="K6980" t="s">
        <v>92</v>
      </c>
      <c r="L6980" s="8">
        <v>46174</v>
      </c>
      <c r="M6980" s="8">
        <v>46266</v>
      </c>
    </row>
    <row r="6981" spans="1:13">
      <c r="A6981" t="s">
        <v>1687</v>
      </c>
      <c r="B6981">
        <v>40</v>
      </c>
      <c r="C6981" t="s">
        <v>20</v>
      </c>
      <c r="F6981" t="s">
        <v>18</v>
      </c>
      <c r="J6981" t="str">
        <f>IFERROR(VLOOKUP(A6981,Directie!$A:$B,2,FALSE),"")</f>
        <v>RPCG</v>
      </c>
      <c r="K6981" t="s">
        <v>92</v>
      </c>
      <c r="L6981" s="8">
        <v>46174</v>
      </c>
      <c r="M6981" s="8">
        <v>46266</v>
      </c>
    </row>
    <row r="6982" spans="1:13">
      <c r="A6982" t="s">
        <v>1687</v>
      </c>
      <c r="B6982">
        <v>48</v>
      </c>
      <c r="C6982" t="s">
        <v>93</v>
      </c>
      <c r="D6982" t="s">
        <v>94</v>
      </c>
      <c r="F6982" t="s">
        <v>95</v>
      </c>
      <c r="G6982" t="s">
        <v>25</v>
      </c>
      <c r="J6982" t="str">
        <f>IFERROR(VLOOKUP(A6982,Directie!$A:$B,2,FALSE),"")</f>
        <v>RPCG</v>
      </c>
      <c r="K6982" t="s">
        <v>92</v>
      </c>
      <c r="L6982" s="8">
        <v>46174</v>
      </c>
      <c r="M6982" s="8">
        <v>46266</v>
      </c>
    </row>
    <row r="6983" spans="1:13">
      <c r="A6983" t="s">
        <v>1687</v>
      </c>
      <c r="B6983">
        <v>37</v>
      </c>
      <c r="C6983" t="s">
        <v>37</v>
      </c>
      <c r="D6983" t="s">
        <v>38</v>
      </c>
      <c r="E6983" t="s">
        <v>22</v>
      </c>
      <c r="J6983" t="str">
        <f>IFERROR(VLOOKUP(A6983,Directie!$A:$B,2,FALSE),"")</f>
        <v>RPCG</v>
      </c>
      <c r="K6983" t="s">
        <v>92</v>
      </c>
      <c r="L6983" s="8">
        <v>46174</v>
      </c>
      <c r="M6983" s="8">
        <v>46266</v>
      </c>
    </row>
    <row r="6984" spans="1:13">
      <c r="A6984" t="s">
        <v>1688</v>
      </c>
      <c r="B6984">
        <v>24</v>
      </c>
      <c r="C6984" t="s">
        <v>14</v>
      </c>
      <c r="J6984" t="str">
        <f>IFERROR(VLOOKUP(A6984,Directie!$A:$B,2,FALSE),"")</f>
        <v>CLP</v>
      </c>
      <c r="K6984" t="str">
        <f>IFERROR(VLOOKUP(A6984,Directie!$A:$C,3,FALSE),"")</f>
        <v>Marketing</v>
      </c>
      <c r="L6984" s="8">
        <v>46235</v>
      </c>
      <c r="M6984" s="8">
        <v>46388</v>
      </c>
    </row>
    <row r="6985" spans="1:13">
      <c r="A6985" t="s">
        <v>1688</v>
      </c>
      <c r="B6985">
        <v>47</v>
      </c>
      <c r="C6985" t="s">
        <v>28</v>
      </c>
      <c r="D6985" t="s">
        <v>29</v>
      </c>
      <c r="E6985" t="s">
        <v>30</v>
      </c>
      <c r="F6985" t="s">
        <v>23</v>
      </c>
      <c r="G6985" t="s">
        <v>31</v>
      </c>
      <c r="J6985" t="str">
        <f>IFERROR(VLOOKUP(A6985,Directie!$A:$B,2,FALSE),"")</f>
        <v>CLP</v>
      </c>
      <c r="K6985" t="str">
        <f>IFERROR(VLOOKUP(A6985,Directie!$A:$C,3,FALSE),"")</f>
        <v>Marketing</v>
      </c>
      <c r="L6985" s="8">
        <v>46235</v>
      </c>
      <c r="M6985" s="8">
        <v>46388</v>
      </c>
    </row>
    <row r="6986" spans="1:13">
      <c r="A6986" t="s">
        <v>1688</v>
      </c>
      <c r="B6986">
        <v>44</v>
      </c>
      <c r="C6986" t="s">
        <v>19</v>
      </c>
      <c r="J6986" t="str">
        <f>IFERROR(VLOOKUP(A6986,Directie!$A:$B,2,FALSE),"")</f>
        <v>CLP</v>
      </c>
      <c r="K6986" t="str">
        <f>IFERROR(VLOOKUP(A6986,Directie!$A:$C,3,FALSE),"")</f>
        <v>Marketing</v>
      </c>
      <c r="L6986" s="8">
        <v>46235</v>
      </c>
      <c r="M6986" s="8">
        <v>46388</v>
      </c>
    </row>
    <row r="6987" spans="1:13">
      <c r="A6987" t="s">
        <v>1688</v>
      </c>
      <c r="B6987">
        <v>40</v>
      </c>
      <c r="C6987" t="s">
        <v>20</v>
      </c>
      <c r="F6987" t="s">
        <v>18</v>
      </c>
      <c r="J6987" t="str">
        <f>IFERROR(VLOOKUP(A6987,Directie!$A:$B,2,FALSE),"")</f>
        <v>CLP</v>
      </c>
      <c r="K6987" t="str">
        <f>IFERROR(VLOOKUP(A6987,Directie!$A:$C,3,FALSE),"")</f>
        <v>Marketing</v>
      </c>
      <c r="L6987" s="8">
        <v>46235</v>
      </c>
      <c r="M6987" s="8">
        <v>46388</v>
      </c>
    </row>
    <row r="6988" spans="1:13">
      <c r="A6988" t="s">
        <v>1689</v>
      </c>
      <c r="J6988" t="str">
        <f>IFERROR(VLOOKUP(A6988,Directie!$A:$B,2,FALSE),"")</f>
        <v>OKAY</v>
      </c>
      <c r="K6988" t="str">
        <f>IFERROR(VLOOKUP(A6988,Directie!$A:$C,3,FALSE),"")</f>
        <v>Verkoop</v>
      </c>
      <c r="L6988" s="8">
        <v>46174</v>
      </c>
      <c r="M6988" s="8">
        <v>46419</v>
      </c>
    </row>
    <row r="6989" spans="1:13">
      <c r="A6989" t="s">
        <v>1689</v>
      </c>
      <c r="B6989">
        <v>24</v>
      </c>
      <c r="C6989" t="s">
        <v>14</v>
      </c>
      <c r="J6989" t="str">
        <f>IFERROR(VLOOKUP(A6989,Directie!$A:$B,2,FALSE),"")</f>
        <v>OKAY</v>
      </c>
      <c r="K6989" t="str">
        <f>IFERROR(VLOOKUP(A6989,Directie!$A:$C,3,FALSE),"")</f>
        <v>Verkoop</v>
      </c>
      <c r="L6989" s="8">
        <v>46174</v>
      </c>
      <c r="M6989" s="8">
        <v>46419</v>
      </c>
    </row>
    <row r="6990" spans="1:13">
      <c r="A6990" t="s">
        <v>1689</v>
      </c>
      <c r="B6990">
        <v>18</v>
      </c>
      <c r="C6990" t="s">
        <v>41</v>
      </c>
      <c r="D6990" t="s">
        <v>42</v>
      </c>
      <c r="F6990" t="s">
        <v>42</v>
      </c>
      <c r="G6990" t="s">
        <v>43</v>
      </c>
      <c r="H6990" t="s">
        <v>44</v>
      </c>
      <c r="I6990" t="s">
        <v>45</v>
      </c>
      <c r="J6990" t="str">
        <f>IFERROR(VLOOKUP(A6990,Directie!$A:$B,2,FALSE),"")</f>
        <v>OKAY</v>
      </c>
      <c r="K6990" t="str">
        <f>IFERROR(VLOOKUP(A6990,Directie!$A:$C,3,FALSE),"")</f>
        <v>Verkoop</v>
      </c>
      <c r="L6990" s="8">
        <v>46174</v>
      </c>
      <c r="M6990" s="8">
        <v>46419</v>
      </c>
    </row>
    <row r="6991" spans="1:13">
      <c r="A6991" t="s">
        <v>1689</v>
      </c>
      <c r="B6991">
        <v>44</v>
      </c>
      <c r="C6991" t="s">
        <v>19</v>
      </c>
      <c r="J6991" t="str">
        <f>IFERROR(VLOOKUP(A6991,Directie!$A:$B,2,FALSE),"")</f>
        <v>OKAY</v>
      </c>
      <c r="K6991" t="str">
        <f>IFERROR(VLOOKUP(A6991,Directie!$A:$C,3,FALSE),"")</f>
        <v>Verkoop</v>
      </c>
      <c r="L6991" s="8">
        <v>46174</v>
      </c>
      <c r="M6991" s="8">
        <v>46419</v>
      </c>
    </row>
    <row r="6992" spans="1:13">
      <c r="A6992" t="s">
        <v>1689</v>
      </c>
      <c r="B6992">
        <v>40</v>
      </c>
      <c r="C6992" t="s">
        <v>20</v>
      </c>
      <c r="F6992" t="s">
        <v>18</v>
      </c>
      <c r="J6992" t="str">
        <f>IFERROR(VLOOKUP(A6992,Directie!$A:$B,2,FALSE),"")</f>
        <v>OKAY</v>
      </c>
      <c r="K6992" t="str">
        <f>IFERROR(VLOOKUP(A6992,Directie!$A:$C,3,FALSE),"")</f>
        <v>Verkoop</v>
      </c>
      <c r="L6992" s="8">
        <v>46174</v>
      </c>
      <c r="M6992" s="8">
        <v>46419</v>
      </c>
    </row>
    <row r="6993" spans="1:13">
      <c r="A6993" t="s">
        <v>1689</v>
      </c>
      <c r="B6993">
        <v>71</v>
      </c>
      <c r="C6993" t="s">
        <v>24</v>
      </c>
      <c r="D6993" t="s">
        <v>25</v>
      </c>
      <c r="J6993" t="str">
        <f>IFERROR(VLOOKUP(A6993,Directie!$A:$B,2,FALSE),"")</f>
        <v>OKAY</v>
      </c>
      <c r="K6993" t="str">
        <f>IFERROR(VLOOKUP(A6993,Directie!$A:$C,3,FALSE),"")</f>
        <v>Verkoop</v>
      </c>
      <c r="L6993" s="8">
        <v>46174</v>
      </c>
      <c r="M6993" s="8">
        <v>46419</v>
      </c>
    </row>
    <row r="6994" spans="1:13">
      <c r="A6994" t="s">
        <v>1690</v>
      </c>
      <c r="J6994" t="str">
        <f>IFERROR(VLOOKUP(A6994,Directie!$A:$B,2,FALSE),"")</f>
        <v>RPCG</v>
      </c>
      <c r="K6994" t="s">
        <v>92</v>
      </c>
      <c r="L6994" s="8">
        <v>46174</v>
      </c>
      <c r="M6994" s="8">
        <v>46266</v>
      </c>
    </row>
    <row r="6995" spans="1:13">
      <c r="A6995" t="s">
        <v>1690</v>
      </c>
      <c r="B6995">
        <v>44</v>
      </c>
      <c r="C6995" t="s">
        <v>19</v>
      </c>
      <c r="J6995" t="str">
        <f>IFERROR(VLOOKUP(A6995,Directie!$A:$B,2,FALSE),"")</f>
        <v>RPCG</v>
      </c>
      <c r="K6995" t="s">
        <v>92</v>
      </c>
      <c r="L6995" s="8">
        <v>46174</v>
      </c>
      <c r="M6995" s="8">
        <v>46266</v>
      </c>
    </row>
    <row r="6996" spans="1:13">
      <c r="A6996" t="s">
        <v>1690</v>
      </c>
      <c r="B6996">
        <v>48</v>
      </c>
      <c r="C6996" t="s">
        <v>93</v>
      </c>
      <c r="D6996" t="s">
        <v>94</v>
      </c>
      <c r="F6996" t="s">
        <v>95</v>
      </c>
      <c r="G6996" t="s">
        <v>25</v>
      </c>
      <c r="J6996" t="str">
        <f>IFERROR(VLOOKUP(A6996,Directie!$A:$B,2,FALSE),"")</f>
        <v>RPCG</v>
      </c>
      <c r="K6996" t="s">
        <v>92</v>
      </c>
      <c r="L6996" s="8">
        <v>46174</v>
      </c>
      <c r="M6996" s="8">
        <v>46266</v>
      </c>
    </row>
    <row r="6997" spans="1:13">
      <c r="A6997" t="s">
        <v>1691</v>
      </c>
      <c r="B6997">
        <v>24</v>
      </c>
      <c r="C6997" t="s">
        <v>14</v>
      </c>
      <c r="J6997" t="str">
        <f>IFERROR(VLOOKUP(A6997,Directie!$A:$B,2,FALSE),"")</f>
        <v>CLP</v>
      </c>
      <c r="K6997" t="str">
        <f>IFERROR(VLOOKUP(A6997,Directie!$A:$C,3,FALSE),"")</f>
        <v>SC</v>
      </c>
      <c r="L6997" s="8">
        <v>46174</v>
      </c>
      <c r="M6997" s="8">
        <v>46569</v>
      </c>
    </row>
    <row r="6998" spans="1:13">
      <c r="A6998" t="s">
        <v>1691</v>
      </c>
      <c r="B6998">
        <v>44</v>
      </c>
      <c r="C6998" t="s">
        <v>19</v>
      </c>
      <c r="J6998" t="str">
        <f>IFERROR(VLOOKUP(A6998,Directie!$A:$B,2,FALSE),"")</f>
        <v>CLP</v>
      </c>
      <c r="K6998" t="str">
        <f>IFERROR(VLOOKUP(A6998,Directie!$A:$C,3,FALSE),"")</f>
        <v>SC</v>
      </c>
      <c r="L6998" s="8">
        <v>46174</v>
      </c>
      <c r="M6998" s="8">
        <v>46569</v>
      </c>
    </row>
    <row r="6999" spans="1:13">
      <c r="A6999" t="s">
        <v>1691</v>
      </c>
      <c r="B6999">
        <v>40</v>
      </c>
      <c r="C6999" t="s">
        <v>20</v>
      </c>
      <c r="F6999" t="s">
        <v>18</v>
      </c>
      <c r="J6999" t="str">
        <f>IFERROR(VLOOKUP(A6999,Directie!$A:$B,2,FALSE),"")</f>
        <v>CLP</v>
      </c>
      <c r="K6999" t="str">
        <f>IFERROR(VLOOKUP(A6999,Directie!$A:$C,3,FALSE),"")</f>
        <v>SC</v>
      </c>
      <c r="L6999" s="8">
        <v>46174</v>
      </c>
      <c r="M6999" s="8">
        <v>46569</v>
      </c>
    </row>
    <row r="7000" spans="1:13">
      <c r="A7000" t="s">
        <v>1691</v>
      </c>
      <c r="B7000">
        <v>71</v>
      </c>
      <c r="C7000" t="s">
        <v>24</v>
      </c>
      <c r="D7000" t="s">
        <v>25</v>
      </c>
      <c r="J7000" t="str">
        <f>IFERROR(VLOOKUP(A7000,Directie!$A:$B,2,FALSE),"")</f>
        <v>CLP</v>
      </c>
      <c r="K7000" t="str">
        <f>IFERROR(VLOOKUP(A7000,Directie!$A:$C,3,FALSE),"")</f>
        <v>SC</v>
      </c>
      <c r="L7000" s="8">
        <v>46174</v>
      </c>
      <c r="M7000" s="8">
        <v>46569</v>
      </c>
    </row>
    <row r="7001" spans="1:13">
      <c r="A7001" t="s">
        <v>1692</v>
      </c>
      <c r="B7001">
        <v>24</v>
      </c>
      <c r="C7001" t="s">
        <v>14</v>
      </c>
      <c r="J7001" t="str">
        <f>IFERROR(VLOOKUP(A7001,Directie!$A:$B,2,FALSE),"")</f>
        <v>CLP</v>
      </c>
      <c r="K7001" t="str">
        <f>IFERROR(VLOOKUP(A7001,Directie!$A:$C,3,FALSE),"")</f>
        <v>SC</v>
      </c>
      <c r="L7001" s="8">
        <v>46174</v>
      </c>
      <c r="M7001" s="8">
        <v>46569</v>
      </c>
    </row>
    <row r="7002" spans="1:13">
      <c r="A7002" t="s">
        <v>1692</v>
      </c>
      <c r="B7002">
        <v>44</v>
      </c>
      <c r="C7002" t="s">
        <v>19</v>
      </c>
      <c r="J7002" t="str">
        <f>IFERROR(VLOOKUP(A7002,Directie!$A:$B,2,FALSE),"")</f>
        <v>CLP</v>
      </c>
      <c r="K7002" t="str">
        <f>IFERROR(VLOOKUP(A7002,Directie!$A:$C,3,FALSE),"")</f>
        <v>SC</v>
      </c>
      <c r="L7002" s="8">
        <v>46174</v>
      </c>
      <c r="M7002" s="8">
        <v>46569</v>
      </c>
    </row>
    <row r="7003" spans="1:13">
      <c r="A7003" t="s">
        <v>1692</v>
      </c>
      <c r="B7003">
        <v>40</v>
      </c>
      <c r="C7003" t="s">
        <v>20</v>
      </c>
      <c r="F7003" t="s">
        <v>18</v>
      </c>
      <c r="J7003" t="str">
        <f>IFERROR(VLOOKUP(A7003,Directie!$A:$B,2,FALSE),"")</f>
        <v>CLP</v>
      </c>
      <c r="K7003" t="str">
        <f>IFERROR(VLOOKUP(A7003,Directie!$A:$C,3,FALSE),"")</f>
        <v>SC</v>
      </c>
      <c r="L7003" s="8">
        <v>46174</v>
      </c>
      <c r="M7003" s="8">
        <v>46569</v>
      </c>
    </row>
    <row r="7004" spans="1:13">
      <c r="A7004" t="s">
        <v>1692</v>
      </c>
      <c r="B7004">
        <v>45</v>
      </c>
      <c r="C7004" t="s">
        <v>150</v>
      </c>
      <c r="J7004" t="str">
        <f>IFERROR(VLOOKUP(A7004,Directie!$A:$B,2,FALSE),"")</f>
        <v>CLP</v>
      </c>
      <c r="K7004" t="str">
        <f>IFERROR(VLOOKUP(A7004,Directie!$A:$C,3,FALSE),"")</f>
        <v>SC</v>
      </c>
      <c r="L7004" s="8">
        <v>46174</v>
      </c>
      <c r="M7004" s="8">
        <v>46569</v>
      </c>
    </row>
    <row r="7005" spans="1:13">
      <c r="A7005" t="s">
        <v>1692</v>
      </c>
      <c r="B7005">
        <v>71</v>
      </c>
      <c r="C7005" t="s">
        <v>24</v>
      </c>
      <c r="D7005" t="s">
        <v>25</v>
      </c>
      <c r="J7005" t="str">
        <f>IFERROR(VLOOKUP(A7005,Directie!$A:$B,2,FALSE),"")</f>
        <v>CLP</v>
      </c>
      <c r="K7005" t="str">
        <f>IFERROR(VLOOKUP(A7005,Directie!$A:$C,3,FALSE),"")</f>
        <v>SC</v>
      </c>
      <c r="L7005" s="8">
        <v>46174</v>
      </c>
      <c r="M7005" s="8">
        <v>46569</v>
      </c>
    </row>
    <row r="7006" spans="1:13">
      <c r="A7006" t="s">
        <v>1693</v>
      </c>
      <c r="B7006">
        <v>24</v>
      </c>
      <c r="C7006" t="s">
        <v>14</v>
      </c>
      <c r="J7006" t="str">
        <f>IFERROR(VLOOKUP(A7006,Directie!$A:$B,2,FALSE),"")</f>
        <v>CLP</v>
      </c>
      <c r="K7006" t="str">
        <f>IFERROR(VLOOKUP(A7006,Directie!$A:$C,3,FALSE),"")</f>
        <v>SC</v>
      </c>
      <c r="L7006" s="8">
        <v>46174</v>
      </c>
      <c r="M7006" s="8">
        <v>46569</v>
      </c>
    </row>
    <row r="7007" spans="1:13">
      <c r="A7007" t="s">
        <v>1693</v>
      </c>
      <c r="B7007">
        <v>47</v>
      </c>
      <c r="C7007" t="s">
        <v>28</v>
      </c>
      <c r="D7007" t="s">
        <v>29</v>
      </c>
      <c r="E7007" t="s">
        <v>30</v>
      </c>
      <c r="F7007" t="s">
        <v>23</v>
      </c>
      <c r="G7007" t="s">
        <v>31</v>
      </c>
      <c r="J7007" t="str">
        <f>IFERROR(VLOOKUP(A7007,Directie!$A:$B,2,FALSE),"")</f>
        <v>CLP</v>
      </c>
      <c r="K7007" t="str">
        <f>IFERROR(VLOOKUP(A7007,Directie!$A:$C,3,FALSE),"")</f>
        <v>SC</v>
      </c>
      <c r="L7007" s="8">
        <v>46174</v>
      </c>
      <c r="M7007" s="8">
        <v>46569</v>
      </c>
    </row>
    <row r="7008" spans="1:13">
      <c r="A7008" t="s">
        <v>1693</v>
      </c>
      <c r="B7008">
        <v>44</v>
      </c>
      <c r="C7008" t="s">
        <v>19</v>
      </c>
      <c r="J7008" t="str">
        <f>IFERROR(VLOOKUP(A7008,Directie!$A:$B,2,FALSE),"")</f>
        <v>CLP</v>
      </c>
      <c r="K7008" t="str">
        <f>IFERROR(VLOOKUP(A7008,Directie!$A:$C,3,FALSE),"")</f>
        <v>SC</v>
      </c>
      <c r="L7008" s="8">
        <v>46174</v>
      </c>
      <c r="M7008" s="8">
        <v>46569</v>
      </c>
    </row>
    <row r="7009" spans="1:13">
      <c r="A7009" t="s">
        <v>1693</v>
      </c>
      <c r="B7009">
        <v>40</v>
      </c>
      <c r="C7009" t="s">
        <v>20</v>
      </c>
      <c r="F7009" t="s">
        <v>18</v>
      </c>
      <c r="J7009" t="str">
        <f>IFERROR(VLOOKUP(A7009,Directie!$A:$B,2,FALSE),"")</f>
        <v>CLP</v>
      </c>
      <c r="K7009" t="str">
        <f>IFERROR(VLOOKUP(A7009,Directie!$A:$C,3,FALSE),"")</f>
        <v>SC</v>
      </c>
      <c r="L7009" s="8">
        <v>46174</v>
      </c>
      <c r="M7009" s="8">
        <v>46569</v>
      </c>
    </row>
    <row r="7010" spans="1:13">
      <c r="A7010" t="s">
        <v>1693</v>
      </c>
      <c r="B7010">
        <v>14</v>
      </c>
      <c r="C7010" t="s">
        <v>189</v>
      </c>
      <c r="D7010" t="s">
        <v>42</v>
      </c>
      <c r="F7010" t="s">
        <v>42</v>
      </c>
      <c r="G7010" t="s">
        <v>43</v>
      </c>
      <c r="H7010" t="s">
        <v>44</v>
      </c>
      <c r="I7010" t="s">
        <v>45</v>
      </c>
      <c r="J7010" t="str">
        <f>IFERROR(VLOOKUP(A7010,Directie!$A:$B,2,FALSE),"")</f>
        <v>CLP</v>
      </c>
      <c r="K7010" t="str">
        <f>IFERROR(VLOOKUP(A7010,Directie!$A:$C,3,FALSE),"")</f>
        <v>SC</v>
      </c>
      <c r="L7010" s="8">
        <v>46174</v>
      </c>
      <c r="M7010" s="8">
        <v>46569</v>
      </c>
    </row>
    <row r="7011" spans="1:13">
      <c r="A7011" t="s">
        <v>1693</v>
      </c>
      <c r="B7011">
        <v>71</v>
      </c>
      <c r="C7011" t="s">
        <v>24</v>
      </c>
      <c r="D7011" t="s">
        <v>25</v>
      </c>
      <c r="J7011" t="str">
        <f>IFERROR(VLOOKUP(A7011,Directie!$A:$B,2,FALSE),"")</f>
        <v>CLP</v>
      </c>
      <c r="K7011" t="str">
        <f>IFERROR(VLOOKUP(A7011,Directie!$A:$C,3,FALSE),"")</f>
        <v>SC</v>
      </c>
      <c r="L7011" s="8">
        <v>46174</v>
      </c>
      <c r="M7011" s="8">
        <v>46569</v>
      </c>
    </row>
    <row r="7012" spans="1:13">
      <c r="A7012" t="s">
        <v>1694</v>
      </c>
      <c r="J7012" t="str">
        <f>IFERROR(VLOOKUP(A7012,Directie!$A:$B,2,FALSE),"")</f>
        <v>CLP</v>
      </c>
      <c r="K7012" t="str">
        <f>IFERROR(VLOOKUP(A7012,Directie!$A:$C,3,FALSE),"")</f>
        <v>SC</v>
      </c>
      <c r="L7012" s="8">
        <v>46174</v>
      </c>
      <c r="M7012" s="8">
        <v>46569</v>
      </c>
    </row>
    <row r="7013" spans="1:13">
      <c r="A7013" t="s">
        <v>1694</v>
      </c>
      <c r="B7013">
        <v>24</v>
      </c>
      <c r="C7013" t="s">
        <v>14</v>
      </c>
      <c r="J7013" t="str">
        <f>IFERROR(VLOOKUP(A7013,Directie!$A:$B,2,FALSE),"")</f>
        <v>CLP</v>
      </c>
      <c r="K7013" t="str">
        <f>IFERROR(VLOOKUP(A7013,Directie!$A:$C,3,FALSE),"")</f>
        <v>SC</v>
      </c>
      <c r="L7013" s="8">
        <v>46174</v>
      </c>
      <c r="M7013" s="8">
        <v>46569</v>
      </c>
    </row>
    <row r="7014" spans="1:13">
      <c r="A7014" t="s">
        <v>1694</v>
      </c>
      <c r="B7014">
        <v>44</v>
      </c>
      <c r="C7014" t="s">
        <v>19</v>
      </c>
      <c r="J7014" t="str">
        <f>IFERROR(VLOOKUP(A7014,Directie!$A:$B,2,FALSE),"")</f>
        <v>CLP</v>
      </c>
      <c r="K7014" t="str">
        <f>IFERROR(VLOOKUP(A7014,Directie!$A:$C,3,FALSE),"")</f>
        <v>SC</v>
      </c>
      <c r="L7014" s="8">
        <v>46174</v>
      </c>
      <c r="M7014" s="8">
        <v>46569</v>
      </c>
    </row>
    <row r="7015" spans="1:13">
      <c r="A7015" t="s">
        <v>1694</v>
      </c>
      <c r="B7015">
        <v>40</v>
      </c>
      <c r="C7015" t="s">
        <v>20</v>
      </c>
      <c r="F7015" t="s">
        <v>18</v>
      </c>
      <c r="J7015" t="str">
        <f>IFERROR(VLOOKUP(A7015,Directie!$A:$B,2,FALSE),"")</f>
        <v>CLP</v>
      </c>
      <c r="K7015" t="str">
        <f>IFERROR(VLOOKUP(A7015,Directie!$A:$C,3,FALSE),"")</f>
        <v>SC</v>
      </c>
      <c r="L7015" s="8">
        <v>46174</v>
      </c>
      <c r="M7015" s="8">
        <v>46569</v>
      </c>
    </row>
    <row r="7016" spans="1:13">
      <c r="A7016" t="s">
        <v>1694</v>
      </c>
      <c r="B7016">
        <v>45</v>
      </c>
      <c r="C7016" t="s">
        <v>150</v>
      </c>
      <c r="J7016" t="str">
        <f>IFERROR(VLOOKUP(A7016,Directie!$A:$B,2,FALSE),"")</f>
        <v>CLP</v>
      </c>
      <c r="K7016" t="str">
        <f>IFERROR(VLOOKUP(A7016,Directie!$A:$C,3,FALSE),"")</f>
        <v>SC</v>
      </c>
      <c r="L7016" s="8">
        <v>46174</v>
      </c>
      <c r="M7016" s="8">
        <v>46569</v>
      </c>
    </row>
    <row r="7017" spans="1:13">
      <c r="A7017" t="s">
        <v>1694</v>
      </c>
      <c r="B7017">
        <v>71</v>
      </c>
      <c r="C7017" t="s">
        <v>24</v>
      </c>
      <c r="D7017" t="s">
        <v>25</v>
      </c>
      <c r="J7017" t="str">
        <f>IFERROR(VLOOKUP(A7017,Directie!$A:$B,2,FALSE),"")</f>
        <v>CLP</v>
      </c>
      <c r="K7017" t="str">
        <f>IFERROR(VLOOKUP(A7017,Directie!$A:$C,3,FALSE),"")</f>
        <v>SC</v>
      </c>
      <c r="L7017" s="8">
        <v>46174</v>
      </c>
      <c r="M7017" s="8">
        <v>46569</v>
      </c>
    </row>
    <row r="7018" spans="1:13">
      <c r="A7018" t="s">
        <v>1695</v>
      </c>
      <c r="B7018">
        <v>24</v>
      </c>
      <c r="C7018" t="s">
        <v>14</v>
      </c>
      <c r="J7018" t="str">
        <f>IFERROR(VLOOKUP(A7018,Directie!$A:$B,2,FALSE),"")</f>
        <v>CLP</v>
      </c>
      <c r="K7018" t="str">
        <f>IFERROR(VLOOKUP(A7018,Directie!$A:$C,3,FALSE),"")</f>
        <v>SC</v>
      </c>
      <c r="L7018" s="8">
        <v>46174</v>
      </c>
      <c r="M7018" s="8">
        <v>46569</v>
      </c>
    </row>
    <row r="7019" spans="1:13">
      <c r="A7019" t="s">
        <v>1695</v>
      </c>
      <c r="B7019">
        <v>47</v>
      </c>
      <c r="C7019" t="s">
        <v>28</v>
      </c>
      <c r="D7019" t="s">
        <v>29</v>
      </c>
      <c r="E7019" t="s">
        <v>30</v>
      </c>
      <c r="F7019" t="s">
        <v>23</v>
      </c>
      <c r="G7019" t="s">
        <v>31</v>
      </c>
      <c r="J7019" t="str">
        <f>IFERROR(VLOOKUP(A7019,Directie!$A:$B,2,FALSE),"")</f>
        <v>CLP</v>
      </c>
      <c r="K7019" t="str">
        <f>IFERROR(VLOOKUP(A7019,Directie!$A:$C,3,FALSE),"")</f>
        <v>SC</v>
      </c>
      <c r="L7019" s="8">
        <v>46174</v>
      </c>
      <c r="M7019" s="8">
        <v>46569</v>
      </c>
    </row>
    <row r="7020" spans="1:13">
      <c r="A7020" t="s">
        <v>1695</v>
      </c>
      <c r="B7020">
        <v>44</v>
      </c>
      <c r="C7020" t="s">
        <v>19</v>
      </c>
      <c r="J7020" t="str">
        <f>IFERROR(VLOOKUP(A7020,Directie!$A:$B,2,FALSE),"")</f>
        <v>CLP</v>
      </c>
      <c r="K7020" t="str">
        <f>IFERROR(VLOOKUP(A7020,Directie!$A:$C,3,FALSE),"")</f>
        <v>SC</v>
      </c>
      <c r="L7020" s="8">
        <v>46174</v>
      </c>
      <c r="M7020" s="8">
        <v>46569</v>
      </c>
    </row>
    <row r="7021" spans="1:13">
      <c r="A7021" t="s">
        <v>1695</v>
      </c>
      <c r="B7021">
        <v>40</v>
      </c>
      <c r="C7021" t="s">
        <v>20</v>
      </c>
      <c r="F7021" t="s">
        <v>18</v>
      </c>
      <c r="J7021" t="str">
        <f>IFERROR(VLOOKUP(A7021,Directie!$A:$B,2,FALSE),"")</f>
        <v>CLP</v>
      </c>
      <c r="K7021" t="str">
        <f>IFERROR(VLOOKUP(A7021,Directie!$A:$C,3,FALSE),"")</f>
        <v>SC</v>
      </c>
      <c r="L7021" s="8">
        <v>46174</v>
      </c>
      <c r="M7021" s="8">
        <v>46569</v>
      </c>
    </row>
    <row r="7022" spans="1:13">
      <c r="A7022" t="s">
        <v>1695</v>
      </c>
      <c r="B7022">
        <v>31</v>
      </c>
      <c r="C7022" t="s">
        <v>21</v>
      </c>
      <c r="D7022" t="s">
        <v>22</v>
      </c>
      <c r="F7022" t="s">
        <v>23</v>
      </c>
      <c r="J7022" t="str">
        <f>IFERROR(VLOOKUP(A7022,Directie!$A:$B,2,FALSE),"")</f>
        <v>CLP</v>
      </c>
      <c r="K7022" t="str">
        <f>IFERROR(VLOOKUP(A7022,Directie!$A:$C,3,FALSE),"")</f>
        <v>SC</v>
      </c>
      <c r="L7022" s="8">
        <v>46174</v>
      </c>
      <c r="M7022" s="8">
        <v>46569</v>
      </c>
    </row>
    <row r="7023" spans="1:13">
      <c r="A7023" t="s">
        <v>1696</v>
      </c>
      <c r="B7023">
        <v>24</v>
      </c>
      <c r="C7023" t="s">
        <v>14</v>
      </c>
      <c r="J7023" t="str">
        <f>IFERROR(VLOOKUP(A7023,Directie!$A:$B,2,FALSE),"")</f>
        <v>CLP</v>
      </c>
      <c r="K7023" t="str">
        <f>IFERROR(VLOOKUP(A7023,Directie!$A:$C,3,FALSE),"")</f>
        <v>SC</v>
      </c>
      <c r="L7023" s="8">
        <v>46174</v>
      </c>
      <c r="M7023" s="8">
        <v>46569</v>
      </c>
    </row>
    <row r="7024" spans="1:13">
      <c r="A7024" t="s">
        <v>1696</v>
      </c>
      <c r="B7024">
        <v>47</v>
      </c>
      <c r="C7024" t="s">
        <v>28</v>
      </c>
      <c r="D7024" t="s">
        <v>29</v>
      </c>
      <c r="E7024" t="s">
        <v>30</v>
      </c>
      <c r="F7024" t="s">
        <v>23</v>
      </c>
      <c r="G7024" t="s">
        <v>31</v>
      </c>
      <c r="J7024" t="str">
        <f>IFERROR(VLOOKUP(A7024,Directie!$A:$B,2,FALSE),"")</f>
        <v>CLP</v>
      </c>
      <c r="K7024" t="str">
        <f>IFERROR(VLOOKUP(A7024,Directie!$A:$C,3,FALSE),"")</f>
        <v>SC</v>
      </c>
      <c r="L7024" s="8">
        <v>46174</v>
      </c>
      <c r="M7024" s="8">
        <v>46569</v>
      </c>
    </row>
    <row r="7025" spans="1:13">
      <c r="A7025" t="s">
        <v>1696</v>
      </c>
      <c r="B7025">
        <v>37</v>
      </c>
      <c r="C7025" t="s">
        <v>37</v>
      </c>
      <c r="D7025" t="s">
        <v>38</v>
      </c>
      <c r="E7025" t="s">
        <v>22</v>
      </c>
      <c r="J7025" t="str">
        <f>IFERROR(VLOOKUP(A7025,Directie!$A:$B,2,FALSE),"")</f>
        <v>CLP</v>
      </c>
      <c r="K7025" t="str">
        <f>IFERROR(VLOOKUP(A7025,Directie!$A:$C,3,FALSE),"")</f>
        <v>SC</v>
      </c>
      <c r="L7025" s="8">
        <v>46174</v>
      </c>
      <c r="M7025" s="8">
        <v>46569</v>
      </c>
    </row>
    <row r="7026" spans="1:13">
      <c r="A7026" t="s">
        <v>1697</v>
      </c>
      <c r="J7026" t="str">
        <f>IFERROR(VLOOKUP(A7026,Directie!$A:$B,2,FALSE),"")</f>
        <v>OKAY</v>
      </c>
      <c r="K7026" t="str">
        <f>IFERROR(VLOOKUP(A7026,Directie!$A:$C,3,FALSE),"")</f>
        <v>Verkoop</v>
      </c>
      <c r="L7026" s="8">
        <v>46174</v>
      </c>
      <c r="M7026" s="8">
        <v>46419</v>
      </c>
    </row>
    <row r="7027" spans="1:13">
      <c r="A7027" t="s">
        <v>1697</v>
      </c>
      <c r="B7027">
        <v>24</v>
      </c>
      <c r="C7027" t="s">
        <v>14</v>
      </c>
      <c r="J7027" t="str">
        <f>IFERROR(VLOOKUP(A7027,Directie!$A:$B,2,FALSE),"")</f>
        <v>OKAY</v>
      </c>
      <c r="K7027" t="str">
        <f>IFERROR(VLOOKUP(A7027,Directie!$A:$C,3,FALSE),"")</f>
        <v>Verkoop</v>
      </c>
      <c r="L7027" s="8">
        <v>46174</v>
      </c>
      <c r="M7027" s="8">
        <v>46419</v>
      </c>
    </row>
    <row r="7028" spans="1:13">
      <c r="A7028" t="s">
        <v>1697</v>
      </c>
      <c r="B7028">
        <v>47</v>
      </c>
      <c r="C7028" t="s">
        <v>28</v>
      </c>
      <c r="D7028" t="s">
        <v>29</v>
      </c>
      <c r="E7028" t="s">
        <v>30</v>
      </c>
      <c r="F7028" t="s">
        <v>23</v>
      </c>
      <c r="G7028" t="s">
        <v>31</v>
      </c>
      <c r="J7028" t="str">
        <f>IFERROR(VLOOKUP(A7028,Directie!$A:$B,2,FALSE),"")</f>
        <v>OKAY</v>
      </c>
      <c r="K7028" t="str">
        <f>IFERROR(VLOOKUP(A7028,Directie!$A:$C,3,FALSE),"")</f>
        <v>Verkoop</v>
      </c>
      <c r="L7028" s="8">
        <v>46174</v>
      </c>
      <c r="M7028" s="8">
        <v>46419</v>
      </c>
    </row>
    <row r="7029" spans="1:13">
      <c r="A7029" t="s">
        <v>1697</v>
      </c>
      <c r="B7029">
        <v>44</v>
      </c>
      <c r="C7029" t="s">
        <v>19</v>
      </c>
      <c r="J7029" t="str">
        <f>IFERROR(VLOOKUP(A7029,Directie!$A:$B,2,FALSE),"")</f>
        <v>OKAY</v>
      </c>
      <c r="K7029" t="str">
        <f>IFERROR(VLOOKUP(A7029,Directie!$A:$C,3,FALSE),"")</f>
        <v>Verkoop</v>
      </c>
      <c r="L7029" s="8">
        <v>46174</v>
      </c>
      <c r="M7029" s="8">
        <v>46419</v>
      </c>
    </row>
    <row r="7030" spans="1:13">
      <c r="A7030" t="s">
        <v>1697</v>
      </c>
      <c r="B7030">
        <v>31</v>
      </c>
      <c r="C7030" t="s">
        <v>21</v>
      </c>
      <c r="D7030" t="s">
        <v>22</v>
      </c>
      <c r="F7030" t="s">
        <v>23</v>
      </c>
      <c r="J7030" t="str">
        <f>IFERROR(VLOOKUP(A7030,Directie!$A:$B,2,FALSE),"")</f>
        <v>OKAY</v>
      </c>
      <c r="K7030" t="str">
        <f>IFERROR(VLOOKUP(A7030,Directie!$A:$C,3,FALSE),"")</f>
        <v>Verkoop</v>
      </c>
      <c r="L7030" s="8">
        <v>46174</v>
      </c>
      <c r="M7030" s="8">
        <v>46419</v>
      </c>
    </row>
    <row r="7031" spans="1:13">
      <c r="A7031" t="s">
        <v>1697</v>
      </c>
      <c r="B7031">
        <v>37</v>
      </c>
      <c r="C7031" t="s">
        <v>37</v>
      </c>
      <c r="D7031" t="s">
        <v>38</v>
      </c>
      <c r="E7031" t="s">
        <v>22</v>
      </c>
      <c r="J7031" t="str">
        <f>IFERROR(VLOOKUP(A7031,Directie!$A:$B,2,FALSE),"")</f>
        <v>OKAY</v>
      </c>
      <c r="K7031" t="str">
        <f>IFERROR(VLOOKUP(A7031,Directie!$A:$C,3,FALSE),"")</f>
        <v>Verkoop</v>
      </c>
      <c r="L7031" s="8">
        <v>46174</v>
      </c>
      <c r="M7031" s="8">
        <v>46419</v>
      </c>
    </row>
    <row r="7032" spans="1:13">
      <c r="A7032" t="s">
        <v>1698</v>
      </c>
      <c r="B7032">
        <v>42</v>
      </c>
      <c r="C7032" t="s">
        <v>82</v>
      </c>
      <c r="J7032" t="str">
        <f>IFERROR(VLOOKUP(A7032,Directie!$A:$B,2,FALSE),"")</f>
        <v>RPCG</v>
      </c>
      <c r="K7032" t="s">
        <v>92</v>
      </c>
      <c r="L7032" s="8">
        <v>46174</v>
      </c>
      <c r="M7032" s="8">
        <v>46266</v>
      </c>
    </row>
    <row r="7033" spans="1:13">
      <c r="A7033" t="s">
        <v>1698</v>
      </c>
      <c r="B7033">
        <v>24</v>
      </c>
      <c r="C7033" t="s">
        <v>14</v>
      </c>
      <c r="J7033" t="str">
        <f>IFERROR(VLOOKUP(A7033,Directie!$A:$B,2,FALSE),"")</f>
        <v>RPCG</v>
      </c>
      <c r="K7033" t="s">
        <v>92</v>
      </c>
      <c r="L7033" s="8">
        <v>46174</v>
      </c>
      <c r="M7033" s="8">
        <v>46266</v>
      </c>
    </row>
    <row r="7034" spans="1:13">
      <c r="A7034" t="s">
        <v>1698</v>
      </c>
      <c r="B7034">
        <v>30</v>
      </c>
      <c r="C7034" t="s">
        <v>32</v>
      </c>
      <c r="D7034" t="s">
        <v>33</v>
      </c>
      <c r="E7034" t="s">
        <v>22</v>
      </c>
      <c r="J7034" t="str">
        <f>IFERROR(VLOOKUP(A7034,Directie!$A:$B,2,FALSE),"")</f>
        <v>RPCG</v>
      </c>
      <c r="K7034" t="s">
        <v>92</v>
      </c>
      <c r="L7034" s="8">
        <v>46174</v>
      </c>
      <c r="M7034" s="8">
        <v>46266</v>
      </c>
    </row>
    <row r="7035" spans="1:13">
      <c r="A7035" t="s">
        <v>1698</v>
      </c>
      <c r="B7035">
        <v>5</v>
      </c>
      <c r="C7035" t="s">
        <v>73</v>
      </c>
      <c r="J7035" t="str">
        <f>IFERROR(VLOOKUP(A7035,Directie!$A:$B,2,FALSE),"")</f>
        <v>RPCG</v>
      </c>
      <c r="K7035" t="s">
        <v>92</v>
      </c>
      <c r="L7035" s="8">
        <v>46174</v>
      </c>
      <c r="M7035" s="8">
        <v>46266</v>
      </c>
    </row>
    <row r="7036" spans="1:13">
      <c r="A7036" t="s">
        <v>1698</v>
      </c>
      <c r="B7036">
        <v>40</v>
      </c>
      <c r="C7036" t="s">
        <v>20</v>
      </c>
      <c r="F7036" t="s">
        <v>18</v>
      </c>
      <c r="J7036" t="str">
        <f>IFERROR(VLOOKUP(A7036,Directie!$A:$B,2,FALSE),"")</f>
        <v>RPCG</v>
      </c>
      <c r="K7036" t="s">
        <v>92</v>
      </c>
      <c r="L7036" s="8">
        <v>46174</v>
      </c>
      <c r="M7036" s="8">
        <v>46266</v>
      </c>
    </row>
    <row r="7037" spans="1:13">
      <c r="A7037" t="s">
        <v>1698</v>
      </c>
      <c r="B7037">
        <v>48</v>
      </c>
      <c r="C7037" t="s">
        <v>93</v>
      </c>
      <c r="D7037" t="s">
        <v>94</v>
      </c>
      <c r="F7037" t="s">
        <v>95</v>
      </c>
      <c r="G7037" t="s">
        <v>25</v>
      </c>
      <c r="J7037" t="str">
        <f>IFERROR(VLOOKUP(A7037,Directie!$A:$B,2,FALSE),"")</f>
        <v>RPCG</v>
      </c>
      <c r="K7037" t="s">
        <v>92</v>
      </c>
      <c r="L7037" s="8">
        <v>46174</v>
      </c>
      <c r="M7037" s="8">
        <v>46266</v>
      </c>
    </row>
    <row r="7038" spans="1:13">
      <c r="A7038" t="s">
        <v>1699</v>
      </c>
      <c r="J7038" t="str">
        <f>IFERROR(VLOOKUP(A7038,Directie!$A:$B,2,FALSE),"")</f>
        <v>CLP</v>
      </c>
      <c r="K7038" t="str">
        <f>IFERROR(VLOOKUP(A7038,Directie!$A:$C,3,FALSE),"")</f>
        <v>Verkoop</v>
      </c>
      <c r="L7038" s="8">
        <v>46174</v>
      </c>
      <c r="M7038" s="8">
        <v>46419</v>
      </c>
    </row>
    <row r="7039" spans="1:13">
      <c r="A7039" t="s">
        <v>1699</v>
      </c>
      <c r="B7039">
        <v>24</v>
      </c>
      <c r="C7039" t="s">
        <v>14</v>
      </c>
      <c r="J7039" t="str">
        <f>IFERROR(VLOOKUP(A7039,Directie!$A:$B,2,FALSE),"")</f>
        <v>CLP</v>
      </c>
      <c r="K7039" t="str">
        <f>IFERROR(VLOOKUP(A7039,Directie!$A:$C,3,FALSE),"")</f>
        <v>Verkoop</v>
      </c>
      <c r="L7039" s="8">
        <v>46174</v>
      </c>
      <c r="M7039" s="8">
        <v>46419</v>
      </c>
    </row>
    <row r="7040" spans="1:13">
      <c r="A7040" t="s">
        <v>1699</v>
      </c>
      <c r="B7040">
        <v>47</v>
      </c>
      <c r="C7040" t="s">
        <v>28</v>
      </c>
      <c r="D7040" t="s">
        <v>29</v>
      </c>
      <c r="E7040" t="s">
        <v>30</v>
      </c>
      <c r="F7040" t="s">
        <v>23</v>
      </c>
      <c r="G7040" t="s">
        <v>31</v>
      </c>
      <c r="J7040" t="str">
        <f>IFERROR(VLOOKUP(A7040,Directie!$A:$B,2,FALSE),"")</f>
        <v>CLP</v>
      </c>
      <c r="K7040" t="str">
        <f>IFERROR(VLOOKUP(A7040,Directie!$A:$C,3,FALSE),"")</f>
        <v>Verkoop</v>
      </c>
      <c r="L7040" s="8">
        <v>46174</v>
      </c>
      <c r="M7040" s="8">
        <v>46419</v>
      </c>
    </row>
    <row r="7041" spans="1:13">
      <c r="A7041" t="s">
        <v>1699</v>
      </c>
      <c r="B7041">
        <v>44</v>
      </c>
      <c r="C7041" t="s">
        <v>19</v>
      </c>
      <c r="J7041" t="str">
        <f>IFERROR(VLOOKUP(A7041,Directie!$A:$B,2,FALSE),"")</f>
        <v>CLP</v>
      </c>
      <c r="K7041" t="str">
        <f>IFERROR(VLOOKUP(A7041,Directie!$A:$C,3,FALSE),"")</f>
        <v>Verkoop</v>
      </c>
      <c r="L7041" s="8">
        <v>46174</v>
      </c>
      <c r="M7041" s="8">
        <v>46419</v>
      </c>
    </row>
    <row r="7042" spans="1:13">
      <c r="A7042" t="s">
        <v>1699</v>
      </c>
      <c r="B7042">
        <v>31</v>
      </c>
      <c r="C7042" t="s">
        <v>21</v>
      </c>
      <c r="D7042" t="s">
        <v>22</v>
      </c>
      <c r="F7042" t="s">
        <v>23</v>
      </c>
      <c r="J7042" t="str">
        <f>IFERROR(VLOOKUP(A7042,Directie!$A:$B,2,FALSE),"")</f>
        <v>CLP</v>
      </c>
      <c r="K7042" t="str">
        <f>IFERROR(VLOOKUP(A7042,Directie!$A:$C,3,FALSE),"")</f>
        <v>Verkoop</v>
      </c>
      <c r="L7042" s="8">
        <v>46174</v>
      </c>
      <c r="M7042" s="8">
        <v>46419</v>
      </c>
    </row>
    <row r="7043" spans="1:13">
      <c r="A7043" t="s">
        <v>1700</v>
      </c>
      <c r="J7043" t="str">
        <f>IFERROR(VLOOKUP(A7043,Directie!$A:$B,2,FALSE),"")</f>
        <v>CLP</v>
      </c>
      <c r="K7043" t="str">
        <f>IFERROR(VLOOKUP(A7043,Directie!$A:$C,3,FALSE),"")</f>
        <v>SC</v>
      </c>
      <c r="L7043" s="8">
        <v>46174</v>
      </c>
      <c r="M7043" s="8">
        <v>46569</v>
      </c>
    </row>
    <row r="7044" spans="1:13">
      <c r="A7044" t="s">
        <v>1701</v>
      </c>
      <c r="B7044">
        <v>24</v>
      </c>
      <c r="C7044" t="s">
        <v>14</v>
      </c>
      <c r="J7044" t="str">
        <f>IFERROR(VLOOKUP(A7044,Directie!$A:$B,2,FALSE),"")</f>
        <v>CLP</v>
      </c>
      <c r="K7044" t="str">
        <f>IFERROR(VLOOKUP(A7044,Directie!$A:$C,3,FALSE),"")</f>
        <v>SC</v>
      </c>
      <c r="L7044" s="8">
        <v>46174</v>
      </c>
      <c r="M7044" s="8">
        <v>46569</v>
      </c>
    </row>
    <row r="7045" spans="1:13">
      <c r="A7045" t="s">
        <v>1701</v>
      </c>
      <c r="B7045">
        <v>47</v>
      </c>
      <c r="C7045" t="s">
        <v>28</v>
      </c>
      <c r="D7045" t="s">
        <v>29</v>
      </c>
      <c r="E7045" t="s">
        <v>30</v>
      </c>
      <c r="F7045" t="s">
        <v>23</v>
      </c>
      <c r="G7045" t="s">
        <v>31</v>
      </c>
      <c r="J7045" t="str">
        <f>IFERROR(VLOOKUP(A7045,Directie!$A:$B,2,FALSE),"")</f>
        <v>CLP</v>
      </c>
      <c r="K7045" t="str">
        <f>IFERROR(VLOOKUP(A7045,Directie!$A:$C,3,FALSE),"")</f>
        <v>SC</v>
      </c>
      <c r="L7045" s="8">
        <v>46174</v>
      </c>
      <c r="M7045" s="8">
        <v>46569</v>
      </c>
    </row>
    <row r="7046" spans="1:13">
      <c r="A7046" t="s">
        <v>1701</v>
      </c>
      <c r="B7046">
        <v>44</v>
      </c>
      <c r="C7046" t="s">
        <v>19</v>
      </c>
      <c r="J7046" t="str">
        <f>IFERROR(VLOOKUP(A7046,Directie!$A:$B,2,FALSE),"")</f>
        <v>CLP</v>
      </c>
      <c r="K7046" t="str">
        <f>IFERROR(VLOOKUP(A7046,Directie!$A:$C,3,FALSE),"")</f>
        <v>SC</v>
      </c>
      <c r="L7046" s="8">
        <v>46174</v>
      </c>
      <c r="M7046" s="8">
        <v>46569</v>
      </c>
    </row>
    <row r="7047" spans="1:13">
      <c r="A7047" t="s">
        <v>1701</v>
      </c>
      <c r="B7047">
        <v>40</v>
      </c>
      <c r="C7047" t="s">
        <v>20</v>
      </c>
      <c r="F7047" t="s">
        <v>18</v>
      </c>
      <c r="J7047" t="str">
        <f>IFERROR(VLOOKUP(A7047,Directie!$A:$B,2,FALSE),"")</f>
        <v>CLP</v>
      </c>
      <c r="K7047" t="str">
        <f>IFERROR(VLOOKUP(A7047,Directie!$A:$C,3,FALSE),"")</f>
        <v>SC</v>
      </c>
      <c r="L7047" s="8">
        <v>46174</v>
      </c>
      <c r="M7047" s="8">
        <v>46569</v>
      </c>
    </row>
    <row r="7048" spans="1:13">
      <c r="A7048" t="s">
        <v>1701</v>
      </c>
      <c r="B7048">
        <v>71</v>
      </c>
      <c r="C7048" t="s">
        <v>24</v>
      </c>
      <c r="D7048" t="s">
        <v>25</v>
      </c>
      <c r="J7048" t="str">
        <f>IFERROR(VLOOKUP(A7048,Directie!$A:$B,2,FALSE),"")</f>
        <v>CLP</v>
      </c>
      <c r="K7048" t="str">
        <f>IFERROR(VLOOKUP(A7048,Directie!$A:$C,3,FALSE),"")</f>
        <v>SC</v>
      </c>
      <c r="L7048" s="8">
        <v>46174</v>
      </c>
      <c r="M7048" s="8">
        <v>46569</v>
      </c>
    </row>
    <row r="7049" spans="1:13">
      <c r="A7049" t="s">
        <v>1702</v>
      </c>
      <c r="B7049">
        <v>24</v>
      </c>
      <c r="C7049" t="s">
        <v>14</v>
      </c>
      <c r="J7049" t="str">
        <f>IFERROR(VLOOKUP(A7049,Directie!$A:$B,2,FALSE),"")</f>
        <v>CLP</v>
      </c>
      <c r="K7049" t="str">
        <f>IFERROR(VLOOKUP(A7049,Directie!$A:$C,3,FALSE),"")</f>
        <v>SC</v>
      </c>
      <c r="L7049" s="8">
        <v>46174</v>
      </c>
      <c r="M7049" s="8">
        <v>46569</v>
      </c>
    </row>
    <row r="7050" spans="1:13">
      <c r="A7050" t="s">
        <v>1702</v>
      </c>
      <c r="B7050">
        <v>47</v>
      </c>
      <c r="C7050" t="s">
        <v>28</v>
      </c>
      <c r="D7050" t="s">
        <v>29</v>
      </c>
      <c r="E7050" t="s">
        <v>30</v>
      </c>
      <c r="F7050" t="s">
        <v>23</v>
      </c>
      <c r="G7050" t="s">
        <v>31</v>
      </c>
      <c r="J7050" t="str">
        <f>IFERROR(VLOOKUP(A7050,Directie!$A:$B,2,FALSE),"")</f>
        <v>CLP</v>
      </c>
      <c r="K7050" t="str">
        <f>IFERROR(VLOOKUP(A7050,Directie!$A:$C,3,FALSE),"")</f>
        <v>SC</v>
      </c>
      <c r="L7050" s="8">
        <v>46174</v>
      </c>
      <c r="M7050" s="8">
        <v>46569</v>
      </c>
    </row>
    <row r="7051" spans="1:13">
      <c r="A7051" t="s">
        <v>1702</v>
      </c>
      <c r="B7051">
        <v>44</v>
      </c>
      <c r="C7051" t="s">
        <v>19</v>
      </c>
      <c r="J7051" t="str">
        <f>IFERROR(VLOOKUP(A7051,Directie!$A:$B,2,FALSE),"")</f>
        <v>CLP</v>
      </c>
      <c r="K7051" t="str">
        <f>IFERROR(VLOOKUP(A7051,Directie!$A:$C,3,FALSE),"")</f>
        <v>SC</v>
      </c>
      <c r="L7051" s="8">
        <v>46174</v>
      </c>
      <c r="M7051" s="8">
        <v>46569</v>
      </c>
    </row>
    <row r="7052" spans="1:13">
      <c r="A7052" t="s">
        <v>1702</v>
      </c>
      <c r="B7052">
        <v>40</v>
      </c>
      <c r="C7052" t="s">
        <v>20</v>
      </c>
      <c r="F7052" t="s">
        <v>18</v>
      </c>
      <c r="J7052" t="str">
        <f>IFERROR(VLOOKUP(A7052,Directie!$A:$B,2,FALSE),"")</f>
        <v>CLP</v>
      </c>
      <c r="K7052" t="str">
        <f>IFERROR(VLOOKUP(A7052,Directie!$A:$C,3,FALSE),"")</f>
        <v>SC</v>
      </c>
      <c r="L7052" s="8">
        <v>46174</v>
      </c>
      <c r="M7052" s="8">
        <v>46569</v>
      </c>
    </row>
    <row r="7053" spans="1:13">
      <c r="A7053" t="s">
        <v>1702</v>
      </c>
      <c r="B7053">
        <v>31</v>
      </c>
      <c r="C7053" t="s">
        <v>21</v>
      </c>
      <c r="D7053" t="s">
        <v>22</v>
      </c>
      <c r="F7053" t="s">
        <v>23</v>
      </c>
      <c r="J7053" t="str">
        <f>IFERROR(VLOOKUP(A7053,Directie!$A:$B,2,FALSE),"")</f>
        <v>CLP</v>
      </c>
      <c r="K7053" t="str">
        <f>IFERROR(VLOOKUP(A7053,Directie!$A:$C,3,FALSE),"")</f>
        <v>SC</v>
      </c>
      <c r="L7053" s="8">
        <v>46174</v>
      </c>
      <c r="M7053" s="8">
        <v>46569</v>
      </c>
    </row>
    <row r="7054" spans="1:13">
      <c r="A7054" t="s">
        <v>1702</v>
      </c>
      <c r="B7054">
        <v>71</v>
      </c>
      <c r="C7054" t="s">
        <v>24</v>
      </c>
      <c r="D7054" t="s">
        <v>25</v>
      </c>
      <c r="J7054" t="str">
        <f>IFERROR(VLOOKUP(A7054,Directie!$A:$B,2,FALSE),"")</f>
        <v>CLP</v>
      </c>
      <c r="K7054" t="str">
        <f>IFERROR(VLOOKUP(A7054,Directie!$A:$C,3,FALSE),"")</f>
        <v>SC</v>
      </c>
      <c r="L7054" s="8">
        <v>46174</v>
      </c>
      <c r="M7054" s="8">
        <v>46569</v>
      </c>
    </row>
    <row r="7055" spans="1:13">
      <c r="A7055" t="s">
        <v>1703</v>
      </c>
      <c r="J7055" t="str">
        <f>IFERROR(VLOOKUP(A7055,Directie!$A:$B,2,FALSE),"")</f>
        <v>CLP</v>
      </c>
      <c r="K7055" t="str">
        <f>IFERROR(VLOOKUP(A7055,Directie!$A:$C,3,FALSE),"")</f>
        <v>Verkoop</v>
      </c>
      <c r="L7055" s="8">
        <v>46174</v>
      </c>
      <c r="M7055" s="8">
        <v>46419</v>
      </c>
    </row>
    <row r="7056" spans="1:13">
      <c r="A7056" t="s">
        <v>1703</v>
      </c>
      <c r="B7056">
        <v>32</v>
      </c>
      <c r="C7056" t="s">
        <v>40</v>
      </c>
      <c r="D7056" t="s">
        <v>33</v>
      </c>
      <c r="E7056" t="s">
        <v>22</v>
      </c>
      <c r="J7056" t="str">
        <f>IFERROR(VLOOKUP(A7056,Directie!$A:$B,2,FALSE),"")</f>
        <v>CLP</v>
      </c>
      <c r="K7056" t="str">
        <f>IFERROR(VLOOKUP(A7056,Directie!$A:$C,3,FALSE),"")</f>
        <v>Verkoop</v>
      </c>
      <c r="L7056" s="8">
        <v>46174</v>
      </c>
      <c r="M7056" s="8">
        <v>46419</v>
      </c>
    </row>
    <row r="7057" spans="1:13">
      <c r="A7057" t="s">
        <v>1703</v>
      </c>
      <c r="B7057">
        <v>24</v>
      </c>
      <c r="C7057" t="s">
        <v>14</v>
      </c>
      <c r="J7057" t="str">
        <f>IFERROR(VLOOKUP(A7057,Directie!$A:$B,2,FALSE),"")</f>
        <v>CLP</v>
      </c>
      <c r="K7057" t="str">
        <f>IFERROR(VLOOKUP(A7057,Directie!$A:$C,3,FALSE),"")</f>
        <v>Verkoop</v>
      </c>
      <c r="L7057" s="8">
        <v>46174</v>
      </c>
      <c r="M7057" s="8">
        <v>46419</v>
      </c>
    </row>
    <row r="7058" spans="1:13">
      <c r="A7058" t="s">
        <v>1703</v>
      </c>
      <c r="B7058">
        <v>47</v>
      </c>
      <c r="C7058" t="s">
        <v>28</v>
      </c>
      <c r="D7058" t="s">
        <v>29</v>
      </c>
      <c r="E7058" t="s">
        <v>30</v>
      </c>
      <c r="F7058" t="s">
        <v>23</v>
      </c>
      <c r="G7058" t="s">
        <v>31</v>
      </c>
      <c r="J7058" t="str">
        <f>IFERROR(VLOOKUP(A7058,Directie!$A:$B,2,FALSE),"")</f>
        <v>CLP</v>
      </c>
      <c r="K7058" t="str">
        <f>IFERROR(VLOOKUP(A7058,Directie!$A:$C,3,FALSE),"")</f>
        <v>Verkoop</v>
      </c>
      <c r="L7058" s="8">
        <v>46174</v>
      </c>
      <c r="M7058" s="8">
        <v>46419</v>
      </c>
    </row>
    <row r="7059" spans="1:13">
      <c r="A7059" t="s">
        <v>1703</v>
      </c>
      <c r="B7059">
        <v>30</v>
      </c>
      <c r="C7059" t="s">
        <v>32</v>
      </c>
      <c r="D7059" t="s">
        <v>33</v>
      </c>
      <c r="E7059" t="s">
        <v>22</v>
      </c>
      <c r="J7059" t="str">
        <f>IFERROR(VLOOKUP(A7059,Directie!$A:$B,2,FALSE),"")</f>
        <v>CLP</v>
      </c>
      <c r="K7059" t="str">
        <f>IFERROR(VLOOKUP(A7059,Directie!$A:$C,3,FALSE),"")</f>
        <v>Verkoop</v>
      </c>
      <c r="L7059" s="8">
        <v>46174</v>
      </c>
      <c r="M7059" s="8">
        <v>46419</v>
      </c>
    </row>
    <row r="7060" spans="1:13">
      <c r="A7060" t="s">
        <v>1703</v>
      </c>
      <c r="B7060">
        <v>44</v>
      </c>
      <c r="C7060" t="s">
        <v>19</v>
      </c>
      <c r="J7060" t="str">
        <f>IFERROR(VLOOKUP(A7060,Directie!$A:$B,2,FALSE),"")</f>
        <v>CLP</v>
      </c>
      <c r="K7060" t="str">
        <f>IFERROR(VLOOKUP(A7060,Directie!$A:$C,3,FALSE),"")</f>
        <v>Verkoop</v>
      </c>
      <c r="L7060" s="8">
        <v>46174</v>
      </c>
      <c r="M7060" s="8">
        <v>46419</v>
      </c>
    </row>
    <row r="7061" spans="1:13">
      <c r="A7061" t="s">
        <v>1703</v>
      </c>
      <c r="B7061">
        <v>40</v>
      </c>
      <c r="C7061" t="s">
        <v>20</v>
      </c>
      <c r="F7061" t="s">
        <v>18</v>
      </c>
      <c r="J7061" t="str">
        <f>IFERROR(VLOOKUP(A7061,Directie!$A:$B,2,FALSE),"")</f>
        <v>CLP</v>
      </c>
      <c r="K7061" t="str">
        <f>IFERROR(VLOOKUP(A7061,Directie!$A:$C,3,FALSE),"")</f>
        <v>Verkoop</v>
      </c>
      <c r="L7061" s="8">
        <v>46174</v>
      </c>
      <c r="M7061" s="8">
        <v>46419</v>
      </c>
    </row>
    <row r="7062" spans="1:13">
      <c r="A7062" t="s">
        <v>1703</v>
      </c>
      <c r="B7062">
        <v>37</v>
      </c>
      <c r="C7062" t="s">
        <v>37</v>
      </c>
      <c r="D7062" t="s">
        <v>38</v>
      </c>
      <c r="E7062" t="s">
        <v>22</v>
      </c>
      <c r="J7062" t="str">
        <f>IFERROR(VLOOKUP(A7062,Directie!$A:$B,2,FALSE),"")</f>
        <v>CLP</v>
      </c>
      <c r="K7062" t="str">
        <f>IFERROR(VLOOKUP(A7062,Directie!$A:$C,3,FALSE),"")</f>
        <v>Verkoop</v>
      </c>
      <c r="L7062" s="8">
        <v>46174</v>
      </c>
      <c r="M7062" s="8">
        <v>46419</v>
      </c>
    </row>
    <row r="7063" spans="1:13">
      <c r="A7063" t="s">
        <v>1703</v>
      </c>
      <c r="B7063">
        <v>71</v>
      </c>
      <c r="C7063" t="s">
        <v>24</v>
      </c>
      <c r="D7063" t="s">
        <v>25</v>
      </c>
      <c r="J7063" t="str">
        <f>IFERROR(VLOOKUP(A7063,Directie!$A:$B,2,FALSE),"")</f>
        <v>CLP</v>
      </c>
      <c r="K7063" t="str">
        <f>IFERROR(VLOOKUP(A7063,Directie!$A:$C,3,FALSE),"")</f>
        <v>Verkoop</v>
      </c>
      <c r="L7063" s="8">
        <v>46174</v>
      </c>
      <c r="M7063" s="8">
        <v>46419</v>
      </c>
    </row>
    <row r="7064" spans="1:13">
      <c r="A7064" t="s">
        <v>1704</v>
      </c>
      <c r="B7064">
        <v>32</v>
      </c>
      <c r="C7064" t="s">
        <v>40</v>
      </c>
      <c r="D7064" t="s">
        <v>33</v>
      </c>
      <c r="E7064" t="s">
        <v>22</v>
      </c>
      <c r="J7064" t="str">
        <f>IFERROR(VLOOKUP(A7064,Directie!$A:$B,2,FALSE),"")</f>
        <v>CLP</v>
      </c>
      <c r="K7064" t="str">
        <f>IFERROR(VLOOKUP(A7064,Directie!$A:$C,3,FALSE),"")</f>
        <v>SC</v>
      </c>
      <c r="L7064" s="8">
        <v>46174</v>
      </c>
      <c r="M7064" s="8">
        <v>46569</v>
      </c>
    </row>
    <row r="7065" spans="1:13">
      <c r="A7065" t="s">
        <v>1704</v>
      </c>
      <c r="B7065">
        <v>24</v>
      </c>
      <c r="C7065" t="s">
        <v>14</v>
      </c>
      <c r="J7065" t="str">
        <f>IFERROR(VLOOKUP(A7065,Directie!$A:$B,2,FALSE),"")</f>
        <v>CLP</v>
      </c>
      <c r="K7065" t="str">
        <f>IFERROR(VLOOKUP(A7065,Directie!$A:$C,3,FALSE),"")</f>
        <v>SC</v>
      </c>
      <c r="L7065" s="8">
        <v>46174</v>
      </c>
      <c r="M7065" s="8">
        <v>46569</v>
      </c>
    </row>
    <row r="7066" spans="1:13">
      <c r="A7066" t="s">
        <v>1704</v>
      </c>
      <c r="B7066">
        <v>16</v>
      </c>
      <c r="C7066" t="s">
        <v>15</v>
      </c>
      <c r="D7066" t="s">
        <v>16</v>
      </c>
      <c r="E7066" t="s">
        <v>17</v>
      </c>
      <c r="F7066" t="s">
        <v>18</v>
      </c>
      <c r="J7066" t="str">
        <f>IFERROR(VLOOKUP(A7066,Directie!$A:$B,2,FALSE),"")</f>
        <v>CLP</v>
      </c>
      <c r="K7066" t="str">
        <f>IFERROR(VLOOKUP(A7066,Directie!$A:$C,3,FALSE),"")</f>
        <v>SC</v>
      </c>
      <c r="L7066" s="8">
        <v>46174</v>
      </c>
      <c r="M7066" s="8">
        <v>46569</v>
      </c>
    </row>
    <row r="7067" spans="1:13">
      <c r="A7067" t="s">
        <v>1704</v>
      </c>
      <c r="B7067">
        <v>47</v>
      </c>
      <c r="C7067" t="s">
        <v>28</v>
      </c>
      <c r="D7067" t="s">
        <v>29</v>
      </c>
      <c r="E7067" t="s">
        <v>30</v>
      </c>
      <c r="F7067" t="s">
        <v>23</v>
      </c>
      <c r="G7067" t="s">
        <v>31</v>
      </c>
      <c r="J7067" t="str">
        <f>IFERROR(VLOOKUP(A7067,Directie!$A:$B,2,FALSE),"")</f>
        <v>CLP</v>
      </c>
      <c r="K7067" t="str">
        <f>IFERROR(VLOOKUP(A7067,Directie!$A:$C,3,FALSE),"")</f>
        <v>SC</v>
      </c>
      <c r="L7067" s="8">
        <v>46174</v>
      </c>
      <c r="M7067" s="8">
        <v>46569</v>
      </c>
    </row>
    <row r="7068" spans="1:13">
      <c r="A7068" t="s">
        <v>1704</v>
      </c>
      <c r="B7068">
        <v>30</v>
      </c>
      <c r="C7068" t="s">
        <v>32</v>
      </c>
      <c r="D7068" t="s">
        <v>33</v>
      </c>
      <c r="E7068" t="s">
        <v>22</v>
      </c>
      <c r="J7068" t="str">
        <f>IFERROR(VLOOKUP(A7068,Directie!$A:$B,2,FALSE),"")</f>
        <v>CLP</v>
      </c>
      <c r="K7068" t="str">
        <f>IFERROR(VLOOKUP(A7068,Directie!$A:$C,3,FALSE),"")</f>
        <v>SC</v>
      </c>
      <c r="L7068" s="8">
        <v>46174</v>
      </c>
      <c r="M7068" s="8">
        <v>46569</v>
      </c>
    </row>
    <row r="7069" spans="1:13">
      <c r="A7069" t="s">
        <v>1704</v>
      </c>
      <c r="B7069">
        <v>44</v>
      </c>
      <c r="C7069" t="s">
        <v>19</v>
      </c>
      <c r="J7069" t="str">
        <f>IFERROR(VLOOKUP(A7069,Directie!$A:$B,2,FALSE),"")</f>
        <v>CLP</v>
      </c>
      <c r="K7069" t="str">
        <f>IFERROR(VLOOKUP(A7069,Directie!$A:$C,3,FALSE),"")</f>
        <v>SC</v>
      </c>
      <c r="L7069" s="8">
        <v>46174</v>
      </c>
      <c r="M7069" s="8">
        <v>46569</v>
      </c>
    </row>
    <row r="7070" spans="1:13">
      <c r="A7070" t="s">
        <v>1704</v>
      </c>
      <c r="B7070">
        <v>40</v>
      </c>
      <c r="C7070" t="s">
        <v>20</v>
      </c>
      <c r="F7070" t="s">
        <v>18</v>
      </c>
      <c r="J7070" t="str">
        <f>IFERROR(VLOOKUP(A7070,Directie!$A:$B,2,FALSE),"")</f>
        <v>CLP</v>
      </c>
      <c r="K7070" t="str">
        <f>IFERROR(VLOOKUP(A7070,Directie!$A:$C,3,FALSE),"")</f>
        <v>SC</v>
      </c>
      <c r="L7070" s="8">
        <v>46174</v>
      </c>
      <c r="M7070" s="8">
        <v>46569</v>
      </c>
    </row>
    <row r="7071" spans="1:13">
      <c r="A7071" t="s">
        <v>1704</v>
      </c>
      <c r="B7071">
        <v>20</v>
      </c>
      <c r="C7071" t="s">
        <v>52</v>
      </c>
      <c r="D7071" t="s">
        <v>16</v>
      </c>
      <c r="E7071" t="s">
        <v>17</v>
      </c>
      <c r="F7071" t="s">
        <v>18</v>
      </c>
      <c r="J7071" t="str">
        <f>IFERROR(VLOOKUP(A7071,Directie!$A:$B,2,FALSE),"")</f>
        <v>CLP</v>
      </c>
      <c r="K7071" t="str">
        <f>IFERROR(VLOOKUP(A7071,Directie!$A:$C,3,FALSE),"")</f>
        <v>SC</v>
      </c>
      <c r="L7071" s="8">
        <v>46174</v>
      </c>
      <c r="M7071" s="8">
        <v>46569</v>
      </c>
    </row>
    <row r="7072" spans="1:13">
      <c r="A7072" t="s">
        <v>1705</v>
      </c>
      <c r="B7072">
        <v>42</v>
      </c>
      <c r="C7072" t="s">
        <v>82</v>
      </c>
      <c r="J7072" t="str">
        <f>IFERROR(VLOOKUP(A7072,Directie!$A:$B,2,FALSE),"")</f>
        <v>42. retail price food</v>
      </c>
      <c r="K7072" t="s">
        <v>272</v>
      </c>
      <c r="L7072" s="8">
        <v>46327</v>
      </c>
      <c r="M7072" s="8">
        <v>46600</v>
      </c>
    </row>
    <row r="7073" spans="1:13">
      <c r="A7073" t="s">
        <v>1705</v>
      </c>
      <c r="B7073">
        <v>24</v>
      </c>
      <c r="C7073" t="s">
        <v>14</v>
      </c>
      <c r="J7073" t="str">
        <f>IFERROR(VLOOKUP(A7073,Directie!$A:$B,2,FALSE),"")</f>
        <v>42. retail price food</v>
      </c>
      <c r="K7073" t="s">
        <v>272</v>
      </c>
      <c r="L7073" s="8">
        <v>46327</v>
      </c>
      <c r="M7073" s="8">
        <v>46600</v>
      </c>
    </row>
    <row r="7074" spans="1:13">
      <c r="A7074" t="s">
        <v>1705</v>
      </c>
      <c r="B7074">
        <v>30</v>
      </c>
      <c r="C7074" t="s">
        <v>32</v>
      </c>
      <c r="D7074" t="s">
        <v>33</v>
      </c>
      <c r="E7074" t="s">
        <v>22</v>
      </c>
      <c r="J7074" t="str">
        <f>IFERROR(VLOOKUP(A7074,Directie!$A:$B,2,FALSE),"")</f>
        <v>42. retail price food</v>
      </c>
      <c r="K7074" t="s">
        <v>272</v>
      </c>
      <c r="L7074" s="8">
        <v>46327</v>
      </c>
      <c r="M7074" s="8">
        <v>46600</v>
      </c>
    </row>
    <row r="7075" spans="1:13">
      <c r="A7075" t="s">
        <v>1705</v>
      </c>
      <c r="B7075">
        <v>44</v>
      </c>
      <c r="C7075" t="s">
        <v>19</v>
      </c>
      <c r="J7075" t="str">
        <f>IFERROR(VLOOKUP(A7075,Directie!$A:$B,2,FALSE),"")</f>
        <v>42. retail price food</v>
      </c>
      <c r="K7075" t="s">
        <v>272</v>
      </c>
      <c r="L7075" s="8">
        <v>46327</v>
      </c>
      <c r="M7075" s="8">
        <v>46600</v>
      </c>
    </row>
    <row r="7076" spans="1:13">
      <c r="A7076" t="s">
        <v>1705</v>
      </c>
      <c r="B7076">
        <v>40</v>
      </c>
      <c r="C7076" t="s">
        <v>20</v>
      </c>
      <c r="F7076" t="s">
        <v>18</v>
      </c>
      <c r="J7076" t="str">
        <f>IFERROR(VLOOKUP(A7076,Directie!$A:$B,2,FALSE),"")</f>
        <v>42. retail price food</v>
      </c>
      <c r="K7076" t="s">
        <v>272</v>
      </c>
      <c r="L7076" s="8">
        <v>46327</v>
      </c>
      <c r="M7076" s="8">
        <v>46600</v>
      </c>
    </row>
    <row r="7077" spans="1:13">
      <c r="A7077" t="s">
        <v>1706</v>
      </c>
      <c r="B7077">
        <v>24</v>
      </c>
      <c r="C7077" t="s">
        <v>14</v>
      </c>
      <c r="J7077" t="str">
        <f>IFERROR(VLOOKUP(A7077,Directie!$A:$B,2,FALSE),"")</f>
        <v>BIO</v>
      </c>
      <c r="K7077" t="str">
        <f>IFERROR(VLOOKUP(A7077,Directie!$A:$C,3,FALSE),"")</f>
        <v>Verkoop</v>
      </c>
      <c r="L7077" s="8">
        <v>46174</v>
      </c>
      <c r="M7077" s="8">
        <v>46419</v>
      </c>
    </row>
    <row r="7078" spans="1:13">
      <c r="A7078" t="s">
        <v>1706</v>
      </c>
      <c r="B7078">
        <v>37</v>
      </c>
      <c r="C7078" t="s">
        <v>37</v>
      </c>
      <c r="D7078" t="s">
        <v>38</v>
      </c>
      <c r="E7078" t="s">
        <v>22</v>
      </c>
      <c r="J7078" t="str">
        <f>IFERROR(VLOOKUP(A7078,Directie!$A:$B,2,FALSE),"")</f>
        <v>BIO</v>
      </c>
      <c r="K7078" t="str">
        <f>IFERROR(VLOOKUP(A7078,Directie!$A:$C,3,FALSE),"")</f>
        <v>Verkoop</v>
      </c>
      <c r="L7078" s="8">
        <v>46174</v>
      </c>
      <c r="M7078" s="8">
        <v>46419</v>
      </c>
    </row>
    <row r="7079" spans="1:13">
      <c r="A7079" t="s">
        <v>1706</v>
      </c>
      <c r="B7079">
        <v>36</v>
      </c>
      <c r="C7079" t="s">
        <v>404</v>
      </c>
      <c r="J7079" t="str">
        <f>IFERROR(VLOOKUP(A7079,Directie!$A:$B,2,FALSE),"")</f>
        <v>BIO</v>
      </c>
      <c r="K7079" t="str">
        <f>IFERROR(VLOOKUP(A7079,Directie!$A:$C,3,FALSE),"")</f>
        <v>Verkoop</v>
      </c>
      <c r="L7079" s="8">
        <v>46174</v>
      </c>
      <c r="M7079" s="8">
        <v>46419</v>
      </c>
    </row>
    <row r="7080" spans="1:13">
      <c r="A7080" t="s">
        <v>1707</v>
      </c>
      <c r="J7080" t="str">
        <f>IFERROR(VLOOKUP(A7080,Directie!$A:$B,2,FALSE),"")</f>
        <v>OKAY</v>
      </c>
      <c r="K7080" t="str">
        <f>IFERROR(VLOOKUP(A7080,Directie!$A:$C,3,FALSE),"")</f>
        <v>Verkoop</v>
      </c>
      <c r="L7080" s="8">
        <v>46174</v>
      </c>
      <c r="M7080" s="8">
        <v>46419</v>
      </c>
    </row>
    <row r="7081" spans="1:13">
      <c r="A7081" t="s">
        <v>1707</v>
      </c>
      <c r="B7081">
        <v>24</v>
      </c>
      <c r="C7081" t="s">
        <v>14</v>
      </c>
      <c r="J7081" t="str">
        <f>IFERROR(VLOOKUP(A7081,Directie!$A:$B,2,FALSE),"")</f>
        <v>OKAY</v>
      </c>
      <c r="K7081" t="str">
        <f>IFERROR(VLOOKUP(A7081,Directie!$A:$C,3,FALSE),"")</f>
        <v>Verkoop</v>
      </c>
      <c r="L7081" s="8">
        <v>46174</v>
      </c>
      <c r="M7081" s="8">
        <v>46419</v>
      </c>
    </row>
    <row r="7082" spans="1:13">
      <c r="A7082" t="s">
        <v>1707</v>
      </c>
      <c r="B7082">
        <v>18</v>
      </c>
      <c r="C7082" t="s">
        <v>41</v>
      </c>
      <c r="D7082" t="s">
        <v>42</v>
      </c>
      <c r="F7082" t="s">
        <v>42</v>
      </c>
      <c r="G7082" t="s">
        <v>43</v>
      </c>
      <c r="H7082" t="s">
        <v>44</v>
      </c>
      <c r="I7082" t="s">
        <v>45</v>
      </c>
      <c r="J7082" t="str">
        <f>IFERROR(VLOOKUP(A7082,Directie!$A:$B,2,FALSE),"")</f>
        <v>OKAY</v>
      </c>
      <c r="K7082" t="str">
        <f>IFERROR(VLOOKUP(A7082,Directie!$A:$C,3,FALSE),"")</f>
        <v>Verkoop</v>
      </c>
      <c r="L7082" s="8">
        <v>46174</v>
      </c>
      <c r="M7082" s="8">
        <v>46419</v>
      </c>
    </row>
    <row r="7083" spans="1:13">
      <c r="A7083" t="s">
        <v>1707</v>
      </c>
      <c r="B7083">
        <v>44</v>
      </c>
      <c r="C7083" t="s">
        <v>19</v>
      </c>
      <c r="J7083" t="str">
        <f>IFERROR(VLOOKUP(A7083,Directie!$A:$B,2,FALSE),"")</f>
        <v>OKAY</v>
      </c>
      <c r="K7083" t="str">
        <f>IFERROR(VLOOKUP(A7083,Directie!$A:$C,3,FALSE),"")</f>
        <v>Verkoop</v>
      </c>
      <c r="L7083" s="8">
        <v>46174</v>
      </c>
      <c r="M7083" s="8">
        <v>46419</v>
      </c>
    </row>
    <row r="7084" spans="1:13">
      <c r="A7084" t="s">
        <v>1707</v>
      </c>
      <c r="B7084">
        <v>40</v>
      </c>
      <c r="C7084" t="s">
        <v>20</v>
      </c>
      <c r="F7084" t="s">
        <v>18</v>
      </c>
      <c r="J7084" t="str">
        <f>IFERROR(VLOOKUP(A7084,Directie!$A:$B,2,FALSE),"")</f>
        <v>OKAY</v>
      </c>
      <c r="K7084" t="str">
        <f>IFERROR(VLOOKUP(A7084,Directie!$A:$C,3,FALSE),"")</f>
        <v>Verkoop</v>
      </c>
      <c r="L7084" s="8">
        <v>46174</v>
      </c>
      <c r="M7084" s="8">
        <v>46419</v>
      </c>
    </row>
    <row r="7085" spans="1:13">
      <c r="A7085" t="s">
        <v>1707</v>
      </c>
      <c r="B7085">
        <v>71</v>
      </c>
      <c r="C7085" t="s">
        <v>24</v>
      </c>
      <c r="D7085" t="s">
        <v>25</v>
      </c>
      <c r="J7085" t="str">
        <f>IFERROR(VLOOKUP(A7085,Directie!$A:$B,2,FALSE),"")</f>
        <v>OKAY</v>
      </c>
      <c r="K7085" t="str">
        <f>IFERROR(VLOOKUP(A7085,Directie!$A:$C,3,FALSE),"")</f>
        <v>Verkoop</v>
      </c>
      <c r="L7085" s="8">
        <v>46174</v>
      </c>
      <c r="M7085" s="8">
        <v>46419</v>
      </c>
    </row>
    <row r="7086" spans="1:13">
      <c r="A7086" t="s">
        <v>1708</v>
      </c>
      <c r="B7086">
        <v>42</v>
      </c>
      <c r="C7086" t="s">
        <v>82</v>
      </c>
      <c r="J7086" t="str">
        <f>IFERROR(VLOOKUP(A7086,Directie!$A:$B,2,FALSE),"")</f>
        <v>BIO</v>
      </c>
      <c r="K7086" t="str">
        <f>IFERROR(VLOOKUP(A7086,Directie!$A:$C,3,FALSE),"")</f>
        <v>CO</v>
      </c>
      <c r="L7086" s="8">
        <v>46327</v>
      </c>
      <c r="M7086" s="8">
        <v>46600</v>
      </c>
    </row>
    <row r="7087" spans="1:13">
      <c r="A7087" t="s">
        <v>1708</v>
      </c>
      <c r="B7087">
        <v>16</v>
      </c>
      <c r="C7087" t="s">
        <v>15</v>
      </c>
      <c r="D7087" t="s">
        <v>16</v>
      </c>
      <c r="E7087" t="s">
        <v>17</v>
      </c>
      <c r="F7087" t="s">
        <v>18</v>
      </c>
      <c r="J7087" t="str">
        <f>IFERROR(VLOOKUP(A7087,Directie!$A:$B,2,FALSE),"")</f>
        <v>BIO</v>
      </c>
      <c r="K7087" t="str">
        <f>IFERROR(VLOOKUP(A7087,Directie!$A:$C,3,FALSE),"")</f>
        <v>CO</v>
      </c>
      <c r="L7087" s="8">
        <v>46327</v>
      </c>
      <c r="M7087" s="8">
        <v>46600</v>
      </c>
    </row>
    <row r="7088" spans="1:13">
      <c r="A7088" t="s">
        <v>1708</v>
      </c>
      <c r="B7088">
        <v>40</v>
      </c>
      <c r="C7088" t="s">
        <v>20</v>
      </c>
      <c r="F7088" t="s">
        <v>18</v>
      </c>
      <c r="J7088" t="str">
        <f>IFERROR(VLOOKUP(A7088,Directie!$A:$B,2,FALSE),"")</f>
        <v>BIO</v>
      </c>
      <c r="K7088" t="str">
        <f>IFERROR(VLOOKUP(A7088,Directie!$A:$C,3,FALSE),"")</f>
        <v>CO</v>
      </c>
      <c r="L7088" s="8">
        <v>46327</v>
      </c>
      <c r="M7088" s="8">
        <v>46600</v>
      </c>
    </row>
    <row r="7089" spans="1:13">
      <c r="A7089" t="s">
        <v>1709</v>
      </c>
      <c r="B7089">
        <v>24</v>
      </c>
      <c r="C7089" t="s">
        <v>14</v>
      </c>
      <c r="J7089" t="str">
        <f>IFERROR(VLOOKUP(A7089,Directie!$A:$B,2,FALSE),"")</f>
        <v>CLP</v>
      </c>
      <c r="K7089" t="str">
        <f>IFERROR(VLOOKUP(A7089,Directie!$A:$C,3,FALSE),"")</f>
        <v>Verkoop</v>
      </c>
      <c r="L7089" s="8">
        <v>46174</v>
      </c>
      <c r="M7089" s="8">
        <v>46419</v>
      </c>
    </row>
    <row r="7090" spans="1:13">
      <c r="A7090" t="s">
        <v>1709</v>
      </c>
      <c r="B7090">
        <v>47</v>
      </c>
      <c r="C7090" t="s">
        <v>28</v>
      </c>
      <c r="D7090" t="s">
        <v>29</v>
      </c>
      <c r="E7090" t="s">
        <v>30</v>
      </c>
      <c r="F7090" t="s">
        <v>23</v>
      </c>
      <c r="G7090" t="s">
        <v>31</v>
      </c>
      <c r="J7090" t="str">
        <f>IFERROR(VLOOKUP(A7090,Directie!$A:$B,2,FALSE),"")</f>
        <v>CLP</v>
      </c>
      <c r="K7090" t="str">
        <f>IFERROR(VLOOKUP(A7090,Directie!$A:$C,3,FALSE),"")</f>
        <v>Verkoop</v>
      </c>
      <c r="L7090" s="8">
        <v>46174</v>
      </c>
      <c r="M7090" s="8">
        <v>46419</v>
      </c>
    </row>
    <row r="7091" spans="1:13">
      <c r="A7091" t="s">
        <v>1709</v>
      </c>
      <c r="B7091">
        <v>50</v>
      </c>
      <c r="C7091" t="s">
        <v>197</v>
      </c>
      <c r="F7091" t="s">
        <v>198</v>
      </c>
      <c r="J7091" t="str">
        <f>IFERROR(VLOOKUP(A7091,Directie!$A:$B,2,FALSE),"")</f>
        <v>CLP</v>
      </c>
      <c r="K7091" t="str">
        <f>IFERROR(VLOOKUP(A7091,Directie!$A:$C,3,FALSE),"")</f>
        <v>Verkoop</v>
      </c>
      <c r="L7091" s="8">
        <v>46174</v>
      </c>
      <c r="M7091" s="8">
        <v>46419</v>
      </c>
    </row>
    <row r="7092" spans="1:13">
      <c r="A7092" t="s">
        <v>1709</v>
      </c>
      <c r="B7092">
        <v>44</v>
      </c>
      <c r="C7092" t="s">
        <v>19</v>
      </c>
      <c r="J7092" t="str">
        <f>IFERROR(VLOOKUP(A7092,Directie!$A:$B,2,FALSE),"")</f>
        <v>CLP</v>
      </c>
      <c r="K7092" t="str">
        <f>IFERROR(VLOOKUP(A7092,Directie!$A:$C,3,FALSE),"")</f>
        <v>Verkoop</v>
      </c>
      <c r="L7092" s="8">
        <v>46174</v>
      </c>
      <c r="M7092" s="8">
        <v>46419</v>
      </c>
    </row>
    <row r="7093" spans="1:13">
      <c r="A7093" t="s">
        <v>1709</v>
      </c>
      <c r="B7093">
        <v>40</v>
      </c>
      <c r="C7093" t="s">
        <v>20</v>
      </c>
      <c r="F7093" t="s">
        <v>18</v>
      </c>
      <c r="J7093" t="str">
        <f>IFERROR(VLOOKUP(A7093,Directie!$A:$B,2,FALSE),"")</f>
        <v>CLP</v>
      </c>
      <c r="K7093" t="str">
        <f>IFERROR(VLOOKUP(A7093,Directie!$A:$C,3,FALSE),"")</f>
        <v>Verkoop</v>
      </c>
      <c r="L7093" s="8">
        <v>46174</v>
      </c>
      <c r="M7093" s="8">
        <v>46419</v>
      </c>
    </row>
    <row r="7094" spans="1:13">
      <c r="A7094" t="s">
        <v>1709</v>
      </c>
      <c r="B7094">
        <v>31</v>
      </c>
      <c r="C7094" t="s">
        <v>21</v>
      </c>
      <c r="D7094" t="s">
        <v>22</v>
      </c>
      <c r="F7094" t="s">
        <v>23</v>
      </c>
      <c r="J7094" t="str">
        <f>IFERROR(VLOOKUP(A7094,Directie!$A:$B,2,FALSE),"")</f>
        <v>CLP</v>
      </c>
      <c r="K7094" t="str">
        <f>IFERROR(VLOOKUP(A7094,Directie!$A:$C,3,FALSE),"")</f>
        <v>Verkoop</v>
      </c>
      <c r="L7094" s="8">
        <v>46174</v>
      </c>
      <c r="M7094" s="8">
        <v>46419</v>
      </c>
    </row>
    <row r="7095" spans="1:13">
      <c r="A7095" t="s">
        <v>1709</v>
      </c>
      <c r="B7095">
        <v>71</v>
      </c>
      <c r="C7095" t="s">
        <v>24</v>
      </c>
      <c r="D7095" t="s">
        <v>25</v>
      </c>
      <c r="J7095" t="str">
        <f>IFERROR(VLOOKUP(A7095,Directie!$A:$B,2,FALSE),"")</f>
        <v>CLP</v>
      </c>
      <c r="K7095" t="str">
        <f>IFERROR(VLOOKUP(A7095,Directie!$A:$C,3,FALSE),"")</f>
        <v>Verkoop</v>
      </c>
      <c r="L7095" s="8">
        <v>46174</v>
      </c>
      <c r="M7095" s="8">
        <v>46419</v>
      </c>
    </row>
    <row r="7096" spans="1:13">
      <c r="A7096" t="s">
        <v>1710</v>
      </c>
      <c r="B7096">
        <v>37</v>
      </c>
      <c r="C7096" t="s">
        <v>37</v>
      </c>
      <c r="D7096" t="s">
        <v>38</v>
      </c>
      <c r="E7096" t="s">
        <v>22</v>
      </c>
      <c r="J7096" t="str">
        <f>IFERROR(VLOOKUP(A7096,Directie!$A:$B,2,FALSE),"")</f>
        <v>BIO</v>
      </c>
      <c r="K7096" t="str">
        <f>IFERROR(VLOOKUP(A7096,Directie!$A:$C,3,FALSE),"")</f>
        <v>Verkoop</v>
      </c>
      <c r="L7096" s="8">
        <v>46174</v>
      </c>
      <c r="M7096" s="8">
        <v>46419</v>
      </c>
    </row>
    <row r="7097" spans="1:13">
      <c r="A7097" t="s">
        <v>1711</v>
      </c>
      <c r="B7097">
        <v>24</v>
      </c>
      <c r="C7097" t="s">
        <v>14</v>
      </c>
      <c r="J7097" t="str">
        <f>IFERROR(VLOOKUP(A7097,Directie!$A:$B,2,FALSE),"")</f>
        <v>CLP</v>
      </c>
      <c r="K7097" t="str">
        <f>IFERROR(VLOOKUP(A7097,Directie!$A:$C,3,FALSE),"")</f>
        <v>Marketing</v>
      </c>
      <c r="L7097" s="8">
        <v>46235</v>
      </c>
      <c r="M7097" s="8">
        <v>46388</v>
      </c>
    </row>
    <row r="7098" spans="1:13">
      <c r="A7098" t="s">
        <v>1711</v>
      </c>
      <c r="B7098">
        <v>30</v>
      </c>
      <c r="C7098" t="s">
        <v>32</v>
      </c>
      <c r="D7098" t="s">
        <v>33</v>
      </c>
      <c r="E7098" t="s">
        <v>22</v>
      </c>
      <c r="J7098" t="str">
        <f>IFERROR(VLOOKUP(A7098,Directie!$A:$B,2,FALSE),"")</f>
        <v>CLP</v>
      </c>
      <c r="K7098" t="str">
        <f>IFERROR(VLOOKUP(A7098,Directie!$A:$C,3,FALSE),"")</f>
        <v>Marketing</v>
      </c>
      <c r="L7098" s="8">
        <v>46235</v>
      </c>
      <c r="M7098" s="8">
        <v>46388</v>
      </c>
    </row>
    <row r="7099" spans="1:13">
      <c r="A7099" t="s">
        <v>1711</v>
      </c>
      <c r="B7099">
        <v>44</v>
      </c>
      <c r="C7099" t="s">
        <v>19</v>
      </c>
      <c r="J7099" t="str">
        <f>IFERROR(VLOOKUP(A7099,Directie!$A:$B,2,FALSE),"")</f>
        <v>CLP</v>
      </c>
      <c r="K7099" t="str">
        <f>IFERROR(VLOOKUP(A7099,Directie!$A:$C,3,FALSE),"")</f>
        <v>Marketing</v>
      </c>
      <c r="L7099" s="8">
        <v>46235</v>
      </c>
      <c r="M7099" s="8">
        <v>46388</v>
      </c>
    </row>
    <row r="7100" spans="1:13">
      <c r="A7100" t="s">
        <v>1711</v>
      </c>
      <c r="B7100">
        <v>37</v>
      </c>
      <c r="C7100" t="s">
        <v>37</v>
      </c>
      <c r="D7100" t="s">
        <v>38</v>
      </c>
      <c r="E7100" t="s">
        <v>22</v>
      </c>
      <c r="J7100" t="str">
        <f>IFERROR(VLOOKUP(A7100,Directie!$A:$B,2,FALSE),"")</f>
        <v>CLP</v>
      </c>
      <c r="K7100" t="str">
        <f>IFERROR(VLOOKUP(A7100,Directie!$A:$C,3,FALSE),"")</f>
        <v>Marketing</v>
      </c>
      <c r="L7100" s="8">
        <v>46235</v>
      </c>
      <c r="M7100" s="8">
        <v>46388</v>
      </c>
    </row>
    <row r="7101" spans="1:13">
      <c r="A7101" t="s">
        <v>1711</v>
      </c>
      <c r="B7101">
        <v>36</v>
      </c>
      <c r="C7101" t="s">
        <v>404</v>
      </c>
      <c r="J7101" t="str">
        <f>IFERROR(VLOOKUP(A7101,Directie!$A:$B,2,FALSE),"")</f>
        <v>CLP</v>
      </c>
      <c r="K7101" t="str">
        <f>IFERROR(VLOOKUP(A7101,Directie!$A:$C,3,FALSE),"")</f>
        <v>Marketing</v>
      </c>
      <c r="L7101" s="8">
        <v>46235</v>
      </c>
      <c r="M7101" s="8">
        <v>46388</v>
      </c>
    </row>
    <row r="7102" spans="1:13">
      <c r="A7102" t="s">
        <v>1712</v>
      </c>
      <c r="B7102">
        <v>16</v>
      </c>
      <c r="C7102" t="s">
        <v>15</v>
      </c>
      <c r="D7102" t="s">
        <v>16</v>
      </c>
      <c r="E7102" t="s">
        <v>17</v>
      </c>
      <c r="F7102" t="s">
        <v>18</v>
      </c>
      <c r="J7102" t="str">
        <f>IFERROR(VLOOKUP(A7102,Directie!$A:$B,2,FALSE),"")</f>
        <v>OKAY</v>
      </c>
      <c r="K7102" t="str">
        <f>IFERROR(VLOOKUP(A7102,Directie!$A:$C,3,FALSE),"")</f>
        <v>AK</v>
      </c>
      <c r="L7102" s="8">
        <v>46327</v>
      </c>
      <c r="M7102" s="8">
        <v>46600</v>
      </c>
    </row>
    <row r="7103" spans="1:13">
      <c r="A7103" t="s">
        <v>1712</v>
      </c>
      <c r="B7103">
        <v>30</v>
      </c>
      <c r="C7103" t="s">
        <v>32</v>
      </c>
      <c r="D7103" t="s">
        <v>33</v>
      </c>
      <c r="E7103" t="s">
        <v>22</v>
      </c>
      <c r="J7103" t="str">
        <f>IFERROR(VLOOKUP(A7103,Directie!$A:$B,2,FALSE),"")</f>
        <v>OKAY</v>
      </c>
      <c r="K7103" t="str">
        <f>IFERROR(VLOOKUP(A7103,Directie!$A:$C,3,FALSE),"")</f>
        <v>AK</v>
      </c>
      <c r="L7103" s="8">
        <v>46327</v>
      </c>
      <c r="M7103" s="8">
        <v>46600</v>
      </c>
    </row>
    <row r="7104" spans="1:13">
      <c r="A7104" t="s">
        <v>1712</v>
      </c>
      <c r="B7104">
        <v>44</v>
      </c>
      <c r="C7104" t="s">
        <v>19</v>
      </c>
      <c r="J7104" t="str">
        <f>IFERROR(VLOOKUP(A7104,Directie!$A:$B,2,FALSE),"")</f>
        <v>OKAY</v>
      </c>
      <c r="K7104" t="str">
        <f>IFERROR(VLOOKUP(A7104,Directie!$A:$C,3,FALSE),"")</f>
        <v>AK</v>
      </c>
      <c r="L7104" s="8">
        <v>46327</v>
      </c>
      <c r="M7104" s="8">
        <v>46600</v>
      </c>
    </row>
    <row r="7105" spans="1:13">
      <c r="A7105" t="s">
        <v>1712</v>
      </c>
      <c r="B7105">
        <v>40</v>
      </c>
      <c r="C7105" t="s">
        <v>20</v>
      </c>
      <c r="F7105" t="s">
        <v>18</v>
      </c>
      <c r="J7105" t="str">
        <f>IFERROR(VLOOKUP(A7105,Directie!$A:$B,2,FALSE),"")</f>
        <v>OKAY</v>
      </c>
      <c r="K7105" t="str">
        <f>IFERROR(VLOOKUP(A7105,Directie!$A:$C,3,FALSE),"")</f>
        <v>AK</v>
      </c>
      <c r="L7105" s="8">
        <v>46327</v>
      </c>
      <c r="M7105" s="8">
        <v>46600</v>
      </c>
    </row>
    <row r="7106" spans="1:13">
      <c r="A7106" t="s">
        <v>1712</v>
      </c>
      <c r="B7106">
        <v>71</v>
      </c>
      <c r="C7106" t="s">
        <v>24</v>
      </c>
      <c r="D7106" t="s">
        <v>25</v>
      </c>
      <c r="J7106" t="str">
        <f>IFERROR(VLOOKUP(A7106,Directie!$A:$B,2,FALSE),"")</f>
        <v>OKAY</v>
      </c>
      <c r="K7106" t="str">
        <f>IFERROR(VLOOKUP(A7106,Directie!$A:$C,3,FALSE),"")</f>
        <v>AK</v>
      </c>
      <c r="L7106" s="8">
        <v>46327</v>
      </c>
      <c r="M7106" s="8">
        <v>46600</v>
      </c>
    </row>
    <row r="7107" spans="1:13">
      <c r="A7107" t="s">
        <v>1713</v>
      </c>
      <c r="B7107">
        <v>24</v>
      </c>
      <c r="C7107" t="s">
        <v>14</v>
      </c>
      <c r="J7107" t="str">
        <f>IFERROR(VLOOKUP(A7107,Directie!$A:$B,2,FALSE),"")</f>
        <v>CLP</v>
      </c>
      <c r="K7107" t="str">
        <f>IFERROR(VLOOKUP(A7107,Directie!$A:$C,3,FALSE),"")</f>
        <v>Verkoop</v>
      </c>
      <c r="L7107" s="8">
        <v>46174</v>
      </c>
      <c r="M7107" s="8">
        <v>46419</v>
      </c>
    </row>
    <row r="7108" spans="1:13">
      <c r="A7108" t="s">
        <v>1713</v>
      </c>
      <c r="B7108">
        <v>40</v>
      </c>
      <c r="C7108" t="s">
        <v>20</v>
      </c>
      <c r="F7108" t="s">
        <v>18</v>
      </c>
      <c r="J7108" t="str">
        <f>IFERROR(VLOOKUP(A7108,Directie!$A:$B,2,FALSE),"")</f>
        <v>CLP</v>
      </c>
      <c r="K7108" t="str">
        <f>IFERROR(VLOOKUP(A7108,Directie!$A:$C,3,FALSE),"")</f>
        <v>Verkoop</v>
      </c>
      <c r="L7108" s="8">
        <v>46174</v>
      </c>
      <c r="M7108" s="8">
        <v>46419</v>
      </c>
    </row>
    <row r="7109" spans="1:13">
      <c r="A7109" t="s">
        <v>1713</v>
      </c>
      <c r="B7109">
        <v>71</v>
      </c>
      <c r="C7109" t="s">
        <v>24</v>
      </c>
      <c r="D7109" t="s">
        <v>25</v>
      </c>
      <c r="J7109" t="str">
        <f>IFERROR(VLOOKUP(A7109,Directie!$A:$B,2,FALSE),"")</f>
        <v>CLP</v>
      </c>
      <c r="K7109" t="str">
        <f>IFERROR(VLOOKUP(A7109,Directie!$A:$C,3,FALSE),"")</f>
        <v>Verkoop</v>
      </c>
      <c r="L7109" s="8">
        <v>46174</v>
      </c>
      <c r="M7109" s="8">
        <v>46419</v>
      </c>
    </row>
    <row r="7110" spans="1:13">
      <c r="A7110" t="s">
        <v>1714</v>
      </c>
      <c r="J7110" t="str">
        <f>IFERROR(VLOOKUP(A7110,Directie!$A:$B,2,FALSE),"")</f>
        <v>RPCG</v>
      </c>
      <c r="K7110" t="s">
        <v>92</v>
      </c>
      <c r="L7110" s="8">
        <v>46174</v>
      </c>
      <c r="M7110" s="8">
        <v>46266</v>
      </c>
    </row>
    <row r="7111" spans="1:13">
      <c r="A7111" t="s">
        <v>1714</v>
      </c>
      <c r="B7111">
        <v>44</v>
      </c>
      <c r="C7111" t="s">
        <v>19</v>
      </c>
      <c r="J7111" t="str">
        <f>IFERROR(VLOOKUP(A7111,Directie!$A:$B,2,FALSE),"")</f>
        <v>RPCG</v>
      </c>
      <c r="K7111" t="s">
        <v>92</v>
      </c>
      <c r="L7111" s="8">
        <v>46174</v>
      </c>
      <c r="M7111" s="8">
        <v>46266</v>
      </c>
    </row>
    <row r="7112" spans="1:13">
      <c r="A7112" t="s">
        <v>1714</v>
      </c>
      <c r="B7112">
        <v>40</v>
      </c>
      <c r="C7112" t="s">
        <v>20</v>
      </c>
      <c r="F7112" t="s">
        <v>18</v>
      </c>
      <c r="J7112" t="str">
        <f>IFERROR(VLOOKUP(A7112,Directie!$A:$B,2,FALSE),"")</f>
        <v>RPCG</v>
      </c>
      <c r="K7112" t="s">
        <v>92</v>
      </c>
      <c r="L7112" s="8">
        <v>46174</v>
      </c>
      <c r="M7112" s="8">
        <v>46266</v>
      </c>
    </row>
    <row r="7113" spans="1:13">
      <c r="A7113" t="s">
        <v>1714</v>
      </c>
      <c r="B7113">
        <v>48</v>
      </c>
      <c r="C7113" t="s">
        <v>93</v>
      </c>
      <c r="D7113" t="s">
        <v>94</v>
      </c>
      <c r="F7113" t="s">
        <v>95</v>
      </c>
      <c r="G7113" t="s">
        <v>25</v>
      </c>
      <c r="J7113" t="str">
        <f>IFERROR(VLOOKUP(A7113,Directie!$A:$B,2,FALSE),"")</f>
        <v>RPCG</v>
      </c>
      <c r="K7113" t="s">
        <v>92</v>
      </c>
      <c r="L7113" s="8">
        <v>46174</v>
      </c>
      <c r="M7113" s="8">
        <v>46266</v>
      </c>
    </row>
    <row r="7114" spans="1:13">
      <c r="A7114" t="s">
        <v>1715</v>
      </c>
      <c r="B7114">
        <v>42</v>
      </c>
      <c r="C7114" t="s">
        <v>82</v>
      </c>
      <c r="J7114" t="str">
        <f>IFERROR(VLOOKUP(A7114,Directie!$A:$B,2,FALSE),"")</f>
        <v>CLP</v>
      </c>
      <c r="K7114" t="str">
        <f>IFERROR(VLOOKUP(A7114,Directie!$A:$C,3,FALSE),"")</f>
        <v>Marketing</v>
      </c>
      <c r="L7114" s="8">
        <v>46235</v>
      </c>
      <c r="M7114" s="8">
        <v>46388</v>
      </c>
    </row>
    <row r="7115" spans="1:13">
      <c r="A7115" t="s">
        <v>1715</v>
      </c>
      <c r="B7115">
        <v>24</v>
      </c>
      <c r="C7115" t="s">
        <v>14</v>
      </c>
      <c r="J7115" t="str">
        <f>IFERROR(VLOOKUP(A7115,Directie!$A:$B,2,FALSE),"")</f>
        <v>CLP</v>
      </c>
      <c r="K7115" t="str">
        <f>IFERROR(VLOOKUP(A7115,Directie!$A:$C,3,FALSE),"")</f>
        <v>Marketing</v>
      </c>
      <c r="L7115" s="8">
        <v>46235</v>
      </c>
      <c r="M7115" s="8">
        <v>46388</v>
      </c>
    </row>
    <row r="7116" spans="1:13">
      <c r="A7116" t="s">
        <v>1715</v>
      </c>
      <c r="B7116">
        <v>44</v>
      </c>
      <c r="C7116" t="s">
        <v>19</v>
      </c>
      <c r="J7116" t="str">
        <f>IFERROR(VLOOKUP(A7116,Directie!$A:$B,2,FALSE),"")</f>
        <v>CLP</v>
      </c>
      <c r="K7116" t="str">
        <f>IFERROR(VLOOKUP(A7116,Directie!$A:$C,3,FALSE),"")</f>
        <v>Marketing</v>
      </c>
      <c r="L7116" s="8">
        <v>46235</v>
      </c>
      <c r="M7116" s="8">
        <v>46388</v>
      </c>
    </row>
    <row r="7117" spans="1:13">
      <c r="A7117" t="s">
        <v>1715</v>
      </c>
      <c r="B7117">
        <v>40</v>
      </c>
      <c r="C7117" t="s">
        <v>20</v>
      </c>
      <c r="F7117" t="s">
        <v>18</v>
      </c>
      <c r="J7117" t="str">
        <f>IFERROR(VLOOKUP(A7117,Directie!$A:$B,2,FALSE),"")</f>
        <v>CLP</v>
      </c>
      <c r="K7117" t="str">
        <f>IFERROR(VLOOKUP(A7117,Directie!$A:$C,3,FALSE),"")</f>
        <v>Marketing</v>
      </c>
      <c r="L7117" s="8">
        <v>46235</v>
      </c>
      <c r="M7117" s="8">
        <v>46388</v>
      </c>
    </row>
    <row r="7118" spans="1:13">
      <c r="A7118" t="s">
        <v>1715</v>
      </c>
      <c r="B7118">
        <v>71</v>
      </c>
      <c r="C7118" t="s">
        <v>24</v>
      </c>
      <c r="D7118" t="s">
        <v>25</v>
      </c>
      <c r="J7118" t="str">
        <f>IFERROR(VLOOKUP(A7118,Directie!$A:$B,2,FALSE),"")</f>
        <v>CLP</v>
      </c>
      <c r="K7118" t="str">
        <f>IFERROR(VLOOKUP(A7118,Directie!$A:$C,3,FALSE),"")</f>
        <v>Marketing</v>
      </c>
      <c r="L7118" s="8">
        <v>46235</v>
      </c>
      <c r="M7118" s="8">
        <v>46388</v>
      </c>
    </row>
    <row r="7119" spans="1:13">
      <c r="A7119" t="s">
        <v>1716</v>
      </c>
      <c r="J7119" t="str">
        <f>IFERROR(VLOOKUP(A7119,Directie!$A:$B,2,FALSE),"")</f>
        <v>CLP</v>
      </c>
      <c r="K7119" t="str">
        <f>IFERROR(VLOOKUP(A7119,Directie!$A:$C,3,FALSE),"")</f>
        <v>SC</v>
      </c>
      <c r="L7119" s="8">
        <v>46174</v>
      </c>
      <c r="M7119" s="8">
        <v>46569</v>
      </c>
    </row>
    <row r="7120" spans="1:13">
      <c r="A7120" t="s">
        <v>1716</v>
      </c>
      <c r="B7120">
        <v>24</v>
      </c>
      <c r="C7120" t="s">
        <v>14</v>
      </c>
      <c r="J7120" t="str">
        <f>IFERROR(VLOOKUP(A7120,Directie!$A:$B,2,FALSE),"")</f>
        <v>CLP</v>
      </c>
      <c r="K7120" t="str">
        <f>IFERROR(VLOOKUP(A7120,Directie!$A:$C,3,FALSE),"")</f>
        <v>SC</v>
      </c>
      <c r="L7120" s="8">
        <v>46174</v>
      </c>
      <c r="M7120" s="8">
        <v>46569</v>
      </c>
    </row>
    <row r="7121" spans="1:13">
      <c r="A7121" t="s">
        <v>1716</v>
      </c>
      <c r="B7121">
        <v>47</v>
      </c>
      <c r="C7121" t="s">
        <v>28</v>
      </c>
      <c r="D7121" t="s">
        <v>29</v>
      </c>
      <c r="E7121" t="s">
        <v>30</v>
      </c>
      <c r="F7121" t="s">
        <v>23</v>
      </c>
      <c r="G7121" t="s">
        <v>31</v>
      </c>
      <c r="J7121" t="str">
        <f>IFERROR(VLOOKUP(A7121,Directie!$A:$B,2,FALSE),"")</f>
        <v>CLP</v>
      </c>
      <c r="K7121" t="str">
        <f>IFERROR(VLOOKUP(A7121,Directie!$A:$C,3,FALSE),"")</f>
        <v>SC</v>
      </c>
      <c r="L7121" s="8">
        <v>46174</v>
      </c>
      <c r="M7121" s="8">
        <v>46569</v>
      </c>
    </row>
    <row r="7122" spans="1:13">
      <c r="A7122" t="s">
        <v>1716</v>
      </c>
      <c r="B7122">
        <v>43</v>
      </c>
      <c r="C7122" t="s">
        <v>79</v>
      </c>
      <c r="J7122" t="str">
        <f>IFERROR(VLOOKUP(A7122,Directie!$A:$B,2,FALSE),"")</f>
        <v>CLP</v>
      </c>
      <c r="K7122" t="str">
        <f>IFERROR(VLOOKUP(A7122,Directie!$A:$C,3,FALSE),"")</f>
        <v>SC</v>
      </c>
      <c r="L7122" s="8">
        <v>46174</v>
      </c>
      <c r="M7122" s="8">
        <v>46569</v>
      </c>
    </row>
    <row r="7123" spans="1:13">
      <c r="A7123" t="s">
        <v>1717</v>
      </c>
      <c r="B7123">
        <v>32</v>
      </c>
      <c r="C7123" t="s">
        <v>40</v>
      </c>
      <c r="D7123" t="s">
        <v>33</v>
      </c>
      <c r="E7123" t="s">
        <v>22</v>
      </c>
      <c r="J7123" t="str">
        <f>IFERROR(VLOOKUP(A7123,Directie!$A:$B,2,FALSE),"")</f>
        <v>CLP</v>
      </c>
      <c r="K7123" t="str">
        <f>IFERROR(VLOOKUP(A7123,Directie!$A:$C,3,FALSE),"")</f>
        <v>Verkoop</v>
      </c>
      <c r="L7123" s="8">
        <v>46174</v>
      </c>
      <c r="M7123" s="8">
        <v>46419</v>
      </c>
    </row>
    <row r="7124" spans="1:13">
      <c r="A7124" t="s">
        <v>1717</v>
      </c>
      <c r="B7124">
        <v>24</v>
      </c>
      <c r="C7124" t="s">
        <v>14</v>
      </c>
      <c r="J7124" t="str">
        <f>IFERROR(VLOOKUP(A7124,Directie!$A:$B,2,FALSE),"")</f>
        <v>CLP</v>
      </c>
      <c r="K7124" t="str">
        <f>IFERROR(VLOOKUP(A7124,Directie!$A:$C,3,FALSE),"")</f>
        <v>Verkoop</v>
      </c>
      <c r="L7124" s="8">
        <v>46174</v>
      </c>
      <c r="M7124" s="8">
        <v>46419</v>
      </c>
    </row>
    <row r="7125" spans="1:13">
      <c r="A7125" t="s">
        <v>1717</v>
      </c>
      <c r="B7125">
        <v>18</v>
      </c>
      <c r="C7125" t="s">
        <v>41</v>
      </c>
      <c r="D7125" t="s">
        <v>42</v>
      </c>
      <c r="F7125" t="s">
        <v>42</v>
      </c>
      <c r="G7125" t="s">
        <v>43</v>
      </c>
      <c r="H7125" t="s">
        <v>44</v>
      </c>
      <c r="I7125" t="s">
        <v>45</v>
      </c>
      <c r="J7125" t="str">
        <f>IFERROR(VLOOKUP(A7125,Directie!$A:$B,2,FALSE),"")</f>
        <v>CLP</v>
      </c>
      <c r="K7125" t="str">
        <f>IFERROR(VLOOKUP(A7125,Directie!$A:$C,3,FALSE),"")</f>
        <v>Verkoop</v>
      </c>
      <c r="L7125" s="8">
        <v>46174</v>
      </c>
      <c r="M7125" s="8">
        <v>46419</v>
      </c>
    </row>
    <row r="7126" spans="1:13">
      <c r="A7126" t="s">
        <v>1717</v>
      </c>
      <c r="B7126">
        <v>44</v>
      </c>
      <c r="C7126" t="s">
        <v>19</v>
      </c>
      <c r="J7126" t="str">
        <f>IFERROR(VLOOKUP(A7126,Directie!$A:$B,2,FALSE),"")</f>
        <v>CLP</v>
      </c>
      <c r="K7126" t="str">
        <f>IFERROR(VLOOKUP(A7126,Directie!$A:$C,3,FALSE),"")</f>
        <v>Verkoop</v>
      </c>
      <c r="L7126" s="8">
        <v>46174</v>
      </c>
      <c r="M7126" s="8">
        <v>46419</v>
      </c>
    </row>
    <row r="7127" spans="1:13">
      <c r="A7127" t="s">
        <v>1717</v>
      </c>
      <c r="B7127">
        <v>40</v>
      </c>
      <c r="C7127" t="s">
        <v>20</v>
      </c>
      <c r="F7127" t="s">
        <v>18</v>
      </c>
      <c r="J7127" t="str">
        <f>IFERROR(VLOOKUP(A7127,Directie!$A:$B,2,FALSE),"")</f>
        <v>CLP</v>
      </c>
      <c r="K7127" t="str">
        <f>IFERROR(VLOOKUP(A7127,Directie!$A:$C,3,FALSE),"")</f>
        <v>Verkoop</v>
      </c>
      <c r="L7127" s="8">
        <v>46174</v>
      </c>
      <c r="M7127" s="8">
        <v>46419</v>
      </c>
    </row>
    <row r="7128" spans="1:13">
      <c r="A7128" t="s">
        <v>1717</v>
      </c>
      <c r="B7128">
        <v>71</v>
      </c>
      <c r="C7128" t="s">
        <v>24</v>
      </c>
      <c r="D7128" t="s">
        <v>25</v>
      </c>
      <c r="J7128" t="str">
        <f>IFERROR(VLOOKUP(A7128,Directie!$A:$B,2,FALSE),"")</f>
        <v>CLP</v>
      </c>
      <c r="K7128" t="str">
        <f>IFERROR(VLOOKUP(A7128,Directie!$A:$C,3,FALSE),"")</f>
        <v>Verkoop</v>
      </c>
      <c r="L7128" s="8">
        <v>46174</v>
      </c>
      <c r="M7128" s="8">
        <v>46419</v>
      </c>
    </row>
    <row r="7129" spans="1:13">
      <c r="A7129" t="s">
        <v>1718</v>
      </c>
      <c r="B7129">
        <v>24</v>
      </c>
      <c r="C7129" t="s">
        <v>14</v>
      </c>
      <c r="J7129" t="str">
        <f>IFERROR(VLOOKUP(A7129,Directie!$A:$B,2,FALSE),"")</f>
        <v>CLP</v>
      </c>
      <c r="K7129" t="str">
        <f>IFERROR(VLOOKUP(A7129,Directie!$A:$C,3,FALSE),"")</f>
        <v>SC</v>
      </c>
      <c r="L7129" s="8">
        <v>46174</v>
      </c>
      <c r="M7129" s="8">
        <v>46569</v>
      </c>
    </row>
    <row r="7130" spans="1:13">
      <c r="A7130" t="s">
        <v>1718</v>
      </c>
      <c r="B7130">
        <v>47</v>
      </c>
      <c r="C7130" t="s">
        <v>28</v>
      </c>
      <c r="D7130" t="s">
        <v>29</v>
      </c>
      <c r="E7130" t="s">
        <v>30</v>
      </c>
      <c r="F7130" t="s">
        <v>23</v>
      </c>
      <c r="G7130" t="s">
        <v>31</v>
      </c>
      <c r="J7130" t="str">
        <f>IFERROR(VLOOKUP(A7130,Directie!$A:$B,2,FALSE),"")</f>
        <v>CLP</v>
      </c>
      <c r="K7130" t="str">
        <f>IFERROR(VLOOKUP(A7130,Directie!$A:$C,3,FALSE),"")</f>
        <v>SC</v>
      </c>
      <c r="L7130" s="8">
        <v>46174</v>
      </c>
      <c r="M7130" s="8">
        <v>46569</v>
      </c>
    </row>
    <row r="7131" spans="1:13">
      <c r="A7131" t="s">
        <v>1718</v>
      </c>
      <c r="B7131">
        <v>30</v>
      </c>
      <c r="C7131" t="s">
        <v>32</v>
      </c>
      <c r="D7131" t="s">
        <v>33</v>
      </c>
      <c r="E7131" t="s">
        <v>22</v>
      </c>
      <c r="J7131" t="str">
        <f>IFERROR(VLOOKUP(A7131,Directie!$A:$B,2,FALSE),"")</f>
        <v>CLP</v>
      </c>
      <c r="K7131" t="str">
        <f>IFERROR(VLOOKUP(A7131,Directie!$A:$C,3,FALSE),"")</f>
        <v>SC</v>
      </c>
      <c r="L7131" s="8">
        <v>46174</v>
      </c>
      <c r="M7131" s="8">
        <v>46569</v>
      </c>
    </row>
    <row r="7132" spans="1:13">
      <c r="A7132" t="s">
        <v>1718</v>
      </c>
      <c r="B7132">
        <v>18</v>
      </c>
      <c r="C7132" t="s">
        <v>41</v>
      </c>
      <c r="D7132" t="s">
        <v>42</v>
      </c>
      <c r="F7132" t="s">
        <v>42</v>
      </c>
      <c r="G7132" t="s">
        <v>43</v>
      </c>
      <c r="H7132" t="s">
        <v>44</v>
      </c>
      <c r="I7132" t="s">
        <v>45</v>
      </c>
      <c r="J7132" t="str">
        <f>IFERROR(VLOOKUP(A7132,Directie!$A:$B,2,FALSE),"")</f>
        <v>CLP</v>
      </c>
      <c r="K7132" t="str">
        <f>IFERROR(VLOOKUP(A7132,Directie!$A:$C,3,FALSE),"")</f>
        <v>SC</v>
      </c>
      <c r="L7132" s="8">
        <v>46174</v>
      </c>
      <c r="M7132" s="8">
        <v>46569</v>
      </c>
    </row>
    <row r="7133" spans="1:13">
      <c r="A7133" t="s">
        <v>1718</v>
      </c>
      <c r="B7133">
        <v>44</v>
      </c>
      <c r="C7133" t="s">
        <v>19</v>
      </c>
      <c r="J7133" t="str">
        <f>IFERROR(VLOOKUP(A7133,Directie!$A:$B,2,FALSE),"")</f>
        <v>CLP</v>
      </c>
      <c r="K7133" t="str">
        <f>IFERROR(VLOOKUP(A7133,Directie!$A:$C,3,FALSE),"")</f>
        <v>SC</v>
      </c>
      <c r="L7133" s="8">
        <v>46174</v>
      </c>
      <c r="M7133" s="8">
        <v>46569</v>
      </c>
    </row>
    <row r="7134" spans="1:13">
      <c r="A7134" t="s">
        <v>1718</v>
      </c>
      <c r="B7134">
        <v>40</v>
      </c>
      <c r="C7134" t="s">
        <v>20</v>
      </c>
      <c r="F7134" t="s">
        <v>18</v>
      </c>
      <c r="J7134" t="str">
        <f>IFERROR(VLOOKUP(A7134,Directie!$A:$B,2,FALSE),"")</f>
        <v>CLP</v>
      </c>
      <c r="K7134" t="str">
        <f>IFERROR(VLOOKUP(A7134,Directie!$A:$C,3,FALSE),"")</f>
        <v>SC</v>
      </c>
      <c r="L7134" s="8">
        <v>46174</v>
      </c>
      <c r="M7134" s="8">
        <v>46569</v>
      </c>
    </row>
    <row r="7135" spans="1:13">
      <c r="A7135" t="s">
        <v>1718</v>
      </c>
      <c r="B7135">
        <v>31</v>
      </c>
      <c r="C7135" t="s">
        <v>21</v>
      </c>
      <c r="D7135" t="s">
        <v>22</v>
      </c>
      <c r="F7135" t="s">
        <v>23</v>
      </c>
      <c r="J7135" t="str">
        <f>IFERROR(VLOOKUP(A7135,Directie!$A:$B,2,FALSE),"")</f>
        <v>CLP</v>
      </c>
      <c r="K7135" t="str">
        <f>IFERROR(VLOOKUP(A7135,Directie!$A:$C,3,FALSE),"")</f>
        <v>SC</v>
      </c>
      <c r="L7135" s="8">
        <v>46174</v>
      </c>
      <c r="M7135" s="8">
        <v>46569</v>
      </c>
    </row>
    <row r="7136" spans="1:13">
      <c r="A7136" t="s">
        <v>1718</v>
      </c>
      <c r="B7136">
        <v>71</v>
      </c>
      <c r="C7136" t="s">
        <v>24</v>
      </c>
      <c r="D7136" t="s">
        <v>25</v>
      </c>
      <c r="J7136" t="str">
        <f>IFERROR(VLOOKUP(A7136,Directie!$A:$B,2,FALSE),"")</f>
        <v>CLP</v>
      </c>
      <c r="K7136" t="str">
        <f>IFERROR(VLOOKUP(A7136,Directie!$A:$C,3,FALSE),"")</f>
        <v>SC</v>
      </c>
      <c r="L7136" s="8">
        <v>46174</v>
      </c>
      <c r="M7136" s="8">
        <v>46569</v>
      </c>
    </row>
    <row r="7137" spans="1:13">
      <c r="A7137" t="s">
        <v>1719</v>
      </c>
      <c r="B7137">
        <v>24</v>
      </c>
      <c r="C7137" t="s">
        <v>14</v>
      </c>
      <c r="J7137" t="str">
        <f>IFERROR(VLOOKUP(A7137,Directie!$A:$B,2,FALSE),"")</f>
        <v>CLP</v>
      </c>
      <c r="K7137" t="str">
        <f>IFERROR(VLOOKUP(A7137,Directie!$A:$C,3,FALSE),"")</f>
        <v>SC</v>
      </c>
      <c r="L7137" s="8">
        <v>46174</v>
      </c>
      <c r="M7137" s="8">
        <v>46569</v>
      </c>
    </row>
    <row r="7138" spans="1:13">
      <c r="A7138" t="s">
        <v>1719</v>
      </c>
      <c r="B7138">
        <v>47</v>
      </c>
      <c r="C7138" t="s">
        <v>28</v>
      </c>
      <c r="D7138" t="s">
        <v>29</v>
      </c>
      <c r="E7138" t="s">
        <v>30</v>
      </c>
      <c r="F7138" t="s">
        <v>23</v>
      </c>
      <c r="G7138" t="s">
        <v>31</v>
      </c>
      <c r="J7138" t="str">
        <f>IFERROR(VLOOKUP(A7138,Directie!$A:$B,2,FALSE),"")</f>
        <v>CLP</v>
      </c>
      <c r="K7138" t="str">
        <f>IFERROR(VLOOKUP(A7138,Directie!$A:$C,3,FALSE),"")</f>
        <v>SC</v>
      </c>
      <c r="L7138" s="8">
        <v>46174</v>
      </c>
      <c r="M7138" s="8">
        <v>46569</v>
      </c>
    </row>
    <row r="7139" spans="1:13">
      <c r="A7139" t="s">
        <v>1719</v>
      </c>
      <c r="B7139">
        <v>44</v>
      </c>
      <c r="C7139" t="s">
        <v>19</v>
      </c>
      <c r="J7139" t="str">
        <f>IFERROR(VLOOKUP(A7139,Directie!$A:$B,2,FALSE),"")</f>
        <v>CLP</v>
      </c>
      <c r="K7139" t="str">
        <f>IFERROR(VLOOKUP(A7139,Directie!$A:$C,3,FALSE),"")</f>
        <v>SC</v>
      </c>
      <c r="L7139" s="8">
        <v>46174</v>
      </c>
      <c r="M7139" s="8">
        <v>46569</v>
      </c>
    </row>
    <row r="7140" spans="1:13">
      <c r="A7140" t="s">
        <v>1719</v>
      </c>
      <c r="B7140">
        <v>40</v>
      </c>
      <c r="C7140" t="s">
        <v>20</v>
      </c>
      <c r="F7140" t="s">
        <v>18</v>
      </c>
      <c r="J7140" t="str">
        <f>IFERROR(VLOOKUP(A7140,Directie!$A:$B,2,FALSE),"")</f>
        <v>CLP</v>
      </c>
      <c r="K7140" t="str">
        <f>IFERROR(VLOOKUP(A7140,Directie!$A:$C,3,FALSE),"")</f>
        <v>SC</v>
      </c>
      <c r="L7140" s="8">
        <v>46174</v>
      </c>
      <c r="M7140" s="8">
        <v>46569</v>
      </c>
    </row>
    <row r="7141" spans="1:13">
      <c r="A7141" t="s">
        <v>1719</v>
      </c>
      <c r="B7141">
        <v>71</v>
      </c>
      <c r="C7141" t="s">
        <v>24</v>
      </c>
      <c r="D7141" t="s">
        <v>25</v>
      </c>
      <c r="J7141" t="str">
        <f>IFERROR(VLOOKUP(A7141,Directie!$A:$B,2,FALSE),"")</f>
        <v>CLP</v>
      </c>
      <c r="K7141" t="str">
        <f>IFERROR(VLOOKUP(A7141,Directie!$A:$C,3,FALSE),"")</f>
        <v>SC</v>
      </c>
      <c r="L7141" s="8">
        <v>46174</v>
      </c>
      <c r="M7141" s="8">
        <v>46569</v>
      </c>
    </row>
    <row r="7142" spans="1:13">
      <c r="A7142" t="s">
        <v>1720</v>
      </c>
      <c r="B7142">
        <v>24</v>
      </c>
      <c r="C7142" t="s">
        <v>14</v>
      </c>
      <c r="J7142" t="str">
        <f>IFERROR(VLOOKUP(A7142,Directie!$A:$B,2,FALSE),"")</f>
        <v>CLP</v>
      </c>
      <c r="K7142" t="str">
        <f>IFERROR(VLOOKUP(A7142,Directie!$A:$C,3,FALSE),"")</f>
        <v>SC</v>
      </c>
      <c r="L7142" s="8">
        <v>46174</v>
      </c>
      <c r="M7142" s="8">
        <v>46569</v>
      </c>
    </row>
    <row r="7143" spans="1:13">
      <c r="A7143" t="s">
        <v>1720</v>
      </c>
      <c r="B7143">
        <v>47</v>
      </c>
      <c r="C7143" t="s">
        <v>28</v>
      </c>
      <c r="D7143" t="s">
        <v>29</v>
      </c>
      <c r="E7143" t="s">
        <v>30</v>
      </c>
      <c r="F7143" t="s">
        <v>23</v>
      </c>
      <c r="G7143" t="s">
        <v>31</v>
      </c>
      <c r="J7143" t="str">
        <f>IFERROR(VLOOKUP(A7143,Directie!$A:$B,2,FALSE),"")</f>
        <v>CLP</v>
      </c>
      <c r="K7143" t="str">
        <f>IFERROR(VLOOKUP(A7143,Directie!$A:$C,3,FALSE),"")</f>
        <v>SC</v>
      </c>
      <c r="L7143" s="8">
        <v>46174</v>
      </c>
      <c r="M7143" s="8">
        <v>46569</v>
      </c>
    </row>
    <row r="7144" spans="1:13">
      <c r="A7144" t="s">
        <v>1720</v>
      </c>
      <c r="B7144">
        <v>44</v>
      </c>
      <c r="C7144" t="s">
        <v>19</v>
      </c>
      <c r="J7144" t="str">
        <f>IFERROR(VLOOKUP(A7144,Directie!$A:$B,2,FALSE),"")</f>
        <v>CLP</v>
      </c>
      <c r="K7144" t="str">
        <f>IFERROR(VLOOKUP(A7144,Directie!$A:$C,3,FALSE),"")</f>
        <v>SC</v>
      </c>
      <c r="L7144" s="8">
        <v>46174</v>
      </c>
      <c r="M7144" s="8">
        <v>46569</v>
      </c>
    </row>
    <row r="7145" spans="1:13">
      <c r="A7145" t="s">
        <v>1720</v>
      </c>
      <c r="B7145">
        <v>40</v>
      </c>
      <c r="C7145" t="s">
        <v>20</v>
      </c>
      <c r="F7145" t="s">
        <v>18</v>
      </c>
      <c r="J7145" t="str">
        <f>IFERROR(VLOOKUP(A7145,Directie!$A:$B,2,FALSE),"")</f>
        <v>CLP</v>
      </c>
      <c r="K7145" t="str">
        <f>IFERROR(VLOOKUP(A7145,Directie!$A:$C,3,FALSE),"")</f>
        <v>SC</v>
      </c>
      <c r="L7145" s="8">
        <v>46174</v>
      </c>
      <c r="M7145" s="8">
        <v>46569</v>
      </c>
    </row>
    <row r="7146" spans="1:13">
      <c r="A7146" t="s">
        <v>1721</v>
      </c>
      <c r="B7146">
        <v>42</v>
      </c>
      <c r="C7146" t="s">
        <v>82</v>
      </c>
      <c r="J7146" t="str">
        <f>IFERROR(VLOOKUP(A7146,Directie!$A:$B,2,FALSE),"")</f>
        <v>OKAY</v>
      </c>
      <c r="K7146" t="str">
        <f>IFERROR(VLOOKUP(A7146,Directie!$A:$C,3,FALSE),"")</f>
        <v>AK</v>
      </c>
      <c r="L7146" s="8">
        <v>46327</v>
      </c>
      <c r="M7146" s="8">
        <v>46600</v>
      </c>
    </row>
    <row r="7147" spans="1:13">
      <c r="A7147" t="s">
        <v>1721</v>
      </c>
      <c r="B7147">
        <v>32</v>
      </c>
      <c r="C7147" t="s">
        <v>40</v>
      </c>
      <c r="D7147" t="s">
        <v>33</v>
      </c>
      <c r="E7147" t="s">
        <v>22</v>
      </c>
      <c r="J7147" t="str">
        <f>IFERROR(VLOOKUP(A7147,Directie!$A:$B,2,FALSE),"")</f>
        <v>OKAY</v>
      </c>
      <c r="K7147" t="str">
        <f>IFERROR(VLOOKUP(A7147,Directie!$A:$C,3,FALSE),"")</f>
        <v>AK</v>
      </c>
      <c r="L7147" s="8">
        <v>46327</v>
      </c>
      <c r="M7147" s="8">
        <v>46600</v>
      </c>
    </row>
    <row r="7148" spans="1:13">
      <c r="A7148" t="s">
        <v>1721</v>
      </c>
      <c r="B7148">
        <v>16</v>
      </c>
      <c r="C7148" t="s">
        <v>15</v>
      </c>
      <c r="D7148" t="s">
        <v>16</v>
      </c>
      <c r="E7148" t="s">
        <v>17</v>
      </c>
      <c r="F7148" t="s">
        <v>18</v>
      </c>
      <c r="J7148" t="str">
        <f>IFERROR(VLOOKUP(A7148,Directie!$A:$B,2,FALSE),"")</f>
        <v>OKAY</v>
      </c>
      <c r="K7148" t="str">
        <f>IFERROR(VLOOKUP(A7148,Directie!$A:$C,3,FALSE),"")</f>
        <v>AK</v>
      </c>
      <c r="L7148" s="8">
        <v>46327</v>
      </c>
      <c r="M7148" s="8">
        <v>46600</v>
      </c>
    </row>
    <row r="7149" spans="1:13">
      <c r="A7149" t="s">
        <v>1721</v>
      </c>
      <c r="B7149">
        <v>30</v>
      </c>
      <c r="C7149" t="s">
        <v>32</v>
      </c>
      <c r="D7149" t="s">
        <v>33</v>
      </c>
      <c r="E7149" t="s">
        <v>22</v>
      </c>
      <c r="J7149" t="str">
        <f>IFERROR(VLOOKUP(A7149,Directie!$A:$B,2,FALSE),"")</f>
        <v>OKAY</v>
      </c>
      <c r="K7149" t="str">
        <f>IFERROR(VLOOKUP(A7149,Directie!$A:$C,3,FALSE),"")</f>
        <v>AK</v>
      </c>
      <c r="L7149" s="8">
        <v>46327</v>
      </c>
      <c r="M7149" s="8">
        <v>46600</v>
      </c>
    </row>
    <row r="7150" spans="1:13">
      <c r="A7150" t="s">
        <v>1721</v>
      </c>
      <c r="B7150">
        <v>18</v>
      </c>
      <c r="C7150" t="s">
        <v>41</v>
      </c>
      <c r="D7150" t="s">
        <v>42</v>
      </c>
      <c r="F7150" t="s">
        <v>42</v>
      </c>
      <c r="G7150" t="s">
        <v>43</v>
      </c>
      <c r="H7150" t="s">
        <v>44</v>
      </c>
      <c r="I7150" t="s">
        <v>45</v>
      </c>
      <c r="J7150" t="str">
        <f>IFERROR(VLOOKUP(A7150,Directie!$A:$B,2,FALSE),"")</f>
        <v>OKAY</v>
      </c>
      <c r="K7150" t="str">
        <f>IFERROR(VLOOKUP(A7150,Directie!$A:$C,3,FALSE),"")</f>
        <v>AK</v>
      </c>
      <c r="L7150" s="8">
        <v>46327</v>
      </c>
      <c r="M7150" s="8">
        <v>46600</v>
      </c>
    </row>
    <row r="7151" spans="1:13">
      <c r="A7151" t="s">
        <v>1721</v>
      </c>
      <c r="B7151">
        <v>40</v>
      </c>
      <c r="C7151" t="s">
        <v>20</v>
      </c>
      <c r="F7151" t="s">
        <v>18</v>
      </c>
      <c r="J7151" t="str">
        <f>IFERROR(VLOOKUP(A7151,Directie!$A:$B,2,FALSE),"")</f>
        <v>OKAY</v>
      </c>
      <c r="K7151" t="str">
        <f>IFERROR(VLOOKUP(A7151,Directie!$A:$C,3,FALSE),"")</f>
        <v>AK</v>
      </c>
      <c r="L7151" s="8">
        <v>46327</v>
      </c>
      <c r="M7151" s="8">
        <v>46600</v>
      </c>
    </row>
    <row r="7152" spans="1:13">
      <c r="A7152" t="s">
        <v>1722</v>
      </c>
      <c r="J7152" t="str">
        <f>IFERROR(VLOOKUP(A7152,Directie!$A:$B,2,FALSE),"")</f>
        <v>CLP</v>
      </c>
      <c r="K7152" t="str">
        <f>IFERROR(VLOOKUP(A7152,Directie!$A:$C,3,FALSE),"")</f>
        <v>SC</v>
      </c>
      <c r="L7152" s="8">
        <v>46174</v>
      </c>
      <c r="M7152" s="8">
        <v>46569</v>
      </c>
    </row>
    <row r="7153" spans="1:13">
      <c r="A7153" t="s">
        <v>1722</v>
      </c>
      <c r="B7153">
        <v>24</v>
      </c>
      <c r="C7153" t="s">
        <v>14</v>
      </c>
      <c r="J7153" t="str">
        <f>IFERROR(VLOOKUP(A7153,Directie!$A:$B,2,FALSE),"")</f>
        <v>CLP</v>
      </c>
      <c r="K7153" t="str">
        <f>IFERROR(VLOOKUP(A7153,Directie!$A:$C,3,FALSE),"")</f>
        <v>SC</v>
      </c>
      <c r="L7153" s="8">
        <v>46174</v>
      </c>
      <c r="M7153" s="8">
        <v>46569</v>
      </c>
    </row>
    <row r="7154" spans="1:13">
      <c r="A7154" t="s">
        <v>1722</v>
      </c>
      <c r="B7154">
        <v>47</v>
      </c>
      <c r="C7154" t="s">
        <v>28</v>
      </c>
      <c r="D7154" t="s">
        <v>29</v>
      </c>
      <c r="E7154" t="s">
        <v>30</v>
      </c>
      <c r="F7154" t="s">
        <v>23</v>
      </c>
      <c r="G7154" t="s">
        <v>31</v>
      </c>
      <c r="J7154" t="str">
        <f>IFERROR(VLOOKUP(A7154,Directie!$A:$B,2,FALSE),"")</f>
        <v>CLP</v>
      </c>
      <c r="K7154" t="str">
        <f>IFERROR(VLOOKUP(A7154,Directie!$A:$C,3,FALSE),"")</f>
        <v>SC</v>
      </c>
      <c r="L7154" s="8">
        <v>46174</v>
      </c>
      <c r="M7154" s="8">
        <v>46569</v>
      </c>
    </row>
    <row r="7155" spans="1:13">
      <c r="A7155" t="s">
        <v>1722</v>
      </c>
      <c r="B7155">
        <v>18</v>
      </c>
      <c r="C7155" t="s">
        <v>41</v>
      </c>
      <c r="D7155" t="s">
        <v>42</v>
      </c>
      <c r="F7155" t="s">
        <v>42</v>
      </c>
      <c r="G7155" t="s">
        <v>43</v>
      </c>
      <c r="H7155" t="s">
        <v>44</v>
      </c>
      <c r="I7155" t="s">
        <v>45</v>
      </c>
      <c r="J7155" t="str">
        <f>IFERROR(VLOOKUP(A7155,Directie!$A:$B,2,FALSE),"")</f>
        <v>CLP</v>
      </c>
      <c r="K7155" t="str">
        <f>IFERROR(VLOOKUP(A7155,Directie!$A:$C,3,FALSE),"")</f>
        <v>SC</v>
      </c>
      <c r="L7155" s="8">
        <v>46174</v>
      </c>
      <c r="M7155" s="8">
        <v>46569</v>
      </c>
    </row>
    <row r="7156" spans="1:13">
      <c r="A7156" t="s">
        <v>1722</v>
      </c>
      <c r="B7156">
        <v>40</v>
      </c>
      <c r="C7156" t="s">
        <v>20</v>
      </c>
      <c r="F7156" t="s">
        <v>18</v>
      </c>
      <c r="J7156" t="str">
        <f>IFERROR(VLOOKUP(A7156,Directie!$A:$B,2,FALSE),"")</f>
        <v>CLP</v>
      </c>
      <c r="K7156" t="str">
        <f>IFERROR(VLOOKUP(A7156,Directie!$A:$C,3,FALSE),"")</f>
        <v>SC</v>
      </c>
      <c r="L7156" s="8">
        <v>46174</v>
      </c>
      <c r="M7156" s="8">
        <v>46569</v>
      </c>
    </row>
    <row r="7157" spans="1:13">
      <c r="A7157" t="s">
        <v>1722</v>
      </c>
      <c r="B7157">
        <v>20</v>
      </c>
      <c r="C7157" t="s">
        <v>52</v>
      </c>
      <c r="D7157" t="s">
        <v>16</v>
      </c>
      <c r="E7157" t="s">
        <v>17</v>
      </c>
      <c r="F7157" t="s">
        <v>18</v>
      </c>
      <c r="J7157" t="str">
        <f>IFERROR(VLOOKUP(A7157,Directie!$A:$B,2,FALSE),"")</f>
        <v>CLP</v>
      </c>
      <c r="K7157" t="str">
        <f>IFERROR(VLOOKUP(A7157,Directie!$A:$C,3,FALSE),"")</f>
        <v>SC</v>
      </c>
      <c r="L7157" s="8">
        <v>46174</v>
      </c>
      <c r="M7157" s="8">
        <v>46569</v>
      </c>
    </row>
    <row r="7158" spans="1:13">
      <c r="A7158" t="s">
        <v>1723</v>
      </c>
      <c r="B7158">
        <v>42</v>
      </c>
      <c r="C7158" t="s">
        <v>82</v>
      </c>
      <c r="J7158" t="str">
        <f>IFERROR(VLOOKUP(A7158,Directie!$A:$B,2,FALSE),"")</f>
        <v>CLP</v>
      </c>
      <c r="K7158" t="str">
        <f>IFERROR(VLOOKUP(A7158,Directie!$A:$C,3,FALSE),"")</f>
        <v>Marketing</v>
      </c>
      <c r="L7158" s="8">
        <v>46235</v>
      </c>
      <c r="M7158" s="8">
        <v>46388</v>
      </c>
    </row>
    <row r="7159" spans="1:13">
      <c r="A7159" t="s">
        <v>1723</v>
      </c>
      <c r="B7159">
        <v>24</v>
      </c>
      <c r="C7159" t="s">
        <v>14</v>
      </c>
      <c r="J7159" t="str">
        <f>IFERROR(VLOOKUP(A7159,Directie!$A:$B,2,FALSE),"")</f>
        <v>CLP</v>
      </c>
      <c r="K7159" t="str">
        <f>IFERROR(VLOOKUP(A7159,Directie!$A:$C,3,FALSE),"")</f>
        <v>Marketing</v>
      </c>
      <c r="L7159" s="8">
        <v>46235</v>
      </c>
      <c r="M7159" s="8">
        <v>46388</v>
      </c>
    </row>
    <row r="7160" spans="1:13">
      <c r="A7160" t="s">
        <v>1723</v>
      </c>
      <c r="B7160">
        <v>40</v>
      </c>
      <c r="C7160" t="s">
        <v>20</v>
      </c>
      <c r="F7160" t="s">
        <v>18</v>
      </c>
      <c r="J7160" t="str">
        <f>IFERROR(VLOOKUP(A7160,Directie!$A:$B,2,FALSE),"")</f>
        <v>CLP</v>
      </c>
      <c r="K7160" t="str">
        <f>IFERROR(VLOOKUP(A7160,Directie!$A:$C,3,FALSE),"")</f>
        <v>Marketing</v>
      </c>
      <c r="L7160" s="8">
        <v>46235</v>
      </c>
      <c r="M7160" s="8">
        <v>46388</v>
      </c>
    </row>
    <row r="7161" spans="1:13">
      <c r="A7161" t="s">
        <v>1723</v>
      </c>
      <c r="B7161">
        <v>71</v>
      </c>
      <c r="C7161" t="s">
        <v>24</v>
      </c>
      <c r="D7161" t="s">
        <v>25</v>
      </c>
      <c r="J7161" t="str">
        <f>IFERROR(VLOOKUP(A7161,Directie!$A:$B,2,FALSE),"")</f>
        <v>CLP</v>
      </c>
      <c r="K7161" t="str">
        <f>IFERROR(VLOOKUP(A7161,Directie!$A:$C,3,FALSE),"")</f>
        <v>Marketing</v>
      </c>
      <c r="L7161" s="8">
        <v>46235</v>
      </c>
      <c r="M7161" s="8">
        <v>46388</v>
      </c>
    </row>
    <row r="7162" spans="1:13">
      <c r="A7162" t="s">
        <v>1724</v>
      </c>
      <c r="B7162">
        <v>24</v>
      </c>
      <c r="C7162" t="s">
        <v>14</v>
      </c>
      <c r="J7162" t="str">
        <f>IFERROR(VLOOKUP(A7162,Directie!$A:$B,2,FALSE),"")</f>
        <v>CLP</v>
      </c>
      <c r="K7162" t="str">
        <f>IFERROR(VLOOKUP(A7162,Directie!$A:$C,3,FALSE),"")</f>
        <v>Verkoop</v>
      </c>
      <c r="L7162" s="8">
        <v>46174</v>
      </c>
      <c r="M7162" s="8">
        <v>46419</v>
      </c>
    </row>
    <row r="7163" spans="1:13">
      <c r="A7163" t="s">
        <v>1724</v>
      </c>
      <c r="B7163">
        <v>47</v>
      </c>
      <c r="C7163" t="s">
        <v>28</v>
      </c>
      <c r="D7163" t="s">
        <v>29</v>
      </c>
      <c r="E7163" t="s">
        <v>30</v>
      </c>
      <c r="F7163" t="s">
        <v>23</v>
      </c>
      <c r="G7163" t="s">
        <v>31</v>
      </c>
      <c r="J7163" t="str">
        <f>IFERROR(VLOOKUP(A7163,Directie!$A:$B,2,FALSE),"")</f>
        <v>CLP</v>
      </c>
      <c r="K7163" t="str">
        <f>IFERROR(VLOOKUP(A7163,Directie!$A:$C,3,FALSE),"")</f>
        <v>Verkoop</v>
      </c>
      <c r="L7163" s="8">
        <v>46174</v>
      </c>
      <c r="M7163" s="8">
        <v>46419</v>
      </c>
    </row>
    <row r="7164" spans="1:13">
      <c r="A7164" t="s">
        <v>1724</v>
      </c>
      <c r="B7164">
        <v>30</v>
      </c>
      <c r="C7164" t="s">
        <v>32</v>
      </c>
      <c r="D7164" t="s">
        <v>33</v>
      </c>
      <c r="E7164" t="s">
        <v>22</v>
      </c>
      <c r="J7164" t="str">
        <f>IFERROR(VLOOKUP(A7164,Directie!$A:$B,2,FALSE),"")</f>
        <v>CLP</v>
      </c>
      <c r="K7164" t="str">
        <f>IFERROR(VLOOKUP(A7164,Directie!$A:$C,3,FALSE),"")</f>
        <v>Verkoop</v>
      </c>
      <c r="L7164" s="8">
        <v>46174</v>
      </c>
      <c r="M7164" s="8">
        <v>46419</v>
      </c>
    </row>
    <row r="7165" spans="1:13">
      <c r="A7165" t="s">
        <v>1724</v>
      </c>
      <c r="B7165">
        <v>44</v>
      </c>
      <c r="C7165" t="s">
        <v>19</v>
      </c>
      <c r="J7165" t="str">
        <f>IFERROR(VLOOKUP(A7165,Directie!$A:$B,2,FALSE),"")</f>
        <v>CLP</v>
      </c>
      <c r="K7165" t="str">
        <f>IFERROR(VLOOKUP(A7165,Directie!$A:$C,3,FALSE),"")</f>
        <v>Verkoop</v>
      </c>
      <c r="L7165" s="8">
        <v>46174</v>
      </c>
      <c r="M7165" s="8">
        <v>46419</v>
      </c>
    </row>
    <row r="7166" spans="1:13">
      <c r="A7166" t="s">
        <v>1724</v>
      </c>
      <c r="B7166">
        <v>40</v>
      </c>
      <c r="C7166" t="s">
        <v>20</v>
      </c>
      <c r="F7166" t="s">
        <v>18</v>
      </c>
      <c r="J7166" t="str">
        <f>IFERROR(VLOOKUP(A7166,Directie!$A:$B,2,FALSE),"")</f>
        <v>CLP</v>
      </c>
      <c r="K7166" t="str">
        <f>IFERROR(VLOOKUP(A7166,Directie!$A:$C,3,FALSE),"")</f>
        <v>Verkoop</v>
      </c>
      <c r="L7166" s="8">
        <v>46174</v>
      </c>
      <c r="M7166" s="8">
        <v>46419</v>
      </c>
    </row>
    <row r="7167" spans="1:13">
      <c r="A7167" t="s">
        <v>1724</v>
      </c>
      <c r="B7167">
        <v>71</v>
      </c>
      <c r="C7167" t="s">
        <v>24</v>
      </c>
      <c r="D7167" t="s">
        <v>25</v>
      </c>
      <c r="J7167" t="str">
        <f>IFERROR(VLOOKUP(A7167,Directie!$A:$B,2,FALSE),"")</f>
        <v>CLP</v>
      </c>
      <c r="K7167" t="str">
        <f>IFERROR(VLOOKUP(A7167,Directie!$A:$C,3,FALSE),"")</f>
        <v>Verkoop</v>
      </c>
      <c r="L7167" s="8">
        <v>46174</v>
      </c>
      <c r="M7167" s="8">
        <v>46419</v>
      </c>
    </row>
    <row r="7168" spans="1:13">
      <c r="A7168" t="s">
        <v>1725</v>
      </c>
      <c r="J7168" t="str">
        <f>IFERROR(VLOOKUP(A7168,Directie!$A:$B,2,FALSE),"")</f>
        <v>OKAY</v>
      </c>
      <c r="K7168" t="str">
        <f>IFERROR(VLOOKUP(A7168,Directie!$A:$C,3,FALSE),"")</f>
        <v>Marketing</v>
      </c>
      <c r="L7168" s="8">
        <v>46235</v>
      </c>
      <c r="M7168" s="8">
        <v>46388</v>
      </c>
    </row>
    <row r="7169" spans="1:13">
      <c r="A7169" t="s">
        <v>1725</v>
      </c>
      <c r="B7169">
        <v>24</v>
      </c>
      <c r="C7169" t="s">
        <v>14</v>
      </c>
      <c r="J7169" t="str">
        <f>IFERROR(VLOOKUP(A7169,Directie!$A:$B,2,FALSE),"")</f>
        <v>OKAY</v>
      </c>
      <c r="K7169" t="str">
        <f>IFERROR(VLOOKUP(A7169,Directie!$A:$C,3,FALSE),"")</f>
        <v>Marketing</v>
      </c>
      <c r="L7169" s="8">
        <v>46235</v>
      </c>
      <c r="M7169" s="8">
        <v>46388</v>
      </c>
    </row>
    <row r="7170" spans="1:13">
      <c r="A7170" t="s">
        <v>1725</v>
      </c>
      <c r="B7170">
        <v>18</v>
      </c>
      <c r="C7170" t="s">
        <v>41</v>
      </c>
      <c r="D7170" t="s">
        <v>42</v>
      </c>
      <c r="F7170" t="s">
        <v>42</v>
      </c>
      <c r="G7170" t="s">
        <v>43</v>
      </c>
      <c r="H7170" t="s">
        <v>44</v>
      </c>
      <c r="I7170" t="s">
        <v>45</v>
      </c>
      <c r="J7170" t="str">
        <f>IFERROR(VLOOKUP(A7170,Directie!$A:$B,2,FALSE),"")</f>
        <v>OKAY</v>
      </c>
      <c r="K7170" t="str">
        <f>IFERROR(VLOOKUP(A7170,Directie!$A:$C,3,FALSE),"")</f>
        <v>Marketing</v>
      </c>
      <c r="L7170" s="8">
        <v>46235</v>
      </c>
      <c r="M7170" s="8">
        <v>46388</v>
      </c>
    </row>
    <row r="7171" spans="1:13">
      <c r="A7171" t="s">
        <v>1725</v>
      </c>
      <c r="B7171">
        <v>44</v>
      </c>
      <c r="C7171" t="s">
        <v>19</v>
      </c>
      <c r="J7171" t="str">
        <f>IFERROR(VLOOKUP(A7171,Directie!$A:$B,2,FALSE),"")</f>
        <v>OKAY</v>
      </c>
      <c r="K7171" t="str">
        <f>IFERROR(VLOOKUP(A7171,Directie!$A:$C,3,FALSE),"")</f>
        <v>Marketing</v>
      </c>
      <c r="L7171" s="8">
        <v>46235</v>
      </c>
      <c r="M7171" s="8">
        <v>46388</v>
      </c>
    </row>
    <row r="7172" spans="1:13">
      <c r="A7172" t="s">
        <v>1725</v>
      </c>
      <c r="B7172">
        <v>48</v>
      </c>
      <c r="C7172" t="s">
        <v>93</v>
      </c>
      <c r="D7172" t="s">
        <v>94</v>
      </c>
      <c r="F7172" t="s">
        <v>95</v>
      </c>
      <c r="G7172" t="s">
        <v>25</v>
      </c>
      <c r="J7172" t="str">
        <f>IFERROR(VLOOKUP(A7172,Directie!$A:$B,2,FALSE),"")</f>
        <v>OKAY</v>
      </c>
      <c r="K7172" t="str">
        <f>IFERROR(VLOOKUP(A7172,Directie!$A:$C,3,FALSE),"")</f>
        <v>Marketing</v>
      </c>
      <c r="L7172" s="8">
        <v>46235</v>
      </c>
      <c r="M7172" s="8">
        <v>46388</v>
      </c>
    </row>
    <row r="7173" spans="1:13">
      <c r="A7173" t="s">
        <v>1725</v>
      </c>
      <c r="B7173">
        <v>4</v>
      </c>
      <c r="C7173" t="s">
        <v>546</v>
      </c>
      <c r="J7173" t="str">
        <f>IFERROR(VLOOKUP(A7173,Directie!$A:$B,2,FALSE),"")</f>
        <v>OKAY</v>
      </c>
      <c r="K7173" t="str">
        <f>IFERROR(VLOOKUP(A7173,Directie!$A:$C,3,FALSE),"")</f>
        <v>Marketing</v>
      </c>
      <c r="L7173" s="8">
        <v>46235</v>
      </c>
      <c r="M7173" s="8">
        <v>46388</v>
      </c>
    </row>
    <row r="7174" spans="1:13">
      <c r="A7174" t="s">
        <v>1725</v>
      </c>
      <c r="B7174">
        <v>37</v>
      </c>
      <c r="C7174" t="s">
        <v>37</v>
      </c>
      <c r="D7174" t="s">
        <v>38</v>
      </c>
      <c r="E7174" t="s">
        <v>22</v>
      </c>
      <c r="J7174" t="str">
        <f>IFERROR(VLOOKUP(A7174,Directie!$A:$B,2,FALSE),"")</f>
        <v>OKAY</v>
      </c>
      <c r="K7174" t="str">
        <f>IFERROR(VLOOKUP(A7174,Directie!$A:$C,3,FALSE),"")</f>
        <v>Marketing</v>
      </c>
      <c r="L7174" s="8">
        <v>46235</v>
      </c>
      <c r="M7174" s="8">
        <v>46388</v>
      </c>
    </row>
    <row r="7175" spans="1:13">
      <c r="A7175" t="s">
        <v>1726</v>
      </c>
      <c r="J7175" t="str">
        <f>IFERROR(VLOOKUP(A7175,Directie!$A:$B,2,FALSE),"")</f>
        <v>BIO</v>
      </c>
      <c r="K7175" t="str">
        <f>IFERROR(VLOOKUP(A7175,Directie!$A:$C,3,FALSE),"")</f>
        <v>Marketing</v>
      </c>
      <c r="L7175" s="8">
        <v>46235</v>
      </c>
      <c r="M7175" s="8">
        <v>46388</v>
      </c>
    </row>
    <row r="7176" spans="1:13">
      <c r="A7176" t="s">
        <v>1726</v>
      </c>
      <c r="B7176">
        <v>24</v>
      </c>
      <c r="C7176" t="s">
        <v>14</v>
      </c>
      <c r="J7176" t="str">
        <f>IFERROR(VLOOKUP(A7176,Directie!$A:$B,2,FALSE),"")</f>
        <v>BIO</v>
      </c>
      <c r="K7176" t="str">
        <f>IFERROR(VLOOKUP(A7176,Directie!$A:$C,3,FALSE),"")</f>
        <v>Marketing</v>
      </c>
      <c r="L7176" s="8">
        <v>46235</v>
      </c>
      <c r="M7176" s="8">
        <v>46388</v>
      </c>
    </row>
    <row r="7177" spans="1:13">
      <c r="A7177" t="s">
        <v>1726</v>
      </c>
      <c r="B7177">
        <v>18</v>
      </c>
      <c r="C7177" t="s">
        <v>41</v>
      </c>
      <c r="D7177" t="s">
        <v>42</v>
      </c>
      <c r="F7177" t="s">
        <v>42</v>
      </c>
      <c r="G7177" t="s">
        <v>43</v>
      </c>
      <c r="H7177" t="s">
        <v>44</v>
      </c>
      <c r="I7177" t="s">
        <v>45</v>
      </c>
      <c r="J7177" t="str">
        <f>IFERROR(VLOOKUP(A7177,Directie!$A:$B,2,FALSE),"")</f>
        <v>BIO</v>
      </c>
      <c r="K7177" t="str">
        <f>IFERROR(VLOOKUP(A7177,Directie!$A:$C,3,FALSE),"")</f>
        <v>Marketing</v>
      </c>
      <c r="L7177" s="8">
        <v>46235</v>
      </c>
      <c r="M7177" s="8">
        <v>46388</v>
      </c>
    </row>
    <row r="7178" spans="1:13">
      <c r="A7178" t="s">
        <v>1726</v>
      </c>
      <c r="B7178">
        <v>44</v>
      </c>
      <c r="C7178" t="s">
        <v>19</v>
      </c>
      <c r="J7178" t="str">
        <f>IFERROR(VLOOKUP(A7178,Directie!$A:$B,2,FALSE),"")</f>
        <v>BIO</v>
      </c>
      <c r="K7178" t="str">
        <f>IFERROR(VLOOKUP(A7178,Directie!$A:$C,3,FALSE),"")</f>
        <v>Marketing</v>
      </c>
      <c r="L7178" s="8">
        <v>46235</v>
      </c>
      <c r="M7178" s="8">
        <v>46388</v>
      </c>
    </row>
    <row r="7179" spans="1:13">
      <c r="A7179" t="s">
        <v>1726</v>
      </c>
      <c r="B7179">
        <v>48</v>
      </c>
      <c r="C7179" t="s">
        <v>93</v>
      </c>
      <c r="D7179" t="s">
        <v>94</v>
      </c>
      <c r="F7179" t="s">
        <v>95</v>
      </c>
      <c r="G7179" t="s">
        <v>25</v>
      </c>
      <c r="J7179" t="str">
        <f>IFERROR(VLOOKUP(A7179,Directie!$A:$B,2,FALSE),"")</f>
        <v>BIO</v>
      </c>
      <c r="K7179" t="str">
        <f>IFERROR(VLOOKUP(A7179,Directie!$A:$C,3,FALSE),"")</f>
        <v>Marketing</v>
      </c>
      <c r="L7179" s="8">
        <v>46235</v>
      </c>
      <c r="M7179" s="8">
        <v>46388</v>
      </c>
    </row>
    <row r="7180" spans="1:13">
      <c r="A7180" t="s">
        <v>1726</v>
      </c>
      <c r="B7180">
        <v>4</v>
      </c>
      <c r="C7180" t="s">
        <v>546</v>
      </c>
      <c r="J7180" t="str">
        <f>IFERROR(VLOOKUP(A7180,Directie!$A:$B,2,FALSE),"")</f>
        <v>BIO</v>
      </c>
      <c r="K7180" t="str">
        <f>IFERROR(VLOOKUP(A7180,Directie!$A:$C,3,FALSE),"")</f>
        <v>Marketing</v>
      </c>
      <c r="L7180" s="8">
        <v>46235</v>
      </c>
      <c r="M7180" s="8">
        <v>46388</v>
      </c>
    </row>
    <row r="7181" spans="1:13">
      <c r="A7181" t="s">
        <v>1726</v>
      </c>
      <c r="B7181">
        <v>37</v>
      </c>
      <c r="C7181" t="s">
        <v>37</v>
      </c>
      <c r="D7181" t="s">
        <v>38</v>
      </c>
      <c r="E7181" t="s">
        <v>22</v>
      </c>
      <c r="J7181" t="str">
        <f>IFERROR(VLOOKUP(A7181,Directie!$A:$B,2,FALSE),"")</f>
        <v>BIO</v>
      </c>
      <c r="K7181" t="str">
        <f>IFERROR(VLOOKUP(A7181,Directie!$A:$C,3,FALSE),"")</f>
        <v>Marketing</v>
      </c>
      <c r="L7181" s="8">
        <v>46235</v>
      </c>
      <c r="M7181" s="8">
        <v>46388</v>
      </c>
    </row>
    <row r="7182" spans="1:13">
      <c r="A7182" t="s">
        <v>1727</v>
      </c>
      <c r="J7182" t="str">
        <f>IFERROR(VLOOKUP(A7182,Directie!$A:$B,2,FALSE),"")</f>
        <v>RPCG</v>
      </c>
      <c r="K7182" t="s">
        <v>92</v>
      </c>
      <c r="L7182" s="8">
        <v>46174</v>
      </c>
      <c r="M7182" s="8">
        <v>46266</v>
      </c>
    </row>
    <row r="7183" spans="1:13">
      <c r="A7183" t="s">
        <v>1727</v>
      </c>
      <c r="B7183">
        <v>24</v>
      </c>
      <c r="C7183" t="s">
        <v>14</v>
      </c>
      <c r="J7183" t="str">
        <f>IFERROR(VLOOKUP(A7183,Directie!$A:$B,2,FALSE),"")</f>
        <v>RPCG</v>
      </c>
      <c r="K7183" t="s">
        <v>92</v>
      </c>
      <c r="L7183" s="8">
        <v>46174</v>
      </c>
      <c r="M7183" s="8">
        <v>46266</v>
      </c>
    </row>
    <row r="7184" spans="1:13">
      <c r="A7184" t="s">
        <v>1727</v>
      </c>
      <c r="B7184">
        <v>18</v>
      </c>
      <c r="C7184" t="s">
        <v>41</v>
      </c>
      <c r="D7184" t="s">
        <v>42</v>
      </c>
      <c r="F7184" t="s">
        <v>42</v>
      </c>
      <c r="G7184" t="s">
        <v>43</v>
      </c>
      <c r="H7184" t="s">
        <v>44</v>
      </c>
      <c r="I7184" t="s">
        <v>45</v>
      </c>
      <c r="J7184" t="str">
        <f>IFERROR(VLOOKUP(A7184,Directie!$A:$B,2,FALSE),"")</f>
        <v>RPCG</v>
      </c>
      <c r="K7184" t="s">
        <v>92</v>
      </c>
      <c r="L7184" s="8">
        <v>46174</v>
      </c>
      <c r="M7184" s="8">
        <v>46266</v>
      </c>
    </row>
    <row r="7185" spans="1:13">
      <c r="A7185" t="s">
        <v>1727</v>
      </c>
      <c r="B7185">
        <v>44</v>
      </c>
      <c r="C7185" t="s">
        <v>19</v>
      </c>
      <c r="J7185" t="str">
        <f>IFERROR(VLOOKUP(A7185,Directie!$A:$B,2,FALSE),"")</f>
        <v>RPCG</v>
      </c>
      <c r="K7185" t="s">
        <v>92</v>
      </c>
      <c r="L7185" s="8">
        <v>46174</v>
      </c>
      <c r="M7185" s="8">
        <v>46266</v>
      </c>
    </row>
    <row r="7186" spans="1:13">
      <c r="A7186" t="s">
        <v>1727</v>
      </c>
      <c r="B7186">
        <v>48</v>
      </c>
      <c r="C7186" t="s">
        <v>93</v>
      </c>
      <c r="D7186" t="s">
        <v>94</v>
      </c>
      <c r="F7186" t="s">
        <v>95</v>
      </c>
      <c r="G7186" t="s">
        <v>25</v>
      </c>
      <c r="J7186" t="str">
        <f>IFERROR(VLOOKUP(A7186,Directie!$A:$B,2,FALSE),"")</f>
        <v>RPCG</v>
      </c>
      <c r="K7186" t="s">
        <v>92</v>
      </c>
      <c r="L7186" s="8">
        <v>46174</v>
      </c>
      <c r="M7186" s="8">
        <v>46266</v>
      </c>
    </row>
    <row r="7187" spans="1:13">
      <c r="A7187" t="s">
        <v>1727</v>
      </c>
      <c r="B7187">
        <v>4</v>
      </c>
      <c r="C7187" t="s">
        <v>546</v>
      </c>
      <c r="J7187" t="str">
        <f>IFERROR(VLOOKUP(A7187,Directie!$A:$B,2,FALSE),"")</f>
        <v>RPCG</v>
      </c>
      <c r="K7187" t="s">
        <v>92</v>
      </c>
      <c r="L7187" s="8">
        <v>46174</v>
      </c>
      <c r="M7187" s="8">
        <v>46266</v>
      </c>
    </row>
    <row r="7188" spans="1:13">
      <c r="A7188" t="s">
        <v>1727</v>
      </c>
      <c r="B7188">
        <v>37</v>
      </c>
      <c r="C7188" t="s">
        <v>37</v>
      </c>
      <c r="D7188" t="s">
        <v>38</v>
      </c>
      <c r="E7188" t="s">
        <v>22</v>
      </c>
      <c r="J7188" t="str">
        <f>IFERROR(VLOOKUP(A7188,Directie!$A:$B,2,FALSE),"")</f>
        <v>RPCG</v>
      </c>
      <c r="K7188" t="s">
        <v>92</v>
      </c>
      <c r="L7188" s="8">
        <v>46174</v>
      </c>
      <c r="M7188" s="8">
        <v>46266</v>
      </c>
    </row>
    <row r="7189" spans="1:13">
      <c r="A7189" t="s">
        <v>1728</v>
      </c>
      <c r="J7189" t="str">
        <f>IFERROR(VLOOKUP(A7189,Directie!$A:$B,2,FALSE),"")</f>
        <v>RPCG</v>
      </c>
      <c r="K7189" t="s">
        <v>92</v>
      </c>
      <c r="L7189" s="8">
        <v>46174</v>
      </c>
      <c r="M7189" s="8">
        <v>46266</v>
      </c>
    </row>
    <row r="7190" spans="1:13">
      <c r="A7190" t="s">
        <v>1728</v>
      </c>
      <c r="B7190">
        <v>24</v>
      </c>
      <c r="C7190" t="s">
        <v>14</v>
      </c>
      <c r="J7190" t="str">
        <f>IFERROR(VLOOKUP(A7190,Directie!$A:$B,2,FALSE),"")</f>
        <v>RPCG</v>
      </c>
      <c r="K7190" t="s">
        <v>92</v>
      </c>
      <c r="L7190" s="8">
        <v>46174</v>
      </c>
      <c r="M7190" s="8">
        <v>46266</v>
      </c>
    </row>
    <row r="7191" spans="1:13">
      <c r="A7191" t="s">
        <v>1728</v>
      </c>
      <c r="B7191">
        <v>40</v>
      </c>
      <c r="C7191" t="s">
        <v>20</v>
      </c>
      <c r="F7191" t="s">
        <v>18</v>
      </c>
      <c r="J7191" t="str">
        <f>IFERROR(VLOOKUP(A7191,Directie!$A:$B,2,FALSE),"")</f>
        <v>RPCG</v>
      </c>
      <c r="K7191" t="s">
        <v>92</v>
      </c>
      <c r="L7191" s="8">
        <v>46174</v>
      </c>
      <c r="M7191" s="8">
        <v>46266</v>
      </c>
    </row>
    <row r="7192" spans="1:13">
      <c r="A7192" t="s">
        <v>1729</v>
      </c>
      <c r="B7192">
        <v>24</v>
      </c>
      <c r="C7192" t="s">
        <v>14</v>
      </c>
      <c r="J7192" t="str">
        <f>IFERROR(VLOOKUP(A7192,Directie!$A:$B,2,FALSE),"")</f>
        <v>CLP</v>
      </c>
      <c r="K7192" t="str">
        <f>IFERROR(VLOOKUP(A7192,Directie!$A:$C,3,FALSE),"")</f>
        <v>SC</v>
      </c>
      <c r="L7192" s="8">
        <v>46174</v>
      </c>
      <c r="M7192" s="8">
        <v>46569</v>
      </c>
    </row>
    <row r="7193" spans="1:13">
      <c r="A7193" t="s">
        <v>1729</v>
      </c>
      <c r="B7193">
        <v>47</v>
      </c>
      <c r="C7193" t="s">
        <v>28</v>
      </c>
      <c r="D7193" t="s">
        <v>29</v>
      </c>
      <c r="E7193" t="s">
        <v>30</v>
      </c>
      <c r="F7193" t="s">
        <v>23</v>
      </c>
      <c r="G7193" t="s">
        <v>31</v>
      </c>
      <c r="J7193" t="str">
        <f>IFERROR(VLOOKUP(A7193,Directie!$A:$B,2,FALSE),"")</f>
        <v>CLP</v>
      </c>
      <c r="K7193" t="str">
        <f>IFERROR(VLOOKUP(A7193,Directie!$A:$C,3,FALSE),"")</f>
        <v>SC</v>
      </c>
      <c r="L7193" s="8">
        <v>46174</v>
      </c>
      <c r="M7193" s="8">
        <v>46569</v>
      </c>
    </row>
    <row r="7194" spans="1:13">
      <c r="A7194" t="s">
        <v>1729</v>
      </c>
      <c r="B7194">
        <v>40</v>
      </c>
      <c r="C7194" t="s">
        <v>20</v>
      </c>
      <c r="F7194" t="s">
        <v>18</v>
      </c>
      <c r="J7194" t="str">
        <f>IFERROR(VLOOKUP(A7194,Directie!$A:$B,2,FALSE),"")</f>
        <v>CLP</v>
      </c>
      <c r="K7194" t="str">
        <f>IFERROR(VLOOKUP(A7194,Directie!$A:$C,3,FALSE),"")</f>
        <v>SC</v>
      </c>
      <c r="L7194" s="8">
        <v>46174</v>
      </c>
      <c r="M7194" s="8">
        <v>46569</v>
      </c>
    </row>
    <row r="7195" spans="1:13">
      <c r="A7195" t="s">
        <v>1729</v>
      </c>
      <c r="B7195">
        <v>37</v>
      </c>
      <c r="C7195" t="s">
        <v>37</v>
      </c>
      <c r="D7195" t="s">
        <v>38</v>
      </c>
      <c r="E7195" t="s">
        <v>22</v>
      </c>
      <c r="J7195" t="str">
        <f>IFERROR(VLOOKUP(A7195,Directie!$A:$B,2,FALSE),"")</f>
        <v>CLP</v>
      </c>
      <c r="K7195" t="str">
        <f>IFERROR(VLOOKUP(A7195,Directie!$A:$C,3,FALSE),"")</f>
        <v>SC</v>
      </c>
      <c r="L7195" s="8">
        <v>46174</v>
      </c>
      <c r="M7195" s="8">
        <v>46569</v>
      </c>
    </row>
    <row r="7196" spans="1:13">
      <c r="A7196" t="s">
        <v>1730</v>
      </c>
      <c r="B7196">
        <v>30</v>
      </c>
      <c r="C7196" t="s">
        <v>32</v>
      </c>
      <c r="D7196" t="s">
        <v>33</v>
      </c>
      <c r="E7196" t="s">
        <v>22</v>
      </c>
      <c r="J7196" t="str">
        <f>IFERROR(VLOOKUP(A7196,Directie!$A:$B,2,FALSE),"")</f>
        <v>CLP</v>
      </c>
      <c r="K7196" t="str">
        <f>IFERROR(VLOOKUP(A7196,Directie!$A:$C,3,FALSE),"")</f>
        <v>Verkoop</v>
      </c>
      <c r="L7196" s="8">
        <v>46174</v>
      </c>
      <c r="M7196" s="8">
        <v>46419</v>
      </c>
    </row>
    <row r="7197" spans="1:13">
      <c r="A7197" t="s">
        <v>1730</v>
      </c>
      <c r="B7197">
        <v>37</v>
      </c>
      <c r="C7197" t="s">
        <v>37</v>
      </c>
      <c r="D7197" t="s">
        <v>38</v>
      </c>
      <c r="E7197" t="s">
        <v>22</v>
      </c>
      <c r="J7197" t="str">
        <f>IFERROR(VLOOKUP(A7197,Directie!$A:$B,2,FALSE),"")</f>
        <v>CLP</v>
      </c>
      <c r="K7197" t="str">
        <f>IFERROR(VLOOKUP(A7197,Directie!$A:$C,3,FALSE),"")</f>
        <v>Verkoop</v>
      </c>
      <c r="L7197" s="8">
        <v>46174</v>
      </c>
      <c r="M7197" s="8">
        <v>46419</v>
      </c>
    </row>
    <row r="7198" spans="1:13">
      <c r="A7198" t="s">
        <v>1731</v>
      </c>
      <c r="B7198">
        <v>24</v>
      </c>
      <c r="C7198" t="s">
        <v>14</v>
      </c>
      <c r="J7198" t="str">
        <f>IFERROR(VLOOKUP(A7198,Directie!$A:$B,2,FALSE),"")</f>
        <v>CLP</v>
      </c>
      <c r="K7198" t="str">
        <f>IFERROR(VLOOKUP(A7198,Directie!$A:$C,3,FALSE),"")</f>
        <v>Verkoop</v>
      </c>
      <c r="L7198" s="8">
        <v>46174</v>
      </c>
      <c r="M7198" s="8">
        <v>46419</v>
      </c>
    </row>
    <row r="7199" spans="1:13">
      <c r="A7199" t="s">
        <v>1731</v>
      </c>
      <c r="B7199">
        <v>44</v>
      </c>
      <c r="C7199" t="s">
        <v>19</v>
      </c>
      <c r="J7199" t="str">
        <f>IFERROR(VLOOKUP(A7199,Directie!$A:$B,2,FALSE),"")</f>
        <v>CLP</v>
      </c>
      <c r="K7199" t="str">
        <f>IFERROR(VLOOKUP(A7199,Directie!$A:$C,3,FALSE),"")</f>
        <v>Verkoop</v>
      </c>
      <c r="L7199" s="8">
        <v>46174</v>
      </c>
      <c r="M7199" s="8">
        <v>46419</v>
      </c>
    </row>
    <row r="7200" spans="1:13">
      <c r="A7200" t="s">
        <v>1731</v>
      </c>
      <c r="B7200">
        <v>37</v>
      </c>
      <c r="C7200" t="s">
        <v>37</v>
      </c>
      <c r="D7200" t="s">
        <v>38</v>
      </c>
      <c r="E7200" t="s">
        <v>22</v>
      </c>
      <c r="J7200" t="str">
        <f>IFERROR(VLOOKUP(A7200,Directie!$A:$B,2,FALSE),"")</f>
        <v>CLP</v>
      </c>
      <c r="K7200" t="str">
        <f>IFERROR(VLOOKUP(A7200,Directie!$A:$C,3,FALSE),"")</f>
        <v>Verkoop</v>
      </c>
      <c r="L7200" s="8">
        <v>46174</v>
      </c>
      <c r="M7200" s="8">
        <v>46419</v>
      </c>
    </row>
    <row r="7201" spans="1:13">
      <c r="A7201" t="s">
        <v>1732</v>
      </c>
      <c r="J7201" t="str">
        <f>IFERROR(VLOOKUP(A7201,Directie!$A:$B,2,FALSE),"")</f>
        <v>OKAY</v>
      </c>
      <c r="K7201" t="str">
        <f>IFERROR(VLOOKUP(A7201,Directie!$A:$C,3,FALSE),"")</f>
        <v>Verkoop</v>
      </c>
      <c r="L7201" s="8">
        <v>46174</v>
      </c>
      <c r="M7201" s="8">
        <v>46419</v>
      </c>
    </row>
    <row r="7202" spans="1:13">
      <c r="A7202" t="s">
        <v>1733</v>
      </c>
      <c r="B7202">
        <v>47</v>
      </c>
      <c r="C7202" t="s">
        <v>28</v>
      </c>
      <c r="D7202" t="s">
        <v>29</v>
      </c>
      <c r="E7202" t="s">
        <v>30</v>
      </c>
      <c r="F7202" t="s">
        <v>23</v>
      </c>
      <c r="G7202" t="s">
        <v>31</v>
      </c>
      <c r="J7202" t="str">
        <f>IFERROR(VLOOKUP(A7202,Directie!$A:$B,2,FALSE),"")</f>
        <v>CLP</v>
      </c>
      <c r="K7202" t="str">
        <f>IFERROR(VLOOKUP(A7202,Directie!$A:$C,3,FALSE),"")</f>
        <v>SC</v>
      </c>
      <c r="L7202" s="8">
        <v>46174</v>
      </c>
      <c r="M7202" s="8">
        <v>46569</v>
      </c>
    </row>
    <row r="7203" spans="1:13">
      <c r="A7203" t="s">
        <v>1733</v>
      </c>
      <c r="B7203">
        <v>44</v>
      </c>
      <c r="C7203" t="s">
        <v>19</v>
      </c>
      <c r="J7203" t="str">
        <f>IFERROR(VLOOKUP(A7203,Directie!$A:$B,2,FALSE),"")</f>
        <v>CLP</v>
      </c>
      <c r="K7203" t="str">
        <f>IFERROR(VLOOKUP(A7203,Directie!$A:$C,3,FALSE),"")</f>
        <v>SC</v>
      </c>
      <c r="L7203" s="8">
        <v>46174</v>
      </c>
      <c r="M7203" s="8">
        <v>46569</v>
      </c>
    </row>
    <row r="7204" spans="1:13">
      <c r="A7204" t="s">
        <v>1734</v>
      </c>
      <c r="J7204" t="str">
        <f>IFERROR(VLOOKUP(A7204,Directie!$A:$B,2,FALSE),"")</f>
        <v>OKAY</v>
      </c>
      <c r="K7204" t="str">
        <f>IFERROR(VLOOKUP(A7204,Directie!$A:$C,3,FALSE),"")</f>
        <v>Verkoop</v>
      </c>
      <c r="L7204" s="8">
        <v>46174</v>
      </c>
      <c r="M7204" s="8">
        <v>46419</v>
      </c>
    </row>
    <row r="7205" spans="1:13">
      <c r="A7205" t="s">
        <v>1734</v>
      </c>
      <c r="B7205">
        <v>44</v>
      </c>
      <c r="C7205" t="s">
        <v>19</v>
      </c>
      <c r="J7205" t="str">
        <f>IFERROR(VLOOKUP(A7205,Directie!$A:$B,2,FALSE),"")</f>
        <v>OKAY</v>
      </c>
      <c r="K7205" t="str">
        <f>IFERROR(VLOOKUP(A7205,Directie!$A:$C,3,FALSE),"")</f>
        <v>Verkoop</v>
      </c>
      <c r="L7205" s="8">
        <v>46174</v>
      </c>
      <c r="M7205" s="8">
        <v>46419</v>
      </c>
    </row>
    <row r="7206" spans="1:13">
      <c r="A7206" t="s">
        <v>1734</v>
      </c>
      <c r="B7206">
        <v>31</v>
      </c>
      <c r="C7206" t="s">
        <v>21</v>
      </c>
      <c r="D7206" t="s">
        <v>22</v>
      </c>
      <c r="F7206" t="s">
        <v>23</v>
      </c>
      <c r="J7206" t="str">
        <f>IFERROR(VLOOKUP(A7206,Directie!$A:$B,2,FALSE),"")</f>
        <v>OKAY</v>
      </c>
      <c r="K7206" t="str">
        <f>IFERROR(VLOOKUP(A7206,Directie!$A:$C,3,FALSE),"")</f>
        <v>Verkoop</v>
      </c>
      <c r="L7206" s="8">
        <v>46174</v>
      </c>
      <c r="M7206" s="8">
        <v>46419</v>
      </c>
    </row>
    <row r="7207" spans="1:13">
      <c r="A7207" t="s">
        <v>1735</v>
      </c>
      <c r="B7207">
        <v>42</v>
      </c>
      <c r="C7207" t="s">
        <v>82</v>
      </c>
      <c r="J7207" t="str">
        <f>IFERROR(VLOOKUP(A7207,Directie!$A:$B,2,FALSE),"")</f>
        <v>RPCG</v>
      </c>
      <c r="K7207" t="s">
        <v>92</v>
      </c>
      <c r="L7207" s="8">
        <v>46174</v>
      </c>
      <c r="M7207" s="8">
        <v>46266</v>
      </c>
    </row>
    <row r="7208" spans="1:13">
      <c r="A7208" t="s">
        <v>1735</v>
      </c>
      <c r="B7208">
        <v>40</v>
      </c>
      <c r="C7208" t="s">
        <v>20</v>
      </c>
      <c r="F7208" t="s">
        <v>18</v>
      </c>
      <c r="J7208" t="str">
        <f>IFERROR(VLOOKUP(A7208,Directie!$A:$B,2,FALSE),"")</f>
        <v>RPCG</v>
      </c>
      <c r="K7208" t="s">
        <v>92</v>
      </c>
      <c r="L7208" s="8">
        <v>46174</v>
      </c>
      <c r="M7208" s="8">
        <v>46266</v>
      </c>
    </row>
    <row r="7209" spans="1:13">
      <c r="A7209" t="s">
        <v>1735</v>
      </c>
      <c r="B7209">
        <v>48</v>
      </c>
      <c r="C7209" t="s">
        <v>93</v>
      </c>
      <c r="D7209" t="s">
        <v>94</v>
      </c>
      <c r="F7209" t="s">
        <v>95</v>
      </c>
      <c r="G7209" t="s">
        <v>25</v>
      </c>
      <c r="J7209" t="str">
        <f>IFERROR(VLOOKUP(A7209,Directie!$A:$B,2,FALSE),"")</f>
        <v>RPCG</v>
      </c>
      <c r="K7209" t="s">
        <v>92</v>
      </c>
      <c r="L7209" s="8">
        <v>46174</v>
      </c>
      <c r="M7209" s="8">
        <v>46266</v>
      </c>
    </row>
    <row r="7210" spans="1:13">
      <c r="A7210" t="s">
        <v>1736</v>
      </c>
      <c r="B7210">
        <v>24</v>
      </c>
      <c r="C7210" t="s">
        <v>14</v>
      </c>
      <c r="J7210" t="str">
        <f>IFERROR(VLOOKUP(A7210,Directie!$A:$B,2,FALSE),"")</f>
        <v>CLP</v>
      </c>
      <c r="K7210" t="str">
        <f>IFERROR(VLOOKUP(A7210,Directie!$A:$C,3,FALSE),"")</f>
        <v>Verkoop</v>
      </c>
      <c r="L7210" s="8">
        <v>46174</v>
      </c>
      <c r="M7210" s="8">
        <v>46419</v>
      </c>
    </row>
    <row r="7211" spans="1:13">
      <c r="A7211" t="s">
        <v>1736</v>
      </c>
      <c r="B7211">
        <v>18</v>
      </c>
      <c r="C7211" t="s">
        <v>41</v>
      </c>
      <c r="D7211" t="s">
        <v>42</v>
      </c>
      <c r="F7211" t="s">
        <v>42</v>
      </c>
      <c r="G7211" t="s">
        <v>43</v>
      </c>
      <c r="H7211" t="s">
        <v>44</v>
      </c>
      <c r="I7211" t="s">
        <v>45</v>
      </c>
      <c r="J7211" t="str">
        <f>IFERROR(VLOOKUP(A7211,Directie!$A:$B,2,FALSE),"")</f>
        <v>CLP</v>
      </c>
      <c r="K7211" t="str">
        <f>IFERROR(VLOOKUP(A7211,Directie!$A:$C,3,FALSE),"")</f>
        <v>Verkoop</v>
      </c>
      <c r="L7211" s="8">
        <v>46174</v>
      </c>
      <c r="M7211" s="8">
        <v>46419</v>
      </c>
    </row>
    <row r="7212" spans="1:13">
      <c r="A7212" t="s">
        <v>1736</v>
      </c>
      <c r="B7212">
        <v>44</v>
      </c>
      <c r="C7212" t="s">
        <v>19</v>
      </c>
      <c r="J7212" t="str">
        <f>IFERROR(VLOOKUP(A7212,Directie!$A:$B,2,FALSE),"")</f>
        <v>CLP</v>
      </c>
      <c r="K7212" t="str">
        <f>IFERROR(VLOOKUP(A7212,Directie!$A:$C,3,FALSE),"")</f>
        <v>Verkoop</v>
      </c>
      <c r="L7212" s="8">
        <v>46174</v>
      </c>
      <c r="M7212" s="8">
        <v>46419</v>
      </c>
    </row>
    <row r="7213" spans="1:13">
      <c r="A7213" t="s">
        <v>1736</v>
      </c>
      <c r="B7213">
        <v>31</v>
      </c>
      <c r="C7213" t="s">
        <v>21</v>
      </c>
      <c r="D7213" t="s">
        <v>22</v>
      </c>
      <c r="F7213" t="s">
        <v>23</v>
      </c>
      <c r="J7213" t="str">
        <f>IFERROR(VLOOKUP(A7213,Directie!$A:$B,2,FALSE),"")</f>
        <v>CLP</v>
      </c>
      <c r="K7213" t="str">
        <f>IFERROR(VLOOKUP(A7213,Directie!$A:$C,3,FALSE),"")</f>
        <v>Verkoop</v>
      </c>
      <c r="L7213" s="8">
        <v>46174</v>
      </c>
      <c r="M7213" s="8">
        <v>46419</v>
      </c>
    </row>
    <row r="7214" spans="1:13">
      <c r="A7214" t="s">
        <v>1736</v>
      </c>
      <c r="B7214">
        <v>71</v>
      </c>
      <c r="C7214" t="s">
        <v>24</v>
      </c>
      <c r="D7214" t="s">
        <v>25</v>
      </c>
      <c r="J7214" t="str">
        <f>IFERROR(VLOOKUP(A7214,Directie!$A:$B,2,FALSE),"")</f>
        <v>CLP</v>
      </c>
      <c r="K7214" t="str">
        <f>IFERROR(VLOOKUP(A7214,Directie!$A:$C,3,FALSE),"")</f>
        <v>Verkoop</v>
      </c>
      <c r="L7214" s="8">
        <v>46174</v>
      </c>
      <c r="M7214" s="8">
        <v>46419</v>
      </c>
    </row>
    <row r="7215" spans="1:13">
      <c r="A7215" t="s">
        <v>1737</v>
      </c>
      <c r="B7215">
        <v>24</v>
      </c>
      <c r="C7215" t="s">
        <v>14</v>
      </c>
      <c r="J7215" t="str">
        <f>IFERROR(VLOOKUP(A7215,Directie!$A:$B,2,FALSE),"")</f>
        <v>BIO</v>
      </c>
      <c r="K7215" t="str">
        <f>IFERROR(VLOOKUP(A7215,Directie!$A:$C,3,FALSE),"")</f>
        <v>CO</v>
      </c>
      <c r="L7215" s="8">
        <v>46327</v>
      </c>
      <c r="M7215" s="8">
        <v>46600</v>
      </c>
    </row>
    <row r="7216" spans="1:13">
      <c r="A7216" t="s">
        <v>1737</v>
      </c>
      <c r="B7216">
        <v>40</v>
      </c>
      <c r="C7216" t="s">
        <v>20</v>
      </c>
      <c r="F7216" t="s">
        <v>18</v>
      </c>
      <c r="J7216" t="str">
        <f>IFERROR(VLOOKUP(A7216,Directie!$A:$B,2,FALSE),"")</f>
        <v>BIO</v>
      </c>
      <c r="K7216" t="str">
        <f>IFERROR(VLOOKUP(A7216,Directie!$A:$C,3,FALSE),"")</f>
        <v>CO</v>
      </c>
      <c r="L7216" s="8">
        <v>46327</v>
      </c>
      <c r="M7216" s="8">
        <v>46600</v>
      </c>
    </row>
    <row r="7217" spans="1:13">
      <c r="A7217" t="s">
        <v>1737</v>
      </c>
      <c r="B7217">
        <v>71</v>
      </c>
      <c r="C7217" t="s">
        <v>24</v>
      </c>
      <c r="D7217" t="s">
        <v>25</v>
      </c>
      <c r="J7217" t="str">
        <f>IFERROR(VLOOKUP(A7217,Directie!$A:$B,2,FALSE),"")</f>
        <v>BIO</v>
      </c>
      <c r="K7217" t="str">
        <f>IFERROR(VLOOKUP(A7217,Directie!$A:$C,3,FALSE),"")</f>
        <v>CO</v>
      </c>
      <c r="L7217" s="8">
        <v>46327</v>
      </c>
      <c r="M7217" s="8">
        <v>46600</v>
      </c>
    </row>
    <row r="7218" spans="1:13">
      <c r="A7218" t="s">
        <v>1738</v>
      </c>
      <c r="B7218">
        <v>24</v>
      </c>
      <c r="C7218" t="s">
        <v>14</v>
      </c>
      <c r="J7218" t="str">
        <f>IFERROR(VLOOKUP(A7218,Directie!$A:$B,2,FALSE),"")</f>
        <v>OKAY</v>
      </c>
      <c r="K7218" t="str">
        <f>IFERROR(VLOOKUP(A7218,Directie!$A:$C,3,FALSE),"")</f>
        <v>CO</v>
      </c>
      <c r="L7218" s="8">
        <v>46327</v>
      </c>
      <c r="M7218" s="8">
        <v>46600</v>
      </c>
    </row>
    <row r="7219" spans="1:13">
      <c r="A7219" t="s">
        <v>1738</v>
      </c>
      <c r="B7219">
        <v>47</v>
      </c>
      <c r="C7219" t="s">
        <v>28</v>
      </c>
      <c r="D7219" t="s">
        <v>29</v>
      </c>
      <c r="E7219" t="s">
        <v>30</v>
      </c>
      <c r="F7219" t="s">
        <v>23</v>
      </c>
      <c r="G7219" t="s">
        <v>31</v>
      </c>
      <c r="J7219" t="str">
        <f>IFERROR(VLOOKUP(A7219,Directie!$A:$B,2,FALSE),"")</f>
        <v>OKAY</v>
      </c>
      <c r="K7219" t="str">
        <f>IFERROR(VLOOKUP(A7219,Directie!$A:$C,3,FALSE),"")</f>
        <v>CO</v>
      </c>
      <c r="L7219" s="8">
        <v>46327</v>
      </c>
      <c r="M7219" s="8">
        <v>46600</v>
      </c>
    </row>
    <row r="7220" spans="1:13">
      <c r="A7220" t="s">
        <v>1738</v>
      </c>
      <c r="B7220">
        <v>30</v>
      </c>
      <c r="C7220" t="s">
        <v>32</v>
      </c>
      <c r="D7220" t="s">
        <v>33</v>
      </c>
      <c r="E7220" t="s">
        <v>22</v>
      </c>
      <c r="J7220" t="str">
        <f>IFERROR(VLOOKUP(A7220,Directie!$A:$B,2,FALSE),"")</f>
        <v>OKAY</v>
      </c>
      <c r="K7220" t="str">
        <f>IFERROR(VLOOKUP(A7220,Directie!$A:$C,3,FALSE),"")</f>
        <v>CO</v>
      </c>
      <c r="L7220" s="8">
        <v>46327</v>
      </c>
      <c r="M7220" s="8">
        <v>46600</v>
      </c>
    </row>
    <row r="7221" spans="1:13">
      <c r="A7221" t="s">
        <v>1738</v>
      </c>
      <c r="B7221">
        <v>44</v>
      </c>
      <c r="C7221" t="s">
        <v>19</v>
      </c>
      <c r="J7221" t="str">
        <f>IFERROR(VLOOKUP(A7221,Directie!$A:$B,2,FALSE),"")</f>
        <v>OKAY</v>
      </c>
      <c r="K7221" t="str">
        <f>IFERROR(VLOOKUP(A7221,Directie!$A:$C,3,FALSE),"")</f>
        <v>CO</v>
      </c>
      <c r="L7221" s="8">
        <v>46327</v>
      </c>
      <c r="M7221" s="8">
        <v>46600</v>
      </c>
    </row>
    <row r="7222" spans="1:13">
      <c r="A7222" t="s">
        <v>1738</v>
      </c>
      <c r="B7222">
        <v>31</v>
      </c>
      <c r="C7222" t="s">
        <v>21</v>
      </c>
      <c r="D7222" t="s">
        <v>22</v>
      </c>
      <c r="F7222" t="s">
        <v>23</v>
      </c>
      <c r="J7222" t="str">
        <f>IFERROR(VLOOKUP(A7222,Directie!$A:$B,2,FALSE),"")</f>
        <v>OKAY</v>
      </c>
      <c r="K7222" t="str">
        <f>IFERROR(VLOOKUP(A7222,Directie!$A:$C,3,FALSE),"")</f>
        <v>CO</v>
      </c>
      <c r="L7222" s="8">
        <v>46327</v>
      </c>
      <c r="M7222" s="8">
        <v>46600</v>
      </c>
    </row>
    <row r="7223" spans="1:13">
      <c r="A7223" t="s">
        <v>1739</v>
      </c>
      <c r="J7223" t="str">
        <f>IFERROR(VLOOKUP(A7223,Directie!$A:$B,2,FALSE),"")</f>
        <v>CLP</v>
      </c>
      <c r="K7223" t="str">
        <f>IFERROR(VLOOKUP(A7223,Directie!$A:$C,3,FALSE),"")</f>
        <v>SC</v>
      </c>
      <c r="L7223" s="8">
        <v>46174</v>
      </c>
      <c r="M7223" s="8">
        <v>46569</v>
      </c>
    </row>
    <row r="7224" spans="1:13">
      <c r="A7224" t="s">
        <v>1739</v>
      </c>
      <c r="B7224">
        <v>47</v>
      </c>
      <c r="C7224" t="s">
        <v>28</v>
      </c>
      <c r="D7224" t="s">
        <v>29</v>
      </c>
      <c r="E7224" t="s">
        <v>30</v>
      </c>
      <c r="F7224" t="s">
        <v>23</v>
      </c>
      <c r="G7224" t="s">
        <v>31</v>
      </c>
      <c r="J7224" t="str">
        <f>IFERROR(VLOOKUP(A7224,Directie!$A:$B,2,FALSE),"")</f>
        <v>CLP</v>
      </c>
      <c r="K7224" t="str">
        <f>IFERROR(VLOOKUP(A7224,Directie!$A:$C,3,FALSE),"")</f>
        <v>SC</v>
      </c>
      <c r="L7224" s="8">
        <v>46174</v>
      </c>
      <c r="M7224" s="8">
        <v>46569</v>
      </c>
    </row>
    <row r="7225" spans="1:13">
      <c r="A7225" t="s">
        <v>1739</v>
      </c>
      <c r="B7225">
        <v>44</v>
      </c>
      <c r="C7225" t="s">
        <v>19</v>
      </c>
      <c r="J7225" t="str">
        <f>IFERROR(VLOOKUP(A7225,Directie!$A:$B,2,FALSE),"")</f>
        <v>CLP</v>
      </c>
      <c r="K7225" t="str">
        <f>IFERROR(VLOOKUP(A7225,Directie!$A:$C,3,FALSE),"")</f>
        <v>SC</v>
      </c>
      <c r="L7225" s="8">
        <v>46174</v>
      </c>
      <c r="M7225" s="8">
        <v>46569</v>
      </c>
    </row>
    <row r="7226" spans="1:13">
      <c r="A7226" t="s">
        <v>1740</v>
      </c>
      <c r="B7226">
        <v>24</v>
      </c>
      <c r="C7226" t="s">
        <v>14</v>
      </c>
      <c r="J7226" t="str">
        <f>IFERROR(VLOOKUP(A7226,Directie!$A:$B,2,FALSE),"")</f>
        <v>CLP</v>
      </c>
      <c r="K7226" t="str">
        <f>IFERROR(VLOOKUP(A7226,Directie!$A:$C,3,FALSE),"")</f>
        <v>Verkoop</v>
      </c>
      <c r="L7226" s="8">
        <v>46174</v>
      </c>
      <c r="M7226" s="8">
        <v>46419</v>
      </c>
    </row>
    <row r="7227" spans="1:13">
      <c r="A7227" t="s">
        <v>1740</v>
      </c>
      <c r="B7227">
        <v>47</v>
      </c>
      <c r="C7227" t="s">
        <v>28</v>
      </c>
      <c r="D7227" t="s">
        <v>29</v>
      </c>
      <c r="E7227" t="s">
        <v>30</v>
      </c>
      <c r="F7227" t="s">
        <v>23</v>
      </c>
      <c r="G7227" t="s">
        <v>31</v>
      </c>
      <c r="J7227" t="str">
        <f>IFERROR(VLOOKUP(A7227,Directie!$A:$B,2,FALSE),"")</f>
        <v>CLP</v>
      </c>
      <c r="K7227" t="str">
        <f>IFERROR(VLOOKUP(A7227,Directie!$A:$C,3,FALSE),"")</f>
        <v>Verkoop</v>
      </c>
      <c r="L7227" s="8">
        <v>46174</v>
      </c>
      <c r="M7227" s="8">
        <v>46419</v>
      </c>
    </row>
    <row r="7228" spans="1:13">
      <c r="A7228" t="s">
        <v>1740</v>
      </c>
      <c r="B7228">
        <v>30</v>
      </c>
      <c r="C7228" t="s">
        <v>32</v>
      </c>
      <c r="D7228" t="s">
        <v>33</v>
      </c>
      <c r="E7228" t="s">
        <v>22</v>
      </c>
      <c r="J7228" t="str">
        <f>IFERROR(VLOOKUP(A7228,Directie!$A:$B,2,FALSE),"")</f>
        <v>CLP</v>
      </c>
      <c r="K7228" t="str">
        <f>IFERROR(VLOOKUP(A7228,Directie!$A:$C,3,FALSE),"")</f>
        <v>Verkoop</v>
      </c>
      <c r="L7228" s="8">
        <v>46174</v>
      </c>
      <c r="M7228" s="8">
        <v>46419</v>
      </c>
    </row>
    <row r="7229" spans="1:13">
      <c r="A7229" t="s">
        <v>1740</v>
      </c>
      <c r="B7229">
        <v>44</v>
      </c>
      <c r="C7229" t="s">
        <v>19</v>
      </c>
      <c r="J7229" t="str">
        <f>IFERROR(VLOOKUP(A7229,Directie!$A:$B,2,FALSE),"")</f>
        <v>CLP</v>
      </c>
      <c r="K7229" t="str">
        <f>IFERROR(VLOOKUP(A7229,Directie!$A:$C,3,FALSE),"")</f>
        <v>Verkoop</v>
      </c>
      <c r="L7229" s="8">
        <v>46174</v>
      </c>
      <c r="M7229" s="8">
        <v>46419</v>
      </c>
    </row>
    <row r="7230" spans="1:13">
      <c r="A7230" t="s">
        <v>1740</v>
      </c>
      <c r="B7230">
        <v>40</v>
      </c>
      <c r="C7230" t="s">
        <v>20</v>
      </c>
      <c r="F7230" t="s">
        <v>18</v>
      </c>
      <c r="J7230" t="str">
        <f>IFERROR(VLOOKUP(A7230,Directie!$A:$B,2,FALSE),"")</f>
        <v>CLP</v>
      </c>
      <c r="K7230" t="str">
        <f>IFERROR(VLOOKUP(A7230,Directie!$A:$C,3,FALSE),"")</f>
        <v>Verkoop</v>
      </c>
      <c r="L7230" s="8">
        <v>46174</v>
      </c>
      <c r="M7230" s="8">
        <v>46419</v>
      </c>
    </row>
    <row r="7231" spans="1:13">
      <c r="A7231" t="s">
        <v>1740</v>
      </c>
      <c r="B7231">
        <v>71</v>
      </c>
      <c r="C7231" t="s">
        <v>24</v>
      </c>
      <c r="D7231" t="s">
        <v>25</v>
      </c>
      <c r="J7231" t="str">
        <f>IFERROR(VLOOKUP(A7231,Directie!$A:$B,2,FALSE),"")</f>
        <v>CLP</v>
      </c>
      <c r="K7231" t="str">
        <f>IFERROR(VLOOKUP(A7231,Directie!$A:$C,3,FALSE),"")</f>
        <v>Verkoop</v>
      </c>
      <c r="L7231" s="8">
        <v>46174</v>
      </c>
      <c r="M7231" s="8">
        <v>46419</v>
      </c>
    </row>
    <row r="7232" spans="1:13">
      <c r="A7232" t="s">
        <v>1741</v>
      </c>
      <c r="J7232" t="str">
        <f>IFERROR(VLOOKUP(A7232,Directie!$A:$B,2,FALSE),"")</f>
        <v>OKAY</v>
      </c>
      <c r="K7232" t="str">
        <f>IFERROR(VLOOKUP(A7232,Directie!$A:$C,3,FALSE),"")</f>
        <v>Verkoop</v>
      </c>
      <c r="L7232" s="8">
        <v>46174</v>
      </c>
      <c r="M7232" s="8">
        <v>46419</v>
      </c>
    </row>
    <row r="7233" spans="1:13">
      <c r="A7233" t="s">
        <v>1741</v>
      </c>
      <c r="B7233">
        <v>24</v>
      </c>
      <c r="C7233" t="s">
        <v>14</v>
      </c>
      <c r="J7233" t="str">
        <f>IFERROR(VLOOKUP(A7233,Directie!$A:$B,2,FALSE),"")</f>
        <v>OKAY</v>
      </c>
      <c r="K7233" t="str">
        <f>IFERROR(VLOOKUP(A7233,Directie!$A:$C,3,FALSE),"")</f>
        <v>Verkoop</v>
      </c>
      <c r="L7233" s="8">
        <v>46174</v>
      </c>
      <c r="M7233" s="8">
        <v>46419</v>
      </c>
    </row>
    <row r="7234" spans="1:13">
      <c r="A7234" t="s">
        <v>1741</v>
      </c>
      <c r="B7234">
        <v>47</v>
      </c>
      <c r="C7234" t="s">
        <v>28</v>
      </c>
      <c r="D7234" t="s">
        <v>29</v>
      </c>
      <c r="E7234" t="s">
        <v>30</v>
      </c>
      <c r="F7234" t="s">
        <v>23</v>
      </c>
      <c r="G7234" t="s">
        <v>31</v>
      </c>
      <c r="J7234" t="str">
        <f>IFERROR(VLOOKUP(A7234,Directie!$A:$B,2,FALSE),"")</f>
        <v>OKAY</v>
      </c>
      <c r="K7234" t="str">
        <f>IFERROR(VLOOKUP(A7234,Directie!$A:$C,3,FALSE),"")</f>
        <v>Verkoop</v>
      </c>
      <c r="L7234" s="8">
        <v>46174</v>
      </c>
      <c r="M7234" s="8">
        <v>46419</v>
      </c>
    </row>
    <row r="7235" spans="1:13">
      <c r="A7235" t="s">
        <v>1741</v>
      </c>
      <c r="B7235">
        <v>44</v>
      </c>
      <c r="C7235" t="s">
        <v>19</v>
      </c>
      <c r="J7235" t="str">
        <f>IFERROR(VLOOKUP(A7235,Directie!$A:$B,2,FALSE),"")</f>
        <v>OKAY</v>
      </c>
      <c r="K7235" t="str">
        <f>IFERROR(VLOOKUP(A7235,Directie!$A:$C,3,FALSE),"")</f>
        <v>Verkoop</v>
      </c>
      <c r="L7235" s="8">
        <v>46174</v>
      </c>
      <c r="M7235" s="8">
        <v>46419</v>
      </c>
    </row>
    <row r="7236" spans="1:13">
      <c r="A7236" t="s">
        <v>1741</v>
      </c>
      <c r="B7236">
        <v>40</v>
      </c>
      <c r="C7236" t="s">
        <v>20</v>
      </c>
      <c r="F7236" t="s">
        <v>18</v>
      </c>
      <c r="J7236" t="str">
        <f>IFERROR(VLOOKUP(A7236,Directie!$A:$B,2,FALSE),"")</f>
        <v>OKAY</v>
      </c>
      <c r="K7236" t="str">
        <f>IFERROR(VLOOKUP(A7236,Directie!$A:$C,3,FALSE),"")</f>
        <v>Verkoop</v>
      </c>
      <c r="L7236" s="8">
        <v>46174</v>
      </c>
      <c r="M7236" s="8">
        <v>46419</v>
      </c>
    </row>
    <row r="7237" spans="1:13">
      <c r="A7237" t="s">
        <v>1741</v>
      </c>
      <c r="B7237">
        <v>31</v>
      </c>
      <c r="C7237" t="s">
        <v>21</v>
      </c>
      <c r="D7237" t="s">
        <v>22</v>
      </c>
      <c r="F7237" t="s">
        <v>23</v>
      </c>
      <c r="J7237" t="str">
        <f>IFERROR(VLOOKUP(A7237,Directie!$A:$B,2,FALSE),"")</f>
        <v>OKAY</v>
      </c>
      <c r="K7237" t="str">
        <f>IFERROR(VLOOKUP(A7237,Directie!$A:$C,3,FALSE),"")</f>
        <v>Verkoop</v>
      </c>
      <c r="L7237" s="8">
        <v>46174</v>
      </c>
      <c r="M7237" s="8">
        <v>46419</v>
      </c>
    </row>
    <row r="7238" spans="1:13">
      <c r="A7238" t="s">
        <v>1741</v>
      </c>
      <c r="B7238">
        <v>71</v>
      </c>
      <c r="C7238" t="s">
        <v>24</v>
      </c>
      <c r="D7238" t="s">
        <v>25</v>
      </c>
      <c r="J7238" t="str">
        <f>IFERROR(VLOOKUP(A7238,Directie!$A:$B,2,FALSE),"")</f>
        <v>OKAY</v>
      </c>
      <c r="K7238" t="str">
        <f>IFERROR(VLOOKUP(A7238,Directie!$A:$C,3,FALSE),"")</f>
        <v>Verkoop</v>
      </c>
      <c r="L7238" s="8">
        <v>46174</v>
      </c>
      <c r="M7238" s="8">
        <v>46419</v>
      </c>
    </row>
    <row r="7239" spans="1:13">
      <c r="A7239" t="s">
        <v>1742</v>
      </c>
      <c r="B7239">
        <v>24</v>
      </c>
      <c r="C7239" t="s">
        <v>14</v>
      </c>
      <c r="J7239" t="str">
        <f>IFERROR(VLOOKUP(A7239,Directie!$A:$B,2,FALSE),"")</f>
        <v>CLP</v>
      </c>
      <c r="K7239" t="str">
        <f>IFERROR(VLOOKUP(A7239,Directie!$A:$C,3,FALSE),"")</f>
        <v>SC</v>
      </c>
      <c r="L7239" s="8">
        <v>46174</v>
      </c>
      <c r="M7239" s="8">
        <v>46569</v>
      </c>
    </row>
    <row r="7240" spans="1:13">
      <c r="A7240" t="s">
        <v>1742</v>
      </c>
      <c r="B7240">
        <v>44</v>
      </c>
      <c r="C7240" t="s">
        <v>19</v>
      </c>
      <c r="J7240" t="str">
        <f>IFERROR(VLOOKUP(A7240,Directie!$A:$B,2,FALSE),"")</f>
        <v>CLP</v>
      </c>
      <c r="K7240" t="str">
        <f>IFERROR(VLOOKUP(A7240,Directie!$A:$C,3,FALSE),"")</f>
        <v>SC</v>
      </c>
      <c r="L7240" s="8">
        <v>46174</v>
      </c>
      <c r="M7240" s="8">
        <v>46569</v>
      </c>
    </row>
    <row r="7241" spans="1:13">
      <c r="A7241" t="s">
        <v>1742</v>
      </c>
      <c r="B7241">
        <v>40</v>
      </c>
      <c r="C7241" t="s">
        <v>20</v>
      </c>
      <c r="F7241" t="s">
        <v>18</v>
      </c>
      <c r="J7241" t="str">
        <f>IFERROR(VLOOKUP(A7241,Directie!$A:$B,2,FALSE),"")</f>
        <v>CLP</v>
      </c>
      <c r="K7241" t="str">
        <f>IFERROR(VLOOKUP(A7241,Directie!$A:$C,3,FALSE),"")</f>
        <v>SC</v>
      </c>
      <c r="L7241" s="8">
        <v>46174</v>
      </c>
      <c r="M7241" s="8">
        <v>46569</v>
      </c>
    </row>
    <row r="7242" spans="1:13">
      <c r="A7242" t="s">
        <v>1742</v>
      </c>
      <c r="B7242">
        <v>71</v>
      </c>
      <c r="C7242" t="s">
        <v>24</v>
      </c>
      <c r="D7242" t="s">
        <v>25</v>
      </c>
      <c r="J7242" t="str">
        <f>IFERROR(VLOOKUP(A7242,Directie!$A:$B,2,FALSE),"")</f>
        <v>CLP</v>
      </c>
      <c r="K7242" t="str">
        <f>IFERROR(VLOOKUP(A7242,Directie!$A:$C,3,FALSE),"")</f>
        <v>SC</v>
      </c>
      <c r="L7242" s="8">
        <v>46174</v>
      </c>
      <c r="M7242" s="8">
        <v>46569</v>
      </c>
    </row>
    <row r="7243" spans="1:13">
      <c r="A7243" t="s">
        <v>1743</v>
      </c>
      <c r="B7243">
        <v>42</v>
      </c>
      <c r="C7243" t="s">
        <v>82</v>
      </c>
      <c r="J7243" t="str">
        <f>IFERROR(VLOOKUP(A7243,Directie!$A:$B,2,FALSE),"")</f>
        <v>BIO</v>
      </c>
      <c r="K7243" t="str">
        <f>IFERROR(VLOOKUP(A7243,Directie!$A:$C,3,FALSE),"")</f>
        <v>CO</v>
      </c>
      <c r="L7243" s="8">
        <v>46327</v>
      </c>
      <c r="M7243" s="8">
        <v>46600</v>
      </c>
    </row>
    <row r="7244" spans="1:13">
      <c r="A7244" t="s">
        <v>1743</v>
      </c>
      <c r="B7244">
        <v>24</v>
      </c>
      <c r="C7244" t="s">
        <v>14</v>
      </c>
      <c r="J7244" t="str">
        <f>IFERROR(VLOOKUP(A7244,Directie!$A:$B,2,FALSE),"")</f>
        <v>BIO</v>
      </c>
      <c r="K7244" t="str">
        <f>IFERROR(VLOOKUP(A7244,Directie!$A:$C,3,FALSE),"")</f>
        <v>CO</v>
      </c>
      <c r="L7244" s="8">
        <v>46327</v>
      </c>
      <c r="M7244" s="8">
        <v>46600</v>
      </c>
    </row>
    <row r="7245" spans="1:13">
      <c r="A7245" t="s">
        <v>1743</v>
      </c>
      <c r="B7245">
        <v>30</v>
      </c>
      <c r="C7245" t="s">
        <v>32</v>
      </c>
      <c r="D7245" t="s">
        <v>33</v>
      </c>
      <c r="E7245" t="s">
        <v>22</v>
      </c>
      <c r="J7245" t="str">
        <f>IFERROR(VLOOKUP(A7245,Directie!$A:$B,2,FALSE),"")</f>
        <v>BIO</v>
      </c>
      <c r="K7245" t="str">
        <f>IFERROR(VLOOKUP(A7245,Directie!$A:$C,3,FALSE),"")</f>
        <v>CO</v>
      </c>
      <c r="L7245" s="8">
        <v>46327</v>
      </c>
      <c r="M7245" s="8">
        <v>46600</v>
      </c>
    </row>
    <row r="7246" spans="1:13">
      <c r="A7246" t="s">
        <v>1743</v>
      </c>
      <c r="B7246">
        <v>44</v>
      </c>
      <c r="C7246" t="s">
        <v>19</v>
      </c>
      <c r="J7246" t="str">
        <f>IFERROR(VLOOKUP(A7246,Directie!$A:$B,2,FALSE),"")</f>
        <v>BIO</v>
      </c>
      <c r="K7246" t="str">
        <f>IFERROR(VLOOKUP(A7246,Directie!$A:$C,3,FALSE),"")</f>
        <v>CO</v>
      </c>
      <c r="L7246" s="8">
        <v>46327</v>
      </c>
      <c r="M7246" s="8">
        <v>46600</v>
      </c>
    </row>
    <row r="7247" spans="1:13">
      <c r="A7247" t="s">
        <v>1743</v>
      </c>
      <c r="B7247">
        <v>40</v>
      </c>
      <c r="C7247" t="s">
        <v>20</v>
      </c>
      <c r="F7247" t="s">
        <v>18</v>
      </c>
      <c r="J7247" t="str">
        <f>IFERROR(VLOOKUP(A7247,Directie!$A:$B,2,FALSE),"")</f>
        <v>BIO</v>
      </c>
      <c r="K7247" t="str">
        <f>IFERROR(VLOOKUP(A7247,Directie!$A:$C,3,FALSE),"")</f>
        <v>CO</v>
      </c>
      <c r="L7247" s="8">
        <v>46327</v>
      </c>
      <c r="M7247" s="8">
        <v>46600</v>
      </c>
    </row>
    <row r="7248" spans="1:13">
      <c r="A7248" t="s">
        <v>1744</v>
      </c>
      <c r="B7248">
        <v>16</v>
      </c>
      <c r="C7248" t="s">
        <v>15</v>
      </c>
      <c r="D7248" t="s">
        <v>16</v>
      </c>
      <c r="E7248" t="s">
        <v>17</v>
      </c>
      <c r="F7248" t="s">
        <v>18</v>
      </c>
      <c r="J7248" t="str">
        <f>IFERROR(VLOOKUP(A7248,Directie!$A:$B,2,FALSE),"")</f>
        <v>BIO</v>
      </c>
      <c r="K7248" t="str">
        <f>IFERROR(VLOOKUP(A7248,Directie!$A:$C,3,FALSE),"")</f>
        <v>CO</v>
      </c>
      <c r="L7248" s="8">
        <v>46327</v>
      </c>
      <c r="M7248" s="8">
        <v>46600</v>
      </c>
    </row>
    <row r="7249" spans="1:13">
      <c r="A7249" t="s">
        <v>1744</v>
      </c>
      <c r="B7249">
        <v>40</v>
      </c>
      <c r="C7249" t="s">
        <v>20</v>
      </c>
      <c r="F7249" t="s">
        <v>18</v>
      </c>
      <c r="J7249" t="str">
        <f>IFERROR(VLOOKUP(A7249,Directie!$A:$B,2,FALSE),"")</f>
        <v>BIO</v>
      </c>
      <c r="K7249" t="str">
        <f>IFERROR(VLOOKUP(A7249,Directie!$A:$C,3,FALSE),"")</f>
        <v>CO</v>
      </c>
      <c r="L7249" s="8">
        <v>46327</v>
      </c>
      <c r="M7249" s="8">
        <v>46600</v>
      </c>
    </row>
    <row r="7250" spans="1:13">
      <c r="A7250" t="s">
        <v>1744</v>
      </c>
      <c r="B7250">
        <v>14</v>
      </c>
      <c r="C7250" t="s">
        <v>189</v>
      </c>
      <c r="D7250" t="s">
        <v>42</v>
      </c>
      <c r="F7250" t="s">
        <v>42</v>
      </c>
      <c r="G7250" t="s">
        <v>43</v>
      </c>
      <c r="H7250" t="s">
        <v>44</v>
      </c>
      <c r="I7250" t="s">
        <v>45</v>
      </c>
      <c r="J7250" t="str">
        <f>IFERROR(VLOOKUP(A7250,Directie!$A:$B,2,FALSE),"")</f>
        <v>BIO</v>
      </c>
      <c r="K7250" t="str">
        <f>IFERROR(VLOOKUP(A7250,Directie!$A:$C,3,FALSE),"")</f>
        <v>CO</v>
      </c>
      <c r="L7250" s="8">
        <v>46327</v>
      </c>
      <c r="M7250" s="8">
        <v>46600</v>
      </c>
    </row>
    <row r="7251" spans="1:13">
      <c r="A7251" t="s">
        <v>1744</v>
      </c>
      <c r="B7251">
        <v>20</v>
      </c>
      <c r="C7251" t="s">
        <v>52</v>
      </c>
      <c r="D7251" t="s">
        <v>16</v>
      </c>
      <c r="E7251" t="s">
        <v>17</v>
      </c>
      <c r="F7251" t="s">
        <v>18</v>
      </c>
      <c r="J7251" t="str">
        <f>IFERROR(VLOOKUP(A7251,Directie!$A:$B,2,FALSE),"")</f>
        <v>BIO</v>
      </c>
      <c r="K7251" t="str">
        <f>IFERROR(VLOOKUP(A7251,Directie!$A:$C,3,FALSE),"")</f>
        <v>CO</v>
      </c>
      <c r="L7251" s="8">
        <v>46327</v>
      </c>
      <c r="M7251" s="8">
        <v>46600</v>
      </c>
    </row>
    <row r="7252" spans="1:13">
      <c r="A7252" t="s">
        <v>1745</v>
      </c>
      <c r="B7252">
        <v>24</v>
      </c>
      <c r="C7252" t="s">
        <v>14</v>
      </c>
      <c r="J7252" t="str">
        <f>IFERROR(VLOOKUP(A7252,Directie!$A:$B,2,FALSE),"")</f>
        <v>CLP</v>
      </c>
      <c r="K7252" t="str">
        <f>IFERROR(VLOOKUP(A7252,Directie!$A:$C,3,FALSE),"")</f>
        <v>SC</v>
      </c>
      <c r="L7252" s="8">
        <v>46174</v>
      </c>
      <c r="M7252" s="8">
        <v>46569</v>
      </c>
    </row>
    <row r="7253" spans="1:13">
      <c r="A7253" t="s">
        <v>1745</v>
      </c>
      <c r="B7253">
        <v>16</v>
      </c>
      <c r="C7253" t="s">
        <v>15</v>
      </c>
      <c r="D7253" t="s">
        <v>16</v>
      </c>
      <c r="E7253" t="s">
        <v>17</v>
      </c>
      <c r="F7253" t="s">
        <v>18</v>
      </c>
      <c r="J7253" t="str">
        <f>IFERROR(VLOOKUP(A7253,Directie!$A:$B,2,FALSE),"")</f>
        <v>CLP</v>
      </c>
      <c r="K7253" t="str">
        <f>IFERROR(VLOOKUP(A7253,Directie!$A:$C,3,FALSE),"")</f>
        <v>SC</v>
      </c>
      <c r="L7253" s="8">
        <v>46174</v>
      </c>
      <c r="M7253" s="8">
        <v>46569</v>
      </c>
    </row>
    <row r="7254" spans="1:13">
      <c r="A7254" t="s">
        <v>1745</v>
      </c>
      <c r="B7254">
        <v>47</v>
      </c>
      <c r="C7254" t="s">
        <v>28</v>
      </c>
      <c r="D7254" t="s">
        <v>29</v>
      </c>
      <c r="E7254" t="s">
        <v>30</v>
      </c>
      <c r="F7254" t="s">
        <v>23</v>
      </c>
      <c r="G7254" t="s">
        <v>31</v>
      </c>
      <c r="J7254" t="str">
        <f>IFERROR(VLOOKUP(A7254,Directie!$A:$B,2,FALSE),"")</f>
        <v>CLP</v>
      </c>
      <c r="K7254" t="str">
        <f>IFERROR(VLOOKUP(A7254,Directie!$A:$C,3,FALSE),"")</f>
        <v>SC</v>
      </c>
      <c r="L7254" s="8">
        <v>46174</v>
      </c>
      <c r="M7254" s="8">
        <v>46569</v>
      </c>
    </row>
    <row r="7255" spans="1:13">
      <c r="A7255" t="s">
        <v>1745</v>
      </c>
      <c r="B7255">
        <v>18</v>
      </c>
      <c r="C7255" t="s">
        <v>41</v>
      </c>
      <c r="D7255" t="s">
        <v>42</v>
      </c>
      <c r="F7255" t="s">
        <v>42</v>
      </c>
      <c r="G7255" t="s">
        <v>43</v>
      </c>
      <c r="H7255" t="s">
        <v>44</v>
      </c>
      <c r="I7255" t="s">
        <v>45</v>
      </c>
      <c r="J7255" t="str">
        <f>IFERROR(VLOOKUP(A7255,Directie!$A:$B,2,FALSE),"")</f>
        <v>CLP</v>
      </c>
      <c r="K7255" t="str">
        <f>IFERROR(VLOOKUP(A7255,Directie!$A:$C,3,FALSE),"")</f>
        <v>SC</v>
      </c>
      <c r="L7255" s="8">
        <v>46174</v>
      </c>
      <c r="M7255" s="8">
        <v>46569</v>
      </c>
    </row>
    <row r="7256" spans="1:13">
      <c r="A7256" t="s">
        <v>1745</v>
      </c>
      <c r="B7256">
        <v>44</v>
      </c>
      <c r="C7256" t="s">
        <v>19</v>
      </c>
      <c r="J7256" t="str">
        <f>IFERROR(VLOOKUP(A7256,Directie!$A:$B,2,FALSE),"")</f>
        <v>CLP</v>
      </c>
      <c r="K7256" t="str">
        <f>IFERROR(VLOOKUP(A7256,Directie!$A:$C,3,FALSE),"")</f>
        <v>SC</v>
      </c>
      <c r="L7256" s="8">
        <v>46174</v>
      </c>
      <c r="M7256" s="8">
        <v>46569</v>
      </c>
    </row>
    <row r="7257" spans="1:13">
      <c r="A7257" t="s">
        <v>1745</v>
      </c>
      <c r="B7257">
        <v>40</v>
      </c>
      <c r="C7257" t="s">
        <v>20</v>
      </c>
      <c r="F7257" t="s">
        <v>18</v>
      </c>
      <c r="J7257" t="str">
        <f>IFERROR(VLOOKUP(A7257,Directie!$A:$B,2,FALSE),"")</f>
        <v>CLP</v>
      </c>
      <c r="K7257" t="str">
        <f>IFERROR(VLOOKUP(A7257,Directie!$A:$C,3,FALSE),"")</f>
        <v>SC</v>
      </c>
      <c r="L7257" s="8">
        <v>46174</v>
      </c>
      <c r="M7257" s="8">
        <v>46569</v>
      </c>
    </row>
    <row r="7258" spans="1:13">
      <c r="A7258" t="s">
        <v>1746</v>
      </c>
      <c r="J7258" t="str">
        <f>IFERROR(VLOOKUP(A7258,Directie!$A:$B,2,FALSE),"")</f>
        <v>RPCG</v>
      </c>
      <c r="K7258" t="s">
        <v>92</v>
      </c>
      <c r="L7258" s="8">
        <v>46174</v>
      </c>
      <c r="M7258" s="8">
        <v>46266</v>
      </c>
    </row>
    <row r="7259" spans="1:13">
      <c r="A7259" t="s">
        <v>1746</v>
      </c>
      <c r="B7259">
        <v>24</v>
      </c>
      <c r="C7259" t="s">
        <v>14</v>
      </c>
      <c r="J7259" t="str">
        <f>IFERROR(VLOOKUP(A7259,Directie!$A:$B,2,FALSE),"")</f>
        <v>RPCG</v>
      </c>
      <c r="K7259" t="s">
        <v>92</v>
      </c>
      <c r="L7259" s="8">
        <v>46174</v>
      </c>
      <c r="M7259" s="8">
        <v>46266</v>
      </c>
    </row>
    <row r="7260" spans="1:13">
      <c r="A7260" t="s">
        <v>1746</v>
      </c>
      <c r="B7260">
        <v>47</v>
      </c>
      <c r="C7260" t="s">
        <v>28</v>
      </c>
      <c r="D7260" t="s">
        <v>29</v>
      </c>
      <c r="E7260" t="s">
        <v>30</v>
      </c>
      <c r="F7260" t="s">
        <v>23</v>
      </c>
      <c r="G7260" t="s">
        <v>31</v>
      </c>
      <c r="J7260" t="str">
        <f>IFERROR(VLOOKUP(A7260,Directie!$A:$B,2,FALSE),"")</f>
        <v>RPCG</v>
      </c>
      <c r="K7260" t="s">
        <v>92</v>
      </c>
      <c r="L7260" s="8">
        <v>46174</v>
      </c>
      <c r="M7260" s="8">
        <v>46266</v>
      </c>
    </row>
    <row r="7261" spans="1:13">
      <c r="A7261" t="s">
        <v>1746</v>
      </c>
      <c r="B7261">
        <v>5</v>
      </c>
      <c r="C7261" t="s">
        <v>73</v>
      </c>
      <c r="J7261" t="str">
        <f>IFERROR(VLOOKUP(A7261,Directie!$A:$B,2,FALSE),"")</f>
        <v>RPCG</v>
      </c>
      <c r="K7261" t="s">
        <v>92</v>
      </c>
      <c r="L7261" s="8">
        <v>46174</v>
      </c>
      <c r="M7261" s="8">
        <v>46266</v>
      </c>
    </row>
    <row r="7262" spans="1:13">
      <c r="A7262" t="s">
        <v>1746</v>
      </c>
      <c r="B7262">
        <v>44</v>
      </c>
      <c r="C7262" t="s">
        <v>19</v>
      </c>
      <c r="J7262" t="str">
        <f>IFERROR(VLOOKUP(A7262,Directie!$A:$B,2,FALSE),"")</f>
        <v>RPCG</v>
      </c>
      <c r="K7262" t="s">
        <v>92</v>
      </c>
      <c r="L7262" s="8">
        <v>46174</v>
      </c>
      <c r="M7262" s="8">
        <v>46266</v>
      </c>
    </row>
    <row r="7263" spans="1:13">
      <c r="A7263" t="s">
        <v>1746</v>
      </c>
      <c r="B7263">
        <v>40</v>
      </c>
      <c r="C7263" t="s">
        <v>20</v>
      </c>
      <c r="F7263" t="s">
        <v>18</v>
      </c>
      <c r="J7263" t="str">
        <f>IFERROR(VLOOKUP(A7263,Directie!$A:$B,2,FALSE),"")</f>
        <v>RPCG</v>
      </c>
      <c r="K7263" t="s">
        <v>92</v>
      </c>
      <c r="L7263" s="8">
        <v>46174</v>
      </c>
      <c r="M7263" s="8">
        <v>46266</v>
      </c>
    </row>
    <row r="7264" spans="1:13">
      <c r="A7264" t="s">
        <v>1746</v>
      </c>
      <c r="B7264">
        <v>48</v>
      </c>
      <c r="C7264" t="s">
        <v>93</v>
      </c>
      <c r="D7264" t="s">
        <v>94</v>
      </c>
      <c r="F7264" t="s">
        <v>95</v>
      </c>
      <c r="G7264" t="s">
        <v>25</v>
      </c>
      <c r="J7264" t="str">
        <f>IFERROR(VLOOKUP(A7264,Directie!$A:$B,2,FALSE),"")</f>
        <v>RPCG</v>
      </c>
      <c r="K7264" t="s">
        <v>92</v>
      </c>
      <c r="L7264" s="8">
        <v>46174</v>
      </c>
      <c r="M7264" s="8">
        <v>46266</v>
      </c>
    </row>
    <row r="7265" spans="1:13">
      <c r="A7265" t="s">
        <v>1746</v>
      </c>
      <c r="B7265">
        <v>71</v>
      </c>
      <c r="C7265" t="s">
        <v>24</v>
      </c>
      <c r="D7265" t="s">
        <v>25</v>
      </c>
      <c r="J7265" t="str">
        <f>IFERROR(VLOOKUP(A7265,Directie!$A:$B,2,FALSE),"")</f>
        <v>RPCG</v>
      </c>
      <c r="K7265" t="s">
        <v>92</v>
      </c>
      <c r="L7265" s="8">
        <v>46174</v>
      </c>
      <c r="M7265" s="8">
        <v>46266</v>
      </c>
    </row>
    <row r="7266" spans="1:13">
      <c r="A7266" t="s">
        <v>1747</v>
      </c>
      <c r="B7266">
        <v>47</v>
      </c>
      <c r="C7266" t="s">
        <v>28</v>
      </c>
      <c r="D7266" t="s">
        <v>29</v>
      </c>
      <c r="E7266" t="s">
        <v>30</v>
      </c>
      <c r="F7266" t="s">
        <v>23</v>
      </c>
      <c r="G7266" t="s">
        <v>31</v>
      </c>
      <c r="J7266" t="str">
        <f>IFERROR(VLOOKUP(A7266,Directie!$A:$B,2,FALSE),"")</f>
        <v>CLP</v>
      </c>
      <c r="K7266" t="str">
        <f>IFERROR(VLOOKUP(A7266,Directie!$A:$C,3,FALSE),"")</f>
        <v>Verkoop</v>
      </c>
      <c r="L7266" s="8">
        <v>46174</v>
      </c>
      <c r="M7266" s="8">
        <v>46419</v>
      </c>
    </row>
    <row r="7267" spans="1:13">
      <c r="A7267" t="s">
        <v>1747</v>
      </c>
      <c r="B7267">
        <v>44</v>
      </c>
      <c r="C7267" t="s">
        <v>19</v>
      </c>
      <c r="J7267" t="str">
        <f>IFERROR(VLOOKUP(A7267,Directie!$A:$B,2,FALSE),"")</f>
        <v>CLP</v>
      </c>
      <c r="K7267" t="str">
        <f>IFERROR(VLOOKUP(A7267,Directie!$A:$C,3,FALSE),"")</f>
        <v>Verkoop</v>
      </c>
      <c r="L7267" s="8">
        <v>46174</v>
      </c>
      <c r="M7267" s="8">
        <v>46419</v>
      </c>
    </row>
    <row r="7268" spans="1:13">
      <c r="A7268" t="s">
        <v>1747</v>
      </c>
      <c r="B7268">
        <v>40</v>
      </c>
      <c r="C7268" t="s">
        <v>20</v>
      </c>
      <c r="F7268" t="s">
        <v>18</v>
      </c>
      <c r="J7268" t="str">
        <f>IFERROR(VLOOKUP(A7268,Directie!$A:$B,2,FALSE),"")</f>
        <v>CLP</v>
      </c>
      <c r="K7268" t="str">
        <f>IFERROR(VLOOKUP(A7268,Directie!$A:$C,3,FALSE),"")</f>
        <v>Verkoop</v>
      </c>
      <c r="L7268" s="8">
        <v>46174</v>
      </c>
      <c r="M7268" s="8">
        <v>46419</v>
      </c>
    </row>
    <row r="7269" spans="1:13">
      <c r="A7269" t="s">
        <v>1747</v>
      </c>
      <c r="B7269">
        <v>70</v>
      </c>
      <c r="C7269" t="s">
        <v>60</v>
      </c>
      <c r="J7269" t="str">
        <f>IFERROR(VLOOKUP(A7269,Directie!$A:$B,2,FALSE),"")</f>
        <v>CLP</v>
      </c>
      <c r="K7269" t="str">
        <f>IFERROR(VLOOKUP(A7269,Directie!$A:$C,3,FALSE),"")</f>
        <v>Verkoop</v>
      </c>
      <c r="L7269" s="8">
        <v>46174</v>
      </c>
      <c r="M7269" s="8">
        <v>46419</v>
      </c>
    </row>
    <row r="7270" spans="1:13">
      <c r="A7270" t="s">
        <v>1748</v>
      </c>
      <c r="B7270">
        <v>24</v>
      </c>
      <c r="C7270" t="s">
        <v>14</v>
      </c>
      <c r="J7270" t="str">
        <f>IFERROR(VLOOKUP(A7270,Directie!$A:$B,2,FALSE),"")</f>
        <v>CLP</v>
      </c>
      <c r="K7270" t="str">
        <f>IFERROR(VLOOKUP(A7270,Directie!$A:$C,3,FALSE),"")</f>
        <v>SC</v>
      </c>
      <c r="L7270" s="8">
        <v>46174</v>
      </c>
      <c r="M7270" s="8">
        <v>46569</v>
      </c>
    </row>
    <row r="7271" spans="1:13">
      <c r="A7271" t="s">
        <v>1748</v>
      </c>
      <c r="B7271">
        <v>47</v>
      </c>
      <c r="C7271" t="s">
        <v>28</v>
      </c>
      <c r="D7271" t="s">
        <v>29</v>
      </c>
      <c r="E7271" t="s">
        <v>30</v>
      </c>
      <c r="F7271" t="s">
        <v>23</v>
      </c>
      <c r="G7271" t="s">
        <v>31</v>
      </c>
      <c r="J7271" t="str">
        <f>IFERROR(VLOOKUP(A7271,Directie!$A:$B,2,FALSE),"")</f>
        <v>CLP</v>
      </c>
      <c r="K7271" t="str">
        <f>IFERROR(VLOOKUP(A7271,Directie!$A:$C,3,FALSE),"")</f>
        <v>SC</v>
      </c>
      <c r="L7271" s="8">
        <v>46174</v>
      </c>
      <c r="M7271" s="8">
        <v>46569</v>
      </c>
    </row>
    <row r="7272" spans="1:13">
      <c r="A7272" t="s">
        <v>1748</v>
      </c>
      <c r="B7272">
        <v>44</v>
      </c>
      <c r="C7272" t="s">
        <v>19</v>
      </c>
      <c r="J7272" t="str">
        <f>IFERROR(VLOOKUP(A7272,Directie!$A:$B,2,FALSE),"")</f>
        <v>CLP</v>
      </c>
      <c r="K7272" t="str">
        <f>IFERROR(VLOOKUP(A7272,Directie!$A:$C,3,FALSE),"")</f>
        <v>SC</v>
      </c>
      <c r="L7272" s="8">
        <v>46174</v>
      </c>
      <c r="M7272" s="8">
        <v>46569</v>
      </c>
    </row>
    <row r="7273" spans="1:13">
      <c r="A7273" t="s">
        <v>1748</v>
      </c>
      <c r="B7273">
        <v>40</v>
      </c>
      <c r="C7273" t="s">
        <v>20</v>
      </c>
      <c r="F7273" t="s">
        <v>18</v>
      </c>
      <c r="J7273" t="str">
        <f>IFERROR(VLOOKUP(A7273,Directie!$A:$B,2,FALSE),"")</f>
        <v>CLP</v>
      </c>
      <c r="K7273" t="str">
        <f>IFERROR(VLOOKUP(A7273,Directie!$A:$C,3,FALSE),"")</f>
        <v>SC</v>
      </c>
      <c r="L7273" s="8">
        <v>46174</v>
      </c>
      <c r="M7273" s="8">
        <v>46569</v>
      </c>
    </row>
    <row r="7274" spans="1:13">
      <c r="A7274" t="s">
        <v>1749</v>
      </c>
      <c r="B7274">
        <v>42</v>
      </c>
      <c r="C7274" t="s">
        <v>82</v>
      </c>
      <c r="J7274" t="str">
        <f>IFERROR(VLOOKUP(A7274,Directie!$A:$B,2,FALSE),"")</f>
        <v>RPCG</v>
      </c>
      <c r="K7274" t="s">
        <v>92</v>
      </c>
      <c r="L7274" s="8">
        <v>46174</v>
      </c>
      <c r="M7274" s="8">
        <v>46266</v>
      </c>
    </row>
    <row r="7275" spans="1:13">
      <c r="A7275" t="s">
        <v>1749</v>
      </c>
      <c r="B7275">
        <v>32</v>
      </c>
      <c r="C7275" t="s">
        <v>40</v>
      </c>
      <c r="D7275" t="s">
        <v>33</v>
      </c>
      <c r="E7275" t="s">
        <v>22</v>
      </c>
      <c r="J7275" t="str">
        <f>IFERROR(VLOOKUP(A7275,Directie!$A:$B,2,FALSE),"")</f>
        <v>RPCG</v>
      </c>
      <c r="K7275" t="s">
        <v>92</v>
      </c>
      <c r="L7275" s="8">
        <v>46174</v>
      </c>
      <c r="M7275" s="8">
        <v>46266</v>
      </c>
    </row>
    <row r="7276" spans="1:13">
      <c r="A7276" t="s">
        <v>1749</v>
      </c>
      <c r="B7276">
        <v>24</v>
      </c>
      <c r="C7276" t="s">
        <v>14</v>
      </c>
      <c r="J7276" t="str">
        <f>IFERROR(VLOOKUP(A7276,Directie!$A:$B,2,FALSE),"")</f>
        <v>RPCG</v>
      </c>
      <c r="K7276" t="s">
        <v>92</v>
      </c>
      <c r="L7276" s="8">
        <v>46174</v>
      </c>
      <c r="M7276" s="8">
        <v>46266</v>
      </c>
    </row>
    <row r="7277" spans="1:13">
      <c r="A7277" t="s">
        <v>1749</v>
      </c>
      <c r="B7277">
        <v>16</v>
      </c>
      <c r="C7277" t="s">
        <v>15</v>
      </c>
      <c r="D7277" t="s">
        <v>16</v>
      </c>
      <c r="E7277" t="s">
        <v>17</v>
      </c>
      <c r="F7277" t="s">
        <v>18</v>
      </c>
      <c r="J7277" t="str">
        <f>IFERROR(VLOOKUP(A7277,Directie!$A:$B,2,FALSE),"")</f>
        <v>RPCG</v>
      </c>
      <c r="K7277" t="s">
        <v>92</v>
      </c>
      <c r="L7277" s="8">
        <v>46174</v>
      </c>
      <c r="M7277" s="8">
        <v>46266</v>
      </c>
    </row>
    <row r="7278" spans="1:13">
      <c r="A7278" t="s">
        <v>1749</v>
      </c>
      <c r="B7278">
        <v>47</v>
      </c>
      <c r="C7278" t="s">
        <v>28</v>
      </c>
      <c r="D7278" t="s">
        <v>29</v>
      </c>
      <c r="E7278" t="s">
        <v>30</v>
      </c>
      <c r="F7278" t="s">
        <v>23</v>
      </c>
      <c r="G7278" t="s">
        <v>31</v>
      </c>
      <c r="J7278" t="str">
        <f>IFERROR(VLOOKUP(A7278,Directie!$A:$B,2,FALSE),"")</f>
        <v>RPCG</v>
      </c>
      <c r="K7278" t="s">
        <v>92</v>
      </c>
      <c r="L7278" s="8">
        <v>46174</v>
      </c>
      <c r="M7278" s="8">
        <v>46266</v>
      </c>
    </row>
    <row r="7279" spans="1:13">
      <c r="A7279" t="s">
        <v>1749</v>
      </c>
      <c r="B7279">
        <v>40</v>
      </c>
      <c r="C7279" t="s">
        <v>20</v>
      </c>
      <c r="F7279" t="s">
        <v>18</v>
      </c>
      <c r="J7279" t="str">
        <f>IFERROR(VLOOKUP(A7279,Directie!$A:$B,2,FALSE),"")</f>
        <v>RPCG</v>
      </c>
      <c r="K7279" t="s">
        <v>92</v>
      </c>
      <c r="L7279" s="8">
        <v>46174</v>
      </c>
      <c r="M7279" s="8">
        <v>46266</v>
      </c>
    </row>
    <row r="7280" spans="1:13">
      <c r="A7280" t="s">
        <v>1749</v>
      </c>
      <c r="B7280">
        <v>48</v>
      </c>
      <c r="C7280" t="s">
        <v>93</v>
      </c>
      <c r="D7280" t="s">
        <v>94</v>
      </c>
      <c r="F7280" t="s">
        <v>95</v>
      </c>
      <c r="G7280" t="s">
        <v>25</v>
      </c>
      <c r="J7280" t="str">
        <f>IFERROR(VLOOKUP(A7280,Directie!$A:$B,2,FALSE),"")</f>
        <v>RPCG</v>
      </c>
      <c r="K7280" t="s">
        <v>92</v>
      </c>
      <c r="L7280" s="8">
        <v>46174</v>
      </c>
      <c r="M7280" s="8">
        <v>46266</v>
      </c>
    </row>
    <row r="7281" spans="1:13">
      <c r="A7281" t="s">
        <v>1750</v>
      </c>
      <c r="B7281">
        <v>24</v>
      </c>
      <c r="C7281" t="s">
        <v>14</v>
      </c>
      <c r="J7281" t="str">
        <f>IFERROR(VLOOKUP(A7281,Directie!$A:$B,2,FALSE),"")</f>
        <v>CLP</v>
      </c>
      <c r="K7281" t="str">
        <f>IFERROR(VLOOKUP(A7281,Directie!$A:$C,3,FALSE),"")</f>
        <v>SC</v>
      </c>
      <c r="L7281" s="8">
        <v>46174</v>
      </c>
      <c r="M7281" s="8">
        <v>46569</v>
      </c>
    </row>
    <row r="7282" spans="1:13">
      <c r="A7282" t="s">
        <v>1750</v>
      </c>
      <c r="B7282">
        <v>44</v>
      </c>
      <c r="C7282" t="s">
        <v>19</v>
      </c>
      <c r="J7282" t="str">
        <f>IFERROR(VLOOKUP(A7282,Directie!$A:$B,2,FALSE),"")</f>
        <v>CLP</v>
      </c>
      <c r="K7282" t="str">
        <f>IFERROR(VLOOKUP(A7282,Directie!$A:$C,3,FALSE),"")</f>
        <v>SC</v>
      </c>
      <c r="L7282" s="8">
        <v>46174</v>
      </c>
      <c r="M7282" s="8">
        <v>46569</v>
      </c>
    </row>
    <row r="7283" spans="1:13">
      <c r="A7283" t="s">
        <v>1750</v>
      </c>
      <c r="B7283">
        <v>37</v>
      </c>
      <c r="C7283" t="s">
        <v>37</v>
      </c>
      <c r="D7283" t="s">
        <v>38</v>
      </c>
      <c r="E7283" t="s">
        <v>22</v>
      </c>
      <c r="J7283" t="str">
        <f>IFERROR(VLOOKUP(A7283,Directie!$A:$B,2,FALSE),"")</f>
        <v>CLP</v>
      </c>
      <c r="K7283" t="str">
        <f>IFERROR(VLOOKUP(A7283,Directie!$A:$C,3,FALSE),"")</f>
        <v>SC</v>
      </c>
      <c r="L7283" s="8">
        <v>46174</v>
      </c>
      <c r="M7283" s="8">
        <v>46569</v>
      </c>
    </row>
    <row r="7284" spans="1:13">
      <c r="A7284" t="s">
        <v>1751</v>
      </c>
      <c r="B7284">
        <v>24</v>
      </c>
      <c r="C7284" t="s">
        <v>14</v>
      </c>
      <c r="J7284" t="str">
        <f>IFERROR(VLOOKUP(A7284,Directie!$A:$B,2,FALSE),"")</f>
        <v>CLP</v>
      </c>
      <c r="K7284" t="str">
        <f>IFERROR(VLOOKUP(A7284,Directie!$A:$C,3,FALSE),"")</f>
        <v>Verkoop</v>
      </c>
      <c r="L7284" s="8">
        <v>46174</v>
      </c>
      <c r="M7284" s="8">
        <v>46419</v>
      </c>
    </row>
    <row r="7285" spans="1:13">
      <c r="A7285" t="s">
        <v>1751</v>
      </c>
      <c r="B7285">
        <v>30</v>
      </c>
      <c r="C7285" t="s">
        <v>32</v>
      </c>
      <c r="D7285" t="s">
        <v>33</v>
      </c>
      <c r="E7285" t="s">
        <v>22</v>
      </c>
      <c r="J7285" t="str">
        <f>IFERROR(VLOOKUP(A7285,Directie!$A:$B,2,FALSE),"")</f>
        <v>CLP</v>
      </c>
      <c r="K7285" t="str">
        <f>IFERROR(VLOOKUP(A7285,Directie!$A:$C,3,FALSE),"")</f>
        <v>Verkoop</v>
      </c>
      <c r="L7285" s="8">
        <v>46174</v>
      </c>
      <c r="M7285" s="8">
        <v>46419</v>
      </c>
    </row>
    <row r="7286" spans="1:13">
      <c r="A7286" t="s">
        <v>1751</v>
      </c>
      <c r="B7286">
        <v>44</v>
      </c>
      <c r="C7286" t="s">
        <v>19</v>
      </c>
      <c r="J7286" t="str">
        <f>IFERROR(VLOOKUP(A7286,Directie!$A:$B,2,FALSE),"")</f>
        <v>CLP</v>
      </c>
      <c r="K7286" t="str">
        <f>IFERROR(VLOOKUP(A7286,Directie!$A:$C,3,FALSE),"")</f>
        <v>Verkoop</v>
      </c>
      <c r="L7286" s="8">
        <v>46174</v>
      </c>
      <c r="M7286" s="8">
        <v>46419</v>
      </c>
    </row>
    <row r="7287" spans="1:13">
      <c r="A7287" t="s">
        <v>1751</v>
      </c>
      <c r="B7287">
        <v>40</v>
      </c>
      <c r="C7287" t="s">
        <v>20</v>
      </c>
      <c r="F7287" t="s">
        <v>18</v>
      </c>
      <c r="J7287" t="str">
        <f>IFERROR(VLOOKUP(A7287,Directie!$A:$B,2,FALSE),"")</f>
        <v>CLP</v>
      </c>
      <c r="K7287" t="str">
        <f>IFERROR(VLOOKUP(A7287,Directie!$A:$C,3,FALSE),"")</f>
        <v>Verkoop</v>
      </c>
      <c r="L7287" s="8">
        <v>46174</v>
      </c>
      <c r="M7287" s="8">
        <v>46419</v>
      </c>
    </row>
    <row r="7288" spans="1:13">
      <c r="A7288" t="s">
        <v>1751</v>
      </c>
      <c r="B7288">
        <v>71</v>
      </c>
      <c r="C7288" t="s">
        <v>24</v>
      </c>
      <c r="D7288" t="s">
        <v>25</v>
      </c>
      <c r="J7288" t="str">
        <f>IFERROR(VLOOKUP(A7288,Directie!$A:$B,2,FALSE),"")</f>
        <v>CLP</v>
      </c>
      <c r="K7288" t="str">
        <f>IFERROR(VLOOKUP(A7288,Directie!$A:$C,3,FALSE),"")</f>
        <v>Verkoop</v>
      </c>
      <c r="L7288" s="8">
        <v>46174</v>
      </c>
      <c r="M7288" s="8">
        <v>46419</v>
      </c>
    </row>
    <row r="7289" spans="1:13">
      <c r="A7289" t="s">
        <v>1752</v>
      </c>
      <c r="J7289" t="str">
        <f>IFERROR(VLOOKUP(A7289,Directie!$A:$B,2,FALSE),"")</f>
        <v>OKAY</v>
      </c>
      <c r="K7289" t="str">
        <f>IFERROR(VLOOKUP(A7289,Directie!$A:$C,3,FALSE),"")</f>
        <v>Verkoop</v>
      </c>
      <c r="L7289" s="8">
        <v>46174</v>
      </c>
      <c r="M7289" s="8">
        <v>46419</v>
      </c>
    </row>
    <row r="7290" spans="1:13">
      <c r="A7290" t="s">
        <v>1753</v>
      </c>
      <c r="B7290">
        <v>24</v>
      </c>
      <c r="C7290" t="s">
        <v>14</v>
      </c>
      <c r="J7290" t="str">
        <f>IFERROR(VLOOKUP(A7290,Directie!$A:$B,2,FALSE),"")</f>
        <v>OKAY</v>
      </c>
      <c r="K7290" t="str">
        <f>IFERROR(VLOOKUP(A7290,Directie!$A:$C,3,FALSE),"")</f>
        <v>Verkoop</v>
      </c>
      <c r="L7290" s="8">
        <v>46174</v>
      </c>
      <c r="M7290" s="8">
        <v>46419</v>
      </c>
    </row>
    <row r="7291" spans="1:13">
      <c r="A7291" t="s">
        <v>1753</v>
      </c>
      <c r="B7291">
        <v>47</v>
      </c>
      <c r="C7291" t="s">
        <v>28</v>
      </c>
      <c r="D7291" t="s">
        <v>29</v>
      </c>
      <c r="E7291" t="s">
        <v>30</v>
      </c>
      <c r="F7291" t="s">
        <v>23</v>
      </c>
      <c r="G7291" t="s">
        <v>31</v>
      </c>
      <c r="J7291" t="str">
        <f>IFERROR(VLOOKUP(A7291,Directie!$A:$B,2,FALSE),"")</f>
        <v>OKAY</v>
      </c>
      <c r="K7291" t="str">
        <f>IFERROR(VLOOKUP(A7291,Directie!$A:$C,3,FALSE),"")</f>
        <v>Verkoop</v>
      </c>
      <c r="L7291" s="8">
        <v>46174</v>
      </c>
      <c r="M7291" s="8">
        <v>46419</v>
      </c>
    </row>
    <row r="7292" spans="1:13">
      <c r="A7292" t="s">
        <v>1753</v>
      </c>
      <c r="B7292">
        <v>44</v>
      </c>
      <c r="C7292" t="s">
        <v>19</v>
      </c>
      <c r="J7292" t="str">
        <f>IFERROR(VLOOKUP(A7292,Directie!$A:$B,2,FALSE),"")</f>
        <v>OKAY</v>
      </c>
      <c r="K7292" t="str">
        <f>IFERROR(VLOOKUP(A7292,Directie!$A:$C,3,FALSE),"")</f>
        <v>Verkoop</v>
      </c>
      <c r="L7292" s="8">
        <v>46174</v>
      </c>
      <c r="M7292" s="8">
        <v>46419</v>
      </c>
    </row>
    <row r="7293" spans="1:13">
      <c r="A7293" t="s">
        <v>1753</v>
      </c>
      <c r="B7293">
        <v>40</v>
      </c>
      <c r="C7293" t="s">
        <v>20</v>
      </c>
      <c r="F7293" t="s">
        <v>18</v>
      </c>
      <c r="J7293" t="str">
        <f>IFERROR(VLOOKUP(A7293,Directie!$A:$B,2,FALSE),"")</f>
        <v>OKAY</v>
      </c>
      <c r="K7293" t="str">
        <f>IFERROR(VLOOKUP(A7293,Directie!$A:$C,3,FALSE),"")</f>
        <v>Verkoop</v>
      </c>
      <c r="L7293" s="8">
        <v>46174</v>
      </c>
      <c r="M7293" s="8">
        <v>46419</v>
      </c>
    </row>
    <row r="7294" spans="1:13">
      <c r="A7294" t="s">
        <v>1753</v>
      </c>
      <c r="B7294">
        <v>71</v>
      </c>
      <c r="C7294" t="s">
        <v>24</v>
      </c>
      <c r="D7294" t="s">
        <v>25</v>
      </c>
      <c r="J7294" t="str">
        <f>IFERROR(VLOOKUP(A7294,Directie!$A:$B,2,FALSE),"")</f>
        <v>OKAY</v>
      </c>
      <c r="K7294" t="str">
        <f>IFERROR(VLOOKUP(A7294,Directie!$A:$C,3,FALSE),"")</f>
        <v>Verkoop</v>
      </c>
      <c r="L7294" s="8">
        <v>46174</v>
      </c>
      <c r="M7294" s="8">
        <v>46419</v>
      </c>
    </row>
    <row r="7295" spans="1:13">
      <c r="A7295" t="s">
        <v>1754</v>
      </c>
      <c r="J7295" t="str">
        <f>IFERROR(VLOOKUP(A7295,Directie!$A:$B,2,FALSE),"")</f>
        <v>CLP</v>
      </c>
      <c r="K7295" t="str">
        <f>IFERROR(VLOOKUP(A7295,Directie!$A:$C,3,FALSE),"")</f>
        <v>SC</v>
      </c>
      <c r="L7295" s="8">
        <v>46174</v>
      </c>
      <c r="M7295" s="8">
        <v>46569</v>
      </c>
    </row>
    <row r="7296" spans="1:13">
      <c r="A7296" t="s">
        <v>1754</v>
      </c>
      <c r="B7296">
        <v>24</v>
      </c>
      <c r="C7296" t="s">
        <v>14</v>
      </c>
      <c r="J7296" t="str">
        <f>IFERROR(VLOOKUP(A7296,Directie!$A:$B,2,FALSE),"")</f>
        <v>CLP</v>
      </c>
      <c r="K7296" t="str">
        <f>IFERROR(VLOOKUP(A7296,Directie!$A:$C,3,FALSE),"")</f>
        <v>SC</v>
      </c>
      <c r="L7296" s="8">
        <v>46174</v>
      </c>
      <c r="M7296" s="8">
        <v>46569</v>
      </c>
    </row>
    <row r="7297" spans="1:13">
      <c r="A7297" t="s">
        <v>1754</v>
      </c>
      <c r="B7297">
        <v>47</v>
      </c>
      <c r="C7297" t="s">
        <v>28</v>
      </c>
      <c r="D7297" t="s">
        <v>29</v>
      </c>
      <c r="E7297" t="s">
        <v>30</v>
      </c>
      <c r="F7297" t="s">
        <v>23</v>
      </c>
      <c r="G7297" t="s">
        <v>31</v>
      </c>
      <c r="J7297" t="str">
        <f>IFERROR(VLOOKUP(A7297,Directie!$A:$B,2,FALSE),"")</f>
        <v>CLP</v>
      </c>
      <c r="K7297" t="str">
        <f>IFERROR(VLOOKUP(A7297,Directie!$A:$C,3,FALSE),"")</f>
        <v>SC</v>
      </c>
      <c r="L7297" s="8">
        <v>46174</v>
      </c>
      <c r="M7297" s="8">
        <v>46569</v>
      </c>
    </row>
    <row r="7298" spans="1:13">
      <c r="A7298" t="s">
        <v>1754</v>
      </c>
      <c r="B7298">
        <v>40</v>
      </c>
      <c r="C7298" t="s">
        <v>20</v>
      </c>
      <c r="F7298" t="s">
        <v>18</v>
      </c>
      <c r="J7298" t="str">
        <f>IFERROR(VLOOKUP(A7298,Directie!$A:$B,2,FALSE),"")</f>
        <v>CLP</v>
      </c>
      <c r="K7298" t="str">
        <f>IFERROR(VLOOKUP(A7298,Directie!$A:$C,3,FALSE),"")</f>
        <v>SC</v>
      </c>
      <c r="L7298" s="8">
        <v>46174</v>
      </c>
      <c r="M7298" s="8">
        <v>46569</v>
      </c>
    </row>
    <row r="7299" spans="1:13">
      <c r="A7299" t="s">
        <v>1754</v>
      </c>
      <c r="B7299">
        <v>37</v>
      </c>
      <c r="C7299" t="s">
        <v>37</v>
      </c>
      <c r="D7299" t="s">
        <v>38</v>
      </c>
      <c r="E7299" t="s">
        <v>22</v>
      </c>
      <c r="J7299" t="str">
        <f>IFERROR(VLOOKUP(A7299,Directie!$A:$B,2,FALSE),"")</f>
        <v>CLP</v>
      </c>
      <c r="K7299" t="str">
        <f>IFERROR(VLOOKUP(A7299,Directie!$A:$C,3,FALSE),"")</f>
        <v>SC</v>
      </c>
      <c r="L7299" s="8">
        <v>46174</v>
      </c>
      <c r="M7299" s="8">
        <v>46569</v>
      </c>
    </row>
    <row r="7300" spans="1:13">
      <c r="A7300" t="s">
        <v>1754</v>
      </c>
      <c r="B7300">
        <v>43</v>
      </c>
      <c r="C7300" t="s">
        <v>79</v>
      </c>
      <c r="J7300" t="str">
        <f>IFERROR(VLOOKUP(A7300,Directie!$A:$B,2,FALSE),"")</f>
        <v>CLP</v>
      </c>
      <c r="K7300" t="str">
        <f>IFERROR(VLOOKUP(A7300,Directie!$A:$C,3,FALSE),"")</f>
        <v>SC</v>
      </c>
      <c r="L7300" s="8">
        <v>46174</v>
      </c>
      <c r="M7300" s="8">
        <v>46569</v>
      </c>
    </row>
    <row r="7301" spans="1:13">
      <c r="A7301" t="s">
        <v>1755</v>
      </c>
      <c r="B7301">
        <v>24</v>
      </c>
      <c r="C7301" t="s">
        <v>14</v>
      </c>
      <c r="J7301" t="str">
        <f>IFERROR(VLOOKUP(A7301,Directie!$A:$B,2,FALSE),"")</f>
        <v>RPCG</v>
      </c>
      <c r="K7301" t="s">
        <v>92</v>
      </c>
      <c r="L7301" s="8">
        <v>46174</v>
      </c>
      <c r="M7301" s="8">
        <v>46266</v>
      </c>
    </row>
    <row r="7302" spans="1:13">
      <c r="A7302" t="s">
        <v>1755</v>
      </c>
      <c r="B7302">
        <v>44</v>
      </c>
      <c r="C7302" t="s">
        <v>19</v>
      </c>
      <c r="J7302" t="str">
        <f>IFERROR(VLOOKUP(A7302,Directie!$A:$B,2,FALSE),"")</f>
        <v>RPCG</v>
      </c>
      <c r="K7302" t="s">
        <v>92</v>
      </c>
      <c r="L7302" s="8">
        <v>46174</v>
      </c>
      <c r="M7302" s="8">
        <v>46266</v>
      </c>
    </row>
    <row r="7303" spans="1:13">
      <c r="A7303" t="s">
        <v>1755</v>
      </c>
      <c r="B7303">
        <v>48</v>
      </c>
      <c r="C7303" t="s">
        <v>93</v>
      </c>
      <c r="D7303" t="s">
        <v>94</v>
      </c>
      <c r="F7303" t="s">
        <v>95</v>
      </c>
      <c r="G7303" t="s">
        <v>25</v>
      </c>
      <c r="J7303" t="str">
        <f>IFERROR(VLOOKUP(A7303,Directie!$A:$B,2,FALSE),"")</f>
        <v>RPCG</v>
      </c>
      <c r="K7303" t="s">
        <v>92</v>
      </c>
      <c r="L7303" s="8">
        <v>46174</v>
      </c>
      <c r="M7303" s="8">
        <v>46266</v>
      </c>
    </row>
    <row r="7304" spans="1:13">
      <c r="A7304" t="s">
        <v>1755</v>
      </c>
      <c r="B7304">
        <v>71</v>
      </c>
      <c r="C7304" t="s">
        <v>24</v>
      </c>
      <c r="D7304" t="s">
        <v>25</v>
      </c>
      <c r="J7304" t="str">
        <f>IFERROR(VLOOKUP(A7304,Directie!$A:$B,2,FALSE),"")</f>
        <v>RPCG</v>
      </c>
      <c r="K7304" t="s">
        <v>92</v>
      </c>
      <c r="L7304" s="8">
        <v>46174</v>
      </c>
      <c r="M7304" s="8">
        <v>46266</v>
      </c>
    </row>
    <row r="7305" spans="1:13">
      <c r="A7305" t="s">
        <v>1756</v>
      </c>
      <c r="B7305">
        <v>24</v>
      </c>
      <c r="C7305" t="s">
        <v>14</v>
      </c>
      <c r="J7305" t="str">
        <f>IFERROR(VLOOKUP(A7305,Directie!$A:$B,2,FALSE),"")</f>
        <v>RPCG</v>
      </c>
      <c r="K7305" t="s">
        <v>92</v>
      </c>
      <c r="L7305" s="8">
        <v>46174</v>
      </c>
      <c r="M7305" s="8">
        <v>46266</v>
      </c>
    </row>
    <row r="7306" spans="1:13">
      <c r="A7306" t="s">
        <v>1756</v>
      </c>
      <c r="B7306">
        <v>47</v>
      </c>
      <c r="C7306" t="s">
        <v>28</v>
      </c>
      <c r="D7306" t="s">
        <v>29</v>
      </c>
      <c r="E7306" t="s">
        <v>30</v>
      </c>
      <c r="F7306" t="s">
        <v>23</v>
      </c>
      <c r="G7306" t="s">
        <v>31</v>
      </c>
      <c r="J7306" t="str">
        <f>IFERROR(VLOOKUP(A7306,Directie!$A:$B,2,FALSE),"")</f>
        <v>RPCG</v>
      </c>
      <c r="K7306" t="s">
        <v>92</v>
      </c>
      <c r="L7306" s="8">
        <v>46174</v>
      </c>
      <c r="M7306" s="8">
        <v>46266</v>
      </c>
    </row>
    <row r="7307" spans="1:13">
      <c r="A7307" t="s">
        <v>1756</v>
      </c>
      <c r="B7307">
        <v>44</v>
      </c>
      <c r="C7307" t="s">
        <v>19</v>
      </c>
      <c r="J7307" t="str">
        <f>IFERROR(VLOOKUP(A7307,Directie!$A:$B,2,FALSE),"")</f>
        <v>RPCG</v>
      </c>
      <c r="K7307" t="s">
        <v>92</v>
      </c>
      <c r="L7307" s="8">
        <v>46174</v>
      </c>
      <c r="M7307" s="8">
        <v>46266</v>
      </c>
    </row>
    <row r="7308" spans="1:13">
      <c r="A7308" t="s">
        <v>1756</v>
      </c>
      <c r="B7308">
        <v>40</v>
      </c>
      <c r="C7308" t="s">
        <v>20</v>
      </c>
      <c r="F7308" t="s">
        <v>18</v>
      </c>
      <c r="J7308" t="str">
        <f>IFERROR(VLOOKUP(A7308,Directie!$A:$B,2,FALSE),"")</f>
        <v>RPCG</v>
      </c>
      <c r="K7308" t="s">
        <v>92</v>
      </c>
      <c r="L7308" s="8">
        <v>46174</v>
      </c>
      <c r="M7308" s="8">
        <v>46266</v>
      </c>
    </row>
    <row r="7309" spans="1:13">
      <c r="A7309" t="s">
        <v>1756</v>
      </c>
      <c r="B7309">
        <v>31</v>
      </c>
      <c r="C7309" t="s">
        <v>21</v>
      </c>
      <c r="D7309" t="s">
        <v>22</v>
      </c>
      <c r="F7309" t="s">
        <v>23</v>
      </c>
      <c r="J7309" t="str">
        <f>IFERROR(VLOOKUP(A7309,Directie!$A:$B,2,FALSE),"")</f>
        <v>RPCG</v>
      </c>
      <c r="K7309" t="s">
        <v>92</v>
      </c>
      <c r="L7309" s="8">
        <v>46174</v>
      </c>
      <c r="M7309" s="8">
        <v>46266</v>
      </c>
    </row>
    <row r="7310" spans="1:13">
      <c r="A7310" t="s">
        <v>1757</v>
      </c>
      <c r="J7310" t="str">
        <f>IFERROR(VLOOKUP(A7310,Directie!$A:$B,2,FALSE),"")</f>
        <v>OKAY</v>
      </c>
      <c r="K7310" t="str">
        <f>IFERROR(VLOOKUP(A7310,Directie!$A:$C,3,FALSE),"")</f>
        <v>Verkoop</v>
      </c>
      <c r="L7310" s="8">
        <v>46174</v>
      </c>
      <c r="M7310" s="8">
        <v>46419</v>
      </c>
    </row>
    <row r="7311" spans="1:13">
      <c r="A7311" t="s">
        <v>1758</v>
      </c>
      <c r="B7311">
        <v>24</v>
      </c>
      <c r="C7311" t="s">
        <v>14</v>
      </c>
      <c r="J7311" t="str">
        <f>IFERROR(VLOOKUP(A7311,Directie!$A:$B,2,FALSE),"")</f>
        <v>OKAY</v>
      </c>
      <c r="K7311" t="str">
        <f>IFERROR(VLOOKUP(A7311,Directie!$A:$C,3,FALSE),"")</f>
        <v>AK</v>
      </c>
      <c r="L7311" s="8">
        <v>46327</v>
      </c>
      <c r="M7311" s="8">
        <v>46600</v>
      </c>
    </row>
    <row r="7312" spans="1:13">
      <c r="A7312" t="s">
        <v>1758</v>
      </c>
      <c r="B7312">
        <v>30</v>
      </c>
      <c r="C7312" t="s">
        <v>32</v>
      </c>
      <c r="D7312" t="s">
        <v>33</v>
      </c>
      <c r="E7312" t="s">
        <v>22</v>
      </c>
      <c r="J7312" t="str">
        <f>IFERROR(VLOOKUP(A7312,Directie!$A:$B,2,FALSE),"")</f>
        <v>OKAY</v>
      </c>
      <c r="K7312" t="str">
        <f>IFERROR(VLOOKUP(A7312,Directie!$A:$C,3,FALSE),"")</f>
        <v>AK</v>
      </c>
      <c r="L7312" s="8">
        <v>46327</v>
      </c>
      <c r="M7312" s="8">
        <v>46600</v>
      </c>
    </row>
    <row r="7313" spans="1:13">
      <c r="A7313" t="s">
        <v>1758</v>
      </c>
      <c r="B7313">
        <v>44</v>
      </c>
      <c r="C7313" t="s">
        <v>19</v>
      </c>
      <c r="J7313" t="str">
        <f>IFERROR(VLOOKUP(A7313,Directie!$A:$B,2,FALSE),"")</f>
        <v>OKAY</v>
      </c>
      <c r="K7313" t="str">
        <f>IFERROR(VLOOKUP(A7313,Directie!$A:$C,3,FALSE),"")</f>
        <v>AK</v>
      </c>
      <c r="L7313" s="8">
        <v>46327</v>
      </c>
      <c r="M7313" s="8">
        <v>46600</v>
      </c>
    </row>
    <row r="7314" spans="1:13">
      <c r="A7314" t="s">
        <v>1758</v>
      </c>
      <c r="B7314">
        <v>71</v>
      </c>
      <c r="C7314" t="s">
        <v>24</v>
      </c>
      <c r="D7314" t="s">
        <v>25</v>
      </c>
      <c r="J7314" t="str">
        <f>IFERROR(VLOOKUP(A7314,Directie!$A:$B,2,FALSE),"")</f>
        <v>OKAY</v>
      </c>
      <c r="K7314" t="str">
        <f>IFERROR(VLOOKUP(A7314,Directie!$A:$C,3,FALSE),"")</f>
        <v>AK</v>
      </c>
      <c r="L7314" s="8">
        <v>46327</v>
      </c>
      <c r="M7314" s="8">
        <v>46600</v>
      </c>
    </row>
    <row r="7315" spans="1:13">
      <c r="A7315" t="s">
        <v>1759</v>
      </c>
      <c r="B7315">
        <v>24</v>
      </c>
      <c r="C7315" t="s">
        <v>14</v>
      </c>
      <c r="J7315" t="str">
        <f>IFERROR(VLOOKUP(A7315,Directie!$A:$B,2,FALSE),"")</f>
        <v>BIO</v>
      </c>
      <c r="K7315" t="str">
        <f>IFERROR(VLOOKUP(A7315,Directie!$A:$C,3,FALSE),"")</f>
        <v>Verkoop</v>
      </c>
      <c r="L7315" s="8">
        <v>46174</v>
      </c>
      <c r="M7315" s="8">
        <v>46419</v>
      </c>
    </row>
    <row r="7316" spans="1:13">
      <c r="A7316" t="s">
        <v>1759</v>
      </c>
      <c r="B7316">
        <v>16</v>
      </c>
      <c r="C7316" t="s">
        <v>15</v>
      </c>
      <c r="D7316" t="s">
        <v>16</v>
      </c>
      <c r="E7316" t="s">
        <v>17</v>
      </c>
      <c r="F7316" t="s">
        <v>18</v>
      </c>
      <c r="J7316" t="str">
        <f>IFERROR(VLOOKUP(A7316,Directie!$A:$B,2,FALSE),"")</f>
        <v>BIO</v>
      </c>
      <c r="K7316" t="str">
        <f>IFERROR(VLOOKUP(A7316,Directie!$A:$C,3,FALSE),"")</f>
        <v>Verkoop</v>
      </c>
      <c r="L7316" s="8">
        <v>46174</v>
      </c>
      <c r="M7316" s="8">
        <v>46419</v>
      </c>
    </row>
    <row r="7317" spans="1:13">
      <c r="A7317" t="s">
        <v>1759</v>
      </c>
      <c r="B7317">
        <v>47</v>
      </c>
      <c r="C7317" t="s">
        <v>28</v>
      </c>
      <c r="D7317" t="s">
        <v>29</v>
      </c>
      <c r="E7317" t="s">
        <v>30</v>
      </c>
      <c r="F7317" t="s">
        <v>23</v>
      </c>
      <c r="G7317" t="s">
        <v>31</v>
      </c>
      <c r="J7317" t="str">
        <f>IFERROR(VLOOKUP(A7317,Directie!$A:$B,2,FALSE),"")</f>
        <v>BIO</v>
      </c>
      <c r="K7317" t="str">
        <f>IFERROR(VLOOKUP(A7317,Directie!$A:$C,3,FALSE),"")</f>
        <v>Verkoop</v>
      </c>
      <c r="L7317" s="8">
        <v>46174</v>
      </c>
      <c r="M7317" s="8">
        <v>46419</v>
      </c>
    </row>
    <row r="7318" spans="1:13">
      <c r="A7318" t="s">
        <v>1759</v>
      </c>
      <c r="B7318">
        <v>18</v>
      </c>
      <c r="C7318" t="s">
        <v>41</v>
      </c>
      <c r="D7318" t="s">
        <v>42</v>
      </c>
      <c r="F7318" t="s">
        <v>42</v>
      </c>
      <c r="G7318" t="s">
        <v>43</v>
      </c>
      <c r="H7318" t="s">
        <v>44</v>
      </c>
      <c r="I7318" t="s">
        <v>45</v>
      </c>
      <c r="J7318" t="str">
        <f>IFERROR(VLOOKUP(A7318,Directie!$A:$B,2,FALSE),"")</f>
        <v>BIO</v>
      </c>
      <c r="K7318" t="str">
        <f>IFERROR(VLOOKUP(A7318,Directie!$A:$C,3,FALSE),"")</f>
        <v>Verkoop</v>
      </c>
      <c r="L7318" s="8">
        <v>46174</v>
      </c>
      <c r="M7318" s="8">
        <v>46419</v>
      </c>
    </row>
    <row r="7319" spans="1:13">
      <c r="A7319" t="s">
        <v>1759</v>
      </c>
      <c r="B7319">
        <v>44</v>
      </c>
      <c r="C7319" t="s">
        <v>19</v>
      </c>
      <c r="J7319" t="str">
        <f>IFERROR(VLOOKUP(A7319,Directie!$A:$B,2,FALSE),"")</f>
        <v>BIO</v>
      </c>
      <c r="K7319" t="str">
        <f>IFERROR(VLOOKUP(A7319,Directie!$A:$C,3,FALSE),"")</f>
        <v>Verkoop</v>
      </c>
      <c r="L7319" s="8">
        <v>46174</v>
      </c>
      <c r="M7319" s="8">
        <v>46419</v>
      </c>
    </row>
    <row r="7320" spans="1:13">
      <c r="A7320" t="s">
        <v>1759</v>
      </c>
      <c r="B7320">
        <v>40</v>
      </c>
      <c r="C7320" t="s">
        <v>20</v>
      </c>
      <c r="F7320" t="s">
        <v>18</v>
      </c>
      <c r="J7320" t="str">
        <f>IFERROR(VLOOKUP(A7320,Directie!$A:$B,2,FALSE),"")</f>
        <v>BIO</v>
      </c>
      <c r="K7320" t="str">
        <f>IFERROR(VLOOKUP(A7320,Directie!$A:$C,3,FALSE),"")</f>
        <v>Verkoop</v>
      </c>
      <c r="L7320" s="8">
        <v>46174</v>
      </c>
      <c r="M7320" s="8">
        <v>46419</v>
      </c>
    </row>
    <row r="7321" spans="1:13">
      <c r="A7321" t="s">
        <v>1759</v>
      </c>
      <c r="B7321">
        <v>31</v>
      </c>
      <c r="C7321" t="s">
        <v>21</v>
      </c>
      <c r="D7321" t="s">
        <v>22</v>
      </c>
      <c r="F7321" t="s">
        <v>23</v>
      </c>
      <c r="J7321" t="str">
        <f>IFERROR(VLOOKUP(A7321,Directie!$A:$B,2,FALSE),"")</f>
        <v>BIO</v>
      </c>
      <c r="K7321" t="str">
        <f>IFERROR(VLOOKUP(A7321,Directie!$A:$C,3,FALSE),"")</f>
        <v>Verkoop</v>
      </c>
      <c r="L7321" s="8">
        <v>46174</v>
      </c>
      <c r="M7321" s="8">
        <v>46419</v>
      </c>
    </row>
    <row r="7322" spans="1:13">
      <c r="A7322" t="s">
        <v>1759</v>
      </c>
      <c r="B7322">
        <v>71</v>
      </c>
      <c r="C7322" t="s">
        <v>24</v>
      </c>
      <c r="D7322" t="s">
        <v>25</v>
      </c>
      <c r="J7322" t="str">
        <f>IFERROR(VLOOKUP(A7322,Directie!$A:$B,2,FALSE),"")</f>
        <v>BIO</v>
      </c>
      <c r="K7322" t="str">
        <f>IFERROR(VLOOKUP(A7322,Directie!$A:$C,3,FALSE),"")</f>
        <v>Verkoop</v>
      </c>
      <c r="L7322" s="8">
        <v>46174</v>
      </c>
      <c r="M7322" s="8">
        <v>46419</v>
      </c>
    </row>
    <row r="7323" spans="1:13">
      <c r="A7323" t="s">
        <v>1760</v>
      </c>
      <c r="B7323">
        <v>32</v>
      </c>
      <c r="C7323" t="s">
        <v>40</v>
      </c>
      <c r="D7323" t="s">
        <v>33</v>
      </c>
      <c r="E7323" t="s">
        <v>22</v>
      </c>
      <c r="J7323" t="str">
        <f>IFERROR(VLOOKUP(A7323,Directie!$A:$B,2,FALSE),"")</f>
        <v>CLP</v>
      </c>
      <c r="K7323" t="str">
        <f>IFERROR(VLOOKUP(A7323,Directie!$A:$C,3,FALSE),"")</f>
        <v>Marketing</v>
      </c>
      <c r="L7323" s="8">
        <v>46235</v>
      </c>
      <c r="M7323" s="8">
        <v>46388</v>
      </c>
    </row>
    <row r="7324" spans="1:13">
      <c r="A7324" t="s">
        <v>1760</v>
      </c>
      <c r="B7324">
        <v>44</v>
      </c>
      <c r="C7324" t="s">
        <v>19</v>
      </c>
      <c r="J7324" t="str">
        <f>IFERROR(VLOOKUP(A7324,Directie!$A:$B,2,FALSE),"")</f>
        <v>CLP</v>
      </c>
      <c r="K7324" t="str">
        <f>IFERROR(VLOOKUP(A7324,Directie!$A:$C,3,FALSE),"")</f>
        <v>Marketing</v>
      </c>
      <c r="L7324" s="8">
        <v>46235</v>
      </c>
      <c r="M7324" s="8">
        <v>46388</v>
      </c>
    </row>
    <row r="7325" spans="1:13">
      <c r="A7325" t="s">
        <v>1760</v>
      </c>
      <c r="B7325">
        <v>31</v>
      </c>
      <c r="C7325" t="s">
        <v>21</v>
      </c>
      <c r="D7325" t="s">
        <v>22</v>
      </c>
      <c r="F7325" t="s">
        <v>23</v>
      </c>
      <c r="J7325" t="str">
        <f>IFERROR(VLOOKUP(A7325,Directie!$A:$B,2,FALSE),"")</f>
        <v>CLP</v>
      </c>
      <c r="K7325" t="str">
        <f>IFERROR(VLOOKUP(A7325,Directie!$A:$C,3,FALSE),"")</f>
        <v>Marketing</v>
      </c>
      <c r="L7325" s="8">
        <v>46235</v>
      </c>
      <c r="M7325" s="8">
        <v>46388</v>
      </c>
    </row>
    <row r="7326" spans="1:13">
      <c r="A7326" t="s">
        <v>1760</v>
      </c>
      <c r="B7326">
        <v>37</v>
      </c>
      <c r="C7326" t="s">
        <v>37</v>
      </c>
      <c r="D7326" t="s">
        <v>38</v>
      </c>
      <c r="E7326" t="s">
        <v>22</v>
      </c>
      <c r="J7326" t="str">
        <f>IFERROR(VLOOKUP(A7326,Directie!$A:$B,2,FALSE),"")</f>
        <v>CLP</v>
      </c>
      <c r="K7326" t="str">
        <f>IFERROR(VLOOKUP(A7326,Directie!$A:$C,3,FALSE),"")</f>
        <v>Marketing</v>
      </c>
      <c r="L7326" s="8">
        <v>46235</v>
      </c>
      <c r="M7326" s="8">
        <v>46388</v>
      </c>
    </row>
    <row r="7327" spans="1:13">
      <c r="A7327" t="s">
        <v>1761</v>
      </c>
      <c r="B7327">
        <v>24</v>
      </c>
      <c r="C7327" t="s">
        <v>14</v>
      </c>
      <c r="J7327" t="str">
        <f>IFERROR(VLOOKUP(A7327,Directie!$A:$B,2,FALSE),"")</f>
        <v>CLP</v>
      </c>
      <c r="K7327" t="str">
        <f>IFERROR(VLOOKUP(A7327,Directie!$A:$C,3,FALSE),"")</f>
        <v>SC</v>
      </c>
      <c r="L7327" s="8">
        <v>46174</v>
      </c>
      <c r="M7327" s="8">
        <v>46569</v>
      </c>
    </row>
    <row r="7328" spans="1:13">
      <c r="A7328" t="s">
        <v>1761</v>
      </c>
      <c r="B7328">
        <v>16</v>
      </c>
      <c r="C7328" t="s">
        <v>15</v>
      </c>
      <c r="D7328" t="s">
        <v>16</v>
      </c>
      <c r="E7328" t="s">
        <v>17</v>
      </c>
      <c r="F7328" t="s">
        <v>18</v>
      </c>
      <c r="J7328" t="str">
        <f>IFERROR(VLOOKUP(A7328,Directie!$A:$B,2,FALSE),"")</f>
        <v>CLP</v>
      </c>
      <c r="K7328" t="str">
        <f>IFERROR(VLOOKUP(A7328,Directie!$A:$C,3,FALSE),"")</f>
        <v>SC</v>
      </c>
      <c r="L7328" s="8">
        <v>46174</v>
      </c>
      <c r="M7328" s="8">
        <v>46569</v>
      </c>
    </row>
    <row r="7329" spans="1:13">
      <c r="A7329" t="s">
        <v>1761</v>
      </c>
      <c r="B7329">
        <v>47</v>
      </c>
      <c r="C7329" t="s">
        <v>28</v>
      </c>
      <c r="D7329" t="s">
        <v>29</v>
      </c>
      <c r="E7329" t="s">
        <v>30</v>
      </c>
      <c r="F7329" t="s">
        <v>23</v>
      </c>
      <c r="G7329" t="s">
        <v>31</v>
      </c>
      <c r="J7329" t="str">
        <f>IFERROR(VLOOKUP(A7329,Directie!$A:$B,2,FALSE),"")</f>
        <v>CLP</v>
      </c>
      <c r="K7329" t="str">
        <f>IFERROR(VLOOKUP(A7329,Directie!$A:$C,3,FALSE),"")</f>
        <v>SC</v>
      </c>
      <c r="L7329" s="8">
        <v>46174</v>
      </c>
      <c r="M7329" s="8">
        <v>46569</v>
      </c>
    </row>
    <row r="7330" spans="1:13">
      <c r="A7330" t="s">
        <v>1761</v>
      </c>
      <c r="B7330">
        <v>44</v>
      </c>
      <c r="C7330" t="s">
        <v>19</v>
      </c>
      <c r="J7330" t="str">
        <f>IFERROR(VLOOKUP(A7330,Directie!$A:$B,2,FALSE),"")</f>
        <v>CLP</v>
      </c>
      <c r="K7330" t="str">
        <f>IFERROR(VLOOKUP(A7330,Directie!$A:$C,3,FALSE),"")</f>
        <v>SC</v>
      </c>
      <c r="L7330" s="8">
        <v>46174</v>
      </c>
      <c r="M7330" s="8">
        <v>46569</v>
      </c>
    </row>
    <row r="7331" spans="1:13">
      <c r="A7331" t="s">
        <v>1761</v>
      </c>
      <c r="B7331">
        <v>40</v>
      </c>
      <c r="C7331" t="s">
        <v>20</v>
      </c>
      <c r="F7331" t="s">
        <v>18</v>
      </c>
      <c r="J7331" t="str">
        <f>IFERROR(VLOOKUP(A7331,Directie!$A:$B,2,FALSE),"")</f>
        <v>CLP</v>
      </c>
      <c r="K7331" t="str">
        <f>IFERROR(VLOOKUP(A7331,Directie!$A:$C,3,FALSE),"")</f>
        <v>SC</v>
      </c>
      <c r="L7331" s="8">
        <v>46174</v>
      </c>
      <c r="M7331" s="8">
        <v>46569</v>
      </c>
    </row>
    <row r="7332" spans="1:13">
      <c r="A7332" t="s">
        <v>1761</v>
      </c>
      <c r="B7332">
        <v>14</v>
      </c>
      <c r="C7332" t="s">
        <v>189</v>
      </c>
      <c r="D7332" t="s">
        <v>42</v>
      </c>
      <c r="F7332" t="s">
        <v>42</v>
      </c>
      <c r="G7332" t="s">
        <v>43</v>
      </c>
      <c r="H7332" t="s">
        <v>44</v>
      </c>
      <c r="I7332" t="s">
        <v>45</v>
      </c>
      <c r="J7332" t="str">
        <f>IFERROR(VLOOKUP(A7332,Directie!$A:$B,2,FALSE),"")</f>
        <v>CLP</v>
      </c>
      <c r="K7332" t="str">
        <f>IFERROR(VLOOKUP(A7332,Directie!$A:$C,3,FALSE),"")</f>
        <v>SC</v>
      </c>
      <c r="L7332" s="8">
        <v>46174</v>
      </c>
      <c r="M7332" s="8">
        <v>46569</v>
      </c>
    </row>
    <row r="7333" spans="1:13">
      <c r="A7333" t="s">
        <v>1762</v>
      </c>
      <c r="B7333">
        <v>47</v>
      </c>
      <c r="C7333" t="s">
        <v>28</v>
      </c>
      <c r="D7333" t="s">
        <v>29</v>
      </c>
      <c r="E7333" t="s">
        <v>30</v>
      </c>
      <c r="F7333" t="s">
        <v>23</v>
      </c>
      <c r="G7333" t="s">
        <v>31</v>
      </c>
      <c r="J7333" t="str">
        <f>IFERROR(VLOOKUP(A7333,Directie!$A:$B,2,FALSE),"")</f>
        <v>RPCG</v>
      </c>
      <c r="K7333" t="s">
        <v>92</v>
      </c>
      <c r="L7333" s="8">
        <v>46174</v>
      </c>
      <c r="M7333" s="8">
        <v>46266</v>
      </c>
    </row>
    <row r="7334" spans="1:13">
      <c r="A7334" t="s">
        <v>1763</v>
      </c>
      <c r="J7334" t="str">
        <f>IFERROR(VLOOKUP(A7334,Directie!$A:$B,2,FALSE),"")</f>
        <v>OKAY</v>
      </c>
      <c r="K7334" t="str">
        <f>IFERROR(VLOOKUP(A7334,Directie!$A:$C,3,FALSE),"")</f>
        <v>Verkoop</v>
      </c>
      <c r="L7334" s="8">
        <v>46174</v>
      </c>
      <c r="M7334" s="8">
        <v>46419</v>
      </c>
    </row>
    <row r="7335" spans="1:13">
      <c r="A7335" t="s">
        <v>1764</v>
      </c>
      <c r="B7335">
        <v>24</v>
      </c>
      <c r="C7335" t="s">
        <v>14</v>
      </c>
      <c r="J7335" t="str">
        <f>IFERROR(VLOOKUP(A7335,Directie!$A:$B,2,FALSE),"")</f>
        <v>RPCG</v>
      </c>
      <c r="K7335" t="s">
        <v>92</v>
      </c>
      <c r="L7335" s="8">
        <v>46174</v>
      </c>
      <c r="M7335" s="8">
        <v>46266</v>
      </c>
    </row>
    <row r="7336" spans="1:13">
      <c r="A7336" t="s">
        <v>1764</v>
      </c>
      <c r="B7336">
        <v>16</v>
      </c>
      <c r="C7336" t="s">
        <v>15</v>
      </c>
      <c r="D7336" t="s">
        <v>16</v>
      </c>
      <c r="E7336" t="s">
        <v>17</v>
      </c>
      <c r="F7336" t="s">
        <v>18</v>
      </c>
      <c r="J7336" t="str">
        <f>IFERROR(VLOOKUP(A7336,Directie!$A:$B,2,FALSE),"")</f>
        <v>RPCG</v>
      </c>
      <c r="K7336" t="s">
        <v>92</v>
      </c>
      <c r="L7336" s="8">
        <v>46174</v>
      </c>
      <c r="M7336" s="8">
        <v>46266</v>
      </c>
    </row>
    <row r="7337" spans="1:13">
      <c r="A7337" t="s">
        <v>1764</v>
      </c>
      <c r="B7337">
        <v>30</v>
      </c>
      <c r="C7337" t="s">
        <v>32</v>
      </c>
      <c r="D7337" t="s">
        <v>33</v>
      </c>
      <c r="E7337" t="s">
        <v>22</v>
      </c>
      <c r="J7337" t="str">
        <f>IFERROR(VLOOKUP(A7337,Directie!$A:$B,2,FALSE),"")</f>
        <v>RPCG</v>
      </c>
      <c r="K7337" t="s">
        <v>92</v>
      </c>
      <c r="L7337" s="8">
        <v>46174</v>
      </c>
      <c r="M7337" s="8">
        <v>46266</v>
      </c>
    </row>
    <row r="7338" spans="1:13">
      <c r="A7338" t="s">
        <v>1764</v>
      </c>
      <c r="B7338">
        <v>40</v>
      </c>
      <c r="C7338" t="s">
        <v>20</v>
      </c>
      <c r="F7338" t="s">
        <v>18</v>
      </c>
      <c r="J7338" t="str">
        <f>IFERROR(VLOOKUP(A7338,Directie!$A:$B,2,FALSE),"")</f>
        <v>RPCG</v>
      </c>
      <c r="K7338" t="s">
        <v>92</v>
      </c>
      <c r="L7338" s="8">
        <v>46174</v>
      </c>
      <c r="M7338" s="8">
        <v>46266</v>
      </c>
    </row>
    <row r="7339" spans="1:13">
      <c r="A7339" t="s">
        <v>1764</v>
      </c>
      <c r="B7339">
        <v>48</v>
      </c>
      <c r="C7339" t="s">
        <v>93</v>
      </c>
      <c r="D7339" t="s">
        <v>94</v>
      </c>
      <c r="F7339" t="s">
        <v>95</v>
      </c>
      <c r="G7339" t="s">
        <v>25</v>
      </c>
      <c r="J7339" t="str">
        <f>IFERROR(VLOOKUP(A7339,Directie!$A:$B,2,FALSE),"")</f>
        <v>RPCG</v>
      </c>
      <c r="K7339" t="s">
        <v>92</v>
      </c>
      <c r="L7339" s="8">
        <v>46174</v>
      </c>
      <c r="M7339" s="8">
        <v>46266</v>
      </c>
    </row>
    <row r="7340" spans="1:13">
      <c r="A7340" t="s">
        <v>1765</v>
      </c>
      <c r="B7340">
        <v>24</v>
      </c>
      <c r="C7340" t="s">
        <v>14</v>
      </c>
      <c r="J7340" t="str">
        <f>IFERROR(VLOOKUP(A7340,Directie!$A:$B,2,FALSE),"")</f>
        <v>CLP</v>
      </c>
      <c r="K7340" t="str">
        <f>IFERROR(VLOOKUP(A7340,Directie!$A:$C,3,FALSE),"")</f>
        <v>SC</v>
      </c>
      <c r="L7340" s="8">
        <v>46174</v>
      </c>
      <c r="M7340" s="8">
        <v>46569</v>
      </c>
    </row>
    <row r="7341" spans="1:13">
      <c r="A7341" t="s">
        <v>1765</v>
      </c>
      <c r="B7341">
        <v>47</v>
      </c>
      <c r="C7341" t="s">
        <v>28</v>
      </c>
      <c r="D7341" t="s">
        <v>29</v>
      </c>
      <c r="E7341" t="s">
        <v>30</v>
      </c>
      <c r="F7341" t="s">
        <v>23</v>
      </c>
      <c r="G7341" t="s">
        <v>31</v>
      </c>
      <c r="J7341" t="str">
        <f>IFERROR(VLOOKUP(A7341,Directie!$A:$B,2,FALSE),"")</f>
        <v>CLP</v>
      </c>
      <c r="K7341" t="str">
        <f>IFERROR(VLOOKUP(A7341,Directie!$A:$C,3,FALSE),"")</f>
        <v>SC</v>
      </c>
      <c r="L7341" s="8">
        <v>46174</v>
      </c>
      <c r="M7341" s="8">
        <v>46569</v>
      </c>
    </row>
    <row r="7342" spans="1:13">
      <c r="A7342" t="s">
        <v>1765</v>
      </c>
      <c r="B7342">
        <v>18</v>
      </c>
      <c r="C7342" t="s">
        <v>41</v>
      </c>
      <c r="D7342" t="s">
        <v>42</v>
      </c>
      <c r="F7342" t="s">
        <v>42</v>
      </c>
      <c r="G7342" t="s">
        <v>43</v>
      </c>
      <c r="H7342" t="s">
        <v>44</v>
      </c>
      <c r="I7342" t="s">
        <v>45</v>
      </c>
      <c r="J7342" t="str">
        <f>IFERROR(VLOOKUP(A7342,Directie!$A:$B,2,FALSE),"")</f>
        <v>CLP</v>
      </c>
      <c r="K7342" t="str">
        <f>IFERROR(VLOOKUP(A7342,Directie!$A:$C,3,FALSE),"")</f>
        <v>SC</v>
      </c>
      <c r="L7342" s="8">
        <v>46174</v>
      </c>
      <c r="M7342" s="8">
        <v>46569</v>
      </c>
    </row>
    <row r="7343" spans="1:13">
      <c r="A7343" t="s">
        <v>1765</v>
      </c>
      <c r="B7343">
        <v>44</v>
      </c>
      <c r="C7343" t="s">
        <v>19</v>
      </c>
      <c r="J7343" t="str">
        <f>IFERROR(VLOOKUP(A7343,Directie!$A:$B,2,FALSE),"")</f>
        <v>CLP</v>
      </c>
      <c r="K7343" t="str">
        <f>IFERROR(VLOOKUP(A7343,Directie!$A:$C,3,FALSE),"")</f>
        <v>SC</v>
      </c>
      <c r="L7343" s="8">
        <v>46174</v>
      </c>
      <c r="M7343" s="8">
        <v>46569</v>
      </c>
    </row>
    <row r="7344" spans="1:13">
      <c r="A7344" t="s">
        <v>1765</v>
      </c>
      <c r="B7344">
        <v>40</v>
      </c>
      <c r="C7344" t="s">
        <v>20</v>
      </c>
      <c r="F7344" t="s">
        <v>18</v>
      </c>
      <c r="J7344" t="str">
        <f>IFERROR(VLOOKUP(A7344,Directie!$A:$B,2,FALSE),"")</f>
        <v>CLP</v>
      </c>
      <c r="K7344" t="str">
        <f>IFERROR(VLOOKUP(A7344,Directie!$A:$C,3,FALSE),"")</f>
        <v>SC</v>
      </c>
      <c r="L7344" s="8">
        <v>46174</v>
      </c>
      <c r="M7344" s="8">
        <v>46569</v>
      </c>
    </row>
    <row r="7345" spans="1:13">
      <c r="A7345" t="s">
        <v>1765</v>
      </c>
      <c r="B7345">
        <v>45</v>
      </c>
      <c r="C7345" t="s">
        <v>150</v>
      </c>
      <c r="J7345" t="str">
        <f>IFERROR(VLOOKUP(A7345,Directie!$A:$B,2,FALSE),"")</f>
        <v>CLP</v>
      </c>
      <c r="K7345" t="str">
        <f>IFERROR(VLOOKUP(A7345,Directie!$A:$C,3,FALSE),"")</f>
        <v>SC</v>
      </c>
      <c r="L7345" s="8">
        <v>46174</v>
      </c>
      <c r="M7345" s="8">
        <v>46569</v>
      </c>
    </row>
    <row r="7346" spans="1:13">
      <c r="A7346" t="s">
        <v>1766</v>
      </c>
      <c r="B7346">
        <v>24</v>
      </c>
      <c r="C7346" t="s">
        <v>14</v>
      </c>
      <c r="J7346" t="str">
        <f>IFERROR(VLOOKUP(A7346,Directie!$A:$B,2,FALSE),"")</f>
        <v>OKAY</v>
      </c>
      <c r="K7346" t="str">
        <f>IFERROR(VLOOKUP(A7346,Directie!$A:$C,3,FALSE),"")</f>
        <v>AK</v>
      </c>
      <c r="L7346" s="8">
        <v>46327</v>
      </c>
      <c r="M7346" s="8">
        <v>46600</v>
      </c>
    </row>
    <row r="7347" spans="1:13">
      <c r="A7347" t="s">
        <v>1766</v>
      </c>
      <c r="B7347">
        <v>16</v>
      </c>
      <c r="C7347" t="s">
        <v>15</v>
      </c>
      <c r="D7347" t="s">
        <v>16</v>
      </c>
      <c r="E7347" t="s">
        <v>17</v>
      </c>
      <c r="F7347" t="s">
        <v>18</v>
      </c>
      <c r="J7347" t="str">
        <f>IFERROR(VLOOKUP(A7347,Directie!$A:$B,2,FALSE),"")</f>
        <v>OKAY</v>
      </c>
      <c r="K7347" t="str">
        <f>IFERROR(VLOOKUP(A7347,Directie!$A:$C,3,FALSE),"")</f>
        <v>AK</v>
      </c>
      <c r="L7347" s="8">
        <v>46327</v>
      </c>
      <c r="M7347" s="8">
        <v>46600</v>
      </c>
    </row>
    <row r="7348" spans="1:13">
      <c r="A7348" t="s">
        <v>1766</v>
      </c>
      <c r="B7348">
        <v>47</v>
      </c>
      <c r="C7348" t="s">
        <v>28</v>
      </c>
      <c r="D7348" t="s">
        <v>29</v>
      </c>
      <c r="E7348" t="s">
        <v>30</v>
      </c>
      <c r="F7348" t="s">
        <v>23</v>
      </c>
      <c r="G7348" t="s">
        <v>31</v>
      </c>
      <c r="J7348" t="str">
        <f>IFERROR(VLOOKUP(A7348,Directie!$A:$B,2,FALSE),"")</f>
        <v>OKAY</v>
      </c>
      <c r="K7348" t="str">
        <f>IFERROR(VLOOKUP(A7348,Directie!$A:$C,3,FALSE),"")</f>
        <v>AK</v>
      </c>
      <c r="L7348" s="8">
        <v>46327</v>
      </c>
      <c r="M7348" s="8">
        <v>46600</v>
      </c>
    </row>
    <row r="7349" spans="1:13">
      <c r="A7349" t="s">
        <v>1766</v>
      </c>
      <c r="B7349">
        <v>44</v>
      </c>
      <c r="C7349" t="s">
        <v>19</v>
      </c>
      <c r="J7349" t="str">
        <f>IFERROR(VLOOKUP(A7349,Directie!$A:$B,2,FALSE),"")</f>
        <v>OKAY</v>
      </c>
      <c r="K7349" t="str">
        <f>IFERROR(VLOOKUP(A7349,Directie!$A:$C,3,FALSE),"")</f>
        <v>AK</v>
      </c>
      <c r="L7349" s="8">
        <v>46327</v>
      </c>
      <c r="M7349" s="8">
        <v>46600</v>
      </c>
    </row>
    <row r="7350" spans="1:13">
      <c r="A7350" t="s">
        <v>1766</v>
      </c>
      <c r="B7350">
        <v>40</v>
      </c>
      <c r="C7350" t="s">
        <v>20</v>
      </c>
      <c r="F7350" t="s">
        <v>18</v>
      </c>
      <c r="J7350" t="str">
        <f>IFERROR(VLOOKUP(A7350,Directie!$A:$B,2,FALSE),"")</f>
        <v>OKAY</v>
      </c>
      <c r="K7350" t="str">
        <f>IFERROR(VLOOKUP(A7350,Directie!$A:$C,3,FALSE),"")</f>
        <v>AK</v>
      </c>
      <c r="L7350" s="8">
        <v>46327</v>
      </c>
      <c r="M7350" s="8">
        <v>46600</v>
      </c>
    </row>
    <row r="7351" spans="1:13">
      <c r="A7351" t="s">
        <v>1766</v>
      </c>
      <c r="B7351">
        <v>31</v>
      </c>
      <c r="C7351" t="s">
        <v>21</v>
      </c>
      <c r="D7351" t="s">
        <v>22</v>
      </c>
      <c r="F7351" t="s">
        <v>23</v>
      </c>
      <c r="J7351" t="str">
        <f>IFERROR(VLOOKUP(A7351,Directie!$A:$B,2,FALSE),"")</f>
        <v>OKAY</v>
      </c>
      <c r="K7351" t="str">
        <f>IFERROR(VLOOKUP(A7351,Directie!$A:$C,3,FALSE),"")</f>
        <v>AK</v>
      </c>
      <c r="L7351" s="8">
        <v>46327</v>
      </c>
      <c r="M7351" s="8">
        <v>46600</v>
      </c>
    </row>
    <row r="7352" spans="1:13">
      <c r="A7352" t="s">
        <v>1766</v>
      </c>
      <c r="B7352">
        <v>71</v>
      </c>
      <c r="C7352" t="s">
        <v>24</v>
      </c>
      <c r="D7352" t="s">
        <v>25</v>
      </c>
      <c r="J7352" t="str">
        <f>IFERROR(VLOOKUP(A7352,Directie!$A:$B,2,FALSE),"")</f>
        <v>OKAY</v>
      </c>
      <c r="K7352" t="str">
        <f>IFERROR(VLOOKUP(A7352,Directie!$A:$C,3,FALSE),"")</f>
        <v>AK</v>
      </c>
      <c r="L7352" s="8">
        <v>46327</v>
      </c>
      <c r="M7352" s="8">
        <v>46600</v>
      </c>
    </row>
    <row r="7353" spans="1:13">
      <c r="A7353" t="s">
        <v>1767</v>
      </c>
      <c r="B7353">
        <v>40</v>
      </c>
      <c r="C7353" t="s">
        <v>20</v>
      </c>
      <c r="F7353" t="s">
        <v>18</v>
      </c>
      <c r="J7353" t="str">
        <f>IFERROR(VLOOKUP(A7353,Directie!$A:$B,2,FALSE),"")</f>
        <v>CLP</v>
      </c>
      <c r="K7353" t="str">
        <f>IFERROR(VLOOKUP(A7353,Directie!$A:$C,3,FALSE),"")</f>
        <v>Verkoop</v>
      </c>
      <c r="L7353" s="8">
        <v>46174</v>
      </c>
      <c r="M7353" s="8">
        <v>46419</v>
      </c>
    </row>
    <row r="7354" spans="1:13">
      <c r="A7354" t="s">
        <v>1768</v>
      </c>
      <c r="J7354" t="str">
        <f>IFERROR(VLOOKUP(A7354,Directie!$A:$B,2,FALSE),"")</f>
        <v>OKAY</v>
      </c>
      <c r="K7354" t="str">
        <f>IFERROR(VLOOKUP(A7354,Directie!$A:$C,3,FALSE),"")</f>
        <v>Verkoop</v>
      </c>
      <c r="L7354" s="8">
        <v>46174</v>
      </c>
      <c r="M7354" s="8">
        <v>46419</v>
      </c>
    </row>
    <row r="7355" spans="1:13">
      <c r="A7355" t="s">
        <v>1768</v>
      </c>
      <c r="B7355">
        <v>24</v>
      </c>
      <c r="C7355" t="s">
        <v>14</v>
      </c>
      <c r="J7355" t="str">
        <f>IFERROR(VLOOKUP(A7355,Directie!$A:$B,2,FALSE),"")</f>
        <v>OKAY</v>
      </c>
      <c r="K7355" t="str">
        <f>IFERROR(VLOOKUP(A7355,Directie!$A:$C,3,FALSE),"")</f>
        <v>Verkoop</v>
      </c>
      <c r="L7355" s="8">
        <v>46174</v>
      </c>
      <c r="M7355" s="8">
        <v>46419</v>
      </c>
    </row>
    <row r="7356" spans="1:13">
      <c r="A7356" t="s">
        <v>1768</v>
      </c>
      <c r="B7356">
        <v>18</v>
      </c>
      <c r="C7356" t="s">
        <v>41</v>
      </c>
      <c r="D7356" t="s">
        <v>42</v>
      </c>
      <c r="F7356" t="s">
        <v>42</v>
      </c>
      <c r="G7356" t="s">
        <v>43</v>
      </c>
      <c r="H7356" t="s">
        <v>44</v>
      </c>
      <c r="I7356" t="s">
        <v>45</v>
      </c>
      <c r="J7356" t="str">
        <f>IFERROR(VLOOKUP(A7356,Directie!$A:$B,2,FALSE),"")</f>
        <v>OKAY</v>
      </c>
      <c r="K7356" t="str">
        <f>IFERROR(VLOOKUP(A7356,Directie!$A:$C,3,FALSE),"")</f>
        <v>Verkoop</v>
      </c>
      <c r="L7356" s="8">
        <v>46174</v>
      </c>
      <c r="M7356" s="8">
        <v>46419</v>
      </c>
    </row>
    <row r="7357" spans="1:13">
      <c r="A7357" t="s">
        <v>1768</v>
      </c>
      <c r="B7357">
        <v>44</v>
      </c>
      <c r="C7357" t="s">
        <v>19</v>
      </c>
      <c r="J7357" t="str">
        <f>IFERROR(VLOOKUP(A7357,Directie!$A:$B,2,FALSE),"")</f>
        <v>OKAY</v>
      </c>
      <c r="K7357" t="str">
        <f>IFERROR(VLOOKUP(A7357,Directie!$A:$C,3,FALSE),"")</f>
        <v>Verkoop</v>
      </c>
      <c r="L7357" s="8">
        <v>46174</v>
      </c>
      <c r="M7357" s="8">
        <v>46419</v>
      </c>
    </row>
    <row r="7358" spans="1:13">
      <c r="A7358" t="s">
        <v>1768</v>
      </c>
      <c r="B7358">
        <v>40</v>
      </c>
      <c r="C7358" t="s">
        <v>20</v>
      </c>
      <c r="F7358" t="s">
        <v>18</v>
      </c>
      <c r="J7358" t="str">
        <f>IFERROR(VLOOKUP(A7358,Directie!$A:$B,2,FALSE),"")</f>
        <v>OKAY</v>
      </c>
      <c r="K7358" t="str">
        <f>IFERROR(VLOOKUP(A7358,Directie!$A:$C,3,FALSE),"")</f>
        <v>Verkoop</v>
      </c>
      <c r="L7358" s="8">
        <v>46174</v>
      </c>
      <c r="M7358" s="8">
        <v>46419</v>
      </c>
    </row>
    <row r="7359" spans="1:13">
      <c r="A7359" t="s">
        <v>1768</v>
      </c>
      <c r="B7359">
        <v>71</v>
      </c>
      <c r="C7359" t="s">
        <v>24</v>
      </c>
      <c r="D7359" t="s">
        <v>25</v>
      </c>
      <c r="J7359" t="str">
        <f>IFERROR(VLOOKUP(A7359,Directie!$A:$B,2,FALSE),"")</f>
        <v>OKAY</v>
      </c>
      <c r="K7359" t="str">
        <f>IFERROR(VLOOKUP(A7359,Directie!$A:$C,3,FALSE),"")</f>
        <v>Verkoop</v>
      </c>
      <c r="L7359" s="8">
        <v>46174</v>
      </c>
      <c r="M7359" s="8">
        <v>46419</v>
      </c>
    </row>
    <row r="7360" spans="1:13">
      <c r="A7360" t="s">
        <v>1769</v>
      </c>
      <c r="B7360">
        <v>24</v>
      </c>
      <c r="C7360" t="s">
        <v>14</v>
      </c>
      <c r="J7360" t="str">
        <f>IFERROR(VLOOKUP(A7360,Directie!$A:$B,2,FALSE),"")</f>
        <v>OKAY</v>
      </c>
      <c r="K7360" t="str">
        <f>IFERROR(VLOOKUP(A7360,Directie!$A:$C,3,FALSE),"")</f>
        <v>Verkoop</v>
      </c>
      <c r="L7360" s="8">
        <v>46174</v>
      </c>
      <c r="M7360" s="8">
        <v>46419</v>
      </c>
    </row>
    <row r="7361" spans="1:13">
      <c r="A7361" t="s">
        <v>1769</v>
      </c>
      <c r="B7361">
        <v>16</v>
      </c>
      <c r="C7361" t="s">
        <v>15</v>
      </c>
      <c r="D7361" t="s">
        <v>16</v>
      </c>
      <c r="E7361" t="s">
        <v>17</v>
      </c>
      <c r="F7361" t="s">
        <v>18</v>
      </c>
      <c r="J7361" t="str">
        <f>IFERROR(VLOOKUP(A7361,Directie!$A:$B,2,FALSE),"")</f>
        <v>OKAY</v>
      </c>
      <c r="K7361" t="str">
        <f>IFERROR(VLOOKUP(A7361,Directie!$A:$C,3,FALSE),"")</f>
        <v>Verkoop</v>
      </c>
      <c r="L7361" s="8">
        <v>46174</v>
      </c>
      <c r="M7361" s="8">
        <v>46419</v>
      </c>
    </row>
    <row r="7362" spans="1:13">
      <c r="A7362" t="s">
        <v>1769</v>
      </c>
      <c r="B7362">
        <v>30</v>
      </c>
      <c r="C7362" t="s">
        <v>32</v>
      </c>
      <c r="D7362" t="s">
        <v>33</v>
      </c>
      <c r="E7362" t="s">
        <v>22</v>
      </c>
      <c r="J7362" t="str">
        <f>IFERROR(VLOOKUP(A7362,Directie!$A:$B,2,FALSE),"")</f>
        <v>OKAY</v>
      </c>
      <c r="K7362" t="str">
        <f>IFERROR(VLOOKUP(A7362,Directie!$A:$C,3,FALSE),"")</f>
        <v>Verkoop</v>
      </c>
      <c r="L7362" s="8">
        <v>46174</v>
      </c>
      <c r="M7362" s="8">
        <v>46419</v>
      </c>
    </row>
    <row r="7363" spans="1:13">
      <c r="A7363" t="s">
        <v>1769</v>
      </c>
      <c r="B7363">
        <v>44</v>
      </c>
      <c r="C7363" t="s">
        <v>19</v>
      </c>
      <c r="J7363" t="str">
        <f>IFERROR(VLOOKUP(A7363,Directie!$A:$B,2,FALSE),"")</f>
        <v>OKAY</v>
      </c>
      <c r="K7363" t="str">
        <f>IFERROR(VLOOKUP(A7363,Directie!$A:$C,3,FALSE),"")</f>
        <v>Verkoop</v>
      </c>
      <c r="L7363" s="8">
        <v>46174</v>
      </c>
      <c r="M7363" s="8">
        <v>46419</v>
      </c>
    </row>
    <row r="7364" spans="1:13">
      <c r="A7364" t="s">
        <v>1769</v>
      </c>
      <c r="B7364">
        <v>40</v>
      </c>
      <c r="C7364" t="s">
        <v>20</v>
      </c>
      <c r="F7364" t="s">
        <v>18</v>
      </c>
      <c r="J7364" t="str">
        <f>IFERROR(VLOOKUP(A7364,Directie!$A:$B,2,FALSE),"")</f>
        <v>OKAY</v>
      </c>
      <c r="K7364" t="str">
        <f>IFERROR(VLOOKUP(A7364,Directie!$A:$C,3,FALSE),"")</f>
        <v>Verkoop</v>
      </c>
      <c r="L7364" s="8">
        <v>46174</v>
      </c>
      <c r="M7364" s="8">
        <v>46419</v>
      </c>
    </row>
    <row r="7365" spans="1:13">
      <c r="A7365" t="s">
        <v>1769</v>
      </c>
      <c r="B7365">
        <v>71</v>
      </c>
      <c r="C7365" t="s">
        <v>24</v>
      </c>
      <c r="D7365" t="s">
        <v>25</v>
      </c>
      <c r="J7365" t="str">
        <f>IFERROR(VLOOKUP(A7365,Directie!$A:$B,2,FALSE),"")</f>
        <v>OKAY</v>
      </c>
      <c r="K7365" t="str">
        <f>IFERROR(VLOOKUP(A7365,Directie!$A:$C,3,FALSE),"")</f>
        <v>Verkoop</v>
      </c>
      <c r="L7365" s="8">
        <v>46174</v>
      </c>
      <c r="M7365" s="8">
        <v>46419</v>
      </c>
    </row>
    <row r="7366" spans="1:13">
      <c r="A7366" t="s">
        <v>1770</v>
      </c>
      <c r="B7366">
        <v>42</v>
      </c>
      <c r="C7366" t="s">
        <v>82</v>
      </c>
      <c r="J7366" t="str">
        <f>IFERROR(VLOOKUP(A7366,Directie!$A:$B,2,FALSE),"")</f>
        <v>RPCG</v>
      </c>
      <c r="K7366" t="s">
        <v>92</v>
      </c>
      <c r="L7366" s="8">
        <v>46174</v>
      </c>
      <c r="M7366" s="8">
        <v>46266</v>
      </c>
    </row>
    <row r="7367" spans="1:13">
      <c r="A7367" t="s">
        <v>1770</v>
      </c>
      <c r="B7367">
        <v>40</v>
      </c>
      <c r="C7367" t="s">
        <v>20</v>
      </c>
      <c r="F7367" t="s">
        <v>18</v>
      </c>
      <c r="J7367" t="str">
        <f>IFERROR(VLOOKUP(A7367,Directie!$A:$B,2,FALSE),"")</f>
        <v>RPCG</v>
      </c>
      <c r="K7367" t="s">
        <v>92</v>
      </c>
      <c r="L7367" s="8">
        <v>46174</v>
      </c>
      <c r="M7367" s="8">
        <v>46266</v>
      </c>
    </row>
    <row r="7368" spans="1:13">
      <c r="A7368" t="s">
        <v>1770</v>
      </c>
      <c r="B7368">
        <v>48</v>
      </c>
      <c r="C7368" t="s">
        <v>93</v>
      </c>
      <c r="D7368" t="s">
        <v>94</v>
      </c>
      <c r="F7368" t="s">
        <v>95</v>
      </c>
      <c r="G7368" t="s">
        <v>25</v>
      </c>
      <c r="J7368" t="str">
        <f>IFERROR(VLOOKUP(A7368,Directie!$A:$B,2,FALSE),"")</f>
        <v>RPCG</v>
      </c>
      <c r="K7368" t="s">
        <v>92</v>
      </c>
      <c r="L7368" s="8">
        <v>46174</v>
      </c>
      <c r="M7368" s="8">
        <v>46266</v>
      </c>
    </row>
    <row r="7369" spans="1:13">
      <c r="A7369" t="s">
        <v>1770</v>
      </c>
      <c r="B7369">
        <v>71</v>
      </c>
      <c r="C7369" t="s">
        <v>24</v>
      </c>
      <c r="D7369" t="s">
        <v>25</v>
      </c>
      <c r="J7369" t="str">
        <f>IFERROR(VLOOKUP(A7369,Directie!$A:$B,2,FALSE),"")</f>
        <v>RPCG</v>
      </c>
      <c r="K7369" t="s">
        <v>92</v>
      </c>
      <c r="L7369" s="8">
        <v>46174</v>
      </c>
      <c r="M7369" s="8">
        <v>46266</v>
      </c>
    </row>
    <row r="7370" spans="1:13">
      <c r="A7370" t="s">
        <v>1771</v>
      </c>
      <c r="J7370" t="str">
        <f>IFERROR(VLOOKUP(A7370,Directie!$A:$B,2,FALSE),"")</f>
        <v>RPCG</v>
      </c>
      <c r="K7370" t="s">
        <v>92</v>
      </c>
      <c r="L7370" s="8">
        <v>46174</v>
      </c>
      <c r="M7370" s="8">
        <v>46266</v>
      </c>
    </row>
    <row r="7371" spans="1:13">
      <c r="A7371" t="s">
        <v>1771</v>
      </c>
      <c r="B7371">
        <v>42</v>
      </c>
      <c r="C7371" t="s">
        <v>82</v>
      </c>
      <c r="J7371" t="str">
        <f>IFERROR(VLOOKUP(A7371,Directie!$A:$B,2,FALSE),"")</f>
        <v>RPCG</v>
      </c>
      <c r="K7371" t="s">
        <v>92</v>
      </c>
      <c r="L7371" s="8">
        <v>46174</v>
      </c>
      <c r="M7371" s="8">
        <v>46266</v>
      </c>
    </row>
    <row r="7372" spans="1:13">
      <c r="A7372" t="s">
        <v>1771</v>
      </c>
      <c r="B7372">
        <v>24</v>
      </c>
      <c r="C7372" t="s">
        <v>14</v>
      </c>
      <c r="J7372" t="str">
        <f>IFERROR(VLOOKUP(A7372,Directie!$A:$B,2,FALSE),"")</f>
        <v>RPCG</v>
      </c>
      <c r="K7372" t="s">
        <v>92</v>
      </c>
      <c r="L7372" s="8">
        <v>46174</v>
      </c>
      <c r="M7372" s="8">
        <v>46266</v>
      </c>
    </row>
    <row r="7373" spans="1:13">
      <c r="A7373" t="s">
        <v>1771</v>
      </c>
      <c r="B7373">
        <v>16</v>
      </c>
      <c r="C7373" t="s">
        <v>15</v>
      </c>
      <c r="D7373" t="s">
        <v>16</v>
      </c>
      <c r="E7373" t="s">
        <v>17</v>
      </c>
      <c r="F7373" t="s">
        <v>18</v>
      </c>
      <c r="J7373" t="str">
        <f>IFERROR(VLOOKUP(A7373,Directie!$A:$B,2,FALSE),"")</f>
        <v>RPCG</v>
      </c>
      <c r="K7373" t="s">
        <v>92</v>
      </c>
      <c r="L7373" s="8">
        <v>46174</v>
      </c>
      <c r="M7373" s="8">
        <v>46266</v>
      </c>
    </row>
    <row r="7374" spans="1:13">
      <c r="A7374" t="s">
        <v>1771</v>
      </c>
      <c r="B7374">
        <v>40</v>
      </c>
      <c r="C7374" t="s">
        <v>20</v>
      </c>
      <c r="F7374" t="s">
        <v>18</v>
      </c>
      <c r="J7374" t="str">
        <f>IFERROR(VLOOKUP(A7374,Directie!$A:$B,2,FALSE),"")</f>
        <v>RPCG</v>
      </c>
      <c r="K7374" t="s">
        <v>92</v>
      </c>
      <c r="L7374" s="8">
        <v>46174</v>
      </c>
      <c r="M7374" s="8">
        <v>46266</v>
      </c>
    </row>
    <row r="7375" spans="1:13">
      <c r="A7375" t="s">
        <v>1771</v>
      </c>
      <c r="B7375">
        <v>48</v>
      </c>
      <c r="C7375" t="s">
        <v>93</v>
      </c>
      <c r="D7375" t="s">
        <v>94</v>
      </c>
      <c r="F7375" t="s">
        <v>95</v>
      </c>
      <c r="G7375" t="s">
        <v>25</v>
      </c>
      <c r="J7375" t="str">
        <f>IFERROR(VLOOKUP(A7375,Directie!$A:$B,2,FALSE),"")</f>
        <v>RPCG</v>
      </c>
      <c r="K7375" t="s">
        <v>92</v>
      </c>
      <c r="L7375" s="8">
        <v>46174</v>
      </c>
      <c r="M7375" s="8">
        <v>46266</v>
      </c>
    </row>
    <row r="7376" spans="1:13">
      <c r="A7376" t="s">
        <v>1772</v>
      </c>
      <c r="B7376">
        <v>44</v>
      </c>
      <c r="C7376" t="s">
        <v>19</v>
      </c>
      <c r="J7376" t="str">
        <f>IFERROR(VLOOKUP(A7376,Directie!$A:$B,2,FALSE),"")</f>
        <v>BIO</v>
      </c>
      <c r="K7376" t="str">
        <f>IFERROR(VLOOKUP(A7376,Directie!$A:$C,3,FALSE),"")</f>
        <v>CO</v>
      </c>
      <c r="L7376" s="8">
        <v>46327</v>
      </c>
      <c r="M7376" s="8">
        <v>46600</v>
      </c>
    </row>
    <row r="7377" spans="1:13">
      <c r="A7377" t="s">
        <v>1772</v>
      </c>
      <c r="B7377">
        <v>40</v>
      </c>
      <c r="C7377" t="s">
        <v>20</v>
      </c>
      <c r="F7377" t="s">
        <v>18</v>
      </c>
      <c r="J7377" t="str">
        <f>IFERROR(VLOOKUP(A7377,Directie!$A:$B,2,FALSE),"")</f>
        <v>BIO</v>
      </c>
      <c r="K7377" t="str">
        <f>IFERROR(VLOOKUP(A7377,Directie!$A:$C,3,FALSE),"")</f>
        <v>CO</v>
      </c>
      <c r="L7377" s="8">
        <v>46327</v>
      </c>
      <c r="M7377" s="8">
        <v>46600</v>
      </c>
    </row>
    <row r="7378" spans="1:13">
      <c r="A7378" t="s">
        <v>1772</v>
      </c>
      <c r="B7378">
        <v>71</v>
      </c>
      <c r="C7378" t="s">
        <v>24</v>
      </c>
      <c r="D7378" t="s">
        <v>25</v>
      </c>
      <c r="J7378" t="str">
        <f>IFERROR(VLOOKUP(A7378,Directie!$A:$B,2,FALSE),"")</f>
        <v>BIO</v>
      </c>
      <c r="K7378" t="str">
        <f>IFERROR(VLOOKUP(A7378,Directie!$A:$C,3,FALSE),"")</f>
        <v>CO</v>
      </c>
      <c r="L7378" s="8">
        <v>46327</v>
      </c>
      <c r="M7378" s="8">
        <v>46600</v>
      </c>
    </row>
    <row r="7379" spans="1:13">
      <c r="A7379" t="s">
        <v>1773</v>
      </c>
      <c r="B7379">
        <v>24</v>
      </c>
      <c r="C7379" t="s">
        <v>14</v>
      </c>
      <c r="J7379" t="str">
        <f>IFERROR(VLOOKUP(A7379,Directie!$A:$B,2,FALSE),"")</f>
        <v>OKAY</v>
      </c>
      <c r="K7379" t="str">
        <f>IFERROR(VLOOKUP(A7379,Directie!$A:$C,3,FALSE),"")</f>
        <v>CO</v>
      </c>
      <c r="L7379" s="8">
        <v>46327</v>
      </c>
      <c r="M7379" s="8">
        <v>46600</v>
      </c>
    </row>
    <row r="7380" spans="1:13">
      <c r="A7380" t="s">
        <v>1773</v>
      </c>
      <c r="B7380">
        <v>47</v>
      </c>
      <c r="C7380" t="s">
        <v>28</v>
      </c>
      <c r="D7380" t="s">
        <v>29</v>
      </c>
      <c r="E7380" t="s">
        <v>30</v>
      </c>
      <c r="F7380" t="s">
        <v>23</v>
      </c>
      <c r="G7380" t="s">
        <v>31</v>
      </c>
      <c r="J7380" t="str">
        <f>IFERROR(VLOOKUP(A7380,Directie!$A:$B,2,FALSE),"")</f>
        <v>OKAY</v>
      </c>
      <c r="K7380" t="str">
        <f>IFERROR(VLOOKUP(A7380,Directie!$A:$C,3,FALSE),"")</f>
        <v>CO</v>
      </c>
      <c r="L7380" s="8">
        <v>46327</v>
      </c>
      <c r="M7380" s="8">
        <v>46600</v>
      </c>
    </row>
    <row r="7381" spans="1:13">
      <c r="A7381" t="s">
        <v>1773</v>
      </c>
      <c r="B7381">
        <v>44</v>
      </c>
      <c r="C7381" t="s">
        <v>19</v>
      </c>
      <c r="J7381" t="str">
        <f>IFERROR(VLOOKUP(A7381,Directie!$A:$B,2,FALSE),"")</f>
        <v>OKAY</v>
      </c>
      <c r="K7381" t="str">
        <f>IFERROR(VLOOKUP(A7381,Directie!$A:$C,3,FALSE),"")</f>
        <v>CO</v>
      </c>
      <c r="L7381" s="8">
        <v>46327</v>
      </c>
      <c r="M7381" s="8">
        <v>46600</v>
      </c>
    </row>
    <row r="7382" spans="1:13">
      <c r="A7382" t="s">
        <v>1773</v>
      </c>
      <c r="B7382">
        <v>40</v>
      </c>
      <c r="C7382" t="s">
        <v>20</v>
      </c>
      <c r="F7382" t="s">
        <v>18</v>
      </c>
      <c r="J7382" t="str">
        <f>IFERROR(VLOOKUP(A7382,Directie!$A:$B,2,FALSE),"")</f>
        <v>OKAY</v>
      </c>
      <c r="K7382" t="str">
        <f>IFERROR(VLOOKUP(A7382,Directie!$A:$C,3,FALSE),"")</f>
        <v>CO</v>
      </c>
      <c r="L7382" s="8">
        <v>46327</v>
      </c>
      <c r="M7382" s="8">
        <v>46600</v>
      </c>
    </row>
    <row r="7383" spans="1:13">
      <c r="A7383" t="s">
        <v>1774</v>
      </c>
      <c r="B7383">
        <v>32</v>
      </c>
      <c r="C7383" t="s">
        <v>40</v>
      </c>
      <c r="D7383" t="s">
        <v>33</v>
      </c>
      <c r="E7383" t="s">
        <v>22</v>
      </c>
      <c r="J7383" t="str">
        <f>IFERROR(VLOOKUP(A7383,Directie!$A:$B,2,FALSE),"")</f>
        <v>OKAY</v>
      </c>
      <c r="K7383" t="str">
        <f>IFERROR(VLOOKUP(A7383,Directie!$A:$C,3,FALSE),"")</f>
        <v>Verkoop</v>
      </c>
      <c r="L7383" s="8">
        <v>46174</v>
      </c>
      <c r="M7383" s="8">
        <v>46419</v>
      </c>
    </row>
    <row r="7384" spans="1:13">
      <c r="A7384" t="s">
        <v>1774</v>
      </c>
      <c r="B7384">
        <v>24</v>
      </c>
      <c r="C7384" t="s">
        <v>14</v>
      </c>
      <c r="J7384" t="str">
        <f>IFERROR(VLOOKUP(A7384,Directie!$A:$B,2,FALSE),"")</f>
        <v>OKAY</v>
      </c>
      <c r="K7384" t="str">
        <f>IFERROR(VLOOKUP(A7384,Directie!$A:$C,3,FALSE),"")</f>
        <v>Verkoop</v>
      </c>
      <c r="L7384" s="8">
        <v>46174</v>
      </c>
      <c r="M7384" s="8">
        <v>46419</v>
      </c>
    </row>
    <row r="7385" spans="1:13">
      <c r="A7385" t="s">
        <v>1774</v>
      </c>
      <c r="B7385">
        <v>44</v>
      </c>
      <c r="C7385" t="s">
        <v>19</v>
      </c>
      <c r="J7385" t="str">
        <f>IFERROR(VLOOKUP(A7385,Directie!$A:$B,2,FALSE),"")</f>
        <v>OKAY</v>
      </c>
      <c r="K7385" t="str">
        <f>IFERROR(VLOOKUP(A7385,Directie!$A:$C,3,FALSE),"")</f>
        <v>Verkoop</v>
      </c>
      <c r="L7385" s="8">
        <v>46174</v>
      </c>
      <c r="M7385" s="8">
        <v>46419</v>
      </c>
    </row>
    <row r="7386" spans="1:13">
      <c r="A7386" t="s">
        <v>1774</v>
      </c>
      <c r="B7386">
        <v>31</v>
      </c>
      <c r="C7386" t="s">
        <v>21</v>
      </c>
      <c r="D7386" t="s">
        <v>22</v>
      </c>
      <c r="F7386" t="s">
        <v>23</v>
      </c>
      <c r="J7386" t="str">
        <f>IFERROR(VLOOKUP(A7386,Directie!$A:$B,2,FALSE),"")</f>
        <v>OKAY</v>
      </c>
      <c r="K7386" t="str">
        <f>IFERROR(VLOOKUP(A7386,Directie!$A:$C,3,FALSE),"")</f>
        <v>Verkoop</v>
      </c>
      <c r="L7386" s="8">
        <v>46174</v>
      </c>
      <c r="M7386" s="8">
        <v>46419</v>
      </c>
    </row>
    <row r="7387" spans="1:13">
      <c r="A7387" t="s">
        <v>1774</v>
      </c>
      <c r="B7387">
        <v>71</v>
      </c>
      <c r="C7387" t="s">
        <v>24</v>
      </c>
      <c r="D7387" t="s">
        <v>25</v>
      </c>
      <c r="J7387" t="str">
        <f>IFERROR(VLOOKUP(A7387,Directie!$A:$B,2,FALSE),"")</f>
        <v>OKAY</v>
      </c>
      <c r="K7387" t="str">
        <f>IFERROR(VLOOKUP(A7387,Directie!$A:$C,3,FALSE),"")</f>
        <v>Verkoop</v>
      </c>
      <c r="L7387" s="8">
        <v>46174</v>
      </c>
      <c r="M7387" s="8">
        <v>46419</v>
      </c>
    </row>
    <row r="7388" spans="1:13">
      <c r="A7388" t="s">
        <v>1775</v>
      </c>
      <c r="B7388">
        <v>24</v>
      </c>
      <c r="C7388" t="s">
        <v>14</v>
      </c>
      <c r="J7388" t="str">
        <f>IFERROR(VLOOKUP(A7388,Directie!$A:$B,2,FALSE),"")</f>
        <v>OKAY</v>
      </c>
      <c r="K7388" t="str">
        <f>IFERROR(VLOOKUP(A7388,Directie!$A:$C,3,FALSE),"")</f>
        <v>Verkoop</v>
      </c>
      <c r="L7388" s="8">
        <v>46174</v>
      </c>
      <c r="M7388" s="8">
        <v>46419</v>
      </c>
    </row>
    <row r="7389" spans="1:13">
      <c r="A7389" t="s">
        <v>1775</v>
      </c>
      <c r="B7389">
        <v>47</v>
      </c>
      <c r="C7389" t="s">
        <v>28</v>
      </c>
      <c r="D7389" t="s">
        <v>29</v>
      </c>
      <c r="E7389" t="s">
        <v>30</v>
      </c>
      <c r="F7389" t="s">
        <v>23</v>
      </c>
      <c r="G7389" t="s">
        <v>31</v>
      </c>
      <c r="J7389" t="str">
        <f>IFERROR(VLOOKUP(A7389,Directie!$A:$B,2,FALSE),"")</f>
        <v>OKAY</v>
      </c>
      <c r="K7389" t="str">
        <f>IFERROR(VLOOKUP(A7389,Directie!$A:$C,3,FALSE),"")</f>
        <v>Verkoop</v>
      </c>
      <c r="L7389" s="8">
        <v>46174</v>
      </c>
      <c r="M7389" s="8">
        <v>46419</v>
      </c>
    </row>
    <row r="7390" spans="1:13">
      <c r="A7390" t="s">
        <v>1775</v>
      </c>
      <c r="B7390">
        <v>44</v>
      </c>
      <c r="C7390" t="s">
        <v>19</v>
      </c>
      <c r="J7390" t="str">
        <f>IFERROR(VLOOKUP(A7390,Directie!$A:$B,2,FALSE),"")</f>
        <v>OKAY</v>
      </c>
      <c r="K7390" t="str">
        <f>IFERROR(VLOOKUP(A7390,Directie!$A:$C,3,FALSE),"")</f>
        <v>Verkoop</v>
      </c>
      <c r="L7390" s="8">
        <v>46174</v>
      </c>
      <c r="M7390" s="8">
        <v>46419</v>
      </c>
    </row>
    <row r="7391" spans="1:13">
      <c r="A7391" t="s">
        <v>1775</v>
      </c>
      <c r="B7391">
        <v>40</v>
      </c>
      <c r="C7391" t="s">
        <v>20</v>
      </c>
      <c r="F7391" t="s">
        <v>18</v>
      </c>
      <c r="J7391" t="str">
        <f>IFERROR(VLOOKUP(A7391,Directie!$A:$B,2,FALSE),"")</f>
        <v>OKAY</v>
      </c>
      <c r="K7391" t="str">
        <f>IFERROR(VLOOKUP(A7391,Directie!$A:$C,3,FALSE),"")</f>
        <v>Verkoop</v>
      </c>
      <c r="L7391" s="8">
        <v>46174</v>
      </c>
      <c r="M7391" s="8">
        <v>46419</v>
      </c>
    </row>
    <row r="7392" spans="1:13">
      <c r="A7392" t="s">
        <v>1775</v>
      </c>
      <c r="B7392">
        <v>31</v>
      </c>
      <c r="C7392" t="s">
        <v>21</v>
      </c>
      <c r="D7392" t="s">
        <v>22</v>
      </c>
      <c r="F7392" t="s">
        <v>23</v>
      </c>
      <c r="J7392" t="str">
        <f>IFERROR(VLOOKUP(A7392,Directie!$A:$B,2,FALSE),"")</f>
        <v>OKAY</v>
      </c>
      <c r="K7392" t="str">
        <f>IFERROR(VLOOKUP(A7392,Directie!$A:$C,3,FALSE),"")</f>
        <v>Verkoop</v>
      </c>
      <c r="L7392" s="8">
        <v>46174</v>
      </c>
      <c r="M7392" s="8">
        <v>46419</v>
      </c>
    </row>
    <row r="7393" spans="1:13">
      <c r="A7393" t="s">
        <v>1775</v>
      </c>
      <c r="B7393">
        <v>71</v>
      </c>
      <c r="C7393" t="s">
        <v>24</v>
      </c>
      <c r="D7393" t="s">
        <v>25</v>
      </c>
      <c r="J7393" t="str">
        <f>IFERROR(VLOOKUP(A7393,Directie!$A:$B,2,FALSE),"")</f>
        <v>OKAY</v>
      </c>
      <c r="K7393" t="str">
        <f>IFERROR(VLOOKUP(A7393,Directie!$A:$C,3,FALSE),"")</f>
        <v>Verkoop</v>
      </c>
      <c r="L7393" s="8">
        <v>46174</v>
      </c>
      <c r="M7393" s="8">
        <v>46419</v>
      </c>
    </row>
    <row r="7394" spans="1:13">
      <c r="A7394" t="s">
        <v>1776</v>
      </c>
      <c r="B7394">
        <v>24</v>
      </c>
      <c r="C7394" t="s">
        <v>14</v>
      </c>
      <c r="J7394" t="str">
        <f>IFERROR(VLOOKUP(A7394,Directie!$A:$B,2,FALSE),"")</f>
        <v>OKAY</v>
      </c>
      <c r="K7394" t="str">
        <f>IFERROR(VLOOKUP(A7394,Directie!$A:$C,3,FALSE),"")</f>
        <v>Verkoop</v>
      </c>
      <c r="L7394" s="8">
        <v>46174</v>
      </c>
      <c r="M7394" s="8">
        <v>46419</v>
      </c>
    </row>
    <row r="7395" spans="1:13">
      <c r="A7395" t="s">
        <v>1776</v>
      </c>
      <c r="B7395">
        <v>47</v>
      </c>
      <c r="C7395" t="s">
        <v>28</v>
      </c>
      <c r="D7395" t="s">
        <v>29</v>
      </c>
      <c r="E7395" t="s">
        <v>30</v>
      </c>
      <c r="F7395" t="s">
        <v>23</v>
      </c>
      <c r="G7395" t="s">
        <v>31</v>
      </c>
      <c r="J7395" t="str">
        <f>IFERROR(VLOOKUP(A7395,Directie!$A:$B,2,FALSE),"")</f>
        <v>OKAY</v>
      </c>
      <c r="K7395" t="str">
        <f>IFERROR(VLOOKUP(A7395,Directie!$A:$C,3,FALSE),"")</f>
        <v>Verkoop</v>
      </c>
      <c r="L7395" s="8">
        <v>46174</v>
      </c>
      <c r="M7395" s="8">
        <v>46419</v>
      </c>
    </row>
    <row r="7396" spans="1:13">
      <c r="A7396" t="s">
        <v>1776</v>
      </c>
      <c r="B7396">
        <v>44</v>
      </c>
      <c r="C7396" t="s">
        <v>19</v>
      </c>
      <c r="J7396" t="str">
        <f>IFERROR(VLOOKUP(A7396,Directie!$A:$B,2,FALSE),"")</f>
        <v>OKAY</v>
      </c>
      <c r="K7396" t="str">
        <f>IFERROR(VLOOKUP(A7396,Directie!$A:$C,3,FALSE),"")</f>
        <v>Verkoop</v>
      </c>
      <c r="L7396" s="8">
        <v>46174</v>
      </c>
      <c r="M7396" s="8">
        <v>46419</v>
      </c>
    </row>
    <row r="7397" spans="1:13">
      <c r="A7397" t="s">
        <v>1776</v>
      </c>
      <c r="B7397">
        <v>40</v>
      </c>
      <c r="C7397" t="s">
        <v>20</v>
      </c>
      <c r="F7397" t="s">
        <v>18</v>
      </c>
      <c r="J7397" t="str">
        <f>IFERROR(VLOOKUP(A7397,Directie!$A:$B,2,FALSE),"")</f>
        <v>OKAY</v>
      </c>
      <c r="K7397" t="str">
        <f>IFERROR(VLOOKUP(A7397,Directie!$A:$C,3,FALSE),"")</f>
        <v>Verkoop</v>
      </c>
      <c r="L7397" s="8">
        <v>46174</v>
      </c>
      <c r="M7397" s="8">
        <v>46419</v>
      </c>
    </row>
    <row r="7398" spans="1:13">
      <c r="A7398" t="s">
        <v>1776</v>
      </c>
      <c r="B7398">
        <v>31</v>
      </c>
      <c r="C7398" t="s">
        <v>21</v>
      </c>
      <c r="D7398" t="s">
        <v>22</v>
      </c>
      <c r="F7398" t="s">
        <v>23</v>
      </c>
      <c r="J7398" t="str">
        <f>IFERROR(VLOOKUP(A7398,Directie!$A:$B,2,FALSE),"")</f>
        <v>OKAY</v>
      </c>
      <c r="K7398" t="str">
        <f>IFERROR(VLOOKUP(A7398,Directie!$A:$C,3,FALSE),"")</f>
        <v>Verkoop</v>
      </c>
      <c r="L7398" s="8">
        <v>46174</v>
      </c>
      <c r="M7398" s="8">
        <v>46419</v>
      </c>
    </row>
    <row r="7399" spans="1:13">
      <c r="A7399" t="s">
        <v>1776</v>
      </c>
      <c r="B7399">
        <v>71</v>
      </c>
      <c r="C7399" t="s">
        <v>24</v>
      </c>
      <c r="D7399" t="s">
        <v>25</v>
      </c>
      <c r="J7399" t="str">
        <f>IFERROR(VLOOKUP(A7399,Directie!$A:$B,2,FALSE),"")</f>
        <v>OKAY</v>
      </c>
      <c r="K7399" t="str">
        <f>IFERROR(VLOOKUP(A7399,Directie!$A:$C,3,FALSE),"")</f>
        <v>Verkoop</v>
      </c>
      <c r="L7399" s="8">
        <v>46174</v>
      </c>
      <c r="M7399" s="8">
        <v>46419</v>
      </c>
    </row>
    <row r="7400" spans="1:13">
      <c r="A7400" t="s">
        <v>1777</v>
      </c>
      <c r="B7400">
        <v>24</v>
      </c>
      <c r="C7400" t="s">
        <v>14</v>
      </c>
      <c r="J7400" t="str">
        <f>IFERROR(VLOOKUP(A7400,Directie!$A:$B,2,FALSE),"")</f>
        <v>OKAY</v>
      </c>
      <c r="K7400" t="str">
        <f>IFERROR(VLOOKUP(A7400,Directie!$A:$C,3,FALSE),"")</f>
        <v>Verkoop</v>
      </c>
      <c r="L7400" s="8">
        <v>46174</v>
      </c>
      <c r="M7400" s="8">
        <v>46419</v>
      </c>
    </row>
    <row r="7401" spans="1:13">
      <c r="A7401" t="s">
        <v>1777</v>
      </c>
      <c r="B7401">
        <v>30</v>
      </c>
      <c r="C7401" t="s">
        <v>32</v>
      </c>
      <c r="D7401" t="s">
        <v>33</v>
      </c>
      <c r="E7401" t="s">
        <v>22</v>
      </c>
      <c r="J7401" t="str">
        <f>IFERROR(VLOOKUP(A7401,Directie!$A:$B,2,FALSE),"")</f>
        <v>OKAY</v>
      </c>
      <c r="K7401" t="str">
        <f>IFERROR(VLOOKUP(A7401,Directie!$A:$C,3,FALSE),"")</f>
        <v>Verkoop</v>
      </c>
      <c r="L7401" s="8">
        <v>46174</v>
      </c>
      <c r="M7401" s="8">
        <v>46419</v>
      </c>
    </row>
    <row r="7402" spans="1:13">
      <c r="A7402" t="s">
        <v>1777</v>
      </c>
      <c r="B7402">
        <v>44</v>
      </c>
      <c r="C7402" t="s">
        <v>19</v>
      </c>
      <c r="J7402" t="str">
        <f>IFERROR(VLOOKUP(A7402,Directie!$A:$B,2,FALSE),"")</f>
        <v>OKAY</v>
      </c>
      <c r="K7402" t="str">
        <f>IFERROR(VLOOKUP(A7402,Directie!$A:$C,3,FALSE),"")</f>
        <v>Verkoop</v>
      </c>
      <c r="L7402" s="8">
        <v>46174</v>
      </c>
      <c r="M7402" s="8">
        <v>46419</v>
      </c>
    </row>
    <row r="7403" spans="1:13">
      <c r="A7403" t="s">
        <v>1777</v>
      </c>
      <c r="B7403">
        <v>40</v>
      </c>
      <c r="C7403" t="s">
        <v>20</v>
      </c>
      <c r="F7403" t="s">
        <v>18</v>
      </c>
      <c r="J7403" t="str">
        <f>IFERROR(VLOOKUP(A7403,Directie!$A:$B,2,FALSE),"")</f>
        <v>OKAY</v>
      </c>
      <c r="K7403" t="str">
        <f>IFERROR(VLOOKUP(A7403,Directie!$A:$C,3,FALSE),"")</f>
        <v>Verkoop</v>
      </c>
      <c r="L7403" s="8">
        <v>46174</v>
      </c>
      <c r="M7403" s="8">
        <v>46419</v>
      </c>
    </row>
    <row r="7404" spans="1:13">
      <c r="A7404" t="s">
        <v>1777</v>
      </c>
      <c r="B7404">
        <v>71</v>
      </c>
      <c r="C7404" t="s">
        <v>24</v>
      </c>
      <c r="D7404" t="s">
        <v>25</v>
      </c>
      <c r="J7404" t="str">
        <f>IFERROR(VLOOKUP(A7404,Directie!$A:$B,2,FALSE),"")</f>
        <v>OKAY</v>
      </c>
      <c r="K7404" t="str">
        <f>IFERROR(VLOOKUP(A7404,Directie!$A:$C,3,FALSE),"")</f>
        <v>Verkoop</v>
      </c>
      <c r="L7404" s="8">
        <v>46174</v>
      </c>
      <c r="M7404" s="8">
        <v>46419</v>
      </c>
    </row>
    <row r="7405" spans="1:13">
      <c r="A7405" t="s">
        <v>1778</v>
      </c>
      <c r="B7405">
        <v>24</v>
      </c>
      <c r="C7405" t="s">
        <v>14</v>
      </c>
      <c r="J7405" t="str">
        <f>IFERROR(VLOOKUP(A7405,Directie!$A:$B,2,FALSE),"")</f>
        <v>CLP</v>
      </c>
      <c r="K7405" t="str">
        <f>IFERROR(VLOOKUP(A7405,Directie!$A:$C,3,FALSE),"")</f>
        <v>Marketing</v>
      </c>
      <c r="L7405" s="8">
        <v>46235</v>
      </c>
      <c r="M7405" s="8">
        <v>46388</v>
      </c>
    </row>
    <row r="7406" spans="1:13">
      <c r="A7406" t="s">
        <v>1778</v>
      </c>
      <c r="B7406">
        <v>44</v>
      </c>
      <c r="C7406" t="s">
        <v>19</v>
      </c>
      <c r="J7406" t="str">
        <f>IFERROR(VLOOKUP(A7406,Directie!$A:$B,2,FALSE),"")</f>
        <v>CLP</v>
      </c>
      <c r="K7406" t="str">
        <f>IFERROR(VLOOKUP(A7406,Directie!$A:$C,3,FALSE),"")</f>
        <v>Marketing</v>
      </c>
      <c r="L7406" s="8">
        <v>46235</v>
      </c>
      <c r="M7406" s="8">
        <v>46388</v>
      </c>
    </row>
    <row r="7407" spans="1:13">
      <c r="A7407" t="s">
        <v>1778</v>
      </c>
      <c r="B7407">
        <v>71</v>
      </c>
      <c r="C7407" t="s">
        <v>24</v>
      </c>
      <c r="D7407" t="s">
        <v>25</v>
      </c>
      <c r="J7407" t="str">
        <f>IFERROR(VLOOKUP(A7407,Directie!$A:$B,2,FALSE),"")</f>
        <v>CLP</v>
      </c>
      <c r="K7407" t="str">
        <f>IFERROR(VLOOKUP(A7407,Directie!$A:$C,3,FALSE),"")</f>
        <v>Marketing</v>
      </c>
      <c r="L7407" s="8">
        <v>46235</v>
      </c>
      <c r="M7407" s="8">
        <v>46388</v>
      </c>
    </row>
    <row r="7408" spans="1:13">
      <c r="A7408" t="s">
        <v>1779</v>
      </c>
      <c r="B7408">
        <v>32</v>
      </c>
      <c r="C7408" t="s">
        <v>40</v>
      </c>
      <c r="D7408" t="s">
        <v>33</v>
      </c>
      <c r="E7408" t="s">
        <v>22</v>
      </c>
      <c r="J7408" t="str">
        <f>IFERROR(VLOOKUP(A7408,Directie!$A:$B,2,FALSE),"")</f>
        <v>OKAY</v>
      </c>
      <c r="K7408" t="str">
        <f>IFERROR(VLOOKUP(A7408,Directie!$A:$C,3,FALSE),"")</f>
        <v>Verkoop</v>
      </c>
      <c r="L7408" s="8">
        <v>46174</v>
      </c>
      <c r="M7408" s="8">
        <v>46419</v>
      </c>
    </row>
    <row r="7409" spans="1:13">
      <c r="A7409" t="s">
        <v>1779</v>
      </c>
      <c r="B7409">
        <v>24</v>
      </c>
      <c r="C7409" t="s">
        <v>14</v>
      </c>
      <c r="J7409" t="str">
        <f>IFERROR(VLOOKUP(A7409,Directie!$A:$B,2,FALSE),"")</f>
        <v>OKAY</v>
      </c>
      <c r="K7409" t="str">
        <f>IFERROR(VLOOKUP(A7409,Directie!$A:$C,3,FALSE),"")</f>
        <v>Verkoop</v>
      </c>
      <c r="L7409" s="8">
        <v>46174</v>
      </c>
      <c r="M7409" s="8">
        <v>46419</v>
      </c>
    </row>
    <row r="7410" spans="1:13">
      <c r="A7410" t="s">
        <v>1779</v>
      </c>
      <c r="B7410">
        <v>44</v>
      </c>
      <c r="C7410" t="s">
        <v>19</v>
      </c>
      <c r="J7410" t="str">
        <f>IFERROR(VLOOKUP(A7410,Directie!$A:$B,2,FALSE),"")</f>
        <v>OKAY</v>
      </c>
      <c r="K7410" t="str">
        <f>IFERROR(VLOOKUP(A7410,Directie!$A:$C,3,FALSE),"")</f>
        <v>Verkoop</v>
      </c>
      <c r="L7410" s="8">
        <v>46174</v>
      </c>
      <c r="M7410" s="8">
        <v>46419</v>
      </c>
    </row>
    <row r="7411" spans="1:13">
      <c r="A7411" t="s">
        <v>1779</v>
      </c>
      <c r="B7411">
        <v>31</v>
      </c>
      <c r="C7411" t="s">
        <v>21</v>
      </c>
      <c r="D7411" t="s">
        <v>22</v>
      </c>
      <c r="F7411" t="s">
        <v>23</v>
      </c>
      <c r="J7411" t="str">
        <f>IFERROR(VLOOKUP(A7411,Directie!$A:$B,2,FALSE),"")</f>
        <v>OKAY</v>
      </c>
      <c r="K7411" t="str">
        <f>IFERROR(VLOOKUP(A7411,Directie!$A:$C,3,FALSE),"")</f>
        <v>Verkoop</v>
      </c>
      <c r="L7411" s="8">
        <v>46174</v>
      </c>
      <c r="M7411" s="8">
        <v>46419</v>
      </c>
    </row>
    <row r="7412" spans="1:13">
      <c r="A7412" t="s">
        <v>1779</v>
      </c>
      <c r="B7412">
        <v>71</v>
      </c>
      <c r="C7412" t="s">
        <v>24</v>
      </c>
      <c r="D7412" t="s">
        <v>25</v>
      </c>
      <c r="J7412" t="str">
        <f>IFERROR(VLOOKUP(A7412,Directie!$A:$B,2,FALSE),"")</f>
        <v>OKAY</v>
      </c>
      <c r="K7412" t="str">
        <f>IFERROR(VLOOKUP(A7412,Directie!$A:$C,3,FALSE),"")</f>
        <v>Verkoop</v>
      </c>
      <c r="L7412" s="8">
        <v>46174</v>
      </c>
      <c r="M7412" s="8">
        <v>46419</v>
      </c>
    </row>
    <row r="7413" spans="1:13">
      <c r="A7413" t="s">
        <v>1780</v>
      </c>
      <c r="J7413" t="str">
        <f>IFERROR(VLOOKUP(A7413,Directie!$A:$B,2,FALSE),"")</f>
        <v>RPCG</v>
      </c>
      <c r="K7413" t="s">
        <v>92</v>
      </c>
      <c r="L7413" s="8">
        <v>46174</v>
      </c>
      <c r="M7413" s="8">
        <v>46266</v>
      </c>
    </row>
    <row r="7414" spans="1:13">
      <c r="A7414" t="s">
        <v>1780</v>
      </c>
      <c r="B7414">
        <v>24</v>
      </c>
      <c r="C7414" t="s">
        <v>14</v>
      </c>
      <c r="J7414" t="str">
        <f>IFERROR(VLOOKUP(A7414,Directie!$A:$B,2,FALSE),"")</f>
        <v>RPCG</v>
      </c>
      <c r="K7414" t="s">
        <v>92</v>
      </c>
      <c r="L7414" s="8">
        <v>46174</v>
      </c>
      <c r="M7414" s="8">
        <v>46266</v>
      </c>
    </row>
    <row r="7415" spans="1:13">
      <c r="A7415" t="s">
        <v>1780</v>
      </c>
      <c r="B7415">
        <v>16</v>
      </c>
      <c r="C7415" t="s">
        <v>15</v>
      </c>
      <c r="D7415" t="s">
        <v>16</v>
      </c>
      <c r="E7415" t="s">
        <v>17</v>
      </c>
      <c r="F7415" t="s">
        <v>18</v>
      </c>
      <c r="J7415" t="str">
        <f>IFERROR(VLOOKUP(A7415,Directie!$A:$B,2,FALSE),"")</f>
        <v>RPCG</v>
      </c>
      <c r="K7415" t="s">
        <v>92</v>
      </c>
      <c r="L7415" s="8">
        <v>46174</v>
      </c>
      <c r="M7415" s="8">
        <v>46266</v>
      </c>
    </row>
    <row r="7416" spans="1:13">
      <c r="A7416" t="s">
        <v>1780</v>
      </c>
      <c r="B7416">
        <v>44</v>
      </c>
      <c r="C7416" t="s">
        <v>19</v>
      </c>
      <c r="J7416" t="str">
        <f>IFERROR(VLOOKUP(A7416,Directie!$A:$B,2,FALSE),"")</f>
        <v>RPCG</v>
      </c>
      <c r="K7416" t="s">
        <v>92</v>
      </c>
      <c r="L7416" s="8">
        <v>46174</v>
      </c>
      <c r="M7416" s="8">
        <v>46266</v>
      </c>
    </row>
    <row r="7417" spans="1:13">
      <c r="A7417" t="s">
        <v>1780</v>
      </c>
      <c r="B7417">
        <v>40</v>
      </c>
      <c r="C7417" t="s">
        <v>20</v>
      </c>
      <c r="F7417" t="s">
        <v>18</v>
      </c>
      <c r="J7417" t="str">
        <f>IFERROR(VLOOKUP(A7417,Directie!$A:$B,2,FALSE),"")</f>
        <v>RPCG</v>
      </c>
      <c r="K7417" t="s">
        <v>92</v>
      </c>
      <c r="L7417" s="8">
        <v>46174</v>
      </c>
      <c r="M7417" s="8">
        <v>46266</v>
      </c>
    </row>
    <row r="7418" spans="1:13">
      <c r="A7418" t="s">
        <v>1780</v>
      </c>
      <c r="B7418">
        <v>48</v>
      </c>
      <c r="C7418" t="s">
        <v>93</v>
      </c>
      <c r="D7418" t="s">
        <v>94</v>
      </c>
      <c r="F7418" t="s">
        <v>95</v>
      </c>
      <c r="G7418" t="s">
        <v>25</v>
      </c>
      <c r="J7418" t="str">
        <f>IFERROR(VLOOKUP(A7418,Directie!$A:$B,2,FALSE),"")</f>
        <v>RPCG</v>
      </c>
      <c r="K7418" t="s">
        <v>92</v>
      </c>
      <c r="L7418" s="8">
        <v>46174</v>
      </c>
      <c r="M7418" s="8">
        <v>46266</v>
      </c>
    </row>
    <row r="7419" spans="1:13">
      <c r="A7419" t="s">
        <v>1780</v>
      </c>
      <c r="B7419">
        <v>4</v>
      </c>
      <c r="C7419" t="s">
        <v>546</v>
      </c>
      <c r="J7419" t="str">
        <f>IFERROR(VLOOKUP(A7419,Directie!$A:$B,2,FALSE),"")</f>
        <v>RPCG</v>
      </c>
      <c r="K7419" t="s">
        <v>92</v>
      </c>
      <c r="L7419" s="8">
        <v>46174</v>
      </c>
      <c r="M7419" s="8">
        <v>46266</v>
      </c>
    </row>
    <row r="7420" spans="1:13">
      <c r="A7420" t="s">
        <v>1780</v>
      </c>
      <c r="B7420">
        <v>37</v>
      </c>
      <c r="C7420" t="s">
        <v>37</v>
      </c>
      <c r="D7420" t="s">
        <v>38</v>
      </c>
      <c r="E7420" t="s">
        <v>22</v>
      </c>
      <c r="J7420" t="str">
        <f>IFERROR(VLOOKUP(A7420,Directie!$A:$B,2,FALSE),"")</f>
        <v>RPCG</v>
      </c>
      <c r="K7420" t="s">
        <v>92</v>
      </c>
      <c r="L7420" s="8">
        <v>46174</v>
      </c>
      <c r="M7420" s="8">
        <v>46266</v>
      </c>
    </row>
    <row r="7421" spans="1:13">
      <c r="A7421" t="s">
        <v>1780</v>
      </c>
      <c r="B7421">
        <v>71</v>
      </c>
      <c r="C7421" t="s">
        <v>24</v>
      </c>
      <c r="D7421" t="s">
        <v>25</v>
      </c>
      <c r="J7421" t="str">
        <f>IFERROR(VLOOKUP(A7421,Directie!$A:$B,2,FALSE),"")</f>
        <v>RPCG</v>
      </c>
      <c r="K7421" t="s">
        <v>92</v>
      </c>
      <c r="L7421" s="8">
        <v>46174</v>
      </c>
      <c r="M7421" s="8">
        <v>46266</v>
      </c>
    </row>
    <row r="7422" spans="1:13">
      <c r="A7422" t="s">
        <v>1781</v>
      </c>
      <c r="B7422">
        <v>24</v>
      </c>
      <c r="C7422" t="s">
        <v>14</v>
      </c>
      <c r="J7422" t="str">
        <f>IFERROR(VLOOKUP(A7422,Directie!$A:$B,2,FALSE),"")</f>
        <v>RPCG</v>
      </c>
      <c r="K7422" t="s">
        <v>92</v>
      </c>
      <c r="L7422" s="8">
        <v>46174</v>
      </c>
      <c r="M7422" s="8">
        <v>46266</v>
      </c>
    </row>
    <row r="7423" spans="1:13">
      <c r="A7423" t="s">
        <v>1781</v>
      </c>
      <c r="B7423">
        <v>16</v>
      </c>
      <c r="C7423" t="s">
        <v>15</v>
      </c>
      <c r="D7423" t="s">
        <v>16</v>
      </c>
      <c r="E7423" t="s">
        <v>17</v>
      </c>
      <c r="F7423" t="s">
        <v>18</v>
      </c>
      <c r="J7423" t="str">
        <f>IFERROR(VLOOKUP(A7423,Directie!$A:$B,2,FALSE),"")</f>
        <v>RPCG</v>
      </c>
      <c r="K7423" t="s">
        <v>92</v>
      </c>
      <c r="L7423" s="8">
        <v>46174</v>
      </c>
      <c r="M7423" s="8">
        <v>46266</v>
      </c>
    </row>
    <row r="7424" spans="1:13">
      <c r="A7424" t="s">
        <v>1781</v>
      </c>
      <c r="B7424">
        <v>44</v>
      </c>
      <c r="C7424" t="s">
        <v>19</v>
      </c>
      <c r="J7424" t="str">
        <f>IFERROR(VLOOKUP(A7424,Directie!$A:$B,2,FALSE),"")</f>
        <v>RPCG</v>
      </c>
      <c r="K7424" t="s">
        <v>92</v>
      </c>
      <c r="L7424" s="8">
        <v>46174</v>
      </c>
      <c r="M7424" s="8">
        <v>46266</v>
      </c>
    </row>
    <row r="7425" spans="1:13">
      <c r="A7425" t="s">
        <v>1781</v>
      </c>
      <c r="B7425">
        <v>40</v>
      </c>
      <c r="C7425" t="s">
        <v>20</v>
      </c>
      <c r="F7425" t="s">
        <v>18</v>
      </c>
      <c r="J7425" t="str">
        <f>IFERROR(VLOOKUP(A7425,Directie!$A:$B,2,FALSE),"")</f>
        <v>RPCG</v>
      </c>
      <c r="K7425" t="s">
        <v>92</v>
      </c>
      <c r="L7425" s="8">
        <v>46174</v>
      </c>
      <c r="M7425" s="8">
        <v>46266</v>
      </c>
    </row>
    <row r="7426" spans="1:13">
      <c r="A7426" t="s">
        <v>1781</v>
      </c>
      <c r="B7426">
        <v>48</v>
      </c>
      <c r="C7426" t="s">
        <v>93</v>
      </c>
      <c r="D7426" t="s">
        <v>94</v>
      </c>
      <c r="F7426" t="s">
        <v>95</v>
      </c>
      <c r="G7426" t="s">
        <v>25</v>
      </c>
      <c r="J7426" t="str">
        <f>IFERROR(VLOOKUP(A7426,Directie!$A:$B,2,FALSE),"")</f>
        <v>RPCG</v>
      </c>
      <c r="K7426" t="s">
        <v>92</v>
      </c>
      <c r="L7426" s="8">
        <v>46174</v>
      </c>
      <c r="M7426" s="8">
        <v>46266</v>
      </c>
    </row>
    <row r="7427" spans="1:13">
      <c r="A7427" t="s">
        <v>1781</v>
      </c>
      <c r="B7427">
        <v>4</v>
      </c>
      <c r="C7427" t="s">
        <v>546</v>
      </c>
      <c r="J7427" t="str">
        <f>IFERROR(VLOOKUP(A7427,Directie!$A:$B,2,FALSE),"")</f>
        <v>RPCG</v>
      </c>
      <c r="K7427" t="s">
        <v>92</v>
      </c>
      <c r="L7427" s="8">
        <v>46174</v>
      </c>
      <c r="M7427" s="8">
        <v>46266</v>
      </c>
    </row>
    <row r="7428" spans="1:13">
      <c r="A7428" t="s">
        <v>1781</v>
      </c>
      <c r="B7428">
        <v>71</v>
      </c>
      <c r="C7428" t="s">
        <v>24</v>
      </c>
      <c r="D7428" t="s">
        <v>25</v>
      </c>
      <c r="J7428" t="str">
        <f>IFERROR(VLOOKUP(A7428,Directie!$A:$B,2,FALSE),"")</f>
        <v>RPCG</v>
      </c>
      <c r="K7428" t="s">
        <v>92</v>
      </c>
      <c r="L7428" s="8">
        <v>46174</v>
      </c>
      <c r="M7428" s="8">
        <v>46266</v>
      </c>
    </row>
    <row r="7429" spans="1:13">
      <c r="A7429" t="s">
        <v>1782</v>
      </c>
      <c r="J7429" t="str">
        <f>IFERROR(VLOOKUP(A7429,Directie!$A:$B,2,FALSE),"")</f>
        <v>OKAY</v>
      </c>
      <c r="K7429" t="str">
        <f>IFERROR(VLOOKUP(A7429,Directie!$A:$C,3,FALSE),"")</f>
        <v>Verkoop</v>
      </c>
      <c r="L7429" s="8">
        <v>46174</v>
      </c>
      <c r="M7429" s="8">
        <v>46419</v>
      </c>
    </row>
    <row r="7430" spans="1:13">
      <c r="A7430" t="s">
        <v>1783</v>
      </c>
      <c r="B7430">
        <v>24</v>
      </c>
      <c r="C7430" t="s">
        <v>14</v>
      </c>
      <c r="J7430" t="str">
        <f>IFERROR(VLOOKUP(A7430,Directie!$A:$B,2,FALSE),"")</f>
        <v>RPCG</v>
      </c>
      <c r="K7430" t="s">
        <v>92</v>
      </c>
      <c r="L7430" s="8">
        <v>46174</v>
      </c>
      <c r="M7430" s="8">
        <v>46266</v>
      </c>
    </row>
    <row r="7431" spans="1:13">
      <c r="A7431" t="s">
        <v>1783</v>
      </c>
      <c r="B7431">
        <v>44</v>
      </c>
      <c r="C7431" t="s">
        <v>19</v>
      </c>
      <c r="J7431" t="str">
        <f>IFERROR(VLOOKUP(A7431,Directie!$A:$B,2,FALSE),"")</f>
        <v>RPCG</v>
      </c>
      <c r="K7431" t="s">
        <v>92</v>
      </c>
      <c r="L7431" s="8">
        <v>46174</v>
      </c>
      <c r="M7431" s="8">
        <v>46266</v>
      </c>
    </row>
    <row r="7432" spans="1:13">
      <c r="A7432" t="s">
        <v>1783</v>
      </c>
      <c r="B7432">
        <v>40</v>
      </c>
      <c r="C7432" t="s">
        <v>20</v>
      </c>
      <c r="F7432" t="s">
        <v>18</v>
      </c>
      <c r="J7432" t="str">
        <f>IFERROR(VLOOKUP(A7432,Directie!$A:$B,2,FALSE),"")</f>
        <v>RPCG</v>
      </c>
      <c r="K7432" t="s">
        <v>92</v>
      </c>
      <c r="L7432" s="8">
        <v>46174</v>
      </c>
      <c r="M7432" s="8">
        <v>46266</v>
      </c>
    </row>
    <row r="7433" spans="1:13">
      <c r="A7433" t="s">
        <v>1783</v>
      </c>
      <c r="B7433">
        <v>71</v>
      </c>
      <c r="C7433" t="s">
        <v>24</v>
      </c>
      <c r="D7433" t="s">
        <v>25</v>
      </c>
      <c r="J7433" t="str">
        <f>IFERROR(VLOOKUP(A7433,Directie!$A:$B,2,FALSE),"")</f>
        <v>RPCG</v>
      </c>
      <c r="K7433" t="s">
        <v>92</v>
      </c>
      <c r="L7433" s="8">
        <v>46174</v>
      </c>
      <c r="M7433" s="8">
        <v>46266</v>
      </c>
    </row>
    <row r="7434" spans="1:13">
      <c r="A7434" t="s">
        <v>1784</v>
      </c>
      <c r="B7434">
        <v>24</v>
      </c>
      <c r="C7434" t="s">
        <v>14</v>
      </c>
      <c r="J7434" t="str">
        <f>IFERROR(VLOOKUP(A7434,Directie!$A:$B,2,FALSE),"")</f>
        <v>CLP</v>
      </c>
      <c r="K7434" t="str">
        <f>IFERROR(VLOOKUP(A7434,Directie!$A:$C,3,FALSE),"")</f>
        <v>Verkoop</v>
      </c>
      <c r="L7434" s="8">
        <v>46174</v>
      </c>
      <c r="M7434" s="8">
        <v>46419</v>
      </c>
    </row>
    <row r="7435" spans="1:13">
      <c r="A7435" t="s">
        <v>1784</v>
      </c>
      <c r="B7435">
        <v>44</v>
      </c>
      <c r="C7435" t="s">
        <v>19</v>
      </c>
      <c r="J7435" t="str">
        <f>IFERROR(VLOOKUP(A7435,Directie!$A:$B,2,FALSE),"")</f>
        <v>CLP</v>
      </c>
      <c r="K7435" t="str">
        <f>IFERROR(VLOOKUP(A7435,Directie!$A:$C,3,FALSE),"")</f>
        <v>Verkoop</v>
      </c>
      <c r="L7435" s="8">
        <v>46174</v>
      </c>
      <c r="M7435" s="8">
        <v>46419</v>
      </c>
    </row>
    <row r="7436" spans="1:13">
      <c r="A7436" t="s">
        <v>1784</v>
      </c>
      <c r="B7436">
        <v>40</v>
      </c>
      <c r="C7436" t="s">
        <v>20</v>
      </c>
      <c r="F7436" t="s">
        <v>18</v>
      </c>
      <c r="J7436" t="str">
        <f>IFERROR(VLOOKUP(A7436,Directie!$A:$B,2,FALSE),"")</f>
        <v>CLP</v>
      </c>
      <c r="K7436" t="str">
        <f>IFERROR(VLOOKUP(A7436,Directie!$A:$C,3,FALSE),"")</f>
        <v>Verkoop</v>
      </c>
      <c r="L7436" s="8">
        <v>46174</v>
      </c>
      <c r="M7436" s="8">
        <v>46419</v>
      </c>
    </row>
    <row r="7437" spans="1:13">
      <c r="A7437" t="s">
        <v>1784</v>
      </c>
      <c r="B7437">
        <v>71</v>
      </c>
      <c r="C7437" t="s">
        <v>24</v>
      </c>
      <c r="D7437" t="s">
        <v>25</v>
      </c>
      <c r="J7437" t="str">
        <f>IFERROR(VLOOKUP(A7437,Directie!$A:$B,2,FALSE),"")</f>
        <v>CLP</v>
      </c>
      <c r="K7437" t="str">
        <f>IFERROR(VLOOKUP(A7437,Directie!$A:$C,3,FALSE),"")</f>
        <v>Verkoop</v>
      </c>
      <c r="L7437" s="8">
        <v>46174</v>
      </c>
      <c r="M7437" s="8">
        <v>46419</v>
      </c>
    </row>
    <row r="7438" spans="1:13">
      <c r="A7438" t="s">
        <v>1784</v>
      </c>
      <c r="B7438">
        <v>20</v>
      </c>
      <c r="C7438" t="s">
        <v>52</v>
      </c>
      <c r="D7438" t="s">
        <v>16</v>
      </c>
      <c r="E7438" t="s">
        <v>17</v>
      </c>
      <c r="F7438" t="s">
        <v>18</v>
      </c>
      <c r="J7438" t="str">
        <f>IFERROR(VLOOKUP(A7438,Directie!$A:$B,2,FALSE),"")</f>
        <v>CLP</v>
      </c>
      <c r="K7438" t="str">
        <f>IFERROR(VLOOKUP(A7438,Directie!$A:$C,3,FALSE),"")</f>
        <v>Verkoop</v>
      </c>
      <c r="L7438" s="8">
        <v>46174</v>
      </c>
      <c r="M7438" s="8">
        <v>46419</v>
      </c>
    </row>
    <row r="7439" spans="1:13">
      <c r="A7439" t="s">
        <v>1785</v>
      </c>
      <c r="B7439">
        <v>24</v>
      </c>
      <c r="C7439" t="s">
        <v>14</v>
      </c>
      <c r="J7439" t="str">
        <f>IFERROR(VLOOKUP(A7439,Directie!$A:$B,2,FALSE),"")</f>
        <v>BIO</v>
      </c>
      <c r="K7439" t="str">
        <f>IFERROR(VLOOKUP(A7439,Directie!$A:$C,3,FALSE),"")</f>
        <v>Verkoop</v>
      </c>
      <c r="L7439" s="8">
        <v>46174</v>
      </c>
      <c r="M7439" s="8">
        <v>46419</v>
      </c>
    </row>
    <row r="7440" spans="1:13">
      <c r="A7440" t="s">
        <v>1785</v>
      </c>
      <c r="B7440">
        <v>30</v>
      </c>
      <c r="C7440" t="s">
        <v>32</v>
      </c>
      <c r="D7440" t="s">
        <v>33</v>
      </c>
      <c r="E7440" t="s">
        <v>22</v>
      </c>
      <c r="J7440" t="str">
        <f>IFERROR(VLOOKUP(A7440,Directie!$A:$B,2,FALSE),"")</f>
        <v>BIO</v>
      </c>
      <c r="K7440" t="str">
        <f>IFERROR(VLOOKUP(A7440,Directie!$A:$C,3,FALSE),"")</f>
        <v>Verkoop</v>
      </c>
      <c r="L7440" s="8">
        <v>46174</v>
      </c>
      <c r="M7440" s="8">
        <v>46419</v>
      </c>
    </row>
    <row r="7441" spans="1:13">
      <c r="A7441" t="s">
        <v>1785</v>
      </c>
      <c r="B7441">
        <v>44</v>
      </c>
      <c r="C7441" t="s">
        <v>19</v>
      </c>
      <c r="J7441" t="str">
        <f>IFERROR(VLOOKUP(A7441,Directie!$A:$B,2,FALSE),"")</f>
        <v>BIO</v>
      </c>
      <c r="K7441" t="str">
        <f>IFERROR(VLOOKUP(A7441,Directie!$A:$C,3,FALSE),"")</f>
        <v>Verkoop</v>
      </c>
      <c r="L7441" s="8">
        <v>46174</v>
      </c>
      <c r="M7441" s="8">
        <v>46419</v>
      </c>
    </row>
    <row r="7442" spans="1:13">
      <c r="A7442" t="s">
        <v>1785</v>
      </c>
      <c r="B7442">
        <v>40</v>
      </c>
      <c r="C7442" t="s">
        <v>20</v>
      </c>
      <c r="F7442" t="s">
        <v>18</v>
      </c>
      <c r="J7442" t="str">
        <f>IFERROR(VLOOKUP(A7442,Directie!$A:$B,2,FALSE),"")</f>
        <v>BIO</v>
      </c>
      <c r="K7442" t="str">
        <f>IFERROR(VLOOKUP(A7442,Directie!$A:$C,3,FALSE),"")</f>
        <v>Verkoop</v>
      </c>
      <c r="L7442" s="8">
        <v>46174</v>
      </c>
      <c r="M7442" s="8">
        <v>46419</v>
      </c>
    </row>
    <row r="7443" spans="1:13">
      <c r="A7443" t="s">
        <v>1785</v>
      </c>
      <c r="B7443">
        <v>71</v>
      </c>
      <c r="C7443" t="s">
        <v>24</v>
      </c>
      <c r="D7443" t="s">
        <v>25</v>
      </c>
      <c r="J7443" t="str">
        <f>IFERROR(VLOOKUP(A7443,Directie!$A:$B,2,FALSE),"")</f>
        <v>BIO</v>
      </c>
      <c r="K7443" t="str">
        <f>IFERROR(VLOOKUP(A7443,Directie!$A:$C,3,FALSE),"")</f>
        <v>Verkoop</v>
      </c>
      <c r="L7443" s="8">
        <v>46174</v>
      </c>
      <c r="M7443" s="8">
        <v>46419</v>
      </c>
    </row>
    <row r="7444" spans="1:13">
      <c r="A7444" t="s">
        <v>1786</v>
      </c>
      <c r="B7444">
        <v>24</v>
      </c>
      <c r="C7444" t="s">
        <v>14</v>
      </c>
      <c r="J7444" t="str">
        <f>IFERROR(VLOOKUP(A7444,Directie!$A:$B,2,FALSE),"")</f>
        <v>BIO</v>
      </c>
      <c r="K7444" t="str">
        <f>IFERROR(VLOOKUP(A7444,Directie!$A:$C,3,FALSE),"")</f>
        <v>AK</v>
      </c>
      <c r="L7444" s="8">
        <v>46327</v>
      </c>
      <c r="M7444" s="8">
        <v>46600</v>
      </c>
    </row>
    <row r="7445" spans="1:13">
      <c r="A7445" t="s">
        <v>1786</v>
      </c>
      <c r="B7445">
        <v>16</v>
      </c>
      <c r="C7445" t="s">
        <v>15</v>
      </c>
      <c r="D7445" t="s">
        <v>16</v>
      </c>
      <c r="E7445" t="s">
        <v>17</v>
      </c>
      <c r="F7445" t="s">
        <v>18</v>
      </c>
      <c r="J7445" t="str">
        <f>IFERROR(VLOOKUP(A7445,Directie!$A:$B,2,FALSE),"")</f>
        <v>BIO</v>
      </c>
      <c r="K7445" t="str">
        <f>IFERROR(VLOOKUP(A7445,Directie!$A:$C,3,FALSE),"")</f>
        <v>AK</v>
      </c>
      <c r="L7445" s="8">
        <v>46327</v>
      </c>
      <c r="M7445" s="8">
        <v>46600</v>
      </c>
    </row>
    <row r="7446" spans="1:13">
      <c r="A7446" t="s">
        <v>1786</v>
      </c>
      <c r="B7446">
        <v>30</v>
      </c>
      <c r="C7446" t="s">
        <v>32</v>
      </c>
      <c r="D7446" t="s">
        <v>33</v>
      </c>
      <c r="E7446" t="s">
        <v>22</v>
      </c>
      <c r="J7446" t="str">
        <f>IFERROR(VLOOKUP(A7446,Directie!$A:$B,2,FALSE),"")</f>
        <v>BIO</v>
      </c>
      <c r="K7446" t="str">
        <f>IFERROR(VLOOKUP(A7446,Directie!$A:$C,3,FALSE),"")</f>
        <v>AK</v>
      </c>
      <c r="L7446" s="8">
        <v>46327</v>
      </c>
      <c r="M7446" s="8">
        <v>46600</v>
      </c>
    </row>
    <row r="7447" spans="1:13">
      <c r="A7447" t="s">
        <v>1786</v>
      </c>
      <c r="B7447">
        <v>18</v>
      </c>
      <c r="C7447" t="s">
        <v>41</v>
      </c>
      <c r="D7447" t="s">
        <v>42</v>
      </c>
      <c r="F7447" t="s">
        <v>42</v>
      </c>
      <c r="G7447" t="s">
        <v>43</v>
      </c>
      <c r="H7447" t="s">
        <v>44</v>
      </c>
      <c r="I7447" t="s">
        <v>45</v>
      </c>
      <c r="J7447" t="str">
        <f>IFERROR(VLOOKUP(A7447,Directie!$A:$B,2,FALSE),"")</f>
        <v>BIO</v>
      </c>
      <c r="K7447" t="str">
        <f>IFERROR(VLOOKUP(A7447,Directie!$A:$C,3,FALSE),"")</f>
        <v>AK</v>
      </c>
      <c r="L7447" s="8">
        <v>46327</v>
      </c>
      <c r="M7447" s="8">
        <v>46600</v>
      </c>
    </row>
    <row r="7448" spans="1:13">
      <c r="A7448" t="s">
        <v>1786</v>
      </c>
      <c r="B7448">
        <v>44</v>
      </c>
      <c r="C7448" t="s">
        <v>19</v>
      </c>
      <c r="J7448" t="str">
        <f>IFERROR(VLOOKUP(A7448,Directie!$A:$B,2,FALSE),"")</f>
        <v>BIO</v>
      </c>
      <c r="K7448" t="str">
        <f>IFERROR(VLOOKUP(A7448,Directie!$A:$C,3,FALSE),"")</f>
        <v>AK</v>
      </c>
      <c r="L7448" s="8">
        <v>46327</v>
      </c>
      <c r="M7448" s="8">
        <v>46600</v>
      </c>
    </row>
    <row r="7449" spans="1:13">
      <c r="A7449" t="s">
        <v>1786</v>
      </c>
      <c r="B7449">
        <v>40</v>
      </c>
      <c r="C7449" t="s">
        <v>20</v>
      </c>
      <c r="F7449" t="s">
        <v>18</v>
      </c>
      <c r="J7449" t="str">
        <f>IFERROR(VLOOKUP(A7449,Directie!$A:$B,2,FALSE),"")</f>
        <v>BIO</v>
      </c>
      <c r="K7449" t="str">
        <f>IFERROR(VLOOKUP(A7449,Directie!$A:$C,3,FALSE),"")</f>
        <v>AK</v>
      </c>
      <c r="L7449" s="8">
        <v>46327</v>
      </c>
      <c r="M7449" s="8">
        <v>46600</v>
      </c>
    </row>
    <row r="7450" spans="1:13">
      <c r="A7450" t="s">
        <v>1786</v>
      </c>
      <c r="B7450">
        <v>71</v>
      </c>
      <c r="C7450" t="s">
        <v>24</v>
      </c>
      <c r="D7450" t="s">
        <v>25</v>
      </c>
      <c r="J7450" t="str">
        <f>IFERROR(VLOOKUP(A7450,Directie!$A:$B,2,FALSE),"")</f>
        <v>BIO</v>
      </c>
      <c r="K7450" t="str">
        <f>IFERROR(VLOOKUP(A7450,Directie!$A:$C,3,FALSE),"")</f>
        <v>AK</v>
      </c>
      <c r="L7450" s="8">
        <v>46327</v>
      </c>
      <c r="M7450" s="8">
        <v>46600</v>
      </c>
    </row>
    <row r="7451" spans="1:13">
      <c r="A7451" t="s">
        <v>1787</v>
      </c>
      <c r="B7451">
        <v>32</v>
      </c>
      <c r="C7451" t="s">
        <v>40</v>
      </c>
      <c r="D7451" t="s">
        <v>33</v>
      </c>
      <c r="E7451" t="s">
        <v>22</v>
      </c>
      <c r="J7451" t="str">
        <f>IFERROR(VLOOKUP(A7451,Directie!$A:$B,2,FALSE),"")</f>
        <v>RPCG</v>
      </c>
      <c r="K7451" t="s">
        <v>92</v>
      </c>
      <c r="L7451" s="8">
        <v>46174</v>
      </c>
      <c r="M7451" s="8">
        <v>46266</v>
      </c>
    </row>
    <row r="7452" spans="1:13">
      <c r="A7452" t="s">
        <v>1787</v>
      </c>
      <c r="B7452">
        <v>24</v>
      </c>
      <c r="C7452" t="s">
        <v>14</v>
      </c>
      <c r="J7452" t="str">
        <f>IFERROR(VLOOKUP(A7452,Directie!$A:$B,2,FALSE),"")</f>
        <v>RPCG</v>
      </c>
      <c r="K7452" t="s">
        <v>92</v>
      </c>
      <c r="L7452" s="8">
        <v>46174</v>
      </c>
      <c r="M7452" s="8">
        <v>46266</v>
      </c>
    </row>
    <row r="7453" spans="1:13">
      <c r="A7453" t="s">
        <v>1787</v>
      </c>
      <c r="B7453">
        <v>44</v>
      </c>
      <c r="C7453" t="s">
        <v>19</v>
      </c>
      <c r="J7453" t="str">
        <f>IFERROR(VLOOKUP(A7453,Directie!$A:$B,2,FALSE),"")</f>
        <v>RPCG</v>
      </c>
      <c r="K7453" t="s">
        <v>92</v>
      </c>
      <c r="L7453" s="8">
        <v>46174</v>
      </c>
      <c r="M7453" s="8">
        <v>46266</v>
      </c>
    </row>
    <row r="7454" spans="1:13">
      <c r="A7454" t="s">
        <v>1787</v>
      </c>
      <c r="B7454">
        <v>71</v>
      </c>
      <c r="C7454" t="s">
        <v>24</v>
      </c>
      <c r="D7454" t="s">
        <v>25</v>
      </c>
      <c r="J7454" t="str">
        <f>IFERROR(VLOOKUP(A7454,Directie!$A:$B,2,FALSE),"")</f>
        <v>RPCG</v>
      </c>
      <c r="K7454" t="s">
        <v>92</v>
      </c>
      <c r="L7454" s="8">
        <v>46174</v>
      </c>
      <c r="M7454" s="8">
        <v>46266</v>
      </c>
    </row>
    <row r="7455" spans="1:13">
      <c r="A7455" t="s">
        <v>1788</v>
      </c>
      <c r="J7455" t="str">
        <f>IFERROR(VLOOKUP(A7455,Directie!$A:$B,2,FALSE),"")</f>
        <v>OKAY</v>
      </c>
      <c r="K7455" t="str">
        <f>IFERROR(VLOOKUP(A7455,Directie!$A:$C,3,FALSE),"")</f>
        <v>Verkoop</v>
      </c>
      <c r="L7455" s="8">
        <v>46174</v>
      </c>
      <c r="M7455" s="8">
        <v>46419</v>
      </c>
    </row>
    <row r="7456" spans="1:13">
      <c r="A7456" t="s">
        <v>1788</v>
      </c>
      <c r="B7456">
        <v>24</v>
      </c>
      <c r="C7456" t="s">
        <v>14</v>
      </c>
      <c r="J7456" t="str">
        <f>IFERROR(VLOOKUP(A7456,Directie!$A:$B,2,FALSE),"")</f>
        <v>OKAY</v>
      </c>
      <c r="K7456" t="str">
        <f>IFERROR(VLOOKUP(A7456,Directie!$A:$C,3,FALSE),"")</f>
        <v>Verkoop</v>
      </c>
      <c r="L7456" s="8">
        <v>46174</v>
      </c>
      <c r="M7456" s="8">
        <v>46419</v>
      </c>
    </row>
    <row r="7457" spans="1:13">
      <c r="A7457" t="s">
        <v>1788</v>
      </c>
      <c r="B7457">
        <v>18</v>
      </c>
      <c r="C7457" t="s">
        <v>41</v>
      </c>
      <c r="D7457" t="s">
        <v>42</v>
      </c>
      <c r="F7457" t="s">
        <v>42</v>
      </c>
      <c r="G7457" t="s">
        <v>43</v>
      </c>
      <c r="H7457" t="s">
        <v>44</v>
      </c>
      <c r="I7457" t="s">
        <v>45</v>
      </c>
      <c r="J7457" t="str">
        <f>IFERROR(VLOOKUP(A7457,Directie!$A:$B,2,FALSE),"")</f>
        <v>OKAY</v>
      </c>
      <c r="K7457" t="str">
        <f>IFERROR(VLOOKUP(A7457,Directie!$A:$C,3,FALSE),"")</f>
        <v>Verkoop</v>
      </c>
      <c r="L7457" s="8">
        <v>46174</v>
      </c>
      <c r="M7457" s="8">
        <v>46419</v>
      </c>
    </row>
    <row r="7458" spans="1:13">
      <c r="A7458" t="s">
        <v>1788</v>
      </c>
      <c r="B7458">
        <v>44</v>
      </c>
      <c r="C7458" t="s">
        <v>19</v>
      </c>
      <c r="J7458" t="str">
        <f>IFERROR(VLOOKUP(A7458,Directie!$A:$B,2,FALSE),"")</f>
        <v>OKAY</v>
      </c>
      <c r="K7458" t="str">
        <f>IFERROR(VLOOKUP(A7458,Directie!$A:$C,3,FALSE),"")</f>
        <v>Verkoop</v>
      </c>
      <c r="L7458" s="8">
        <v>46174</v>
      </c>
      <c r="M7458" s="8">
        <v>46419</v>
      </c>
    </row>
    <row r="7459" spans="1:13">
      <c r="A7459" t="s">
        <v>1788</v>
      </c>
      <c r="B7459">
        <v>40</v>
      </c>
      <c r="C7459" t="s">
        <v>20</v>
      </c>
      <c r="F7459" t="s">
        <v>18</v>
      </c>
      <c r="J7459" t="str">
        <f>IFERROR(VLOOKUP(A7459,Directie!$A:$B,2,FALSE),"")</f>
        <v>OKAY</v>
      </c>
      <c r="K7459" t="str">
        <f>IFERROR(VLOOKUP(A7459,Directie!$A:$C,3,FALSE),"")</f>
        <v>Verkoop</v>
      </c>
      <c r="L7459" s="8">
        <v>46174</v>
      </c>
      <c r="M7459" s="8">
        <v>46419</v>
      </c>
    </row>
    <row r="7460" spans="1:13">
      <c r="A7460" t="s">
        <v>1788</v>
      </c>
      <c r="B7460">
        <v>71</v>
      </c>
      <c r="C7460" t="s">
        <v>24</v>
      </c>
      <c r="D7460" t="s">
        <v>25</v>
      </c>
      <c r="J7460" t="str">
        <f>IFERROR(VLOOKUP(A7460,Directie!$A:$B,2,FALSE),"")</f>
        <v>OKAY</v>
      </c>
      <c r="K7460" t="str">
        <f>IFERROR(VLOOKUP(A7460,Directie!$A:$C,3,FALSE),"")</f>
        <v>Verkoop</v>
      </c>
      <c r="L7460" s="8">
        <v>46174</v>
      </c>
      <c r="M7460" s="8">
        <v>46419</v>
      </c>
    </row>
    <row r="7461" spans="1:13">
      <c r="A7461" t="s">
        <v>1789</v>
      </c>
      <c r="B7461">
        <v>24</v>
      </c>
      <c r="C7461" t="s">
        <v>14</v>
      </c>
      <c r="J7461" t="str">
        <f>IFERROR(VLOOKUP(A7461,Directie!$A:$B,2,FALSE),"")</f>
        <v>OKAY</v>
      </c>
      <c r="K7461" t="str">
        <f>IFERROR(VLOOKUP(A7461,Directie!$A:$C,3,FALSE),"")</f>
        <v>CO</v>
      </c>
      <c r="L7461" s="8">
        <v>46327</v>
      </c>
      <c r="M7461" s="8">
        <v>46600</v>
      </c>
    </row>
    <row r="7462" spans="1:13">
      <c r="A7462" t="s">
        <v>1789</v>
      </c>
      <c r="B7462">
        <v>47</v>
      </c>
      <c r="C7462" t="s">
        <v>28</v>
      </c>
      <c r="D7462" t="s">
        <v>29</v>
      </c>
      <c r="E7462" t="s">
        <v>30</v>
      </c>
      <c r="F7462" t="s">
        <v>23</v>
      </c>
      <c r="G7462" t="s">
        <v>31</v>
      </c>
      <c r="J7462" t="str">
        <f>IFERROR(VLOOKUP(A7462,Directie!$A:$B,2,FALSE),"")</f>
        <v>OKAY</v>
      </c>
      <c r="K7462" t="str">
        <f>IFERROR(VLOOKUP(A7462,Directie!$A:$C,3,FALSE),"")</f>
        <v>CO</v>
      </c>
      <c r="L7462" s="8">
        <v>46327</v>
      </c>
      <c r="M7462" s="8">
        <v>46600</v>
      </c>
    </row>
    <row r="7463" spans="1:13">
      <c r="A7463" t="s">
        <v>1789</v>
      </c>
      <c r="B7463">
        <v>44</v>
      </c>
      <c r="C7463" t="s">
        <v>19</v>
      </c>
      <c r="J7463" t="str">
        <f>IFERROR(VLOOKUP(A7463,Directie!$A:$B,2,FALSE),"")</f>
        <v>OKAY</v>
      </c>
      <c r="K7463" t="str">
        <f>IFERROR(VLOOKUP(A7463,Directie!$A:$C,3,FALSE),"")</f>
        <v>CO</v>
      </c>
      <c r="L7463" s="8">
        <v>46327</v>
      </c>
      <c r="M7463" s="8">
        <v>46600</v>
      </c>
    </row>
    <row r="7464" spans="1:13">
      <c r="A7464" t="s">
        <v>1789</v>
      </c>
      <c r="B7464">
        <v>40</v>
      </c>
      <c r="C7464" t="s">
        <v>20</v>
      </c>
      <c r="F7464" t="s">
        <v>18</v>
      </c>
      <c r="J7464" t="str">
        <f>IFERROR(VLOOKUP(A7464,Directie!$A:$B,2,FALSE),"")</f>
        <v>OKAY</v>
      </c>
      <c r="K7464" t="str">
        <f>IFERROR(VLOOKUP(A7464,Directie!$A:$C,3,FALSE),"")</f>
        <v>CO</v>
      </c>
      <c r="L7464" s="8">
        <v>46327</v>
      </c>
      <c r="M7464" s="8">
        <v>46600</v>
      </c>
    </row>
    <row r="7465" spans="1:13">
      <c r="A7465" t="s">
        <v>1789</v>
      </c>
      <c r="B7465">
        <v>31</v>
      </c>
      <c r="C7465" t="s">
        <v>21</v>
      </c>
      <c r="D7465" t="s">
        <v>22</v>
      </c>
      <c r="F7465" t="s">
        <v>23</v>
      </c>
      <c r="J7465" t="str">
        <f>IFERROR(VLOOKUP(A7465,Directie!$A:$B,2,FALSE),"")</f>
        <v>OKAY</v>
      </c>
      <c r="K7465" t="str">
        <f>IFERROR(VLOOKUP(A7465,Directie!$A:$C,3,FALSE),"")</f>
        <v>CO</v>
      </c>
      <c r="L7465" s="8">
        <v>46327</v>
      </c>
      <c r="M7465" s="8">
        <v>46600</v>
      </c>
    </row>
    <row r="7466" spans="1:13">
      <c r="A7466" t="s">
        <v>1790</v>
      </c>
      <c r="B7466">
        <v>47</v>
      </c>
      <c r="C7466" t="s">
        <v>28</v>
      </c>
      <c r="D7466" t="s">
        <v>29</v>
      </c>
      <c r="E7466" t="s">
        <v>30</v>
      </c>
      <c r="F7466" t="s">
        <v>23</v>
      </c>
      <c r="G7466" t="s">
        <v>31</v>
      </c>
      <c r="J7466" t="str">
        <f>IFERROR(VLOOKUP(A7466,Directie!$A:$B,2,FALSE),"")</f>
        <v>RPCG</v>
      </c>
      <c r="K7466" t="s">
        <v>92</v>
      </c>
      <c r="L7466" s="8">
        <v>46174</v>
      </c>
      <c r="M7466" s="8">
        <v>46266</v>
      </c>
    </row>
    <row r="7467" spans="1:13">
      <c r="A7467" t="s">
        <v>1790</v>
      </c>
      <c r="B7467">
        <v>40</v>
      </c>
      <c r="C7467" t="s">
        <v>20</v>
      </c>
      <c r="F7467" t="s">
        <v>18</v>
      </c>
      <c r="J7467" t="str">
        <f>IFERROR(VLOOKUP(A7467,Directie!$A:$B,2,FALSE),"")</f>
        <v>RPCG</v>
      </c>
      <c r="K7467" t="s">
        <v>92</v>
      </c>
      <c r="L7467" s="8">
        <v>46174</v>
      </c>
      <c r="M7467" s="8">
        <v>46266</v>
      </c>
    </row>
    <row r="7468" spans="1:13">
      <c r="A7468" t="s">
        <v>1791</v>
      </c>
      <c r="B7468">
        <v>42</v>
      </c>
      <c r="C7468" t="s">
        <v>82</v>
      </c>
      <c r="J7468" t="str">
        <f>IFERROR(VLOOKUP(A7468,Directie!$A:$B,2,FALSE),"")</f>
        <v>OKAY</v>
      </c>
      <c r="K7468" t="str">
        <f>IFERROR(VLOOKUP(A7468,Directie!$A:$C,3,FALSE),"")</f>
        <v>CO</v>
      </c>
      <c r="L7468" s="8">
        <v>46327</v>
      </c>
      <c r="M7468" s="8">
        <v>46600</v>
      </c>
    </row>
    <row r="7469" spans="1:13">
      <c r="A7469" t="s">
        <v>1791</v>
      </c>
      <c r="B7469">
        <v>24</v>
      </c>
      <c r="C7469" t="s">
        <v>14</v>
      </c>
      <c r="J7469" t="str">
        <f>IFERROR(VLOOKUP(A7469,Directie!$A:$B,2,FALSE),"")</f>
        <v>OKAY</v>
      </c>
      <c r="K7469" t="str">
        <f>IFERROR(VLOOKUP(A7469,Directie!$A:$C,3,FALSE),"")</f>
        <v>CO</v>
      </c>
      <c r="L7469" s="8">
        <v>46327</v>
      </c>
      <c r="M7469" s="8">
        <v>46600</v>
      </c>
    </row>
    <row r="7470" spans="1:13">
      <c r="A7470" t="s">
        <v>1791</v>
      </c>
      <c r="B7470">
        <v>47</v>
      </c>
      <c r="C7470" t="s">
        <v>28</v>
      </c>
      <c r="D7470" t="s">
        <v>29</v>
      </c>
      <c r="E7470" t="s">
        <v>30</v>
      </c>
      <c r="F7470" t="s">
        <v>23</v>
      </c>
      <c r="G7470" t="s">
        <v>31</v>
      </c>
      <c r="J7470" t="str">
        <f>IFERROR(VLOOKUP(A7470,Directie!$A:$B,2,FALSE),"")</f>
        <v>OKAY</v>
      </c>
      <c r="K7470" t="str">
        <f>IFERROR(VLOOKUP(A7470,Directie!$A:$C,3,FALSE),"")</f>
        <v>CO</v>
      </c>
      <c r="L7470" s="8">
        <v>46327</v>
      </c>
      <c r="M7470" s="8">
        <v>46600</v>
      </c>
    </row>
    <row r="7471" spans="1:13">
      <c r="A7471" t="s">
        <v>1791</v>
      </c>
      <c r="B7471">
        <v>44</v>
      </c>
      <c r="C7471" t="s">
        <v>19</v>
      </c>
      <c r="J7471" t="str">
        <f>IFERROR(VLOOKUP(A7471,Directie!$A:$B,2,FALSE),"")</f>
        <v>OKAY</v>
      </c>
      <c r="K7471" t="str">
        <f>IFERROR(VLOOKUP(A7471,Directie!$A:$C,3,FALSE),"")</f>
        <v>CO</v>
      </c>
      <c r="L7471" s="8">
        <v>46327</v>
      </c>
      <c r="M7471" s="8">
        <v>46600</v>
      </c>
    </row>
    <row r="7472" spans="1:13">
      <c r="A7472" t="s">
        <v>1791</v>
      </c>
      <c r="B7472">
        <v>40</v>
      </c>
      <c r="C7472" t="s">
        <v>20</v>
      </c>
      <c r="F7472" t="s">
        <v>18</v>
      </c>
      <c r="J7472" t="str">
        <f>IFERROR(VLOOKUP(A7472,Directie!$A:$B,2,FALSE),"")</f>
        <v>OKAY</v>
      </c>
      <c r="K7472" t="str">
        <f>IFERROR(VLOOKUP(A7472,Directie!$A:$C,3,FALSE),"")</f>
        <v>CO</v>
      </c>
      <c r="L7472" s="8">
        <v>46327</v>
      </c>
      <c r="M7472" s="8">
        <v>46600</v>
      </c>
    </row>
    <row r="7473" spans="1:13">
      <c r="A7473" t="s">
        <v>1791</v>
      </c>
      <c r="B7473">
        <v>71</v>
      </c>
      <c r="C7473" t="s">
        <v>24</v>
      </c>
      <c r="D7473" t="s">
        <v>25</v>
      </c>
      <c r="J7473" t="str">
        <f>IFERROR(VLOOKUP(A7473,Directie!$A:$B,2,FALSE),"")</f>
        <v>OKAY</v>
      </c>
      <c r="K7473" t="str">
        <f>IFERROR(VLOOKUP(A7473,Directie!$A:$C,3,FALSE),"")</f>
        <v>CO</v>
      </c>
      <c r="L7473" s="8">
        <v>46327</v>
      </c>
      <c r="M7473" s="8">
        <v>46600</v>
      </c>
    </row>
    <row r="7474" spans="1:13">
      <c r="A7474" t="s">
        <v>1792</v>
      </c>
      <c r="J7474" t="str">
        <f>IFERROR(VLOOKUP(A7474,Directie!$A:$B,2,FALSE),"")</f>
        <v>OKAY</v>
      </c>
      <c r="K7474" t="str">
        <f>IFERROR(VLOOKUP(A7474,Directie!$A:$C,3,FALSE),"")</f>
        <v>Verkoop</v>
      </c>
      <c r="L7474" s="8">
        <v>46174</v>
      </c>
      <c r="M7474" s="8">
        <v>46419</v>
      </c>
    </row>
    <row r="7475" spans="1:13">
      <c r="A7475" t="s">
        <v>1792</v>
      </c>
      <c r="B7475">
        <v>24</v>
      </c>
      <c r="C7475" t="s">
        <v>14</v>
      </c>
      <c r="J7475" t="str">
        <f>IFERROR(VLOOKUP(A7475,Directie!$A:$B,2,FALSE),"")</f>
        <v>OKAY</v>
      </c>
      <c r="K7475" t="str">
        <f>IFERROR(VLOOKUP(A7475,Directie!$A:$C,3,FALSE),"")</f>
        <v>Verkoop</v>
      </c>
      <c r="L7475" s="8">
        <v>46174</v>
      </c>
      <c r="M7475" s="8">
        <v>46419</v>
      </c>
    </row>
    <row r="7476" spans="1:13">
      <c r="A7476" t="s">
        <v>1792</v>
      </c>
      <c r="B7476">
        <v>18</v>
      </c>
      <c r="C7476" t="s">
        <v>41</v>
      </c>
      <c r="D7476" t="s">
        <v>42</v>
      </c>
      <c r="F7476" t="s">
        <v>42</v>
      </c>
      <c r="G7476" t="s">
        <v>43</v>
      </c>
      <c r="H7476" t="s">
        <v>44</v>
      </c>
      <c r="I7476" t="s">
        <v>45</v>
      </c>
      <c r="J7476" t="str">
        <f>IFERROR(VLOOKUP(A7476,Directie!$A:$B,2,FALSE),"")</f>
        <v>OKAY</v>
      </c>
      <c r="K7476" t="str">
        <f>IFERROR(VLOOKUP(A7476,Directie!$A:$C,3,FALSE),"")</f>
        <v>Verkoop</v>
      </c>
      <c r="L7476" s="8">
        <v>46174</v>
      </c>
      <c r="M7476" s="8">
        <v>46419</v>
      </c>
    </row>
    <row r="7477" spans="1:13">
      <c r="A7477" t="s">
        <v>1792</v>
      </c>
      <c r="B7477">
        <v>44</v>
      </c>
      <c r="C7477" t="s">
        <v>19</v>
      </c>
      <c r="J7477" t="str">
        <f>IFERROR(VLOOKUP(A7477,Directie!$A:$B,2,FALSE),"")</f>
        <v>OKAY</v>
      </c>
      <c r="K7477" t="str">
        <f>IFERROR(VLOOKUP(A7477,Directie!$A:$C,3,FALSE),"")</f>
        <v>Verkoop</v>
      </c>
      <c r="L7477" s="8">
        <v>46174</v>
      </c>
      <c r="M7477" s="8">
        <v>46419</v>
      </c>
    </row>
    <row r="7478" spans="1:13">
      <c r="A7478" t="s">
        <v>1792</v>
      </c>
      <c r="B7478">
        <v>71</v>
      </c>
      <c r="C7478" t="s">
        <v>24</v>
      </c>
      <c r="D7478" t="s">
        <v>25</v>
      </c>
      <c r="J7478" t="str">
        <f>IFERROR(VLOOKUP(A7478,Directie!$A:$B,2,FALSE),"")</f>
        <v>OKAY</v>
      </c>
      <c r="K7478" t="str">
        <f>IFERROR(VLOOKUP(A7478,Directie!$A:$C,3,FALSE),"")</f>
        <v>Verkoop</v>
      </c>
      <c r="L7478" s="8">
        <v>46174</v>
      </c>
      <c r="M7478" s="8">
        <v>46419</v>
      </c>
    </row>
    <row r="7479" spans="1:13">
      <c r="A7479" t="s">
        <v>1793</v>
      </c>
      <c r="J7479" t="str">
        <f>IFERROR(VLOOKUP(A7479,Directie!$A:$B,2,FALSE),"")</f>
        <v>RPCG</v>
      </c>
      <c r="K7479" t="s">
        <v>92</v>
      </c>
      <c r="L7479" s="8">
        <v>46174</v>
      </c>
      <c r="M7479" s="8">
        <v>46266</v>
      </c>
    </row>
    <row r="7480" spans="1:13">
      <c r="A7480" t="s">
        <v>1793</v>
      </c>
      <c r="B7480">
        <v>24</v>
      </c>
      <c r="C7480" t="s">
        <v>14</v>
      </c>
      <c r="J7480" t="str">
        <f>IFERROR(VLOOKUP(A7480,Directie!$A:$B,2,FALSE),"")</f>
        <v>RPCG</v>
      </c>
      <c r="K7480" t="s">
        <v>92</v>
      </c>
      <c r="L7480" s="8">
        <v>46174</v>
      </c>
      <c r="M7480" s="8">
        <v>46266</v>
      </c>
    </row>
    <row r="7481" spans="1:13">
      <c r="A7481" t="s">
        <v>1793</v>
      </c>
      <c r="B7481">
        <v>44</v>
      </c>
      <c r="C7481" t="s">
        <v>19</v>
      </c>
      <c r="J7481" t="str">
        <f>IFERROR(VLOOKUP(A7481,Directie!$A:$B,2,FALSE),"")</f>
        <v>RPCG</v>
      </c>
      <c r="K7481" t="s">
        <v>92</v>
      </c>
      <c r="L7481" s="8">
        <v>46174</v>
      </c>
      <c r="M7481" s="8">
        <v>46266</v>
      </c>
    </row>
    <row r="7482" spans="1:13">
      <c r="A7482" t="s">
        <v>1793</v>
      </c>
      <c r="B7482">
        <v>40</v>
      </c>
      <c r="C7482" t="s">
        <v>20</v>
      </c>
      <c r="F7482" t="s">
        <v>18</v>
      </c>
      <c r="J7482" t="str">
        <f>IFERROR(VLOOKUP(A7482,Directie!$A:$B,2,FALSE),"")</f>
        <v>RPCG</v>
      </c>
      <c r="K7482" t="s">
        <v>92</v>
      </c>
      <c r="L7482" s="8">
        <v>46174</v>
      </c>
      <c r="M7482" s="8">
        <v>46266</v>
      </c>
    </row>
    <row r="7483" spans="1:13">
      <c r="A7483" t="s">
        <v>1793</v>
      </c>
      <c r="B7483">
        <v>48</v>
      </c>
      <c r="C7483" t="s">
        <v>93</v>
      </c>
      <c r="D7483" t="s">
        <v>94</v>
      </c>
      <c r="F7483" t="s">
        <v>95</v>
      </c>
      <c r="G7483" t="s">
        <v>25</v>
      </c>
      <c r="J7483" t="str">
        <f>IFERROR(VLOOKUP(A7483,Directie!$A:$B,2,FALSE),"")</f>
        <v>RPCG</v>
      </c>
      <c r="K7483" t="s">
        <v>92</v>
      </c>
      <c r="L7483" s="8">
        <v>46174</v>
      </c>
      <c r="M7483" s="8">
        <v>46266</v>
      </c>
    </row>
    <row r="7484" spans="1:13">
      <c r="A7484" t="s">
        <v>1793</v>
      </c>
      <c r="B7484">
        <v>71</v>
      </c>
      <c r="C7484" t="s">
        <v>24</v>
      </c>
      <c r="D7484" t="s">
        <v>25</v>
      </c>
      <c r="J7484" t="str">
        <f>IFERROR(VLOOKUP(A7484,Directie!$A:$B,2,FALSE),"")</f>
        <v>RPCG</v>
      </c>
      <c r="K7484" t="s">
        <v>92</v>
      </c>
      <c r="L7484" s="8">
        <v>46174</v>
      </c>
      <c r="M7484" s="8">
        <v>46266</v>
      </c>
    </row>
    <row r="7485" spans="1:13">
      <c r="A7485" t="s">
        <v>1794</v>
      </c>
      <c r="B7485">
        <v>24</v>
      </c>
      <c r="C7485" t="s">
        <v>14</v>
      </c>
      <c r="J7485" t="str">
        <f>IFERROR(VLOOKUP(A7485,Directie!$A:$B,2,FALSE),"")</f>
        <v>RPCG</v>
      </c>
      <c r="K7485" t="s">
        <v>92</v>
      </c>
      <c r="L7485" s="8">
        <v>46174</v>
      </c>
      <c r="M7485" s="8">
        <v>46266</v>
      </c>
    </row>
    <row r="7486" spans="1:13">
      <c r="A7486" t="s">
        <v>1794</v>
      </c>
      <c r="B7486">
        <v>44</v>
      </c>
      <c r="C7486" t="s">
        <v>19</v>
      </c>
      <c r="J7486" t="str">
        <f>IFERROR(VLOOKUP(A7486,Directie!$A:$B,2,FALSE),"")</f>
        <v>RPCG</v>
      </c>
      <c r="K7486" t="s">
        <v>92</v>
      </c>
      <c r="L7486" s="8">
        <v>46174</v>
      </c>
      <c r="M7486" s="8">
        <v>46266</v>
      </c>
    </row>
    <row r="7487" spans="1:13">
      <c r="A7487" t="s">
        <v>1794</v>
      </c>
      <c r="B7487">
        <v>40</v>
      </c>
      <c r="C7487" t="s">
        <v>20</v>
      </c>
      <c r="F7487" t="s">
        <v>18</v>
      </c>
      <c r="J7487" t="str">
        <f>IFERROR(VLOOKUP(A7487,Directie!$A:$B,2,FALSE),"")</f>
        <v>RPCG</v>
      </c>
      <c r="K7487" t="s">
        <v>92</v>
      </c>
      <c r="L7487" s="8">
        <v>46174</v>
      </c>
      <c r="M7487" s="8">
        <v>46266</v>
      </c>
    </row>
    <row r="7488" spans="1:13">
      <c r="A7488" t="s">
        <v>1794</v>
      </c>
      <c r="B7488">
        <v>71</v>
      </c>
      <c r="C7488" t="s">
        <v>24</v>
      </c>
      <c r="D7488" t="s">
        <v>25</v>
      </c>
      <c r="J7488" t="str">
        <f>IFERROR(VLOOKUP(A7488,Directie!$A:$B,2,FALSE),"")</f>
        <v>RPCG</v>
      </c>
      <c r="K7488" t="s">
        <v>92</v>
      </c>
      <c r="L7488" s="8">
        <v>46174</v>
      </c>
      <c r="M7488" s="8">
        <v>46266</v>
      </c>
    </row>
    <row r="7489" spans="1:13">
      <c r="A7489" t="s">
        <v>1795</v>
      </c>
      <c r="J7489" t="str">
        <f>IFERROR(VLOOKUP(A7489,Directie!$A:$B,2,FALSE),"")</f>
        <v>RPCG</v>
      </c>
      <c r="K7489" t="s">
        <v>92</v>
      </c>
      <c r="L7489" s="8">
        <v>46174</v>
      </c>
      <c r="M7489" s="8">
        <v>46266</v>
      </c>
    </row>
    <row r="7490" spans="1:13">
      <c r="A7490" t="s">
        <v>1795</v>
      </c>
      <c r="B7490">
        <v>24</v>
      </c>
      <c r="C7490" t="s">
        <v>14</v>
      </c>
      <c r="J7490" t="str">
        <f>IFERROR(VLOOKUP(A7490,Directie!$A:$B,2,FALSE),"")</f>
        <v>RPCG</v>
      </c>
      <c r="K7490" t="s">
        <v>92</v>
      </c>
      <c r="L7490" s="8">
        <v>46174</v>
      </c>
      <c r="M7490" s="8">
        <v>46266</v>
      </c>
    </row>
    <row r="7491" spans="1:13">
      <c r="A7491" t="s">
        <v>1795</v>
      </c>
      <c r="B7491">
        <v>44</v>
      </c>
      <c r="C7491" t="s">
        <v>19</v>
      </c>
      <c r="J7491" t="str">
        <f>IFERROR(VLOOKUP(A7491,Directie!$A:$B,2,FALSE),"")</f>
        <v>RPCG</v>
      </c>
      <c r="K7491" t="s">
        <v>92</v>
      </c>
      <c r="L7491" s="8">
        <v>46174</v>
      </c>
      <c r="M7491" s="8">
        <v>46266</v>
      </c>
    </row>
    <row r="7492" spans="1:13">
      <c r="A7492" t="s">
        <v>1795</v>
      </c>
      <c r="B7492">
        <v>40</v>
      </c>
      <c r="C7492" t="s">
        <v>20</v>
      </c>
      <c r="F7492" t="s">
        <v>18</v>
      </c>
      <c r="J7492" t="str">
        <f>IFERROR(VLOOKUP(A7492,Directie!$A:$B,2,FALSE),"")</f>
        <v>RPCG</v>
      </c>
      <c r="K7492" t="s">
        <v>92</v>
      </c>
      <c r="L7492" s="8">
        <v>46174</v>
      </c>
      <c r="M7492" s="8">
        <v>46266</v>
      </c>
    </row>
    <row r="7493" spans="1:13">
      <c r="A7493" t="s">
        <v>1795</v>
      </c>
      <c r="B7493">
        <v>37</v>
      </c>
      <c r="C7493" t="s">
        <v>37</v>
      </c>
      <c r="D7493" t="s">
        <v>38</v>
      </c>
      <c r="E7493" t="s">
        <v>22</v>
      </c>
      <c r="J7493" t="str">
        <f>IFERROR(VLOOKUP(A7493,Directie!$A:$B,2,FALSE),"")</f>
        <v>RPCG</v>
      </c>
      <c r="K7493" t="s">
        <v>92</v>
      </c>
      <c r="L7493" s="8">
        <v>46174</v>
      </c>
      <c r="M7493" s="8">
        <v>46266</v>
      </c>
    </row>
    <row r="7494" spans="1:13">
      <c r="A7494" t="s">
        <v>1795</v>
      </c>
      <c r="B7494">
        <v>71</v>
      </c>
      <c r="C7494" t="s">
        <v>24</v>
      </c>
      <c r="D7494" t="s">
        <v>25</v>
      </c>
      <c r="J7494" t="str">
        <f>IFERROR(VLOOKUP(A7494,Directie!$A:$B,2,FALSE),"")</f>
        <v>RPCG</v>
      </c>
      <c r="K7494" t="s">
        <v>92</v>
      </c>
      <c r="L7494" s="8">
        <v>46174</v>
      </c>
      <c r="M7494" s="8">
        <v>46266</v>
      </c>
    </row>
    <row r="7495" spans="1:13">
      <c r="A7495" t="s">
        <v>1796</v>
      </c>
      <c r="B7495">
        <v>16</v>
      </c>
      <c r="C7495" t="s">
        <v>15</v>
      </c>
      <c r="D7495" t="s">
        <v>16</v>
      </c>
      <c r="E7495" t="s">
        <v>17</v>
      </c>
      <c r="F7495" t="s">
        <v>18</v>
      </c>
      <c r="J7495" t="str">
        <f>IFERROR(VLOOKUP(A7495,Directie!$A:$B,2,FALSE),"")</f>
        <v>RPCG</v>
      </c>
      <c r="K7495" t="s">
        <v>92</v>
      </c>
      <c r="L7495" s="8">
        <v>46174</v>
      </c>
      <c r="M7495" s="8">
        <v>46266</v>
      </c>
    </row>
    <row r="7496" spans="1:13">
      <c r="A7496" t="s">
        <v>1796</v>
      </c>
      <c r="B7496">
        <v>44</v>
      </c>
      <c r="C7496" t="s">
        <v>19</v>
      </c>
      <c r="J7496" t="str">
        <f>IFERROR(VLOOKUP(A7496,Directie!$A:$B,2,FALSE),"")</f>
        <v>RPCG</v>
      </c>
      <c r="K7496" t="s">
        <v>92</v>
      </c>
      <c r="L7496" s="8">
        <v>46174</v>
      </c>
      <c r="M7496" s="8">
        <v>46266</v>
      </c>
    </row>
    <row r="7497" spans="1:13">
      <c r="A7497" t="s">
        <v>1796</v>
      </c>
      <c r="B7497">
        <v>40</v>
      </c>
      <c r="C7497" t="s">
        <v>20</v>
      </c>
      <c r="F7497" t="s">
        <v>18</v>
      </c>
      <c r="J7497" t="str">
        <f>IFERROR(VLOOKUP(A7497,Directie!$A:$B,2,FALSE),"")</f>
        <v>RPCG</v>
      </c>
      <c r="K7497" t="s">
        <v>92</v>
      </c>
      <c r="L7497" s="8">
        <v>46174</v>
      </c>
      <c r="M7497" s="8">
        <v>46266</v>
      </c>
    </row>
    <row r="7498" spans="1:13">
      <c r="A7498" t="s">
        <v>1796</v>
      </c>
      <c r="B7498">
        <v>48</v>
      </c>
      <c r="C7498" t="s">
        <v>93</v>
      </c>
      <c r="D7498" t="s">
        <v>94</v>
      </c>
      <c r="F7498" t="s">
        <v>95</v>
      </c>
      <c r="G7498" t="s">
        <v>25</v>
      </c>
      <c r="J7498" t="str">
        <f>IFERROR(VLOOKUP(A7498,Directie!$A:$B,2,FALSE),"")</f>
        <v>RPCG</v>
      </c>
      <c r="K7498" t="s">
        <v>92</v>
      </c>
      <c r="L7498" s="8">
        <v>46174</v>
      </c>
      <c r="M7498" s="8">
        <v>46266</v>
      </c>
    </row>
    <row r="7499" spans="1:13">
      <c r="A7499" t="s">
        <v>1797</v>
      </c>
      <c r="B7499">
        <v>24</v>
      </c>
      <c r="C7499" t="s">
        <v>14</v>
      </c>
      <c r="J7499" t="str">
        <f>IFERROR(VLOOKUP(A7499,Directie!$A:$B,2,FALSE),"")</f>
        <v>OKAY</v>
      </c>
      <c r="K7499" t="str">
        <f>IFERROR(VLOOKUP(A7499,Directie!$A:$C,3,FALSE),"")</f>
        <v>Verkoop</v>
      </c>
      <c r="L7499" s="8">
        <v>46174</v>
      </c>
      <c r="M7499" s="8">
        <v>46419</v>
      </c>
    </row>
    <row r="7500" spans="1:13">
      <c r="A7500" t="s">
        <v>1797</v>
      </c>
      <c r="B7500">
        <v>30</v>
      </c>
      <c r="C7500" t="s">
        <v>32</v>
      </c>
      <c r="D7500" t="s">
        <v>33</v>
      </c>
      <c r="E7500" t="s">
        <v>22</v>
      </c>
      <c r="J7500" t="str">
        <f>IFERROR(VLOOKUP(A7500,Directie!$A:$B,2,FALSE),"")</f>
        <v>OKAY</v>
      </c>
      <c r="K7500" t="str">
        <f>IFERROR(VLOOKUP(A7500,Directie!$A:$C,3,FALSE),"")</f>
        <v>Verkoop</v>
      </c>
      <c r="L7500" s="8">
        <v>46174</v>
      </c>
      <c r="M7500" s="8">
        <v>46419</v>
      </c>
    </row>
    <row r="7501" spans="1:13">
      <c r="A7501" t="s">
        <v>1797</v>
      </c>
      <c r="B7501">
        <v>44</v>
      </c>
      <c r="C7501" t="s">
        <v>19</v>
      </c>
      <c r="J7501" t="str">
        <f>IFERROR(VLOOKUP(A7501,Directie!$A:$B,2,FALSE),"")</f>
        <v>OKAY</v>
      </c>
      <c r="K7501" t="str">
        <f>IFERROR(VLOOKUP(A7501,Directie!$A:$C,3,FALSE),"")</f>
        <v>Verkoop</v>
      </c>
      <c r="L7501" s="8">
        <v>46174</v>
      </c>
      <c r="M7501" s="8">
        <v>46419</v>
      </c>
    </row>
    <row r="7502" spans="1:13">
      <c r="A7502" t="s">
        <v>1797</v>
      </c>
      <c r="B7502">
        <v>40</v>
      </c>
      <c r="C7502" t="s">
        <v>20</v>
      </c>
      <c r="F7502" t="s">
        <v>18</v>
      </c>
      <c r="J7502" t="str">
        <f>IFERROR(VLOOKUP(A7502,Directie!$A:$B,2,FALSE),"")</f>
        <v>OKAY</v>
      </c>
      <c r="K7502" t="str">
        <f>IFERROR(VLOOKUP(A7502,Directie!$A:$C,3,FALSE),"")</f>
        <v>Verkoop</v>
      </c>
      <c r="L7502" s="8">
        <v>46174</v>
      </c>
      <c r="M7502" s="8">
        <v>46419</v>
      </c>
    </row>
    <row r="7503" spans="1:13">
      <c r="A7503" t="s">
        <v>1797</v>
      </c>
      <c r="B7503">
        <v>71</v>
      </c>
      <c r="C7503" t="s">
        <v>24</v>
      </c>
      <c r="D7503" t="s">
        <v>25</v>
      </c>
      <c r="J7503" t="str">
        <f>IFERROR(VLOOKUP(A7503,Directie!$A:$B,2,FALSE),"")</f>
        <v>OKAY</v>
      </c>
      <c r="K7503" t="str">
        <f>IFERROR(VLOOKUP(A7503,Directie!$A:$C,3,FALSE),"")</f>
        <v>Verkoop</v>
      </c>
      <c r="L7503" s="8">
        <v>46174</v>
      </c>
      <c r="M7503" s="8">
        <v>46419</v>
      </c>
    </row>
    <row r="7504" spans="1:13">
      <c r="A7504" t="s">
        <v>1798</v>
      </c>
      <c r="B7504">
        <v>24</v>
      </c>
      <c r="C7504" t="s">
        <v>14</v>
      </c>
      <c r="J7504" t="str">
        <f>IFERROR(VLOOKUP(A7504,Directie!$A:$B,2,FALSE),"")</f>
        <v>RPCG</v>
      </c>
      <c r="K7504" t="s">
        <v>92</v>
      </c>
      <c r="L7504" s="8">
        <v>46174</v>
      </c>
      <c r="M7504" s="8">
        <v>46266</v>
      </c>
    </row>
    <row r="7505" spans="1:13">
      <c r="A7505" t="s">
        <v>1798</v>
      </c>
      <c r="B7505">
        <v>47</v>
      </c>
      <c r="C7505" t="s">
        <v>28</v>
      </c>
      <c r="D7505" t="s">
        <v>29</v>
      </c>
      <c r="E7505" t="s">
        <v>30</v>
      </c>
      <c r="F7505" t="s">
        <v>23</v>
      </c>
      <c r="G7505" t="s">
        <v>31</v>
      </c>
      <c r="J7505" t="str">
        <f>IFERROR(VLOOKUP(A7505,Directie!$A:$B,2,FALSE),"")</f>
        <v>RPCG</v>
      </c>
      <c r="K7505" t="s">
        <v>92</v>
      </c>
      <c r="L7505" s="8">
        <v>46174</v>
      </c>
      <c r="M7505" s="8">
        <v>46266</v>
      </c>
    </row>
    <row r="7506" spans="1:13">
      <c r="A7506" t="s">
        <v>1798</v>
      </c>
      <c r="B7506">
        <v>40</v>
      </c>
      <c r="C7506" t="s">
        <v>20</v>
      </c>
      <c r="F7506" t="s">
        <v>18</v>
      </c>
      <c r="J7506" t="str">
        <f>IFERROR(VLOOKUP(A7506,Directie!$A:$B,2,FALSE),"")</f>
        <v>RPCG</v>
      </c>
      <c r="K7506" t="s">
        <v>92</v>
      </c>
      <c r="L7506" s="8">
        <v>46174</v>
      </c>
      <c r="M7506" s="8">
        <v>46266</v>
      </c>
    </row>
    <row r="7507" spans="1:13">
      <c r="A7507" t="s">
        <v>1799</v>
      </c>
      <c r="B7507">
        <v>32</v>
      </c>
      <c r="C7507" t="s">
        <v>40</v>
      </c>
      <c r="D7507" t="s">
        <v>33</v>
      </c>
      <c r="E7507" t="s">
        <v>22</v>
      </c>
      <c r="J7507" t="str">
        <f>IFERROR(VLOOKUP(A7507,Directie!$A:$B,2,FALSE),"")</f>
        <v>RPCG</v>
      </c>
      <c r="K7507" t="s">
        <v>92</v>
      </c>
      <c r="L7507" s="8">
        <v>46174</v>
      </c>
      <c r="M7507" s="8">
        <v>46266</v>
      </c>
    </row>
    <row r="7508" spans="1:13">
      <c r="A7508" t="s">
        <v>1799</v>
      </c>
      <c r="B7508">
        <v>24</v>
      </c>
      <c r="C7508" t="s">
        <v>14</v>
      </c>
      <c r="J7508" t="str">
        <f>IFERROR(VLOOKUP(A7508,Directie!$A:$B,2,FALSE),"")</f>
        <v>RPCG</v>
      </c>
      <c r="K7508" t="s">
        <v>92</v>
      </c>
      <c r="L7508" s="8">
        <v>46174</v>
      </c>
      <c r="M7508" s="8">
        <v>46266</v>
      </c>
    </row>
    <row r="7509" spans="1:13">
      <c r="A7509" t="s">
        <v>1799</v>
      </c>
      <c r="B7509">
        <v>44</v>
      </c>
      <c r="C7509" t="s">
        <v>19</v>
      </c>
      <c r="J7509" t="str">
        <f>IFERROR(VLOOKUP(A7509,Directie!$A:$B,2,FALSE),"")</f>
        <v>RPCG</v>
      </c>
      <c r="K7509" t="s">
        <v>92</v>
      </c>
      <c r="L7509" s="8">
        <v>46174</v>
      </c>
      <c r="M7509" s="8">
        <v>46266</v>
      </c>
    </row>
    <row r="7510" spans="1:13">
      <c r="A7510" t="s">
        <v>1799</v>
      </c>
      <c r="B7510">
        <v>37</v>
      </c>
      <c r="C7510" t="s">
        <v>37</v>
      </c>
      <c r="D7510" t="s">
        <v>38</v>
      </c>
      <c r="E7510" t="s">
        <v>22</v>
      </c>
      <c r="J7510" t="str">
        <f>IFERROR(VLOOKUP(A7510,Directie!$A:$B,2,FALSE),"")</f>
        <v>RPCG</v>
      </c>
      <c r="K7510" t="s">
        <v>92</v>
      </c>
      <c r="L7510" s="8">
        <v>46174</v>
      </c>
      <c r="M7510" s="8">
        <v>46266</v>
      </c>
    </row>
    <row r="7511" spans="1:13">
      <c r="A7511" t="s">
        <v>1799</v>
      </c>
      <c r="B7511">
        <v>71</v>
      </c>
      <c r="C7511" t="s">
        <v>24</v>
      </c>
      <c r="D7511" t="s">
        <v>25</v>
      </c>
      <c r="J7511" t="str">
        <f>IFERROR(VLOOKUP(A7511,Directie!$A:$B,2,FALSE),"")</f>
        <v>RPCG</v>
      </c>
      <c r="K7511" t="s">
        <v>92</v>
      </c>
      <c r="L7511" s="8">
        <v>46174</v>
      </c>
      <c r="M7511" s="8">
        <v>46266</v>
      </c>
    </row>
    <row r="7512" spans="1:13">
      <c r="A7512" t="s">
        <v>1800</v>
      </c>
      <c r="B7512">
        <v>24</v>
      </c>
      <c r="C7512" t="s">
        <v>14</v>
      </c>
      <c r="J7512" t="str">
        <f>IFERROR(VLOOKUP(A7512,Directie!$A:$B,2,FALSE),"")</f>
        <v>RPCG</v>
      </c>
      <c r="K7512" t="s">
        <v>92</v>
      </c>
      <c r="L7512" s="8">
        <v>46174</v>
      </c>
      <c r="M7512" s="8">
        <v>46266</v>
      </c>
    </row>
    <row r="7513" spans="1:13">
      <c r="A7513" t="s">
        <v>1800</v>
      </c>
      <c r="B7513">
        <v>44</v>
      </c>
      <c r="C7513" t="s">
        <v>19</v>
      </c>
      <c r="J7513" t="str">
        <f>IFERROR(VLOOKUP(A7513,Directie!$A:$B,2,FALSE),"")</f>
        <v>RPCG</v>
      </c>
      <c r="K7513" t="s">
        <v>92</v>
      </c>
      <c r="L7513" s="8">
        <v>46174</v>
      </c>
      <c r="M7513" s="8">
        <v>46266</v>
      </c>
    </row>
    <row r="7514" spans="1:13">
      <c r="A7514" t="s">
        <v>1800</v>
      </c>
      <c r="B7514">
        <v>48</v>
      </c>
      <c r="C7514" t="s">
        <v>93</v>
      </c>
      <c r="D7514" t="s">
        <v>94</v>
      </c>
      <c r="F7514" t="s">
        <v>95</v>
      </c>
      <c r="G7514" t="s">
        <v>25</v>
      </c>
      <c r="J7514" t="str">
        <f>IFERROR(VLOOKUP(A7514,Directie!$A:$B,2,FALSE),"")</f>
        <v>RPCG</v>
      </c>
      <c r="K7514" t="s">
        <v>92</v>
      </c>
      <c r="L7514" s="8">
        <v>46174</v>
      </c>
      <c r="M7514" s="8">
        <v>46266</v>
      </c>
    </row>
    <row r="7515" spans="1:13">
      <c r="A7515" t="s">
        <v>1800</v>
      </c>
      <c r="B7515">
        <v>37</v>
      </c>
      <c r="C7515" t="s">
        <v>37</v>
      </c>
      <c r="D7515" t="s">
        <v>38</v>
      </c>
      <c r="E7515" t="s">
        <v>22</v>
      </c>
      <c r="J7515" t="str">
        <f>IFERROR(VLOOKUP(A7515,Directie!$A:$B,2,FALSE),"")</f>
        <v>RPCG</v>
      </c>
      <c r="K7515" t="s">
        <v>92</v>
      </c>
      <c r="L7515" s="8">
        <v>46174</v>
      </c>
      <c r="M7515" s="8">
        <v>46266</v>
      </c>
    </row>
    <row r="7516" spans="1:13">
      <c r="A7516" t="s">
        <v>1800</v>
      </c>
      <c r="B7516">
        <v>71</v>
      </c>
      <c r="C7516" t="s">
        <v>24</v>
      </c>
      <c r="D7516" t="s">
        <v>25</v>
      </c>
      <c r="J7516" t="str">
        <f>IFERROR(VLOOKUP(A7516,Directie!$A:$B,2,FALSE),"")</f>
        <v>RPCG</v>
      </c>
      <c r="K7516" t="s">
        <v>92</v>
      </c>
      <c r="L7516" s="8">
        <v>46174</v>
      </c>
      <c r="M7516" s="8">
        <v>46266</v>
      </c>
    </row>
    <row r="7517" spans="1:13">
      <c r="A7517" t="s">
        <v>1801</v>
      </c>
      <c r="B7517">
        <v>42</v>
      </c>
      <c r="C7517" t="s">
        <v>82</v>
      </c>
      <c r="J7517" t="str">
        <f>IFERROR(VLOOKUP(A7517,Directie!$A:$B,2,FALSE),"")</f>
        <v>RPCG</v>
      </c>
      <c r="K7517" t="s">
        <v>92</v>
      </c>
      <c r="L7517" s="8">
        <v>46174</v>
      </c>
      <c r="M7517" s="8">
        <v>46266</v>
      </c>
    </row>
    <row r="7518" spans="1:13">
      <c r="A7518" t="s">
        <v>1801</v>
      </c>
      <c r="B7518">
        <v>44</v>
      </c>
      <c r="C7518" t="s">
        <v>19</v>
      </c>
      <c r="J7518" t="str">
        <f>IFERROR(VLOOKUP(A7518,Directie!$A:$B,2,FALSE),"")</f>
        <v>RPCG</v>
      </c>
      <c r="K7518" t="s">
        <v>92</v>
      </c>
      <c r="L7518" s="8">
        <v>46174</v>
      </c>
      <c r="M7518" s="8">
        <v>46266</v>
      </c>
    </row>
    <row r="7519" spans="1:13">
      <c r="A7519" t="s">
        <v>1801</v>
      </c>
      <c r="B7519">
        <v>40</v>
      </c>
      <c r="C7519" t="s">
        <v>20</v>
      </c>
      <c r="F7519" t="s">
        <v>18</v>
      </c>
      <c r="J7519" t="str">
        <f>IFERROR(VLOOKUP(A7519,Directie!$A:$B,2,FALSE),"")</f>
        <v>RPCG</v>
      </c>
      <c r="K7519" t="s">
        <v>92</v>
      </c>
      <c r="L7519" s="8">
        <v>46174</v>
      </c>
      <c r="M7519" s="8">
        <v>46266</v>
      </c>
    </row>
    <row r="7520" spans="1:13">
      <c r="A7520" t="s">
        <v>1801</v>
      </c>
      <c r="B7520">
        <v>48</v>
      </c>
      <c r="C7520" t="s">
        <v>93</v>
      </c>
      <c r="D7520" t="s">
        <v>94</v>
      </c>
      <c r="F7520" t="s">
        <v>95</v>
      </c>
      <c r="G7520" t="s">
        <v>25</v>
      </c>
      <c r="J7520" t="str">
        <f>IFERROR(VLOOKUP(A7520,Directie!$A:$B,2,FALSE),"")</f>
        <v>RPCG</v>
      </c>
      <c r="K7520" t="s">
        <v>92</v>
      </c>
      <c r="L7520" s="8">
        <v>46174</v>
      </c>
      <c r="M7520" s="8">
        <v>46266</v>
      </c>
    </row>
    <row r="7521" spans="1:13">
      <c r="A7521" t="s">
        <v>1802</v>
      </c>
      <c r="J7521" t="str">
        <f>IFERROR(VLOOKUP(A7521,Directie!$A:$B,2,FALSE),"")</f>
        <v>OKAY</v>
      </c>
      <c r="K7521" t="str">
        <f>IFERROR(VLOOKUP(A7521,Directie!$A:$C,3,FALSE),"")</f>
        <v>Verkoop</v>
      </c>
      <c r="L7521" s="8">
        <v>46174</v>
      </c>
      <c r="M7521" s="8">
        <v>46419</v>
      </c>
    </row>
    <row r="7522" spans="1:13">
      <c r="A7522" t="s">
        <v>1802</v>
      </c>
      <c r="B7522">
        <v>24</v>
      </c>
      <c r="C7522" t="s">
        <v>14</v>
      </c>
      <c r="J7522" t="str">
        <f>IFERROR(VLOOKUP(A7522,Directie!$A:$B,2,FALSE),"")</f>
        <v>OKAY</v>
      </c>
      <c r="K7522" t="str">
        <f>IFERROR(VLOOKUP(A7522,Directie!$A:$C,3,FALSE),"")</f>
        <v>Verkoop</v>
      </c>
      <c r="L7522" s="8">
        <v>46174</v>
      </c>
      <c r="M7522" s="8">
        <v>46419</v>
      </c>
    </row>
    <row r="7523" spans="1:13">
      <c r="A7523" t="s">
        <v>1802</v>
      </c>
      <c r="B7523">
        <v>44</v>
      </c>
      <c r="C7523" t="s">
        <v>19</v>
      </c>
      <c r="J7523" t="str">
        <f>IFERROR(VLOOKUP(A7523,Directie!$A:$B,2,FALSE),"")</f>
        <v>OKAY</v>
      </c>
      <c r="K7523" t="str">
        <f>IFERROR(VLOOKUP(A7523,Directie!$A:$C,3,FALSE),"")</f>
        <v>Verkoop</v>
      </c>
      <c r="L7523" s="8">
        <v>46174</v>
      </c>
      <c r="M7523" s="8">
        <v>46419</v>
      </c>
    </row>
    <row r="7524" spans="1:13">
      <c r="A7524" t="s">
        <v>1802</v>
      </c>
      <c r="B7524">
        <v>40</v>
      </c>
      <c r="C7524" t="s">
        <v>20</v>
      </c>
      <c r="F7524" t="s">
        <v>18</v>
      </c>
      <c r="J7524" t="str">
        <f>IFERROR(VLOOKUP(A7524,Directie!$A:$B,2,FALSE),"")</f>
        <v>OKAY</v>
      </c>
      <c r="K7524" t="str">
        <f>IFERROR(VLOOKUP(A7524,Directie!$A:$C,3,FALSE),"")</f>
        <v>Verkoop</v>
      </c>
      <c r="L7524" s="8">
        <v>46174</v>
      </c>
      <c r="M7524" s="8">
        <v>46419</v>
      </c>
    </row>
    <row r="7525" spans="1:13">
      <c r="A7525" t="s">
        <v>1802</v>
      </c>
      <c r="B7525">
        <v>37</v>
      </c>
      <c r="C7525" t="s">
        <v>37</v>
      </c>
      <c r="D7525" t="s">
        <v>38</v>
      </c>
      <c r="E7525" t="s">
        <v>22</v>
      </c>
      <c r="J7525" t="str">
        <f>IFERROR(VLOOKUP(A7525,Directie!$A:$B,2,FALSE),"")</f>
        <v>OKAY</v>
      </c>
      <c r="K7525" t="str">
        <f>IFERROR(VLOOKUP(A7525,Directie!$A:$C,3,FALSE),"")</f>
        <v>Verkoop</v>
      </c>
      <c r="L7525" s="8">
        <v>46174</v>
      </c>
      <c r="M7525" s="8">
        <v>46419</v>
      </c>
    </row>
    <row r="7526" spans="1:13">
      <c r="A7526" t="s">
        <v>1803</v>
      </c>
      <c r="B7526">
        <v>24</v>
      </c>
      <c r="C7526" t="s">
        <v>14</v>
      </c>
      <c r="J7526" t="str">
        <f>IFERROR(VLOOKUP(A7526,Directie!$A:$B,2,FALSE),"")</f>
        <v>BIO</v>
      </c>
      <c r="K7526" t="str">
        <f>IFERROR(VLOOKUP(A7526,Directie!$A:$C,3,FALSE),"")</f>
        <v>CO</v>
      </c>
      <c r="L7526" s="8">
        <v>46327</v>
      </c>
      <c r="M7526" s="8">
        <v>46600</v>
      </c>
    </row>
    <row r="7527" spans="1:13">
      <c r="A7527" t="s">
        <v>1803</v>
      </c>
      <c r="B7527">
        <v>16</v>
      </c>
      <c r="C7527" t="s">
        <v>15</v>
      </c>
      <c r="D7527" t="s">
        <v>16</v>
      </c>
      <c r="E7527" t="s">
        <v>17</v>
      </c>
      <c r="F7527" t="s">
        <v>18</v>
      </c>
      <c r="J7527" t="str">
        <f>IFERROR(VLOOKUP(A7527,Directie!$A:$B,2,FALSE),"")</f>
        <v>BIO</v>
      </c>
      <c r="K7527" t="str">
        <f>IFERROR(VLOOKUP(A7527,Directie!$A:$C,3,FALSE),"")</f>
        <v>CO</v>
      </c>
      <c r="L7527" s="8">
        <v>46327</v>
      </c>
      <c r="M7527" s="8">
        <v>46600</v>
      </c>
    </row>
    <row r="7528" spans="1:13">
      <c r="A7528" t="s">
        <v>1803</v>
      </c>
      <c r="B7528">
        <v>47</v>
      </c>
      <c r="C7528" t="s">
        <v>28</v>
      </c>
      <c r="D7528" t="s">
        <v>29</v>
      </c>
      <c r="E7528" t="s">
        <v>30</v>
      </c>
      <c r="F7528" t="s">
        <v>23</v>
      </c>
      <c r="G7528" t="s">
        <v>31</v>
      </c>
      <c r="J7528" t="str">
        <f>IFERROR(VLOOKUP(A7528,Directie!$A:$B,2,FALSE),"")</f>
        <v>BIO</v>
      </c>
      <c r="K7528" t="str">
        <f>IFERROR(VLOOKUP(A7528,Directie!$A:$C,3,FALSE),"")</f>
        <v>CO</v>
      </c>
      <c r="L7528" s="8">
        <v>46327</v>
      </c>
      <c r="M7528" s="8">
        <v>46600</v>
      </c>
    </row>
    <row r="7529" spans="1:13">
      <c r="A7529" t="s">
        <v>1803</v>
      </c>
      <c r="B7529">
        <v>30</v>
      </c>
      <c r="C7529" t="s">
        <v>32</v>
      </c>
      <c r="D7529" t="s">
        <v>33</v>
      </c>
      <c r="E7529" t="s">
        <v>22</v>
      </c>
      <c r="J7529" t="str">
        <f>IFERROR(VLOOKUP(A7529,Directie!$A:$B,2,FALSE),"")</f>
        <v>BIO</v>
      </c>
      <c r="K7529" t="str">
        <f>IFERROR(VLOOKUP(A7529,Directie!$A:$C,3,FALSE),"")</f>
        <v>CO</v>
      </c>
      <c r="L7529" s="8">
        <v>46327</v>
      </c>
      <c r="M7529" s="8">
        <v>46600</v>
      </c>
    </row>
    <row r="7530" spans="1:13">
      <c r="A7530" t="s">
        <v>1803</v>
      </c>
      <c r="B7530">
        <v>18</v>
      </c>
      <c r="C7530" t="s">
        <v>41</v>
      </c>
      <c r="D7530" t="s">
        <v>42</v>
      </c>
      <c r="F7530" t="s">
        <v>42</v>
      </c>
      <c r="G7530" t="s">
        <v>43</v>
      </c>
      <c r="H7530" t="s">
        <v>44</v>
      </c>
      <c r="I7530" t="s">
        <v>45</v>
      </c>
      <c r="J7530" t="str">
        <f>IFERROR(VLOOKUP(A7530,Directie!$A:$B,2,FALSE),"")</f>
        <v>BIO</v>
      </c>
      <c r="K7530" t="str">
        <f>IFERROR(VLOOKUP(A7530,Directie!$A:$C,3,FALSE),"")</f>
        <v>CO</v>
      </c>
      <c r="L7530" s="8">
        <v>46327</v>
      </c>
      <c r="M7530" s="8">
        <v>46600</v>
      </c>
    </row>
    <row r="7531" spans="1:13">
      <c r="A7531" t="s">
        <v>1803</v>
      </c>
      <c r="B7531">
        <v>44</v>
      </c>
      <c r="C7531" t="s">
        <v>19</v>
      </c>
      <c r="J7531" t="str">
        <f>IFERROR(VLOOKUP(A7531,Directie!$A:$B,2,FALSE),"")</f>
        <v>BIO</v>
      </c>
      <c r="K7531" t="str">
        <f>IFERROR(VLOOKUP(A7531,Directie!$A:$C,3,FALSE),"")</f>
        <v>CO</v>
      </c>
      <c r="L7531" s="8">
        <v>46327</v>
      </c>
      <c r="M7531" s="8">
        <v>46600</v>
      </c>
    </row>
    <row r="7532" spans="1:13">
      <c r="A7532" t="s">
        <v>1803</v>
      </c>
      <c r="B7532">
        <v>40</v>
      </c>
      <c r="C7532" t="s">
        <v>20</v>
      </c>
      <c r="F7532" t="s">
        <v>18</v>
      </c>
      <c r="J7532" t="str">
        <f>IFERROR(VLOOKUP(A7532,Directie!$A:$B,2,FALSE),"")</f>
        <v>BIO</v>
      </c>
      <c r="K7532" t="str">
        <f>IFERROR(VLOOKUP(A7532,Directie!$A:$C,3,FALSE),"")</f>
        <v>CO</v>
      </c>
      <c r="L7532" s="8">
        <v>46327</v>
      </c>
      <c r="M7532" s="8">
        <v>46600</v>
      </c>
    </row>
    <row r="7533" spans="1:13">
      <c r="A7533" t="s">
        <v>1803</v>
      </c>
      <c r="B7533">
        <v>71</v>
      </c>
      <c r="C7533" t="s">
        <v>24</v>
      </c>
      <c r="D7533" t="s">
        <v>25</v>
      </c>
      <c r="J7533" t="str">
        <f>IFERROR(VLOOKUP(A7533,Directie!$A:$B,2,FALSE),"")</f>
        <v>BIO</v>
      </c>
      <c r="K7533" t="str">
        <f>IFERROR(VLOOKUP(A7533,Directie!$A:$C,3,FALSE),"")</f>
        <v>CO</v>
      </c>
      <c r="L7533" s="8">
        <v>46327</v>
      </c>
      <c r="M7533" s="8">
        <v>46600</v>
      </c>
    </row>
    <row r="7534" spans="1:13">
      <c r="A7534" t="s">
        <v>1804</v>
      </c>
      <c r="J7534" t="str">
        <f>IFERROR(VLOOKUP(A7534,Directie!$A:$B,2,FALSE),"")</f>
        <v>OKAY</v>
      </c>
      <c r="K7534" t="str">
        <f>IFERROR(VLOOKUP(A7534,Directie!$A:$C,3,FALSE),"")</f>
        <v>AK</v>
      </c>
      <c r="L7534" s="8">
        <v>46327</v>
      </c>
      <c r="M7534" s="8">
        <v>46600</v>
      </c>
    </row>
    <row r="7535" spans="1:13">
      <c r="A7535" t="s">
        <v>1804</v>
      </c>
      <c r="B7535">
        <v>24</v>
      </c>
      <c r="C7535" t="s">
        <v>14</v>
      </c>
      <c r="J7535" t="str">
        <f>IFERROR(VLOOKUP(A7535,Directie!$A:$B,2,FALSE),"")</f>
        <v>OKAY</v>
      </c>
      <c r="K7535" t="str">
        <f>IFERROR(VLOOKUP(A7535,Directie!$A:$C,3,FALSE),"")</f>
        <v>AK</v>
      </c>
      <c r="L7535" s="8">
        <v>46327</v>
      </c>
      <c r="M7535" s="8">
        <v>46600</v>
      </c>
    </row>
    <row r="7536" spans="1:13">
      <c r="A7536" t="s">
        <v>1804</v>
      </c>
      <c r="B7536">
        <v>47</v>
      </c>
      <c r="C7536" t="s">
        <v>28</v>
      </c>
      <c r="D7536" t="s">
        <v>29</v>
      </c>
      <c r="E7536" t="s">
        <v>30</v>
      </c>
      <c r="F7536" t="s">
        <v>23</v>
      </c>
      <c r="G7536" t="s">
        <v>31</v>
      </c>
      <c r="J7536" t="str">
        <f>IFERROR(VLOOKUP(A7536,Directie!$A:$B,2,FALSE),"")</f>
        <v>OKAY</v>
      </c>
      <c r="K7536" t="str">
        <f>IFERROR(VLOOKUP(A7536,Directie!$A:$C,3,FALSE),"")</f>
        <v>AK</v>
      </c>
      <c r="L7536" s="8">
        <v>46327</v>
      </c>
      <c r="M7536" s="8">
        <v>46600</v>
      </c>
    </row>
    <row r="7537" spans="1:13">
      <c r="A7537" t="s">
        <v>1804</v>
      </c>
      <c r="B7537">
        <v>18</v>
      </c>
      <c r="C7537" t="s">
        <v>41</v>
      </c>
      <c r="D7537" t="s">
        <v>42</v>
      </c>
      <c r="F7537" t="s">
        <v>42</v>
      </c>
      <c r="G7537" t="s">
        <v>43</v>
      </c>
      <c r="H7537" t="s">
        <v>44</v>
      </c>
      <c r="I7537" t="s">
        <v>45</v>
      </c>
      <c r="J7537" t="str">
        <f>IFERROR(VLOOKUP(A7537,Directie!$A:$B,2,FALSE),"")</f>
        <v>OKAY</v>
      </c>
      <c r="K7537" t="str">
        <f>IFERROR(VLOOKUP(A7537,Directie!$A:$C,3,FALSE),"")</f>
        <v>AK</v>
      </c>
      <c r="L7537" s="8">
        <v>46327</v>
      </c>
      <c r="M7537" s="8">
        <v>46600</v>
      </c>
    </row>
    <row r="7538" spans="1:13">
      <c r="A7538" t="s">
        <v>1804</v>
      </c>
      <c r="B7538">
        <v>44</v>
      </c>
      <c r="C7538" t="s">
        <v>19</v>
      </c>
      <c r="J7538" t="str">
        <f>IFERROR(VLOOKUP(A7538,Directie!$A:$B,2,FALSE),"")</f>
        <v>OKAY</v>
      </c>
      <c r="K7538" t="str">
        <f>IFERROR(VLOOKUP(A7538,Directie!$A:$C,3,FALSE),"")</f>
        <v>AK</v>
      </c>
      <c r="L7538" s="8">
        <v>46327</v>
      </c>
      <c r="M7538" s="8">
        <v>46600</v>
      </c>
    </row>
    <row r="7539" spans="1:13">
      <c r="A7539" t="s">
        <v>1804</v>
      </c>
      <c r="B7539">
        <v>40</v>
      </c>
      <c r="C7539" t="s">
        <v>20</v>
      </c>
      <c r="F7539" t="s">
        <v>18</v>
      </c>
      <c r="J7539" t="str">
        <f>IFERROR(VLOOKUP(A7539,Directie!$A:$B,2,FALSE),"")</f>
        <v>OKAY</v>
      </c>
      <c r="K7539" t="str">
        <f>IFERROR(VLOOKUP(A7539,Directie!$A:$C,3,FALSE),"")</f>
        <v>AK</v>
      </c>
      <c r="L7539" s="8">
        <v>46327</v>
      </c>
      <c r="M7539" s="8">
        <v>46600</v>
      </c>
    </row>
    <row r="7540" spans="1:13">
      <c r="A7540" t="s">
        <v>1804</v>
      </c>
      <c r="B7540">
        <v>71</v>
      </c>
      <c r="C7540" t="s">
        <v>24</v>
      </c>
      <c r="D7540" t="s">
        <v>25</v>
      </c>
      <c r="J7540" t="str">
        <f>IFERROR(VLOOKUP(A7540,Directie!$A:$B,2,FALSE),"")</f>
        <v>OKAY</v>
      </c>
      <c r="K7540" t="str">
        <f>IFERROR(VLOOKUP(A7540,Directie!$A:$C,3,FALSE),"")</f>
        <v>AK</v>
      </c>
      <c r="L7540" s="8">
        <v>46327</v>
      </c>
      <c r="M7540" s="8">
        <v>46600</v>
      </c>
    </row>
    <row r="7541" spans="1:13">
      <c r="A7541" t="s">
        <v>1804</v>
      </c>
      <c r="B7541">
        <v>20</v>
      </c>
      <c r="C7541" t="s">
        <v>52</v>
      </c>
      <c r="D7541" t="s">
        <v>16</v>
      </c>
      <c r="E7541" t="s">
        <v>17</v>
      </c>
      <c r="F7541" t="s">
        <v>18</v>
      </c>
      <c r="J7541" t="str">
        <f>IFERROR(VLOOKUP(A7541,Directie!$A:$B,2,FALSE),"")</f>
        <v>OKAY</v>
      </c>
      <c r="K7541" t="str">
        <f>IFERROR(VLOOKUP(A7541,Directie!$A:$C,3,FALSE),"")</f>
        <v>AK</v>
      </c>
      <c r="L7541" s="8">
        <v>46327</v>
      </c>
      <c r="M7541" s="8">
        <v>46600</v>
      </c>
    </row>
    <row r="7542" spans="1:13">
      <c r="A7542" t="s">
        <v>1805</v>
      </c>
      <c r="J7542" t="str">
        <f>IFERROR(VLOOKUP(A7542,Directie!$A:$B,2,FALSE),"")</f>
        <v>OKAY</v>
      </c>
      <c r="K7542" t="str">
        <f>IFERROR(VLOOKUP(A7542,Directie!$A:$C,3,FALSE),"")</f>
        <v>Verkoop</v>
      </c>
      <c r="L7542" s="8">
        <v>46174</v>
      </c>
      <c r="M7542" s="8">
        <v>46419</v>
      </c>
    </row>
    <row r="7543" spans="1:13">
      <c r="A7543" t="s">
        <v>1805</v>
      </c>
      <c r="B7543">
        <v>24</v>
      </c>
      <c r="C7543" t="s">
        <v>14</v>
      </c>
      <c r="J7543" t="str">
        <f>IFERROR(VLOOKUP(A7543,Directie!$A:$B,2,FALSE),"")</f>
        <v>OKAY</v>
      </c>
      <c r="K7543" t="str">
        <f>IFERROR(VLOOKUP(A7543,Directie!$A:$C,3,FALSE),"")</f>
        <v>Verkoop</v>
      </c>
      <c r="L7543" s="8">
        <v>46174</v>
      </c>
      <c r="M7543" s="8">
        <v>46419</v>
      </c>
    </row>
    <row r="7544" spans="1:13">
      <c r="A7544" t="s">
        <v>1805</v>
      </c>
      <c r="B7544">
        <v>44</v>
      </c>
      <c r="C7544" t="s">
        <v>19</v>
      </c>
      <c r="J7544" t="str">
        <f>IFERROR(VLOOKUP(A7544,Directie!$A:$B,2,FALSE),"")</f>
        <v>OKAY</v>
      </c>
      <c r="K7544" t="str">
        <f>IFERROR(VLOOKUP(A7544,Directie!$A:$C,3,FALSE),"")</f>
        <v>Verkoop</v>
      </c>
      <c r="L7544" s="8">
        <v>46174</v>
      </c>
      <c r="M7544" s="8">
        <v>46419</v>
      </c>
    </row>
    <row r="7545" spans="1:13">
      <c r="A7545" t="s">
        <v>1805</v>
      </c>
      <c r="B7545">
        <v>40</v>
      </c>
      <c r="C7545" t="s">
        <v>20</v>
      </c>
      <c r="F7545" t="s">
        <v>18</v>
      </c>
      <c r="J7545" t="str">
        <f>IFERROR(VLOOKUP(A7545,Directie!$A:$B,2,FALSE),"")</f>
        <v>OKAY</v>
      </c>
      <c r="K7545" t="str">
        <f>IFERROR(VLOOKUP(A7545,Directie!$A:$C,3,FALSE),"")</f>
        <v>Verkoop</v>
      </c>
      <c r="L7545" s="8">
        <v>46174</v>
      </c>
      <c r="M7545" s="8">
        <v>46419</v>
      </c>
    </row>
    <row r="7546" spans="1:13">
      <c r="A7546" t="s">
        <v>1806</v>
      </c>
      <c r="B7546">
        <v>24</v>
      </c>
      <c r="C7546" t="s">
        <v>14</v>
      </c>
      <c r="J7546" t="str">
        <f>IFERROR(VLOOKUP(A7546,Directie!$A:$B,2,FALSE),"")</f>
        <v>OKAY</v>
      </c>
      <c r="K7546" t="str">
        <f>IFERROR(VLOOKUP(A7546,Directie!$A:$C,3,FALSE),"")</f>
        <v>Verkoop</v>
      </c>
      <c r="L7546" s="8">
        <v>46174</v>
      </c>
      <c r="M7546" s="8">
        <v>46419</v>
      </c>
    </row>
    <row r="7547" spans="1:13">
      <c r="A7547" t="s">
        <v>1806</v>
      </c>
      <c r="B7547">
        <v>30</v>
      </c>
      <c r="C7547" t="s">
        <v>32</v>
      </c>
      <c r="D7547" t="s">
        <v>33</v>
      </c>
      <c r="E7547" t="s">
        <v>22</v>
      </c>
      <c r="J7547" t="str">
        <f>IFERROR(VLOOKUP(A7547,Directie!$A:$B,2,FALSE),"")</f>
        <v>OKAY</v>
      </c>
      <c r="K7547" t="str">
        <f>IFERROR(VLOOKUP(A7547,Directie!$A:$C,3,FALSE),"")</f>
        <v>Verkoop</v>
      </c>
      <c r="L7547" s="8">
        <v>46174</v>
      </c>
      <c r="M7547" s="8">
        <v>46419</v>
      </c>
    </row>
    <row r="7548" spans="1:13">
      <c r="A7548" t="s">
        <v>1806</v>
      </c>
      <c r="B7548">
        <v>44</v>
      </c>
      <c r="C7548" t="s">
        <v>19</v>
      </c>
      <c r="J7548" t="str">
        <f>IFERROR(VLOOKUP(A7548,Directie!$A:$B,2,FALSE),"")</f>
        <v>OKAY</v>
      </c>
      <c r="K7548" t="str">
        <f>IFERROR(VLOOKUP(A7548,Directie!$A:$C,3,FALSE),"")</f>
        <v>Verkoop</v>
      </c>
      <c r="L7548" s="8">
        <v>46174</v>
      </c>
      <c r="M7548" s="8">
        <v>46419</v>
      </c>
    </row>
    <row r="7549" spans="1:13">
      <c r="A7549" t="s">
        <v>1806</v>
      </c>
      <c r="B7549">
        <v>40</v>
      </c>
      <c r="C7549" t="s">
        <v>20</v>
      </c>
      <c r="F7549" t="s">
        <v>18</v>
      </c>
      <c r="J7549" t="str">
        <f>IFERROR(VLOOKUP(A7549,Directie!$A:$B,2,FALSE),"")</f>
        <v>OKAY</v>
      </c>
      <c r="K7549" t="str">
        <f>IFERROR(VLOOKUP(A7549,Directie!$A:$C,3,FALSE),"")</f>
        <v>Verkoop</v>
      </c>
      <c r="L7549" s="8">
        <v>46174</v>
      </c>
      <c r="M7549" s="8">
        <v>46419</v>
      </c>
    </row>
    <row r="7550" spans="1:13">
      <c r="A7550" t="s">
        <v>1806</v>
      </c>
      <c r="B7550">
        <v>71</v>
      </c>
      <c r="C7550" t="s">
        <v>24</v>
      </c>
      <c r="D7550" t="s">
        <v>25</v>
      </c>
      <c r="J7550" t="str">
        <f>IFERROR(VLOOKUP(A7550,Directie!$A:$B,2,FALSE),"")</f>
        <v>OKAY</v>
      </c>
      <c r="K7550" t="str">
        <f>IFERROR(VLOOKUP(A7550,Directie!$A:$C,3,FALSE),"")</f>
        <v>Verkoop</v>
      </c>
      <c r="L7550" s="8">
        <v>46174</v>
      </c>
      <c r="M7550" s="8">
        <v>46419</v>
      </c>
    </row>
    <row r="7551" spans="1:13">
      <c r="A7551" t="s">
        <v>1807</v>
      </c>
      <c r="B7551">
        <v>24</v>
      </c>
      <c r="C7551" t="s">
        <v>14</v>
      </c>
      <c r="J7551" t="str">
        <f>IFERROR(VLOOKUP(A7551,Directie!$A:$B,2,FALSE),"")</f>
        <v>BIO</v>
      </c>
      <c r="K7551" t="str">
        <f>IFERROR(VLOOKUP(A7551,Directie!$A:$C,3,FALSE),"")</f>
        <v>CO</v>
      </c>
      <c r="L7551" s="8">
        <v>46327</v>
      </c>
      <c r="M7551" s="8">
        <v>46600</v>
      </c>
    </row>
    <row r="7552" spans="1:13">
      <c r="A7552" t="s">
        <v>1807</v>
      </c>
      <c r="B7552">
        <v>16</v>
      </c>
      <c r="C7552" t="s">
        <v>15</v>
      </c>
      <c r="D7552" t="s">
        <v>16</v>
      </c>
      <c r="E7552" t="s">
        <v>17</v>
      </c>
      <c r="F7552" t="s">
        <v>18</v>
      </c>
      <c r="J7552" t="str">
        <f>IFERROR(VLOOKUP(A7552,Directie!$A:$B,2,FALSE),"")</f>
        <v>BIO</v>
      </c>
      <c r="K7552" t="str">
        <f>IFERROR(VLOOKUP(A7552,Directie!$A:$C,3,FALSE),"")</f>
        <v>CO</v>
      </c>
      <c r="L7552" s="8">
        <v>46327</v>
      </c>
      <c r="M7552" s="8">
        <v>46600</v>
      </c>
    </row>
    <row r="7553" spans="1:13">
      <c r="A7553" t="s">
        <v>1807</v>
      </c>
      <c r="B7553">
        <v>47</v>
      </c>
      <c r="C7553" t="s">
        <v>28</v>
      </c>
      <c r="D7553" t="s">
        <v>29</v>
      </c>
      <c r="E7553" t="s">
        <v>30</v>
      </c>
      <c r="F7553" t="s">
        <v>23</v>
      </c>
      <c r="G7553" t="s">
        <v>31</v>
      </c>
      <c r="J7553" t="str">
        <f>IFERROR(VLOOKUP(A7553,Directie!$A:$B,2,FALSE),"")</f>
        <v>BIO</v>
      </c>
      <c r="K7553" t="str">
        <f>IFERROR(VLOOKUP(A7553,Directie!$A:$C,3,FALSE),"")</f>
        <v>CO</v>
      </c>
      <c r="L7553" s="8">
        <v>46327</v>
      </c>
      <c r="M7553" s="8">
        <v>46600</v>
      </c>
    </row>
    <row r="7554" spans="1:13">
      <c r="A7554" t="s">
        <v>1807</v>
      </c>
      <c r="B7554">
        <v>30</v>
      </c>
      <c r="C7554" t="s">
        <v>32</v>
      </c>
      <c r="D7554" t="s">
        <v>33</v>
      </c>
      <c r="E7554" t="s">
        <v>22</v>
      </c>
      <c r="J7554" t="str">
        <f>IFERROR(VLOOKUP(A7554,Directie!$A:$B,2,FALSE),"")</f>
        <v>BIO</v>
      </c>
      <c r="K7554" t="str">
        <f>IFERROR(VLOOKUP(A7554,Directie!$A:$C,3,FALSE),"")</f>
        <v>CO</v>
      </c>
      <c r="L7554" s="8">
        <v>46327</v>
      </c>
      <c r="M7554" s="8">
        <v>46600</v>
      </c>
    </row>
    <row r="7555" spans="1:13">
      <c r="A7555" t="s">
        <v>1807</v>
      </c>
      <c r="B7555">
        <v>18</v>
      </c>
      <c r="C7555" t="s">
        <v>41</v>
      </c>
      <c r="D7555" t="s">
        <v>42</v>
      </c>
      <c r="F7555" t="s">
        <v>42</v>
      </c>
      <c r="G7555" t="s">
        <v>43</v>
      </c>
      <c r="H7555" t="s">
        <v>44</v>
      </c>
      <c r="I7555" t="s">
        <v>45</v>
      </c>
      <c r="J7555" t="str">
        <f>IFERROR(VLOOKUP(A7555,Directie!$A:$B,2,FALSE),"")</f>
        <v>BIO</v>
      </c>
      <c r="K7555" t="str">
        <f>IFERROR(VLOOKUP(A7555,Directie!$A:$C,3,FALSE),"")</f>
        <v>CO</v>
      </c>
      <c r="L7555" s="8">
        <v>46327</v>
      </c>
      <c r="M7555" s="8">
        <v>46600</v>
      </c>
    </row>
    <row r="7556" spans="1:13">
      <c r="A7556" t="s">
        <v>1807</v>
      </c>
      <c r="B7556">
        <v>44</v>
      </c>
      <c r="C7556" t="s">
        <v>19</v>
      </c>
      <c r="J7556" t="str">
        <f>IFERROR(VLOOKUP(A7556,Directie!$A:$B,2,FALSE),"")</f>
        <v>BIO</v>
      </c>
      <c r="K7556" t="str">
        <f>IFERROR(VLOOKUP(A7556,Directie!$A:$C,3,FALSE),"")</f>
        <v>CO</v>
      </c>
      <c r="L7556" s="8">
        <v>46327</v>
      </c>
      <c r="M7556" s="8">
        <v>46600</v>
      </c>
    </row>
    <row r="7557" spans="1:13">
      <c r="A7557" t="s">
        <v>1807</v>
      </c>
      <c r="B7557">
        <v>40</v>
      </c>
      <c r="C7557" t="s">
        <v>20</v>
      </c>
      <c r="F7557" t="s">
        <v>18</v>
      </c>
      <c r="J7557" t="str">
        <f>IFERROR(VLOOKUP(A7557,Directie!$A:$B,2,FALSE),"")</f>
        <v>BIO</v>
      </c>
      <c r="K7557" t="str">
        <f>IFERROR(VLOOKUP(A7557,Directie!$A:$C,3,FALSE),"")</f>
        <v>CO</v>
      </c>
      <c r="L7557" s="8">
        <v>46327</v>
      </c>
      <c r="M7557" s="8">
        <v>46600</v>
      </c>
    </row>
    <row r="7558" spans="1:13">
      <c r="A7558" t="s">
        <v>1807</v>
      </c>
      <c r="B7558">
        <v>71</v>
      </c>
      <c r="C7558" t="s">
        <v>24</v>
      </c>
      <c r="D7558" t="s">
        <v>25</v>
      </c>
      <c r="J7558" t="str">
        <f>IFERROR(VLOOKUP(A7558,Directie!$A:$B,2,FALSE),"")</f>
        <v>BIO</v>
      </c>
      <c r="K7558" t="str">
        <f>IFERROR(VLOOKUP(A7558,Directie!$A:$C,3,FALSE),"")</f>
        <v>CO</v>
      </c>
      <c r="L7558" s="8">
        <v>46327</v>
      </c>
      <c r="M7558" s="8">
        <v>46600</v>
      </c>
    </row>
    <row r="7559" spans="1:13">
      <c r="A7559" t="s">
        <v>1808</v>
      </c>
      <c r="J7559" t="str">
        <f>IFERROR(VLOOKUP(A7559,Directie!$A:$B,2,FALSE),"")</f>
        <v>BIO</v>
      </c>
      <c r="K7559" t="str">
        <f>IFERROR(VLOOKUP(A7559,Directie!$A:$C,3,FALSE),"")</f>
        <v>CO</v>
      </c>
      <c r="L7559" s="8">
        <v>46327</v>
      </c>
      <c r="M7559" s="8">
        <v>46600</v>
      </c>
    </row>
    <row r="7560" spans="1:13">
      <c r="A7560" t="s">
        <v>1809</v>
      </c>
      <c r="B7560">
        <v>24</v>
      </c>
      <c r="C7560" t="s">
        <v>14</v>
      </c>
      <c r="J7560" t="str">
        <f>IFERROR(VLOOKUP(A7560,Directie!$A:$B,2,FALSE),"")</f>
        <v>RPCG</v>
      </c>
      <c r="K7560" t="s">
        <v>92</v>
      </c>
      <c r="L7560" s="8">
        <v>46174</v>
      </c>
      <c r="M7560" s="8">
        <v>46266</v>
      </c>
    </row>
    <row r="7561" spans="1:13">
      <c r="A7561" t="s">
        <v>1809</v>
      </c>
      <c r="B7561">
        <v>44</v>
      </c>
      <c r="C7561" t="s">
        <v>19</v>
      </c>
      <c r="J7561" t="str">
        <f>IFERROR(VLOOKUP(A7561,Directie!$A:$B,2,FALSE),"")</f>
        <v>RPCG</v>
      </c>
      <c r="K7561" t="s">
        <v>92</v>
      </c>
      <c r="L7561" s="8">
        <v>46174</v>
      </c>
      <c r="M7561" s="8">
        <v>46266</v>
      </c>
    </row>
    <row r="7562" spans="1:13">
      <c r="A7562" t="s">
        <v>1809</v>
      </c>
      <c r="B7562">
        <v>48</v>
      </c>
      <c r="C7562" t="s">
        <v>93</v>
      </c>
      <c r="D7562" t="s">
        <v>94</v>
      </c>
      <c r="F7562" t="s">
        <v>95</v>
      </c>
      <c r="G7562" t="s">
        <v>25</v>
      </c>
      <c r="J7562" t="str">
        <f>IFERROR(VLOOKUP(A7562,Directie!$A:$B,2,FALSE),"")</f>
        <v>RPCG</v>
      </c>
      <c r="K7562" t="s">
        <v>92</v>
      </c>
      <c r="L7562" s="8">
        <v>46174</v>
      </c>
      <c r="M7562" s="8">
        <v>46266</v>
      </c>
    </row>
    <row r="7563" spans="1:13">
      <c r="A7563" t="s">
        <v>1809</v>
      </c>
      <c r="B7563">
        <v>37</v>
      </c>
      <c r="C7563" t="s">
        <v>37</v>
      </c>
      <c r="D7563" t="s">
        <v>38</v>
      </c>
      <c r="E7563" t="s">
        <v>22</v>
      </c>
      <c r="J7563" t="str">
        <f>IFERROR(VLOOKUP(A7563,Directie!$A:$B,2,FALSE),"")</f>
        <v>RPCG</v>
      </c>
      <c r="K7563" t="s">
        <v>92</v>
      </c>
      <c r="L7563" s="8">
        <v>46174</v>
      </c>
      <c r="M7563" s="8">
        <v>46266</v>
      </c>
    </row>
    <row r="7564" spans="1:13">
      <c r="A7564" t="s">
        <v>1810</v>
      </c>
      <c r="B7564">
        <v>24</v>
      </c>
      <c r="C7564" t="s">
        <v>14</v>
      </c>
      <c r="J7564" t="str">
        <f>IFERROR(VLOOKUP(A7564,Directie!$A:$B,2,FALSE),"")</f>
        <v>RPCG</v>
      </c>
      <c r="K7564" t="s">
        <v>92</v>
      </c>
      <c r="L7564" s="8">
        <v>46174</v>
      </c>
      <c r="M7564" s="8">
        <v>46266</v>
      </c>
    </row>
    <row r="7565" spans="1:13">
      <c r="A7565" t="s">
        <v>1810</v>
      </c>
      <c r="B7565">
        <v>44</v>
      </c>
      <c r="C7565" t="s">
        <v>19</v>
      </c>
      <c r="J7565" t="str">
        <f>IFERROR(VLOOKUP(A7565,Directie!$A:$B,2,FALSE),"")</f>
        <v>RPCG</v>
      </c>
      <c r="K7565" t="s">
        <v>92</v>
      </c>
      <c r="L7565" s="8">
        <v>46174</v>
      </c>
      <c r="M7565" s="8">
        <v>46266</v>
      </c>
    </row>
    <row r="7566" spans="1:13">
      <c r="A7566" t="s">
        <v>1810</v>
      </c>
      <c r="B7566">
        <v>48</v>
      </c>
      <c r="C7566" t="s">
        <v>93</v>
      </c>
      <c r="D7566" t="s">
        <v>94</v>
      </c>
      <c r="F7566" t="s">
        <v>95</v>
      </c>
      <c r="G7566" t="s">
        <v>25</v>
      </c>
      <c r="J7566" t="str">
        <f>IFERROR(VLOOKUP(A7566,Directie!$A:$B,2,FALSE),"")</f>
        <v>RPCG</v>
      </c>
      <c r="K7566" t="s">
        <v>92</v>
      </c>
      <c r="L7566" s="8">
        <v>46174</v>
      </c>
      <c r="M7566" s="8">
        <v>46266</v>
      </c>
    </row>
    <row r="7567" spans="1:13">
      <c r="A7567" t="s">
        <v>1811</v>
      </c>
      <c r="B7567">
        <v>24</v>
      </c>
      <c r="C7567" t="s">
        <v>14</v>
      </c>
      <c r="J7567" t="str">
        <f>IFERROR(VLOOKUP(A7567,Directie!$A:$B,2,FALSE),"")</f>
        <v>BIO</v>
      </c>
      <c r="K7567" t="str">
        <f>IFERROR(VLOOKUP(A7567,Directie!$A:$C,3,FALSE),"")</f>
        <v>CO</v>
      </c>
      <c r="L7567" s="8">
        <v>46327</v>
      </c>
      <c r="M7567" s="8">
        <v>46600</v>
      </c>
    </row>
    <row r="7568" spans="1:13">
      <c r="A7568" t="s">
        <v>1811</v>
      </c>
      <c r="B7568">
        <v>47</v>
      </c>
      <c r="C7568" t="s">
        <v>28</v>
      </c>
      <c r="D7568" t="s">
        <v>29</v>
      </c>
      <c r="E7568" t="s">
        <v>30</v>
      </c>
      <c r="F7568" t="s">
        <v>23</v>
      </c>
      <c r="G7568" t="s">
        <v>31</v>
      </c>
      <c r="J7568" t="str">
        <f>IFERROR(VLOOKUP(A7568,Directie!$A:$B,2,FALSE),"")</f>
        <v>BIO</v>
      </c>
      <c r="K7568" t="str">
        <f>IFERROR(VLOOKUP(A7568,Directie!$A:$C,3,FALSE),"")</f>
        <v>CO</v>
      </c>
      <c r="L7568" s="8">
        <v>46327</v>
      </c>
      <c r="M7568" s="8">
        <v>46600</v>
      </c>
    </row>
    <row r="7569" spans="1:13">
      <c r="A7569" t="s">
        <v>1811</v>
      </c>
      <c r="B7569">
        <v>44</v>
      </c>
      <c r="C7569" t="s">
        <v>19</v>
      </c>
      <c r="J7569" t="str">
        <f>IFERROR(VLOOKUP(A7569,Directie!$A:$B,2,FALSE),"")</f>
        <v>BIO</v>
      </c>
      <c r="K7569" t="str">
        <f>IFERROR(VLOOKUP(A7569,Directie!$A:$C,3,FALSE),"")</f>
        <v>CO</v>
      </c>
      <c r="L7569" s="8">
        <v>46327</v>
      </c>
      <c r="M7569" s="8">
        <v>46600</v>
      </c>
    </row>
    <row r="7570" spans="1:13">
      <c r="A7570" t="s">
        <v>1811</v>
      </c>
      <c r="B7570">
        <v>40</v>
      </c>
      <c r="C7570" t="s">
        <v>20</v>
      </c>
      <c r="F7570" t="s">
        <v>18</v>
      </c>
      <c r="J7570" t="str">
        <f>IFERROR(VLOOKUP(A7570,Directie!$A:$B,2,FALSE),"")</f>
        <v>BIO</v>
      </c>
      <c r="K7570" t="str">
        <f>IFERROR(VLOOKUP(A7570,Directie!$A:$C,3,FALSE),"")</f>
        <v>CO</v>
      </c>
      <c r="L7570" s="8">
        <v>46327</v>
      </c>
      <c r="M7570" s="8">
        <v>46600</v>
      </c>
    </row>
    <row r="7571" spans="1:13">
      <c r="A7571" t="s">
        <v>1812</v>
      </c>
      <c r="B7571">
        <v>47</v>
      </c>
      <c r="C7571" t="s">
        <v>28</v>
      </c>
      <c r="D7571" t="s">
        <v>29</v>
      </c>
      <c r="E7571" t="s">
        <v>30</v>
      </c>
      <c r="F7571" t="s">
        <v>23</v>
      </c>
      <c r="G7571" t="s">
        <v>31</v>
      </c>
      <c r="J7571" t="str">
        <f>IFERROR(VLOOKUP(A7571,Directie!$A:$B,2,FALSE),"")</f>
        <v>RPCG</v>
      </c>
      <c r="K7571" t="s">
        <v>92</v>
      </c>
      <c r="L7571" s="8">
        <v>46174</v>
      </c>
      <c r="M7571" s="8">
        <v>46266</v>
      </c>
    </row>
    <row r="7572" spans="1:13">
      <c r="A7572" t="s">
        <v>1812</v>
      </c>
      <c r="B7572">
        <v>44</v>
      </c>
      <c r="C7572" t="s">
        <v>19</v>
      </c>
      <c r="J7572" t="str">
        <f>IFERROR(VLOOKUP(A7572,Directie!$A:$B,2,FALSE),"")</f>
        <v>RPCG</v>
      </c>
      <c r="K7572" t="s">
        <v>92</v>
      </c>
      <c r="L7572" s="8">
        <v>46174</v>
      </c>
      <c r="M7572" s="8">
        <v>46266</v>
      </c>
    </row>
    <row r="7573" spans="1:13">
      <c r="A7573" t="s">
        <v>1813</v>
      </c>
      <c r="J7573" t="str">
        <f>IFERROR(VLOOKUP(A7573,Directie!$A:$B,2,FALSE),"")</f>
        <v>RPCG</v>
      </c>
      <c r="K7573" t="s">
        <v>92</v>
      </c>
      <c r="L7573" s="8">
        <v>46174</v>
      </c>
      <c r="M7573" s="8">
        <v>46266</v>
      </c>
    </row>
    <row r="7574" spans="1:13">
      <c r="A7574" t="s">
        <v>1813</v>
      </c>
      <c r="B7574">
        <v>24</v>
      </c>
      <c r="C7574" t="s">
        <v>14</v>
      </c>
      <c r="J7574" t="str">
        <f>IFERROR(VLOOKUP(A7574,Directie!$A:$B,2,FALSE),"")</f>
        <v>RPCG</v>
      </c>
      <c r="K7574" t="s">
        <v>92</v>
      </c>
      <c r="L7574" s="8">
        <v>46174</v>
      </c>
      <c r="M7574" s="8">
        <v>46266</v>
      </c>
    </row>
    <row r="7575" spans="1:13">
      <c r="A7575" t="s">
        <v>1813</v>
      </c>
      <c r="B7575">
        <v>30</v>
      </c>
      <c r="C7575" t="s">
        <v>32</v>
      </c>
      <c r="D7575" t="s">
        <v>33</v>
      </c>
      <c r="E7575" t="s">
        <v>22</v>
      </c>
      <c r="J7575" t="str">
        <f>IFERROR(VLOOKUP(A7575,Directie!$A:$B,2,FALSE),"")</f>
        <v>RPCG</v>
      </c>
      <c r="K7575" t="s">
        <v>92</v>
      </c>
      <c r="L7575" s="8">
        <v>46174</v>
      </c>
      <c r="M7575" s="8">
        <v>46266</v>
      </c>
    </row>
    <row r="7576" spans="1:13">
      <c r="A7576" t="s">
        <v>1813</v>
      </c>
      <c r="B7576">
        <v>44</v>
      </c>
      <c r="C7576" t="s">
        <v>19</v>
      </c>
      <c r="J7576" t="str">
        <f>IFERROR(VLOOKUP(A7576,Directie!$A:$B,2,FALSE),"")</f>
        <v>RPCG</v>
      </c>
      <c r="K7576" t="s">
        <v>92</v>
      </c>
      <c r="L7576" s="8">
        <v>46174</v>
      </c>
      <c r="M7576" s="8">
        <v>46266</v>
      </c>
    </row>
    <row r="7577" spans="1:13">
      <c r="A7577" t="s">
        <v>1813</v>
      </c>
      <c r="B7577">
        <v>40</v>
      </c>
      <c r="C7577" t="s">
        <v>20</v>
      </c>
      <c r="F7577" t="s">
        <v>18</v>
      </c>
      <c r="J7577" t="str">
        <f>IFERROR(VLOOKUP(A7577,Directie!$A:$B,2,FALSE),"")</f>
        <v>RPCG</v>
      </c>
      <c r="K7577" t="s">
        <v>92</v>
      </c>
      <c r="L7577" s="8">
        <v>46174</v>
      </c>
      <c r="M7577" s="8">
        <v>46266</v>
      </c>
    </row>
    <row r="7578" spans="1:13">
      <c r="A7578" t="s">
        <v>1813</v>
      </c>
      <c r="B7578">
        <v>48</v>
      </c>
      <c r="C7578" t="s">
        <v>93</v>
      </c>
      <c r="D7578" t="s">
        <v>94</v>
      </c>
      <c r="F7578" t="s">
        <v>95</v>
      </c>
      <c r="G7578" t="s">
        <v>25</v>
      </c>
      <c r="J7578" t="str">
        <f>IFERROR(VLOOKUP(A7578,Directie!$A:$B,2,FALSE),"")</f>
        <v>RPCG</v>
      </c>
      <c r="K7578" t="s">
        <v>92</v>
      </c>
      <c r="L7578" s="8">
        <v>46174</v>
      </c>
      <c r="M7578" s="8">
        <v>46266</v>
      </c>
    </row>
    <row r="7579" spans="1:13">
      <c r="A7579" t="s">
        <v>1813</v>
      </c>
      <c r="B7579">
        <v>4</v>
      </c>
      <c r="C7579" t="s">
        <v>546</v>
      </c>
      <c r="J7579" t="str">
        <f>IFERROR(VLOOKUP(A7579,Directie!$A:$B,2,FALSE),"")</f>
        <v>RPCG</v>
      </c>
      <c r="K7579" t="s">
        <v>92</v>
      </c>
      <c r="L7579" s="8">
        <v>46174</v>
      </c>
      <c r="M7579" s="8">
        <v>46266</v>
      </c>
    </row>
    <row r="7580" spans="1:13">
      <c r="A7580" t="s">
        <v>1813</v>
      </c>
      <c r="B7580">
        <v>71</v>
      </c>
      <c r="C7580" t="s">
        <v>24</v>
      </c>
      <c r="D7580" t="s">
        <v>25</v>
      </c>
      <c r="J7580" t="str">
        <f>IFERROR(VLOOKUP(A7580,Directie!$A:$B,2,FALSE),"")</f>
        <v>RPCG</v>
      </c>
      <c r="K7580" t="s">
        <v>92</v>
      </c>
      <c r="L7580" s="8">
        <v>46174</v>
      </c>
      <c r="M7580" s="8">
        <v>46266</v>
      </c>
    </row>
    <row r="7581" spans="1:13">
      <c r="A7581" t="s">
        <v>1814</v>
      </c>
      <c r="J7581" t="str">
        <f>IFERROR(VLOOKUP(A7581,Directie!$A:$B,2,FALSE),"")</f>
        <v>RPCG</v>
      </c>
      <c r="K7581" t="s">
        <v>92</v>
      </c>
      <c r="L7581" s="8">
        <v>46174</v>
      </c>
      <c r="M7581" s="8">
        <v>46266</v>
      </c>
    </row>
    <row r="7582" spans="1:13">
      <c r="A7582" t="s">
        <v>1814</v>
      </c>
      <c r="B7582">
        <v>24</v>
      </c>
      <c r="C7582" t="s">
        <v>14</v>
      </c>
      <c r="J7582" t="str">
        <f>IFERROR(VLOOKUP(A7582,Directie!$A:$B,2,FALSE),"")</f>
        <v>RPCG</v>
      </c>
      <c r="K7582" t="s">
        <v>92</v>
      </c>
      <c r="L7582" s="8">
        <v>46174</v>
      </c>
      <c r="M7582" s="8">
        <v>46266</v>
      </c>
    </row>
    <row r="7583" spans="1:13">
      <c r="A7583" t="s">
        <v>1814</v>
      </c>
      <c r="B7583">
        <v>47</v>
      </c>
      <c r="C7583" t="s">
        <v>28</v>
      </c>
      <c r="D7583" t="s">
        <v>29</v>
      </c>
      <c r="E7583" t="s">
        <v>30</v>
      </c>
      <c r="F7583" t="s">
        <v>23</v>
      </c>
      <c r="G7583" t="s">
        <v>31</v>
      </c>
      <c r="J7583" t="str">
        <f>IFERROR(VLOOKUP(A7583,Directie!$A:$B,2,FALSE),"")</f>
        <v>RPCG</v>
      </c>
      <c r="K7583" t="s">
        <v>92</v>
      </c>
      <c r="L7583" s="8">
        <v>46174</v>
      </c>
      <c r="M7583" s="8">
        <v>46266</v>
      </c>
    </row>
    <row r="7584" spans="1:13">
      <c r="A7584" t="s">
        <v>1814</v>
      </c>
      <c r="B7584">
        <v>44</v>
      </c>
      <c r="C7584" t="s">
        <v>19</v>
      </c>
      <c r="J7584" t="str">
        <f>IFERROR(VLOOKUP(A7584,Directie!$A:$B,2,FALSE),"")</f>
        <v>RPCG</v>
      </c>
      <c r="K7584" t="s">
        <v>92</v>
      </c>
      <c r="L7584" s="8">
        <v>46174</v>
      </c>
      <c r="M7584" s="8">
        <v>46266</v>
      </c>
    </row>
    <row r="7585" spans="1:13">
      <c r="A7585" t="s">
        <v>1814</v>
      </c>
      <c r="B7585">
        <v>40</v>
      </c>
      <c r="C7585" t="s">
        <v>20</v>
      </c>
      <c r="F7585" t="s">
        <v>18</v>
      </c>
      <c r="J7585" t="str">
        <f>IFERROR(VLOOKUP(A7585,Directie!$A:$B,2,FALSE),"")</f>
        <v>RPCG</v>
      </c>
      <c r="K7585" t="s">
        <v>92</v>
      </c>
      <c r="L7585" s="8">
        <v>46174</v>
      </c>
      <c r="M7585" s="8">
        <v>46266</v>
      </c>
    </row>
    <row r="7586" spans="1:13">
      <c r="A7586" t="s">
        <v>1815</v>
      </c>
      <c r="J7586" t="str">
        <f>IFERROR(VLOOKUP(A7586,Directie!$A:$B,2,FALSE),"")</f>
        <v>RPCG</v>
      </c>
      <c r="K7586" t="s">
        <v>92</v>
      </c>
      <c r="L7586" s="8">
        <v>46174</v>
      </c>
      <c r="M7586" s="8">
        <v>46266</v>
      </c>
    </row>
    <row r="7587" spans="1:13">
      <c r="A7587" t="s">
        <v>1815</v>
      </c>
      <c r="B7587">
        <v>47</v>
      </c>
      <c r="C7587" t="s">
        <v>28</v>
      </c>
      <c r="D7587" t="s">
        <v>29</v>
      </c>
      <c r="E7587" t="s">
        <v>30</v>
      </c>
      <c r="F7587" t="s">
        <v>23</v>
      </c>
      <c r="G7587" t="s">
        <v>31</v>
      </c>
      <c r="J7587" t="str">
        <f>IFERROR(VLOOKUP(A7587,Directie!$A:$B,2,FALSE),"")</f>
        <v>RPCG</v>
      </c>
      <c r="K7587" t="s">
        <v>92</v>
      </c>
      <c r="L7587" s="8">
        <v>46174</v>
      </c>
      <c r="M7587" s="8">
        <v>46266</v>
      </c>
    </row>
    <row r="7588" spans="1:13">
      <c r="A7588" t="s">
        <v>1815</v>
      </c>
      <c r="B7588">
        <v>40</v>
      </c>
      <c r="C7588" t="s">
        <v>20</v>
      </c>
      <c r="F7588" t="s">
        <v>18</v>
      </c>
      <c r="J7588" t="str">
        <f>IFERROR(VLOOKUP(A7588,Directie!$A:$B,2,FALSE),"")</f>
        <v>RPCG</v>
      </c>
      <c r="K7588" t="s">
        <v>92</v>
      </c>
      <c r="L7588" s="8">
        <v>46174</v>
      </c>
      <c r="M7588" s="8">
        <v>46266</v>
      </c>
    </row>
    <row r="7589" spans="1:13">
      <c r="A7589" t="s">
        <v>1815</v>
      </c>
      <c r="B7589">
        <v>48</v>
      </c>
      <c r="C7589" t="s">
        <v>93</v>
      </c>
      <c r="D7589" t="s">
        <v>94</v>
      </c>
      <c r="F7589" t="s">
        <v>95</v>
      </c>
      <c r="G7589" t="s">
        <v>25</v>
      </c>
      <c r="J7589" t="str">
        <f>IFERROR(VLOOKUP(A7589,Directie!$A:$B,2,FALSE),"")</f>
        <v>RPCG</v>
      </c>
      <c r="K7589" t="s">
        <v>92</v>
      </c>
      <c r="L7589" s="8">
        <v>46174</v>
      </c>
      <c r="M7589" s="8">
        <v>46266</v>
      </c>
    </row>
    <row r="7590" spans="1:13">
      <c r="A7590" t="s">
        <v>1815</v>
      </c>
      <c r="B7590">
        <v>14</v>
      </c>
      <c r="C7590" t="s">
        <v>189</v>
      </c>
      <c r="D7590" t="s">
        <v>42</v>
      </c>
      <c r="F7590" t="s">
        <v>42</v>
      </c>
      <c r="G7590" t="s">
        <v>43</v>
      </c>
      <c r="H7590" t="s">
        <v>44</v>
      </c>
      <c r="I7590" t="s">
        <v>45</v>
      </c>
      <c r="J7590" t="str">
        <f>IFERROR(VLOOKUP(A7590,Directie!$A:$B,2,FALSE),"")</f>
        <v>RPCG</v>
      </c>
      <c r="K7590" t="s">
        <v>92</v>
      </c>
      <c r="L7590" s="8">
        <v>46174</v>
      </c>
      <c r="M7590" s="8">
        <v>46266</v>
      </c>
    </row>
    <row r="7591" spans="1:13">
      <c r="A7591" t="s">
        <v>1816</v>
      </c>
      <c r="J7591" t="str">
        <f>IFERROR(VLOOKUP(A7591,Directie!$A:$B,2,FALSE),"")</f>
        <v>RPCG</v>
      </c>
      <c r="K7591" t="s">
        <v>92</v>
      </c>
      <c r="L7591" s="8">
        <v>46174</v>
      </c>
      <c r="M7591" s="8">
        <v>46266</v>
      </c>
    </row>
    <row r="7592" spans="1:13">
      <c r="A7592" t="s">
        <v>1817</v>
      </c>
      <c r="J7592" t="str">
        <f>IFERROR(VLOOKUP(A7592,Directie!$A:$B,2,FALSE),"")</f>
        <v>CLP</v>
      </c>
      <c r="K7592" t="str">
        <f>IFERROR(VLOOKUP(A7592,Directie!$A:$C,3,FALSE),"")</f>
        <v>Verkoop</v>
      </c>
      <c r="L7592" s="8">
        <v>46174</v>
      </c>
      <c r="M7592" s="8">
        <v>46419</v>
      </c>
    </row>
    <row r="7593" spans="1:13">
      <c r="A7593" t="s">
        <v>1817</v>
      </c>
      <c r="B7593">
        <v>24</v>
      </c>
      <c r="C7593" t="s">
        <v>14</v>
      </c>
      <c r="J7593" t="str">
        <f>IFERROR(VLOOKUP(A7593,Directie!$A:$B,2,FALSE),"")</f>
        <v>CLP</v>
      </c>
      <c r="K7593" t="str">
        <f>IFERROR(VLOOKUP(A7593,Directie!$A:$C,3,FALSE),"")</f>
        <v>Verkoop</v>
      </c>
      <c r="L7593" s="8">
        <v>46174</v>
      </c>
      <c r="M7593" s="8">
        <v>46419</v>
      </c>
    </row>
    <row r="7594" spans="1:13">
      <c r="A7594" t="s">
        <v>1817</v>
      </c>
      <c r="B7594">
        <v>5</v>
      </c>
      <c r="C7594" t="s">
        <v>73</v>
      </c>
      <c r="J7594" t="str">
        <f>IFERROR(VLOOKUP(A7594,Directie!$A:$B,2,FALSE),"")</f>
        <v>CLP</v>
      </c>
      <c r="K7594" t="str">
        <f>IFERROR(VLOOKUP(A7594,Directie!$A:$C,3,FALSE),"")</f>
        <v>Verkoop</v>
      </c>
      <c r="L7594" s="8">
        <v>46174</v>
      </c>
      <c r="M7594" s="8">
        <v>46419</v>
      </c>
    </row>
    <row r="7595" spans="1:13">
      <c r="A7595" t="s">
        <v>1817</v>
      </c>
      <c r="B7595">
        <v>44</v>
      </c>
      <c r="C7595" t="s">
        <v>19</v>
      </c>
      <c r="J7595" t="str">
        <f>IFERROR(VLOOKUP(A7595,Directie!$A:$B,2,FALSE),"")</f>
        <v>CLP</v>
      </c>
      <c r="K7595" t="str">
        <f>IFERROR(VLOOKUP(A7595,Directie!$A:$C,3,FALSE),"")</f>
        <v>Verkoop</v>
      </c>
      <c r="L7595" s="8">
        <v>46174</v>
      </c>
      <c r="M7595" s="8">
        <v>46419</v>
      </c>
    </row>
    <row r="7596" spans="1:13">
      <c r="A7596" t="s">
        <v>1817</v>
      </c>
      <c r="B7596">
        <v>71</v>
      </c>
      <c r="C7596" t="s">
        <v>24</v>
      </c>
      <c r="D7596" t="s">
        <v>25</v>
      </c>
      <c r="J7596" t="str">
        <f>IFERROR(VLOOKUP(A7596,Directie!$A:$B,2,FALSE),"")</f>
        <v>CLP</v>
      </c>
      <c r="K7596" t="str">
        <f>IFERROR(VLOOKUP(A7596,Directie!$A:$C,3,FALSE),"")</f>
        <v>Verkoop</v>
      </c>
      <c r="L7596" s="8">
        <v>46174</v>
      </c>
      <c r="M7596" s="8">
        <v>46419</v>
      </c>
    </row>
    <row r="7597" spans="1:13">
      <c r="A7597" t="s">
        <v>1818</v>
      </c>
      <c r="B7597">
        <v>24</v>
      </c>
      <c r="C7597" t="s">
        <v>14</v>
      </c>
      <c r="J7597" t="str">
        <f>IFERROR(VLOOKUP(A7597,Directie!$A:$B,2,FALSE),"")</f>
        <v>CLP</v>
      </c>
      <c r="K7597" t="str">
        <f>IFERROR(VLOOKUP(A7597,Directie!$A:$C,3,FALSE),"")</f>
        <v>SC</v>
      </c>
      <c r="L7597" s="8">
        <v>46174</v>
      </c>
      <c r="M7597" s="8">
        <v>46569</v>
      </c>
    </row>
    <row r="7598" spans="1:13">
      <c r="A7598" t="s">
        <v>1818</v>
      </c>
      <c r="B7598">
        <v>47</v>
      </c>
      <c r="C7598" t="s">
        <v>28</v>
      </c>
      <c r="D7598" t="s">
        <v>29</v>
      </c>
      <c r="E7598" t="s">
        <v>30</v>
      </c>
      <c r="F7598" t="s">
        <v>23</v>
      </c>
      <c r="G7598" t="s">
        <v>31</v>
      </c>
      <c r="J7598" t="str">
        <f>IFERROR(VLOOKUP(A7598,Directie!$A:$B,2,FALSE),"")</f>
        <v>CLP</v>
      </c>
      <c r="K7598" t="str">
        <f>IFERROR(VLOOKUP(A7598,Directie!$A:$C,3,FALSE),"")</f>
        <v>SC</v>
      </c>
      <c r="L7598" s="8">
        <v>46174</v>
      </c>
      <c r="M7598" s="8">
        <v>46569</v>
      </c>
    </row>
    <row r="7599" spans="1:13">
      <c r="A7599" t="s">
        <v>1818</v>
      </c>
      <c r="B7599">
        <v>40</v>
      </c>
      <c r="C7599" t="s">
        <v>20</v>
      </c>
      <c r="F7599" t="s">
        <v>18</v>
      </c>
      <c r="J7599" t="str">
        <f>IFERROR(VLOOKUP(A7599,Directie!$A:$B,2,FALSE),"")</f>
        <v>CLP</v>
      </c>
      <c r="K7599" t="str">
        <f>IFERROR(VLOOKUP(A7599,Directie!$A:$C,3,FALSE),"")</f>
        <v>SC</v>
      </c>
      <c r="L7599" s="8">
        <v>46174</v>
      </c>
      <c r="M7599" s="8">
        <v>46569</v>
      </c>
    </row>
    <row r="7600" spans="1:13">
      <c r="A7600" t="s">
        <v>1818</v>
      </c>
      <c r="B7600">
        <v>37</v>
      </c>
      <c r="C7600" t="s">
        <v>37</v>
      </c>
      <c r="D7600" t="s">
        <v>38</v>
      </c>
      <c r="E7600" t="s">
        <v>22</v>
      </c>
      <c r="J7600" t="str">
        <f>IFERROR(VLOOKUP(A7600,Directie!$A:$B,2,FALSE),"")</f>
        <v>CLP</v>
      </c>
      <c r="K7600" t="str">
        <f>IFERROR(VLOOKUP(A7600,Directie!$A:$C,3,FALSE),"")</f>
        <v>SC</v>
      </c>
      <c r="L7600" s="8">
        <v>46174</v>
      </c>
      <c r="M7600" s="8">
        <v>46569</v>
      </c>
    </row>
    <row r="7601" spans="1:13">
      <c r="A7601" t="s">
        <v>1819</v>
      </c>
      <c r="B7601">
        <v>24</v>
      </c>
      <c r="C7601" t="s">
        <v>14</v>
      </c>
      <c r="J7601" t="str">
        <f>IFERROR(VLOOKUP(A7601,Directie!$A:$B,2,FALSE),"")</f>
        <v>CLP</v>
      </c>
      <c r="K7601" t="str">
        <f>IFERROR(VLOOKUP(A7601,Directie!$A:$C,3,FALSE),"")</f>
        <v>SC</v>
      </c>
      <c r="L7601" s="8">
        <v>46174</v>
      </c>
      <c r="M7601" s="8">
        <v>46569</v>
      </c>
    </row>
    <row r="7602" spans="1:13">
      <c r="A7602" t="s">
        <v>1819</v>
      </c>
      <c r="B7602">
        <v>16</v>
      </c>
      <c r="C7602" t="s">
        <v>15</v>
      </c>
      <c r="D7602" t="s">
        <v>16</v>
      </c>
      <c r="E7602" t="s">
        <v>17</v>
      </c>
      <c r="F7602" t="s">
        <v>18</v>
      </c>
      <c r="J7602" t="str">
        <f>IFERROR(VLOOKUP(A7602,Directie!$A:$B,2,FALSE),"")</f>
        <v>CLP</v>
      </c>
      <c r="K7602" t="str">
        <f>IFERROR(VLOOKUP(A7602,Directie!$A:$C,3,FALSE),"")</f>
        <v>SC</v>
      </c>
      <c r="L7602" s="8">
        <v>46174</v>
      </c>
      <c r="M7602" s="8">
        <v>46569</v>
      </c>
    </row>
    <row r="7603" spans="1:13">
      <c r="A7603" t="s">
        <v>1819</v>
      </c>
      <c r="B7603">
        <v>47</v>
      </c>
      <c r="C7603" t="s">
        <v>28</v>
      </c>
      <c r="D7603" t="s">
        <v>29</v>
      </c>
      <c r="E7603" t="s">
        <v>30</v>
      </c>
      <c r="F7603" t="s">
        <v>23</v>
      </c>
      <c r="G7603" t="s">
        <v>31</v>
      </c>
      <c r="J7603" t="str">
        <f>IFERROR(VLOOKUP(A7603,Directie!$A:$B,2,FALSE),"")</f>
        <v>CLP</v>
      </c>
      <c r="K7603" t="str">
        <f>IFERROR(VLOOKUP(A7603,Directie!$A:$C,3,FALSE),"")</f>
        <v>SC</v>
      </c>
      <c r="L7603" s="8">
        <v>46174</v>
      </c>
      <c r="M7603" s="8">
        <v>46569</v>
      </c>
    </row>
    <row r="7604" spans="1:13">
      <c r="A7604" t="s">
        <v>1819</v>
      </c>
      <c r="B7604">
        <v>40</v>
      </c>
      <c r="C7604" t="s">
        <v>20</v>
      </c>
      <c r="F7604" t="s">
        <v>18</v>
      </c>
      <c r="J7604" t="str">
        <f>IFERROR(VLOOKUP(A7604,Directie!$A:$B,2,FALSE),"")</f>
        <v>CLP</v>
      </c>
      <c r="K7604" t="str">
        <f>IFERROR(VLOOKUP(A7604,Directie!$A:$C,3,FALSE),"")</f>
        <v>SC</v>
      </c>
      <c r="L7604" s="8">
        <v>46174</v>
      </c>
      <c r="M7604" s="8">
        <v>46569</v>
      </c>
    </row>
    <row r="7605" spans="1:13">
      <c r="A7605" t="s">
        <v>1820</v>
      </c>
      <c r="J7605" t="str">
        <f>IFERROR(VLOOKUP(A7605,Directie!$A:$B,2,FALSE),"")</f>
        <v>CLP</v>
      </c>
      <c r="K7605" t="str">
        <f>IFERROR(VLOOKUP(A7605,Directie!$A:$C,3,FALSE),"")</f>
        <v>SC</v>
      </c>
      <c r="L7605" s="8">
        <v>46174</v>
      </c>
      <c r="M7605" s="8">
        <v>46569</v>
      </c>
    </row>
    <row r="7606" spans="1:13">
      <c r="A7606" t="s">
        <v>1820</v>
      </c>
      <c r="B7606">
        <v>42</v>
      </c>
      <c r="C7606" t="s">
        <v>82</v>
      </c>
      <c r="J7606" t="str">
        <f>IFERROR(VLOOKUP(A7606,Directie!$A:$B,2,FALSE),"")</f>
        <v>CLP</v>
      </c>
      <c r="K7606" t="str">
        <f>IFERROR(VLOOKUP(A7606,Directie!$A:$C,3,FALSE),"")</f>
        <v>SC</v>
      </c>
      <c r="L7606" s="8">
        <v>46174</v>
      </c>
      <c r="M7606" s="8">
        <v>46569</v>
      </c>
    </row>
    <row r="7607" spans="1:13">
      <c r="A7607" t="s">
        <v>1820</v>
      </c>
      <c r="B7607">
        <v>24</v>
      </c>
      <c r="C7607" t="s">
        <v>14</v>
      </c>
      <c r="J7607" t="str">
        <f>IFERROR(VLOOKUP(A7607,Directie!$A:$B,2,FALSE),"")</f>
        <v>CLP</v>
      </c>
      <c r="K7607" t="str">
        <f>IFERROR(VLOOKUP(A7607,Directie!$A:$C,3,FALSE),"")</f>
        <v>SC</v>
      </c>
      <c r="L7607" s="8">
        <v>46174</v>
      </c>
      <c r="M7607" s="8">
        <v>46569</v>
      </c>
    </row>
    <row r="7608" spans="1:13">
      <c r="A7608" t="s">
        <v>1820</v>
      </c>
      <c r="B7608">
        <v>47</v>
      </c>
      <c r="C7608" t="s">
        <v>28</v>
      </c>
      <c r="D7608" t="s">
        <v>29</v>
      </c>
      <c r="E7608" t="s">
        <v>30</v>
      </c>
      <c r="F7608" t="s">
        <v>23</v>
      </c>
      <c r="G7608" t="s">
        <v>31</v>
      </c>
      <c r="J7608" t="str">
        <f>IFERROR(VLOOKUP(A7608,Directie!$A:$B,2,FALSE),"")</f>
        <v>CLP</v>
      </c>
      <c r="K7608" t="str">
        <f>IFERROR(VLOOKUP(A7608,Directie!$A:$C,3,FALSE),"")</f>
        <v>SC</v>
      </c>
      <c r="L7608" s="8">
        <v>46174</v>
      </c>
      <c r="M7608" s="8">
        <v>46569</v>
      </c>
    </row>
    <row r="7609" spans="1:13">
      <c r="A7609" t="s">
        <v>1820</v>
      </c>
      <c r="B7609">
        <v>5</v>
      </c>
      <c r="C7609" t="s">
        <v>73</v>
      </c>
      <c r="J7609" t="str">
        <f>IFERROR(VLOOKUP(A7609,Directie!$A:$B,2,FALSE),"")</f>
        <v>CLP</v>
      </c>
      <c r="K7609" t="str">
        <f>IFERROR(VLOOKUP(A7609,Directie!$A:$C,3,FALSE),"")</f>
        <v>SC</v>
      </c>
      <c r="L7609" s="8">
        <v>46174</v>
      </c>
      <c r="M7609" s="8">
        <v>46569</v>
      </c>
    </row>
    <row r="7610" spans="1:13">
      <c r="A7610" t="s">
        <v>1820</v>
      </c>
      <c r="B7610">
        <v>44</v>
      </c>
      <c r="C7610" t="s">
        <v>19</v>
      </c>
      <c r="J7610" t="str">
        <f>IFERROR(VLOOKUP(A7610,Directie!$A:$B,2,FALSE),"")</f>
        <v>CLP</v>
      </c>
      <c r="K7610" t="str">
        <f>IFERROR(VLOOKUP(A7610,Directie!$A:$C,3,FALSE),"")</f>
        <v>SC</v>
      </c>
      <c r="L7610" s="8">
        <v>46174</v>
      </c>
      <c r="M7610" s="8">
        <v>46569</v>
      </c>
    </row>
    <row r="7611" spans="1:13">
      <c r="A7611" t="s">
        <v>1820</v>
      </c>
      <c r="B7611">
        <v>40</v>
      </c>
      <c r="C7611" t="s">
        <v>20</v>
      </c>
      <c r="F7611" t="s">
        <v>18</v>
      </c>
      <c r="J7611" t="str">
        <f>IFERROR(VLOOKUP(A7611,Directie!$A:$B,2,FALSE),"")</f>
        <v>CLP</v>
      </c>
      <c r="K7611" t="str">
        <f>IFERROR(VLOOKUP(A7611,Directie!$A:$C,3,FALSE),"")</f>
        <v>SC</v>
      </c>
      <c r="L7611" s="8">
        <v>46174</v>
      </c>
      <c r="M7611" s="8">
        <v>46569</v>
      </c>
    </row>
    <row r="7612" spans="1:13">
      <c r="A7612" t="s">
        <v>1820</v>
      </c>
      <c r="B7612">
        <v>71</v>
      </c>
      <c r="C7612" t="s">
        <v>24</v>
      </c>
      <c r="D7612" t="s">
        <v>25</v>
      </c>
      <c r="J7612" t="str">
        <f>IFERROR(VLOOKUP(A7612,Directie!$A:$B,2,FALSE),"")</f>
        <v>CLP</v>
      </c>
      <c r="K7612" t="str">
        <f>IFERROR(VLOOKUP(A7612,Directie!$A:$C,3,FALSE),"")</f>
        <v>SC</v>
      </c>
      <c r="L7612" s="8">
        <v>46174</v>
      </c>
      <c r="M7612" s="8">
        <v>46569</v>
      </c>
    </row>
    <row r="7613" spans="1:13">
      <c r="A7613" t="s">
        <v>1821</v>
      </c>
      <c r="B7613">
        <v>32</v>
      </c>
      <c r="C7613" t="s">
        <v>40</v>
      </c>
      <c r="D7613" t="s">
        <v>33</v>
      </c>
      <c r="E7613" t="s">
        <v>22</v>
      </c>
      <c r="J7613" t="str">
        <f>IFERROR(VLOOKUP(A7613,Directie!$A:$B,2,FALSE),"")</f>
        <v>CLP</v>
      </c>
      <c r="K7613" t="str">
        <f>IFERROR(VLOOKUP(A7613,Directie!$A:$C,3,FALSE),"")</f>
        <v>Verkoop</v>
      </c>
      <c r="L7613" s="8">
        <v>46174</v>
      </c>
      <c r="M7613" s="8">
        <v>46419</v>
      </c>
    </row>
    <row r="7614" spans="1:13">
      <c r="A7614" t="s">
        <v>1821</v>
      </c>
      <c r="B7614">
        <v>24</v>
      </c>
      <c r="C7614" t="s">
        <v>14</v>
      </c>
      <c r="J7614" t="str">
        <f>IFERROR(VLOOKUP(A7614,Directie!$A:$B,2,FALSE),"")</f>
        <v>CLP</v>
      </c>
      <c r="K7614" t="str">
        <f>IFERROR(VLOOKUP(A7614,Directie!$A:$C,3,FALSE),"")</f>
        <v>Verkoop</v>
      </c>
      <c r="L7614" s="8">
        <v>46174</v>
      </c>
      <c r="M7614" s="8">
        <v>46419</v>
      </c>
    </row>
    <row r="7615" spans="1:13">
      <c r="A7615" t="s">
        <v>1821</v>
      </c>
      <c r="B7615">
        <v>18</v>
      </c>
      <c r="C7615" t="s">
        <v>41</v>
      </c>
      <c r="D7615" t="s">
        <v>42</v>
      </c>
      <c r="F7615" t="s">
        <v>42</v>
      </c>
      <c r="G7615" t="s">
        <v>43</v>
      </c>
      <c r="H7615" t="s">
        <v>44</v>
      </c>
      <c r="I7615" t="s">
        <v>45</v>
      </c>
      <c r="J7615" t="str">
        <f>IFERROR(VLOOKUP(A7615,Directie!$A:$B,2,FALSE),"")</f>
        <v>CLP</v>
      </c>
      <c r="K7615" t="str">
        <f>IFERROR(VLOOKUP(A7615,Directie!$A:$C,3,FALSE),"")</f>
        <v>Verkoop</v>
      </c>
      <c r="L7615" s="8">
        <v>46174</v>
      </c>
      <c r="M7615" s="8">
        <v>46419</v>
      </c>
    </row>
    <row r="7616" spans="1:13">
      <c r="A7616" t="s">
        <v>1821</v>
      </c>
      <c r="B7616">
        <v>44</v>
      </c>
      <c r="C7616" t="s">
        <v>19</v>
      </c>
      <c r="J7616" t="str">
        <f>IFERROR(VLOOKUP(A7616,Directie!$A:$B,2,FALSE),"")</f>
        <v>CLP</v>
      </c>
      <c r="K7616" t="str">
        <f>IFERROR(VLOOKUP(A7616,Directie!$A:$C,3,FALSE),"")</f>
        <v>Verkoop</v>
      </c>
      <c r="L7616" s="8">
        <v>46174</v>
      </c>
      <c r="M7616" s="8">
        <v>46419</v>
      </c>
    </row>
    <row r="7617" spans="1:13">
      <c r="A7617" t="s">
        <v>1821</v>
      </c>
      <c r="B7617">
        <v>71</v>
      </c>
      <c r="C7617" t="s">
        <v>24</v>
      </c>
      <c r="D7617" t="s">
        <v>25</v>
      </c>
      <c r="J7617" t="str">
        <f>IFERROR(VLOOKUP(A7617,Directie!$A:$B,2,FALSE),"")</f>
        <v>CLP</v>
      </c>
      <c r="K7617" t="str">
        <f>IFERROR(VLOOKUP(A7617,Directie!$A:$C,3,FALSE),"")</f>
        <v>Verkoop</v>
      </c>
      <c r="L7617" s="8">
        <v>46174</v>
      </c>
      <c r="M7617" s="8">
        <v>46419</v>
      </c>
    </row>
    <row r="7618" spans="1:13">
      <c r="A7618" t="s">
        <v>1822</v>
      </c>
      <c r="B7618">
        <v>24</v>
      </c>
      <c r="C7618" t="s">
        <v>14</v>
      </c>
      <c r="J7618" t="str">
        <f>IFERROR(VLOOKUP(A7618,Directie!$A:$B,2,FALSE),"")</f>
        <v>CLP</v>
      </c>
      <c r="K7618" t="str">
        <f>IFERROR(VLOOKUP(A7618,Directie!$A:$C,3,FALSE),"")</f>
        <v>Verkoop</v>
      </c>
      <c r="L7618" s="8">
        <v>46174</v>
      </c>
      <c r="M7618" s="8">
        <v>46419</v>
      </c>
    </row>
    <row r="7619" spans="1:13">
      <c r="A7619" t="s">
        <v>1822</v>
      </c>
      <c r="B7619">
        <v>47</v>
      </c>
      <c r="C7619" t="s">
        <v>28</v>
      </c>
      <c r="D7619" t="s">
        <v>29</v>
      </c>
      <c r="E7619" t="s">
        <v>30</v>
      </c>
      <c r="F7619" t="s">
        <v>23</v>
      </c>
      <c r="G7619" t="s">
        <v>31</v>
      </c>
      <c r="J7619" t="str">
        <f>IFERROR(VLOOKUP(A7619,Directie!$A:$B,2,FALSE),"")</f>
        <v>CLP</v>
      </c>
      <c r="K7619" t="str">
        <f>IFERROR(VLOOKUP(A7619,Directie!$A:$C,3,FALSE),"")</f>
        <v>Verkoop</v>
      </c>
      <c r="L7619" s="8">
        <v>46174</v>
      </c>
      <c r="M7619" s="8">
        <v>46419</v>
      </c>
    </row>
    <row r="7620" spans="1:13">
      <c r="A7620" t="s">
        <v>1822</v>
      </c>
      <c r="B7620">
        <v>30</v>
      </c>
      <c r="C7620" t="s">
        <v>32</v>
      </c>
      <c r="D7620" t="s">
        <v>33</v>
      </c>
      <c r="E7620" t="s">
        <v>22</v>
      </c>
      <c r="J7620" t="str">
        <f>IFERROR(VLOOKUP(A7620,Directie!$A:$B,2,FALSE),"")</f>
        <v>CLP</v>
      </c>
      <c r="K7620" t="str">
        <f>IFERROR(VLOOKUP(A7620,Directie!$A:$C,3,FALSE),"")</f>
        <v>Verkoop</v>
      </c>
      <c r="L7620" s="8">
        <v>46174</v>
      </c>
      <c r="M7620" s="8">
        <v>46419</v>
      </c>
    </row>
    <row r="7621" spans="1:13">
      <c r="A7621" t="s">
        <v>1822</v>
      </c>
      <c r="B7621">
        <v>44</v>
      </c>
      <c r="C7621" t="s">
        <v>19</v>
      </c>
      <c r="J7621" t="str">
        <f>IFERROR(VLOOKUP(A7621,Directie!$A:$B,2,FALSE),"")</f>
        <v>CLP</v>
      </c>
      <c r="K7621" t="str">
        <f>IFERROR(VLOOKUP(A7621,Directie!$A:$C,3,FALSE),"")</f>
        <v>Verkoop</v>
      </c>
      <c r="L7621" s="8">
        <v>46174</v>
      </c>
      <c r="M7621" s="8">
        <v>46419</v>
      </c>
    </row>
    <row r="7622" spans="1:13">
      <c r="A7622" t="s">
        <v>1822</v>
      </c>
      <c r="B7622">
        <v>40</v>
      </c>
      <c r="C7622" t="s">
        <v>20</v>
      </c>
      <c r="F7622" t="s">
        <v>18</v>
      </c>
      <c r="J7622" t="str">
        <f>IFERROR(VLOOKUP(A7622,Directie!$A:$B,2,FALSE),"")</f>
        <v>CLP</v>
      </c>
      <c r="K7622" t="str">
        <f>IFERROR(VLOOKUP(A7622,Directie!$A:$C,3,FALSE),"")</f>
        <v>Verkoop</v>
      </c>
      <c r="L7622" s="8">
        <v>46174</v>
      </c>
      <c r="M7622" s="8">
        <v>46419</v>
      </c>
    </row>
    <row r="7623" spans="1:13">
      <c r="A7623" t="s">
        <v>1822</v>
      </c>
      <c r="B7623">
        <v>71</v>
      </c>
      <c r="C7623" t="s">
        <v>24</v>
      </c>
      <c r="D7623" t="s">
        <v>25</v>
      </c>
      <c r="J7623" t="str">
        <f>IFERROR(VLOOKUP(A7623,Directie!$A:$B,2,FALSE),"")</f>
        <v>CLP</v>
      </c>
      <c r="K7623" t="str">
        <f>IFERROR(VLOOKUP(A7623,Directie!$A:$C,3,FALSE),"")</f>
        <v>Verkoop</v>
      </c>
      <c r="L7623" s="8">
        <v>46174</v>
      </c>
      <c r="M7623" s="8">
        <v>46419</v>
      </c>
    </row>
    <row r="7624" spans="1:13">
      <c r="A7624" t="s">
        <v>1823</v>
      </c>
      <c r="B7624">
        <v>24</v>
      </c>
      <c r="C7624" t="s">
        <v>14</v>
      </c>
      <c r="J7624" t="str">
        <f>IFERROR(VLOOKUP(A7624,Directie!$A:$B,2,FALSE),"")</f>
        <v>CLP</v>
      </c>
      <c r="K7624" t="str">
        <f>IFERROR(VLOOKUP(A7624,Directie!$A:$C,3,FALSE),"")</f>
        <v>SC</v>
      </c>
      <c r="L7624" s="8">
        <v>46174</v>
      </c>
      <c r="M7624" s="8">
        <v>46569</v>
      </c>
    </row>
    <row r="7625" spans="1:13">
      <c r="A7625" t="s">
        <v>1823</v>
      </c>
      <c r="B7625">
        <v>47</v>
      </c>
      <c r="C7625" t="s">
        <v>28</v>
      </c>
      <c r="D7625" t="s">
        <v>29</v>
      </c>
      <c r="E7625" t="s">
        <v>30</v>
      </c>
      <c r="F7625" t="s">
        <v>23</v>
      </c>
      <c r="G7625" t="s">
        <v>31</v>
      </c>
      <c r="J7625" t="str">
        <f>IFERROR(VLOOKUP(A7625,Directie!$A:$B,2,FALSE),"")</f>
        <v>CLP</v>
      </c>
      <c r="K7625" t="str">
        <f>IFERROR(VLOOKUP(A7625,Directie!$A:$C,3,FALSE),"")</f>
        <v>SC</v>
      </c>
      <c r="L7625" s="8">
        <v>46174</v>
      </c>
      <c r="M7625" s="8">
        <v>46569</v>
      </c>
    </row>
    <row r="7626" spans="1:13">
      <c r="A7626" t="s">
        <v>1823</v>
      </c>
      <c r="B7626">
        <v>40</v>
      </c>
      <c r="C7626" t="s">
        <v>20</v>
      </c>
      <c r="F7626" t="s">
        <v>18</v>
      </c>
      <c r="J7626" t="str">
        <f>IFERROR(VLOOKUP(A7626,Directie!$A:$B,2,FALSE),"")</f>
        <v>CLP</v>
      </c>
      <c r="K7626" t="str">
        <f>IFERROR(VLOOKUP(A7626,Directie!$A:$C,3,FALSE),"")</f>
        <v>SC</v>
      </c>
      <c r="L7626" s="8">
        <v>46174</v>
      </c>
      <c r="M7626" s="8">
        <v>46569</v>
      </c>
    </row>
    <row r="7627" spans="1:13">
      <c r="A7627" t="s">
        <v>1823</v>
      </c>
      <c r="B7627">
        <v>37</v>
      </c>
      <c r="C7627" t="s">
        <v>37</v>
      </c>
      <c r="D7627" t="s">
        <v>38</v>
      </c>
      <c r="E7627" t="s">
        <v>22</v>
      </c>
      <c r="J7627" t="str">
        <f>IFERROR(VLOOKUP(A7627,Directie!$A:$B,2,FALSE),"")</f>
        <v>CLP</v>
      </c>
      <c r="K7627" t="str">
        <f>IFERROR(VLOOKUP(A7627,Directie!$A:$C,3,FALSE),"")</f>
        <v>SC</v>
      </c>
      <c r="L7627" s="8">
        <v>46174</v>
      </c>
      <c r="M7627" s="8">
        <v>46569</v>
      </c>
    </row>
    <row r="7628" spans="1:13">
      <c r="A7628" t="s">
        <v>1824</v>
      </c>
      <c r="B7628">
        <v>47</v>
      </c>
      <c r="C7628" t="s">
        <v>28</v>
      </c>
      <c r="D7628" t="s">
        <v>29</v>
      </c>
      <c r="E7628" t="s">
        <v>30</v>
      </c>
      <c r="F7628" t="s">
        <v>23</v>
      </c>
      <c r="G7628" t="s">
        <v>31</v>
      </c>
      <c r="J7628" t="str">
        <f>IFERROR(VLOOKUP(A7628,Directie!$A:$B,2,FALSE),"")</f>
        <v>CLP</v>
      </c>
      <c r="K7628" t="str">
        <f>IFERROR(VLOOKUP(A7628,Directie!$A:$C,3,FALSE),"")</f>
        <v>SC</v>
      </c>
      <c r="L7628" s="8">
        <v>46174</v>
      </c>
      <c r="M7628" s="8">
        <v>46569</v>
      </c>
    </row>
    <row r="7629" spans="1:13">
      <c r="A7629" t="s">
        <v>1824</v>
      </c>
      <c r="B7629">
        <v>40</v>
      </c>
      <c r="C7629" t="s">
        <v>20</v>
      </c>
      <c r="F7629" t="s">
        <v>18</v>
      </c>
      <c r="J7629" t="str">
        <f>IFERROR(VLOOKUP(A7629,Directie!$A:$B,2,FALSE),"")</f>
        <v>CLP</v>
      </c>
      <c r="K7629" t="str">
        <f>IFERROR(VLOOKUP(A7629,Directie!$A:$C,3,FALSE),"")</f>
        <v>SC</v>
      </c>
      <c r="L7629" s="8">
        <v>46174</v>
      </c>
      <c r="M7629" s="8">
        <v>46569</v>
      </c>
    </row>
    <row r="7630" spans="1:13">
      <c r="A7630" t="s">
        <v>1824</v>
      </c>
      <c r="B7630">
        <v>37</v>
      </c>
      <c r="C7630" t="s">
        <v>37</v>
      </c>
      <c r="D7630" t="s">
        <v>38</v>
      </c>
      <c r="E7630" t="s">
        <v>22</v>
      </c>
      <c r="J7630" t="str">
        <f>IFERROR(VLOOKUP(A7630,Directie!$A:$B,2,FALSE),"")</f>
        <v>CLP</v>
      </c>
      <c r="K7630" t="str">
        <f>IFERROR(VLOOKUP(A7630,Directie!$A:$C,3,FALSE),"")</f>
        <v>SC</v>
      </c>
      <c r="L7630" s="8">
        <v>46174</v>
      </c>
      <c r="M7630" s="8">
        <v>46569</v>
      </c>
    </row>
    <row r="7631" spans="1:13">
      <c r="A7631" t="s">
        <v>1824</v>
      </c>
      <c r="B7631">
        <v>20</v>
      </c>
      <c r="C7631" t="s">
        <v>52</v>
      </c>
      <c r="D7631" t="s">
        <v>16</v>
      </c>
      <c r="E7631" t="s">
        <v>17</v>
      </c>
      <c r="F7631" t="s">
        <v>18</v>
      </c>
      <c r="J7631" t="str">
        <f>IFERROR(VLOOKUP(A7631,Directie!$A:$B,2,FALSE),"")</f>
        <v>CLP</v>
      </c>
      <c r="K7631" t="str">
        <f>IFERROR(VLOOKUP(A7631,Directie!$A:$C,3,FALSE),"")</f>
        <v>SC</v>
      </c>
      <c r="L7631" s="8">
        <v>46174</v>
      </c>
      <c r="M7631" s="8">
        <v>46569</v>
      </c>
    </row>
    <row r="7632" spans="1:13">
      <c r="A7632" t="s">
        <v>1825</v>
      </c>
      <c r="B7632">
        <v>24</v>
      </c>
      <c r="C7632" t="s">
        <v>14</v>
      </c>
      <c r="J7632" t="str">
        <f>IFERROR(VLOOKUP(A7632,Directie!$A:$B,2,FALSE),"")</f>
        <v>CLP</v>
      </c>
      <c r="K7632" t="str">
        <f>IFERROR(VLOOKUP(A7632,Directie!$A:$C,3,FALSE),"")</f>
        <v>SC</v>
      </c>
      <c r="L7632" s="8">
        <v>46174</v>
      </c>
      <c r="M7632" s="8">
        <v>46569</v>
      </c>
    </row>
    <row r="7633" spans="1:13">
      <c r="A7633" t="s">
        <v>1825</v>
      </c>
      <c r="B7633">
        <v>47</v>
      </c>
      <c r="C7633" t="s">
        <v>28</v>
      </c>
      <c r="D7633" t="s">
        <v>29</v>
      </c>
      <c r="E7633" t="s">
        <v>30</v>
      </c>
      <c r="F7633" t="s">
        <v>23</v>
      </c>
      <c r="G7633" t="s">
        <v>31</v>
      </c>
      <c r="J7633" t="str">
        <f>IFERROR(VLOOKUP(A7633,Directie!$A:$B,2,FALSE),"")</f>
        <v>CLP</v>
      </c>
      <c r="K7633" t="str">
        <f>IFERROR(VLOOKUP(A7633,Directie!$A:$C,3,FALSE),"")</f>
        <v>SC</v>
      </c>
      <c r="L7633" s="8">
        <v>46174</v>
      </c>
      <c r="M7633" s="8">
        <v>46569</v>
      </c>
    </row>
    <row r="7634" spans="1:13">
      <c r="A7634" t="s">
        <v>1825</v>
      </c>
      <c r="B7634">
        <v>40</v>
      </c>
      <c r="C7634" t="s">
        <v>20</v>
      </c>
      <c r="F7634" t="s">
        <v>18</v>
      </c>
      <c r="J7634" t="str">
        <f>IFERROR(VLOOKUP(A7634,Directie!$A:$B,2,FALSE),"")</f>
        <v>CLP</v>
      </c>
      <c r="K7634" t="str">
        <f>IFERROR(VLOOKUP(A7634,Directie!$A:$C,3,FALSE),"")</f>
        <v>SC</v>
      </c>
      <c r="L7634" s="8">
        <v>46174</v>
      </c>
      <c r="M7634" s="8">
        <v>46569</v>
      </c>
    </row>
    <row r="7635" spans="1:13">
      <c r="A7635" t="s">
        <v>1825</v>
      </c>
      <c r="B7635">
        <v>37</v>
      </c>
      <c r="C7635" t="s">
        <v>37</v>
      </c>
      <c r="D7635" t="s">
        <v>38</v>
      </c>
      <c r="E7635" t="s">
        <v>22</v>
      </c>
      <c r="J7635" t="str">
        <f>IFERROR(VLOOKUP(A7635,Directie!$A:$B,2,FALSE),"")</f>
        <v>CLP</v>
      </c>
      <c r="K7635" t="str">
        <f>IFERROR(VLOOKUP(A7635,Directie!$A:$C,3,FALSE),"")</f>
        <v>SC</v>
      </c>
      <c r="L7635" s="8">
        <v>46174</v>
      </c>
      <c r="M7635" s="8">
        <v>46569</v>
      </c>
    </row>
    <row r="7636" spans="1:13">
      <c r="A7636" t="s">
        <v>1826</v>
      </c>
      <c r="B7636">
        <v>24</v>
      </c>
      <c r="C7636" t="s">
        <v>14</v>
      </c>
      <c r="J7636" t="str">
        <f>IFERROR(VLOOKUP(A7636,Directie!$A:$B,2,FALSE),"")</f>
        <v>CLP</v>
      </c>
      <c r="K7636" t="str">
        <f>IFERROR(VLOOKUP(A7636,Directie!$A:$C,3,FALSE),"")</f>
        <v>SC</v>
      </c>
      <c r="L7636" s="8">
        <v>46174</v>
      </c>
      <c r="M7636" s="8">
        <v>46569</v>
      </c>
    </row>
    <row r="7637" spans="1:13">
      <c r="A7637" t="s">
        <v>1826</v>
      </c>
      <c r="B7637">
        <v>47</v>
      </c>
      <c r="C7637" t="s">
        <v>28</v>
      </c>
      <c r="D7637" t="s">
        <v>29</v>
      </c>
      <c r="E7637" t="s">
        <v>30</v>
      </c>
      <c r="F7637" t="s">
        <v>23</v>
      </c>
      <c r="G7637" t="s">
        <v>31</v>
      </c>
      <c r="J7637" t="str">
        <f>IFERROR(VLOOKUP(A7637,Directie!$A:$B,2,FALSE),"")</f>
        <v>CLP</v>
      </c>
      <c r="K7637" t="str">
        <f>IFERROR(VLOOKUP(A7637,Directie!$A:$C,3,FALSE),"")</f>
        <v>SC</v>
      </c>
      <c r="L7637" s="8">
        <v>46174</v>
      </c>
      <c r="M7637" s="8">
        <v>46569</v>
      </c>
    </row>
    <row r="7638" spans="1:13">
      <c r="A7638" t="s">
        <v>1826</v>
      </c>
      <c r="B7638">
        <v>40</v>
      </c>
      <c r="C7638" t="s">
        <v>20</v>
      </c>
      <c r="F7638" t="s">
        <v>18</v>
      </c>
      <c r="J7638" t="str">
        <f>IFERROR(VLOOKUP(A7638,Directie!$A:$B,2,FALSE),"")</f>
        <v>CLP</v>
      </c>
      <c r="K7638" t="str">
        <f>IFERROR(VLOOKUP(A7638,Directie!$A:$C,3,FALSE),"")</f>
        <v>SC</v>
      </c>
      <c r="L7638" s="8">
        <v>46174</v>
      </c>
      <c r="M7638" s="8">
        <v>46569</v>
      </c>
    </row>
    <row r="7639" spans="1:13">
      <c r="A7639" t="s">
        <v>1827</v>
      </c>
      <c r="B7639">
        <v>24</v>
      </c>
      <c r="C7639" t="s">
        <v>14</v>
      </c>
      <c r="J7639" t="str">
        <f>IFERROR(VLOOKUP(A7639,Directie!$A:$B,2,FALSE),"")</f>
        <v>CLP</v>
      </c>
      <c r="K7639" t="str">
        <f>IFERROR(VLOOKUP(A7639,Directie!$A:$C,3,FALSE),"")</f>
        <v>SC</v>
      </c>
      <c r="L7639" s="8">
        <v>46174</v>
      </c>
      <c r="M7639" s="8">
        <v>46569</v>
      </c>
    </row>
    <row r="7640" spans="1:13">
      <c r="A7640" t="s">
        <v>1827</v>
      </c>
      <c r="B7640">
        <v>47</v>
      </c>
      <c r="C7640" t="s">
        <v>28</v>
      </c>
      <c r="D7640" t="s">
        <v>29</v>
      </c>
      <c r="E7640" t="s">
        <v>30</v>
      </c>
      <c r="F7640" t="s">
        <v>23</v>
      </c>
      <c r="G7640" t="s">
        <v>31</v>
      </c>
      <c r="J7640" t="str">
        <f>IFERROR(VLOOKUP(A7640,Directie!$A:$B,2,FALSE),"")</f>
        <v>CLP</v>
      </c>
      <c r="K7640" t="str">
        <f>IFERROR(VLOOKUP(A7640,Directie!$A:$C,3,FALSE),"")</f>
        <v>SC</v>
      </c>
      <c r="L7640" s="8">
        <v>46174</v>
      </c>
      <c r="M7640" s="8">
        <v>46569</v>
      </c>
    </row>
    <row r="7641" spans="1:13">
      <c r="A7641" t="s">
        <v>1827</v>
      </c>
      <c r="B7641">
        <v>40</v>
      </c>
      <c r="C7641" t="s">
        <v>20</v>
      </c>
      <c r="F7641" t="s">
        <v>18</v>
      </c>
      <c r="J7641" t="str">
        <f>IFERROR(VLOOKUP(A7641,Directie!$A:$B,2,FALSE),"")</f>
        <v>CLP</v>
      </c>
      <c r="K7641" t="str">
        <f>IFERROR(VLOOKUP(A7641,Directie!$A:$C,3,FALSE),"")</f>
        <v>SC</v>
      </c>
      <c r="L7641" s="8">
        <v>46174</v>
      </c>
      <c r="M7641" s="8">
        <v>46569</v>
      </c>
    </row>
    <row r="7642" spans="1:13">
      <c r="A7642" t="s">
        <v>1828</v>
      </c>
      <c r="B7642">
        <v>24</v>
      </c>
      <c r="C7642" t="s">
        <v>14</v>
      </c>
      <c r="J7642" t="str">
        <f>IFERROR(VLOOKUP(A7642,Directie!$A:$B,2,FALSE),"")</f>
        <v>CLP</v>
      </c>
      <c r="K7642" t="str">
        <f>IFERROR(VLOOKUP(A7642,Directie!$A:$C,3,FALSE),"")</f>
        <v>SC</v>
      </c>
      <c r="L7642" s="8">
        <v>46174</v>
      </c>
      <c r="M7642" s="8">
        <v>46569</v>
      </c>
    </row>
    <row r="7643" spans="1:13">
      <c r="A7643" t="s">
        <v>1828</v>
      </c>
      <c r="B7643">
        <v>47</v>
      </c>
      <c r="C7643" t="s">
        <v>28</v>
      </c>
      <c r="D7643" t="s">
        <v>29</v>
      </c>
      <c r="E7643" t="s">
        <v>30</v>
      </c>
      <c r="F7643" t="s">
        <v>23</v>
      </c>
      <c r="G7643" t="s">
        <v>31</v>
      </c>
      <c r="J7643" t="str">
        <f>IFERROR(VLOOKUP(A7643,Directie!$A:$B,2,FALSE),"")</f>
        <v>CLP</v>
      </c>
      <c r="K7643" t="str">
        <f>IFERROR(VLOOKUP(A7643,Directie!$A:$C,3,FALSE),"")</f>
        <v>SC</v>
      </c>
      <c r="L7643" s="8">
        <v>46174</v>
      </c>
      <c r="M7643" s="8">
        <v>46569</v>
      </c>
    </row>
    <row r="7644" spans="1:13">
      <c r="A7644" t="s">
        <v>1828</v>
      </c>
      <c r="B7644">
        <v>44</v>
      </c>
      <c r="C7644" t="s">
        <v>19</v>
      </c>
      <c r="J7644" t="str">
        <f>IFERROR(VLOOKUP(A7644,Directie!$A:$B,2,FALSE),"")</f>
        <v>CLP</v>
      </c>
      <c r="K7644" t="str">
        <f>IFERROR(VLOOKUP(A7644,Directie!$A:$C,3,FALSE),"")</f>
        <v>SC</v>
      </c>
      <c r="L7644" s="8">
        <v>46174</v>
      </c>
      <c r="M7644" s="8">
        <v>46569</v>
      </c>
    </row>
    <row r="7645" spans="1:13">
      <c r="A7645" t="s">
        <v>1828</v>
      </c>
      <c r="B7645">
        <v>40</v>
      </c>
      <c r="C7645" t="s">
        <v>20</v>
      </c>
      <c r="F7645" t="s">
        <v>18</v>
      </c>
      <c r="J7645" t="str">
        <f>IFERROR(VLOOKUP(A7645,Directie!$A:$B,2,FALSE),"")</f>
        <v>CLP</v>
      </c>
      <c r="K7645" t="str">
        <f>IFERROR(VLOOKUP(A7645,Directie!$A:$C,3,FALSE),"")</f>
        <v>SC</v>
      </c>
      <c r="L7645" s="8">
        <v>46174</v>
      </c>
      <c r="M7645" s="8">
        <v>46569</v>
      </c>
    </row>
    <row r="7646" spans="1:13">
      <c r="A7646" t="s">
        <v>1829</v>
      </c>
      <c r="B7646">
        <v>24</v>
      </c>
      <c r="C7646" t="s">
        <v>14</v>
      </c>
      <c r="J7646" t="str">
        <f>IFERROR(VLOOKUP(A7646,Directie!$A:$B,2,FALSE),"")</f>
        <v>OKAY</v>
      </c>
      <c r="K7646" t="str">
        <f>IFERROR(VLOOKUP(A7646,Directie!$A:$C,3,FALSE),"")</f>
        <v>AK</v>
      </c>
      <c r="L7646" s="8">
        <v>46327</v>
      </c>
      <c r="M7646" s="8">
        <v>46600</v>
      </c>
    </row>
    <row r="7647" spans="1:13">
      <c r="A7647" t="s">
        <v>1829</v>
      </c>
      <c r="B7647">
        <v>47</v>
      </c>
      <c r="C7647" t="s">
        <v>28</v>
      </c>
      <c r="D7647" t="s">
        <v>29</v>
      </c>
      <c r="E7647" t="s">
        <v>30</v>
      </c>
      <c r="F7647" t="s">
        <v>23</v>
      </c>
      <c r="G7647" t="s">
        <v>31</v>
      </c>
      <c r="J7647" t="str">
        <f>IFERROR(VLOOKUP(A7647,Directie!$A:$B,2,FALSE),"")</f>
        <v>OKAY</v>
      </c>
      <c r="K7647" t="str">
        <f>IFERROR(VLOOKUP(A7647,Directie!$A:$C,3,FALSE),"")</f>
        <v>AK</v>
      </c>
      <c r="L7647" s="8">
        <v>46327</v>
      </c>
      <c r="M7647" s="8">
        <v>46600</v>
      </c>
    </row>
    <row r="7648" spans="1:13">
      <c r="A7648" t="s">
        <v>1829</v>
      </c>
      <c r="B7648">
        <v>30</v>
      </c>
      <c r="C7648" t="s">
        <v>32</v>
      </c>
      <c r="D7648" t="s">
        <v>33</v>
      </c>
      <c r="E7648" t="s">
        <v>22</v>
      </c>
      <c r="J7648" t="str">
        <f>IFERROR(VLOOKUP(A7648,Directie!$A:$B,2,FALSE),"")</f>
        <v>OKAY</v>
      </c>
      <c r="K7648" t="str">
        <f>IFERROR(VLOOKUP(A7648,Directie!$A:$C,3,FALSE),"")</f>
        <v>AK</v>
      </c>
      <c r="L7648" s="8">
        <v>46327</v>
      </c>
      <c r="M7648" s="8">
        <v>46600</v>
      </c>
    </row>
    <row r="7649" spans="1:13">
      <c r="A7649" t="s">
        <v>1829</v>
      </c>
      <c r="B7649">
        <v>44</v>
      </c>
      <c r="C7649" t="s">
        <v>19</v>
      </c>
      <c r="J7649" t="str">
        <f>IFERROR(VLOOKUP(A7649,Directie!$A:$B,2,FALSE),"")</f>
        <v>OKAY</v>
      </c>
      <c r="K7649" t="str">
        <f>IFERROR(VLOOKUP(A7649,Directie!$A:$C,3,FALSE),"")</f>
        <v>AK</v>
      </c>
      <c r="L7649" s="8">
        <v>46327</v>
      </c>
      <c r="M7649" s="8">
        <v>46600</v>
      </c>
    </row>
    <row r="7650" spans="1:13">
      <c r="A7650" t="s">
        <v>1829</v>
      </c>
      <c r="B7650">
        <v>40</v>
      </c>
      <c r="C7650" t="s">
        <v>20</v>
      </c>
      <c r="F7650" t="s">
        <v>18</v>
      </c>
      <c r="J7650" t="str">
        <f>IFERROR(VLOOKUP(A7650,Directie!$A:$B,2,FALSE),"")</f>
        <v>OKAY</v>
      </c>
      <c r="K7650" t="str">
        <f>IFERROR(VLOOKUP(A7650,Directie!$A:$C,3,FALSE),"")</f>
        <v>AK</v>
      </c>
      <c r="L7650" s="8">
        <v>46327</v>
      </c>
      <c r="M7650" s="8">
        <v>46600</v>
      </c>
    </row>
    <row r="7651" spans="1:13">
      <c r="A7651" t="s">
        <v>1829</v>
      </c>
      <c r="B7651">
        <v>31</v>
      </c>
      <c r="C7651" t="s">
        <v>21</v>
      </c>
      <c r="D7651" t="s">
        <v>22</v>
      </c>
      <c r="F7651" t="s">
        <v>23</v>
      </c>
      <c r="J7651" t="str">
        <f>IFERROR(VLOOKUP(A7651,Directie!$A:$B,2,FALSE),"")</f>
        <v>OKAY</v>
      </c>
      <c r="K7651" t="str">
        <f>IFERROR(VLOOKUP(A7651,Directie!$A:$C,3,FALSE),"")</f>
        <v>AK</v>
      </c>
      <c r="L7651" s="8">
        <v>46327</v>
      </c>
      <c r="M7651" s="8">
        <v>46600</v>
      </c>
    </row>
    <row r="7652" spans="1:13">
      <c r="A7652" t="s">
        <v>1829</v>
      </c>
      <c r="B7652">
        <v>71</v>
      </c>
      <c r="C7652" t="s">
        <v>24</v>
      </c>
      <c r="D7652" t="s">
        <v>25</v>
      </c>
      <c r="J7652" t="str">
        <f>IFERROR(VLOOKUP(A7652,Directie!$A:$B,2,FALSE),"")</f>
        <v>OKAY</v>
      </c>
      <c r="K7652" t="str">
        <f>IFERROR(VLOOKUP(A7652,Directie!$A:$C,3,FALSE),"")</f>
        <v>AK</v>
      </c>
      <c r="L7652" s="8">
        <v>46327</v>
      </c>
      <c r="M7652" s="8">
        <v>46600</v>
      </c>
    </row>
    <row r="7653" spans="1:13">
      <c r="A7653" t="s">
        <v>1830</v>
      </c>
      <c r="B7653">
        <v>24</v>
      </c>
      <c r="C7653" t="s">
        <v>14</v>
      </c>
      <c r="J7653" t="str">
        <f>IFERROR(VLOOKUP(A7653,Directie!$A:$B,2,FALSE),"")</f>
        <v>CLP</v>
      </c>
      <c r="K7653" t="str">
        <f>IFERROR(VLOOKUP(A7653,Directie!$A:$C,3,FALSE),"")</f>
        <v>SC</v>
      </c>
      <c r="L7653" s="8">
        <v>46174</v>
      </c>
      <c r="M7653" s="8">
        <v>46569</v>
      </c>
    </row>
    <row r="7654" spans="1:13">
      <c r="A7654" t="s">
        <v>1830</v>
      </c>
      <c r="B7654">
        <v>47</v>
      </c>
      <c r="C7654" t="s">
        <v>28</v>
      </c>
      <c r="D7654" t="s">
        <v>29</v>
      </c>
      <c r="E7654" t="s">
        <v>30</v>
      </c>
      <c r="F7654" t="s">
        <v>23</v>
      </c>
      <c r="G7654" t="s">
        <v>31</v>
      </c>
      <c r="J7654" t="str">
        <f>IFERROR(VLOOKUP(A7654,Directie!$A:$B,2,FALSE),"")</f>
        <v>CLP</v>
      </c>
      <c r="K7654" t="str">
        <f>IFERROR(VLOOKUP(A7654,Directie!$A:$C,3,FALSE),"")</f>
        <v>SC</v>
      </c>
      <c r="L7654" s="8">
        <v>46174</v>
      </c>
      <c r="M7654" s="8">
        <v>46569</v>
      </c>
    </row>
    <row r="7655" spans="1:13">
      <c r="A7655" t="s">
        <v>1831</v>
      </c>
      <c r="J7655" t="str">
        <f>IFERROR(VLOOKUP(A7655,Directie!$A:$B,2,FALSE),"")</f>
        <v>CLP</v>
      </c>
      <c r="K7655" t="str">
        <f>IFERROR(VLOOKUP(A7655,Directie!$A:$C,3,FALSE),"")</f>
        <v>SC</v>
      </c>
      <c r="L7655" s="8">
        <v>46174</v>
      </c>
      <c r="M7655" s="8">
        <v>46569</v>
      </c>
    </row>
    <row r="7656" spans="1:13">
      <c r="A7656" t="s">
        <v>1831</v>
      </c>
      <c r="B7656">
        <v>5</v>
      </c>
      <c r="C7656" t="s">
        <v>73</v>
      </c>
      <c r="J7656" t="str">
        <f>IFERROR(VLOOKUP(A7656,Directie!$A:$B,2,FALSE),"")</f>
        <v>CLP</v>
      </c>
      <c r="K7656" t="str">
        <f>IFERROR(VLOOKUP(A7656,Directie!$A:$C,3,FALSE),"")</f>
        <v>SC</v>
      </c>
      <c r="L7656" s="8">
        <v>46174</v>
      </c>
      <c r="M7656" s="8">
        <v>46569</v>
      </c>
    </row>
    <row r="7657" spans="1:13">
      <c r="A7657" t="s">
        <v>1832</v>
      </c>
      <c r="B7657">
        <v>32</v>
      </c>
      <c r="C7657" t="s">
        <v>40</v>
      </c>
      <c r="D7657" t="s">
        <v>33</v>
      </c>
      <c r="E7657" t="s">
        <v>22</v>
      </c>
      <c r="J7657" t="str">
        <f>IFERROR(VLOOKUP(A7657,Directie!$A:$B,2,FALSE),"")</f>
        <v>OKAY</v>
      </c>
      <c r="K7657" t="str">
        <f>IFERROR(VLOOKUP(A7657,Directie!$A:$C,3,FALSE),"")</f>
        <v>Verkoop</v>
      </c>
      <c r="L7657" s="8">
        <v>46174</v>
      </c>
      <c r="M7657" s="8">
        <v>46419</v>
      </c>
    </row>
    <row r="7658" spans="1:13">
      <c r="A7658" t="s">
        <v>1832</v>
      </c>
      <c r="B7658">
        <v>24</v>
      </c>
      <c r="C7658" t="s">
        <v>14</v>
      </c>
      <c r="J7658" t="str">
        <f>IFERROR(VLOOKUP(A7658,Directie!$A:$B,2,FALSE),"")</f>
        <v>OKAY</v>
      </c>
      <c r="K7658" t="str">
        <f>IFERROR(VLOOKUP(A7658,Directie!$A:$C,3,FALSE),"")</f>
        <v>Verkoop</v>
      </c>
      <c r="L7658" s="8">
        <v>46174</v>
      </c>
      <c r="M7658" s="8">
        <v>46419</v>
      </c>
    </row>
    <row r="7659" spans="1:13">
      <c r="A7659" t="s">
        <v>1832</v>
      </c>
      <c r="B7659">
        <v>5</v>
      </c>
      <c r="C7659" t="s">
        <v>73</v>
      </c>
      <c r="J7659" t="str">
        <f>IFERROR(VLOOKUP(A7659,Directie!$A:$B,2,FALSE),"")</f>
        <v>OKAY</v>
      </c>
      <c r="K7659" t="str">
        <f>IFERROR(VLOOKUP(A7659,Directie!$A:$C,3,FALSE),"")</f>
        <v>Verkoop</v>
      </c>
      <c r="L7659" s="8">
        <v>46174</v>
      </c>
      <c r="M7659" s="8">
        <v>46419</v>
      </c>
    </row>
    <row r="7660" spans="1:13">
      <c r="A7660" t="s">
        <v>1832</v>
      </c>
      <c r="B7660">
        <v>44</v>
      </c>
      <c r="C7660" t="s">
        <v>19</v>
      </c>
      <c r="J7660" t="str">
        <f>IFERROR(VLOOKUP(A7660,Directie!$A:$B,2,FALSE),"")</f>
        <v>OKAY</v>
      </c>
      <c r="K7660" t="str">
        <f>IFERROR(VLOOKUP(A7660,Directie!$A:$C,3,FALSE),"")</f>
        <v>Verkoop</v>
      </c>
      <c r="L7660" s="8">
        <v>46174</v>
      </c>
      <c r="M7660" s="8">
        <v>46419</v>
      </c>
    </row>
    <row r="7661" spans="1:13">
      <c r="A7661" t="s">
        <v>1832</v>
      </c>
      <c r="B7661">
        <v>31</v>
      </c>
      <c r="C7661" t="s">
        <v>21</v>
      </c>
      <c r="D7661" t="s">
        <v>22</v>
      </c>
      <c r="F7661" t="s">
        <v>23</v>
      </c>
      <c r="J7661" t="str">
        <f>IFERROR(VLOOKUP(A7661,Directie!$A:$B,2,FALSE),"")</f>
        <v>OKAY</v>
      </c>
      <c r="K7661" t="str">
        <f>IFERROR(VLOOKUP(A7661,Directie!$A:$C,3,FALSE),"")</f>
        <v>Verkoop</v>
      </c>
      <c r="L7661" s="8">
        <v>46174</v>
      </c>
      <c r="M7661" s="8">
        <v>46419</v>
      </c>
    </row>
    <row r="7662" spans="1:13">
      <c r="A7662" t="s">
        <v>1832</v>
      </c>
      <c r="B7662">
        <v>37</v>
      </c>
      <c r="C7662" t="s">
        <v>37</v>
      </c>
      <c r="D7662" t="s">
        <v>38</v>
      </c>
      <c r="E7662" t="s">
        <v>22</v>
      </c>
      <c r="J7662" t="str">
        <f>IFERROR(VLOOKUP(A7662,Directie!$A:$B,2,FALSE),"")</f>
        <v>OKAY</v>
      </c>
      <c r="K7662" t="str">
        <f>IFERROR(VLOOKUP(A7662,Directie!$A:$C,3,FALSE),"")</f>
        <v>Verkoop</v>
      </c>
      <c r="L7662" s="8">
        <v>46174</v>
      </c>
      <c r="M7662" s="8">
        <v>46419</v>
      </c>
    </row>
    <row r="7663" spans="1:13">
      <c r="A7663" t="s">
        <v>1832</v>
      </c>
      <c r="B7663">
        <v>71</v>
      </c>
      <c r="C7663" t="s">
        <v>24</v>
      </c>
      <c r="D7663" t="s">
        <v>25</v>
      </c>
      <c r="J7663" t="str">
        <f>IFERROR(VLOOKUP(A7663,Directie!$A:$B,2,FALSE),"")</f>
        <v>OKAY</v>
      </c>
      <c r="K7663" t="str">
        <f>IFERROR(VLOOKUP(A7663,Directie!$A:$C,3,FALSE),"")</f>
        <v>Verkoop</v>
      </c>
      <c r="L7663" s="8">
        <v>46174</v>
      </c>
      <c r="M7663" s="8">
        <v>46419</v>
      </c>
    </row>
    <row r="7664" spans="1:13">
      <c r="A7664" t="s">
        <v>1832</v>
      </c>
      <c r="B7664">
        <v>70</v>
      </c>
      <c r="C7664" t="s">
        <v>60</v>
      </c>
      <c r="J7664" t="str">
        <f>IFERROR(VLOOKUP(A7664,Directie!$A:$B,2,FALSE),"")</f>
        <v>OKAY</v>
      </c>
      <c r="K7664" t="str">
        <f>IFERROR(VLOOKUP(A7664,Directie!$A:$C,3,FALSE),"")</f>
        <v>Verkoop</v>
      </c>
      <c r="L7664" s="8">
        <v>46174</v>
      </c>
      <c r="M7664" s="8">
        <v>46419</v>
      </c>
    </row>
    <row r="7665" spans="1:13">
      <c r="A7665" t="s">
        <v>1833</v>
      </c>
      <c r="B7665">
        <v>47</v>
      </c>
      <c r="C7665" t="s">
        <v>28</v>
      </c>
      <c r="D7665" t="s">
        <v>29</v>
      </c>
      <c r="E7665" t="s">
        <v>30</v>
      </c>
      <c r="F7665" t="s">
        <v>23</v>
      </c>
      <c r="G7665" t="s">
        <v>31</v>
      </c>
      <c r="J7665" t="str">
        <f>IFERROR(VLOOKUP(A7665,Directie!$A:$B,2,FALSE),"")</f>
        <v>CLP</v>
      </c>
      <c r="K7665" t="str">
        <f>IFERROR(VLOOKUP(A7665,Directie!$A:$C,3,FALSE),"")</f>
        <v>SC</v>
      </c>
      <c r="L7665" s="8">
        <v>46174</v>
      </c>
      <c r="M7665" s="8">
        <v>46569</v>
      </c>
    </row>
    <row r="7666" spans="1:13">
      <c r="A7666" t="s">
        <v>1833</v>
      </c>
      <c r="B7666">
        <v>40</v>
      </c>
      <c r="C7666" t="s">
        <v>20</v>
      </c>
      <c r="F7666" t="s">
        <v>18</v>
      </c>
      <c r="J7666" t="str">
        <f>IFERROR(VLOOKUP(A7666,Directie!$A:$B,2,FALSE),"")</f>
        <v>CLP</v>
      </c>
      <c r="K7666" t="str">
        <f>IFERROR(VLOOKUP(A7666,Directie!$A:$C,3,FALSE),"")</f>
        <v>SC</v>
      </c>
      <c r="L7666" s="8">
        <v>46174</v>
      </c>
      <c r="M7666" s="8">
        <v>46569</v>
      </c>
    </row>
    <row r="7667" spans="1:13">
      <c r="A7667" t="s">
        <v>1833</v>
      </c>
      <c r="B7667">
        <v>37</v>
      </c>
      <c r="C7667" t="s">
        <v>37</v>
      </c>
      <c r="D7667" t="s">
        <v>38</v>
      </c>
      <c r="E7667" t="s">
        <v>22</v>
      </c>
      <c r="J7667" t="str">
        <f>IFERROR(VLOOKUP(A7667,Directie!$A:$B,2,FALSE),"")</f>
        <v>CLP</v>
      </c>
      <c r="K7667" t="str">
        <f>IFERROR(VLOOKUP(A7667,Directie!$A:$C,3,FALSE),"")</f>
        <v>SC</v>
      </c>
      <c r="L7667" s="8">
        <v>46174</v>
      </c>
      <c r="M7667" s="8">
        <v>46569</v>
      </c>
    </row>
    <row r="7668" spans="1:13">
      <c r="A7668" t="s">
        <v>1834</v>
      </c>
      <c r="J7668" t="str">
        <f>IFERROR(VLOOKUP(A7668,Directie!$A:$B,2,FALSE),"")</f>
        <v>CLP</v>
      </c>
      <c r="K7668" t="str">
        <f>IFERROR(VLOOKUP(A7668,Directie!$A:$C,3,FALSE),"")</f>
        <v>Verkoop</v>
      </c>
      <c r="L7668" s="8">
        <v>46174</v>
      </c>
      <c r="M7668" s="8">
        <v>46419</v>
      </c>
    </row>
    <row r="7669" spans="1:13">
      <c r="A7669" t="s">
        <v>1835</v>
      </c>
      <c r="B7669">
        <v>47</v>
      </c>
      <c r="C7669" t="s">
        <v>28</v>
      </c>
      <c r="D7669" t="s">
        <v>29</v>
      </c>
      <c r="E7669" t="s">
        <v>30</v>
      </c>
      <c r="F7669" t="s">
        <v>23</v>
      </c>
      <c r="G7669" t="s">
        <v>31</v>
      </c>
      <c r="J7669" t="str">
        <f>IFERROR(VLOOKUP(A7669,Directie!$A:$B,2,FALSE),"")</f>
        <v>CLP</v>
      </c>
      <c r="K7669" t="str">
        <f>IFERROR(VLOOKUP(A7669,Directie!$A:$C,3,FALSE),"")</f>
        <v>SC</v>
      </c>
      <c r="L7669" s="8">
        <v>46174</v>
      </c>
      <c r="M7669" s="8">
        <v>46569</v>
      </c>
    </row>
    <row r="7670" spans="1:13">
      <c r="A7670" t="s">
        <v>1835</v>
      </c>
      <c r="B7670">
        <v>44</v>
      </c>
      <c r="C7670" t="s">
        <v>19</v>
      </c>
      <c r="J7670" t="str">
        <f>IFERROR(VLOOKUP(A7670,Directie!$A:$B,2,FALSE),"")</f>
        <v>CLP</v>
      </c>
      <c r="K7670" t="str">
        <f>IFERROR(VLOOKUP(A7670,Directie!$A:$C,3,FALSE),"")</f>
        <v>SC</v>
      </c>
      <c r="L7670" s="8">
        <v>46174</v>
      </c>
      <c r="M7670" s="8">
        <v>46569</v>
      </c>
    </row>
    <row r="7671" spans="1:13">
      <c r="A7671" t="s">
        <v>1835</v>
      </c>
      <c r="B7671">
        <v>40</v>
      </c>
      <c r="C7671" t="s">
        <v>20</v>
      </c>
      <c r="F7671" t="s">
        <v>18</v>
      </c>
      <c r="J7671" t="str">
        <f>IFERROR(VLOOKUP(A7671,Directie!$A:$B,2,FALSE),"")</f>
        <v>CLP</v>
      </c>
      <c r="K7671" t="str">
        <f>IFERROR(VLOOKUP(A7671,Directie!$A:$C,3,FALSE),"")</f>
        <v>SC</v>
      </c>
      <c r="L7671" s="8">
        <v>46174</v>
      </c>
      <c r="M7671" s="8">
        <v>46569</v>
      </c>
    </row>
    <row r="7672" spans="1:13">
      <c r="A7672" t="s">
        <v>1835</v>
      </c>
      <c r="B7672">
        <v>71</v>
      </c>
      <c r="C7672" t="s">
        <v>24</v>
      </c>
      <c r="D7672" t="s">
        <v>25</v>
      </c>
      <c r="J7672" t="str">
        <f>IFERROR(VLOOKUP(A7672,Directie!$A:$B,2,FALSE),"")</f>
        <v>CLP</v>
      </c>
      <c r="K7672" t="str">
        <f>IFERROR(VLOOKUP(A7672,Directie!$A:$C,3,FALSE),"")</f>
        <v>SC</v>
      </c>
      <c r="L7672" s="8">
        <v>46174</v>
      </c>
      <c r="M7672" s="8">
        <v>46569</v>
      </c>
    </row>
    <row r="7673" spans="1:13">
      <c r="A7673" t="s">
        <v>1836</v>
      </c>
      <c r="B7673">
        <v>24</v>
      </c>
      <c r="C7673" t="s">
        <v>14</v>
      </c>
      <c r="J7673" t="str">
        <f>IFERROR(VLOOKUP(A7673,Directie!$A:$B,2,FALSE),"")</f>
        <v>CLP</v>
      </c>
      <c r="K7673" t="str">
        <f>IFERROR(VLOOKUP(A7673,Directie!$A:$C,3,FALSE),"")</f>
        <v>Verkoop</v>
      </c>
      <c r="L7673" s="8">
        <v>46174</v>
      </c>
      <c r="M7673" s="8">
        <v>46419</v>
      </c>
    </row>
    <row r="7674" spans="1:13">
      <c r="A7674" t="s">
        <v>1836</v>
      </c>
      <c r="B7674">
        <v>44</v>
      </c>
      <c r="C7674" t="s">
        <v>19</v>
      </c>
      <c r="J7674" t="str">
        <f>IFERROR(VLOOKUP(A7674,Directie!$A:$B,2,FALSE),"")</f>
        <v>CLP</v>
      </c>
      <c r="K7674" t="str">
        <f>IFERROR(VLOOKUP(A7674,Directie!$A:$C,3,FALSE),"")</f>
        <v>Verkoop</v>
      </c>
      <c r="L7674" s="8">
        <v>46174</v>
      </c>
      <c r="M7674" s="8">
        <v>46419</v>
      </c>
    </row>
    <row r="7675" spans="1:13">
      <c r="A7675" t="s">
        <v>1836</v>
      </c>
      <c r="B7675">
        <v>40</v>
      </c>
      <c r="C7675" t="s">
        <v>20</v>
      </c>
      <c r="F7675" t="s">
        <v>18</v>
      </c>
      <c r="J7675" t="str">
        <f>IFERROR(VLOOKUP(A7675,Directie!$A:$B,2,FALSE),"")</f>
        <v>CLP</v>
      </c>
      <c r="K7675" t="str">
        <f>IFERROR(VLOOKUP(A7675,Directie!$A:$C,3,FALSE),"")</f>
        <v>Verkoop</v>
      </c>
      <c r="L7675" s="8">
        <v>46174</v>
      </c>
      <c r="M7675" s="8">
        <v>46419</v>
      </c>
    </row>
    <row r="7676" spans="1:13">
      <c r="A7676" t="s">
        <v>1836</v>
      </c>
      <c r="B7676">
        <v>71</v>
      </c>
      <c r="C7676" t="s">
        <v>24</v>
      </c>
      <c r="D7676" t="s">
        <v>25</v>
      </c>
      <c r="J7676" t="str">
        <f>IFERROR(VLOOKUP(A7676,Directie!$A:$B,2,FALSE),"")</f>
        <v>CLP</v>
      </c>
      <c r="K7676" t="str">
        <f>IFERROR(VLOOKUP(A7676,Directie!$A:$C,3,FALSE),"")</f>
        <v>Verkoop</v>
      </c>
      <c r="L7676" s="8">
        <v>46174</v>
      </c>
      <c r="M7676" s="8">
        <v>46419</v>
      </c>
    </row>
    <row r="7677" spans="1:13">
      <c r="A7677" t="s">
        <v>1837</v>
      </c>
      <c r="J7677" t="str">
        <f>IFERROR(VLOOKUP(A7677,Directie!$A:$B,2,FALSE),"")</f>
        <v>OKAY</v>
      </c>
      <c r="K7677" t="str">
        <f>IFERROR(VLOOKUP(A7677,Directie!$A:$C,3,FALSE),"")</f>
        <v>Verkoop</v>
      </c>
      <c r="L7677" s="8">
        <v>46174</v>
      </c>
      <c r="M7677" s="8">
        <v>46419</v>
      </c>
    </row>
    <row r="7678" spans="1:13">
      <c r="A7678" t="s">
        <v>1837</v>
      </c>
      <c r="B7678">
        <v>42</v>
      </c>
      <c r="C7678" t="s">
        <v>82</v>
      </c>
      <c r="J7678" t="str">
        <f>IFERROR(VLOOKUP(A7678,Directie!$A:$B,2,FALSE),"")</f>
        <v>OKAY</v>
      </c>
      <c r="K7678" t="str">
        <f>IFERROR(VLOOKUP(A7678,Directie!$A:$C,3,FALSE),"")</f>
        <v>Verkoop</v>
      </c>
      <c r="L7678" s="8">
        <v>46174</v>
      </c>
      <c r="M7678" s="8">
        <v>46419</v>
      </c>
    </row>
    <row r="7679" spans="1:13">
      <c r="A7679" t="s">
        <v>1837</v>
      </c>
      <c r="B7679">
        <v>32</v>
      </c>
      <c r="C7679" t="s">
        <v>40</v>
      </c>
      <c r="D7679" t="s">
        <v>33</v>
      </c>
      <c r="E7679" t="s">
        <v>22</v>
      </c>
      <c r="J7679" t="str">
        <f>IFERROR(VLOOKUP(A7679,Directie!$A:$B,2,FALSE),"")</f>
        <v>OKAY</v>
      </c>
      <c r="K7679" t="str">
        <f>IFERROR(VLOOKUP(A7679,Directie!$A:$C,3,FALSE),"")</f>
        <v>Verkoop</v>
      </c>
      <c r="L7679" s="8">
        <v>46174</v>
      </c>
      <c r="M7679" s="8">
        <v>46419</v>
      </c>
    </row>
    <row r="7680" spans="1:13">
      <c r="A7680" t="s">
        <v>1837</v>
      </c>
      <c r="B7680">
        <v>24</v>
      </c>
      <c r="C7680" t="s">
        <v>14</v>
      </c>
      <c r="J7680" t="str">
        <f>IFERROR(VLOOKUP(A7680,Directie!$A:$B,2,FALSE),"")</f>
        <v>OKAY</v>
      </c>
      <c r="K7680" t="str">
        <f>IFERROR(VLOOKUP(A7680,Directie!$A:$C,3,FALSE),"")</f>
        <v>Verkoop</v>
      </c>
      <c r="L7680" s="8">
        <v>46174</v>
      </c>
      <c r="M7680" s="8">
        <v>46419</v>
      </c>
    </row>
    <row r="7681" spans="1:13">
      <c r="A7681" t="s">
        <v>1837</v>
      </c>
      <c r="B7681">
        <v>44</v>
      </c>
      <c r="C7681" t="s">
        <v>19</v>
      </c>
      <c r="J7681" t="str">
        <f>IFERROR(VLOOKUP(A7681,Directie!$A:$B,2,FALSE),"")</f>
        <v>OKAY</v>
      </c>
      <c r="K7681" t="str">
        <f>IFERROR(VLOOKUP(A7681,Directie!$A:$C,3,FALSE),"")</f>
        <v>Verkoop</v>
      </c>
      <c r="L7681" s="8">
        <v>46174</v>
      </c>
      <c r="M7681" s="8">
        <v>46419</v>
      </c>
    </row>
    <row r="7682" spans="1:13">
      <c r="A7682" t="s">
        <v>1837</v>
      </c>
      <c r="B7682">
        <v>40</v>
      </c>
      <c r="C7682" t="s">
        <v>20</v>
      </c>
      <c r="F7682" t="s">
        <v>18</v>
      </c>
      <c r="J7682" t="str">
        <f>IFERROR(VLOOKUP(A7682,Directie!$A:$B,2,FALSE),"")</f>
        <v>OKAY</v>
      </c>
      <c r="K7682" t="str">
        <f>IFERROR(VLOOKUP(A7682,Directie!$A:$C,3,FALSE),"")</f>
        <v>Verkoop</v>
      </c>
      <c r="L7682" s="8">
        <v>46174</v>
      </c>
      <c r="M7682" s="8">
        <v>46419</v>
      </c>
    </row>
    <row r="7683" spans="1:13">
      <c r="A7683" t="s">
        <v>1837</v>
      </c>
      <c r="B7683">
        <v>71</v>
      </c>
      <c r="C7683" t="s">
        <v>24</v>
      </c>
      <c r="D7683" t="s">
        <v>25</v>
      </c>
      <c r="J7683" t="str">
        <f>IFERROR(VLOOKUP(A7683,Directie!$A:$B,2,FALSE),"")</f>
        <v>OKAY</v>
      </c>
      <c r="K7683" t="str">
        <f>IFERROR(VLOOKUP(A7683,Directie!$A:$C,3,FALSE),"")</f>
        <v>Verkoop</v>
      </c>
      <c r="L7683" s="8">
        <v>46174</v>
      </c>
      <c r="M7683" s="8">
        <v>46419</v>
      </c>
    </row>
    <row r="7684" spans="1:13">
      <c r="A7684" t="s">
        <v>1838</v>
      </c>
      <c r="B7684">
        <v>24</v>
      </c>
      <c r="C7684" t="s">
        <v>14</v>
      </c>
      <c r="J7684" t="str">
        <f>IFERROR(VLOOKUP(A7684,Directie!$A:$B,2,FALSE),"")</f>
        <v>CLP</v>
      </c>
      <c r="K7684" t="str">
        <f>IFERROR(VLOOKUP(A7684,Directie!$A:$C,3,FALSE),"")</f>
        <v>Verkoop</v>
      </c>
      <c r="L7684" s="8">
        <v>46174</v>
      </c>
      <c r="M7684" s="8">
        <v>46419</v>
      </c>
    </row>
    <row r="7685" spans="1:13">
      <c r="A7685" t="s">
        <v>1838</v>
      </c>
      <c r="B7685">
        <v>47</v>
      </c>
      <c r="C7685" t="s">
        <v>28</v>
      </c>
      <c r="D7685" t="s">
        <v>29</v>
      </c>
      <c r="E7685" t="s">
        <v>30</v>
      </c>
      <c r="F7685" t="s">
        <v>23</v>
      </c>
      <c r="G7685" t="s">
        <v>31</v>
      </c>
      <c r="J7685" t="str">
        <f>IFERROR(VLOOKUP(A7685,Directie!$A:$B,2,FALSE),"")</f>
        <v>CLP</v>
      </c>
      <c r="K7685" t="str">
        <f>IFERROR(VLOOKUP(A7685,Directie!$A:$C,3,FALSE),"")</f>
        <v>Verkoop</v>
      </c>
      <c r="L7685" s="8">
        <v>46174</v>
      </c>
      <c r="M7685" s="8">
        <v>46419</v>
      </c>
    </row>
    <row r="7686" spans="1:13">
      <c r="A7686" t="s">
        <v>1838</v>
      </c>
      <c r="B7686">
        <v>44</v>
      </c>
      <c r="C7686" t="s">
        <v>19</v>
      </c>
      <c r="J7686" t="str">
        <f>IFERROR(VLOOKUP(A7686,Directie!$A:$B,2,FALSE),"")</f>
        <v>CLP</v>
      </c>
      <c r="K7686" t="str">
        <f>IFERROR(VLOOKUP(A7686,Directie!$A:$C,3,FALSE),"")</f>
        <v>Verkoop</v>
      </c>
      <c r="L7686" s="8">
        <v>46174</v>
      </c>
      <c r="M7686" s="8">
        <v>46419</v>
      </c>
    </row>
    <row r="7687" spans="1:13">
      <c r="A7687" t="s">
        <v>1838</v>
      </c>
      <c r="B7687">
        <v>40</v>
      </c>
      <c r="C7687" t="s">
        <v>20</v>
      </c>
      <c r="F7687" t="s">
        <v>18</v>
      </c>
      <c r="J7687" t="str">
        <f>IFERROR(VLOOKUP(A7687,Directie!$A:$B,2,FALSE),"")</f>
        <v>CLP</v>
      </c>
      <c r="K7687" t="str">
        <f>IFERROR(VLOOKUP(A7687,Directie!$A:$C,3,FALSE),"")</f>
        <v>Verkoop</v>
      </c>
      <c r="L7687" s="8">
        <v>46174</v>
      </c>
      <c r="M7687" s="8">
        <v>46419</v>
      </c>
    </row>
    <row r="7688" spans="1:13">
      <c r="A7688" t="s">
        <v>1839</v>
      </c>
      <c r="B7688">
        <v>24</v>
      </c>
      <c r="C7688" t="s">
        <v>14</v>
      </c>
      <c r="J7688" t="str">
        <f>IFERROR(VLOOKUP(A7688,Directie!$A:$B,2,FALSE),"")</f>
        <v>CLP</v>
      </c>
      <c r="K7688" t="str">
        <f>IFERROR(VLOOKUP(A7688,Directie!$A:$C,3,FALSE),"")</f>
        <v>Verkoop</v>
      </c>
      <c r="L7688" s="8">
        <v>46174</v>
      </c>
      <c r="M7688" s="8">
        <v>46419</v>
      </c>
    </row>
    <row r="7689" spans="1:13">
      <c r="A7689" t="s">
        <v>1839</v>
      </c>
      <c r="B7689">
        <v>47</v>
      </c>
      <c r="C7689" t="s">
        <v>28</v>
      </c>
      <c r="D7689" t="s">
        <v>29</v>
      </c>
      <c r="E7689" t="s">
        <v>30</v>
      </c>
      <c r="F7689" t="s">
        <v>23</v>
      </c>
      <c r="G7689" t="s">
        <v>31</v>
      </c>
      <c r="J7689" t="str">
        <f>IFERROR(VLOOKUP(A7689,Directie!$A:$B,2,FALSE),"")</f>
        <v>CLP</v>
      </c>
      <c r="K7689" t="str">
        <f>IFERROR(VLOOKUP(A7689,Directie!$A:$C,3,FALSE),"")</f>
        <v>Verkoop</v>
      </c>
      <c r="L7689" s="8">
        <v>46174</v>
      </c>
      <c r="M7689" s="8">
        <v>46419</v>
      </c>
    </row>
    <row r="7690" spans="1:13">
      <c r="A7690" t="s">
        <v>1839</v>
      </c>
      <c r="B7690">
        <v>44</v>
      </c>
      <c r="C7690" t="s">
        <v>19</v>
      </c>
      <c r="J7690" t="str">
        <f>IFERROR(VLOOKUP(A7690,Directie!$A:$B,2,FALSE),"")</f>
        <v>CLP</v>
      </c>
      <c r="K7690" t="str">
        <f>IFERROR(VLOOKUP(A7690,Directie!$A:$C,3,FALSE),"")</f>
        <v>Verkoop</v>
      </c>
      <c r="L7690" s="8">
        <v>46174</v>
      </c>
      <c r="M7690" s="8">
        <v>46419</v>
      </c>
    </row>
    <row r="7691" spans="1:13">
      <c r="A7691" t="s">
        <v>1839</v>
      </c>
      <c r="B7691">
        <v>40</v>
      </c>
      <c r="C7691" t="s">
        <v>20</v>
      </c>
      <c r="F7691" t="s">
        <v>18</v>
      </c>
      <c r="J7691" t="str">
        <f>IFERROR(VLOOKUP(A7691,Directie!$A:$B,2,FALSE),"")</f>
        <v>CLP</v>
      </c>
      <c r="K7691" t="str">
        <f>IFERROR(VLOOKUP(A7691,Directie!$A:$C,3,FALSE),"")</f>
        <v>Verkoop</v>
      </c>
      <c r="L7691" s="8">
        <v>46174</v>
      </c>
      <c r="M7691" s="8">
        <v>46419</v>
      </c>
    </row>
    <row r="7692" spans="1:13">
      <c r="A7692" t="s">
        <v>1839</v>
      </c>
      <c r="B7692">
        <v>71</v>
      </c>
      <c r="C7692" t="s">
        <v>24</v>
      </c>
      <c r="D7692" t="s">
        <v>25</v>
      </c>
      <c r="J7692" t="str">
        <f>IFERROR(VLOOKUP(A7692,Directie!$A:$B,2,FALSE),"")</f>
        <v>CLP</v>
      </c>
      <c r="K7692" t="str">
        <f>IFERROR(VLOOKUP(A7692,Directie!$A:$C,3,FALSE),"")</f>
        <v>Verkoop</v>
      </c>
      <c r="L7692" s="8">
        <v>46174</v>
      </c>
      <c r="M7692" s="8">
        <v>46419</v>
      </c>
    </row>
    <row r="7693" spans="1:13">
      <c r="A7693" t="s">
        <v>1840</v>
      </c>
      <c r="B7693">
        <v>24</v>
      </c>
      <c r="C7693" t="s">
        <v>14</v>
      </c>
      <c r="J7693" t="str">
        <f>IFERROR(VLOOKUP(A7693,Directie!$A:$B,2,FALSE),"")</f>
        <v>CLP</v>
      </c>
      <c r="K7693" t="str">
        <f>IFERROR(VLOOKUP(A7693,Directie!$A:$C,3,FALSE),"")</f>
        <v>Verkoop</v>
      </c>
      <c r="L7693" s="8">
        <v>46174</v>
      </c>
      <c r="M7693" s="8">
        <v>46419</v>
      </c>
    </row>
    <row r="7694" spans="1:13">
      <c r="A7694" t="s">
        <v>1840</v>
      </c>
      <c r="B7694">
        <v>47</v>
      </c>
      <c r="C7694" t="s">
        <v>28</v>
      </c>
      <c r="D7694" t="s">
        <v>29</v>
      </c>
      <c r="E7694" t="s">
        <v>30</v>
      </c>
      <c r="F7694" t="s">
        <v>23</v>
      </c>
      <c r="G7694" t="s">
        <v>31</v>
      </c>
      <c r="J7694" t="str">
        <f>IFERROR(VLOOKUP(A7694,Directie!$A:$B,2,FALSE),"")</f>
        <v>CLP</v>
      </c>
      <c r="K7694" t="str">
        <f>IFERROR(VLOOKUP(A7694,Directie!$A:$C,3,FALSE),"")</f>
        <v>Verkoop</v>
      </c>
      <c r="L7694" s="8">
        <v>46174</v>
      </c>
      <c r="M7694" s="8">
        <v>46419</v>
      </c>
    </row>
    <row r="7695" spans="1:13">
      <c r="A7695" t="s">
        <v>1840</v>
      </c>
      <c r="B7695">
        <v>44</v>
      </c>
      <c r="C7695" t="s">
        <v>19</v>
      </c>
      <c r="J7695" t="str">
        <f>IFERROR(VLOOKUP(A7695,Directie!$A:$B,2,FALSE),"")</f>
        <v>CLP</v>
      </c>
      <c r="K7695" t="str">
        <f>IFERROR(VLOOKUP(A7695,Directie!$A:$C,3,FALSE),"")</f>
        <v>Verkoop</v>
      </c>
      <c r="L7695" s="8">
        <v>46174</v>
      </c>
      <c r="M7695" s="8">
        <v>46419</v>
      </c>
    </row>
    <row r="7696" spans="1:13">
      <c r="A7696" t="s">
        <v>1840</v>
      </c>
      <c r="B7696">
        <v>40</v>
      </c>
      <c r="C7696" t="s">
        <v>20</v>
      </c>
      <c r="F7696" t="s">
        <v>18</v>
      </c>
      <c r="J7696" t="str">
        <f>IFERROR(VLOOKUP(A7696,Directie!$A:$B,2,FALSE),"")</f>
        <v>CLP</v>
      </c>
      <c r="K7696" t="str">
        <f>IFERROR(VLOOKUP(A7696,Directie!$A:$C,3,FALSE),"")</f>
        <v>Verkoop</v>
      </c>
      <c r="L7696" s="8">
        <v>46174</v>
      </c>
      <c r="M7696" s="8">
        <v>46419</v>
      </c>
    </row>
    <row r="7697" spans="1:13">
      <c r="A7697" t="s">
        <v>1840</v>
      </c>
      <c r="B7697">
        <v>71</v>
      </c>
      <c r="C7697" t="s">
        <v>24</v>
      </c>
      <c r="D7697" t="s">
        <v>25</v>
      </c>
      <c r="J7697" t="str">
        <f>IFERROR(VLOOKUP(A7697,Directie!$A:$B,2,FALSE),"")</f>
        <v>CLP</v>
      </c>
      <c r="K7697" t="str">
        <f>IFERROR(VLOOKUP(A7697,Directie!$A:$C,3,FALSE),"")</f>
        <v>Verkoop</v>
      </c>
      <c r="L7697" s="8">
        <v>46174</v>
      </c>
      <c r="M7697" s="8">
        <v>46419</v>
      </c>
    </row>
    <row r="7698" spans="1:13">
      <c r="A7698" t="s">
        <v>1841</v>
      </c>
      <c r="B7698">
        <v>24</v>
      </c>
      <c r="C7698" t="s">
        <v>14</v>
      </c>
      <c r="J7698" t="str">
        <f>IFERROR(VLOOKUP(A7698,Directie!$A:$B,2,FALSE),"")</f>
        <v>CLP</v>
      </c>
      <c r="K7698" t="str">
        <f>IFERROR(VLOOKUP(A7698,Directie!$A:$C,3,FALSE),"")</f>
        <v>Verkoop</v>
      </c>
      <c r="L7698" s="8">
        <v>46174</v>
      </c>
      <c r="M7698" s="8">
        <v>46419</v>
      </c>
    </row>
    <row r="7699" spans="1:13">
      <c r="A7699" t="s">
        <v>1841</v>
      </c>
      <c r="B7699">
        <v>47</v>
      </c>
      <c r="C7699" t="s">
        <v>28</v>
      </c>
      <c r="D7699" t="s">
        <v>29</v>
      </c>
      <c r="E7699" t="s">
        <v>30</v>
      </c>
      <c r="F7699" t="s">
        <v>23</v>
      </c>
      <c r="G7699" t="s">
        <v>31</v>
      </c>
      <c r="J7699" t="str">
        <f>IFERROR(VLOOKUP(A7699,Directie!$A:$B,2,FALSE),"")</f>
        <v>CLP</v>
      </c>
      <c r="K7699" t="str">
        <f>IFERROR(VLOOKUP(A7699,Directie!$A:$C,3,FALSE),"")</f>
        <v>Verkoop</v>
      </c>
      <c r="L7699" s="8">
        <v>46174</v>
      </c>
      <c r="M7699" s="8">
        <v>46419</v>
      </c>
    </row>
    <row r="7700" spans="1:13">
      <c r="A7700" t="s">
        <v>1841</v>
      </c>
      <c r="B7700">
        <v>30</v>
      </c>
      <c r="C7700" t="s">
        <v>32</v>
      </c>
      <c r="D7700" t="s">
        <v>33</v>
      </c>
      <c r="E7700" t="s">
        <v>22</v>
      </c>
      <c r="J7700" t="str">
        <f>IFERROR(VLOOKUP(A7700,Directie!$A:$B,2,FALSE),"")</f>
        <v>CLP</v>
      </c>
      <c r="K7700" t="str">
        <f>IFERROR(VLOOKUP(A7700,Directie!$A:$C,3,FALSE),"")</f>
        <v>Verkoop</v>
      </c>
      <c r="L7700" s="8">
        <v>46174</v>
      </c>
      <c r="M7700" s="8">
        <v>46419</v>
      </c>
    </row>
    <row r="7701" spans="1:13">
      <c r="A7701" t="s">
        <v>1841</v>
      </c>
      <c r="B7701">
        <v>5</v>
      </c>
      <c r="C7701" t="s">
        <v>73</v>
      </c>
      <c r="J7701" t="str">
        <f>IFERROR(VLOOKUP(A7701,Directie!$A:$B,2,FALSE),"")</f>
        <v>CLP</v>
      </c>
      <c r="K7701" t="str">
        <f>IFERROR(VLOOKUP(A7701,Directie!$A:$C,3,FALSE),"")</f>
        <v>Verkoop</v>
      </c>
      <c r="L7701" s="8">
        <v>46174</v>
      </c>
      <c r="M7701" s="8">
        <v>46419</v>
      </c>
    </row>
    <row r="7702" spans="1:13">
      <c r="A7702" t="s">
        <v>1841</v>
      </c>
      <c r="B7702">
        <v>44</v>
      </c>
      <c r="C7702" t="s">
        <v>19</v>
      </c>
      <c r="J7702" t="str">
        <f>IFERROR(VLOOKUP(A7702,Directie!$A:$B,2,FALSE),"")</f>
        <v>CLP</v>
      </c>
      <c r="K7702" t="str">
        <f>IFERROR(VLOOKUP(A7702,Directie!$A:$C,3,FALSE),"")</f>
        <v>Verkoop</v>
      </c>
      <c r="L7702" s="8">
        <v>46174</v>
      </c>
      <c r="M7702" s="8">
        <v>46419</v>
      </c>
    </row>
    <row r="7703" spans="1:13">
      <c r="A7703" t="s">
        <v>1841</v>
      </c>
      <c r="B7703">
        <v>40</v>
      </c>
      <c r="C7703" t="s">
        <v>20</v>
      </c>
      <c r="F7703" t="s">
        <v>18</v>
      </c>
      <c r="J7703" t="str">
        <f>IFERROR(VLOOKUP(A7703,Directie!$A:$B,2,FALSE),"")</f>
        <v>CLP</v>
      </c>
      <c r="K7703" t="str">
        <f>IFERROR(VLOOKUP(A7703,Directie!$A:$C,3,FALSE),"")</f>
        <v>Verkoop</v>
      </c>
      <c r="L7703" s="8">
        <v>46174</v>
      </c>
      <c r="M7703" s="8">
        <v>46419</v>
      </c>
    </row>
    <row r="7704" spans="1:13">
      <c r="A7704" t="s">
        <v>1841</v>
      </c>
      <c r="B7704">
        <v>71</v>
      </c>
      <c r="C7704" t="s">
        <v>24</v>
      </c>
      <c r="D7704" t="s">
        <v>25</v>
      </c>
      <c r="J7704" t="str">
        <f>IFERROR(VLOOKUP(A7704,Directie!$A:$B,2,FALSE),"")</f>
        <v>CLP</v>
      </c>
      <c r="K7704" t="str">
        <f>IFERROR(VLOOKUP(A7704,Directie!$A:$C,3,FALSE),"")</f>
        <v>Verkoop</v>
      </c>
      <c r="L7704" s="8">
        <v>46174</v>
      </c>
      <c r="M7704" s="8">
        <v>46419</v>
      </c>
    </row>
    <row r="7705" spans="1:13">
      <c r="A7705" t="s">
        <v>1842</v>
      </c>
      <c r="B7705">
        <v>24</v>
      </c>
      <c r="C7705" t="s">
        <v>14</v>
      </c>
      <c r="J7705" t="str">
        <f>IFERROR(VLOOKUP(A7705,Directie!$A:$B,2,FALSE),"")</f>
        <v>CLP</v>
      </c>
      <c r="K7705" t="str">
        <f>IFERROR(VLOOKUP(A7705,Directie!$A:$C,3,FALSE),"")</f>
        <v>Verkoop</v>
      </c>
      <c r="L7705" s="8">
        <v>46174</v>
      </c>
      <c r="M7705" s="8">
        <v>46419</v>
      </c>
    </row>
    <row r="7706" spans="1:13">
      <c r="A7706" t="s">
        <v>1842</v>
      </c>
      <c r="B7706">
        <v>47</v>
      </c>
      <c r="C7706" t="s">
        <v>28</v>
      </c>
      <c r="D7706" t="s">
        <v>29</v>
      </c>
      <c r="E7706" t="s">
        <v>30</v>
      </c>
      <c r="F7706" t="s">
        <v>23</v>
      </c>
      <c r="G7706" t="s">
        <v>31</v>
      </c>
      <c r="J7706" t="str">
        <f>IFERROR(VLOOKUP(A7706,Directie!$A:$B,2,FALSE),"")</f>
        <v>CLP</v>
      </c>
      <c r="K7706" t="str">
        <f>IFERROR(VLOOKUP(A7706,Directie!$A:$C,3,FALSE),"")</f>
        <v>Verkoop</v>
      </c>
      <c r="L7706" s="8">
        <v>46174</v>
      </c>
      <c r="M7706" s="8">
        <v>46419</v>
      </c>
    </row>
    <row r="7707" spans="1:13">
      <c r="A7707" t="s">
        <v>1842</v>
      </c>
      <c r="B7707">
        <v>44</v>
      </c>
      <c r="C7707" t="s">
        <v>19</v>
      </c>
      <c r="J7707" t="str">
        <f>IFERROR(VLOOKUP(A7707,Directie!$A:$B,2,FALSE),"")</f>
        <v>CLP</v>
      </c>
      <c r="K7707" t="str">
        <f>IFERROR(VLOOKUP(A7707,Directie!$A:$C,3,FALSE),"")</f>
        <v>Verkoop</v>
      </c>
      <c r="L7707" s="8">
        <v>46174</v>
      </c>
      <c r="M7707" s="8">
        <v>46419</v>
      </c>
    </row>
    <row r="7708" spans="1:13">
      <c r="A7708" t="s">
        <v>1842</v>
      </c>
      <c r="B7708">
        <v>40</v>
      </c>
      <c r="C7708" t="s">
        <v>20</v>
      </c>
      <c r="F7708" t="s">
        <v>18</v>
      </c>
      <c r="J7708" t="str">
        <f>IFERROR(VLOOKUP(A7708,Directie!$A:$B,2,FALSE),"")</f>
        <v>CLP</v>
      </c>
      <c r="K7708" t="str">
        <f>IFERROR(VLOOKUP(A7708,Directie!$A:$C,3,FALSE),"")</f>
        <v>Verkoop</v>
      </c>
      <c r="L7708" s="8">
        <v>46174</v>
      </c>
      <c r="M7708" s="8">
        <v>46419</v>
      </c>
    </row>
    <row r="7709" spans="1:13">
      <c r="A7709" t="s">
        <v>1843</v>
      </c>
      <c r="B7709">
        <v>24</v>
      </c>
      <c r="C7709" t="s">
        <v>14</v>
      </c>
      <c r="J7709" t="str">
        <f>IFERROR(VLOOKUP(A7709,Directie!$A:$B,2,FALSE),"")</f>
        <v>RPCG</v>
      </c>
      <c r="K7709" t="s">
        <v>92</v>
      </c>
      <c r="L7709" s="8">
        <v>46174</v>
      </c>
      <c r="M7709" s="8">
        <v>46266</v>
      </c>
    </row>
    <row r="7710" spans="1:13">
      <c r="A7710" t="s">
        <v>1843</v>
      </c>
      <c r="B7710">
        <v>47</v>
      </c>
      <c r="C7710" t="s">
        <v>28</v>
      </c>
      <c r="D7710" t="s">
        <v>29</v>
      </c>
      <c r="E7710" t="s">
        <v>30</v>
      </c>
      <c r="F7710" t="s">
        <v>23</v>
      </c>
      <c r="G7710" t="s">
        <v>31</v>
      </c>
      <c r="J7710" t="str">
        <f>IFERROR(VLOOKUP(A7710,Directie!$A:$B,2,FALSE),"")</f>
        <v>RPCG</v>
      </c>
      <c r="K7710" t="s">
        <v>92</v>
      </c>
      <c r="L7710" s="8">
        <v>46174</v>
      </c>
      <c r="M7710" s="8">
        <v>46266</v>
      </c>
    </row>
    <row r="7711" spans="1:13">
      <c r="A7711" t="s">
        <v>1843</v>
      </c>
      <c r="B7711">
        <v>40</v>
      </c>
      <c r="C7711" t="s">
        <v>20</v>
      </c>
      <c r="F7711" t="s">
        <v>18</v>
      </c>
      <c r="J7711" t="str">
        <f>IFERROR(VLOOKUP(A7711,Directie!$A:$B,2,FALSE),"")</f>
        <v>RPCG</v>
      </c>
      <c r="K7711" t="s">
        <v>92</v>
      </c>
      <c r="L7711" s="8">
        <v>46174</v>
      </c>
      <c r="M7711" s="8">
        <v>46266</v>
      </c>
    </row>
    <row r="7712" spans="1:13">
      <c r="A7712" t="s">
        <v>1843</v>
      </c>
      <c r="B7712">
        <v>48</v>
      </c>
      <c r="C7712" t="s">
        <v>93</v>
      </c>
      <c r="D7712" t="s">
        <v>94</v>
      </c>
      <c r="F7712" t="s">
        <v>95</v>
      </c>
      <c r="G7712" t="s">
        <v>25</v>
      </c>
      <c r="J7712" t="str">
        <f>IFERROR(VLOOKUP(A7712,Directie!$A:$B,2,FALSE),"")</f>
        <v>RPCG</v>
      </c>
      <c r="K7712" t="s">
        <v>92</v>
      </c>
      <c r="L7712" s="8">
        <v>46174</v>
      </c>
      <c r="M7712" s="8">
        <v>46266</v>
      </c>
    </row>
    <row r="7713" spans="1:13">
      <c r="A7713" t="s">
        <v>1843</v>
      </c>
      <c r="B7713">
        <v>37</v>
      </c>
      <c r="C7713" t="s">
        <v>37</v>
      </c>
      <c r="D7713" t="s">
        <v>38</v>
      </c>
      <c r="E7713" t="s">
        <v>22</v>
      </c>
      <c r="J7713" t="str">
        <f>IFERROR(VLOOKUP(A7713,Directie!$A:$B,2,FALSE),"")</f>
        <v>RPCG</v>
      </c>
      <c r="K7713" t="s">
        <v>92</v>
      </c>
      <c r="L7713" s="8">
        <v>46174</v>
      </c>
      <c r="M7713" s="8">
        <v>46266</v>
      </c>
    </row>
    <row r="7714" spans="1:13">
      <c r="A7714" t="s">
        <v>1844</v>
      </c>
      <c r="B7714">
        <v>24</v>
      </c>
      <c r="C7714" t="s">
        <v>14</v>
      </c>
      <c r="J7714" t="str">
        <f>IFERROR(VLOOKUP(A7714,Directie!$A:$B,2,FALSE),"")</f>
        <v>CLP</v>
      </c>
      <c r="K7714" t="str">
        <f>IFERROR(VLOOKUP(A7714,Directie!$A:$C,3,FALSE),"")</f>
        <v>SC</v>
      </c>
      <c r="L7714" s="8">
        <v>46174</v>
      </c>
      <c r="M7714" s="8">
        <v>46569</v>
      </c>
    </row>
    <row r="7715" spans="1:13">
      <c r="A7715" t="s">
        <v>1844</v>
      </c>
      <c r="B7715">
        <v>30</v>
      </c>
      <c r="C7715" t="s">
        <v>32</v>
      </c>
      <c r="D7715" t="s">
        <v>33</v>
      </c>
      <c r="E7715" t="s">
        <v>22</v>
      </c>
      <c r="J7715" t="str">
        <f>IFERROR(VLOOKUP(A7715,Directie!$A:$B,2,FALSE),"")</f>
        <v>CLP</v>
      </c>
      <c r="K7715" t="str">
        <f>IFERROR(VLOOKUP(A7715,Directie!$A:$C,3,FALSE),"")</f>
        <v>SC</v>
      </c>
      <c r="L7715" s="8">
        <v>46174</v>
      </c>
      <c r="M7715" s="8">
        <v>46569</v>
      </c>
    </row>
    <row r="7716" spans="1:13">
      <c r="A7716" t="s">
        <v>1844</v>
      </c>
      <c r="B7716">
        <v>44</v>
      </c>
      <c r="C7716" t="s">
        <v>19</v>
      </c>
      <c r="J7716" t="str">
        <f>IFERROR(VLOOKUP(A7716,Directie!$A:$B,2,FALSE),"")</f>
        <v>CLP</v>
      </c>
      <c r="K7716" t="str">
        <f>IFERROR(VLOOKUP(A7716,Directie!$A:$C,3,FALSE),"")</f>
        <v>SC</v>
      </c>
      <c r="L7716" s="8">
        <v>46174</v>
      </c>
      <c r="M7716" s="8">
        <v>46569</v>
      </c>
    </row>
    <row r="7717" spans="1:13">
      <c r="A7717" t="s">
        <v>1844</v>
      </c>
      <c r="B7717">
        <v>31</v>
      </c>
      <c r="C7717" t="s">
        <v>21</v>
      </c>
      <c r="D7717" t="s">
        <v>22</v>
      </c>
      <c r="F7717" t="s">
        <v>23</v>
      </c>
      <c r="J7717" t="str">
        <f>IFERROR(VLOOKUP(A7717,Directie!$A:$B,2,FALSE),"")</f>
        <v>CLP</v>
      </c>
      <c r="K7717" t="str">
        <f>IFERROR(VLOOKUP(A7717,Directie!$A:$C,3,FALSE),"")</f>
        <v>SC</v>
      </c>
      <c r="L7717" s="8">
        <v>46174</v>
      </c>
      <c r="M7717" s="8">
        <v>46569</v>
      </c>
    </row>
    <row r="7718" spans="1:13">
      <c r="A7718" t="s">
        <v>1845</v>
      </c>
      <c r="J7718" t="str">
        <f>IFERROR(VLOOKUP(A7718,Directie!$A:$B,2,FALSE),"")</f>
        <v>CLP</v>
      </c>
      <c r="K7718" t="str">
        <f>IFERROR(VLOOKUP(A7718,Directie!$A:$C,3,FALSE),"")</f>
        <v>Verkoop</v>
      </c>
      <c r="L7718" s="8">
        <v>46174</v>
      </c>
      <c r="M7718" s="8">
        <v>46419</v>
      </c>
    </row>
    <row r="7719" spans="1:13">
      <c r="A7719" t="s">
        <v>1845</v>
      </c>
      <c r="B7719">
        <v>42</v>
      </c>
      <c r="C7719" t="s">
        <v>82</v>
      </c>
      <c r="J7719" t="str">
        <f>IFERROR(VLOOKUP(A7719,Directie!$A:$B,2,FALSE),"")</f>
        <v>CLP</v>
      </c>
      <c r="K7719" t="str">
        <f>IFERROR(VLOOKUP(A7719,Directie!$A:$C,3,FALSE),"")</f>
        <v>Verkoop</v>
      </c>
      <c r="L7719" s="8">
        <v>46174</v>
      </c>
      <c r="M7719" s="8">
        <v>46419</v>
      </c>
    </row>
    <row r="7720" spans="1:13">
      <c r="A7720" t="s">
        <v>1845</v>
      </c>
      <c r="B7720">
        <v>32</v>
      </c>
      <c r="C7720" t="s">
        <v>40</v>
      </c>
      <c r="D7720" t="s">
        <v>33</v>
      </c>
      <c r="E7720" t="s">
        <v>22</v>
      </c>
      <c r="J7720" t="str">
        <f>IFERROR(VLOOKUP(A7720,Directie!$A:$B,2,FALSE),"")</f>
        <v>CLP</v>
      </c>
      <c r="K7720" t="str">
        <f>IFERROR(VLOOKUP(A7720,Directie!$A:$C,3,FALSE),"")</f>
        <v>Verkoop</v>
      </c>
      <c r="L7720" s="8">
        <v>46174</v>
      </c>
      <c r="M7720" s="8">
        <v>46419</v>
      </c>
    </row>
    <row r="7721" spans="1:13">
      <c r="A7721" t="s">
        <v>1845</v>
      </c>
      <c r="B7721">
        <v>24</v>
      </c>
      <c r="C7721" t="s">
        <v>14</v>
      </c>
      <c r="J7721" t="str">
        <f>IFERROR(VLOOKUP(A7721,Directie!$A:$B,2,FALSE),"")</f>
        <v>CLP</v>
      </c>
      <c r="K7721" t="str">
        <f>IFERROR(VLOOKUP(A7721,Directie!$A:$C,3,FALSE),"")</f>
        <v>Verkoop</v>
      </c>
      <c r="L7721" s="8">
        <v>46174</v>
      </c>
      <c r="M7721" s="8">
        <v>46419</v>
      </c>
    </row>
    <row r="7722" spans="1:13">
      <c r="A7722" t="s">
        <v>1845</v>
      </c>
      <c r="B7722">
        <v>44</v>
      </c>
      <c r="C7722" t="s">
        <v>19</v>
      </c>
      <c r="J7722" t="str">
        <f>IFERROR(VLOOKUP(A7722,Directie!$A:$B,2,FALSE),"")</f>
        <v>CLP</v>
      </c>
      <c r="K7722" t="str">
        <f>IFERROR(VLOOKUP(A7722,Directie!$A:$C,3,FALSE),"")</f>
        <v>Verkoop</v>
      </c>
      <c r="L7722" s="8">
        <v>46174</v>
      </c>
      <c r="M7722" s="8">
        <v>46419</v>
      </c>
    </row>
    <row r="7723" spans="1:13">
      <c r="A7723" t="s">
        <v>1845</v>
      </c>
      <c r="B7723">
        <v>40</v>
      </c>
      <c r="C7723" t="s">
        <v>20</v>
      </c>
      <c r="F7723" t="s">
        <v>18</v>
      </c>
      <c r="J7723" t="str">
        <f>IFERROR(VLOOKUP(A7723,Directie!$A:$B,2,FALSE),"")</f>
        <v>CLP</v>
      </c>
      <c r="K7723" t="str">
        <f>IFERROR(VLOOKUP(A7723,Directie!$A:$C,3,FALSE),"")</f>
        <v>Verkoop</v>
      </c>
      <c r="L7723" s="8">
        <v>46174</v>
      </c>
      <c r="M7723" s="8">
        <v>46419</v>
      </c>
    </row>
    <row r="7724" spans="1:13">
      <c r="A7724" t="s">
        <v>1845</v>
      </c>
      <c r="B7724">
        <v>37</v>
      </c>
      <c r="C7724" t="s">
        <v>37</v>
      </c>
      <c r="D7724" t="s">
        <v>38</v>
      </c>
      <c r="E7724" t="s">
        <v>22</v>
      </c>
      <c r="J7724" t="str">
        <f>IFERROR(VLOOKUP(A7724,Directie!$A:$B,2,FALSE),"")</f>
        <v>CLP</v>
      </c>
      <c r="K7724" t="str">
        <f>IFERROR(VLOOKUP(A7724,Directie!$A:$C,3,FALSE),"")</f>
        <v>Verkoop</v>
      </c>
      <c r="L7724" s="8">
        <v>46174</v>
      </c>
      <c r="M7724" s="8">
        <v>46419</v>
      </c>
    </row>
    <row r="7725" spans="1:13">
      <c r="A7725" t="s">
        <v>1845</v>
      </c>
      <c r="B7725">
        <v>71</v>
      </c>
      <c r="C7725" t="s">
        <v>24</v>
      </c>
      <c r="D7725" t="s">
        <v>25</v>
      </c>
      <c r="J7725" t="str">
        <f>IFERROR(VLOOKUP(A7725,Directie!$A:$B,2,FALSE),"")</f>
        <v>CLP</v>
      </c>
      <c r="K7725" t="str">
        <f>IFERROR(VLOOKUP(A7725,Directie!$A:$C,3,FALSE),"")</f>
        <v>Verkoop</v>
      </c>
      <c r="L7725" s="8">
        <v>46174</v>
      </c>
      <c r="M7725" s="8">
        <v>46419</v>
      </c>
    </row>
    <row r="7726" spans="1:13">
      <c r="A7726" t="s">
        <v>1846</v>
      </c>
      <c r="B7726">
        <v>24</v>
      </c>
      <c r="C7726" t="s">
        <v>14</v>
      </c>
      <c r="J7726" t="str">
        <f>IFERROR(VLOOKUP(A7726,Directie!$A:$B,2,FALSE),"")</f>
        <v>CLP</v>
      </c>
      <c r="K7726" t="str">
        <f>IFERROR(VLOOKUP(A7726,Directie!$A:$C,3,FALSE),"")</f>
        <v>SC</v>
      </c>
      <c r="L7726" s="8">
        <v>46174</v>
      </c>
      <c r="M7726" s="8">
        <v>46569</v>
      </c>
    </row>
    <row r="7727" spans="1:13">
      <c r="A7727" t="s">
        <v>1846</v>
      </c>
      <c r="B7727">
        <v>47</v>
      </c>
      <c r="C7727" t="s">
        <v>28</v>
      </c>
      <c r="D7727" t="s">
        <v>29</v>
      </c>
      <c r="E7727" t="s">
        <v>30</v>
      </c>
      <c r="F7727" t="s">
        <v>23</v>
      </c>
      <c r="G7727" t="s">
        <v>31</v>
      </c>
      <c r="J7727" t="str">
        <f>IFERROR(VLOOKUP(A7727,Directie!$A:$B,2,FALSE),"")</f>
        <v>CLP</v>
      </c>
      <c r="K7727" t="str">
        <f>IFERROR(VLOOKUP(A7727,Directie!$A:$C,3,FALSE),"")</f>
        <v>SC</v>
      </c>
      <c r="L7727" s="8">
        <v>46174</v>
      </c>
      <c r="M7727" s="8">
        <v>46569</v>
      </c>
    </row>
    <row r="7728" spans="1:13">
      <c r="A7728" t="s">
        <v>1846</v>
      </c>
      <c r="B7728">
        <v>44</v>
      </c>
      <c r="C7728" t="s">
        <v>19</v>
      </c>
      <c r="J7728" t="str">
        <f>IFERROR(VLOOKUP(A7728,Directie!$A:$B,2,FALSE),"")</f>
        <v>CLP</v>
      </c>
      <c r="K7728" t="str">
        <f>IFERROR(VLOOKUP(A7728,Directie!$A:$C,3,FALSE),"")</f>
        <v>SC</v>
      </c>
      <c r="L7728" s="8">
        <v>46174</v>
      </c>
      <c r="M7728" s="8">
        <v>46569</v>
      </c>
    </row>
    <row r="7729" spans="1:13">
      <c r="A7729" t="s">
        <v>1846</v>
      </c>
      <c r="B7729">
        <v>40</v>
      </c>
      <c r="C7729" t="s">
        <v>20</v>
      </c>
      <c r="F7729" t="s">
        <v>18</v>
      </c>
      <c r="J7729" t="str">
        <f>IFERROR(VLOOKUP(A7729,Directie!$A:$B,2,FALSE),"")</f>
        <v>CLP</v>
      </c>
      <c r="K7729" t="str">
        <f>IFERROR(VLOOKUP(A7729,Directie!$A:$C,3,FALSE),"")</f>
        <v>SC</v>
      </c>
      <c r="L7729" s="8">
        <v>46174</v>
      </c>
      <c r="M7729" s="8">
        <v>46569</v>
      </c>
    </row>
    <row r="7730" spans="1:13">
      <c r="A7730" t="s">
        <v>1847</v>
      </c>
      <c r="J7730" t="str">
        <f>IFERROR(VLOOKUP(A7730,Directie!$A:$B,2,FALSE),"")</f>
        <v>CLP</v>
      </c>
      <c r="K7730" t="str">
        <f>IFERROR(VLOOKUP(A7730,Directie!$A:$C,3,FALSE),"")</f>
        <v>SC</v>
      </c>
      <c r="L7730" s="8">
        <v>46174</v>
      </c>
      <c r="M7730" s="8">
        <v>46569</v>
      </c>
    </row>
    <row r="7731" spans="1:13">
      <c r="A7731" t="s">
        <v>1848</v>
      </c>
      <c r="B7731">
        <v>32</v>
      </c>
      <c r="C7731" t="s">
        <v>40</v>
      </c>
      <c r="D7731" t="s">
        <v>33</v>
      </c>
      <c r="E7731" t="s">
        <v>22</v>
      </c>
      <c r="J7731" t="str">
        <f>IFERROR(VLOOKUP(A7731,Directie!$A:$B,2,FALSE),"")</f>
        <v>CLP</v>
      </c>
      <c r="K7731" t="str">
        <f>IFERROR(VLOOKUP(A7731,Directie!$A:$C,3,FALSE),"")</f>
        <v>AK</v>
      </c>
      <c r="L7731" s="8">
        <v>46327</v>
      </c>
      <c r="M7731" s="8">
        <v>46600</v>
      </c>
    </row>
    <row r="7732" spans="1:13">
      <c r="A7732" t="s">
        <v>1848</v>
      </c>
      <c r="B7732">
        <v>16</v>
      </c>
      <c r="C7732" t="s">
        <v>15</v>
      </c>
      <c r="D7732" t="s">
        <v>16</v>
      </c>
      <c r="E7732" t="s">
        <v>17</v>
      </c>
      <c r="F7732" t="s">
        <v>18</v>
      </c>
      <c r="J7732" t="str">
        <f>IFERROR(VLOOKUP(A7732,Directie!$A:$B,2,FALSE),"")</f>
        <v>CLP</v>
      </c>
      <c r="K7732" t="str">
        <f>IFERROR(VLOOKUP(A7732,Directie!$A:$C,3,FALSE),"")</f>
        <v>AK</v>
      </c>
      <c r="L7732" s="8">
        <v>46327</v>
      </c>
      <c r="M7732" s="8">
        <v>46600</v>
      </c>
    </row>
    <row r="7733" spans="1:13">
      <c r="A7733" t="s">
        <v>1848</v>
      </c>
      <c r="B7733">
        <v>44</v>
      </c>
      <c r="C7733" t="s">
        <v>19</v>
      </c>
      <c r="J7733" t="str">
        <f>IFERROR(VLOOKUP(A7733,Directie!$A:$B,2,FALSE),"")</f>
        <v>CLP</v>
      </c>
      <c r="K7733" t="str">
        <f>IFERROR(VLOOKUP(A7733,Directie!$A:$C,3,FALSE),"")</f>
        <v>AK</v>
      </c>
      <c r="L7733" s="8">
        <v>46327</v>
      </c>
      <c r="M7733" s="8">
        <v>46600</v>
      </c>
    </row>
    <row r="7734" spans="1:13">
      <c r="A7734" t="s">
        <v>1848</v>
      </c>
      <c r="B7734">
        <v>40</v>
      </c>
      <c r="C7734" t="s">
        <v>20</v>
      </c>
      <c r="F7734" t="s">
        <v>18</v>
      </c>
      <c r="J7734" t="str">
        <f>IFERROR(VLOOKUP(A7734,Directie!$A:$B,2,FALSE),"")</f>
        <v>CLP</v>
      </c>
      <c r="K7734" t="str">
        <f>IFERROR(VLOOKUP(A7734,Directie!$A:$C,3,FALSE),"")</f>
        <v>AK</v>
      </c>
      <c r="L7734" s="8">
        <v>46327</v>
      </c>
      <c r="M7734" s="8">
        <v>46600</v>
      </c>
    </row>
    <row r="7735" spans="1:13">
      <c r="A7735" t="s">
        <v>1848</v>
      </c>
      <c r="B7735">
        <v>20</v>
      </c>
      <c r="C7735" t="s">
        <v>52</v>
      </c>
      <c r="D7735" t="s">
        <v>16</v>
      </c>
      <c r="E7735" t="s">
        <v>17</v>
      </c>
      <c r="F7735" t="s">
        <v>18</v>
      </c>
      <c r="J7735" t="str">
        <f>IFERROR(VLOOKUP(A7735,Directie!$A:$B,2,FALSE),"")</f>
        <v>CLP</v>
      </c>
      <c r="K7735" t="str">
        <f>IFERROR(VLOOKUP(A7735,Directie!$A:$C,3,FALSE),"")</f>
        <v>AK</v>
      </c>
      <c r="L7735" s="8">
        <v>46327</v>
      </c>
      <c r="M7735" s="8">
        <v>46600</v>
      </c>
    </row>
    <row r="7736" spans="1:13">
      <c r="A7736" t="s">
        <v>1849</v>
      </c>
      <c r="B7736">
        <v>24</v>
      </c>
      <c r="C7736" t="s">
        <v>14</v>
      </c>
      <c r="J7736" t="str">
        <f>IFERROR(VLOOKUP(A7736,Directie!$A:$B,2,FALSE),"")</f>
        <v>RPCG</v>
      </c>
      <c r="K7736" t="s">
        <v>92</v>
      </c>
      <c r="L7736" s="8">
        <v>46174</v>
      </c>
      <c r="M7736" s="8">
        <v>46266</v>
      </c>
    </row>
    <row r="7737" spans="1:13">
      <c r="A7737" t="s">
        <v>1849</v>
      </c>
      <c r="B7737">
        <v>30</v>
      </c>
      <c r="C7737" t="s">
        <v>32</v>
      </c>
      <c r="D7737" t="s">
        <v>33</v>
      </c>
      <c r="E7737" t="s">
        <v>22</v>
      </c>
      <c r="J7737" t="str">
        <f>IFERROR(VLOOKUP(A7737,Directie!$A:$B,2,FALSE),"")</f>
        <v>RPCG</v>
      </c>
      <c r="K7737" t="s">
        <v>92</v>
      </c>
      <c r="L7737" s="8">
        <v>46174</v>
      </c>
      <c r="M7737" s="8">
        <v>46266</v>
      </c>
    </row>
    <row r="7738" spans="1:13">
      <c r="A7738" t="s">
        <v>1849</v>
      </c>
      <c r="B7738">
        <v>48</v>
      </c>
      <c r="C7738" t="s">
        <v>93</v>
      </c>
      <c r="D7738" t="s">
        <v>94</v>
      </c>
      <c r="F7738" t="s">
        <v>95</v>
      </c>
      <c r="G7738" t="s">
        <v>25</v>
      </c>
      <c r="J7738" t="str">
        <f>IFERROR(VLOOKUP(A7738,Directie!$A:$B,2,FALSE),"")</f>
        <v>RPCG</v>
      </c>
      <c r="K7738" t="s">
        <v>92</v>
      </c>
      <c r="L7738" s="8">
        <v>46174</v>
      </c>
      <c r="M7738" s="8">
        <v>46266</v>
      </c>
    </row>
    <row r="7739" spans="1:13">
      <c r="A7739" t="s">
        <v>1850</v>
      </c>
      <c r="B7739">
        <v>24</v>
      </c>
      <c r="C7739" t="s">
        <v>14</v>
      </c>
      <c r="J7739" t="str">
        <f>IFERROR(VLOOKUP(A7739,Directie!$A:$B,2,FALSE),"")</f>
        <v>CLP</v>
      </c>
      <c r="K7739" t="str">
        <f>IFERROR(VLOOKUP(A7739,Directie!$A:$C,3,FALSE),"")</f>
        <v>SC</v>
      </c>
      <c r="L7739" s="8">
        <v>46174</v>
      </c>
      <c r="M7739" s="8">
        <v>46569</v>
      </c>
    </row>
    <row r="7740" spans="1:13">
      <c r="A7740" t="s">
        <v>1850</v>
      </c>
      <c r="B7740">
        <v>47</v>
      </c>
      <c r="C7740" t="s">
        <v>28</v>
      </c>
      <c r="D7740" t="s">
        <v>29</v>
      </c>
      <c r="E7740" t="s">
        <v>30</v>
      </c>
      <c r="F7740" t="s">
        <v>23</v>
      </c>
      <c r="G7740" t="s">
        <v>31</v>
      </c>
      <c r="J7740" t="str">
        <f>IFERROR(VLOOKUP(A7740,Directie!$A:$B,2,FALSE),"")</f>
        <v>CLP</v>
      </c>
      <c r="K7740" t="str">
        <f>IFERROR(VLOOKUP(A7740,Directie!$A:$C,3,FALSE),"")</f>
        <v>SC</v>
      </c>
      <c r="L7740" s="8">
        <v>46174</v>
      </c>
      <c r="M7740" s="8">
        <v>46569</v>
      </c>
    </row>
    <row r="7741" spans="1:13">
      <c r="A7741" t="s">
        <v>1850</v>
      </c>
      <c r="B7741">
        <v>40</v>
      </c>
      <c r="C7741" t="s">
        <v>20</v>
      </c>
      <c r="F7741" t="s">
        <v>18</v>
      </c>
      <c r="J7741" t="str">
        <f>IFERROR(VLOOKUP(A7741,Directie!$A:$B,2,FALSE),"")</f>
        <v>CLP</v>
      </c>
      <c r="K7741" t="str">
        <f>IFERROR(VLOOKUP(A7741,Directie!$A:$C,3,FALSE),"")</f>
        <v>SC</v>
      </c>
      <c r="L7741" s="8">
        <v>46174</v>
      </c>
      <c r="M7741" s="8">
        <v>46569</v>
      </c>
    </row>
    <row r="7742" spans="1:13">
      <c r="A7742" t="s">
        <v>1851</v>
      </c>
      <c r="B7742">
        <v>42</v>
      </c>
      <c r="C7742" t="s">
        <v>82</v>
      </c>
      <c r="J7742" t="str">
        <f>IFERROR(VLOOKUP(A7742,Directie!$A:$B,2,FALSE),"")</f>
        <v>CLP</v>
      </c>
      <c r="K7742" t="str">
        <f>IFERROR(VLOOKUP(A7742,Directie!$A:$C,3,FALSE),"")</f>
        <v>Verkoop</v>
      </c>
      <c r="L7742" s="8">
        <v>46174</v>
      </c>
      <c r="M7742" s="8">
        <v>46419</v>
      </c>
    </row>
    <row r="7743" spans="1:13">
      <c r="A7743" t="s">
        <v>1851</v>
      </c>
      <c r="B7743">
        <v>16</v>
      </c>
      <c r="C7743" t="s">
        <v>15</v>
      </c>
      <c r="D7743" t="s">
        <v>16</v>
      </c>
      <c r="E7743" t="s">
        <v>17</v>
      </c>
      <c r="F7743" t="s">
        <v>18</v>
      </c>
      <c r="J7743" t="str">
        <f>IFERROR(VLOOKUP(A7743,Directie!$A:$B,2,FALSE),"")</f>
        <v>CLP</v>
      </c>
      <c r="K7743" t="str">
        <f>IFERROR(VLOOKUP(A7743,Directie!$A:$C,3,FALSE),"")</f>
        <v>Verkoop</v>
      </c>
      <c r="L7743" s="8">
        <v>46174</v>
      </c>
      <c r="M7743" s="8">
        <v>46419</v>
      </c>
    </row>
    <row r="7744" spans="1:13">
      <c r="A7744" t="s">
        <v>1851</v>
      </c>
      <c r="B7744">
        <v>30</v>
      </c>
      <c r="C7744" t="s">
        <v>32</v>
      </c>
      <c r="D7744" t="s">
        <v>33</v>
      </c>
      <c r="E7744" t="s">
        <v>22</v>
      </c>
      <c r="J7744" t="str">
        <f>IFERROR(VLOOKUP(A7744,Directie!$A:$B,2,FALSE),"")</f>
        <v>CLP</v>
      </c>
      <c r="K7744" t="str">
        <f>IFERROR(VLOOKUP(A7744,Directie!$A:$C,3,FALSE),"")</f>
        <v>Verkoop</v>
      </c>
      <c r="L7744" s="8">
        <v>46174</v>
      </c>
      <c r="M7744" s="8">
        <v>46419</v>
      </c>
    </row>
    <row r="7745" spans="1:13">
      <c r="A7745" t="s">
        <v>1851</v>
      </c>
      <c r="B7745">
        <v>44</v>
      </c>
      <c r="C7745" t="s">
        <v>19</v>
      </c>
      <c r="J7745" t="str">
        <f>IFERROR(VLOOKUP(A7745,Directie!$A:$B,2,FALSE),"")</f>
        <v>CLP</v>
      </c>
      <c r="K7745" t="str">
        <f>IFERROR(VLOOKUP(A7745,Directie!$A:$C,3,FALSE),"")</f>
        <v>Verkoop</v>
      </c>
      <c r="L7745" s="8">
        <v>46174</v>
      </c>
      <c r="M7745" s="8">
        <v>46419</v>
      </c>
    </row>
    <row r="7746" spans="1:13">
      <c r="A7746" t="s">
        <v>1851</v>
      </c>
      <c r="B7746">
        <v>40</v>
      </c>
      <c r="C7746" t="s">
        <v>20</v>
      </c>
      <c r="F7746" t="s">
        <v>18</v>
      </c>
      <c r="J7746" t="str">
        <f>IFERROR(VLOOKUP(A7746,Directie!$A:$B,2,FALSE),"")</f>
        <v>CLP</v>
      </c>
      <c r="K7746" t="str">
        <f>IFERROR(VLOOKUP(A7746,Directie!$A:$C,3,FALSE),"")</f>
        <v>Verkoop</v>
      </c>
      <c r="L7746" s="8">
        <v>46174</v>
      </c>
      <c r="M7746" s="8">
        <v>46419</v>
      </c>
    </row>
    <row r="7747" spans="1:13">
      <c r="A7747" t="s">
        <v>1852</v>
      </c>
      <c r="B7747">
        <v>47</v>
      </c>
      <c r="C7747" t="s">
        <v>28</v>
      </c>
      <c r="D7747" t="s">
        <v>29</v>
      </c>
      <c r="E7747" t="s">
        <v>30</v>
      </c>
      <c r="F7747" t="s">
        <v>23</v>
      </c>
      <c r="G7747" t="s">
        <v>31</v>
      </c>
      <c r="J7747" t="str">
        <f>IFERROR(VLOOKUP(A7747,Directie!$A:$B,2,FALSE),"")</f>
        <v>CLP</v>
      </c>
      <c r="K7747" t="str">
        <f>IFERROR(VLOOKUP(A7747,Directie!$A:$C,3,FALSE),"")</f>
        <v>SC</v>
      </c>
      <c r="L7747" s="8">
        <v>46174</v>
      </c>
      <c r="M7747" s="8">
        <v>46569</v>
      </c>
    </row>
    <row r="7748" spans="1:13">
      <c r="A7748" t="s">
        <v>1852</v>
      </c>
      <c r="B7748">
        <v>44</v>
      </c>
      <c r="C7748" t="s">
        <v>19</v>
      </c>
      <c r="J7748" t="str">
        <f>IFERROR(VLOOKUP(A7748,Directie!$A:$B,2,FALSE),"")</f>
        <v>CLP</v>
      </c>
      <c r="K7748" t="str">
        <f>IFERROR(VLOOKUP(A7748,Directie!$A:$C,3,FALSE),"")</f>
        <v>SC</v>
      </c>
      <c r="L7748" s="8">
        <v>46174</v>
      </c>
      <c r="M7748" s="8">
        <v>46569</v>
      </c>
    </row>
    <row r="7749" spans="1:13">
      <c r="A7749" t="s">
        <v>1852</v>
      </c>
      <c r="B7749">
        <v>40</v>
      </c>
      <c r="C7749" t="s">
        <v>20</v>
      </c>
      <c r="F7749" t="s">
        <v>18</v>
      </c>
      <c r="J7749" t="str">
        <f>IFERROR(VLOOKUP(A7749,Directie!$A:$B,2,FALSE),"")</f>
        <v>CLP</v>
      </c>
      <c r="K7749" t="str">
        <f>IFERROR(VLOOKUP(A7749,Directie!$A:$C,3,FALSE),"")</f>
        <v>SC</v>
      </c>
      <c r="L7749" s="8">
        <v>46174</v>
      </c>
      <c r="M7749" s="8">
        <v>46569</v>
      </c>
    </row>
    <row r="7750" spans="1:13">
      <c r="A7750" t="s">
        <v>1853</v>
      </c>
      <c r="B7750">
        <v>16</v>
      </c>
      <c r="C7750" t="s">
        <v>15</v>
      </c>
      <c r="D7750" t="s">
        <v>16</v>
      </c>
      <c r="E7750" t="s">
        <v>17</v>
      </c>
      <c r="F7750" t="s">
        <v>18</v>
      </c>
      <c r="J7750" t="str">
        <f>IFERROR(VLOOKUP(A7750,Directie!$A:$B,2,FALSE),"")</f>
        <v>CLP</v>
      </c>
      <c r="K7750" t="str">
        <f>IFERROR(VLOOKUP(A7750,Directie!$A:$C,3,FALSE),"")</f>
        <v>SC</v>
      </c>
      <c r="L7750" s="8">
        <v>46174</v>
      </c>
      <c r="M7750" s="8">
        <v>46569</v>
      </c>
    </row>
    <row r="7751" spans="1:13">
      <c r="A7751" t="s">
        <v>1853</v>
      </c>
      <c r="B7751">
        <v>47</v>
      </c>
      <c r="C7751" t="s">
        <v>28</v>
      </c>
      <c r="D7751" t="s">
        <v>29</v>
      </c>
      <c r="E7751" t="s">
        <v>30</v>
      </c>
      <c r="F7751" t="s">
        <v>23</v>
      </c>
      <c r="G7751" t="s">
        <v>31</v>
      </c>
      <c r="J7751" t="str">
        <f>IFERROR(VLOOKUP(A7751,Directie!$A:$B,2,FALSE),"")</f>
        <v>CLP</v>
      </c>
      <c r="K7751" t="str">
        <f>IFERROR(VLOOKUP(A7751,Directie!$A:$C,3,FALSE),"")</f>
        <v>SC</v>
      </c>
      <c r="L7751" s="8">
        <v>46174</v>
      </c>
      <c r="M7751" s="8">
        <v>46569</v>
      </c>
    </row>
    <row r="7752" spans="1:13">
      <c r="A7752" t="s">
        <v>1853</v>
      </c>
      <c r="B7752">
        <v>44</v>
      </c>
      <c r="C7752" t="s">
        <v>19</v>
      </c>
      <c r="J7752" t="str">
        <f>IFERROR(VLOOKUP(A7752,Directie!$A:$B,2,FALSE),"")</f>
        <v>CLP</v>
      </c>
      <c r="K7752" t="str">
        <f>IFERROR(VLOOKUP(A7752,Directie!$A:$C,3,FALSE),"")</f>
        <v>SC</v>
      </c>
      <c r="L7752" s="8">
        <v>46174</v>
      </c>
      <c r="M7752" s="8">
        <v>46569</v>
      </c>
    </row>
    <row r="7753" spans="1:13">
      <c r="A7753" t="s">
        <v>1853</v>
      </c>
      <c r="B7753">
        <v>40</v>
      </c>
      <c r="C7753" t="s">
        <v>20</v>
      </c>
      <c r="F7753" t="s">
        <v>18</v>
      </c>
      <c r="J7753" t="str">
        <f>IFERROR(VLOOKUP(A7753,Directie!$A:$B,2,FALSE),"")</f>
        <v>CLP</v>
      </c>
      <c r="K7753" t="str">
        <f>IFERROR(VLOOKUP(A7753,Directie!$A:$C,3,FALSE),"")</f>
        <v>SC</v>
      </c>
      <c r="L7753" s="8">
        <v>46174</v>
      </c>
      <c r="M7753" s="8">
        <v>46569</v>
      </c>
    </row>
    <row r="7754" spans="1:13">
      <c r="A7754" t="s">
        <v>1853</v>
      </c>
      <c r="B7754">
        <v>20</v>
      </c>
      <c r="C7754" t="s">
        <v>52</v>
      </c>
      <c r="D7754" t="s">
        <v>16</v>
      </c>
      <c r="E7754" t="s">
        <v>17</v>
      </c>
      <c r="F7754" t="s">
        <v>18</v>
      </c>
      <c r="J7754" t="str">
        <f>IFERROR(VLOOKUP(A7754,Directie!$A:$B,2,FALSE),"")</f>
        <v>CLP</v>
      </c>
      <c r="K7754" t="str">
        <f>IFERROR(VLOOKUP(A7754,Directie!$A:$C,3,FALSE),"")</f>
        <v>SC</v>
      </c>
      <c r="L7754" s="8">
        <v>46174</v>
      </c>
      <c r="M7754" s="8">
        <v>46569</v>
      </c>
    </row>
    <row r="7755" spans="1:13">
      <c r="A7755" t="s">
        <v>1854</v>
      </c>
      <c r="B7755">
        <v>24</v>
      </c>
      <c r="C7755" t="s">
        <v>14</v>
      </c>
      <c r="J7755" t="str">
        <f>IFERROR(VLOOKUP(A7755,Directie!$A:$B,2,FALSE),"")</f>
        <v>RPCG</v>
      </c>
      <c r="K7755" t="s">
        <v>92</v>
      </c>
      <c r="L7755" s="8">
        <v>46174</v>
      </c>
      <c r="M7755" s="8">
        <v>46266</v>
      </c>
    </row>
    <row r="7756" spans="1:13">
      <c r="A7756" t="s">
        <v>1854</v>
      </c>
      <c r="B7756">
        <v>30</v>
      </c>
      <c r="C7756" t="s">
        <v>32</v>
      </c>
      <c r="D7756" t="s">
        <v>33</v>
      </c>
      <c r="E7756" t="s">
        <v>22</v>
      </c>
      <c r="J7756" t="str">
        <f>IFERROR(VLOOKUP(A7756,Directie!$A:$B,2,FALSE),"")</f>
        <v>RPCG</v>
      </c>
      <c r="K7756" t="s">
        <v>92</v>
      </c>
      <c r="L7756" s="8">
        <v>46174</v>
      </c>
      <c r="M7756" s="8">
        <v>46266</v>
      </c>
    </row>
    <row r="7757" spans="1:13">
      <c r="A7757" t="s">
        <v>1854</v>
      </c>
      <c r="B7757">
        <v>48</v>
      </c>
      <c r="C7757" t="s">
        <v>93</v>
      </c>
      <c r="D7757" t="s">
        <v>94</v>
      </c>
      <c r="F7757" t="s">
        <v>95</v>
      </c>
      <c r="G7757" t="s">
        <v>25</v>
      </c>
      <c r="J7757" t="str">
        <f>IFERROR(VLOOKUP(A7757,Directie!$A:$B,2,FALSE),"")</f>
        <v>RPCG</v>
      </c>
      <c r="K7757" t="s">
        <v>92</v>
      </c>
      <c r="L7757" s="8">
        <v>46174</v>
      </c>
      <c r="M7757" s="8">
        <v>46266</v>
      </c>
    </row>
    <row r="7758" spans="1:13">
      <c r="A7758" t="s">
        <v>1855</v>
      </c>
      <c r="B7758">
        <v>24</v>
      </c>
      <c r="C7758" t="s">
        <v>14</v>
      </c>
      <c r="J7758" t="str">
        <f>IFERROR(VLOOKUP(A7758,Directie!$A:$B,2,FALSE),"")</f>
        <v>CLP</v>
      </c>
      <c r="K7758" t="str">
        <f>IFERROR(VLOOKUP(A7758,Directie!$A:$C,3,FALSE),"")</f>
        <v>Verkoop</v>
      </c>
      <c r="L7758" s="8">
        <v>46174</v>
      </c>
      <c r="M7758" s="8">
        <v>46419</v>
      </c>
    </row>
    <row r="7759" spans="1:13">
      <c r="A7759" t="s">
        <v>1855</v>
      </c>
      <c r="B7759">
        <v>5</v>
      </c>
      <c r="C7759" t="s">
        <v>73</v>
      </c>
      <c r="J7759" t="str">
        <f>IFERROR(VLOOKUP(A7759,Directie!$A:$B,2,FALSE),"")</f>
        <v>CLP</v>
      </c>
      <c r="K7759" t="str">
        <f>IFERROR(VLOOKUP(A7759,Directie!$A:$C,3,FALSE),"")</f>
        <v>Verkoop</v>
      </c>
      <c r="L7759" s="8">
        <v>46174</v>
      </c>
      <c r="M7759" s="8">
        <v>46419</v>
      </c>
    </row>
    <row r="7760" spans="1:13">
      <c r="A7760" t="s">
        <v>1855</v>
      </c>
      <c r="B7760">
        <v>44</v>
      </c>
      <c r="C7760" t="s">
        <v>19</v>
      </c>
      <c r="J7760" t="str">
        <f>IFERROR(VLOOKUP(A7760,Directie!$A:$B,2,FALSE),"")</f>
        <v>CLP</v>
      </c>
      <c r="K7760" t="str">
        <f>IFERROR(VLOOKUP(A7760,Directie!$A:$C,3,FALSE),"")</f>
        <v>Verkoop</v>
      </c>
      <c r="L7760" s="8">
        <v>46174</v>
      </c>
      <c r="M7760" s="8">
        <v>46419</v>
      </c>
    </row>
    <row r="7761" spans="1:13">
      <c r="A7761" t="s">
        <v>1855</v>
      </c>
      <c r="B7761">
        <v>40</v>
      </c>
      <c r="C7761" t="s">
        <v>20</v>
      </c>
      <c r="F7761" t="s">
        <v>18</v>
      </c>
      <c r="J7761" t="str">
        <f>IFERROR(VLOOKUP(A7761,Directie!$A:$B,2,FALSE),"")</f>
        <v>CLP</v>
      </c>
      <c r="K7761" t="str">
        <f>IFERROR(VLOOKUP(A7761,Directie!$A:$C,3,FALSE),"")</f>
        <v>Verkoop</v>
      </c>
      <c r="L7761" s="8">
        <v>46174</v>
      </c>
      <c r="M7761" s="8">
        <v>46419</v>
      </c>
    </row>
    <row r="7762" spans="1:13">
      <c r="A7762" t="s">
        <v>1855</v>
      </c>
      <c r="B7762">
        <v>71</v>
      </c>
      <c r="C7762" t="s">
        <v>24</v>
      </c>
      <c r="D7762" t="s">
        <v>25</v>
      </c>
      <c r="J7762" t="str">
        <f>IFERROR(VLOOKUP(A7762,Directie!$A:$B,2,FALSE),"")</f>
        <v>CLP</v>
      </c>
      <c r="K7762" t="str">
        <f>IFERROR(VLOOKUP(A7762,Directie!$A:$C,3,FALSE),"")</f>
        <v>Verkoop</v>
      </c>
      <c r="L7762" s="8">
        <v>46174</v>
      </c>
      <c r="M7762" s="8">
        <v>46419</v>
      </c>
    </row>
    <row r="7763" spans="1:13">
      <c r="A7763" t="s">
        <v>1856</v>
      </c>
      <c r="B7763">
        <v>24</v>
      </c>
      <c r="C7763" t="s">
        <v>14</v>
      </c>
      <c r="J7763" t="str">
        <f>IFERROR(VLOOKUP(A7763,Directie!$A:$B,2,FALSE),"")</f>
        <v>CLP</v>
      </c>
      <c r="K7763" t="str">
        <f>IFERROR(VLOOKUP(A7763,Directie!$A:$C,3,FALSE),"")</f>
        <v>AK</v>
      </c>
      <c r="L7763" s="8">
        <v>46327</v>
      </c>
      <c r="M7763" s="8">
        <v>46600</v>
      </c>
    </row>
    <row r="7764" spans="1:13">
      <c r="A7764" t="s">
        <v>1856</v>
      </c>
      <c r="B7764">
        <v>16</v>
      </c>
      <c r="C7764" t="s">
        <v>15</v>
      </c>
      <c r="D7764" t="s">
        <v>16</v>
      </c>
      <c r="E7764" t="s">
        <v>17</v>
      </c>
      <c r="F7764" t="s">
        <v>18</v>
      </c>
      <c r="J7764" t="str">
        <f>IFERROR(VLOOKUP(A7764,Directie!$A:$B,2,FALSE),"")</f>
        <v>CLP</v>
      </c>
      <c r="K7764" t="str">
        <f>IFERROR(VLOOKUP(A7764,Directie!$A:$C,3,FALSE),"")</f>
        <v>AK</v>
      </c>
      <c r="L7764" s="8">
        <v>46327</v>
      </c>
      <c r="M7764" s="8">
        <v>46600</v>
      </c>
    </row>
    <row r="7765" spans="1:13">
      <c r="A7765" t="s">
        <v>1856</v>
      </c>
      <c r="B7765">
        <v>47</v>
      </c>
      <c r="C7765" t="s">
        <v>28</v>
      </c>
      <c r="D7765" t="s">
        <v>29</v>
      </c>
      <c r="E7765" t="s">
        <v>30</v>
      </c>
      <c r="F7765" t="s">
        <v>23</v>
      </c>
      <c r="G7765" t="s">
        <v>31</v>
      </c>
      <c r="J7765" t="str">
        <f>IFERROR(VLOOKUP(A7765,Directie!$A:$B,2,FALSE),"")</f>
        <v>CLP</v>
      </c>
      <c r="K7765" t="str">
        <f>IFERROR(VLOOKUP(A7765,Directie!$A:$C,3,FALSE),"")</f>
        <v>AK</v>
      </c>
      <c r="L7765" s="8">
        <v>46327</v>
      </c>
      <c r="M7765" s="8">
        <v>46600</v>
      </c>
    </row>
    <row r="7766" spans="1:13">
      <c r="A7766" t="s">
        <v>1856</v>
      </c>
      <c r="B7766">
        <v>30</v>
      </c>
      <c r="C7766" t="s">
        <v>32</v>
      </c>
      <c r="D7766" t="s">
        <v>33</v>
      </c>
      <c r="E7766" t="s">
        <v>22</v>
      </c>
      <c r="J7766" t="str">
        <f>IFERROR(VLOOKUP(A7766,Directie!$A:$B,2,FALSE),"")</f>
        <v>CLP</v>
      </c>
      <c r="K7766" t="str">
        <f>IFERROR(VLOOKUP(A7766,Directie!$A:$C,3,FALSE),"")</f>
        <v>AK</v>
      </c>
      <c r="L7766" s="8">
        <v>46327</v>
      </c>
      <c r="M7766" s="8">
        <v>46600</v>
      </c>
    </row>
    <row r="7767" spans="1:13">
      <c r="A7767" t="s">
        <v>1856</v>
      </c>
      <c r="B7767">
        <v>18</v>
      </c>
      <c r="C7767" t="s">
        <v>41</v>
      </c>
      <c r="D7767" t="s">
        <v>42</v>
      </c>
      <c r="F7767" t="s">
        <v>42</v>
      </c>
      <c r="G7767" t="s">
        <v>43</v>
      </c>
      <c r="H7767" t="s">
        <v>44</v>
      </c>
      <c r="I7767" t="s">
        <v>45</v>
      </c>
      <c r="J7767" t="str">
        <f>IFERROR(VLOOKUP(A7767,Directie!$A:$B,2,FALSE),"")</f>
        <v>CLP</v>
      </c>
      <c r="K7767" t="str">
        <f>IFERROR(VLOOKUP(A7767,Directie!$A:$C,3,FALSE),"")</f>
        <v>AK</v>
      </c>
      <c r="L7767" s="8">
        <v>46327</v>
      </c>
      <c r="M7767" s="8">
        <v>46600</v>
      </c>
    </row>
    <row r="7768" spans="1:13">
      <c r="A7768" t="s">
        <v>1856</v>
      </c>
      <c r="B7768">
        <v>44</v>
      </c>
      <c r="C7768" t="s">
        <v>19</v>
      </c>
      <c r="J7768" t="str">
        <f>IFERROR(VLOOKUP(A7768,Directie!$A:$B,2,FALSE),"")</f>
        <v>CLP</v>
      </c>
      <c r="K7768" t="str">
        <f>IFERROR(VLOOKUP(A7768,Directie!$A:$C,3,FALSE),"")</f>
        <v>AK</v>
      </c>
      <c r="L7768" s="8">
        <v>46327</v>
      </c>
      <c r="M7768" s="8">
        <v>46600</v>
      </c>
    </row>
    <row r="7769" spans="1:13">
      <c r="A7769" t="s">
        <v>1856</v>
      </c>
      <c r="B7769">
        <v>40</v>
      </c>
      <c r="C7769" t="s">
        <v>20</v>
      </c>
      <c r="F7769" t="s">
        <v>18</v>
      </c>
      <c r="J7769" t="str">
        <f>IFERROR(VLOOKUP(A7769,Directie!$A:$B,2,FALSE),"")</f>
        <v>CLP</v>
      </c>
      <c r="K7769" t="str">
        <f>IFERROR(VLOOKUP(A7769,Directie!$A:$C,3,FALSE),"")</f>
        <v>AK</v>
      </c>
      <c r="L7769" s="8">
        <v>46327</v>
      </c>
      <c r="M7769" s="8">
        <v>46600</v>
      </c>
    </row>
    <row r="7770" spans="1:13">
      <c r="A7770" t="s">
        <v>1856</v>
      </c>
      <c r="B7770">
        <v>20</v>
      </c>
      <c r="C7770" t="s">
        <v>52</v>
      </c>
      <c r="D7770" t="s">
        <v>16</v>
      </c>
      <c r="E7770" t="s">
        <v>17</v>
      </c>
      <c r="F7770" t="s">
        <v>18</v>
      </c>
      <c r="J7770" t="str">
        <f>IFERROR(VLOOKUP(A7770,Directie!$A:$B,2,FALSE),"")</f>
        <v>CLP</v>
      </c>
      <c r="K7770" t="str">
        <f>IFERROR(VLOOKUP(A7770,Directie!$A:$C,3,FALSE),"")</f>
        <v>AK</v>
      </c>
      <c r="L7770" s="8">
        <v>46327</v>
      </c>
      <c r="M7770" s="8">
        <v>46600</v>
      </c>
    </row>
    <row r="7771" spans="1:13">
      <c r="A7771" t="s">
        <v>1857</v>
      </c>
      <c r="B7771">
        <v>24</v>
      </c>
      <c r="C7771" t="s">
        <v>14</v>
      </c>
      <c r="J7771" t="str">
        <f>IFERROR(VLOOKUP(A7771,Directie!$A:$B,2,FALSE),"")</f>
        <v>CLP</v>
      </c>
      <c r="K7771" t="str">
        <f>IFERROR(VLOOKUP(A7771,Directie!$A:$C,3,FALSE),"")</f>
        <v>AK</v>
      </c>
      <c r="L7771" s="8">
        <v>46327</v>
      </c>
      <c r="M7771" s="8">
        <v>46600</v>
      </c>
    </row>
    <row r="7772" spans="1:13">
      <c r="A7772" t="s">
        <v>1857</v>
      </c>
      <c r="B7772">
        <v>16</v>
      </c>
      <c r="C7772" t="s">
        <v>15</v>
      </c>
      <c r="D7772" t="s">
        <v>16</v>
      </c>
      <c r="E7772" t="s">
        <v>17</v>
      </c>
      <c r="F7772" t="s">
        <v>18</v>
      </c>
      <c r="J7772" t="str">
        <f>IFERROR(VLOOKUP(A7772,Directie!$A:$B,2,FALSE),"")</f>
        <v>CLP</v>
      </c>
      <c r="K7772" t="str">
        <f>IFERROR(VLOOKUP(A7772,Directie!$A:$C,3,FALSE),"")</f>
        <v>AK</v>
      </c>
      <c r="L7772" s="8">
        <v>46327</v>
      </c>
      <c r="M7772" s="8">
        <v>46600</v>
      </c>
    </row>
    <row r="7773" spans="1:13">
      <c r="A7773" t="s">
        <v>1857</v>
      </c>
      <c r="B7773">
        <v>40</v>
      </c>
      <c r="C7773" t="s">
        <v>20</v>
      </c>
      <c r="F7773" t="s">
        <v>18</v>
      </c>
      <c r="J7773" t="str">
        <f>IFERROR(VLOOKUP(A7773,Directie!$A:$B,2,FALSE),"")</f>
        <v>CLP</v>
      </c>
      <c r="K7773" t="str">
        <f>IFERROR(VLOOKUP(A7773,Directie!$A:$C,3,FALSE),"")</f>
        <v>AK</v>
      </c>
      <c r="L7773" s="8">
        <v>46327</v>
      </c>
      <c r="M7773" s="8">
        <v>46600</v>
      </c>
    </row>
    <row r="7774" spans="1:13">
      <c r="A7774" t="s">
        <v>1857</v>
      </c>
      <c r="B7774">
        <v>20</v>
      </c>
      <c r="C7774" t="s">
        <v>52</v>
      </c>
      <c r="D7774" t="s">
        <v>16</v>
      </c>
      <c r="E7774" t="s">
        <v>17</v>
      </c>
      <c r="F7774" t="s">
        <v>18</v>
      </c>
      <c r="J7774" t="str">
        <f>IFERROR(VLOOKUP(A7774,Directie!$A:$B,2,FALSE),"")</f>
        <v>CLP</v>
      </c>
      <c r="K7774" t="str">
        <f>IFERROR(VLOOKUP(A7774,Directie!$A:$C,3,FALSE),"")</f>
        <v>AK</v>
      </c>
      <c r="L7774" s="8">
        <v>46327</v>
      </c>
      <c r="M7774" s="8">
        <v>46600</v>
      </c>
    </row>
    <row r="7775" spans="1:13">
      <c r="A7775" t="s">
        <v>1858</v>
      </c>
      <c r="B7775">
        <v>24</v>
      </c>
      <c r="C7775" t="s">
        <v>14</v>
      </c>
      <c r="J7775" t="str">
        <f>IFERROR(VLOOKUP(A7775,Directie!$A:$B,2,FALSE),"")</f>
        <v>CLP</v>
      </c>
      <c r="K7775" t="str">
        <f>IFERROR(VLOOKUP(A7775,Directie!$A:$C,3,FALSE),"")</f>
        <v>SC</v>
      </c>
      <c r="L7775" s="8">
        <v>46174</v>
      </c>
      <c r="M7775" s="8">
        <v>46569</v>
      </c>
    </row>
    <row r="7776" spans="1:13">
      <c r="A7776" t="s">
        <v>1858</v>
      </c>
      <c r="B7776">
        <v>47</v>
      </c>
      <c r="C7776" t="s">
        <v>28</v>
      </c>
      <c r="D7776" t="s">
        <v>29</v>
      </c>
      <c r="E7776" t="s">
        <v>30</v>
      </c>
      <c r="F7776" t="s">
        <v>23</v>
      </c>
      <c r="G7776" t="s">
        <v>31</v>
      </c>
      <c r="J7776" t="str">
        <f>IFERROR(VLOOKUP(A7776,Directie!$A:$B,2,FALSE),"")</f>
        <v>CLP</v>
      </c>
      <c r="K7776" t="str">
        <f>IFERROR(VLOOKUP(A7776,Directie!$A:$C,3,FALSE),"")</f>
        <v>SC</v>
      </c>
      <c r="L7776" s="8">
        <v>46174</v>
      </c>
      <c r="M7776" s="8">
        <v>46569</v>
      </c>
    </row>
    <row r="7777" spans="1:13">
      <c r="A7777" t="s">
        <v>1858</v>
      </c>
      <c r="B7777">
        <v>40</v>
      </c>
      <c r="C7777" t="s">
        <v>20</v>
      </c>
      <c r="F7777" t="s">
        <v>18</v>
      </c>
      <c r="J7777" t="str">
        <f>IFERROR(VLOOKUP(A7777,Directie!$A:$B,2,FALSE),"")</f>
        <v>CLP</v>
      </c>
      <c r="K7777" t="str">
        <f>IFERROR(VLOOKUP(A7777,Directie!$A:$C,3,FALSE),"")</f>
        <v>SC</v>
      </c>
      <c r="L7777" s="8">
        <v>46174</v>
      </c>
      <c r="M7777" s="8">
        <v>46569</v>
      </c>
    </row>
    <row r="7778" spans="1:13">
      <c r="A7778" t="s">
        <v>1858</v>
      </c>
      <c r="B7778">
        <v>20</v>
      </c>
      <c r="C7778" t="s">
        <v>52</v>
      </c>
      <c r="D7778" t="s">
        <v>16</v>
      </c>
      <c r="E7778" t="s">
        <v>17</v>
      </c>
      <c r="F7778" t="s">
        <v>18</v>
      </c>
      <c r="J7778" t="str">
        <f>IFERROR(VLOOKUP(A7778,Directie!$A:$B,2,FALSE),"")</f>
        <v>CLP</v>
      </c>
      <c r="K7778" t="str">
        <f>IFERROR(VLOOKUP(A7778,Directie!$A:$C,3,FALSE),"")</f>
        <v>SC</v>
      </c>
      <c r="L7778" s="8">
        <v>46174</v>
      </c>
      <c r="M7778" s="8">
        <v>46569</v>
      </c>
    </row>
    <row r="7779" spans="1:13">
      <c r="A7779" t="s">
        <v>1859</v>
      </c>
      <c r="J7779" t="str">
        <f>IFERROR(VLOOKUP(A7779,Directie!$A:$B,2,FALSE),"")</f>
        <v>OKAY</v>
      </c>
      <c r="K7779" t="str">
        <f>IFERROR(VLOOKUP(A7779,Directie!$A:$C,3,FALSE),"")</f>
        <v>Verkoop</v>
      </c>
      <c r="L7779" s="8">
        <v>46174</v>
      </c>
      <c r="M7779" s="8">
        <v>46419</v>
      </c>
    </row>
    <row r="7780" spans="1:13">
      <c r="A7780" t="s">
        <v>1860</v>
      </c>
      <c r="B7780">
        <v>47</v>
      </c>
      <c r="C7780" t="s">
        <v>28</v>
      </c>
      <c r="D7780" t="s">
        <v>29</v>
      </c>
      <c r="E7780" t="s">
        <v>30</v>
      </c>
      <c r="F7780" t="s">
        <v>23</v>
      </c>
      <c r="G7780" t="s">
        <v>31</v>
      </c>
      <c r="J7780" t="str">
        <f>IFERROR(VLOOKUP(A7780,Directie!$A:$B,2,FALSE),"")</f>
        <v>CLP</v>
      </c>
      <c r="K7780" t="str">
        <f>IFERROR(VLOOKUP(A7780,Directie!$A:$C,3,FALSE),"")</f>
        <v>SC</v>
      </c>
      <c r="L7780" s="8">
        <v>46174</v>
      </c>
      <c r="M7780" s="8">
        <v>46569</v>
      </c>
    </row>
    <row r="7781" spans="1:13">
      <c r="A7781" t="s">
        <v>1860</v>
      </c>
      <c r="B7781">
        <v>40</v>
      </c>
      <c r="C7781" t="s">
        <v>20</v>
      </c>
      <c r="F7781" t="s">
        <v>18</v>
      </c>
      <c r="J7781" t="str">
        <f>IFERROR(VLOOKUP(A7781,Directie!$A:$B,2,FALSE),"")</f>
        <v>CLP</v>
      </c>
      <c r="K7781" t="str">
        <f>IFERROR(VLOOKUP(A7781,Directie!$A:$C,3,FALSE),"")</f>
        <v>SC</v>
      </c>
      <c r="L7781" s="8">
        <v>46174</v>
      </c>
      <c r="M7781" s="8">
        <v>46569</v>
      </c>
    </row>
    <row r="7782" spans="1:13">
      <c r="A7782" t="s">
        <v>1861</v>
      </c>
      <c r="J7782" t="str">
        <f>IFERROR(VLOOKUP(A7782,Directie!$A:$B,2,FALSE),"")</f>
        <v>CLP</v>
      </c>
      <c r="K7782" t="str">
        <f>IFERROR(VLOOKUP(A7782,Directie!$A:$C,3,FALSE),"")</f>
        <v>SC</v>
      </c>
      <c r="L7782" s="8">
        <v>46174</v>
      </c>
      <c r="M7782" s="8">
        <v>46569</v>
      </c>
    </row>
    <row r="7783" spans="1:13">
      <c r="A7783" t="s">
        <v>1861</v>
      </c>
      <c r="B7783">
        <v>32</v>
      </c>
      <c r="C7783" t="s">
        <v>40</v>
      </c>
      <c r="D7783" t="s">
        <v>33</v>
      </c>
      <c r="E7783" t="s">
        <v>22</v>
      </c>
      <c r="J7783" t="str">
        <f>IFERROR(VLOOKUP(A7783,Directie!$A:$B,2,FALSE),"")</f>
        <v>CLP</v>
      </c>
      <c r="K7783" t="str">
        <f>IFERROR(VLOOKUP(A7783,Directie!$A:$C,3,FALSE),"")</f>
        <v>SC</v>
      </c>
      <c r="L7783" s="8">
        <v>46174</v>
      </c>
      <c r="M7783" s="8">
        <v>46569</v>
      </c>
    </row>
    <row r="7784" spans="1:13">
      <c r="A7784" t="s">
        <v>1861</v>
      </c>
      <c r="B7784">
        <v>30</v>
      </c>
      <c r="C7784" t="s">
        <v>32</v>
      </c>
      <c r="D7784" t="s">
        <v>33</v>
      </c>
      <c r="E7784" t="s">
        <v>22</v>
      </c>
      <c r="J7784" t="str">
        <f>IFERROR(VLOOKUP(A7784,Directie!$A:$B,2,FALSE),"")</f>
        <v>CLP</v>
      </c>
      <c r="K7784" t="str">
        <f>IFERROR(VLOOKUP(A7784,Directie!$A:$C,3,FALSE),"")</f>
        <v>SC</v>
      </c>
      <c r="L7784" s="8">
        <v>46174</v>
      </c>
      <c r="M7784" s="8">
        <v>46569</v>
      </c>
    </row>
    <row r="7785" spans="1:13">
      <c r="A7785" t="s">
        <v>1861</v>
      </c>
      <c r="B7785">
        <v>5</v>
      </c>
      <c r="C7785" t="s">
        <v>73</v>
      </c>
      <c r="J7785" t="str">
        <f>IFERROR(VLOOKUP(A7785,Directie!$A:$B,2,FALSE),"")</f>
        <v>CLP</v>
      </c>
      <c r="K7785" t="str">
        <f>IFERROR(VLOOKUP(A7785,Directie!$A:$C,3,FALSE),"")</f>
        <v>SC</v>
      </c>
      <c r="L7785" s="8">
        <v>46174</v>
      </c>
      <c r="M7785" s="8">
        <v>46569</v>
      </c>
    </row>
    <row r="7786" spans="1:13">
      <c r="A7786" t="s">
        <v>1861</v>
      </c>
      <c r="B7786">
        <v>37</v>
      </c>
      <c r="C7786" t="s">
        <v>37</v>
      </c>
      <c r="D7786" t="s">
        <v>38</v>
      </c>
      <c r="E7786" t="s">
        <v>22</v>
      </c>
      <c r="J7786" t="str">
        <f>IFERROR(VLOOKUP(A7786,Directie!$A:$B,2,FALSE),"")</f>
        <v>CLP</v>
      </c>
      <c r="K7786" t="str">
        <f>IFERROR(VLOOKUP(A7786,Directie!$A:$C,3,FALSE),"")</f>
        <v>SC</v>
      </c>
      <c r="L7786" s="8">
        <v>46174</v>
      </c>
      <c r="M7786" s="8">
        <v>46569</v>
      </c>
    </row>
    <row r="7787" spans="1:13">
      <c r="A7787" t="s">
        <v>1862</v>
      </c>
      <c r="J7787" t="str">
        <f>IFERROR(VLOOKUP(A7787,Directie!$A:$B,2,FALSE),"")</f>
        <v>CLP</v>
      </c>
      <c r="K7787" t="str">
        <f>IFERROR(VLOOKUP(A7787,Directie!$A:$C,3,FALSE),"")</f>
        <v>AK</v>
      </c>
      <c r="L7787" s="8">
        <v>46327</v>
      </c>
      <c r="M7787" s="8">
        <v>46600</v>
      </c>
    </row>
    <row r="7788" spans="1:13">
      <c r="A7788" t="s">
        <v>1862</v>
      </c>
      <c r="B7788">
        <v>24</v>
      </c>
      <c r="C7788" t="s">
        <v>14</v>
      </c>
      <c r="J7788" t="str">
        <f>IFERROR(VLOOKUP(A7788,Directie!$A:$B,2,FALSE),"")</f>
        <v>CLP</v>
      </c>
      <c r="K7788" t="str">
        <f>IFERROR(VLOOKUP(A7788,Directie!$A:$C,3,FALSE),"")</f>
        <v>AK</v>
      </c>
      <c r="L7788" s="8">
        <v>46327</v>
      </c>
      <c r="M7788" s="8">
        <v>46600</v>
      </c>
    </row>
    <row r="7789" spans="1:13">
      <c r="A7789" t="s">
        <v>1862</v>
      </c>
      <c r="B7789">
        <v>16</v>
      </c>
      <c r="C7789" t="s">
        <v>15</v>
      </c>
      <c r="D7789" t="s">
        <v>16</v>
      </c>
      <c r="E7789" t="s">
        <v>17</v>
      </c>
      <c r="F7789" t="s">
        <v>18</v>
      </c>
      <c r="J7789" t="str">
        <f>IFERROR(VLOOKUP(A7789,Directie!$A:$B,2,FALSE),"")</f>
        <v>CLP</v>
      </c>
      <c r="K7789" t="str">
        <f>IFERROR(VLOOKUP(A7789,Directie!$A:$C,3,FALSE),"")</f>
        <v>AK</v>
      </c>
      <c r="L7789" s="8">
        <v>46327</v>
      </c>
      <c r="M7789" s="8">
        <v>46600</v>
      </c>
    </row>
    <row r="7790" spans="1:13">
      <c r="A7790" t="s">
        <v>1862</v>
      </c>
      <c r="B7790">
        <v>47</v>
      </c>
      <c r="C7790" t="s">
        <v>28</v>
      </c>
      <c r="D7790" t="s">
        <v>29</v>
      </c>
      <c r="E7790" t="s">
        <v>30</v>
      </c>
      <c r="F7790" t="s">
        <v>23</v>
      </c>
      <c r="G7790" t="s">
        <v>31</v>
      </c>
      <c r="J7790" t="str">
        <f>IFERROR(VLOOKUP(A7790,Directie!$A:$B,2,FALSE),"")</f>
        <v>CLP</v>
      </c>
      <c r="K7790" t="str">
        <f>IFERROR(VLOOKUP(A7790,Directie!$A:$C,3,FALSE),"")</f>
        <v>AK</v>
      </c>
      <c r="L7790" s="8">
        <v>46327</v>
      </c>
      <c r="M7790" s="8">
        <v>46600</v>
      </c>
    </row>
    <row r="7791" spans="1:13">
      <c r="A7791" t="s">
        <v>1862</v>
      </c>
      <c r="B7791">
        <v>18</v>
      </c>
      <c r="C7791" t="s">
        <v>41</v>
      </c>
      <c r="D7791" t="s">
        <v>42</v>
      </c>
      <c r="F7791" t="s">
        <v>42</v>
      </c>
      <c r="G7791" t="s">
        <v>43</v>
      </c>
      <c r="H7791" t="s">
        <v>44</v>
      </c>
      <c r="I7791" t="s">
        <v>45</v>
      </c>
      <c r="J7791" t="str">
        <f>IFERROR(VLOOKUP(A7791,Directie!$A:$B,2,FALSE),"")</f>
        <v>CLP</v>
      </c>
      <c r="K7791" t="str">
        <f>IFERROR(VLOOKUP(A7791,Directie!$A:$C,3,FALSE),"")</f>
        <v>AK</v>
      </c>
      <c r="L7791" s="8">
        <v>46327</v>
      </c>
      <c r="M7791" s="8">
        <v>46600</v>
      </c>
    </row>
    <row r="7792" spans="1:13">
      <c r="A7792" t="s">
        <v>1862</v>
      </c>
      <c r="B7792">
        <v>44</v>
      </c>
      <c r="C7792" t="s">
        <v>19</v>
      </c>
      <c r="J7792" t="str">
        <f>IFERROR(VLOOKUP(A7792,Directie!$A:$B,2,FALSE),"")</f>
        <v>CLP</v>
      </c>
      <c r="K7792" t="str">
        <f>IFERROR(VLOOKUP(A7792,Directie!$A:$C,3,FALSE),"")</f>
        <v>AK</v>
      </c>
      <c r="L7792" s="8">
        <v>46327</v>
      </c>
      <c r="M7792" s="8">
        <v>46600</v>
      </c>
    </row>
    <row r="7793" spans="1:13">
      <c r="A7793" t="s">
        <v>1862</v>
      </c>
      <c r="B7793">
        <v>40</v>
      </c>
      <c r="C7793" t="s">
        <v>20</v>
      </c>
      <c r="F7793" t="s">
        <v>18</v>
      </c>
      <c r="J7793" t="str">
        <f>IFERROR(VLOOKUP(A7793,Directie!$A:$B,2,FALSE),"")</f>
        <v>CLP</v>
      </c>
      <c r="K7793" t="str">
        <f>IFERROR(VLOOKUP(A7793,Directie!$A:$C,3,FALSE),"")</f>
        <v>AK</v>
      </c>
      <c r="L7793" s="8">
        <v>46327</v>
      </c>
      <c r="M7793" s="8">
        <v>46600</v>
      </c>
    </row>
    <row r="7794" spans="1:13">
      <c r="A7794" t="s">
        <v>1863</v>
      </c>
      <c r="B7794">
        <v>24</v>
      </c>
      <c r="C7794" t="s">
        <v>14</v>
      </c>
      <c r="J7794" t="str">
        <f>IFERROR(VLOOKUP(A7794,Directie!$A:$B,2,FALSE),"")</f>
        <v>CLP</v>
      </c>
      <c r="K7794" t="str">
        <f>IFERROR(VLOOKUP(A7794,Directie!$A:$C,3,FALSE),"")</f>
        <v>SC</v>
      </c>
      <c r="L7794" s="8">
        <v>46174</v>
      </c>
      <c r="M7794" s="8">
        <v>46569</v>
      </c>
    </row>
    <row r="7795" spans="1:13">
      <c r="A7795" t="s">
        <v>1863</v>
      </c>
      <c r="B7795">
        <v>47</v>
      </c>
      <c r="C7795" t="s">
        <v>28</v>
      </c>
      <c r="D7795" t="s">
        <v>29</v>
      </c>
      <c r="E7795" t="s">
        <v>30</v>
      </c>
      <c r="F7795" t="s">
        <v>23</v>
      </c>
      <c r="G7795" t="s">
        <v>31</v>
      </c>
      <c r="J7795" t="str">
        <f>IFERROR(VLOOKUP(A7795,Directie!$A:$B,2,FALSE),"")</f>
        <v>CLP</v>
      </c>
      <c r="K7795" t="str">
        <f>IFERROR(VLOOKUP(A7795,Directie!$A:$C,3,FALSE),"")</f>
        <v>SC</v>
      </c>
      <c r="L7795" s="8">
        <v>46174</v>
      </c>
      <c r="M7795" s="8">
        <v>46569</v>
      </c>
    </row>
    <row r="7796" spans="1:13">
      <c r="A7796" t="s">
        <v>1863</v>
      </c>
      <c r="B7796">
        <v>40</v>
      </c>
      <c r="C7796" t="s">
        <v>20</v>
      </c>
      <c r="F7796" t="s">
        <v>18</v>
      </c>
      <c r="J7796" t="str">
        <f>IFERROR(VLOOKUP(A7796,Directie!$A:$B,2,FALSE),"")</f>
        <v>CLP</v>
      </c>
      <c r="K7796" t="str">
        <f>IFERROR(VLOOKUP(A7796,Directie!$A:$C,3,FALSE),"")</f>
        <v>SC</v>
      </c>
      <c r="L7796" s="8">
        <v>46174</v>
      </c>
      <c r="M7796" s="8">
        <v>46569</v>
      </c>
    </row>
    <row r="7797" spans="1:13">
      <c r="A7797" t="s">
        <v>1864</v>
      </c>
      <c r="B7797">
        <v>47</v>
      </c>
      <c r="C7797" t="s">
        <v>28</v>
      </c>
      <c r="D7797" t="s">
        <v>29</v>
      </c>
      <c r="E7797" t="s">
        <v>30</v>
      </c>
      <c r="F7797" t="s">
        <v>23</v>
      </c>
      <c r="G7797" t="s">
        <v>31</v>
      </c>
      <c r="J7797" t="str">
        <f>IFERROR(VLOOKUP(A7797,Directie!$A:$B,2,FALSE),"")</f>
        <v>CLP</v>
      </c>
      <c r="K7797" t="str">
        <f>IFERROR(VLOOKUP(A7797,Directie!$A:$C,3,FALSE),"")</f>
        <v>SC</v>
      </c>
      <c r="L7797" s="8">
        <v>46174</v>
      </c>
      <c r="M7797" s="8">
        <v>46569</v>
      </c>
    </row>
    <row r="7798" spans="1:13">
      <c r="A7798" t="s">
        <v>1865</v>
      </c>
      <c r="B7798">
        <v>24</v>
      </c>
      <c r="C7798" t="s">
        <v>14</v>
      </c>
      <c r="J7798" t="str">
        <f>IFERROR(VLOOKUP(A7798,Directie!$A:$B,2,FALSE),"")</f>
        <v>CLP</v>
      </c>
      <c r="K7798" t="str">
        <f>IFERROR(VLOOKUP(A7798,Directie!$A:$C,3,FALSE),"")</f>
        <v>SC</v>
      </c>
      <c r="L7798" s="8">
        <v>46174</v>
      </c>
      <c r="M7798" s="8">
        <v>46569</v>
      </c>
    </row>
    <row r="7799" spans="1:13">
      <c r="A7799" t="s">
        <v>1865</v>
      </c>
      <c r="B7799">
        <v>47</v>
      </c>
      <c r="C7799" t="s">
        <v>28</v>
      </c>
      <c r="D7799" t="s">
        <v>29</v>
      </c>
      <c r="E7799" t="s">
        <v>30</v>
      </c>
      <c r="F7799" t="s">
        <v>23</v>
      </c>
      <c r="G7799" t="s">
        <v>31</v>
      </c>
      <c r="J7799" t="str">
        <f>IFERROR(VLOOKUP(A7799,Directie!$A:$B,2,FALSE),"")</f>
        <v>CLP</v>
      </c>
      <c r="K7799" t="str">
        <f>IFERROR(VLOOKUP(A7799,Directie!$A:$C,3,FALSE),"")</f>
        <v>SC</v>
      </c>
      <c r="L7799" s="8">
        <v>46174</v>
      </c>
      <c r="M7799" s="8">
        <v>46569</v>
      </c>
    </row>
    <row r="7800" spans="1:13">
      <c r="A7800" t="s">
        <v>1865</v>
      </c>
      <c r="B7800">
        <v>44</v>
      </c>
      <c r="C7800" t="s">
        <v>19</v>
      </c>
      <c r="J7800" t="str">
        <f>IFERROR(VLOOKUP(A7800,Directie!$A:$B,2,FALSE),"")</f>
        <v>CLP</v>
      </c>
      <c r="K7800" t="str">
        <f>IFERROR(VLOOKUP(A7800,Directie!$A:$C,3,FALSE),"")</f>
        <v>SC</v>
      </c>
      <c r="L7800" s="8">
        <v>46174</v>
      </c>
      <c r="M7800" s="8">
        <v>46569</v>
      </c>
    </row>
    <row r="7801" spans="1:13">
      <c r="A7801" t="s">
        <v>1866</v>
      </c>
      <c r="B7801">
        <v>32</v>
      </c>
      <c r="C7801" t="s">
        <v>40</v>
      </c>
      <c r="D7801" t="s">
        <v>33</v>
      </c>
      <c r="E7801" t="s">
        <v>22</v>
      </c>
      <c r="J7801" t="str">
        <f>IFERROR(VLOOKUP(A7801,Directie!$A:$B,2,FALSE),"")</f>
        <v>OKAY</v>
      </c>
      <c r="K7801" t="str">
        <f>IFERROR(VLOOKUP(A7801,Directie!$A:$C,3,FALSE),"")</f>
        <v>Verkoop</v>
      </c>
      <c r="L7801" s="8">
        <v>46174</v>
      </c>
      <c r="M7801" s="8">
        <v>46419</v>
      </c>
    </row>
    <row r="7802" spans="1:13">
      <c r="A7802" t="s">
        <v>1866</v>
      </c>
      <c r="B7802">
        <v>24</v>
      </c>
      <c r="C7802" t="s">
        <v>14</v>
      </c>
      <c r="J7802" t="str">
        <f>IFERROR(VLOOKUP(A7802,Directie!$A:$B,2,FALSE),"")</f>
        <v>OKAY</v>
      </c>
      <c r="K7802" t="str">
        <f>IFERROR(VLOOKUP(A7802,Directie!$A:$C,3,FALSE),"")</f>
        <v>Verkoop</v>
      </c>
      <c r="L7802" s="8">
        <v>46174</v>
      </c>
      <c r="M7802" s="8">
        <v>46419</v>
      </c>
    </row>
    <row r="7803" spans="1:13">
      <c r="A7803" t="s">
        <v>1866</v>
      </c>
      <c r="B7803">
        <v>18</v>
      </c>
      <c r="C7803" t="s">
        <v>41</v>
      </c>
      <c r="D7803" t="s">
        <v>42</v>
      </c>
      <c r="F7803" t="s">
        <v>42</v>
      </c>
      <c r="G7803" t="s">
        <v>43</v>
      </c>
      <c r="H7803" t="s">
        <v>44</v>
      </c>
      <c r="I7803" t="s">
        <v>45</v>
      </c>
      <c r="J7803" t="str">
        <f>IFERROR(VLOOKUP(A7803,Directie!$A:$B,2,FALSE),"")</f>
        <v>OKAY</v>
      </c>
      <c r="K7803" t="str">
        <f>IFERROR(VLOOKUP(A7803,Directie!$A:$C,3,FALSE),"")</f>
        <v>Verkoop</v>
      </c>
      <c r="L7803" s="8">
        <v>46174</v>
      </c>
      <c r="M7803" s="8">
        <v>46419</v>
      </c>
    </row>
    <row r="7804" spans="1:13">
      <c r="A7804" t="s">
        <v>1866</v>
      </c>
      <c r="B7804">
        <v>44</v>
      </c>
      <c r="C7804" t="s">
        <v>19</v>
      </c>
      <c r="J7804" t="str">
        <f>IFERROR(VLOOKUP(A7804,Directie!$A:$B,2,FALSE),"")</f>
        <v>OKAY</v>
      </c>
      <c r="K7804" t="str">
        <f>IFERROR(VLOOKUP(A7804,Directie!$A:$C,3,FALSE),"")</f>
        <v>Verkoop</v>
      </c>
      <c r="L7804" s="8">
        <v>46174</v>
      </c>
      <c r="M7804" s="8">
        <v>46419</v>
      </c>
    </row>
    <row r="7805" spans="1:13">
      <c r="A7805" t="s">
        <v>1866</v>
      </c>
      <c r="B7805">
        <v>31</v>
      </c>
      <c r="C7805" t="s">
        <v>21</v>
      </c>
      <c r="D7805" t="s">
        <v>22</v>
      </c>
      <c r="F7805" t="s">
        <v>23</v>
      </c>
      <c r="J7805" t="str">
        <f>IFERROR(VLOOKUP(A7805,Directie!$A:$B,2,FALSE),"")</f>
        <v>OKAY</v>
      </c>
      <c r="K7805" t="str">
        <f>IFERROR(VLOOKUP(A7805,Directie!$A:$C,3,FALSE),"")</f>
        <v>Verkoop</v>
      </c>
      <c r="L7805" s="8">
        <v>46174</v>
      </c>
      <c r="M7805" s="8">
        <v>46419</v>
      </c>
    </row>
    <row r="7806" spans="1:13">
      <c r="A7806" t="s">
        <v>1866</v>
      </c>
      <c r="B7806">
        <v>71</v>
      </c>
      <c r="C7806" t="s">
        <v>24</v>
      </c>
      <c r="D7806" t="s">
        <v>25</v>
      </c>
      <c r="J7806" t="str">
        <f>IFERROR(VLOOKUP(A7806,Directie!$A:$B,2,FALSE),"")</f>
        <v>OKAY</v>
      </c>
      <c r="K7806" t="str">
        <f>IFERROR(VLOOKUP(A7806,Directie!$A:$C,3,FALSE),"")</f>
        <v>Verkoop</v>
      </c>
      <c r="L7806" s="8">
        <v>46174</v>
      </c>
      <c r="M7806" s="8">
        <v>46419</v>
      </c>
    </row>
    <row r="7807" spans="1:13">
      <c r="A7807" t="s">
        <v>1867</v>
      </c>
      <c r="J7807" t="str">
        <f>IFERROR(VLOOKUP(A7807,Directie!$A:$B,2,FALSE),"")</f>
        <v>CLP</v>
      </c>
      <c r="K7807" t="str">
        <f>IFERROR(VLOOKUP(A7807,Directie!$A:$C,3,FALSE),"")</f>
        <v>AK</v>
      </c>
      <c r="L7807" s="8">
        <v>46327</v>
      </c>
      <c r="M7807" s="8">
        <v>46600</v>
      </c>
    </row>
    <row r="7808" spans="1:13">
      <c r="A7808" t="s">
        <v>1867</v>
      </c>
      <c r="B7808">
        <v>24</v>
      </c>
      <c r="C7808" t="s">
        <v>14</v>
      </c>
      <c r="J7808" t="str">
        <f>IFERROR(VLOOKUP(A7808,Directie!$A:$B,2,FALSE),"")</f>
        <v>CLP</v>
      </c>
      <c r="K7808" t="str">
        <f>IFERROR(VLOOKUP(A7808,Directie!$A:$C,3,FALSE),"")</f>
        <v>AK</v>
      </c>
      <c r="L7808" s="8">
        <v>46327</v>
      </c>
      <c r="M7808" s="8">
        <v>46600</v>
      </c>
    </row>
    <row r="7809" spans="1:13">
      <c r="A7809" t="s">
        <v>1867</v>
      </c>
      <c r="B7809">
        <v>16</v>
      </c>
      <c r="C7809" t="s">
        <v>15</v>
      </c>
      <c r="D7809" t="s">
        <v>16</v>
      </c>
      <c r="E7809" t="s">
        <v>17</v>
      </c>
      <c r="F7809" t="s">
        <v>18</v>
      </c>
      <c r="J7809" t="str">
        <f>IFERROR(VLOOKUP(A7809,Directie!$A:$B,2,FALSE),"")</f>
        <v>CLP</v>
      </c>
      <c r="K7809" t="str">
        <f>IFERROR(VLOOKUP(A7809,Directie!$A:$C,3,FALSE),"")</f>
        <v>AK</v>
      </c>
      <c r="L7809" s="8">
        <v>46327</v>
      </c>
      <c r="M7809" s="8">
        <v>46600</v>
      </c>
    </row>
    <row r="7810" spans="1:13">
      <c r="A7810" t="s">
        <v>1867</v>
      </c>
      <c r="B7810">
        <v>47</v>
      </c>
      <c r="C7810" t="s">
        <v>28</v>
      </c>
      <c r="D7810" t="s">
        <v>29</v>
      </c>
      <c r="E7810" t="s">
        <v>30</v>
      </c>
      <c r="F7810" t="s">
        <v>23</v>
      </c>
      <c r="G7810" t="s">
        <v>31</v>
      </c>
      <c r="J7810" t="str">
        <f>IFERROR(VLOOKUP(A7810,Directie!$A:$B,2,FALSE),"")</f>
        <v>CLP</v>
      </c>
      <c r="K7810" t="str">
        <f>IFERROR(VLOOKUP(A7810,Directie!$A:$C,3,FALSE),"")</f>
        <v>AK</v>
      </c>
      <c r="L7810" s="8">
        <v>46327</v>
      </c>
      <c r="M7810" s="8">
        <v>46600</v>
      </c>
    </row>
    <row r="7811" spans="1:13">
      <c r="A7811" t="s">
        <v>1867</v>
      </c>
      <c r="B7811">
        <v>18</v>
      </c>
      <c r="C7811" t="s">
        <v>41</v>
      </c>
      <c r="D7811" t="s">
        <v>42</v>
      </c>
      <c r="F7811" t="s">
        <v>42</v>
      </c>
      <c r="G7811" t="s">
        <v>43</v>
      </c>
      <c r="H7811" t="s">
        <v>44</v>
      </c>
      <c r="I7811" t="s">
        <v>45</v>
      </c>
      <c r="J7811" t="str">
        <f>IFERROR(VLOOKUP(A7811,Directie!$A:$B,2,FALSE),"")</f>
        <v>CLP</v>
      </c>
      <c r="K7811" t="str">
        <f>IFERROR(VLOOKUP(A7811,Directie!$A:$C,3,FALSE),"")</f>
        <v>AK</v>
      </c>
      <c r="L7811" s="8">
        <v>46327</v>
      </c>
      <c r="M7811" s="8">
        <v>46600</v>
      </c>
    </row>
    <row r="7812" spans="1:13">
      <c r="A7812" t="s">
        <v>1867</v>
      </c>
      <c r="B7812">
        <v>44</v>
      </c>
      <c r="C7812" t="s">
        <v>19</v>
      </c>
      <c r="J7812" t="str">
        <f>IFERROR(VLOOKUP(A7812,Directie!$A:$B,2,FALSE),"")</f>
        <v>CLP</v>
      </c>
      <c r="K7812" t="str">
        <f>IFERROR(VLOOKUP(A7812,Directie!$A:$C,3,FALSE),"")</f>
        <v>AK</v>
      </c>
      <c r="L7812" s="8">
        <v>46327</v>
      </c>
      <c r="M7812" s="8">
        <v>46600</v>
      </c>
    </row>
    <row r="7813" spans="1:13">
      <c r="A7813" t="s">
        <v>1867</v>
      </c>
      <c r="B7813">
        <v>40</v>
      </c>
      <c r="C7813" t="s">
        <v>20</v>
      </c>
      <c r="F7813" t="s">
        <v>18</v>
      </c>
      <c r="J7813" t="str">
        <f>IFERROR(VLOOKUP(A7813,Directie!$A:$B,2,FALSE),"")</f>
        <v>CLP</v>
      </c>
      <c r="K7813" t="str">
        <f>IFERROR(VLOOKUP(A7813,Directie!$A:$C,3,FALSE),"")</f>
        <v>AK</v>
      </c>
      <c r="L7813" s="8">
        <v>46327</v>
      </c>
      <c r="M7813" s="8">
        <v>46600</v>
      </c>
    </row>
    <row r="7814" spans="1:13">
      <c r="A7814" t="s">
        <v>1867</v>
      </c>
      <c r="B7814">
        <v>31</v>
      </c>
      <c r="C7814" t="s">
        <v>21</v>
      </c>
      <c r="D7814" t="s">
        <v>22</v>
      </c>
      <c r="F7814" t="s">
        <v>23</v>
      </c>
      <c r="J7814" t="str">
        <f>IFERROR(VLOOKUP(A7814,Directie!$A:$B,2,FALSE),"")</f>
        <v>CLP</v>
      </c>
      <c r="K7814" t="str">
        <f>IFERROR(VLOOKUP(A7814,Directie!$A:$C,3,FALSE),"")</f>
        <v>AK</v>
      </c>
      <c r="L7814" s="8">
        <v>46327</v>
      </c>
      <c r="M7814" s="8">
        <v>46600</v>
      </c>
    </row>
    <row r="7815" spans="1:13">
      <c r="A7815" t="s">
        <v>1867</v>
      </c>
      <c r="B7815">
        <v>71</v>
      </c>
      <c r="C7815" t="s">
        <v>24</v>
      </c>
      <c r="D7815" t="s">
        <v>25</v>
      </c>
      <c r="J7815" t="str">
        <f>IFERROR(VLOOKUP(A7815,Directie!$A:$B,2,FALSE),"")</f>
        <v>CLP</v>
      </c>
      <c r="K7815" t="str">
        <f>IFERROR(VLOOKUP(A7815,Directie!$A:$C,3,FALSE),"")</f>
        <v>AK</v>
      </c>
      <c r="L7815" s="8">
        <v>46327</v>
      </c>
      <c r="M7815" s="8">
        <v>46600</v>
      </c>
    </row>
    <row r="7816" spans="1:13">
      <c r="A7816" t="s">
        <v>1867</v>
      </c>
      <c r="B7816">
        <v>20</v>
      </c>
      <c r="C7816" t="s">
        <v>52</v>
      </c>
      <c r="D7816" t="s">
        <v>16</v>
      </c>
      <c r="E7816" t="s">
        <v>17</v>
      </c>
      <c r="F7816" t="s">
        <v>18</v>
      </c>
      <c r="J7816" t="str">
        <f>IFERROR(VLOOKUP(A7816,Directie!$A:$B,2,FALSE),"")</f>
        <v>CLP</v>
      </c>
      <c r="K7816" t="str">
        <f>IFERROR(VLOOKUP(A7816,Directie!$A:$C,3,FALSE),"")</f>
        <v>AK</v>
      </c>
      <c r="L7816" s="8">
        <v>46327</v>
      </c>
      <c r="M7816" s="8">
        <v>46600</v>
      </c>
    </row>
    <row r="7817" spans="1:13">
      <c r="A7817" t="s">
        <v>1868</v>
      </c>
      <c r="B7817">
        <v>24</v>
      </c>
      <c r="C7817" t="s">
        <v>14</v>
      </c>
      <c r="J7817" t="str">
        <f>IFERROR(VLOOKUP(A7817,Directie!$A:$B,2,FALSE),"")</f>
        <v>CLP</v>
      </c>
      <c r="K7817" t="str">
        <f>IFERROR(VLOOKUP(A7817,Directie!$A:$C,3,FALSE),"")</f>
        <v>SC</v>
      </c>
      <c r="L7817" s="8">
        <v>46174</v>
      </c>
      <c r="M7817" s="8">
        <v>46569</v>
      </c>
    </row>
    <row r="7818" spans="1:13">
      <c r="A7818" t="s">
        <v>1868</v>
      </c>
      <c r="B7818">
        <v>47</v>
      </c>
      <c r="C7818" t="s">
        <v>28</v>
      </c>
      <c r="D7818" t="s">
        <v>29</v>
      </c>
      <c r="E7818" t="s">
        <v>30</v>
      </c>
      <c r="F7818" t="s">
        <v>23</v>
      </c>
      <c r="G7818" t="s">
        <v>31</v>
      </c>
      <c r="J7818" t="str">
        <f>IFERROR(VLOOKUP(A7818,Directie!$A:$B,2,FALSE),"")</f>
        <v>CLP</v>
      </c>
      <c r="K7818" t="str">
        <f>IFERROR(VLOOKUP(A7818,Directie!$A:$C,3,FALSE),"")</f>
        <v>SC</v>
      </c>
      <c r="L7818" s="8">
        <v>46174</v>
      </c>
      <c r="M7818" s="8">
        <v>46569</v>
      </c>
    </row>
    <row r="7819" spans="1:13">
      <c r="A7819" t="s">
        <v>1869</v>
      </c>
      <c r="B7819">
        <v>24</v>
      </c>
      <c r="C7819" t="s">
        <v>14</v>
      </c>
      <c r="J7819" t="str">
        <f>IFERROR(VLOOKUP(A7819,Directie!$A:$B,2,FALSE),"")</f>
        <v>CLP</v>
      </c>
      <c r="K7819" t="str">
        <f>IFERROR(VLOOKUP(A7819,Directie!$A:$C,3,FALSE),"")</f>
        <v>SC</v>
      </c>
      <c r="L7819" s="8">
        <v>46174</v>
      </c>
      <c r="M7819" s="8">
        <v>46569</v>
      </c>
    </row>
    <row r="7820" spans="1:13">
      <c r="A7820" t="s">
        <v>1869</v>
      </c>
      <c r="B7820">
        <v>47</v>
      </c>
      <c r="C7820" t="s">
        <v>28</v>
      </c>
      <c r="D7820" t="s">
        <v>29</v>
      </c>
      <c r="E7820" t="s">
        <v>30</v>
      </c>
      <c r="F7820" t="s">
        <v>23</v>
      </c>
      <c r="G7820" t="s">
        <v>31</v>
      </c>
      <c r="J7820" t="str">
        <f>IFERROR(VLOOKUP(A7820,Directie!$A:$B,2,FALSE),"")</f>
        <v>CLP</v>
      </c>
      <c r="K7820" t="str">
        <f>IFERROR(VLOOKUP(A7820,Directie!$A:$C,3,FALSE),"")</f>
        <v>SC</v>
      </c>
      <c r="L7820" s="8">
        <v>46174</v>
      </c>
      <c r="M7820" s="8">
        <v>46569</v>
      </c>
    </row>
    <row r="7821" spans="1:13">
      <c r="A7821" t="s">
        <v>1869</v>
      </c>
      <c r="B7821">
        <v>44</v>
      </c>
      <c r="C7821" t="s">
        <v>19</v>
      </c>
      <c r="J7821" t="str">
        <f>IFERROR(VLOOKUP(A7821,Directie!$A:$B,2,FALSE),"")</f>
        <v>CLP</v>
      </c>
      <c r="K7821" t="str">
        <f>IFERROR(VLOOKUP(A7821,Directie!$A:$C,3,FALSE),"")</f>
        <v>SC</v>
      </c>
      <c r="L7821" s="8">
        <v>46174</v>
      </c>
      <c r="M7821" s="8">
        <v>46569</v>
      </c>
    </row>
    <row r="7822" spans="1:13">
      <c r="A7822" t="s">
        <v>1869</v>
      </c>
      <c r="B7822">
        <v>40</v>
      </c>
      <c r="C7822" t="s">
        <v>20</v>
      </c>
      <c r="F7822" t="s">
        <v>18</v>
      </c>
      <c r="J7822" t="str">
        <f>IFERROR(VLOOKUP(A7822,Directie!$A:$B,2,FALSE),"")</f>
        <v>CLP</v>
      </c>
      <c r="K7822" t="str">
        <f>IFERROR(VLOOKUP(A7822,Directie!$A:$C,3,FALSE),"")</f>
        <v>SC</v>
      </c>
      <c r="L7822" s="8">
        <v>46174</v>
      </c>
      <c r="M7822" s="8">
        <v>46569</v>
      </c>
    </row>
    <row r="7823" spans="1:13">
      <c r="A7823" t="s">
        <v>1870</v>
      </c>
      <c r="B7823">
        <v>24</v>
      </c>
      <c r="C7823" t="s">
        <v>14</v>
      </c>
      <c r="J7823" t="str">
        <f>IFERROR(VLOOKUP(A7823,Directie!$A:$B,2,FALSE),"")</f>
        <v>CLP</v>
      </c>
      <c r="K7823" t="str">
        <f>IFERROR(VLOOKUP(A7823,Directie!$A:$C,3,FALSE),"")</f>
        <v>Verkoop</v>
      </c>
      <c r="L7823" s="8">
        <v>46174</v>
      </c>
      <c r="M7823" s="8">
        <v>46419</v>
      </c>
    </row>
    <row r="7824" spans="1:13">
      <c r="A7824" t="s">
        <v>1870</v>
      </c>
      <c r="B7824">
        <v>30</v>
      </c>
      <c r="C7824" t="s">
        <v>32</v>
      </c>
      <c r="D7824" t="s">
        <v>33</v>
      </c>
      <c r="E7824" t="s">
        <v>22</v>
      </c>
      <c r="J7824" t="str">
        <f>IFERROR(VLOOKUP(A7824,Directie!$A:$B,2,FALSE),"")</f>
        <v>CLP</v>
      </c>
      <c r="K7824" t="str">
        <f>IFERROR(VLOOKUP(A7824,Directie!$A:$C,3,FALSE),"")</f>
        <v>Verkoop</v>
      </c>
      <c r="L7824" s="8">
        <v>46174</v>
      </c>
      <c r="M7824" s="8">
        <v>46419</v>
      </c>
    </row>
    <row r="7825" spans="1:13">
      <c r="A7825" t="s">
        <v>1870</v>
      </c>
      <c r="B7825">
        <v>5</v>
      </c>
      <c r="C7825" t="s">
        <v>73</v>
      </c>
      <c r="J7825" t="str">
        <f>IFERROR(VLOOKUP(A7825,Directie!$A:$B,2,FALSE),"")</f>
        <v>CLP</v>
      </c>
      <c r="K7825" t="str">
        <f>IFERROR(VLOOKUP(A7825,Directie!$A:$C,3,FALSE),"")</f>
        <v>Verkoop</v>
      </c>
      <c r="L7825" s="8">
        <v>46174</v>
      </c>
      <c r="M7825" s="8">
        <v>46419</v>
      </c>
    </row>
    <row r="7826" spans="1:13">
      <c r="A7826" t="s">
        <v>1870</v>
      </c>
      <c r="B7826">
        <v>44</v>
      </c>
      <c r="C7826" t="s">
        <v>19</v>
      </c>
      <c r="J7826" t="str">
        <f>IFERROR(VLOOKUP(A7826,Directie!$A:$B,2,FALSE),"")</f>
        <v>CLP</v>
      </c>
      <c r="K7826" t="str">
        <f>IFERROR(VLOOKUP(A7826,Directie!$A:$C,3,FALSE),"")</f>
        <v>Verkoop</v>
      </c>
      <c r="L7826" s="8">
        <v>46174</v>
      </c>
      <c r="M7826" s="8">
        <v>46419</v>
      </c>
    </row>
    <row r="7827" spans="1:13">
      <c r="A7827" t="s">
        <v>1870</v>
      </c>
      <c r="B7827">
        <v>40</v>
      </c>
      <c r="C7827" t="s">
        <v>20</v>
      </c>
      <c r="F7827" t="s">
        <v>18</v>
      </c>
      <c r="J7827" t="str">
        <f>IFERROR(VLOOKUP(A7827,Directie!$A:$B,2,FALSE),"")</f>
        <v>CLP</v>
      </c>
      <c r="K7827" t="str">
        <f>IFERROR(VLOOKUP(A7827,Directie!$A:$C,3,FALSE),"")</f>
        <v>Verkoop</v>
      </c>
      <c r="L7827" s="8">
        <v>46174</v>
      </c>
      <c r="M7827" s="8">
        <v>46419</v>
      </c>
    </row>
    <row r="7828" spans="1:13">
      <c r="A7828" t="s">
        <v>1870</v>
      </c>
      <c r="B7828">
        <v>31</v>
      </c>
      <c r="C7828" t="s">
        <v>21</v>
      </c>
      <c r="D7828" t="s">
        <v>22</v>
      </c>
      <c r="F7828" t="s">
        <v>23</v>
      </c>
      <c r="J7828" t="str">
        <f>IFERROR(VLOOKUP(A7828,Directie!$A:$B,2,FALSE),"")</f>
        <v>CLP</v>
      </c>
      <c r="K7828" t="str">
        <f>IFERROR(VLOOKUP(A7828,Directie!$A:$C,3,FALSE),"")</f>
        <v>Verkoop</v>
      </c>
      <c r="L7828" s="8">
        <v>46174</v>
      </c>
      <c r="M7828" s="8">
        <v>46419</v>
      </c>
    </row>
    <row r="7829" spans="1:13">
      <c r="A7829" t="s">
        <v>1870</v>
      </c>
      <c r="B7829">
        <v>71</v>
      </c>
      <c r="C7829" t="s">
        <v>24</v>
      </c>
      <c r="D7829" t="s">
        <v>25</v>
      </c>
      <c r="J7829" t="str">
        <f>IFERROR(VLOOKUP(A7829,Directie!$A:$B,2,FALSE),"")</f>
        <v>CLP</v>
      </c>
      <c r="K7829" t="str">
        <f>IFERROR(VLOOKUP(A7829,Directie!$A:$C,3,FALSE),"")</f>
        <v>Verkoop</v>
      </c>
      <c r="L7829" s="8">
        <v>46174</v>
      </c>
      <c r="M7829" s="8">
        <v>46419</v>
      </c>
    </row>
    <row r="7830" spans="1:13">
      <c r="A7830" t="s">
        <v>1871</v>
      </c>
      <c r="B7830">
        <v>32</v>
      </c>
      <c r="C7830" t="s">
        <v>40</v>
      </c>
      <c r="D7830" t="s">
        <v>33</v>
      </c>
      <c r="E7830" t="s">
        <v>22</v>
      </c>
      <c r="J7830" t="str">
        <f>IFERROR(VLOOKUP(A7830,Directie!$A:$B,2,FALSE),"")</f>
        <v>CLP</v>
      </c>
      <c r="K7830" t="str">
        <f>IFERROR(VLOOKUP(A7830,Directie!$A:$C,3,FALSE),"")</f>
        <v>AK</v>
      </c>
      <c r="L7830" s="8">
        <v>46327</v>
      </c>
      <c r="M7830" s="8">
        <v>46600</v>
      </c>
    </row>
    <row r="7831" spans="1:13">
      <c r="A7831" t="s">
        <v>1871</v>
      </c>
      <c r="B7831">
        <v>24</v>
      </c>
      <c r="C7831" t="s">
        <v>14</v>
      </c>
      <c r="J7831" t="str">
        <f>IFERROR(VLOOKUP(A7831,Directie!$A:$B,2,FALSE),"")</f>
        <v>CLP</v>
      </c>
      <c r="K7831" t="str">
        <f>IFERROR(VLOOKUP(A7831,Directie!$A:$C,3,FALSE),"")</f>
        <v>AK</v>
      </c>
      <c r="L7831" s="8">
        <v>46327</v>
      </c>
      <c r="M7831" s="8">
        <v>46600</v>
      </c>
    </row>
    <row r="7832" spans="1:13">
      <c r="A7832" t="s">
        <v>1871</v>
      </c>
      <c r="B7832">
        <v>16</v>
      </c>
      <c r="C7832" t="s">
        <v>15</v>
      </c>
      <c r="D7832" t="s">
        <v>16</v>
      </c>
      <c r="E7832" t="s">
        <v>17</v>
      </c>
      <c r="F7832" t="s">
        <v>18</v>
      </c>
      <c r="J7832" t="str">
        <f>IFERROR(VLOOKUP(A7832,Directie!$A:$B,2,FALSE),"")</f>
        <v>CLP</v>
      </c>
      <c r="K7832" t="str">
        <f>IFERROR(VLOOKUP(A7832,Directie!$A:$C,3,FALSE),"")</f>
        <v>AK</v>
      </c>
      <c r="L7832" s="8">
        <v>46327</v>
      </c>
      <c r="M7832" s="8">
        <v>46600</v>
      </c>
    </row>
    <row r="7833" spans="1:13">
      <c r="A7833" t="s">
        <v>1871</v>
      </c>
      <c r="B7833">
        <v>47</v>
      </c>
      <c r="C7833" t="s">
        <v>28</v>
      </c>
      <c r="D7833" t="s">
        <v>29</v>
      </c>
      <c r="E7833" t="s">
        <v>30</v>
      </c>
      <c r="F7833" t="s">
        <v>23</v>
      </c>
      <c r="G7833" t="s">
        <v>31</v>
      </c>
      <c r="J7833" t="str">
        <f>IFERROR(VLOOKUP(A7833,Directie!$A:$B,2,FALSE),"")</f>
        <v>CLP</v>
      </c>
      <c r="K7833" t="str">
        <f>IFERROR(VLOOKUP(A7833,Directie!$A:$C,3,FALSE),"")</f>
        <v>AK</v>
      </c>
      <c r="L7833" s="8">
        <v>46327</v>
      </c>
      <c r="M7833" s="8">
        <v>46600</v>
      </c>
    </row>
    <row r="7834" spans="1:13">
      <c r="A7834" t="s">
        <v>1871</v>
      </c>
      <c r="B7834">
        <v>18</v>
      </c>
      <c r="C7834" t="s">
        <v>41</v>
      </c>
      <c r="D7834" t="s">
        <v>42</v>
      </c>
      <c r="F7834" t="s">
        <v>42</v>
      </c>
      <c r="G7834" t="s">
        <v>43</v>
      </c>
      <c r="H7834" t="s">
        <v>44</v>
      </c>
      <c r="I7834" t="s">
        <v>45</v>
      </c>
      <c r="J7834" t="str">
        <f>IFERROR(VLOOKUP(A7834,Directie!$A:$B,2,FALSE),"")</f>
        <v>CLP</v>
      </c>
      <c r="K7834" t="str">
        <f>IFERROR(VLOOKUP(A7834,Directie!$A:$C,3,FALSE),"")</f>
        <v>AK</v>
      </c>
      <c r="L7834" s="8">
        <v>46327</v>
      </c>
      <c r="M7834" s="8">
        <v>46600</v>
      </c>
    </row>
    <row r="7835" spans="1:13">
      <c r="A7835" t="s">
        <v>1871</v>
      </c>
      <c r="B7835">
        <v>44</v>
      </c>
      <c r="C7835" t="s">
        <v>19</v>
      </c>
      <c r="J7835" t="str">
        <f>IFERROR(VLOOKUP(A7835,Directie!$A:$B,2,FALSE),"")</f>
        <v>CLP</v>
      </c>
      <c r="K7835" t="str">
        <f>IFERROR(VLOOKUP(A7835,Directie!$A:$C,3,FALSE),"")</f>
        <v>AK</v>
      </c>
      <c r="L7835" s="8">
        <v>46327</v>
      </c>
      <c r="M7835" s="8">
        <v>46600</v>
      </c>
    </row>
    <row r="7836" spans="1:13">
      <c r="A7836" t="s">
        <v>1871</v>
      </c>
      <c r="B7836">
        <v>40</v>
      </c>
      <c r="C7836" t="s">
        <v>20</v>
      </c>
      <c r="F7836" t="s">
        <v>18</v>
      </c>
      <c r="J7836" t="str">
        <f>IFERROR(VLOOKUP(A7836,Directie!$A:$B,2,FALSE),"")</f>
        <v>CLP</v>
      </c>
      <c r="K7836" t="str">
        <f>IFERROR(VLOOKUP(A7836,Directie!$A:$C,3,FALSE),"")</f>
        <v>AK</v>
      </c>
      <c r="L7836" s="8">
        <v>46327</v>
      </c>
      <c r="M7836" s="8">
        <v>46600</v>
      </c>
    </row>
    <row r="7837" spans="1:13">
      <c r="A7837" t="s">
        <v>1871</v>
      </c>
      <c r="B7837">
        <v>20</v>
      </c>
      <c r="C7837" t="s">
        <v>52</v>
      </c>
      <c r="D7837" t="s">
        <v>16</v>
      </c>
      <c r="E7837" t="s">
        <v>17</v>
      </c>
      <c r="F7837" t="s">
        <v>18</v>
      </c>
      <c r="J7837" t="str">
        <f>IFERROR(VLOOKUP(A7837,Directie!$A:$B,2,FALSE),"")</f>
        <v>CLP</v>
      </c>
      <c r="K7837" t="str">
        <f>IFERROR(VLOOKUP(A7837,Directie!$A:$C,3,FALSE),"")</f>
        <v>AK</v>
      </c>
      <c r="L7837" s="8">
        <v>46327</v>
      </c>
      <c r="M7837" s="8">
        <v>46600</v>
      </c>
    </row>
    <row r="7838" spans="1:13">
      <c r="A7838" t="s">
        <v>1872</v>
      </c>
      <c r="B7838">
        <v>47</v>
      </c>
      <c r="C7838" t="s">
        <v>28</v>
      </c>
      <c r="D7838" t="s">
        <v>29</v>
      </c>
      <c r="E7838" t="s">
        <v>30</v>
      </c>
      <c r="F7838" t="s">
        <v>23</v>
      </c>
      <c r="G7838" t="s">
        <v>31</v>
      </c>
      <c r="J7838" t="str">
        <f>IFERROR(VLOOKUP(A7838,Directie!$A:$B,2,FALSE),"")</f>
        <v>CLP</v>
      </c>
      <c r="K7838" t="str">
        <f>IFERROR(VLOOKUP(A7838,Directie!$A:$C,3,FALSE),"")</f>
        <v>SC</v>
      </c>
      <c r="L7838" s="8">
        <v>46174</v>
      </c>
      <c r="M7838" s="8">
        <v>46569</v>
      </c>
    </row>
    <row r="7839" spans="1:13">
      <c r="A7839" t="s">
        <v>1872</v>
      </c>
      <c r="B7839">
        <v>44</v>
      </c>
      <c r="C7839" t="s">
        <v>19</v>
      </c>
      <c r="J7839" t="str">
        <f>IFERROR(VLOOKUP(A7839,Directie!$A:$B,2,FALSE),"")</f>
        <v>CLP</v>
      </c>
      <c r="K7839" t="str">
        <f>IFERROR(VLOOKUP(A7839,Directie!$A:$C,3,FALSE),"")</f>
        <v>SC</v>
      </c>
      <c r="L7839" s="8">
        <v>46174</v>
      </c>
      <c r="M7839" s="8">
        <v>46569</v>
      </c>
    </row>
    <row r="7840" spans="1:13">
      <c r="A7840" t="s">
        <v>1873</v>
      </c>
      <c r="B7840">
        <v>47</v>
      </c>
      <c r="C7840" t="s">
        <v>28</v>
      </c>
      <c r="D7840" t="s">
        <v>29</v>
      </c>
      <c r="E7840" t="s">
        <v>30</v>
      </c>
      <c r="F7840" t="s">
        <v>23</v>
      </c>
      <c r="G7840" t="s">
        <v>31</v>
      </c>
      <c r="J7840" t="str">
        <f>IFERROR(VLOOKUP(A7840,Directie!$A:$B,2,FALSE),"")</f>
        <v>CLP</v>
      </c>
      <c r="K7840" t="str">
        <f>IFERROR(VLOOKUP(A7840,Directie!$A:$C,3,FALSE),"")</f>
        <v>SC</v>
      </c>
      <c r="L7840" s="8">
        <v>46174</v>
      </c>
      <c r="M7840" s="8">
        <v>46569</v>
      </c>
    </row>
    <row r="7841" spans="1:13">
      <c r="A7841" t="s">
        <v>1873</v>
      </c>
      <c r="B7841">
        <v>44</v>
      </c>
      <c r="C7841" t="s">
        <v>19</v>
      </c>
      <c r="J7841" t="str">
        <f>IFERROR(VLOOKUP(A7841,Directie!$A:$B,2,FALSE),"")</f>
        <v>CLP</v>
      </c>
      <c r="K7841" t="str">
        <f>IFERROR(VLOOKUP(A7841,Directie!$A:$C,3,FALSE),"")</f>
        <v>SC</v>
      </c>
      <c r="L7841" s="8">
        <v>46174</v>
      </c>
      <c r="M7841" s="8">
        <v>46569</v>
      </c>
    </row>
    <row r="7842" spans="1:13">
      <c r="A7842" t="s">
        <v>1873</v>
      </c>
      <c r="B7842">
        <v>40</v>
      </c>
      <c r="C7842" t="s">
        <v>20</v>
      </c>
      <c r="F7842" t="s">
        <v>18</v>
      </c>
      <c r="J7842" t="str">
        <f>IFERROR(VLOOKUP(A7842,Directie!$A:$B,2,FALSE),"")</f>
        <v>CLP</v>
      </c>
      <c r="K7842" t="str">
        <f>IFERROR(VLOOKUP(A7842,Directie!$A:$C,3,FALSE),"")</f>
        <v>SC</v>
      </c>
      <c r="L7842" s="8">
        <v>46174</v>
      </c>
      <c r="M7842" s="8">
        <v>46569</v>
      </c>
    </row>
    <row r="7843" spans="1:13">
      <c r="A7843" t="s">
        <v>1874</v>
      </c>
      <c r="B7843">
        <v>24</v>
      </c>
      <c r="C7843" t="s">
        <v>14</v>
      </c>
      <c r="J7843" t="str">
        <f>IFERROR(VLOOKUP(A7843,Directie!$A:$B,2,FALSE),"")</f>
        <v>RPCG</v>
      </c>
      <c r="K7843" t="s">
        <v>92</v>
      </c>
      <c r="L7843" s="8">
        <v>46174</v>
      </c>
      <c r="M7843" s="8">
        <v>46266</v>
      </c>
    </row>
    <row r="7844" spans="1:13">
      <c r="A7844" t="s">
        <v>1874</v>
      </c>
      <c r="B7844">
        <v>30</v>
      </c>
      <c r="C7844" t="s">
        <v>32</v>
      </c>
      <c r="D7844" t="s">
        <v>33</v>
      </c>
      <c r="E7844" t="s">
        <v>22</v>
      </c>
      <c r="J7844" t="str">
        <f>IFERROR(VLOOKUP(A7844,Directie!$A:$B,2,FALSE),"")</f>
        <v>RPCG</v>
      </c>
      <c r="K7844" t="s">
        <v>92</v>
      </c>
      <c r="L7844" s="8">
        <v>46174</v>
      </c>
      <c r="M7844" s="8">
        <v>46266</v>
      </c>
    </row>
    <row r="7845" spans="1:13">
      <c r="A7845" t="s">
        <v>1874</v>
      </c>
      <c r="B7845">
        <v>48</v>
      </c>
      <c r="C7845" t="s">
        <v>93</v>
      </c>
      <c r="D7845" t="s">
        <v>94</v>
      </c>
      <c r="F7845" t="s">
        <v>95</v>
      </c>
      <c r="G7845" t="s">
        <v>25</v>
      </c>
      <c r="J7845" t="str">
        <f>IFERROR(VLOOKUP(A7845,Directie!$A:$B,2,FALSE),"")</f>
        <v>RPCG</v>
      </c>
      <c r="K7845" t="s">
        <v>92</v>
      </c>
      <c r="L7845" s="8">
        <v>46174</v>
      </c>
      <c r="M7845" s="8">
        <v>46266</v>
      </c>
    </row>
    <row r="7846" spans="1:13">
      <c r="A7846" t="s">
        <v>1875</v>
      </c>
      <c r="B7846">
        <v>47</v>
      </c>
      <c r="C7846" t="s">
        <v>28</v>
      </c>
      <c r="D7846" t="s">
        <v>29</v>
      </c>
      <c r="E7846" t="s">
        <v>30</v>
      </c>
      <c r="F7846" t="s">
        <v>23</v>
      </c>
      <c r="G7846" t="s">
        <v>31</v>
      </c>
      <c r="J7846" t="str">
        <f>IFERROR(VLOOKUP(A7846,Directie!$A:$B,2,FALSE),"")</f>
        <v>CLP</v>
      </c>
      <c r="K7846" t="str">
        <f>IFERROR(VLOOKUP(A7846,Directie!$A:$C,3,FALSE),"")</f>
        <v>SC</v>
      </c>
      <c r="L7846" s="8">
        <v>46174</v>
      </c>
      <c r="M7846" s="8">
        <v>46569</v>
      </c>
    </row>
    <row r="7847" spans="1:13">
      <c r="A7847" t="s">
        <v>1875</v>
      </c>
      <c r="B7847">
        <v>40</v>
      </c>
      <c r="C7847" t="s">
        <v>20</v>
      </c>
      <c r="F7847" t="s">
        <v>18</v>
      </c>
      <c r="J7847" t="str">
        <f>IFERROR(VLOOKUP(A7847,Directie!$A:$B,2,FALSE),"")</f>
        <v>CLP</v>
      </c>
      <c r="K7847" t="str">
        <f>IFERROR(VLOOKUP(A7847,Directie!$A:$C,3,FALSE),"")</f>
        <v>SC</v>
      </c>
      <c r="L7847" s="8">
        <v>46174</v>
      </c>
      <c r="M7847" s="8">
        <v>46569</v>
      </c>
    </row>
    <row r="7848" spans="1:13">
      <c r="A7848" t="s">
        <v>1876</v>
      </c>
      <c r="B7848">
        <v>24</v>
      </c>
      <c r="C7848" t="s">
        <v>14</v>
      </c>
      <c r="J7848" t="str">
        <f>IFERROR(VLOOKUP(A7848,Directie!$A:$B,2,FALSE),"")</f>
        <v>CLP</v>
      </c>
      <c r="K7848" t="str">
        <f>IFERROR(VLOOKUP(A7848,Directie!$A:$C,3,FALSE),"")</f>
        <v>Verkoop</v>
      </c>
      <c r="L7848" s="8">
        <v>46174</v>
      </c>
      <c r="M7848" s="8">
        <v>46419</v>
      </c>
    </row>
    <row r="7849" spans="1:13">
      <c r="A7849" t="s">
        <v>1876</v>
      </c>
      <c r="B7849">
        <v>47</v>
      </c>
      <c r="C7849" t="s">
        <v>28</v>
      </c>
      <c r="D7849" t="s">
        <v>29</v>
      </c>
      <c r="E7849" t="s">
        <v>30</v>
      </c>
      <c r="F7849" t="s">
        <v>23</v>
      </c>
      <c r="G7849" t="s">
        <v>31</v>
      </c>
      <c r="J7849" t="str">
        <f>IFERROR(VLOOKUP(A7849,Directie!$A:$B,2,FALSE),"")</f>
        <v>CLP</v>
      </c>
      <c r="K7849" t="str">
        <f>IFERROR(VLOOKUP(A7849,Directie!$A:$C,3,FALSE),"")</f>
        <v>Verkoop</v>
      </c>
      <c r="L7849" s="8">
        <v>46174</v>
      </c>
      <c r="M7849" s="8">
        <v>46419</v>
      </c>
    </row>
    <row r="7850" spans="1:13">
      <c r="A7850" t="s">
        <v>1876</v>
      </c>
      <c r="B7850">
        <v>44</v>
      </c>
      <c r="C7850" t="s">
        <v>19</v>
      </c>
      <c r="J7850" t="str">
        <f>IFERROR(VLOOKUP(A7850,Directie!$A:$B,2,FALSE),"")</f>
        <v>CLP</v>
      </c>
      <c r="K7850" t="str">
        <f>IFERROR(VLOOKUP(A7850,Directie!$A:$C,3,FALSE),"")</f>
        <v>Verkoop</v>
      </c>
      <c r="L7850" s="8">
        <v>46174</v>
      </c>
      <c r="M7850" s="8">
        <v>46419</v>
      </c>
    </row>
    <row r="7851" spans="1:13">
      <c r="A7851" t="s">
        <v>1876</v>
      </c>
      <c r="B7851">
        <v>40</v>
      </c>
      <c r="C7851" t="s">
        <v>20</v>
      </c>
      <c r="F7851" t="s">
        <v>18</v>
      </c>
      <c r="J7851" t="str">
        <f>IFERROR(VLOOKUP(A7851,Directie!$A:$B,2,FALSE),"")</f>
        <v>CLP</v>
      </c>
      <c r="K7851" t="str">
        <f>IFERROR(VLOOKUP(A7851,Directie!$A:$C,3,FALSE),"")</f>
        <v>Verkoop</v>
      </c>
      <c r="L7851" s="8">
        <v>46174</v>
      </c>
      <c r="M7851" s="8">
        <v>46419</v>
      </c>
    </row>
    <row r="7852" spans="1:13">
      <c r="A7852" t="s">
        <v>1876</v>
      </c>
      <c r="B7852">
        <v>31</v>
      </c>
      <c r="C7852" t="s">
        <v>21</v>
      </c>
      <c r="D7852" t="s">
        <v>22</v>
      </c>
      <c r="F7852" t="s">
        <v>23</v>
      </c>
      <c r="J7852" t="str">
        <f>IFERROR(VLOOKUP(A7852,Directie!$A:$B,2,FALSE),"")</f>
        <v>CLP</v>
      </c>
      <c r="K7852" t="str">
        <f>IFERROR(VLOOKUP(A7852,Directie!$A:$C,3,FALSE),"")</f>
        <v>Verkoop</v>
      </c>
      <c r="L7852" s="8">
        <v>46174</v>
      </c>
      <c r="M7852" s="8">
        <v>46419</v>
      </c>
    </row>
    <row r="7853" spans="1:13">
      <c r="A7853" t="s">
        <v>1876</v>
      </c>
      <c r="B7853">
        <v>37</v>
      </c>
      <c r="C7853" t="s">
        <v>37</v>
      </c>
      <c r="D7853" t="s">
        <v>38</v>
      </c>
      <c r="E7853" t="s">
        <v>22</v>
      </c>
      <c r="J7853" t="str">
        <f>IFERROR(VLOOKUP(A7853,Directie!$A:$B,2,FALSE),"")</f>
        <v>CLP</v>
      </c>
      <c r="K7853" t="str">
        <f>IFERROR(VLOOKUP(A7853,Directie!$A:$C,3,FALSE),"")</f>
        <v>Verkoop</v>
      </c>
      <c r="L7853" s="8">
        <v>46174</v>
      </c>
      <c r="M7853" s="8">
        <v>46419</v>
      </c>
    </row>
    <row r="7854" spans="1:13">
      <c r="A7854" t="s">
        <v>1877</v>
      </c>
      <c r="B7854">
        <v>24</v>
      </c>
      <c r="C7854" t="s">
        <v>14</v>
      </c>
      <c r="J7854" t="str">
        <f>IFERROR(VLOOKUP(A7854,Directie!$A:$B,2,FALSE),"")</f>
        <v>CLP</v>
      </c>
      <c r="K7854" t="str">
        <f>IFERROR(VLOOKUP(A7854,Directie!$A:$C,3,FALSE),"")</f>
        <v>Verkoop</v>
      </c>
      <c r="L7854" s="8">
        <v>46174</v>
      </c>
      <c r="M7854" s="8">
        <v>46419</v>
      </c>
    </row>
    <row r="7855" spans="1:13">
      <c r="A7855" t="s">
        <v>1877</v>
      </c>
      <c r="B7855">
        <v>30</v>
      </c>
      <c r="C7855" t="s">
        <v>32</v>
      </c>
      <c r="D7855" t="s">
        <v>33</v>
      </c>
      <c r="E7855" t="s">
        <v>22</v>
      </c>
      <c r="J7855" t="str">
        <f>IFERROR(VLOOKUP(A7855,Directie!$A:$B,2,FALSE),"")</f>
        <v>CLP</v>
      </c>
      <c r="K7855" t="str">
        <f>IFERROR(VLOOKUP(A7855,Directie!$A:$C,3,FALSE),"")</f>
        <v>Verkoop</v>
      </c>
      <c r="L7855" s="8">
        <v>46174</v>
      </c>
      <c r="M7855" s="8">
        <v>46419</v>
      </c>
    </row>
    <row r="7856" spans="1:13">
      <c r="A7856" t="s">
        <v>1877</v>
      </c>
      <c r="B7856">
        <v>44</v>
      </c>
      <c r="C7856" t="s">
        <v>19</v>
      </c>
      <c r="J7856" t="str">
        <f>IFERROR(VLOOKUP(A7856,Directie!$A:$B,2,FALSE),"")</f>
        <v>CLP</v>
      </c>
      <c r="K7856" t="str">
        <f>IFERROR(VLOOKUP(A7856,Directie!$A:$C,3,FALSE),"")</f>
        <v>Verkoop</v>
      </c>
      <c r="L7856" s="8">
        <v>46174</v>
      </c>
      <c r="M7856" s="8">
        <v>46419</v>
      </c>
    </row>
    <row r="7857" spans="1:13">
      <c r="A7857" t="s">
        <v>1877</v>
      </c>
      <c r="B7857">
        <v>31</v>
      </c>
      <c r="C7857" t="s">
        <v>21</v>
      </c>
      <c r="D7857" t="s">
        <v>22</v>
      </c>
      <c r="F7857" t="s">
        <v>23</v>
      </c>
      <c r="J7857" t="str">
        <f>IFERROR(VLOOKUP(A7857,Directie!$A:$B,2,FALSE),"")</f>
        <v>CLP</v>
      </c>
      <c r="K7857" t="str">
        <f>IFERROR(VLOOKUP(A7857,Directie!$A:$C,3,FALSE),"")</f>
        <v>Verkoop</v>
      </c>
      <c r="L7857" s="8">
        <v>46174</v>
      </c>
      <c r="M7857" s="8">
        <v>46419</v>
      </c>
    </row>
    <row r="7858" spans="1:13">
      <c r="A7858" t="s">
        <v>1877</v>
      </c>
      <c r="B7858">
        <v>71</v>
      </c>
      <c r="C7858" t="s">
        <v>24</v>
      </c>
      <c r="D7858" t="s">
        <v>25</v>
      </c>
      <c r="J7858" t="str">
        <f>IFERROR(VLOOKUP(A7858,Directie!$A:$B,2,FALSE),"")</f>
        <v>CLP</v>
      </c>
      <c r="K7858" t="str">
        <f>IFERROR(VLOOKUP(A7858,Directie!$A:$C,3,FALSE),"")</f>
        <v>Verkoop</v>
      </c>
      <c r="L7858" s="8">
        <v>46174</v>
      </c>
      <c r="M7858" s="8">
        <v>46419</v>
      </c>
    </row>
    <row r="7859" spans="1:13">
      <c r="A7859" t="s">
        <v>1878</v>
      </c>
      <c r="B7859">
        <v>24</v>
      </c>
      <c r="C7859" t="s">
        <v>14</v>
      </c>
      <c r="J7859" t="str">
        <f>IFERROR(VLOOKUP(A7859,Directie!$A:$B,2,FALSE),"")</f>
        <v>CLP</v>
      </c>
      <c r="K7859" t="str">
        <f>IFERROR(VLOOKUP(A7859,Directie!$A:$C,3,FALSE),"")</f>
        <v>SC</v>
      </c>
      <c r="L7859" s="8">
        <v>46174</v>
      </c>
      <c r="M7859" s="8">
        <v>46569</v>
      </c>
    </row>
    <row r="7860" spans="1:13">
      <c r="A7860" t="s">
        <v>1878</v>
      </c>
      <c r="B7860">
        <v>16</v>
      </c>
      <c r="C7860" t="s">
        <v>15</v>
      </c>
      <c r="D7860" t="s">
        <v>16</v>
      </c>
      <c r="E7860" t="s">
        <v>17</v>
      </c>
      <c r="F7860" t="s">
        <v>18</v>
      </c>
      <c r="J7860" t="str">
        <f>IFERROR(VLOOKUP(A7860,Directie!$A:$B,2,FALSE),"")</f>
        <v>CLP</v>
      </c>
      <c r="K7860" t="str">
        <f>IFERROR(VLOOKUP(A7860,Directie!$A:$C,3,FALSE),"")</f>
        <v>SC</v>
      </c>
      <c r="L7860" s="8">
        <v>46174</v>
      </c>
      <c r="M7860" s="8">
        <v>46569</v>
      </c>
    </row>
    <row r="7861" spans="1:13">
      <c r="A7861" t="s">
        <v>1878</v>
      </c>
      <c r="B7861">
        <v>47</v>
      </c>
      <c r="C7861" t="s">
        <v>28</v>
      </c>
      <c r="D7861" t="s">
        <v>29</v>
      </c>
      <c r="E7861" t="s">
        <v>30</v>
      </c>
      <c r="F7861" t="s">
        <v>23</v>
      </c>
      <c r="G7861" t="s">
        <v>31</v>
      </c>
      <c r="J7861" t="str">
        <f>IFERROR(VLOOKUP(A7861,Directie!$A:$B,2,FALSE),"")</f>
        <v>CLP</v>
      </c>
      <c r="K7861" t="str">
        <f>IFERROR(VLOOKUP(A7861,Directie!$A:$C,3,FALSE),"")</f>
        <v>SC</v>
      </c>
      <c r="L7861" s="8">
        <v>46174</v>
      </c>
      <c r="M7861" s="8">
        <v>46569</v>
      </c>
    </row>
    <row r="7862" spans="1:13">
      <c r="A7862" t="s">
        <v>1878</v>
      </c>
      <c r="B7862">
        <v>40</v>
      </c>
      <c r="C7862" t="s">
        <v>20</v>
      </c>
      <c r="F7862" t="s">
        <v>18</v>
      </c>
      <c r="J7862" t="str">
        <f>IFERROR(VLOOKUP(A7862,Directie!$A:$B,2,FALSE),"")</f>
        <v>CLP</v>
      </c>
      <c r="K7862" t="str">
        <f>IFERROR(VLOOKUP(A7862,Directie!$A:$C,3,FALSE),"")</f>
        <v>SC</v>
      </c>
      <c r="L7862" s="8">
        <v>46174</v>
      </c>
      <c r="M7862" s="8">
        <v>46569</v>
      </c>
    </row>
    <row r="7863" spans="1:13">
      <c r="A7863" t="s">
        <v>1878</v>
      </c>
      <c r="B7863">
        <v>20</v>
      </c>
      <c r="C7863" t="s">
        <v>52</v>
      </c>
      <c r="D7863" t="s">
        <v>16</v>
      </c>
      <c r="E7863" t="s">
        <v>17</v>
      </c>
      <c r="F7863" t="s">
        <v>18</v>
      </c>
      <c r="J7863" t="str">
        <f>IFERROR(VLOOKUP(A7863,Directie!$A:$B,2,FALSE),"")</f>
        <v>CLP</v>
      </c>
      <c r="K7863" t="str">
        <f>IFERROR(VLOOKUP(A7863,Directie!$A:$C,3,FALSE),"")</f>
        <v>SC</v>
      </c>
      <c r="L7863" s="8">
        <v>46174</v>
      </c>
      <c r="M7863" s="8">
        <v>46569</v>
      </c>
    </row>
    <row r="7864" spans="1:13">
      <c r="A7864" t="s">
        <v>1879</v>
      </c>
      <c r="B7864">
        <v>24</v>
      </c>
      <c r="C7864" t="s">
        <v>14</v>
      </c>
      <c r="J7864" t="str">
        <f>IFERROR(VLOOKUP(A7864,Directie!$A:$B,2,FALSE),"")</f>
        <v>RPCG</v>
      </c>
      <c r="K7864" t="s">
        <v>92</v>
      </c>
      <c r="L7864" s="8">
        <v>46174</v>
      </c>
      <c r="M7864" s="8">
        <v>46266</v>
      </c>
    </row>
    <row r="7865" spans="1:13">
      <c r="A7865" t="s">
        <v>1879</v>
      </c>
      <c r="B7865">
        <v>30</v>
      </c>
      <c r="C7865" t="s">
        <v>32</v>
      </c>
      <c r="D7865" t="s">
        <v>33</v>
      </c>
      <c r="E7865" t="s">
        <v>22</v>
      </c>
      <c r="J7865" t="str">
        <f>IFERROR(VLOOKUP(A7865,Directie!$A:$B,2,FALSE),"")</f>
        <v>RPCG</v>
      </c>
      <c r="K7865" t="s">
        <v>92</v>
      </c>
      <c r="L7865" s="8">
        <v>46174</v>
      </c>
      <c r="M7865" s="8">
        <v>46266</v>
      </c>
    </row>
    <row r="7866" spans="1:13">
      <c r="A7866" t="s">
        <v>1879</v>
      </c>
      <c r="B7866">
        <v>48</v>
      </c>
      <c r="C7866" t="s">
        <v>93</v>
      </c>
      <c r="D7866" t="s">
        <v>94</v>
      </c>
      <c r="F7866" t="s">
        <v>95</v>
      </c>
      <c r="G7866" t="s">
        <v>25</v>
      </c>
      <c r="J7866" t="str">
        <f>IFERROR(VLOOKUP(A7866,Directie!$A:$B,2,FALSE),"")</f>
        <v>RPCG</v>
      </c>
      <c r="K7866" t="s">
        <v>92</v>
      </c>
      <c r="L7866" s="8">
        <v>46174</v>
      </c>
      <c r="M7866" s="8">
        <v>46266</v>
      </c>
    </row>
    <row r="7867" spans="1:13">
      <c r="A7867" t="s">
        <v>1880</v>
      </c>
      <c r="B7867">
        <v>47</v>
      </c>
      <c r="C7867" t="s">
        <v>28</v>
      </c>
      <c r="D7867" t="s">
        <v>29</v>
      </c>
      <c r="E7867" t="s">
        <v>30</v>
      </c>
      <c r="F7867" t="s">
        <v>23</v>
      </c>
      <c r="G7867" t="s">
        <v>31</v>
      </c>
      <c r="J7867" t="str">
        <f>IFERROR(VLOOKUP(A7867,Directie!$A:$B,2,FALSE),"")</f>
        <v>CLP</v>
      </c>
      <c r="K7867" t="str">
        <f>IFERROR(VLOOKUP(A7867,Directie!$A:$C,3,FALSE),"")</f>
        <v>SC</v>
      </c>
      <c r="L7867" s="8">
        <v>46174</v>
      </c>
      <c r="M7867" s="8">
        <v>46569</v>
      </c>
    </row>
    <row r="7868" spans="1:13">
      <c r="A7868" t="s">
        <v>1880</v>
      </c>
      <c r="B7868">
        <v>44</v>
      </c>
      <c r="C7868" t="s">
        <v>19</v>
      </c>
      <c r="J7868" t="str">
        <f>IFERROR(VLOOKUP(A7868,Directie!$A:$B,2,FALSE),"")</f>
        <v>CLP</v>
      </c>
      <c r="K7868" t="str">
        <f>IFERROR(VLOOKUP(A7868,Directie!$A:$C,3,FALSE),"")</f>
        <v>SC</v>
      </c>
      <c r="L7868" s="8">
        <v>46174</v>
      </c>
      <c r="M7868" s="8">
        <v>46569</v>
      </c>
    </row>
    <row r="7869" spans="1:13">
      <c r="A7869" t="s">
        <v>1880</v>
      </c>
      <c r="B7869">
        <v>40</v>
      </c>
      <c r="C7869" t="s">
        <v>20</v>
      </c>
      <c r="F7869" t="s">
        <v>18</v>
      </c>
      <c r="J7869" t="str">
        <f>IFERROR(VLOOKUP(A7869,Directie!$A:$B,2,FALSE),"")</f>
        <v>CLP</v>
      </c>
      <c r="K7869" t="str">
        <f>IFERROR(VLOOKUP(A7869,Directie!$A:$C,3,FALSE),"")</f>
        <v>SC</v>
      </c>
      <c r="L7869" s="8">
        <v>46174</v>
      </c>
      <c r="M7869" s="8">
        <v>46569</v>
      </c>
    </row>
    <row r="7870" spans="1:13">
      <c r="A7870" t="s">
        <v>1881</v>
      </c>
      <c r="B7870">
        <v>47</v>
      </c>
      <c r="C7870" t="s">
        <v>28</v>
      </c>
      <c r="D7870" t="s">
        <v>29</v>
      </c>
      <c r="E7870" t="s">
        <v>30</v>
      </c>
      <c r="F7870" t="s">
        <v>23</v>
      </c>
      <c r="G7870" t="s">
        <v>31</v>
      </c>
      <c r="J7870" t="str">
        <f>IFERROR(VLOOKUP(A7870,Directie!$A:$B,2,FALSE),"")</f>
        <v>CLP</v>
      </c>
      <c r="K7870" t="str">
        <f>IFERROR(VLOOKUP(A7870,Directie!$A:$C,3,FALSE),"")</f>
        <v>SC</v>
      </c>
      <c r="L7870" s="8">
        <v>46174</v>
      </c>
      <c r="M7870" s="8">
        <v>46569</v>
      </c>
    </row>
    <row r="7871" spans="1:13">
      <c r="A7871" t="s">
        <v>1881</v>
      </c>
      <c r="B7871">
        <v>40</v>
      </c>
      <c r="C7871" t="s">
        <v>20</v>
      </c>
      <c r="F7871" t="s">
        <v>18</v>
      </c>
      <c r="J7871" t="str">
        <f>IFERROR(VLOOKUP(A7871,Directie!$A:$B,2,FALSE),"")</f>
        <v>CLP</v>
      </c>
      <c r="K7871" t="str">
        <f>IFERROR(VLOOKUP(A7871,Directie!$A:$C,3,FALSE),"")</f>
        <v>SC</v>
      </c>
      <c r="L7871" s="8">
        <v>46174</v>
      </c>
      <c r="M7871" s="8">
        <v>46569</v>
      </c>
    </row>
    <row r="7872" spans="1:13">
      <c r="A7872" t="s">
        <v>1882</v>
      </c>
      <c r="B7872">
        <v>24</v>
      </c>
      <c r="C7872" t="s">
        <v>14</v>
      </c>
      <c r="J7872" t="str">
        <f>IFERROR(VLOOKUP(A7872,Directie!$A:$B,2,FALSE),"")</f>
        <v>CLP</v>
      </c>
      <c r="K7872" t="str">
        <f>IFERROR(VLOOKUP(A7872,Directie!$A:$C,3,FALSE),"")</f>
        <v>Verkoop</v>
      </c>
      <c r="L7872" s="8">
        <v>46174</v>
      </c>
      <c r="M7872" s="8">
        <v>46419</v>
      </c>
    </row>
    <row r="7873" spans="1:13">
      <c r="A7873" t="s">
        <v>1882</v>
      </c>
      <c r="B7873">
        <v>50</v>
      </c>
      <c r="C7873" t="s">
        <v>197</v>
      </c>
      <c r="F7873" t="s">
        <v>198</v>
      </c>
      <c r="J7873" t="str">
        <f>IFERROR(VLOOKUP(A7873,Directie!$A:$B,2,FALSE),"")</f>
        <v>CLP</v>
      </c>
      <c r="K7873" t="str">
        <f>IFERROR(VLOOKUP(A7873,Directie!$A:$C,3,FALSE),"")</f>
        <v>Verkoop</v>
      </c>
      <c r="L7873" s="8">
        <v>46174</v>
      </c>
      <c r="M7873" s="8">
        <v>46419</v>
      </c>
    </row>
    <row r="7874" spans="1:13">
      <c r="A7874" t="s">
        <v>1882</v>
      </c>
      <c r="B7874">
        <v>44</v>
      </c>
      <c r="C7874" t="s">
        <v>19</v>
      </c>
      <c r="J7874" t="str">
        <f>IFERROR(VLOOKUP(A7874,Directie!$A:$B,2,FALSE),"")</f>
        <v>CLP</v>
      </c>
      <c r="K7874" t="str">
        <f>IFERROR(VLOOKUP(A7874,Directie!$A:$C,3,FALSE),"")</f>
        <v>Verkoop</v>
      </c>
      <c r="L7874" s="8">
        <v>46174</v>
      </c>
      <c r="M7874" s="8">
        <v>46419</v>
      </c>
    </row>
    <row r="7875" spans="1:13">
      <c r="A7875" t="s">
        <v>1882</v>
      </c>
      <c r="B7875">
        <v>40</v>
      </c>
      <c r="C7875" t="s">
        <v>20</v>
      </c>
      <c r="F7875" t="s">
        <v>18</v>
      </c>
      <c r="J7875" t="str">
        <f>IFERROR(VLOOKUP(A7875,Directie!$A:$B,2,FALSE),"")</f>
        <v>CLP</v>
      </c>
      <c r="K7875" t="str">
        <f>IFERROR(VLOOKUP(A7875,Directie!$A:$C,3,FALSE),"")</f>
        <v>Verkoop</v>
      </c>
      <c r="L7875" s="8">
        <v>46174</v>
      </c>
      <c r="M7875" s="8">
        <v>46419</v>
      </c>
    </row>
    <row r="7876" spans="1:13">
      <c r="A7876" t="s">
        <v>1883</v>
      </c>
      <c r="J7876" t="str">
        <f>IFERROR(VLOOKUP(A7876,Directie!$A:$B,2,FALSE),"")</f>
        <v>CLP</v>
      </c>
      <c r="K7876" t="str">
        <f>IFERROR(VLOOKUP(A7876,Directie!$A:$C,3,FALSE),"")</f>
        <v>Verkoop</v>
      </c>
      <c r="L7876" s="8">
        <v>46174</v>
      </c>
      <c r="M7876" s="8">
        <v>46419</v>
      </c>
    </row>
    <row r="7877" spans="1:13">
      <c r="A7877" t="s">
        <v>1884</v>
      </c>
      <c r="J7877" t="str">
        <f>IFERROR(VLOOKUP(A7877,Directie!$A:$B,2,FALSE),"")</f>
        <v>CLP</v>
      </c>
      <c r="K7877" t="str">
        <f>IFERROR(VLOOKUP(A7877,Directie!$A:$C,3,FALSE),"")</f>
        <v>SC</v>
      </c>
      <c r="L7877" s="8">
        <v>46174</v>
      </c>
      <c r="M7877" s="8">
        <v>46569</v>
      </c>
    </row>
    <row r="7878" spans="1:13">
      <c r="A7878" t="s">
        <v>1884</v>
      </c>
      <c r="B7878">
        <v>24</v>
      </c>
      <c r="C7878" t="s">
        <v>14</v>
      </c>
      <c r="J7878" t="str">
        <f>IFERROR(VLOOKUP(A7878,Directie!$A:$B,2,FALSE),"")</f>
        <v>CLP</v>
      </c>
      <c r="K7878" t="str">
        <f>IFERROR(VLOOKUP(A7878,Directie!$A:$C,3,FALSE),"")</f>
        <v>SC</v>
      </c>
      <c r="L7878" s="8">
        <v>46174</v>
      </c>
      <c r="M7878" s="8">
        <v>46569</v>
      </c>
    </row>
    <row r="7879" spans="1:13">
      <c r="A7879" t="s">
        <v>1884</v>
      </c>
      <c r="B7879">
        <v>16</v>
      </c>
      <c r="C7879" t="s">
        <v>15</v>
      </c>
      <c r="D7879" t="s">
        <v>16</v>
      </c>
      <c r="E7879" t="s">
        <v>17</v>
      </c>
      <c r="F7879" t="s">
        <v>18</v>
      </c>
      <c r="J7879" t="str">
        <f>IFERROR(VLOOKUP(A7879,Directie!$A:$B,2,FALSE),"")</f>
        <v>CLP</v>
      </c>
      <c r="K7879" t="str">
        <f>IFERROR(VLOOKUP(A7879,Directie!$A:$C,3,FALSE),"")</f>
        <v>SC</v>
      </c>
      <c r="L7879" s="8">
        <v>46174</v>
      </c>
      <c r="M7879" s="8">
        <v>46569</v>
      </c>
    </row>
    <row r="7880" spans="1:13">
      <c r="A7880" t="s">
        <v>1884</v>
      </c>
      <c r="B7880">
        <v>47</v>
      </c>
      <c r="C7880" t="s">
        <v>28</v>
      </c>
      <c r="D7880" t="s">
        <v>29</v>
      </c>
      <c r="E7880" t="s">
        <v>30</v>
      </c>
      <c r="F7880" t="s">
        <v>23</v>
      </c>
      <c r="G7880" t="s">
        <v>31</v>
      </c>
      <c r="J7880" t="str">
        <f>IFERROR(VLOOKUP(A7880,Directie!$A:$B,2,FALSE),"")</f>
        <v>CLP</v>
      </c>
      <c r="K7880" t="str">
        <f>IFERROR(VLOOKUP(A7880,Directie!$A:$C,3,FALSE),"")</f>
        <v>SC</v>
      </c>
      <c r="L7880" s="8">
        <v>46174</v>
      </c>
      <c r="M7880" s="8">
        <v>46569</v>
      </c>
    </row>
    <row r="7881" spans="1:13">
      <c r="A7881" t="s">
        <v>1884</v>
      </c>
      <c r="B7881">
        <v>44</v>
      </c>
      <c r="C7881" t="s">
        <v>19</v>
      </c>
      <c r="J7881" t="str">
        <f>IFERROR(VLOOKUP(A7881,Directie!$A:$B,2,FALSE),"")</f>
        <v>CLP</v>
      </c>
      <c r="K7881" t="str">
        <f>IFERROR(VLOOKUP(A7881,Directie!$A:$C,3,FALSE),"")</f>
        <v>SC</v>
      </c>
      <c r="L7881" s="8">
        <v>46174</v>
      </c>
      <c r="M7881" s="8">
        <v>46569</v>
      </c>
    </row>
    <row r="7882" spans="1:13">
      <c r="A7882" t="s">
        <v>1884</v>
      </c>
      <c r="B7882">
        <v>40</v>
      </c>
      <c r="C7882" t="s">
        <v>20</v>
      </c>
      <c r="F7882" t="s">
        <v>18</v>
      </c>
      <c r="J7882" t="str">
        <f>IFERROR(VLOOKUP(A7882,Directie!$A:$B,2,FALSE),"")</f>
        <v>CLP</v>
      </c>
      <c r="K7882" t="str">
        <f>IFERROR(VLOOKUP(A7882,Directie!$A:$C,3,FALSE),"")</f>
        <v>SC</v>
      </c>
      <c r="L7882" s="8">
        <v>46174</v>
      </c>
      <c r="M7882" s="8">
        <v>46569</v>
      </c>
    </row>
    <row r="7883" spans="1:13">
      <c r="A7883" t="s">
        <v>1884</v>
      </c>
      <c r="B7883">
        <v>45</v>
      </c>
      <c r="J7883" t="str">
        <f>IFERROR(VLOOKUP(A7883,Directie!$A:$B,2,FALSE),"")</f>
        <v>CLP</v>
      </c>
      <c r="K7883" t="str">
        <f>IFERROR(VLOOKUP(A7883,Directie!$A:$C,3,FALSE),"")</f>
        <v>SC</v>
      </c>
      <c r="L7883" s="8">
        <v>46174</v>
      </c>
      <c r="M7883" s="8">
        <v>46569</v>
      </c>
    </row>
    <row r="7884" spans="1:13">
      <c r="A7884" t="s">
        <v>1884</v>
      </c>
      <c r="B7884">
        <v>71</v>
      </c>
      <c r="C7884" t="s">
        <v>24</v>
      </c>
      <c r="D7884" t="s">
        <v>25</v>
      </c>
      <c r="J7884" t="str">
        <f>IFERROR(VLOOKUP(A7884,Directie!$A:$B,2,FALSE),"")</f>
        <v>CLP</v>
      </c>
      <c r="K7884" t="str">
        <f>IFERROR(VLOOKUP(A7884,Directie!$A:$C,3,FALSE),"")</f>
        <v>SC</v>
      </c>
      <c r="L7884" s="8">
        <v>46174</v>
      </c>
      <c r="M7884" s="8">
        <v>46569</v>
      </c>
    </row>
    <row r="7885" spans="1:13">
      <c r="A7885" t="s">
        <v>1885</v>
      </c>
      <c r="J7885" t="str">
        <f>IFERROR(VLOOKUP(A7885,Directie!$A:$B,2,FALSE),"")</f>
        <v>CLP</v>
      </c>
      <c r="K7885" t="str">
        <f>IFERROR(VLOOKUP(A7885,Directie!$A:$C,3,FALSE),"")</f>
        <v>Verkoop</v>
      </c>
      <c r="L7885" s="8">
        <v>46174</v>
      </c>
      <c r="M7885" s="8">
        <v>46419</v>
      </c>
    </row>
    <row r="7886" spans="1:13">
      <c r="A7886" t="s">
        <v>1886</v>
      </c>
      <c r="J7886" t="str">
        <f>IFERROR(VLOOKUP(A7886,Directie!$A:$B,2,FALSE),"")</f>
        <v>CLP</v>
      </c>
      <c r="K7886" t="str">
        <f>IFERROR(VLOOKUP(A7886,Directie!$A:$C,3,FALSE),"")</f>
        <v>Verkoop</v>
      </c>
      <c r="L7886" s="8">
        <v>46174</v>
      </c>
      <c r="M7886" s="8">
        <v>46419</v>
      </c>
    </row>
    <row r="7887" spans="1:13">
      <c r="A7887" t="s">
        <v>1887</v>
      </c>
      <c r="B7887">
        <v>42</v>
      </c>
      <c r="C7887" t="s">
        <v>82</v>
      </c>
      <c r="J7887" t="str">
        <f>IFERROR(VLOOKUP(A7887,Directie!$A:$B,2,FALSE),"")</f>
        <v>CLP</v>
      </c>
      <c r="K7887" t="str">
        <f>IFERROR(VLOOKUP(A7887,Directie!$A:$C,3,FALSE),"")</f>
        <v>SC</v>
      </c>
      <c r="L7887" s="8">
        <v>46174</v>
      </c>
      <c r="M7887" s="8">
        <v>46569</v>
      </c>
    </row>
    <row r="7888" spans="1:13">
      <c r="A7888" t="s">
        <v>1887</v>
      </c>
      <c r="B7888">
        <v>24</v>
      </c>
      <c r="C7888" t="s">
        <v>14</v>
      </c>
      <c r="J7888" t="str">
        <f>IFERROR(VLOOKUP(A7888,Directie!$A:$B,2,FALSE),"")</f>
        <v>CLP</v>
      </c>
      <c r="K7888" t="str">
        <f>IFERROR(VLOOKUP(A7888,Directie!$A:$C,3,FALSE),"")</f>
        <v>SC</v>
      </c>
      <c r="L7888" s="8">
        <v>46174</v>
      </c>
      <c r="M7888" s="8">
        <v>46569</v>
      </c>
    </row>
    <row r="7889" spans="1:13">
      <c r="A7889" t="s">
        <v>1887</v>
      </c>
      <c r="B7889">
        <v>47</v>
      </c>
      <c r="C7889" t="s">
        <v>28</v>
      </c>
      <c r="D7889" t="s">
        <v>29</v>
      </c>
      <c r="E7889" t="s">
        <v>30</v>
      </c>
      <c r="F7889" t="s">
        <v>23</v>
      </c>
      <c r="G7889" t="s">
        <v>31</v>
      </c>
      <c r="J7889" t="str">
        <f>IFERROR(VLOOKUP(A7889,Directie!$A:$B,2,FALSE),"")</f>
        <v>CLP</v>
      </c>
      <c r="K7889" t="str">
        <f>IFERROR(VLOOKUP(A7889,Directie!$A:$C,3,FALSE),"")</f>
        <v>SC</v>
      </c>
      <c r="L7889" s="8">
        <v>46174</v>
      </c>
      <c r="M7889" s="8">
        <v>46569</v>
      </c>
    </row>
    <row r="7890" spans="1:13">
      <c r="A7890" t="s">
        <v>1887</v>
      </c>
      <c r="B7890">
        <v>5</v>
      </c>
      <c r="C7890" t="s">
        <v>73</v>
      </c>
      <c r="J7890" t="str">
        <f>IFERROR(VLOOKUP(A7890,Directie!$A:$B,2,FALSE),"")</f>
        <v>CLP</v>
      </c>
      <c r="K7890" t="str">
        <f>IFERROR(VLOOKUP(A7890,Directie!$A:$C,3,FALSE),"")</f>
        <v>SC</v>
      </c>
      <c r="L7890" s="8">
        <v>46174</v>
      </c>
      <c r="M7890" s="8">
        <v>46569</v>
      </c>
    </row>
    <row r="7891" spans="1:13">
      <c r="A7891" t="s">
        <v>1887</v>
      </c>
      <c r="B7891">
        <v>44</v>
      </c>
      <c r="C7891" t="s">
        <v>19</v>
      </c>
      <c r="J7891" t="str">
        <f>IFERROR(VLOOKUP(A7891,Directie!$A:$B,2,FALSE),"")</f>
        <v>CLP</v>
      </c>
      <c r="K7891" t="str">
        <f>IFERROR(VLOOKUP(A7891,Directie!$A:$C,3,FALSE),"")</f>
        <v>SC</v>
      </c>
      <c r="L7891" s="8">
        <v>46174</v>
      </c>
      <c r="M7891" s="8">
        <v>46569</v>
      </c>
    </row>
    <row r="7892" spans="1:13">
      <c r="A7892" t="s">
        <v>1887</v>
      </c>
      <c r="B7892">
        <v>40</v>
      </c>
      <c r="C7892" t="s">
        <v>20</v>
      </c>
      <c r="F7892" t="s">
        <v>18</v>
      </c>
      <c r="J7892" t="str">
        <f>IFERROR(VLOOKUP(A7892,Directie!$A:$B,2,FALSE),"")</f>
        <v>CLP</v>
      </c>
      <c r="K7892" t="str">
        <f>IFERROR(VLOOKUP(A7892,Directie!$A:$C,3,FALSE),"")</f>
        <v>SC</v>
      </c>
      <c r="L7892" s="8">
        <v>46174</v>
      </c>
      <c r="M7892" s="8">
        <v>46569</v>
      </c>
    </row>
    <row r="7893" spans="1:13">
      <c r="A7893" t="s">
        <v>1887</v>
      </c>
      <c r="B7893">
        <v>71</v>
      </c>
      <c r="C7893" t="s">
        <v>24</v>
      </c>
      <c r="D7893" t="s">
        <v>25</v>
      </c>
      <c r="J7893" t="str">
        <f>IFERROR(VLOOKUP(A7893,Directie!$A:$B,2,FALSE),"")</f>
        <v>CLP</v>
      </c>
      <c r="K7893" t="str">
        <f>IFERROR(VLOOKUP(A7893,Directie!$A:$C,3,FALSE),"")</f>
        <v>SC</v>
      </c>
      <c r="L7893" s="8">
        <v>46174</v>
      </c>
      <c r="M7893" s="8">
        <v>46569</v>
      </c>
    </row>
    <row r="7894" spans="1:13">
      <c r="A7894" t="s">
        <v>1888</v>
      </c>
      <c r="B7894">
        <v>24</v>
      </c>
      <c r="C7894" t="s">
        <v>14</v>
      </c>
      <c r="J7894" t="str">
        <f>IFERROR(VLOOKUP(A7894,Directie!$A:$B,2,FALSE),"")</f>
        <v>RPCG</v>
      </c>
      <c r="K7894" t="s">
        <v>92</v>
      </c>
      <c r="L7894" s="8">
        <v>46174</v>
      </c>
      <c r="M7894" s="8">
        <v>46266</v>
      </c>
    </row>
    <row r="7895" spans="1:13">
      <c r="A7895" t="s">
        <v>1888</v>
      </c>
      <c r="B7895">
        <v>48</v>
      </c>
      <c r="C7895" t="s">
        <v>93</v>
      </c>
      <c r="D7895" t="s">
        <v>94</v>
      </c>
      <c r="F7895" t="s">
        <v>95</v>
      </c>
      <c r="G7895" t="s">
        <v>25</v>
      </c>
      <c r="J7895" t="str">
        <f>IFERROR(VLOOKUP(A7895,Directie!$A:$B,2,FALSE),"")</f>
        <v>RPCG</v>
      </c>
      <c r="K7895" t="s">
        <v>92</v>
      </c>
      <c r="L7895" s="8">
        <v>46174</v>
      </c>
      <c r="M7895" s="8">
        <v>46266</v>
      </c>
    </row>
    <row r="7896" spans="1:13">
      <c r="A7896" t="s">
        <v>1889</v>
      </c>
      <c r="J7896" t="str">
        <f>IFERROR(VLOOKUP(A7896,Directie!$A:$B,2,FALSE),"")</f>
        <v>CLP</v>
      </c>
      <c r="K7896" t="str">
        <f>IFERROR(VLOOKUP(A7896,Directie!$A:$C,3,FALSE),"")</f>
        <v>SC</v>
      </c>
      <c r="L7896" s="8">
        <v>46174</v>
      </c>
      <c r="M7896" s="8">
        <v>46569</v>
      </c>
    </row>
    <row r="7897" spans="1:13">
      <c r="A7897" t="s">
        <v>1890</v>
      </c>
      <c r="B7897">
        <v>24</v>
      </c>
      <c r="C7897" t="s">
        <v>14</v>
      </c>
      <c r="J7897" t="str">
        <f>IFERROR(VLOOKUP(A7897,Directie!$A:$B,2,FALSE),"")</f>
        <v>CLP</v>
      </c>
      <c r="K7897" t="str">
        <f>IFERROR(VLOOKUP(A7897,Directie!$A:$C,3,FALSE),"")</f>
        <v>SC</v>
      </c>
      <c r="L7897" s="8">
        <v>46174</v>
      </c>
      <c r="M7897" s="8">
        <v>46569</v>
      </c>
    </row>
    <row r="7898" spans="1:13">
      <c r="A7898" t="s">
        <v>1890</v>
      </c>
      <c r="B7898">
        <v>47</v>
      </c>
      <c r="C7898" t="s">
        <v>28</v>
      </c>
      <c r="D7898" t="s">
        <v>29</v>
      </c>
      <c r="E7898" t="s">
        <v>30</v>
      </c>
      <c r="F7898" t="s">
        <v>23</v>
      </c>
      <c r="G7898" t="s">
        <v>31</v>
      </c>
      <c r="J7898" t="str">
        <f>IFERROR(VLOOKUP(A7898,Directie!$A:$B,2,FALSE),"")</f>
        <v>CLP</v>
      </c>
      <c r="K7898" t="str">
        <f>IFERROR(VLOOKUP(A7898,Directie!$A:$C,3,FALSE),"")</f>
        <v>SC</v>
      </c>
      <c r="L7898" s="8">
        <v>46174</v>
      </c>
      <c r="M7898" s="8">
        <v>46569</v>
      </c>
    </row>
    <row r="7899" spans="1:13">
      <c r="A7899" t="s">
        <v>1890</v>
      </c>
      <c r="B7899">
        <v>40</v>
      </c>
      <c r="C7899" t="s">
        <v>20</v>
      </c>
      <c r="F7899" t="s">
        <v>18</v>
      </c>
      <c r="J7899" t="str">
        <f>IFERROR(VLOOKUP(A7899,Directie!$A:$B,2,FALSE),"")</f>
        <v>CLP</v>
      </c>
      <c r="K7899" t="str">
        <f>IFERROR(VLOOKUP(A7899,Directie!$A:$C,3,FALSE),"")</f>
        <v>SC</v>
      </c>
      <c r="L7899" s="8">
        <v>46174</v>
      </c>
      <c r="M7899" s="8">
        <v>46569</v>
      </c>
    </row>
    <row r="7900" spans="1:13">
      <c r="A7900" t="s">
        <v>1891</v>
      </c>
      <c r="B7900">
        <v>24</v>
      </c>
      <c r="C7900" t="s">
        <v>14</v>
      </c>
      <c r="J7900" t="str">
        <f>IFERROR(VLOOKUP(A7900,Directie!$A:$B,2,FALSE),"")</f>
        <v>OKAY</v>
      </c>
      <c r="K7900" t="str">
        <f>IFERROR(VLOOKUP(A7900,Directie!$A:$C,3,FALSE),"")</f>
        <v>Verkoop</v>
      </c>
      <c r="L7900" s="8">
        <v>46174</v>
      </c>
      <c r="M7900" s="8">
        <v>46419</v>
      </c>
    </row>
    <row r="7901" spans="1:13">
      <c r="A7901" t="s">
        <v>1891</v>
      </c>
      <c r="B7901">
        <v>30</v>
      </c>
      <c r="C7901" t="s">
        <v>32</v>
      </c>
      <c r="D7901" t="s">
        <v>33</v>
      </c>
      <c r="E7901" t="s">
        <v>22</v>
      </c>
      <c r="J7901" t="str">
        <f>IFERROR(VLOOKUP(A7901,Directie!$A:$B,2,FALSE),"")</f>
        <v>OKAY</v>
      </c>
      <c r="K7901" t="str">
        <f>IFERROR(VLOOKUP(A7901,Directie!$A:$C,3,FALSE),"")</f>
        <v>Verkoop</v>
      </c>
      <c r="L7901" s="8">
        <v>46174</v>
      </c>
      <c r="M7901" s="8">
        <v>46419</v>
      </c>
    </row>
    <row r="7902" spans="1:13">
      <c r="A7902" t="s">
        <v>1891</v>
      </c>
      <c r="B7902">
        <v>44</v>
      </c>
      <c r="C7902" t="s">
        <v>19</v>
      </c>
      <c r="J7902" t="str">
        <f>IFERROR(VLOOKUP(A7902,Directie!$A:$B,2,FALSE),"")</f>
        <v>OKAY</v>
      </c>
      <c r="K7902" t="str">
        <f>IFERROR(VLOOKUP(A7902,Directie!$A:$C,3,FALSE),"")</f>
        <v>Verkoop</v>
      </c>
      <c r="L7902" s="8">
        <v>46174</v>
      </c>
      <c r="M7902" s="8">
        <v>46419</v>
      </c>
    </row>
    <row r="7903" spans="1:13">
      <c r="A7903" t="s">
        <v>1891</v>
      </c>
      <c r="B7903">
        <v>37</v>
      </c>
      <c r="C7903" t="s">
        <v>37</v>
      </c>
      <c r="D7903" t="s">
        <v>38</v>
      </c>
      <c r="E7903" t="s">
        <v>22</v>
      </c>
      <c r="J7903" t="str">
        <f>IFERROR(VLOOKUP(A7903,Directie!$A:$B,2,FALSE),"")</f>
        <v>OKAY</v>
      </c>
      <c r="K7903" t="str">
        <f>IFERROR(VLOOKUP(A7903,Directie!$A:$C,3,FALSE),"")</f>
        <v>Verkoop</v>
      </c>
      <c r="L7903" s="8">
        <v>46174</v>
      </c>
      <c r="M7903" s="8">
        <v>46419</v>
      </c>
    </row>
    <row r="7904" spans="1:13">
      <c r="A7904" t="s">
        <v>1892</v>
      </c>
      <c r="B7904">
        <v>24</v>
      </c>
      <c r="C7904" t="s">
        <v>14</v>
      </c>
      <c r="J7904" t="str">
        <f>IFERROR(VLOOKUP(A7904,Directie!$A:$B,2,FALSE),"")</f>
        <v>CLP</v>
      </c>
      <c r="K7904" t="str">
        <f>IFERROR(VLOOKUP(A7904,Directie!$A:$C,3,FALSE),"")</f>
        <v>SC</v>
      </c>
      <c r="L7904" s="8">
        <v>46174</v>
      </c>
      <c r="M7904" s="8">
        <v>46569</v>
      </c>
    </row>
    <row r="7905" spans="1:13">
      <c r="A7905" t="s">
        <v>1892</v>
      </c>
      <c r="B7905">
        <v>47</v>
      </c>
      <c r="C7905" t="s">
        <v>28</v>
      </c>
      <c r="D7905" t="s">
        <v>29</v>
      </c>
      <c r="E7905" t="s">
        <v>30</v>
      </c>
      <c r="F7905" t="s">
        <v>23</v>
      </c>
      <c r="G7905" t="s">
        <v>31</v>
      </c>
      <c r="J7905" t="str">
        <f>IFERROR(VLOOKUP(A7905,Directie!$A:$B,2,FALSE),"")</f>
        <v>CLP</v>
      </c>
      <c r="K7905" t="str">
        <f>IFERROR(VLOOKUP(A7905,Directie!$A:$C,3,FALSE),"")</f>
        <v>SC</v>
      </c>
      <c r="L7905" s="8">
        <v>46174</v>
      </c>
      <c r="M7905" s="8">
        <v>46569</v>
      </c>
    </row>
    <row r="7906" spans="1:13">
      <c r="A7906" t="s">
        <v>1892</v>
      </c>
      <c r="B7906">
        <v>44</v>
      </c>
      <c r="C7906" t="s">
        <v>19</v>
      </c>
      <c r="J7906" t="str">
        <f>IFERROR(VLOOKUP(A7906,Directie!$A:$B,2,FALSE),"")</f>
        <v>CLP</v>
      </c>
      <c r="K7906" t="str">
        <f>IFERROR(VLOOKUP(A7906,Directie!$A:$C,3,FALSE),"")</f>
        <v>SC</v>
      </c>
      <c r="L7906" s="8">
        <v>46174</v>
      </c>
      <c r="M7906" s="8">
        <v>46569</v>
      </c>
    </row>
    <row r="7907" spans="1:13">
      <c r="A7907" t="s">
        <v>1892</v>
      </c>
      <c r="B7907">
        <v>40</v>
      </c>
      <c r="C7907" t="s">
        <v>20</v>
      </c>
      <c r="F7907" t="s">
        <v>18</v>
      </c>
      <c r="J7907" t="str">
        <f>IFERROR(VLOOKUP(A7907,Directie!$A:$B,2,FALSE),"")</f>
        <v>CLP</v>
      </c>
      <c r="K7907" t="str">
        <f>IFERROR(VLOOKUP(A7907,Directie!$A:$C,3,FALSE),"")</f>
        <v>SC</v>
      </c>
      <c r="L7907" s="8">
        <v>46174</v>
      </c>
      <c r="M7907" s="8">
        <v>46569</v>
      </c>
    </row>
    <row r="7908" spans="1:13">
      <c r="A7908" t="s">
        <v>1893</v>
      </c>
      <c r="B7908">
        <v>47</v>
      </c>
      <c r="C7908" t="s">
        <v>28</v>
      </c>
      <c r="D7908" t="s">
        <v>29</v>
      </c>
      <c r="E7908" t="s">
        <v>30</v>
      </c>
      <c r="F7908" t="s">
        <v>23</v>
      </c>
      <c r="G7908" t="s">
        <v>31</v>
      </c>
      <c r="J7908" t="str">
        <f>IFERROR(VLOOKUP(A7908,Directie!$A:$B,2,FALSE),"")</f>
        <v>CLP</v>
      </c>
      <c r="K7908" t="str">
        <f>IFERROR(VLOOKUP(A7908,Directie!$A:$C,3,FALSE),"")</f>
        <v>SC</v>
      </c>
      <c r="L7908" s="8">
        <v>46174</v>
      </c>
      <c r="M7908" s="8">
        <v>46569</v>
      </c>
    </row>
    <row r="7909" spans="1:13">
      <c r="A7909" t="s">
        <v>1893</v>
      </c>
      <c r="B7909">
        <v>44</v>
      </c>
      <c r="C7909" t="s">
        <v>19</v>
      </c>
      <c r="J7909" t="str">
        <f>IFERROR(VLOOKUP(A7909,Directie!$A:$B,2,FALSE),"")</f>
        <v>CLP</v>
      </c>
      <c r="K7909" t="str">
        <f>IFERROR(VLOOKUP(A7909,Directie!$A:$C,3,FALSE),"")</f>
        <v>SC</v>
      </c>
      <c r="L7909" s="8">
        <v>46174</v>
      </c>
      <c r="M7909" s="8">
        <v>46569</v>
      </c>
    </row>
    <row r="7910" spans="1:13">
      <c r="A7910" t="s">
        <v>1893</v>
      </c>
      <c r="B7910">
        <v>40</v>
      </c>
      <c r="C7910" t="s">
        <v>20</v>
      </c>
      <c r="F7910" t="s">
        <v>18</v>
      </c>
      <c r="J7910" t="str">
        <f>IFERROR(VLOOKUP(A7910,Directie!$A:$B,2,FALSE),"")</f>
        <v>CLP</v>
      </c>
      <c r="K7910" t="str">
        <f>IFERROR(VLOOKUP(A7910,Directie!$A:$C,3,FALSE),"")</f>
        <v>SC</v>
      </c>
      <c r="L7910" s="8">
        <v>46174</v>
      </c>
      <c r="M7910" s="8">
        <v>46569</v>
      </c>
    </row>
    <row r="7911" spans="1:13">
      <c r="A7911" t="s">
        <v>1894</v>
      </c>
      <c r="B7911">
        <v>37</v>
      </c>
      <c r="C7911" t="s">
        <v>37</v>
      </c>
      <c r="D7911" t="s">
        <v>38</v>
      </c>
      <c r="E7911" t="s">
        <v>22</v>
      </c>
      <c r="J7911" t="str">
        <f>IFERROR(VLOOKUP(A7911,Directie!$A:$B,2,FALSE),"")</f>
        <v>CLP</v>
      </c>
      <c r="K7911" t="str">
        <f>IFERROR(VLOOKUP(A7911,Directie!$A:$C,3,FALSE),"")</f>
        <v>Verkoop</v>
      </c>
      <c r="L7911" s="8">
        <v>46174</v>
      </c>
      <c r="M7911" s="8">
        <v>46419</v>
      </c>
    </row>
    <row r="7912" spans="1:13">
      <c r="A7912" t="s">
        <v>1895</v>
      </c>
      <c r="J7912" t="str">
        <f>IFERROR(VLOOKUP(A7912,Directie!$A:$B,2,FALSE),"")</f>
        <v>BIO</v>
      </c>
      <c r="K7912" t="str">
        <f>IFERROR(VLOOKUP(A7912,Directie!$A:$C,3,FALSE),"")</f>
        <v>Verkoop</v>
      </c>
      <c r="L7912" s="8">
        <v>46174</v>
      </c>
      <c r="M7912" s="8">
        <v>46419</v>
      </c>
    </row>
    <row r="7913" spans="1:13">
      <c r="A7913" t="s">
        <v>1896</v>
      </c>
      <c r="B7913">
        <v>24</v>
      </c>
      <c r="C7913" t="s">
        <v>14</v>
      </c>
      <c r="J7913" t="str">
        <f>IFERROR(VLOOKUP(A7913,Directie!$A:$B,2,FALSE),"")</f>
        <v>Co&amp;Go</v>
      </c>
      <c r="K7913" t="s">
        <v>92</v>
      </c>
      <c r="L7913" s="8">
        <v>46174</v>
      </c>
      <c r="M7913" s="8">
        <v>46266</v>
      </c>
    </row>
    <row r="7914" spans="1:13">
      <c r="A7914" t="s">
        <v>1896</v>
      </c>
      <c r="B7914">
        <v>30</v>
      </c>
      <c r="C7914" t="s">
        <v>32</v>
      </c>
      <c r="D7914" t="s">
        <v>33</v>
      </c>
      <c r="E7914" t="s">
        <v>22</v>
      </c>
      <c r="J7914" t="str">
        <f>IFERROR(VLOOKUP(A7914,Directie!$A:$B,2,FALSE),"")</f>
        <v>Co&amp;Go</v>
      </c>
      <c r="K7914" t="s">
        <v>92</v>
      </c>
      <c r="L7914" s="8">
        <v>46174</v>
      </c>
      <c r="M7914" s="8">
        <v>46266</v>
      </c>
    </row>
    <row r="7915" spans="1:13">
      <c r="A7915" t="s">
        <v>1896</v>
      </c>
      <c r="B7915">
        <v>50</v>
      </c>
      <c r="C7915" t="s">
        <v>197</v>
      </c>
      <c r="F7915" t="s">
        <v>198</v>
      </c>
      <c r="J7915" t="str">
        <f>IFERROR(VLOOKUP(A7915,Directie!$A:$B,2,FALSE),"")</f>
        <v>Co&amp;Go</v>
      </c>
      <c r="K7915" t="s">
        <v>92</v>
      </c>
      <c r="L7915" s="8">
        <v>46174</v>
      </c>
      <c r="M7915" s="8">
        <v>46266</v>
      </c>
    </row>
    <row r="7916" spans="1:13">
      <c r="A7916" t="s">
        <v>1896</v>
      </c>
      <c r="B7916">
        <v>44</v>
      </c>
      <c r="C7916" t="s">
        <v>19</v>
      </c>
      <c r="J7916" t="str">
        <f>IFERROR(VLOOKUP(A7916,Directie!$A:$B,2,FALSE),"")</f>
        <v>Co&amp;Go</v>
      </c>
      <c r="K7916" t="s">
        <v>92</v>
      </c>
      <c r="L7916" s="8">
        <v>46174</v>
      </c>
      <c r="M7916" s="8">
        <v>46266</v>
      </c>
    </row>
    <row r="7917" spans="1:13">
      <c r="A7917" t="s">
        <v>1896</v>
      </c>
      <c r="B7917">
        <v>40</v>
      </c>
      <c r="C7917" t="s">
        <v>20</v>
      </c>
      <c r="F7917" t="s">
        <v>18</v>
      </c>
      <c r="J7917" t="str">
        <f>IFERROR(VLOOKUP(A7917,Directie!$A:$B,2,FALSE),"")</f>
        <v>Co&amp;Go</v>
      </c>
      <c r="K7917" t="s">
        <v>92</v>
      </c>
      <c r="L7917" s="8">
        <v>46174</v>
      </c>
      <c r="M7917" s="8">
        <v>46266</v>
      </c>
    </row>
    <row r="7918" spans="1:13">
      <c r="A7918" t="s">
        <v>1897</v>
      </c>
      <c r="B7918">
        <v>24</v>
      </c>
      <c r="C7918" t="s">
        <v>14</v>
      </c>
      <c r="J7918" t="str">
        <f>IFERROR(VLOOKUP(A7918,Directie!$A:$B,2,FALSE),"")</f>
        <v>Co&amp;Go</v>
      </c>
      <c r="K7918" t="s">
        <v>92</v>
      </c>
      <c r="L7918" s="8">
        <v>46174</v>
      </c>
      <c r="M7918" s="8">
        <v>46266</v>
      </c>
    </row>
    <row r="7919" spans="1:13">
      <c r="A7919" t="s">
        <v>1897</v>
      </c>
      <c r="B7919">
        <v>30</v>
      </c>
      <c r="C7919" t="s">
        <v>32</v>
      </c>
      <c r="D7919" t="s">
        <v>33</v>
      </c>
      <c r="E7919" t="s">
        <v>22</v>
      </c>
      <c r="J7919" t="str">
        <f>IFERROR(VLOOKUP(A7919,Directie!$A:$B,2,FALSE),"")</f>
        <v>Co&amp;Go</v>
      </c>
      <c r="K7919" t="s">
        <v>92</v>
      </c>
      <c r="L7919" s="8">
        <v>46174</v>
      </c>
      <c r="M7919" s="8">
        <v>46266</v>
      </c>
    </row>
    <row r="7920" spans="1:13">
      <c r="A7920" t="s">
        <v>1897</v>
      </c>
      <c r="B7920">
        <v>50</v>
      </c>
      <c r="C7920" t="s">
        <v>197</v>
      </c>
      <c r="F7920" t="s">
        <v>198</v>
      </c>
      <c r="J7920" t="str">
        <f>IFERROR(VLOOKUP(A7920,Directie!$A:$B,2,FALSE),"")</f>
        <v>Co&amp;Go</v>
      </c>
      <c r="K7920" t="s">
        <v>92</v>
      </c>
      <c r="L7920" s="8">
        <v>46174</v>
      </c>
      <c r="M7920" s="8">
        <v>46266</v>
      </c>
    </row>
    <row r="7921" spans="1:13">
      <c r="A7921" t="s">
        <v>1897</v>
      </c>
      <c r="B7921">
        <v>40</v>
      </c>
      <c r="C7921" t="s">
        <v>20</v>
      </c>
      <c r="F7921" t="s">
        <v>18</v>
      </c>
      <c r="J7921" t="str">
        <f>IFERROR(VLOOKUP(A7921,Directie!$A:$B,2,FALSE),"")</f>
        <v>Co&amp;Go</v>
      </c>
      <c r="K7921" t="s">
        <v>92</v>
      </c>
      <c r="L7921" s="8">
        <v>46174</v>
      </c>
      <c r="M7921" s="8">
        <v>46266</v>
      </c>
    </row>
    <row r="7922" spans="1:13">
      <c r="A7922" t="s">
        <v>1898</v>
      </c>
      <c r="B7922">
        <v>24</v>
      </c>
      <c r="C7922" t="s">
        <v>14</v>
      </c>
      <c r="J7922" t="str">
        <f>IFERROR(VLOOKUP(A7922,Directie!$A:$B,2,FALSE),"")</f>
        <v>CLP</v>
      </c>
      <c r="K7922" t="str">
        <f>IFERROR(VLOOKUP(A7922,Directie!$A:$C,3,FALSE),"")</f>
        <v>SC</v>
      </c>
      <c r="L7922" s="8">
        <v>46174</v>
      </c>
      <c r="M7922" s="8">
        <v>46569</v>
      </c>
    </row>
    <row r="7923" spans="1:13">
      <c r="A7923" t="s">
        <v>1898</v>
      </c>
      <c r="B7923">
        <v>47</v>
      </c>
      <c r="C7923" t="s">
        <v>28</v>
      </c>
      <c r="D7923" t="s">
        <v>29</v>
      </c>
      <c r="E7923" t="s">
        <v>30</v>
      </c>
      <c r="F7923" t="s">
        <v>23</v>
      </c>
      <c r="G7923" t="s">
        <v>31</v>
      </c>
      <c r="J7923" t="str">
        <f>IFERROR(VLOOKUP(A7923,Directie!$A:$B,2,FALSE),"")</f>
        <v>CLP</v>
      </c>
      <c r="K7923" t="str">
        <f>IFERROR(VLOOKUP(A7923,Directie!$A:$C,3,FALSE),"")</f>
        <v>SC</v>
      </c>
      <c r="L7923" s="8">
        <v>46174</v>
      </c>
      <c r="M7923" s="8">
        <v>46569</v>
      </c>
    </row>
    <row r="7924" spans="1:13">
      <c r="A7924" t="s">
        <v>1899</v>
      </c>
      <c r="B7924">
        <v>24</v>
      </c>
      <c r="C7924" t="s">
        <v>14</v>
      </c>
      <c r="J7924" t="str">
        <f>IFERROR(VLOOKUP(A7924,Directie!$A:$B,2,FALSE),"")</f>
        <v>Co&amp;Go</v>
      </c>
      <c r="K7924" t="s">
        <v>92</v>
      </c>
      <c r="L7924" s="8">
        <v>46174</v>
      </c>
      <c r="M7924" s="8">
        <v>46266</v>
      </c>
    </row>
    <row r="7925" spans="1:13">
      <c r="A7925" t="s">
        <v>1899</v>
      </c>
      <c r="B7925">
        <v>30</v>
      </c>
      <c r="C7925" t="s">
        <v>32</v>
      </c>
      <c r="D7925" t="s">
        <v>33</v>
      </c>
      <c r="E7925" t="s">
        <v>22</v>
      </c>
      <c r="J7925" t="str">
        <f>IFERROR(VLOOKUP(A7925,Directie!$A:$B,2,FALSE),"")</f>
        <v>Co&amp;Go</v>
      </c>
      <c r="K7925" t="s">
        <v>92</v>
      </c>
      <c r="L7925" s="8">
        <v>46174</v>
      </c>
      <c r="M7925" s="8">
        <v>46266</v>
      </c>
    </row>
    <row r="7926" spans="1:13">
      <c r="A7926" t="s">
        <v>1899</v>
      </c>
      <c r="B7926">
        <v>50</v>
      </c>
      <c r="C7926" t="s">
        <v>197</v>
      </c>
      <c r="F7926" t="s">
        <v>198</v>
      </c>
      <c r="J7926" t="str">
        <f>IFERROR(VLOOKUP(A7926,Directie!$A:$B,2,FALSE),"")</f>
        <v>Co&amp;Go</v>
      </c>
      <c r="K7926" t="s">
        <v>92</v>
      </c>
      <c r="L7926" s="8">
        <v>46174</v>
      </c>
      <c r="M7926" s="8">
        <v>46266</v>
      </c>
    </row>
    <row r="7927" spans="1:13">
      <c r="A7927" t="s">
        <v>1899</v>
      </c>
      <c r="B7927">
        <v>44</v>
      </c>
      <c r="C7927" t="s">
        <v>19</v>
      </c>
      <c r="J7927" t="str">
        <f>IFERROR(VLOOKUP(A7927,Directie!$A:$B,2,FALSE),"")</f>
        <v>Co&amp;Go</v>
      </c>
      <c r="K7927" t="s">
        <v>92</v>
      </c>
      <c r="L7927" s="8">
        <v>46174</v>
      </c>
      <c r="M7927" s="8">
        <v>46266</v>
      </c>
    </row>
    <row r="7928" spans="1:13">
      <c r="A7928" t="s">
        <v>1899</v>
      </c>
      <c r="B7928">
        <v>40</v>
      </c>
      <c r="C7928" t="s">
        <v>20</v>
      </c>
      <c r="F7928" t="s">
        <v>18</v>
      </c>
      <c r="J7928" t="str">
        <f>IFERROR(VLOOKUP(A7928,Directie!$A:$B,2,FALSE),"")</f>
        <v>Co&amp;Go</v>
      </c>
      <c r="K7928" t="s">
        <v>92</v>
      </c>
      <c r="L7928" s="8">
        <v>46174</v>
      </c>
      <c r="M7928" s="8">
        <v>46266</v>
      </c>
    </row>
    <row r="7929" spans="1:13">
      <c r="A7929" t="s">
        <v>1900</v>
      </c>
      <c r="B7929">
        <v>47</v>
      </c>
      <c r="C7929" t="s">
        <v>28</v>
      </c>
      <c r="D7929" t="s">
        <v>29</v>
      </c>
      <c r="E7929" t="s">
        <v>30</v>
      </c>
      <c r="F7929" t="s">
        <v>23</v>
      </c>
      <c r="G7929" t="s">
        <v>31</v>
      </c>
      <c r="J7929" t="str">
        <f>IFERROR(VLOOKUP(A7929,Directie!$A:$B,2,FALSE),"")</f>
        <v>CLP</v>
      </c>
      <c r="K7929" t="str">
        <f>IFERROR(VLOOKUP(A7929,Directie!$A:$C,3,FALSE),"")</f>
        <v>SC</v>
      </c>
      <c r="L7929" s="8">
        <v>46174</v>
      </c>
      <c r="M7929" s="8">
        <v>46569</v>
      </c>
    </row>
    <row r="7930" spans="1:13">
      <c r="A7930" t="s">
        <v>1901</v>
      </c>
      <c r="B7930">
        <v>47</v>
      </c>
      <c r="C7930" t="s">
        <v>28</v>
      </c>
      <c r="D7930" t="s">
        <v>29</v>
      </c>
      <c r="E7930" t="s">
        <v>30</v>
      </c>
      <c r="F7930" t="s">
        <v>23</v>
      </c>
      <c r="G7930" t="s">
        <v>31</v>
      </c>
      <c r="J7930" t="str">
        <f>IFERROR(VLOOKUP(A7930,Directie!$A:$B,2,FALSE),"")</f>
        <v>CLP</v>
      </c>
      <c r="K7930" t="str">
        <f>IFERROR(VLOOKUP(A7930,Directie!$A:$C,3,FALSE),"")</f>
        <v>SC</v>
      </c>
      <c r="L7930" s="8">
        <v>46174</v>
      </c>
      <c r="M7930" s="8">
        <v>46569</v>
      </c>
    </row>
    <row r="7931" spans="1:13">
      <c r="A7931" t="s">
        <v>1901</v>
      </c>
      <c r="B7931">
        <v>40</v>
      </c>
      <c r="C7931" t="s">
        <v>20</v>
      </c>
      <c r="F7931" t="s">
        <v>18</v>
      </c>
      <c r="J7931" t="str">
        <f>IFERROR(VLOOKUP(A7931,Directie!$A:$B,2,FALSE),"")</f>
        <v>CLP</v>
      </c>
      <c r="K7931" t="str">
        <f>IFERROR(VLOOKUP(A7931,Directie!$A:$C,3,FALSE),"")</f>
        <v>SC</v>
      </c>
      <c r="L7931" s="8">
        <v>46174</v>
      </c>
      <c r="M7931" s="8">
        <v>46569</v>
      </c>
    </row>
    <row r="7932" spans="1:13">
      <c r="A7932" t="s">
        <v>1901</v>
      </c>
      <c r="B7932">
        <v>37</v>
      </c>
      <c r="C7932" t="s">
        <v>37</v>
      </c>
      <c r="D7932" t="s">
        <v>38</v>
      </c>
      <c r="E7932" t="s">
        <v>22</v>
      </c>
      <c r="J7932" t="str">
        <f>IFERROR(VLOOKUP(A7932,Directie!$A:$B,2,FALSE),"")</f>
        <v>CLP</v>
      </c>
      <c r="K7932" t="str">
        <f>IFERROR(VLOOKUP(A7932,Directie!$A:$C,3,FALSE),"")</f>
        <v>SC</v>
      </c>
      <c r="L7932" s="8">
        <v>46174</v>
      </c>
      <c r="M7932" s="8">
        <v>46569</v>
      </c>
    </row>
    <row r="7933" spans="1:13">
      <c r="A7933" t="s">
        <v>1902</v>
      </c>
      <c r="B7933">
        <v>24</v>
      </c>
      <c r="C7933" t="s">
        <v>14</v>
      </c>
      <c r="J7933" t="str">
        <f>IFERROR(VLOOKUP(A7933,Directie!$A:$B,2,FALSE),"")</f>
        <v>CLP</v>
      </c>
      <c r="K7933" t="str">
        <f>IFERROR(VLOOKUP(A7933,Directie!$A:$C,3,FALSE),"")</f>
        <v>SC</v>
      </c>
      <c r="L7933" s="8">
        <v>46174</v>
      </c>
      <c r="M7933" s="8">
        <v>46569</v>
      </c>
    </row>
    <row r="7934" spans="1:13">
      <c r="A7934" t="s">
        <v>1902</v>
      </c>
      <c r="B7934">
        <v>47</v>
      </c>
      <c r="C7934" t="s">
        <v>28</v>
      </c>
      <c r="D7934" t="s">
        <v>29</v>
      </c>
      <c r="E7934" t="s">
        <v>30</v>
      </c>
      <c r="F7934" t="s">
        <v>23</v>
      </c>
      <c r="G7934" t="s">
        <v>31</v>
      </c>
      <c r="J7934" t="str">
        <f>IFERROR(VLOOKUP(A7934,Directie!$A:$B,2,FALSE),"")</f>
        <v>CLP</v>
      </c>
      <c r="K7934" t="str">
        <f>IFERROR(VLOOKUP(A7934,Directie!$A:$C,3,FALSE),"")</f>
        <v>SC</v>
      </c>
      <c r="L7934" s="8">
        <v>46174</v>
      </c>
      <c r="M7934" s="8">
        <v>46569</v>
      </c>
    </row>
    <row r="7935" spans="1:13">
      <c r="A7935" t="s">
        <v>1902</v>
      </c>
      <c r="B7935">
        <v>44</v>
      </c>
      <c r="C7935" t="s">
        <v>19</v>
      </c>
      <c r="J7935" t="str">
        <f>IFERROR(VLOOKUP(A7935,Directie!$A:$B,2,FALSE),"")</f>
        <v>CLP</v>
      </c>
      <c r="K7935" t="str">
        <f>IFERROR(VLOOKUP(A7935,Directie!$A:$C,3,FALSE),"")</f>
        <v>SC</v>
      </c>
      <c r="L7935" s="8">
        <v>46174</v>
      </c>
      <c r="M7935" s="8">
        <v>46569</v>
      </c>
    </row>
    <row r="7936" spans="1:13">
      <c r="A7936" t="s">
        <v>1902</v>
      </c>
      <c r="B7936">
        <v>40</v>
      </c>
      <c r="C7936" t="s">
        <v>20</v>
      </c>
      <c r="F7936" t="s">
        <v>18</v>
      </c>
      <c r="J7936" t="str">
        <f>IFERROR(VLOOKUP(A7936,Directie!$A:$B,2,FALSE),"")</f>
        <v>CLP</v>
      </c>
      <c r="K7936" t="str">
        <f>IFERROR(VLOOKUP(A7936,Directie!$A:$C,3,FALSE),"")</f>
        <v>SC</v>
      </c>
      <c r="L7936" s="8">
        <v>46174</v>
      </c>
      <c r="M7936" s="8">
        <v>46569</v>
      </c>
    </row>
    <row r="7937" spans="1:13">
      <c r="A7937" t="s">
        <v>1903</v>
      </c>
      <c r="J7937" t="str">
        <f>IFERROR(VLOOKUP(A7937,Directie!$A:$B,2,FALSE),"")</f>
        <v>CLP</v>
      </c>
      <c r="K7937" t="str">
        <f>IFERROR(VLOOKUP(A7937,Directie!$A:$C,3,FALSE),"")</f>
        <v>SC</v>
      </c>
      <c r="L7937" s="8">
        <v>46174</v>
      </c>
      <c r="M7937" s="8">
        <v>46569</v>
      </c>
    </row>
    <row r="7938" spans="1:13">
      <c r="A7938" t="s">
        <v>1903</v>
      </c>
      <c r="B7938">
        <v>24</v>
      </c>
      <c r="C7938" t="s">
        <v>14</v>
      </c>
      <c r="J7938" t="str">
        <f>IFERROR(VLOOKUP(A7938,Directie!$A:$B,2,FALSE),"")</f>
        <v>CLP</v>
      </c>
      <c r="K7938" t="str">
        <f>IFERROR(VLOOKUP(A7938,Directie!$A:$C,3,FALSE),"")</f>
        <v>SC</v>
      </c>
      <c r="L7938" s="8">
        <v>46174</v>
      </c>
      <c r="M7938" s="8">
        <v>46569</v>
      </c>
    </row>
    <row r="7939" spans="1:13">
      <c r="A7939" t="s">
        <v>1903</v>
      </c>
      <c r="B7939">
        <v>30</v>
      </c>
      <c r="C7939" t="s">
        <v>32</v>
      </c>
      <c r="D7939" t="s">
        <v>33</v>
      </c>
      <c r="E7939" t="s">
        <v>22</v>
      </c>
      <c r="J7939" t="str">
        <f>IFERROR(VLOOKUP(A7939,Directie!$A:$B,2,FALSE),"")</f>
        <v>CLP</v>
      </c>
      <c r="K7939" t="str">
        <f>IFERROR(VLOOKUP(A7939,Directie!$A:$C,3,FALSE),"")</f>
        <v>SC</v>
      </c>
      <c r="L7939" s="8">
        <v>46174</v>
      </c>
      <c r="M7939" s="8">
        <v>46569</v>
      </c>
    </row>
    <row r="7940" spans="1:13">
      <c r="A7940" t="s">
        <v>1903</v>
      </c>
      <c r="B7940">
        <v>31</v>
      </c>
      <c r="C7940" t="s">
        <v>21</v>
      </c>
      <c r="D7940" t="s">
        <v>22</v>
      </c>
      <c r="F7940" t="s">
        <v>23</v>
      </c>
      <c r="J7940" t="str">
        <f>IFERROR(VLOOKUP(A7940,Directie!$A:$B,2,FALSE),"")</f>
        <v>CLP</v>
      </c>
      <c r="K7940" t="str">
        <f>IFERROR(VLOOKUP(A7940,Directie!$A:$C,3,FALSE),"")</f>
        <v>SC</v>
      </c>
      <c r="L7940" s="8">
        <v>46174</v>
      </c>
      <c r="M7940" s="8">
        <v>46569</v>
      </c>
    </row>
    <row r="7941" spans="1:13">
      <c r="A7941" t="s">
        <v>1904</v>
      </c>
      <c r="J7941" t="str">
        <f>IFERROR(VLOOKUP(A7941,Directie!$A:$B,2,FALSE),"")</f>
        <v>CLP</v>
      </c>
      <c r="K7941" t="str">
        <f>IFERROR(VLOOKUP(A7941,Directie!$A:$C,3,FALSE),"")</f>
        <v>Verkoop</v>
      </c>
      <c r="L7941" s="8">
        <v>46174</v>
      </c>
      <c r="M7941" s="8">
        <v>46419</v>
      </c>
    </row>
    <row r="7942" spans="1:13">
      <c r="A7942" t="s">
        <v>1904</v>
      </c>
      <c r="B7942">
        <v>24</v>
      </c>
      <c r="C7942" t="s">
        <v>14</v>
      </c>
      <c r="J7942" t="str">
        <f>IFERROR(VLOOKUP(A7942,Directie!$A:$B,2,FALSE),"")</f>
        <v>CLP</v>
      </c>
      <c r="K7942" t="str">
        <f>IFERROR(VLOOKUP(A7942,Directie!$A:$C,3,FALSE),"")</f>
        <v>Verkoop</v>
      </c>
      <c r="L7942" s="8">
        <v>46174</v>
      </c>
      <c r="M7942" s="8">
        <v>46419</v>
      </c>
    </row>
    <row r="7943" spans="1:13">
      <c r="A7943" t="s">
        <v>1904</v>
      </c>
      <c r="B7943">
        <v>30</v>
      </c>
      <c r="C7943" t="s">
        <v>32</v>
      </c>
      <c r="D7943" t="s">
        <v>33</v>
      </c>
      <c r="E7943" t="s">
        <v>22</v>
      </c>
      <c r="J7943" t="str">
        <f>IFERROR(VLOOKUP(A7943,Directie!$A:$B,2,FALSE),"")</f>
        <v>CLP</v>
      </c>
      <c r="K7943" t="str">
        <f>IFERROR(VLOOKUP(A7943,Directie!$A:$C,3,FALSE),"")</f>
        <v>Verkoop</v>
      </c>
      <c r="L7943" s="8">
        <v>46174</v>
      </c>
      <c r="M7943" s="8">
        <v>46419</v>
      </c>
    </row>
    <row r="7944" spans="1:13">
      <c r="A7944" t="s">
        <v>1904</v>
      </c>
      <c r="B7944">
        <v>44</v>
      </c>
      <c r="C7944" t="s">
        <v>19</v>
      </c>
      <c r="J7944" t="str">
        <f>IFERROR(VLOOKUP(A7944,Directie!$A:$B,2,FALSE),"")</f>
        <v>CLP</v>
      </c>
      <c r="K7944" t="str">
        <f>IFERROR(VLOOKUP(A7944,Directie!$A:$C,3,FALSE),"")</f>
        <v>Verkoop</v>
      </c>
      <c r="L7944" s="8">
        <v>46174</v>
      </c>
      <c r="M7944" s="8">
        <v>46419</v>
      </c>
    </row>
    <row r="7945" spans="1:13">
      <c r="A7945" t="s">
        <v>1904</v>
      </c>
      <c r="B7945">
        <v>40</v>
      </c>
      <c r="C7945" t="s">
        <v>20</v>
      </c>
      <c r="F7945" t="s">
        <v>18</v>
      </c>
      <c r="J7945" t="str">
        <f>IFERROR(VLOOKUP(A7945,Directie!$A:$B,2,FALSE),"")</f>
        <v>CLP</v>
      </c>
      <c r="K7945" t="str">
        <f>IFERROR(VLOOKUP(A7945,Directie!$A:$C,3,FALSE),"")</f>
        <v>Verkoop</v>
      </c>
      <c r="L7945" s="8">
        <v>46174</v>
      </c>
      <c r="M7945" s="8">
        <v>46419</v>
      </c>
    </row>
    <row r="7946" spans="1:13">
      <c r="A7946" t="s">
        <v>1904</v>
      </c>
      <c r="B7946">
        <v>71</v>
      </c>
      <c r="C7946" t="s">
        <v>24</v>
      </c>
      <c r="D7946" t="s">
        <v>25</v>
      </c>
      <c r="J7946" t="str">
        <f>IFERROR(VLOOKUP(A7946,Directie!$A:$B,2,FALSE),"")</f>
        <v>CLP</v>
      </c>
      <c r="K7946" t="str">
        <f>IFERROR(VLOOKUP(A7946,Directie!$A:$C,3,FALSE),"")</f>
        <v>Verkoop</v>
      </c>
      <c r="L7946" s="8">
        <v>46174</v>
      </c>
      <c r="M7946" s="8">
        <v>46419</v>
      </c>
    </row>
    <row r="7947" spans="1:13">
      <c r="A7947" t="s">
        <v>1905</v>
      </c>
      <c r="J7947" t="str">
        <f>IFERROR(VLOOKUP(A7947,Directie!$A:$B,2,FALSE),"")</f>
        <v>CLP</v>
      </c>
      <c r="K7947" t="str">
        <f>IFERROR(VLOOKUP(A7947,Directie!$A:$C,3,FALSE),"")</f>
        <v>Verkoop</v>
      </c>
      <c r="L7947" s="8">
        <v>46174</v>
      </c>
      <c r="M7947" s="8">
        <v>46419</v>
      </c>
    </row>
    <row r="7948" spans="1:13">
      <c r="A7948" t="s">
        <v>1905</v>
      </c>
      <c r="B7948">
        <v>31</v>
      </c>
      <c r="C7948" t="s">
        <v>21</v>
      </c>
      <c r="D7948" t="s">
        <v>22</v>
      </c>
      <c r="F7948" t="s">
        <v>23</v>
      </c>
      <c r="J7948" t="str">
        <f>IFERROR(VLOOKUP(A7948,Directie!$A:$B,2,FALSE),"")</f>
        <v>CLP</v>
      </c>
      <c r="K7948" t="str">
        <f>IFERROR(VLOOKUP(A7948,Directie!$A:$C,3,FALSE),"")</f>
        <v>Verkoop</v>
      </c>
      <c r="L7948" s="8">
        <v>46174</v>
      </c>
      <c r="M7948" s="8">
        <v>46419</v>
      </c>
    </row>
    <row r="7949" spans="1:13">
      <c r="A7949" t="s">
        <v>1905</v>
      </c>
      <c r="B7949">
        <v>37</v>
      </c>
      <c r="C7949" t="s">
        <v>37</v>
      </c>
      <c r="D7949" t="s">
        <v>38</v>
      </c>
      <c r="E7949" t="s">
        <v>22</v>
      </c>
      <c r="J7949" t="str">
        <f>IFERROR(VLOOKUP(A7949,Directie!$A:$B,2,FALSE),"")</f>
        <v>CLP</v>
      </c>
      <c r="K7949" t="str">
        <f>IFERROR(VLOOKUP(A7949,Directie!$A:$C,3,FALSE),"")</f>
        <v>Verkoop</v>
      </c>
      <c r="L7949" s="8">
        <v>46174</v>
      </c>
      <c r="M7949" s="8">
        <v>46419</v>
      </c>
    </row>
    <row r="7950" spans="1:13">
      <c r="A7950" t="s">
        <v>1906</v>
      </c>
      <c r="B7950">
        <v>47</v>
      </c>
      <c r="C7950" t="s">
        <v>28</v>
      </c>
      <c r="D7950" t="s">
        <v>29</v>
      </c>
      <c r="E7950" t="s">
        <v>30</v>
      </c>
      <c r="F7950" t="s">
        <v>23</v>
      </c>
      <c r="G7950" t="s">
        <v>31</v>
      </c>
      <c r="J7950" t="str">
        <f>IFERROR(VLOOKUP(A7950,Directie!$A:$B,2,FALSE),"")</f>
        <v>CLP</v>
      </c>
      <c r="K7950" t="str">
        <f>IFERROR(VLOOKUP(A7950,Directie!$A:$C,3,FALSE),"")</f>
        <v>SC</v>
      </c>
      <c r="L7950" s="8">
        <v>46174</v>
      </c>
      <c r="M7950" s="8">
        <v>46569</v>
      </c>
    </row>
    <row r="7951" spans="1:13">
      <c r="A7951" t="s">
        <v>1906</v>
      </c>
      <c r="B7951">
        <v>40</v>
      </c>
      <c r="C7951" t="s">
        <v>20</v>
      </c>
      <c r="F7951" t="s">
        <v>18</v>
      </c>
      <c r="J7951" t="str">
        <f>IFERROR(VLOOKUP(A7951,Directie!$A:$B,2,FALSE),"")</f>
        <v>CLP</v>
      </c>
      <c r="K7951" t="str">
        <f>IFERROR(VLOOKUP(A7951,Directie!$A:$C,3,FALSE),"")</f>
        <v>SC</v>
      </c>
      <c r="L7951" s="8">
        <v>46174</v>
      </c>
      <c r="M7951" s="8">
        <v>46569</v>
      </c>
    </row>
    <row r="7952" spans="1:13">
      <c r="A7952" t="s">
        <v>1906</v>
      </c>
      <c r="B7952">
        <v>37</v>
      </c>
      <c r="C7952" t="s">
        <v>37</v>
      </c>
      <c r="D7952" t="s">
        <v>38</v>
      </c>
      <c r="E7952" t="s">
        <v>22</v>
      </c>
      <c r="J7952" t="str">
        <f>IFERROR(VLOOKUP(A7952,Directie!$A:$B,2,FALSE),"")</f>
        <v>CLP</v>
      </c>
      <c r="K7952" t="str">
        <f>IFERROR(VLOOKUP(A7952,Directie!$A:$C,3,FALSE),"")</f>
        <v>SC</v>
      </c>
      <c r="L7952" s="8">
        <v>46174</v>
      </c>
      <c r="M7952" s="8">
        <v>46569</v>
      </c>
    </row>
    <row r="7953" spans="1:13">
      <c r="A7953" t="s">
        <v>1907</v>
      </c>
      <c r="B7953">
        <v>24</v>
      </c>
      <c r="C7953" t="s">
        <v>14</v>
      </c>
      <c r="J7953" t="str">
        <f>IFERROR(VLOOKUP(A7953,Directie!$A:$B,2,FALSE),"")</f>
        <v>CLP</v>
      </c>
      <c r="K7953" t="str">
        <f>IFERROR(VLOOKUP(A7953,Directie!$A:$C,3,FALSE),"")</f>
        <v>Verkoop</v>
      </c>
      <c r="L7953" s="8">
        <v>46174</v>
      </c>
      <c r="M7953" s="8">
        <v>46419</v>
      </c>
    </row>
    <row r="7954" spans="1:13">
      <c r="A7954" t="s">
        <v>1907</v>
      </c>
      <c r="B7954">
        <v>47</v>
      </c>
      <c r="C7954" t="s">
        <v>28</v>
      </c>
      <c r="D7954" t="s">
        <v>29</v>
      </c>
      <c r="E7954" t="s">
        <v>30</v>
      </c>
      <c r="F7954" t="s">
        <v>23</v>
      </c>
      <c r="G7954" t="s">
        <v>31</v>
      </c>
      <c r="J7954" t="str">
        <f>IFERROR(VLOOKUP(A7954,Directie!$A:$B,2,FALSE),"")</f>
        <v>CLP</v>
      </c>
      <c r="K7954" t="str">
        <f>IFERROR(VLOOKUP(A7954,Directie!$A:$C,3,FALSE),"")</f>
        <v>Verkoop</v>
      </c>
      <c r="L7954" s="8">
        <v>46174</v>
      </c>
      <c r="M7954" s="8">
        <v>46419</v>
      </c>
    </row>
    <row r="7955" spans="1:13">
      <c r="A7955" t="s">
        <v>1907</v>
      </c>
      <c r="B7955">
        <v>30</v>
      </c>
      <c r="C7955" t="s">
        <v>32</v>
      </c>
      <c r="D7955" t="s">
        <v>33</v>
      </c>
      <c r="E7955" t="s">
        <v>22</v>
      </c>
      <c r="J7955" t="str">
        <f>IFERROR(VLOOKUP(A7955,Directie!$A:$B,2,FALSE),"")</f>
        <v>CLP</v>
      </c>
      <c r="K7955" t="str">
        <f>IFERROR(VLOOKUP(A7955,Directie!$A:$C,3,FALSE),"")</f>
        <v>Verkoop</v>
      </c>
      <c r="L7955" s="8">
        <v>46174</v>
      </c>
      <c r="M7955" s="8">
        <v>46419</v>
      </c>
    </row>
    <row r="7956" spans="1:13">
      <c r="A7956" t="s">
        <v>1907</v>
      </c>
      <c r="B7956">
        <v>44</v>
      </c>
      <c r="C7956" t="s">
        <v>19</v>
      </c>
      <c r="J7956" t="str">
        <f>IFERROR(VLOOKUP(A7956,Directie!$A:$B,2,FALSE),"")</f>
        <v>CLP</v>
      </c>
      <c r="K7956" t="str">
        <f>IFERROR(VLOOKUP(A7956,Directie!$A:$C,3,FALSE),"")</f>
        <v>Verkoop</v>
      </c>
      <c r="L7956" s="8">
        <v>46174</v>
      </c>
      <c r="M7956" s="8">
        <v>46419</v>
      </c>
    </row>
    <row r="7957" spans="1:13">
      <c r="A7957" t="s">
        <v>1907</v>
      </c>
      <c r="B7957">
        <v>40</v>
      </c>
      <c r="C7957" t="s">
        <v>20</v>
      </c>
      <c r="F7957" t="s">
        <v>18</v>
      </c>
      <c r="J7957" t="str">
        <f>IFERROR(VLOOKUP(A7957,Directie!$A:$B,2,FALSE),"")</f>
        <v>CLP</v>
      </c>
      <c r="K7957" t="str">
        <f>IFERROR(VLOOKUP(A7957,Directie!$A:$C,3,FALSE),"")</f>
        <v>Verkoop</v>
      </c>
      <c r="L7957" s="8">
        <v>46174</v>
      </c>
      <c r="M7957" s="8">
        <v>46419</v>
      </c>
    </row>
    <row r="7958" spans="1:13">
      <c r="A7958" t="s">
        <v>1907</v>
      </c>
      <c r="B7958">
        <v>71</v>
      </c>
      <c r="C7958" t="s">
        <v>24</v>
      </c>
      <c r="D7958" t="s">
        <v>25</v>
      </c>
      <c r="J7958" t="str">
        <f>IFERROR(VLOOKUP(A7958,Directie!$A:$B,2,FALSE),"")</f>
        <v>CLP</v>
      </c>
      <c r="K7958" t="str">
        <f>IFERROR(VLOOKUP(A7958,Directie!$A:$C,3,FALSE),"")</f>
        <v>Verkoop</v>
      </c>
      <c r="L7958" s="8">
        <v>46174</v>
      </c>
      <c r="M7958" s="8">
        <v>46419</v>
      </c>
    </row>
    <row r="7959" spans="1:13">
      <c r="A7959" t="s">
        <v>1908</v>
      </c>
      <c r="B7959">
        <v>24</v>
      </c>
      <c r="C7959" t="s">
        <v>14</v>
      </c>
      <c r="J7959" t="str">
        <f>IFERROR(VLOOKUP(A7959,Directie!$A:$B,2,FALSE),"")</f>
        <v>CLP</v>
      </c>
      <c r="K7959" t="str">
        <f>IFERROR(VLOOKUP(A7959,Directie!$A:$C,3,FALSE),"")</f>
        <v>SC</v>
      </c>
      <c r="L7959" s="8">
        <v>46174</v>
      </c>
      <c r="M7959" s="8">
        <v>46569</v>
      </c>
    </row>
    <row r="7960" spans="1:13">
      <c r="A7960" t="s">
        <v>1908</v>
      </c>
      <c r="B7960">
        <v>16</v>
      </c>
      <c r="C7960" t="s">
        <v>15</v>
      </c>
      <c r="D7960" t="s">
        <v>16</v>
      </c>
      <c r="E7960" t="s">
        <v>17</v>
      </c>
      <c r="F7960" t="s">
        <v>18</v>
      </c>
      <c r="J7960" t="str">
        <f>IFERROR(VLOOKUP(A7960,Directie!$A:$B,2,FALSE),"")</f>
        <v>CLP</v>
      </c>
      <c r="K7960" t="str">
        <f>IFERROR(VLOOKUP(A7960,Directie!$A:$C,3,FALSE),"")</f>
        <v>SC</v>
      </c>
      <c r="L7960" s="8">
        <v>46174</v>
      </c>
      <c r="M7960" s="8">
        <v>46569</v>
      </c>
    </row>
    <row r="7961" spans="1:13">
      <c r="A7961" t="s">
        <v>1908</v>
      </c>
      <c r="B7961">
        <v>47</v>
      </c>
      <c r="C7961" t="s">
        <v>28</v>
      </c>
      <c r="D7961" t="s">
        <v>29</v>
      </c>
      <c r="E7961" t="s">
        <v>30</v>
      </c>
      <c r="F7961" t="s">
        <v>23</v>
      </c>
      <c r="G7961" t="s">
        <v>31</v>
      </c>
      <c r="J7961" t="str">
        <f>IFERROR(VLOOKUP(A7961,Directie!$A:$B,2,FALSE),"")</f>
        <v>CLP</v>
      </c>
      <c r="K7961" t="str">
        <f>IFERROR(VLOOKUP(A7961,Directie!$A:$C,3,FALSE),"")</f>
        <v>SC</v>
      </c>
      <c r="L7961" s="8">
        <v>46174</v>
      </c>
      <c r="M7961" s="8">
        <v>46569</v>
      </c>
    </row>
    <row r="7962" spans="1:13">
      <c r="A7962" t="s">
        <v>1908</v>
      </c>
      <c r="B7962">
        <v>40</v>
      </c>
      <c r="C7962" t="s">
        <v>20</v>
      </c>
      <c r="F7962" t="s">
        <v>18</v>
      </c>
      <c r="J7962" t="str">
        <f>IFERROR(VLOOKUP(A7962,Directie!$A:$B,2,FALSE),"")</f>
        <v>CLP</v>
      </c>
      <c r="K7962" t="str">
        <f>IFERROR(VLOOKUP(A7962,Directie!$A:$C,3,FALSE),"")</f>
        <v>SC</v>
      </c>
      <c r="L7962" s="8">
        <v>46174</v>
      </c>
      <c r="M7962" s="8">
        <v>46569</v>
      </c>
    </row>
    <row r="7963" spans="1:13">
      <c r="A7963" t="s">
        <v>1909</v>
      </c>
      <c r="B7963">
        <v>24</v>
      </c>
      <c r="C7963" t="s">
        <v>14</v>
      </c>
      <c r="J7963" t="str">
        <f>IFERROR(VLOOKUP(A7963,Directie!$A:$B,2,FALSE),"")</f>
        <v>CLP</v>
      </c>
      <c r="K7963" t="str">
        <f>IFERROR(VLOOKUP(A7963,Directie!$A:$C,3,FALSE),"")</f>
        <v>Verkoop</v>
      </c>
      <c r="L7963" s="8">
        <v>46174</v>
      </c>
      <c r="M7963" s="8">
        <v>46419</v>
      </c>
    </row>
    <row r="7964" spans="1:13">
      <c r="A7964" t="s">
        <v>1909</v>
      </c>
      <c r="B7964">
        <v>5</v>
      </c>
      <c r="C7964" t="s">
        <v>73</v>
      </c>
      <c r="J7964" t="str">
        <f>IFERROR(VLOOKUP(A7964,Directie!$A:$B,2,FALSE),"")</f>
        <v>CLP</v>
      </c>
      <c r="K7964" t="str">
        <f>IFERROR(VLOOKUP(A7964,Directie!$A:$C,3,FALSE),"")</f>
        <v>Verkoop</v>
      </c>
      <c r="L7964" s="8">
        <v>46174</v>
      </c>
      <c r="M7964" s="8">
        <v>46419</v>
      </c>
    </row>
    <row r="7965" spans="1:13">
      <c r="A7965" t="s">
        <v>1909</v>
      </c>
      <c r="B7965">
        <v>44</v>
      </c>
      <c r="C7965" t="s">
        <v>19</v>
      </c>
      <c r="J7965" t="str">
        <f>IFERROR(VLOOKUP(A7965,Directie!$A:$B,2,FALSE),"")</f>
        <v>CLP</v>
      </c>
      <c r="K7965" t="str">
        <f>IFERROR(VLOOKUP(A7965,Directie!$A:$C,3,FALSE),"")</f>
        <v>Verkoop</v>
      </c>
      <c r="L7965" s="8">
        <v>46174</v>
      </c>
      <c r="M7965" s="8">
        <v>46419</v>
      </c>
    </row>
    <row r="7966" spans="1:13">
      <c r="A7966" t="s">
        <v>1909</v>
      </c>
      <c r="B7966">
        <v>31</v>
      </c>
      <c r="C7966" t="s">
        <v>21</v>
      </c>
      <c r="D7966" t="s">
        <v>22</v>
      </c>
      <c r="F7966" t="s">
        <v>23</v>
      </c>
      <c r="J7966" t="str">
        <f>IFERROR(VLOOKUP(A7966,Directie!$A:$B,2,FALSE),"")</f>
        <v>CLP</v>
      </c>
      <c r="K7966" t="str">
        <f>IFERROR(VLOOKUP(A7966,Directie!$A:$C,3,FALSE),"")</f>
        <v>Verkoop</v>
      </c>
      <c r="L7966" s="8">
        <v>46174</v>
      </c>
      <c r="M7966" s="8">
        <v>46419</v>
      </c>
    </row>
    <row r="7967" spans="1:13">
      <c r="A7967" t="s">
        <v>1909</v>
      </c>
      <c r="B7967">
        <v>71</v>
      </c>
      <c r="C7967" t="s">
        <v>24</v>
      </c>
      <c r="D7967" t="s">
        <v>25</v>
      </c>
      <c r="J7967" t="str">
        <f>IFERROR(VLOOKUP(A7967,Directie!$A:$B,2,FALSE),"")</f>
        <v>CLP</v>
      </c>
      <c r="K7967" t="str">
        <f>IFERROR(VLOOKUP(A7967,Directie!$A:$C,3,FALSE),"")</f>
        <v>Verkoop</v>
      </c>
      <c r="L7967" s="8">
        <v>46174</v>
      </c>
      <c r="M7967" s="8">
        <v>46419</v>
      </c>
    </row>
    <row r="7968" spans="1:13">
      <c r="A7968" t="s">
        <v>1910</v>
      </c>
      <c r="J7968" t="str">
        <f>IFERROR(VLOOKUP(A7968,Directie!$A:$B,2,FALSE),"")</f>
        <v>CLP</v>
      </c>
      <c r="K7968" t="str">
        <f>IFERROR(VLOOKUP(A7968,Directie!$A:$C,3,FALSE),"")</f>
        <v>SC</v>
      </c>
      <c r="L7968" s="8">
        <v>46174</v>
      </c>
      <c r="M7968" s="8">
        <v>46569</v>
      </c>
    </row>
    <row r="7969" spans="1:13">
      <c r="A7969" t="s">
        <v>1910</v>
      </c>
      <c r="B7969">
        <v>37</v>
      </c>
      <c r="C7969" t="s">
        <v>37</v>
      </c>
      <c r="D7969" t="s">
        <v>38</v>
      </c>
      <c r="E7969" t="s">
        <v>22</v>
      </c>
      <c r="J7969" t="str">
        <f>IFERROR(VLOOKUP(A7969,Directie!$A:$B,2,FALSE),"")</f>
        <v>CLP</v>
      </c>
      <c r="K7969" t="str">
        <f>IFERROR(VLOOKUP(A7969,Directie!$A:$C,3,FALSE),"")</f>
        <v>SC</v>
      </c>
      <c r="L7969" s="8">
        <v>46174</v>
      </c>
      <c r="M7969" s="8">
        <v>46569</v>
      </c>
    </row>
    <row r="7970" spans="1:13">
      <c r="A7970" t="s">
        <v>1911</v>
      </c>
      <c r="J7970" t="str">
        <f>IFERROR(VLOOKUP(A7970,Directie!$A:$B,2,FALSE),"")</f>
        <v>CLP</v>
      </c>
      <c r="K7970" t="str">
        <f>IFERROR(VLOOKUP(A7970,Directie!$A:$C,3,FALSE),"")</f>
        <v>Verkoop</v>
      </c>
      <c r="L7970" s="8">
        <v>46174</v>
      </c>
      <c r="M7970" s="8">
        <v>46419</v>
      </c>
    </row>
    <row r="7971" spans="1:13">
      <c r="A7971" t="s">
        <v>1911</v>
      </c>
      <c r="B7971">
        <v>42</v>
      </c>
      <c r="C7971" t="s">
        <v>82</v>
      </c>
      <c r="J7971" t="str">
        <f>IFERROR(VLOOKUP(A7971,Directie!$A:$B,2,FALSE),"")</f>
        <v>CLP</v>
      </c>
      <c r="K7971" t="str">
        <f>IFERROR(VLOOKUP(A7971,Directie!$A:$C,3,FALSE),"")</f>
        <v>Verkoop</v>
      </c>
      <c r="L7971" s="8">
        <v>46174</v>
      </c>
      <c r="M7971" s="8">
        <v>46419</v>
      </c>
    </row>
    <row r="7972" spans="1:13">
      <c r="A7972" t="s">
        <v>1911</v>
      </c>
      <c r="B7972">
        <v>24</v>
      </c>
      <c r="C7972" t="s">
        <v>14</v>
      </c>
      <c r="J7972" t="str">
        <f>IFERROR(VLOOKUP(A7972,Directie!$A:$B,2,FALSE),"")</f>
        <v>CLP</v>
      </c>
      <c r="K7972" t="str">
        <f>IFERROR(VLOOKUP(A7972,Directie!$A:$C,3,FALSE),"")</f>
        <v>Verkoop</v>
      </c>
      <c r="L7972" s="8">
        <v>46174</v>
      </c>
      <c r="M7972" s="8">
        <v>46419</v>
      </c>
    </row>
    <row r="7973" spans="1:13">
      <c r="A7973" t="s">
        <v>1911</v>
      </c>
      <c r="B7973">
        <v>18</v>
      </c>
      <c r="C7973" t="s">
        <v>41</v>
      </c>
      <c r="D7973" t="s">
        <v>42</v>
      </c>
      <c r="F7973" t="s">
        <v>42</v>
      </c>
      <c r="G7973" t="s">
        <v>43</v>
      </c>
      <c r="H7973" t="s">
        <v>44</v>
      </c>
      <c r="I7973" t="s">
        <v>45</v>
      </c>
      <c r="J7973" t="str">
        <f>IFERROR(VLOOKUP(A7973,Directie!$A:$B,2,FALSE),"")</f>
        <v>CLP</v>
      </c>
      <c r="K7973" t="str">
        <f>IFERROR(VLOOKUP(A7973,Directie!$A:$C,3,FALSE),"")</f>
        <v>Verkoop</v>
      </c>
      <c r="L7973" s="8">
        <v>46174</v>
      </c>
      <c r="M7973" s="8">
        <v>46419</v>
      </c>
    </row>
    <row r="7974" spans="1:13">
      <c r="A7974" t="s">
        <v>1911</v>
      </c>
      <c r="B7974">
        <v>44</v>
      </c>
      <c r="C7974" t="s">
        <v>19</v>
      </c>
      <c r="J7974" t="str">
        <f>IFERROR(VLOOKUP(A7974,Directie!$A:$B,2,FALSE),"")</f>
        <v>CLP</v>
      </c>
      <c r="K7974" t="str">
        <f>IFERROR(VLOOKUP(A7974,Directie!$A:$C,3,FALSE),"")</f>
        <v>Verkoop</v>
      </c>
      <c r="L7974" s="8">
        <v>46174</v>
      </c>
      <c r="M7974" s="8">
        <v>46419</v>
      </c>
    </row>
    <row r="7975" spans="1:13">
      <c r="A7975" t="s">
        <v>1911</v>
      </c>
      <c r="B7975">
        <v>40</v>
      </c>
      <c r="C7975" t="s">
        <v>20</v>
      </c>
      <c r="F7975" t="s">
        <v>18</v>
      </c>
      <c r="J7975" t="str">
        <f>IFERROR(VLOOKUP(A7975,Directie!$A:$B,2,FALSE),"")</f>
        <v>CLP</v>
      </c>
      <c r="K7975" t="str">
        <f>IFERROR(VLOOKUP(A7975,Directie!$A:$C,3,FALSE),"")</f>
        <v>Verkoop</v>
      </c>
      <c r="L7975" s="8">
        <v>46174</v>
      </c>
      <c r="M7975" s="8">
        <v>46419</v>
      </c>
    </row>
    <row r="7976" spans="1:13">
      <c r="A7976" t="s">
        <v>1911</v>
      </c>
      <c r="B7976">
        <v>31</v>
      </c>
      <c r="C7976" t="s">
        <v>21</v>
      </c>
      <c r="D7976" t="s">
        <v>22</v>
      </c>
      <c r="F7976" t="s">
        <v>23</v>
      </c>
      <c r="J7976" t="str">
        <f>IFERROR(VLOOKUP(A7976,Directie!$A:$B,2,FALSE),"")</f>
        <v>CLP</v>
      </c>
      <c r="K7976" t="str">
        <f>IFERROR(VLOOKUP(A7976,Directie!$A:$C,3,FALSE),"")</f>
        <v>Verkoop</v>
      </c>
      <c r="L7976" s="8">
        <v>46174</v>
      </c>
      <c r="M7976" s="8">
        <v>46419</v>
      </c>
    </row>
    <row r="7977" spans="1:13">
      <c r="A7977" t="s">
        <v>1911</v>
      </c>
      <c r="B7977">
        <v>71</v>
      </c>
      <c r="C7977" t="s">
        <v>24</v>
      </c>
      <c r="D7977" t="s">
        <v>25</v>
      </c>
      <c r="J7977" t="str">
        <f>IFERROR(VLOOKUP(A7977,Directie!$A:$B,2,FALSE),"")</f>
        <v>CLP</v>
      </c>
      <c r="K7977" t="str">
        <f>IFERROR(VLOOKUP(A7977,Directie!$A:$C,3,FALSE),"")</f>
        <v>Verkoop</v>
      </c>
      <c r="L7977" s="8">
        <v>46174</v>
      </c>
      <c r="M7977" s="8">
        <v>46419</v>
      </c>
    </row>
    <row r="7978" spans="1:13">
      <c r="A7978" t="s">
        <v>1912</v>
      </c>
      <c r="B7978">
        <v>24</v>
      </c>
      <c r="C7978" t="s">
        <v>14</v>
      </c>
      <c r="J7978" t="str">
        <f>IFERROR(VLOOKUP(A7978,Directie!$A:$B,2,FALSE),"")</f>
        <v>CLP</v>
      </c>
      <c r="K7978" t="str">
        <f>IFERROR(VLOOKUP(A7978,Directie!$A:$C,3,FALSE),"")</f>
        <v>SC</v>
      </c>
      <c r="L7978" s="8">
        <v>46174</v>
      </c>
      <c r="M7978" s="8">
        <v>46569</v>
      </c>
    </row>
    <row r="7979" spans="1:13">
      <c r="A7979" t="s">
        <v>1912</v>
      </c>
      <c r="B7979">
        <v>47</v>
      </c>
      <c r="C7979" t="s">
        <v>28</v>
      </c>
      <c r="D7979" t="s">
        <v>29</v>
      </c>
      <c r="E7979" t="s">
        <v>30</v>
      </c>
      <c r="F7979" t="s">
        <v>23</v>
      </c>
      <c r="G7979" t="s">
        <v>31</v>
      </c>
      <c r="J7979" t="str">
        <f>IFERROR(VLOOKUP(A7979,Directie!$A:$B,2,FALSE),"")</f>
        <v>CLP</v>
      </c>
      <c r="K7979" t="str">
        <f>IFERROR(VLOOKUP(A7979,Directie!$A:$C,3,FALSE),"")</f>
        <v>SC</v>
      </c>
      <c r="L7979" s="8">
        <v>46174</v>
      </c>
      <c r="M7979" s="8">
        <v>46569</v>
      </c>
    </row>
    <row r="7980" spans="1:13">
      <c r="A7980" t="s">
        <v>1912</v>
      </c>
      <c r="B7980">
        <v>40</v>
      </c>
      <c r="C7980" t="s">
        <v>20</v>
      </c>
      <c r="F7980" t="s">
        <v>18</v>
      </c>
      <c r="J7980" t="str">
        <f>IFERROR(VLOOKUP(A7980,Directie!$A:$B,2,FALSE),"")</f>
        <v>CLP</v>
      </c>
      <c r="K7980" t="str">
        <f>IFERROR(VLOOKUP(A7980,Directie!$A:$C,3,FALSE),"")</f>
        <v>SC</v>
      </c>
      <c r="L7980" s="8">
        <v>46174</v>
      </c>
      <c r="M7980" s="8">
        <v>46569</v>
      </c>
    </row>
    <row r="7981" spans="1:13">
      <c r="A7981" t="s">
        <v>1912</v>
      </c>
      <c r="B7981">
        <v>37</v>
      </c>
      <c r="C7981" t="s">
        <v>37</v>
      </c>
      <c r="D7981" t="s">
        <v>38</v>
      </c>
      <c r="E7981" t="s">
        <v>22</v>
      </c>
      <c r="J7981" t="str">
        <f>IFERROR(VLOOKUP(A7981,Directie!$A:$B,2,FALSE),"")</f>
        <v>CLP</v>
      </c>
      <c r="K7981" t="str">
        <f>IFERROR(VLOOKUP(A7981,Directie!$A:$C,3,FALSE),"")</f>
        <v>SC</v>
      </c>
      <c r="L7981" s="8">
        <v>46174</v>
      </c>
      <c r="M7981" s="8">
        <v>46569</v>
      </c>
    </row>
    <row r="7982" spans="1:13">
      <c r="A7982" t="s">
        <v>1913</v>
      </c>
      <c r="B7982">
        <v>24</v>
      </c>
      <c r="C7982" t="s">
        <v>14</v>
      </c>
      <c r="J7982" t="str">
        <f>IFERROR(VLOOKUP(A7982,Directie!$A:$B,2,FALSE),"")</f>
        <v>RPCG</v>
      </c>
      <c r="K7982" t="s">
        <v>92</v>
      </c>
      <c r="L7982" s="8">
        <v>46174</v>
      </c>
      <c r="M7982" s="8">
        <v>46266</v>
      </c>
    </row>
    <row r="7983" spans="1:13">
      <c r="A7983" t="s">
        <v>1913</v>
      </c>
      <c r="B7983">
        <v>16</v>
      </c>
      <c r="C7983" t="s">
        <v>15</v>
      </c>
      <c r="D7983" t="s">
        <v>16</v>
      </c>
      <c r="E7983" t="s">
        <v>17</v>
      </c>
      <c r="F7983" t="s">
        <v>18</v>
      </c>
      <c r="J7983" t="str">
        <f>IFERROR(VLOOKUP(A7983,Directie!$A:$B,2,FALSE),"")</f>
        <v>RPCG</v>
      </c>
      <c r="K7983" t="s">
        <v>92</v>
      </c>
      <c r="L7983" s="8">
        <v>46174</v>
      </c>
      <c r="M7983" s="8">
        <v>46266</v>
      </c>
    </row>
    <row r="7984" spans="1:13">
      <c r="A7984" t="s">
        <v>1913</v>
      </c>
      <c r="B7984">
        <v>48</v>
      </c>
      <c r="C7984" t="s">
        <v>93</v>
      </c>
      <c r="D7984" t="s">
        <v>94</v>
      </c>
      <c r="F7984" t="s">
        <v>95</v>
      </c>
      <c r="G7984" t="s">
        <v>25</v>
      </c>
      <c r="J7984" t="str">
        <f>IFERROR(VLOOKUP(A7984,Directie!$A:$B,2,FALSE),"")</f>
        <v>RPCG</v>
      </c>
      <c r="K7984" t="s">
        <v>92</v>
      </c>
      <c r="L7984" s="8">
        <v>46174</v>
      </c>
      <c r="M7984" s="8">
        <v>46266</v>
      </c>
    </row>
    <row r="7985" spans="1:13">
      <c r="A7985" t="s">
        <v>1914</v>
      </c>
      <c r="B7985">
        <v>24</v>
      </c>
      <c r="C7985" t="s">
        <v>14</v>
      </c>
      <c r="J7985" t="str">
        <f>IFERROR(VLOOKUP(A7985,Directie!$A:$B,2,FALSE),"")</f>
        <v>RPCG</v>
      </c>
      <c r="K7985" t="s">
        <v>92</v>
      </c>
      <c r="L7985" s="8">
        <v>46174</v>
      </c>
      <c r="M7985" s="8">
        <v>46266</v>
      </c>
    </row>
    <row r="7986" spans="1:13">
      <c r="A7986" t="s">
        <v>1914</v>
      </c>
      <c r="B7986">
        <v>48</v>
      </c>
      <c r="C7986" t="s">
        <v>93</v>
      </c>
      <c r="D7986" t="s">
        <v>94</v>
      </c>
      <c r="F7986" t="s">
        <v>95</v>
      </c>
      <c r="G7986" t="s">
        <v>25</v>
      </c>
      <c r="J7986" t="str">
        <f>IFERROR(VLOOKUP(A7986,Directie!$A:$B,2,FALSE),"")</f>
        <v>RPCG</v>
      </c>
      <c r="K7986" t="s">
        <v>92</v>
      </c>
      <c r="L7986" s="8">
        <v>46174</v>
      </c>
      <c r="M7986" s="8">
        <v>46266</v>
      </c>
    </row>
    <row r="7987" spans="1:13">
      <c r="A7987" t="s">
        <v>1915</v>
      </c>
      <c r="J7987" t="str">
        <f>IFERROR(VLOOKUP(A7987,Directie!$A:$B,2,FALSE),"")</f>
        <v>CLP</v>
      </c>
      <c r="K7987" t="str">
        <f>IFERROR(VLOOKUP(A7987,Directie!$A:$C,3,FALSE),"")</f>
        <v>SC</v>
      </c>
      <c r="L7987" s="8">
        <v>46174</v>
      </c>
      <c r="M7987" s="8">
        <v>46569</v>
      </c>
    </row>
    <row r="7988" spans="1:13">
      <c r="A7988" t="s">
        <v>1916</v>
      </c>
      <c r="B7988">
        <v>24</v>
      </c>
      <c r="C7988" t="s">
        <v>14</v>
      </c>
      <c r="J7988" t="str">
        <f>IFERROR(VLOOKUP(A7988,Directie!$A:$B,2,FALSE),"")</f>
        <v>CLP</v>
      </c>
      <c r="K7988" t="str">
        <f>IFERROR(VLOOKUP(A7988,Directie!$A:$C,3,FALSE),"")</f>
        <v>Verkoop</v>
      </c>
      <c r="L7988" s="8">
        <v>46174</v>
      </c>
      <c r="M7988" s="8">
        <v>46419</v>
      </c>
    </row>
    <row r="7989" spans="1:13">
      <c r="A7989" t="s">
        <v>1916</v>
      </c>
      <c r="B7989">
        <v>47</v>
      </c>
      <c r="C7989" t="s">
        <v>28</v>
      </c>
      <c r="D7989" t="s">
        <v>29</v>
      </c>
      <c r="E7989" t="s">
        <v>30</v>
      </c>
      <c r="F7989" t="s">
        <v>23</v>
      </c>
      <c r="G7989" t="s">
        <v>31</v>
      </c>
      <c r="J7989" t="str">
        <f>IFERROR(VLOOKUP(A7989,Directie!$A:$B,2,FALSE),"")</f>
        <v>CLP</v>
      </c>
      <c r="K7989" t="str">
        <f>IFERROR(VLOOKUP(A7989,Directie!$A:$C,3,FALSE),"")</f>
        <v>Verkoop</v>
      </c>
      <c r="L7989" s="8">
        <v>46174</v>
      </c>
      <c r="M7989" s="8">
        <v>46419</v>
      </c>
    </row>
    <row r="7990" spans="1:13">
      <c r="A7990" t="s">
        <v>1916</v>
      </c>
      <c r="B7990">
        <v>30</v>
      </c>
      <c r="C7990" t="s">
        <v>32</v>
      </c>
      <c r="D7990" t="s">
        <v>33</v>
      </c>
      <c r="E7990" t="s">
        <v>22</v>
      </c>
      <c r="J7990" t="str">
        <f>IFERROR(VLOOKUP(A7990,Directie!$A:$B,2,FALSE),"")</f>
        <v>CLP</v>
      </c>
      <c r="K7990" t="str">
        <f>IFERROR(VLOOKUP(A7990,Directie!$A:$C,3,FALSE),"")</f>
        <v>Verkoop</v>
      </c>
      <c r="L7990" s="8">
        <v>46174</v>
      </c>
      <c r="M7990" s="8">
        <v>46419</v>
      </c>
    </row>
    <row r="7991" spans="1:13">
      <c r="A7991" t="s">
        <v>1916</v>
      </c>
      <c r="B7991">
        <v>44</v>
      </c>
      <c r="C7991" t="s">
        <v>19</v>
      </c>
      <c r="J7991" t="str">
        <f>IFERROR(VLOOKUP(A7991,Directie!$A:$B,2,FALSE),"")</f>
        <v>CLP</v>
      </c>
      <c r="K7991" t="str">
        <f>IFERROR(VLOOKUP(A7991,Directie!$A:$C,3,FALSE),"")</f>
        <v>Verkoop</v>
      </c>
      <c r="L7991" s="8">
        <v>46174</v>
      </c>
      <c r="M7991" s="8">
        <v>46419</v>
      </c>
    </row>
    <row r="7992" spans="1:13">
      <c r="A7992" t="s">
        <v>1916</v>
      </c>
      <c r="B7992">
        <v>40</v>
      </c>
      <c r="C7992" t="s">
        <v>20</v>
      </c>
      <c r="F7992" t="s">
        <v>18</v>
      </c>
      <c r="J7992" t="str">
        <f>IFERROR(VLOOKUP(A7992,Directie!$A:$B,2,FALSE),"")</f>
        <v>CLP</v>
      </c>
      <c r="K7992" t="str">
        <f>IFERROR(VLOOKUP(A7992,Directie!$A:$C,3,FALSE),"")</f>
        <v>Verkoop</v>
      </c>
      <c r="L7992" s="8">
        <v>46174</v>
      </c>
      <c r="M7992" s="8">
        <v>46419</v>
      </c>
    </row>
    <row r="7993" spans="1:13">
      <c r="A7993" t="s">
        <v>1917</v>
      </c>
      <c r="J7993" t="str">
        <f>IFERROR(VLOOKUP(A7993,Directie!$A:$B,2,FALSE),"")</f>
        <v>CLP</v>
      </c>
      <c r="K7993" t="str">
        <f>IFERROR(VLOOKUP(A7993,Directie!$A:$C,3,FALSE),"")</f>
        <v>Verkoop</v>
      </c>
      <c r="L7993" s="8">
        <v>46174</v>
      </c>
      <c r="M7993" s="8">
        <v>46419</v>
      </c>
    </row>
    <row r="7994" spans="1:13">
      <c r="A7994" t="s">
        <v>1917</v>
      </c>
      <c r="B7994">
        <v>32</v>
      </c>
      <c r="C7994" t="s">
        <v>40</v>
      </c>
      <c r="D7994" t="s">
        <v>33</v>
      </c>
      <c r="E7994" t="s">
        <v>22</v>
      </c>
      <c r="J7994" t="str">
        <f>IFERROR(VLOOKUP(A7994,Directie!$A:$B,2,FALSE),"")</f>
        <v>CLP</v>
      </c>
      <c r="K7994" t="str">
        <f>IFERROR(VLOOKUP(A7994,Directie!$A:$C,3,FALSE),"")</f>
        <v>Verkoop</v>
      </c>
      <c r="L7994" s="8">
        <v>46174</v>
      </c>
      <c r="M7994" s="8">
        <v>46419</v>
      </c>
    </row>
    <row r="7995" spans="1:13">
      <c r="A7995" t="s">
        <v>1917</v>
      </c>
      <c r="B7995">
        <v>24</v>
      </c>
      <c r="C7995" t="s">
        <v>14</v>
      </c>
      <c r="J7995" t="str">
        <f>IFERROR(VLOOKUP(A7995,Directie!$A:$B,2,FALSE),"")</f>
        <v>CLP</v>
      </c>
      <c r="K7995" t="str">
        <f>IFERROR(VLOOKUP(A7995,Directie!$A:$C,3,FALSE),"")</f>
        <v>Verkoop</v>
      </c>
      <c r="L7995" s="8">
        <v>46174</v>
      </c>
      <c r="M7995" s="8">
        <v>46419</v>
      </c>
    </row>
    <row r="7996" spans="1:13">
      <c r="A7996" t="s">
        <v>1917</v>
      </c>
      <c r="B7996">
        <v>18</v>
      </c>
      <c r="C7996" t="s">
        <v>41</v>
      </c>
      <c r="D7996" t="s">
        <v>42</v>
      </c>
      <c r="F7996" t="s">
        <v>42</v>
      </c>
      <c r="G7996" t="s">
        <v>43</v>
      </c>
      <c r="H7996" t="s">
        <v>44</v>
      </c>
      <c r="I7996" t="s">
        <v>45</v>
      </c>
      <c r="J7996" t="str">
        <f>IFERROR(VLOOKUP(A7996,Directie!$A:$B,2,FALSE),"")</f>
        <v>CLP</v>
      </c>
      <c r="K7996" t="str">
        <f>IFERROR(VLOOKUP(A7996,Directie!$A:$C,3,FALSE),"")</f>
        <v>Verkoop</v>
      </c>
      <c r="L7996" s="8">
        <v>46174</v>
      </c>
      <c r="M7996" s="8">
        <v>46419</v>
      </c>
    </row>
    <row r="7997" spans="1:13">
      <c r="A7997" t="s">
        <v>1917</v>
      </c>
      <c r="B7997">
        <v>44</v>
      </c>
      <c r="C7997" t="s">
        <v>19</v>
      </c>
      <c r="J7997" t="str">
        <f>IFERROR(VLOOKUP(A7997,Directie!$A:$B,2,FALSE),"")</f>
        <v>CLP</v>
      </c>
      <c r="K7997" t="str">
        <f>IFERROR(VLOOKUP(A7997,Directie!$A:$C,3,FALSE),"")</f>
        <v>Verkoop</v>
      </c>
      <c r="L7997" s="8">
        <v>46174</v>
      </c>
      <c r="M7997" s="8">
        <v>46419</v>
      </c>
    </row>
    <row r="7998" spans="1:13">
      <c r="A7998" t="s">
        <v>1917</v>
      </c>
      <c r="B7998">
        <v>37</v>
      </c>
      <c r="C7998" t="s">
        <v>37</v>
      </c>
      <c r="D7998" t="s">
        <v>38</v>
      </c>
      <c r="E7998" t="s">
        <v>22</v>
      </c>
      <c r="J7998" t="str">
        <f>IFERROR(VLOOKUP(A7998,Directie!$A:$B,2,FALSE),"")</f>
        <v>CLP</v>
      </c>
      <c r="K7998" t="str">
        <f>IFERROR(VLOOKUP(A7998,Directie!$A:$C,3,FALSE),"")</f>
        <v>Verkoop</v>
      </c>
      <c r="L7998" s="8">
        <v>46174</v>
      </c>
      <c r="M7998" s="8">
        <v>46419</v>
      </c>
    </row>
    <row r="7999" spans="1:13">
      <c r="A7999" t="s">
        <v>1917</v>
      </c>
      <c r="B7999">
        <v>71</v>
      </c>
      <c r="C7999" t="s">
        <v>24</v>
      </c>
      <c r="D7999" t="s">
        <v>25</v>
      </c>
      <c r="J7999" t="str">
        <f>IFERROR(VLOOKUP(A7999,Directie!$A:$B,2,FALSE),"")</f>
        <v>CLP</v>
      </c>
      <c r="K7999" t="str">
        <f>IFERROR(VLOOKUP(A7999,Directie!$A:$C,3,FALSE),"")</f>
        <v>Verkoop</v>
      </c>
      <c r="L7999" s="8">
        <v>46174</v>
      </c>
      <c r="M7999" s="8">
        <v>46419</v>
      </c>
    </row>
    <row r="8000" spans="1:13">
      <c r="A8000" t="s">
        <v>1918</v>
      </c>
      <c r="J8000" t="str">
        <f>IFERROR(VLOOKUP(A8000,Directie!$A:$B,2,FALSE),"")</f>
        <v>CLP</v>
      </c>
      <c r="K8000" t="str">
        <f>IFERROR(VLOOKUP(A8000,Directie!$A:$C,3,FALSE),"")</f>
        <v>Verkoop</v>
      </c>
      <c r="L8000" s="8">
        <v>46174</v>
      </c>
      <c r="M8000" s="8">
        <v>46419</v>
      </c>
    </row>
    <row r="8001" spans="1:13">
      <c r="A8001" t="s">
        <v>1918</v>
      </c>
      <c r="B8001">
        <v>24</v>
      </c>
      <c r="C8001" t="s">
        <v>14</v>
      </c>
      <c r="J8001" t="str">
        <f>IFERROR(VLOOKUP(A8001,Directie!$A:$B,2,FALSE),"")</f>
        <v>CLP</v>
      </c>
      <c r="K8001" t="str">
        <f>IFERROR(VLOOKUP(A8001,Directie!$A:$C,3,FALSE),"")</f>
        <v>Verkoop</v>
      </c>
      <c r="L8001" s="8">
        <v>46174</v>
      </c>
      <c r="M8001" s="8">
        <v>46419</v>
      </c>
    </row>
    <row r="8002" spans="1:13">
      <c r="A8002" t="s">
        <v>1918</v>
      </c>
      <c r="B8002">
        <v>30</v>
      </c>
      <c r="C8002" t="s">
        <v>32</v>
      </c>
      <c r="D8002" t="s">
        <v>33</v>
      </c>
      <c r="E8002" t="s">
        <v>22</v>
      </c>
      <c r="J8002" t="str">
        <f>IFERROR(VLOOKUP(A8002,Directie!$A:$B,2,FALSE),"")</f>
        <v>CLP</v>
      </c>
      <c r="K8002" t="str">
        <f>IFERROR(VLOOKUP(A8002,Directie!$A:$C,3,FALSE),"")</f>
        <v>Verkoop</v>
      </c>
      <c r="L8002" s="8">
        <v>46174</v>
      </c>
      <c r="M8002" s="8">
        <v>46419</v>
      </c>
    </row>
    <row r="8003" spans="1:13">
      <c r="A8003" t="s">
        <v>1918</v>
      </c>
      <c r="B8003">
        <v>18</v>
      </c>
      <c r="C8003" t="s">
        <v>41</v>
      </c>
      <c r="D8003" t="s">
        <v>42</v>
      </c>
      <c r="F8003" t="s">
        <v>42</v>
      </c>
      <c r="G8003" t="s">
        <v>43</v>
      </c>
      <c r="H8003" t="s">
        <v>44</v>
      </c>
      <c r="I8003" t="s">
        <v>45</v>
      </c>
      <c r="J8003" t="str">
        <f>IFERROR(VLOOKUP(A8003,Directie!$A:$B,2,FALSE),"")</f>
        <v>CLP</v>
      </c>
      <c r="K8003" t="str">
        <f>IFERROR(VLOOKUP(A8003,Directie!$A:$C,3,FALSE),"")</f>
        <v>Verkoop</v>
      </c>
      <c r="L8003" s="8">
        <v>46174</v>
      </c>
      <c r="M8003" s="8">
        <v>46419</v>
      </c>
    </row>
    <row r="8004" spans="1:13">
      <c r="A8004" t="s">
        <v>1918</v>
      </c>
      <c r="B8004">
        <v>44</v>
      </c>
      <c r="C8004" t="s">
        <v>19</v>
      </c>
      <c r="J8004" t="str">
        <f>IFERROR(VLOOKUP(A8004,Directie!$A:$B,2,FALSE),"")</f>
        <v>CLP</v>
      </c>
      <c r="K8004" t="str">
        <f>IFERROR(VLOOKUP(A8004,Directie!$A:$C,3,FALSE),"")</f>
        <v>Verkoop</v>
      </c>
      <c r="L8004" s="8">
        <v>46174</v>
      </c>
      <c r="M8004" s="8">
        <v>46419</v>
      </c>
    </row>
    <row r="8005" spans="1:13">
      <c r="A8005" t="s">
        <v>1918</v>
      </c>
      <c r="B8005">
        <v>31</v>
      </c>
      <c r="C8005" t="s">
        <v>21</v>
      </c>
      <c r="D8005" t="s">
        <v>22</v>
      </c>
      <c r="F8005" t="s">
        <v>23</v>
      </c>
      <c r="J8005" t="str">
        <f>IFERROR(VLOOKUP(A8005,Directie!$A:$B,2,FALSE),"")</f>
        <v>CLP</v>
      </c>
      <c r="K8005" t="str">
        <f>IFERROR(VLOOKUP(A8005,Directie!$A:$C,3,FALSE),"")</f>
        <v>Verkoop</v>
      </c>
      <c r="L8005" s="8">
        <v>46174</v>
      </c>
      <c r="M8005" s="8">
        <v>46419</v>
      </c>
    </row>
    <row r="8006" spans="1:13">
      <c r="A8006" t="s">
        <v>1918</v>
      </c>
      <c r="B8006">
        <v>37</v>
      </c>
      <c r="C8006" t="s">
        <v>37</v>
      </c>
      <c r="D8006" t="s">
        <v>38</v>
      </c>
      <c r="E8006" t="s">
        <v>22</v>
      </c>
      <c r="J8006" t="str">
        <f>IFERROR(VLOOKUP(A8006,Directie!$A:$B,2,FALSE),"")</f>
        <v>CLP</v>
      </c>
      <c r="K8006" t="str">
        <f>IFERROR(VLOOKUP(A8006,Directie!$A:$C,3,FALSE),"")</f>
        <v>Verkoop</v>
      </c>
      <c r="L8006" s="8">
        <v>46174</v>
      </c>
      <c r="M8006" s="8">
        <v>46419</v>
      </c>
    </row>
    <row r="8007" spans="1:13">
      <c r="A8007" t="s">
        <v>1918</v>
      </c>
      <c r="B8007">
        <v>71</v>
      </c>
      <c r="C8007" t="s">
        <v>24</v>
      </c>
      <c r="D8007" t="s">
        <v>25</v>
      </c>
      <c r="J8007" t="str">
        <f>IFERROR(VLOOKUP(A8007,Directie!$A:$B,2,FALSE),"")</f>
        <v>CLP</v>
      </c>
      <c r="K8007" t="str">
        <f>IFERROR(VLOOKUP(A8007,Directie!$A:$C,3,FALSE),"")</f>
        <v>Verkoop</v>
      </c>
      <c r="L8007" s="8">
        <v>46174</v>
      </c>
      <c r="M8007" s="8">
        <v>46419</v>
      </c>
    </row>
    <row r="8008" spans="1:13">
      <c r="A8008" t="s">
        <v>1919</v>
      </c>
      <c r="B8008">
        <v>24</v>
      </c>
      <c r="C8008" t="s">
        <v>14</v>
      </c>
      <c r="J8008" t="str">
        <f>IFERROR(VLOOKUP(A8008,Directie!$A:$B,2,FALSE),"")</f>
        <v>CLP</v>
      </c>
      <c r="K8008" t="str">
        <f>IFERROR(VLOOKUP(A8008,Directie!$A:$C,3,FALSE),"")</f>
        <v>SC</v>
      </c>
      <c r="L8008" s="8">
        <v>46174</v>
      </c>
      <c r="M8008" s="8">
        <v>46569</v>
      </c>
    </row>
    <row r="8009" spans="1:13">
      <c r="A8009" t="s">
        <v>1919</v>
      </c>
      <c r="B8009">
        <v>47</v>
      </c>
      <c r="C8009" t="s">
        <v>28</v>
      </c>
      <c r="D8009" t="s">
        <v>29</v>
      </c>
      <c r="E8009" t="s">
        <v>30</v>
      </c>
      <c r="F8009" t="s">
        <v>23</v>
      </c>
      <c r="G8009" t="s">
        <v>31</v>
      </c>
      <c r="J8009" t="str">
        <f>IFERROR(VLOOKUP(A8009,Directie!$A:$B,2,FALSE),"")</f>
        <v>CLP</v>
      </c>
      <c r="K8009" t="str">
        <f>IFERROR(VLOOKUP(A8009,Directie!$A:$C,3,FALSE),"")</f>
        <v>SC</v>
      </c>
      <c r="L8009" s="8">
        <v>46174</v>
      </c>
      <c r="M8009" s="8">
        <v>46569</v>
      </c>
    </row>
    <row r="8010" spans="1:13">
      <c r="A8010" t="s">
        <v>1919</v>
      </c>
      <c r="B8010">
        <v>37</v>
      </c>
      <c r="C8010" t="s">
        <v>37</v>
      </c>
      <c r="D8010" t="s">
        <v>38</v>
      </c>
      <c r="E8010" t="s">
        <v>22</v>
      </c>
      <c r="J8010" t="str">
        <f>IFERROR(VLOOKUP(A8010,Directie!$A:$B,2,FALSE),"")</f>
        <v>CLP</v>
      </c>
      <c r="K8010" t="str">
        <f>IFERROR(VLOOKUP(A8010,Directie!$A:$C,3,FALSE),"")</f>
        <v>SC</v>
      </c>
      <c r="L8010" s="8">
        <v>46174</v>
      </c>
      <c r="M8010" s="8">
        <v>46569</v>
      </c>
    </row>
    <row r="8011" spans="1:13">
      <c r="A8011" t="s">
        <v>1920</v>
      </c>
      <c r="J8011" t="str">
        <f>IFERROR(VLOOKUP(A8011,Directie!$A:$B,2,FALSE),"")</f>
        <v>CLP</v>
      </c>
      <c r="K8011" t="str">
        <f>IFERROR(VLOOKUP(A8011,Directie!$A:$C,3,FALSE),"")</f>
        <v>SC</v>
      </c>
      <c r="L8011" s="8">
        <v>46174</v>
      </c>
      <c r="M8011" s="8">
        <v>46569</v>
      </c>
    </row>
    <row r="8012" spans="1:13">
      <c r="A8012" t="s">
        <v>1920</v>
      </c>
      <c r="B8012">
        <v>32</v>
      </c>
      <c r="C8012" t="s">
        <v>40</v>
      </c>
      <c r="D8012" t="s">
        <v>33</v>
      </c>
      <c r="E8012" t="s">
        <v>22</v>
      </c>
      <c r="J8012" t="str">
        <f>IFERROR(VLOOKUP(A8012,Directie!$A:$B,2,FALSE),"")</f>
        <v>CLP</v>
      </c>
      <c r="K8012" t="str">
        <f>IFERROR(VLOOKUP(A8012,Directie!$A:$C,3,FALSE),"")</f>
        <v>SC</v>
      </c>
      <c r="L8012" s="8">
        <v>46174</v>
      </c>
      <c r="M8012" s="8">
        <v>46569</v>
      </c>
    </row>
    <row r="8013" spans="1:13">
      <c r="A8013" t="s">
        <v>1920</v>
      </c>
      <c r="B8013">
        <v>37</v>
      </c>
      <c r="C8013" t="s">
        <v>37</v>
      </c>
      <c r="D8013" t="s">
        <v>38</v>
      </c>
      <c r="E8013" t="s">
        <v>22</v>
      </c>
      <c r="J8013" t="str">
        <f>IFERROR(VLOOKUP(A8013,Directie!$A:$B,2,FALSE),"")</f>
        <v>CLP</v>
      </c>
      <c r="K8013" t="str">
        <f>IFERROR(VLOOKUP(A8013,Directie!$A:$C,3,FALSE),"")</f>
        <v>SC</v>
      </c>
      <c r="L8013" s="8">
        <v>46174</v>
      </c>
      <c r="M8013" s="8">
        <v>46569</v>
      </c>
    </row>
    <row r="8014" spans="1:13">
      <c r="A8014" t="s">
        <v>1921</v>
      </c>
      <c r="J8014" t="str">
        <f>IFERROR(VLOOKUP(A8014,Directie!$A:$B,2,FALSE),"")</f>
        <v>CLP</v>
      </c>
      <c r="K8014" t="str">
        <f>IFERROR(VLOOKUP(A8014,Directie!$A:$C,3,FALSE),"")</f>
        <v>Verkoop</v>
      </c>
      <c r="L8014" s="8">
        <v>46174</v>
      </c>
      <c r="M8014" s="8">
        <v>46419</v>
      </c>
    </row>
    <row r="8015" spans="1:13">
      <c r="A8015" t="s">
        <v>1922</v>
      </c>
      <c r="J8015" t="str">
        <f>IFERROR(VLOOKUP(A8015,Directie!$A:$B,2,FALSE),"")</f>
        <v>CLP</v>
      </c>
      <c r="K8015" t="str">
        <f>IFERROR(VLOOKUP(A8015,Directie!$A:$C,3,FALSE),"")</f>
        <v>AK</v>
      </c>
      <c r="L8015" s="8">
        <v>46327</v>
      </c>
      <c r="M8015" s="8">
        <v>46600</v>
      </c>
    </row>
    <row r="8016" spans="1:13">
      <c r="A8016" t="s">
        <v>1922</v>
      </c>
      <c r="B8016">
        <v>42</v>
      </c>
      <c r="C8016" t="s">
        <v>82</v>
      </c>
      <c r="J8016" t="str">
        <f>IFERROR(VLOOKUP(A8016,Directie!$A:$B,2,FALSE),"")</f>
        <v>CLP</v>
      </c>
      <c r="K8016" t="str">
        <f>IFERROR(VLOOKUP(A8016,Directie!$A:$C,3,FALSE),"")</f>
        <v>AK</v>
      </c>
      <c r="L8016" s="8">
        <v>46327</v>
      </c>
      <c r="M8016" s="8">
        <v>46600</v>
      </c>
    </row>
    <row r="8017" spans="1:13">
      <c r="A8017" t="s">
        <v>1922</v>
      </c>
      <c r="B8017">
        <v>16</v>
      </c>
      <c r="C8017" t="s">
        <v>15</v>
      </c>
      <c r="D8017" t="s">
        <v>16</v>
      </c>
      <c r="E8017" t="s">
        <v>17</v>
      </c>
      <c r="F8017" t="s">
        <v>18</v>
      </c>
      <c r="J8017" t="str">
        <f>IFERROR(VLOOKUP(A8017,Directie!$A:$B,2,FALSE),"")</f>
        <v>CLP</v>
      </c>
      <c r="K8017" t="str">
        <f>IFERROR(VLOOKUP(A8017,Directie!$A:$C,3,FALSE),"")</f>
        <v>AK</v>
      </c>
      <c r="L8017" s="8">
        <v>46327</v>
      </c>
      <c r="M8017" s="8">
        <v>46600</v>
      </c>
    </row>
    <row r="8018" spans="1:13">
      <c r="A8018" t="s">
        <v>1922</v>
      </c>
      <c r="B8018">
        <v>18</v>
      </c>
      <c r="C8018" t="s">
        <v>41</v>
      </c>
      <c r="D8018" t="s">
        <v>42</v>
      </c>
      <c r="F8018" t="s">
        <v>42</v>
      </c>
      <c r="G8018" t="s">
        <v>43</v>
      </c>
      <c r="H8018" t="s">
        <v>44</v>
      </c>
      <c r="I8018" t="s">
        <v>45</v>
      </c>
      <c r="J8018" t="str">
        <f>IFERROR(VLOOKUP(A8018,Directie!$A:$B,2,FALSE),"")</f>
        <v>CLP</v>
      </c>
      <c r="K8018" t="str">
        <f>IFERROR(VLOOKUP(A8018,Directie!$A:$C,3,FALSE),"")</f>
        <v>AK</v>
      </c>
      <c r="L8018" s="8">
        <v>46327</v>
      </c>
      <c r="M8018" s="8">
        <v>46600</v>
      </c>
    </row>
    <row r="8019" spans="1:13">
      <c r="A8019" t="s">
        <v>1922</v>
      </c>
      <c r="B8019">
        <v>44</v>
      </c>
      <c r="C8019" t="s">
        <v>19</v>
      </c>
      <c r="J8019" t="str">
        <f>IFERROR(VLOOKUP(A8019,Directie!$A:$B,2,FALSE),"")</f>
        <v>CLP</v>
      </c>
      <c r="K8019" t="str">
        <f>IFERROR(VLOOKUP(A8019,Directie!$A:$C,3,FALSE),"")</f>
        <v>AK</v>
      </c>
      <c r="L8019" s="8">
        <v>46327</v>
      </c>
      <c r="M8019" s="8">
        <v>46600</v>
      </c>
    </row>
    <row r="8020" spans="1:13">
      <c r="A8020" t="s">
        <v>1922</v>
      </c>
      <c r="B8020">
        <v>40</v>
      </c>
      <c r="C8020" t="s">
        <v>20</v>
      </c>
      <c r="F8020" t="s">
        <v>18</v>
      </c>
      <c r="J8020" t="str">
        <f>IFERROR(VLOOKUP(A8020,Directie!$A:$B,2,FALSE),"")</f>
        <v>CLP</v>
      </c>
      <c r="K8020" t="str">
        <f>IFERROR(VLOOKUP(A8020,Directie!$A:$C,3,FALSE),"")</f>
        <v>AK</v>
      </c>
      <c r="L8020" s="8">
        <v>46327</v>
      </c>
      <c r="M8020" s="8">
        <v>46600</v>
      </c>
    </row>
    <row r="8021" spans="1:13">
      <c r="A8021" t="s">
        <v>1922</v>
      </c>
      <c r="B8021">
        <v>14</v>
      </c>
      <c r="C8021" t="s">
        <v>189</v>
      </c>
      <c r="D8021" t="s">
        <v>42</v>
      </c>
      <c r="F8021" t="s">
        <v>42</v>
      </c>
      <c r="G8021" t="s">
        <v>43</v>
      </c>
      <c r="H8021" t="s">
        <v>44</v>
      </c>
      <c r="I8021" t="s">
        <v>45</v>
      </c>
      <c r="J8021" t="str">
        <f>IFERROR(VLOOKUP(A8021,Directie!$A:$B,2,FALSE),"")</f>
        <v>CLP</v>
      </c>
      <c r="K8021" t="str">
        <f>IFERROR(VLOOKUP(A8021,Directie!$A:$C,3,FALSE),"")</f>
        <v>AK</v>
      </c>
      <c r="L8021" s="8">
        <v>46327</v>
      </c>
      <c r="M8021" s="8">
        <v>46600</v>
      </c>
    </row>
    <row r="8022" spans="1:13">
      <c r="A8022" t="s">
        <v>1923</v>
      </c>
      <c r="B8022">
        <v>47</v>
      </c>
      <c r="C8022" t="s">
        <v>28</v>
      </c>
      <c r="D8022" t="s">
        <v>29</v>
      </c>
      <c r="E8022" t="s">
        <v>30</v>
      </c>
      <c r="F8022" t="s">
        <v>23</v>
      </c>
      <c r="G8022" t="s">
        <v>31</v>
      </c>
      <c r="J8022" t="str">
        <f>IFERROR(VLOOKUP(A8022,Directie!$A:$B,2,FALSE),"")</f>
        <v>CLP</v>
      </c>
      <c r="K8022" t="str">
        <f>IFERROR(VLOOKUP(A8022,Directie!$A:$C,3,FALSE),"")</f>
        <v>SC</v>
      </c>
      <c r="L8022" s="8">
        <v>46174</v>
      </c>
      <c r="M8022" s="8">
        <v>46569</v>
      </c>
    </row>
    <row r="8023" spans="1:13">
      <c r="A8023" t="s">
        <v>1923</v>
      </c>
      <c r="B8023">
        <v>40</v>
      </c>
      <c r="C8023" t="s">
        <v>20</v>
      </c>
      <c r="F8023" t="s">
        <v>18</v>
      </c>
      <c r="J8023" t="str">
        <f>IFERROR(VLOOKUP(A8023,Directie!$A:$B,2,FALSE),"")</f>
        <v>CLP</v>
      </c>
      <c r="K8023" t="str">
        <f>IFERROR(VLOOKUP(A8023,Directie!$A:$C,3,FALSE),"")</f>
        <v>SC</v>
      </c>
      <c r="L8023" s="8">
        <v>46174</v>
      </c>
      <c r="M8023" s="8">
        <v>46569</v>
      </c>
    </row>
    <row r="8024" spans="1:13">
      <c r="A8024" t="s">
        <v>1923</v>
      </c>
      <c r="B8024">
        <v>20</v>
      </c>
      <c r="C8024" t="s">
        <v>52</v>
      </c>
      <c r="D8024" t="s">
        <v>16</v>
      </c>
      <c r="E8024" t="s">
        <v>17</v>
      </c>
      <c r="F8024" t="s">
        <v>18</v>
      </c>
      <c r="J8024" t="str">
        <f>IFERROR(VLOOKUP(A8024,Directie!$A:$B,2,FALSE),"")</f>
        <v>CLP</v>
      </c>
      <c r="K8024" t="str">
        <f>IFERROR(VLOOKUP(A8024,Directie!$A:$C,3,FALSE),"")</f>
        <v>SC</v>
      </c>
      <c r="L8024" s="8">
        <v>46174</v>
      </c>
      <c r="M8024" s="8">
        <v>46569</v>
      </c>
    </row>
    <row r="8025" spans="1:13">
      <c r="A8025" t="s">
        <v>1924</v>
      </c>
      <c r="B8025">
        <v>24</v>
      </c>
      <c r="C8025" t="s">
        <v>14</v>
      </c>
      <c r="J8025" t="str">
        <f>IFERROR(VLOOKUP(A8025,Directie!$A:$B,2,FALSE),"")</f>
        <v>BIO</v>
      </c>
      <c r="K8025" t="str">
        <f>IFERROR(VLOOKUP(A8025,Directie!$A:$C,3,FALSE),"")</f>
        <v>Verkoop</v>
      </c>
      <c r="L8025" s="8">
        <v>46174</v>
      </c>
      <c r="M8025" s="8">
        <v>46419</v>
      </c>
    </row>
    <row r="8026" spans="1:13">
      <c r="A8026" t="s">
        <v>1924</v>
      </c>
      <c r="B8026">
        <v>47</v>
      </c>
      <c r="C8026" t="s">
        <v>28</v>
      </c>
      <c r="D8026" t="s">
        <v>29</v>
      </c>
      <c r="E8026" t="s">
        <v>30</v>
      </c>
      <c r="F8026" t="s">
        <v>23</v>
      </c>
      <c r="G8026" t="s">
        <v>31</v>
      </c>
      <c r="J8026" t="str">
        <f>IFERROR(VLOOKUP(A8026,Directie!$A:$B,2,FALSE),"")</f>
        <v>BIO</v>
      </c>
      <c r="K8026" t="str">
        <f>IFERROR(VLOOKUP(A8026,Directie!$A:$C,3,FALSE),"")</f>
        <v>Verkoop</v>
      </c>
      <c r="L8026" s="8">
        <v>46174</v>
      </c>
      <c r="M8026" s="8">
        <v>46419</v>
      </c>
    </row>
    <row r="8027" spans="1:13">
      <c r="A8027" t="s">
        <v>1924</v>
      </c>
      <c r="B8027">
        <v>44</v>
      </c>
      <c r="C8027" t="s">
        <v>19</v>
      </c>
      <c r="J8027" t="str">
        <f>IFERROR(VLOOKUP(A8027,Directie!$A:$B,2,FALSE),"")</f>
        <v>BIO</v>
      </c>
      <c r="K8027" t="str">
        <f>IFERROR(VLOOKUP(A8027,Directie!$A:$C,3,FALSE),"")</f>
        <v>Verkoop</v>
      </c>
      <c r="L8027" s="8">
        <v>46174</v>
      </c>
      <c r="M8027" s="8">
        <v>46419</v>
      </c>
    </row>
    <row r="8028" spans="1:13">
      <c r="A8028" t="s">
        <v>1924</v>
      </c>
      <c r="B8028">
        <v>40</v>
      </c>
      <c r="C8028" t="s">
        <v>20</v>
      </c>
      <c r="F8028" t="s">
        <v>18</v>
      </c>
      <c r="J8028" t="str">
        <f>IFERROR(VLOOKUP(A8028,Directie!$A:$B,2,FALSE),"")</f>
        <v>BIO</v>
      </c>
      <c r="K8028" t="str">
        <f>IFERROR(VLOOKUP(A8028,Directie!$A:$C,3,FALSE),"")</f>
        <v>Verkoop</v>
      </c>
      <c r="L8028" s="8">
        <v>46174</v>
      </c>
      <c r="M8028" s="8">
        <v>46419</v>
      </c>
    </row>
    <row r="8029" spans="1:13">
      <c r="A8029" t="s">
        <v>1924</v>
      </c>
      <c r="B8029">
        <v>37</v>
      </c>
      <c r="C8029" t="s">
        <v>37</v>
      </c>
      <c r="D8029" t="s">
        <v>38</v>
      </c>
      <c r="E8029" t="s">
        <v>22</v>
      </c>
      <c r="J8029" t="str">
        <f>IFERROR(VLOOKUP(A8029,Directie!$A:$B,2,FALSE),"")</f>
        <v>BIO</v>
      </c>
      <c r="K8029" t="str">
        <f>IFERROR(VLOOKUP(A8029,Directie!$A:$C,3,FALSE),"")</f>
        <v>Verkoop</v>
      </c>
      <c r="L8029" s="8">
        <v>46174</v>
      </c>
      <c r="M8029" s="8">
        <v>46419</v>
      </c>
    </row>
    <row r="8030" spans="1:13">
      <c r="A8030" t="s">
        <v>1924</v>
      </c>
      <c r="B8030">
        <v>71</v>
      </c>
      <c r="C8030" t="s">
        <v>24</v>
      </c>
      <c r="D8030" t="s">
        <v>25</v>
      </c>
      <c r="J8030" t="str">
        <f>IFERROR(VLOOKUP(A8030,Directie!$A:$B,2,FALSE),"")</f>
        <v>BIO</v>
      </c>
      <c r="K8030" t="str">
        <f>IFERROR(VLOOKUP(A8030,Directie!$A:$C,3,FALSE),"")</f>
        <v>Verkoop</v>
      </c>
      <c r="L8030" s="8">
        <v>46174</v>
      </c>
      <c r="M8030" s="8">
        <v>46419</v>
      </c>
    </row>
    <row r="8031" spans="1:13">
      <c r="A8031" t="s">
        <v>1925</v>
      </c>
      <c r="B8031">
        <v>24</v>
      </c>
      <c r="C8031" t="s">
        <v>14</v>
      </c>
      <c r="J8031" t="str">
        <f>IFERROR(VLOOKUP(A8031,Directie!$A:$B,2,FALSE),"")</f>
        <v>CLP</v>
      </c>
      <c r="K8031" t="str">
        <f>IFERROR(VLOOKUP(A8031,Directie!$A:$C,3,FALSE),"")</f>
        <v>Verkoop</v>
      </c>
      <c r="L8031" s="8">
        <v>46174</v>
      </c>
      <c r="M8031" s="8">
        <v>46419</v>
      </c>
    </row>
    <row r="8032" spans="1:13">
      <c r="A8032" t="s">
        <v>1925</v>
      </c>
      <c r="B8032">
        <v>30</v>
      </c>
      <c r="C8032" t="s">
        <v>32</v>
      </c>
      <c r="D8032" t="s">
        <v>33</v>
      </c>
      <c r="E8032" t="s">
        <v>22</v>
      </c>
      <c r="J8032" t="str">
        <f>IFERROR(VLOOKUP(A8032,Directie!$A:$B,2,FALSE),"")</f>
        <v>CLP</v>
      </c>
      <c r="K8032" t="str">
        <f>IFERROR(VLOOKUP(A8032,Directie!$A:$C,3,FALSE),"")</f>
        <v>Verkoop</v>
      </c>
      <c r="L8032" s="8">
        <v>46174</v>
      </c>
      <c r="M8032" s="8">
        <v>46419</v>
      </c>
    </row>
    <row r="8033" spans="1:13">
      <c r="A8033" t="s">
        <v>1925</v>
      </c>
      <c r="B8033">
        <v>44</v>
      </c>
      <c r="C8033" t="s">
        <v>19</v>
      </c>
      <c r="J8033" t="str">
        <f>IFERROR(VLOOKUP(A8033,Directie!$A:$B,2,FALSE),"")</f>
        <v>CLP</v>
      </c>
      <c r="K8033" t="str">
        <f>IFERROR(VLOOKUP(A8033,Directie!$A:$C,3,FALSE),"")</f>
        <v>Verkoop</v>
      </c>
      <c r="L8033" s="8">
        <v>46174</v>
      </c>
      <c r="M8033" s="8">
        <v>46419</v>
      </c>
    </row>
    <row r="8034" spans="1:13">
      <c r="A8034" t="s">
        <v>1925</v>
      </c>
      <c r="B8034">
        <v>40</v>
      </c>
      <c r="C8034" t="s">
        <v>20</v>
      </c>
      <c r="F8034" t="s">
        <v>18</v>
      </c>
      <c r="J8034" t="str">
        <f>IFERROR(VLOOKUP(A8034,Directie!$A:$B,2,FALSE),"")</f>
        <v>CLP</v>
      </c>
      <c r="K8034" t="str">
        <f>IFERROR(VLOOKUP(A8034,Directie!$A:$C,3,FALSE),"")</f>
        <v>Verkoop</v>
      </c>
      <c r="L8034" s="8">
        <v>46174</v>
      </c>
      <c r="M8034" s="8">
        <v>46419</v>
      </c>
    </row>
    <row r="8035" spans="1:13">
      <c r="A8035" t="s">
        <v>1925</v>
      </c>
      <c r="B8035">
        <v>31</v>
      </c>
      <c r="C8035" t="s">
        <v>21</v>
      </c>
      <c r="D8035" t="s">
        <v>22</v>
      </c>
      <c r="F8035" t="s">
        <v>23</v>
      </c>
      <c r="J8035" t="str">
        <f>IFERROR(VLOOKUP(A8035,Directie!$A:$B,2,FALSE),"")</f>
        <v>CLP</v>
      </c>
      <c r="K8035" t="str">
        <f>IFERROR(VLOOKUP(A8035,Directie!$A:$C,3,FALSE),"")</f>
        <v>Verkoop</v>
      </c>
      <c r="L8035" s="8">
        <v>46174</v>
      </c>
      <c r="M8035" s="8">
        <v>46419</v>
      </c>
    </row>
    <row r="8036" spans="1:13">
      <c r="A8036" t="s">
        <v>1925</v>
      </c>
      <c r="B8036">
        <v>71</v>
      </c>
      <c r="C8036" t="s">
        <v>24</v>
      </c>
      <c r="D8036" t="s">
        <v>25</v>
      </c>
      <c r="J8036" t="str">
        <f>IFERROR(VLOOKUP(A8036,Directie!$A:$B,2,FALSE),"")</f>
        <v>CLP</v>
      </c>
      <c r="K8036" t="str">
        <f>IFERROR(VLOOKUP(A8036,Directie!$A:$C,3,FALSE),"")</f>
        <v>Verkoop</v>
      </c>
      <c r="L8036" s="8">
        <v>46174</v>
      </c>
      <c r="M8036" s="8">
        <v>46419</v>
      </c>
    </row>
    <row r="8037" spans="1:13">
      <c r="A8037" t="s">
        <v>1926</v>
      </c>
      <c r="B8037">
        <v>24</v>
      </c>
      <c r="C8037" t="s">
        <v>14</v>
      </c>
      <c r="J8037" t="str">
        <f>IFERROR(VLOOKUP(A8037,Directie!$A:$B,2,FALSE),"")</f>
        <v>RPCG</v>
      </c>
      <c r="K8037" t="s">
        <v>92</v>
      </c>
      <c r="L8037" s="8">
        <v>46174</v>
      </c>
      <c r="M8037" s="8">
        <v>46266</v>
      </c>
    </row>
    <row r="8038" spans="1:13">
      <c r="A8038" t="s">
        <v>1926</v>
      </c>
      <c r="B8038">
        <v>30</v>
      </c>
      <c r="C8038" t="s">
        <v>32</v>
      </c>
      <c r="D8038" t="s">
        <v>33</v>
      </c>
      <c r="E8038" t="s">
        <v>22</v>
      </c>
      <c r="J8038" t="str">
        <f>IFERROR(VLOOKUP(A8038,Directie!$A:$B,2,FALSE),"")</f>
        <v>RPCG</v>
      </c>
      <c r="K8038" t="s">
        <v>92</v>
      </c>
      <c r="L8038" s="8">
        <v>46174</v>
      </c>
      <c r="M8038" s="8">
        <v>46266</v>
      </c>
    </row>
    <row r="8039" spans="1:13">
      <c r="A8039" t="s">
        <v>1926</v>
      </c>
      <c r="B8039">
        <v>48</v>
      </c>
      <c r="C8039" t="s">
        <v>93</v>
      </c>
      <c r="D8039" t="s">
        <v>94</v>
      </c>
      <c r="F8039" t="s">
        <v>95</v>
      </c>
      <c r="G8039" t="s">
        <v>25</v>
      </c>
      <c r="J8039" t="str">
        <f>IFERROR(VLOOKUP(A8039,Directie!$A:$B,2,FALSE),"")</f>
        <v>RPCG</v>
      </c>
      <c r="K8039" t="s">
        <v>92</v>
      </c>
      <c r="L8039" s="8">
        <v>46174</v>
      </c>
      <c r="M8039" s="8">
        <v>46266</v>
      </c>
    </row>
    <row r="8040" spans="1:13">
      <c r="A8040" t="s">
        <v>1927</v>
      </c>
      <c r="B8040">
        <v>47</v>
      </c>
      <c r="C8040" t="s">
        <v>28</v>
      </c>
      <c r="D8040" t="s">
        <v>29</v>
      </c>
      <c r="E8040" t="s">
        <v>30</v>
      </c>
      <c r="F8040" t="s">
        <v>23</v>
      </c>
      <c r="G8040" t="s">
        <v>31</v>
      </c>
      <c r="J8040" t="str">
        <f>IFERROR(VLOOKUP(A8040,Directie!$A:$B,2,FALSE),"")</f>
        <v>CLP</v>
      </c>
      <c r="K8040" t="str">
        <f>IFERROR(VLOOKUP(A8040,Directie!$A:$C,3,FALSE),"")</f>
        <v>SC</v>
      </c>
      <c r="L8040" s="8">
        <v>46174</v>
      </c>
      <c r="M8040" s="8">
        <v>46569</v>
      </c>
    </row>
    <row r="8041" spans="1:13">
      <c r="A8041" t="s">
        <v>1927</v>
      </c>
      <c r="B8041">
        <v>44</v>
      </c>
      <c r="C8041" t="s">
        <v>19</v>
      </c>
      <c r="J8041" t="str">
        <f>IFERROR(VLOOKUP(A8041,Directie!$A:$B,2,FALSE),"")</f>
        <v>CLP</v>
      </c>
      <c r="K8041" t="str">
        <f>IFERROR(VLOOKUP(A8041,Directie!$A:$C,3,FALSE),"")</f>
        <v>SC</v>
      </c>
      <c r="L8041" s="8">
        <v>46174</v>
      </c>
      <c r="M8041" s="8">
        <v>46569</v>
      </c>
    </row>
    <row r="8042" spans="1:13">
      <c r="A8042" t="s">
        <v>1927</v>
      </c>
      <c r="B8042">
        <v>40</v>
      </c>
      <c r="C8042" t="s">
        <v>20</v>
      </c>
      <c r="F8042" t="s">
        <v>18</v>
      </c>
      <c r="J8042" t="str">
        <f>IFERROR(VLOOKUP(A8042,Directie!$A:$B,2,FALSE),"")</f>
        <v>CLP</v>
      </c>
      <c r="K8042" t="str">
        <f>IFERROR(VLOOKUP(A8042,Directie!$A:$C,3,FALSE),"")</f>
        <v>SC</v>
      </c>
      <c r="L8042" s="8">
        <v>46174</v>
      </c>
      <c r="M8042" s="8">
        <v>46569</v>
      </c>
    </row>
    <row r="8043" spans="1:13">
      <c r="A8043" t="s">
        <v>1928</v>
      </c>
      <c r="B8043">
        <v>24</v>
      </c>
      <c r="C8043" t="s">
        <v>14</v>
      </c>
      <c r="J8043" t="str">
        <f>IFERROR(VLOOKUP(A8043,Directie!$A:$B,2,FALSE),"")</f>
        <v>RPCG</v>
      </c>
      <c r="K8043" t="s">
        <v>92</v>
      </c>
      <c r="L8043" s="8">
        <v>46174</v>
      </c>
      <c r="M8043" s="8">
        <v>46266</v>
      </c>
    </row>
    <row r="8044" spans="1:13">
      <c r="A8044" t="s">
        <v>1928</v>
      </c>
      <c r="B8044">
        <v>48</v>
      </c>
      <c r="C8044" t="s">
        <v>93</v>
      </c>
      <c r="D8044" t="s">
        <v>94</v>
      </c>
      <c r="F8044" t="s">
        <v>95</v>
      </c>
      <c r="G8044" t="s">
        <v>25</v>
      </c>
      <c r="J8044" t="str">
        <f>IFERROR(VLOOKUP(A8044,Directie!$A:$B,2,FALSE),"")</f>
        <v>RPCG</v>
      </c>
      <c r="K8044" t="s">
        <v>92</v>
      </c>
      <c r="L8044" s="8">
        <v>46174</v>
      </c>
      <c r="M8044" s="8">
        <v>46266</v>
      </c>
    </row>
    <row r="8045" spans="1:13">
      <c r="A8045" t="s">
        <v>1929</v>
      </c>
      <c r="B8045">
        <v>24</v>
      </c>
      <c r="C8045" t="s">
        <v>14</v>
      </c>
      <c r="J8045" t="str">
        <f>IFERROR(VLOOKUP(A8045,Directie!$A:$B,2,FALSE),"")</f>
        <v>CLP</v>
      </c>
      <c r="K8045" t="str">
        <f>IFERROR(VLOOKUP(A8045,Directie!$A:$C,3,FALSE),"")</f>
        <v>SC</v>
      </c>
      <c r="L8045" s="8">
        <v>46174</v>
      </c>
      <c r="M8045" s="8">
        <v>46569</v>
      </c>
    </row>
    <row r="8046" spans="1:13">
      <c r="A8046" t="s">
        <v>1929</v>
      </c>
      <c r="B8046">
        <v>47</v>
      </c>
      <c r="C8046" t="s">
        <v>28</v>
      </c>
      <c r="D8046" t="s">
        <v>29</v>
      </c>
      <c r="E8046" t="s">
        <v>30</v>
      </c>
      <c r="F8046" t="s">
        <v>23</v>
      </c>
      <c r="G8046" t="s">
        <v>31</v>
      </c>
      <c r="J8046" t="str">
        <f>IFERROR(VLOOKUP(A8046,Directie!$A:$B,2,FALSE),"")</f>
        <v>CLP</v>
      </c>
      <c r="K8046" t="str">
        <f>IFERROR(VLOOKUP(A8046,Directie!$A:$C,3,FALSE),"")</f>
        <v>SC</v>
      </c>
      <c r="L8046" s="8">
        <v>46174</v>
      </c>
      <c r="M8046" s="8">
        <v>46569</v>
      </c>
    </row>
    <row r="8047" spans="1:13">
      <c r="A8047" t="s">
        <v>1929</v>
      </c>
      <c r="B8047">
        <v>40</v>
      </c>
      <c r="C8047" t="s">
        <v>20</v>
      </c>
      <c r="F8047" t="s">
        <v>18</v>
      </c>
      <c r="J8047" t="str">
        <f>IFERROR(VLOOKUP(A8047,Directie!$A:$B,2,FALSE),"")</f>
        <v>CLP</v>
      </c>
      <c r="K8047" t="str">
        <f>IFERROR(VLOOKUP(A8047,Directie!$A:$C,3,FALSE),"")</f>
        <v>SC</v>
      </c>
      <c r="L8047" s="8">
        <v>46174</v>
      </c>
      <c r="M8047" s="8">
        <v>46569</v>
      </c>
    </row>
    <row r="8048" spans="1:13">
      <c r="A8048" t="s">
        <v>1930</v>
      </c>
      <c r="B8048">
        <v>24</v>
      </c>
      <c r="C8048" t="s">
        <v>14</v>
      </c>
      <c r="J8048" t="str">
        <f>IFERROR(VLOOKUP(A8048,Directie!$A:$B,2,FALSE),"")</f>
        <v>CLP</v>
      </c>
      <c r="K8048" t="str">
        <f>IFERROR(VLOOKUP(A8048,Directie!$A:$C,3,FALSE),"")</f>
        <v>SC</v>
      </c>
      <c r="L8048" s="8">
        <v>46174</v>
      </c>
      <c r="M8048" s="8">
        <v>46569</v>
      </c>
    </row>
    <row r="8049" spans="1:13">
      <c r="A8049" t="s">
        <v>1930</v>
      </c>
      <c r="B8049">
        <v>16</v>
      </c>
      <c r="C8049" t="s">
        <v>15</v>
      </c>
      <c r="D8049" t="s">
        <v>16</v>
      </c>
      <c r="E8049" t="s">
        <v>17</v>
      </c>
      <c r="F8049" t="s">
        <v>18</v>
      </c>
      <c r="J8049" t="str">
        <f>IFERROR(VLOOKUP(A8049,Directie!$A:$B,2,FALSE),"")</f>
        <v>CLP</v>
      </c>
      <c r="K8049" t="str">
        <f>IFERROR(VLOOKUP(A8049,Directie!$A:$C,3,FALSE),"")</f>
        <v>SC</v>
      </c>
      <c r="L8049" s="8">
        <v>46174</v>
      </c>
      <c r="M8049" s="8">
        <v>46569</v>
      </c>
    </row>
    <row r="8050" spans="1:13">
      <c r="A8050" t="s">
        <v>1930</v>
      </c>
      <c r="B8050">
        <v>47</v>
      </c>
      <c r="C8050" t="s">
        <v>28</v>
      </c>
      <c r="D8050" t="s">
        <v>29</v>
      </c>
      <c r="E8050" t="s">
        <v>30</v>
      </c>
      <c r="F8050" t="s">
        <v>23</v>
      </c>
      <c r="G8050" t="s">
        <v>31</v>
      </c>
      <c r="J8050" t="str">
        <f>IFERROR(VLOOKUP(A8050,Directie!$A:$B,2,FALSE),"")</f>
        <v>CLP</v>
      </c>
      <c r="K8050" t="str">
        <f>IFERROR(VLOOKUP(A8050,Directie!$A:$C,3,FALSE),"")</f>
        <v>SC</v>
      </c>
      <c r="L8050" s="8">
        <v>46174</v>
      </c>
      <c r="M8050" s="8">
        <v>46569</v>
      </c>
    </row>
    <row r="8051" spans="1:13">
      <c r="A8051" t="s">
        <v>1930</v>
      </c>
      <c r="B8051">
        <v>40</v>
      </c>
      <c r="C8051" t="s">
        <v>20</v>
      </c>
      <c r="F8051" t="s">
        <v>18</v>
      </c>
      <c r="J8051" t="str">
        <f>IFERROR(VLOOKUP(A8051,Directie!$A:$B,2,FALSE),"")</f>
        <v>CLP</v>
      </c>
      <c r="K8051" t="str">
        <f>IFERROR(VLOOKUP(A8051,Directie!$A:$C,3,FALSE),"")</f>
        <v>SC</v>
      </c>
      <c r="L8051" s="8">
        <v>46174</v>
      </c>
      <c r="M8051" s="8">
        <v>46569</v>
      </c>
    </row>
    <row r="8052" spans="1:13">
      <c r="A8052" t="s">
        <v>1931</v>
      </c>
      <c r="J8052" t="str">
        <f>IFERROR(VLOOKUP(A8052,Directie!$A:$B,2,FALSE),"")</f>
        <v>CLP</v>
      </c>
      <c r="K8052" t="str">
        <f>IFERROR(VLOOKUP(A8052,Directie!$A:$C,3,FALSE),"")</f>
        <v>Verkoop</v>
      </c>
      <c r="L8052" s="8">
        <v>46174</v>
      </c>
      <c r="M8052" s="8">
        <v>46419</v>
      </c>
    </row>
    <row r="8053" spans="1:13">
      <c r="A8053" t="s">
        <v>1931</v>
      </c>
      <c r="B8053">
        <v>24</v>
      </c>
      <c r="C8053" t="s">
        <v>14</v>
      </c>
      <c r="J8053" t="str">
        <f>IFERROR(VLOOKUP(A8053,Directie!$A:$B,2,FALSE),"")</f>
        <v>CLP</v>
      </c>
      <c r="K8053" t="str">
        <f>IFERROR(VLOOKUP(A8053,Directie!$A:$C,3,FALSE),"")</f>
        <v>Verkoop</v>
      </c>
      <c r="L8053" s="8">
        <v>46174</v>
      </c>
      <c r="M8053" s="8">
        <v>46419</v>
      </c>
    </row>
    <row r="8054" spans="1:13">
      <c r="A8054" t="s">
        <v>1931</v>
      </c>
      <c r="B8054">
        <v>44</v>
      </c>
      <c r="C8054" t="s">
        <v>19</v>
      </c>
      <c r="J8054" t="str">
        <f>IFERROR(VLOOKUP(A8054,Directie!$A:$B,2,FALSE),"")</f>
        <v>CLP</v>
      </c>
      <c r="K8054" t="str">
        <f>IFERROR(VLOOKUP(A8054,Directie!$A:$C,3,FALSE),"")</f>
        <v>Verkoop</v>
      </c>
      <c r="L8054" s="8">
        <v>46174</v>
      </c>
      <c r="M8054" s="8">
        <v>46419</v>
      </c>
    </row>
    <row r="8055" spans="1:13">
      <c r="A8055" t="s">
        <v>1931</v>
      </c>
      <c r="B8055">
        <v>40</v>
      </c>
      <c r="C8055" t="s">
        <v>20</v>
      </c>
      <c r="F8055" t="s">
        <v>18</v>
      </c>
      <c r="J8055" t="str">
        <f>IFERROR(VLOOKUP(A8055,Directie!$A:$B,2,FALSE),"")</f>
        <v>CLP</v>
      </c>
      <c r="K8055" t="str">
        <f>IFERROR(VLOOKUP(A8055,Directie!$A:$C,3,FALSE),"")</f>
        <v>Verkoop</v>
      </c>
      <c r="L8055" s="8">
        <v>46174</v>
      </c>
      <c r="M8055" s="8">
        <v>46419</v>
      </c>
    </row>
    <row r="8056" spans="1:13">
      <c r="A8056" t="s">
        <v>1931</v>
      </c>
      <c r="B8056">
        <v>31</v>
      </c>
      <c r="C8056" t="s">
        <v>21</v>
      </c>
      <c r="D8056" t="s">
        <v>22</v>
      </c>
      <c r="F8056" t="s">
        <v>23</v>
      </c>
      <c r="J8056" t="str">
        <f>IFERROR(VLOOKUP(A8056,Directie!$A:$B,2,FALSE),"")</f>
        <v>CLP</v>
      </c>
      <c r="K8056" t="str">
        <f>IFERROR(VLOOKUP(A8056,Directie!$A:$C,3,FALSE),"")</f>
        <v>Verkoop</v>
      </c>
      <c r="L8056" s="8">
        <v>46174</v>
      </c>
      <c r="M8056" s="8">
        <v>46419</v>
      </c>
    </row>
    <row r="8057" spans="1:13">
      <c r="A8057" t="s">
        <v>1932</v>
      </c>
      <c r="J8057" t="str">
        <f>IFERROR(VLOOKUP(A8057,Directie!$A:$B,2,FALSE),"")</f>
        <v>CLP</v>
      </c>
      <c r="K8057" t="str">
        <f>IFERROR(VLOOKUP(A8057,Directie!$A:$C,3,FALSE),"")</f>
        <v>SC</v>
      </c>
      <c r="L8057" s="8">
        <v>46174</v>
      </c>
      <c r="M8057" s="8">
        <v>46569</v>
      </c>
    </row>
    <row r="8058" spans="1:13">
      <c r="A8058" t="s">
        <v>1933</v>
      </c>
      <c r="B8058">
        <v>32</v>
      </c>
      <c r="C8058" t="s">
        <v>40</v>
      </c>
      <c r="D8058" t="s">
        <v>33</v>
      </c>
      <c r="E8058" t="s">
        <v>22</v>
      </c>
      <c r="J8058" t="str">
        <f>IFERROR(VLOOKUP(A8058,Directie!$A:$B,2,FALSE),"")</f>
        <v>OKAY</v>
      </c>
      <c r="K8058" t="str">
        <f>IFERROR(VLOOKUP(A8058,Directie!$A:$C,3,FALSE),"")</f>
        <v>Verkoop</v>
      </c>
      <c r="L8058" s="8">
        <v>46174</v>
      </c>
      <c r="M8058" s="8">
        <v>46419</v>
      </c>
    </row>
    <row r="8059" spans="1:13">
      <c r="A8059" t="s">
        <v>1933</v>
      </c>
      <c r="B8059">
        <v>24</v>
      </c>
      <c r="C8059" t="s">
        <v>14</v>
      </c>
      <c r="J8059" t="str">
        <f>IFERROR(VLOOKUP(A8059,Directie!$A:$B,2,FALSE),"")</f>
        <v>OKAY</v>
      </c>
      <c r="K8059" t="str">
        <f>IFERROR(VLOOKUP(A8059,Directie!$A:$C,3,FALSE),"")</f>
        <v>Verkoop</v>
      </c>
      <c r="L8059" s="8">
        <v>46174</v>
      </c>
      <c r="M8059" s="8">
        <v>46419</v>
      </c>
    </row>
    <row r="8060" spans="1:13">
      <c r="A8060" t="s">
        <v>1933</v>
      </c>
      <c r="B8060">
        <v>37</v>
      </c>
      <c r="C8060" t="s">
        <v>37</v>
      </c>
      <c r="D8060" t="s">
        <v>38</v>
      </c>
      <c r="E8060" t="s">
        <v>22</v>
      </c>
      <c r="J8060" t="str">
        <f>IFERROR(VLOOKUP(A8060,Directie!$A:$B,2,FALSE),"")</f>
        <v>OKAY</v>
      </c>
      <c r="K8060" t="str">
        <f>IFERROR(VLOOKUP(A8060,Directie!$A:$C,3,FALSE),"")</f>
        <v>Verkoop</v>
      </c>
      <c r="L8060" s="8">
        <v>46174</v>
      </c>
      <c r="M8060" s="8">
        <v>46419</v>
      </c>
    </row>
    <row r="8061" spans="1:13">
      <c r="A8061" t="s">
        <v>1933</v>
      </c>
      <c r="B8061">
        <v>28</v>
      </c>
      <c r="C8061" t="s">
        <v>214</v>
      </c>
      <c r="J8061" t="str">
        <f>IFERROR(VLOOKUP(A8061,Directie!$A:$B,2,FALSE),"")</f>
        <v>OKAY</v>
      </c>
      <c r="K8061" t="str">
        <f>IFERROR(VLOOKUP(A8061,Directie!$A:$C,3,FALSE),"")</f>
        <v>Verkoop</v>
      </c>
      <c r="L8061" s="8">
        <v>46174</v>
      </c>
      <c r="M8061" s="8">
        <v>46419</v>
      </c>
    </row>
    <row r="8062" spans="1:13">
      <c r="A8062" t="s">
        <v>1934</v>
      </c>
      <c r="J8062" t="str">
        <f>IFERROR(VLOOKUP(A8062,Directie!$A:$B,2,FALSE),"")</f>
        <v>BIO</v>
      </c>
      <c r="K8062" t="str">
        <f>IFERROR(VLOOKUP(A8062,Directie!$A:$C,3,FALSE),"")</f>
        <v>Verkoop</v>
      </c>
      <c r="L8062" s="8">
        <v>46174</v>
      </c>
      <c r="M8062" s="8">
        <v>46419</v>
      </c>
    </row>
    <row r="8063" spans="1:13">
      <c r="A8063" t="s">
        <v>1935</v>
      </c>
      <c r="B8063">
        <v>24</v>
      </c>
      <c r="C8063" t="s">
        <v>14</v>
      </c>
      <c r="J8063" t="str">
        <f>IFERROR(VLOOKUP(A8063,Directie!$A:$B,2,FALSE),"")</f>
        <v>BIO</v>
      </c>
      <c r="K8063" t="str">
        <f>IFERROR(VLOOKUP(A8063,Directie!$A:$C,3,FALSE),"")</f>
        <v>CO</v>
      </c>
      <c r="L8063" s="8">
        <v>46327</v>
      </c>
      <c r="M8063" s="8">
        <v>46600</v>
      </c>
    </row>
    <row r="8064" spans="1:13">
      <c r="A8064" t="s">
        <v>1935</v>
      </c>
      <c r="B8064">
        <v>44</v>
      </c>
      <c r="C8064" t="s">
        <v>19</v>
      </c>
      <c r="J8064" t="str">
        <f>IFERROR(VLOOKUP(A8064,Directie!$A:$B,2,FALSE),"")</f>
        <v>BIO</v>
      </c>
      <c r="K8064" t="str">
        <f>IFERROR(VLOOKUP(A8064,Directie!$A:$C,3,FALSE),"")</f>
        <v>CO</v>
      </c>
      <c r="L8064" s="8">
        <v>46327</v>
      </c>
      <c r="M8064" s="8">
        <v>46600</v>
      </c>
    </row>
    <row r="8065" spans="1:13">
      <c r="A8065" t="s">
        <v>1936</v>
      </c>
      <c r="B8065">
        <v>42</v>
      </c>
      <c r="C8065" t="s">
        <v>82</v>
      </c>
      <c r="J8065" t="str">
        <f>IFERROR(VLOOKUP(A8065,Directie!$A:$B,2,FALSE),"")</f>
        <v>CLP</v>
      </c>
      <c r="K8065" t="str">
        <f>IFERROR(VLOOKUP(A8065,Directie!$A:$C,3,FALSE),"")</f>
        <v>Marketing</v>
      </c>
      <c r="L8065" s="8">
        <v>46235</v>
      </c>
      <c r="M8065" s="8">
        <v>46388</v>
      </c>
    </row>
    <row r="8066" spans="1:13">
      <c r="A8066" t="s">
        <v>1936</v>
      </c>
      <c r="B8066">
        <v>30</v>
      </c>
      <c r="C8066" t="s">
        <v>32</v>
      </c>
      <c r="D8066" t="s">
        <v>33</v>
      </c>
      <c r="E8066" t="s">
        <v>22</v>
      </c>
      <c r="J8066" t="str">
        <f>IFERROR(VLOOKUP(A8066,Directie!$A:$B,2,FALSE),"")</f>
        <v>CLP</v>
      </c>
      <c r="K8066" t="str">
        <f>IFERROR(VLOOKUP(A8066,Directie!$A:$C,3,FALSE),"")</f>
        <v>Marketing</v>
      </c>
      <c r="L8066" s="8">
        <v>46235</v>
      </c>
      <c r="M8066" s="8">
        <v>46388</v>
      </c>
    </row>
    <row r="8067" spans="1:13">
      <c r="A8067" t="s">
        <v>1936</v>
      </c>
      <c r="B8067">
        <v>44</v>
      </c>
      <c r="C8067" t="s">
        <v>19</v>
      </c>
      <c r="J8067" t="str">
        <f>IFERROR(VLOOKUP(A8067,Directie!$A:$B,2,FALSE),"")</f>
        <v>CLP</v>
      </c>
      <c r="K8067" t="str">
        <f>IFERROR(VLOOKUP(A8067,Directie!$A:$C,3,FALSE),"")</f>
        <v>Marketing</v>
      </c>
      <c r="L8067" s="8">
        <v>46235</v>
      </c>
      <c r="M8067" s="8">
        <v>46388</v>
      </c>
    </row>
    <row r="8068" spans="1:13">
      <c r="A8068" t="s">
        <v>1936</v>
      </c>
      <c r="B8068">
        <v>40</v>
      </c>
      <c r="C8068" t="s">
        <v>20</v>
      </c>
      <c r="F8068" t="s">
        <v>18</v>
      </c>
      <c r="J8068" t="str">
        <f>IFERROR(VLOOKUP(A8068,Directie!$A:$B,2,FALSE),"")</f>
        <v>CLP</v>
      </c>
      <c r="K8068" t="str">
        <f>IFERROR(VLOOKUP(A8068,Directie!$A:$C,3,FALSE),"")</f>
        <v>Marketing</v>
      </c>
      <c r="L8068" s="8">
        <v>46235</v>
      </c>
      <c r="M8068" s="8">
        <v>46388</v>
      </c>
    </row>
    <row r="8069" spans="1:13">
      <c r="A8069" t="s">
        <v>1937</v>
      </c>
      <c r="B8069">
        <v>24</v>
      </c>
      <c r="C8069" t="s">
        <v>14</v>
      </c>
      <c r="J8069" t="str">
        <f>IFERROR(VLOOKUP(A8069,Directie!$A:$B,2,FALSE),"")</f>
        <v>CLP</v>
      </c>
      <c r="K8069" t="str">
        <f>IFERROR(VLOOKUP(A8069,Directie!$A:$C,3,FALSE),"")</f>
        <v>Verkoop</v>
      </c>
      <c r="L8069" s="8">
        <v>46174</v>
      </c>
      <c r="M8069" s="8">
        <v>46419</v>
      </c>
    </row>
    <row r="8070" spans="1:13">
      <c r="A8070" t="s">
        <v>1937</v>
      </c>
      <c r="B8070">
        <v>30</v>
      </c>
      <c r="C8070" t="s">
        <v>32</v>
      </c>
      <c r="D8070" t="s">
        <v>33</v>
      </c>
      <c r="E8070" t="s">
        <v>22</v>
      </c>
      <c r="J8070" t="str">
        <f>IFERROR(VLOOKUP(A8070,Directie!$A:$B,2,FALSE),"")</f>
        <v>CLP</v>
      </c>
      <c r="K8070" t="str">
        <f>IFERROR(VLOOKUP(A8070,Directie!$A:$C,3,FALSE),"")</f>
        <v>Verkoop</v>
      </c>
      <c r="L8070" s="8">
        <v>46174</v>
      </c>
      <c r="M8070" s="8">
        <v>46419</v>
      </c>
    </row>
    <row r="8071" spans="1:13">
      <c r="A8071" t="s">
        <v>1937</v>
      </c>
      <c r="B8071">
        <v>5</v>
      </c>
      <c r="C8071" t="s">
        <v>73</v>
      </c>
      <c r="J8071" t="str">
        <f>IFERROR(VLOOKUP(A8071,Directie!$A:$B,2,FALSE),"")</f>
        <v>CLP</v>
      </c>
      <c r="K8071" t="str">
        <f>IFERROR(VLOOKUP(A8071,Directie!$A:$C,3,FALSE),"")</f>
        <v>Verkoop</v>
      </c>
      <c r="L8071" s="8">
        <v>46174</v>
      </c>
      <c r="M8071" s="8">
        <v>46419</v>
      </c>
    </row>
    <row r="8072" spans="1:13">
      <c r="A8072" t="s">
        <v>1937</v>
      </c>
      <c r="B8072">
        <v>44</v>
      </c>
      <c r="C8072" t="s">
        <v>19</v>
      </c>
      <c r="J8072" t="str">
        <f>IFERROR(VLOOKUP(A8072,Directie!$A:$B,2,FALSE),"")</f>
        <v>CLP</v>
      </c>
      <c r="K8072" t="str">
        <f>IFERROR(VLOOKUP(A8072,Directie!$A:$C,3,FALSE),"")</f>
        <v>Verkoop</v>
      </c>
      <c r="L8072" s="8">
        <v>46174</v>
      </c>
      <c r="M8072" s="8">
        <v>46419</v>
      </c>
    </row>
    <row r="8073" spans="1:13">
      <c r="A8073" t="s">
        <v>1937</v>
      </c>
      <c r="B8073">
        <v>31</v>
      </c>
      <c r="C8073" t="s">
        <v>21</v>
      </c>
      <c r="D8073" t="s">
        <v>22</v>
      </c>
      <c r="F8073" t="s">
        <v>23</v>
      </c>
      <c r="J8073" t="str">
        <f>IFERROR(VLOOKUP(A8073,Directie!$A:$B,2,FALSE),"")</f>
        <v>CLP</v>
      </c>
      <c r="K8073" t="str">
        <f>IFERROR(VLOOKUP(A8073,Directie!$A:$C,3,FALSE),"")</f>
        <v>Verkoop</v>
      </c>
      <c r="L8073" s="8">
        <v>46174</v>
      </c>
      <c r="M8073" s="8">
        <v>46419</v>
      </c>
    </row>
    <row r="8074" spans="1:13">
      <c r="A8074" t="s">
        <v>1937</v>
      </c>
      <c r="B8074">
        <v>71</v>
      </c>
      <c r="C8074" t="s">
        <v>24</v>
      </c>
      <c r="D8074" t="s">
        <v>25</v>
      </c>
      <c r="J8074" t="str">
        <f>IFERROR(VLOOKUP(A8074,Directie!$A:$B,2,FALSE),"")</f>
        <v>CLP</v>
      </c>
      <c r="K8074" t="str">
        <f>IFERROR(VLOOKUP(A8074,Directie!$A:$C,3,FALSE),"")</f>
        <v>Verkoop</v>
      </c>
      <c r="L8074" s="8">
        <v>46174</v>
      </c>
      <c r="M8074" s="8">
        <v>46419</v>
      </c>
    </row>
    <row r="8075" spans="1:13">
      <c r="A8075" t="s">
        <v>1938</v>
      </c>
      <c r="B8075">
        <v>47</v>
      </c>
      <c r="C8075" t="s">
        <v>28</v>
      </c>
      <c r="D8075" t="s">
        <v>29</v>
      </c>
      <c r="E8075" t="s">
        <v>30</v>
      </c>
      <c r="F8075" t="s">
        <v>23</v>
      </c>
      <c r="G8075" t="s">
        <v>31</v>
      </c>
      <c r="J8075" t="str">
        <f>IFERROR(VLOOKUP(A8075,Directie!$A:$B,2,FALSE),"")</f>
        <v>CLP</v>
      </c>
      <c r="K8075" t="str">
        <f>IFERROR(VLOOKUP(A8075,Directie!$A:$C,3,FALSE),"")</f>
        <v>SC</v>
      </c>
      <c r="L8075" s="8">
        <v>46174</v>
      </c>
      <c r="M8075" s="8">
        <v>46569</v>
      </c>
    </row>
    <row r="8076" spans="1:13">
      <c r="A8076" t="s">
        <v>1938</v>
      </c>
      <c r="B8076">
        <v>40</v>
      </c>
      <c r="C8076" t="s">
        <v>20</v>
      </c>
      <c r="F8076" t="s">
        <v>18</v>
      </c>
      <c r="J8076" t="str">
        <f>IFERROR(VLOOKUP(A8076,Directie!$A:$B,2,FALSE),"")</f>
        <v>CLP</v>
      </c>
      <c r="K8076" t="str">
        <f>IFERROR(VLOOKUP(A8076,Directie!$A:$C,3,FALSE),"")</f>
        <v>SC</v>
      </c>
      <c r="L8076" s="8">
        <v>46174</v>
      </c>
      <c r="M8076" s="8">
        <v>46569</v>
      </c>
    </row>
    <row r="8077" spans="1:13">
      <c r="A8077" t="s">
        <v>1939</v>
      </c>
      <c r="B8077">
        <v>24</v>
      </c>
      <c r="C8077" t="s">
        <v>14</v>
      </c>
      <c r="J8077" t="str">
        <f>IFERROR(VLOOKUP(A8077,Directie!$A:$B,2,FALSE),"")</f>
        <v>CLP</v>
      </c>
      <c r="K8077" t="str">
        <f>IFERROR(VLOOKUP(A8077,Directie!$A:$C,3,FALSE),"")</f>
        <v>SC</v>
      </c>
      <c r="L8077" s="8">
        <v>46174</v>
      </c>
      <c r="M8077" s="8">
        <v>46569</v>
      </c>
    </row>
    <row r="8078" spans="1:13">
      <c r="A8078" t="s">
        <v>1939</v>
      </c>
      <c r="B8078">
        <v>47</v>
      </c>
      <c r="C8078" t="s">
        <v>28</v>
      </c>
      <c r="D8078" t="s">
        <v>29</v>
      </c>
      <c r="E8078" t="s">
        <v>30</v>
      </c>
      <c r="F8078" t="s">
        <v>23</v>
      </c>
      <c r="G8078" t="s">
        <v>31</v>
      </c>
      <c r="J8078" t="str">
        <f>IFERROR(VLOOKUP(A8078,Directie!$A:$B,2,FALSE),"")</f>
        <v>CLP</v>
      </c>
      <c r="K8078" t="str">
        <f>IFERROR(VLOOKUP(A8078,Directie!$A:$C,3,FALSE),"")</f>
        <v>SC</v>
      </c>
      <c r="L8078" s="8">
        <v>46174</v>
      </c>
      <c r="M8078" s="8">
        <v>46569</v>
      </c>
    </row>
    <row r="8079" spans="1:13">
      <c r="A8079" t="s">
        <v>1940</v>
      </c>
      <c r="B8079">
        <v>24</v>
      </c>
      <c r="C8079" t="s">
        <v>14</v>
      </c>
      <c r="J8079" t="str">
        <f>IFERROR(VLOOKUP(A8079,Directie!$A:$B,2,FALSE),"")</f>
        <v>CLP</v>
      </c>
      <c r="K8079" t="str">
        <f>IFERROR(VLOOKUP(A8079,Directie!$A:$C,3,FALSE),"")</f>
        <v>SC</v>
      </c>
      <c r="L8079" s="8">
        <v>46174</v>
      </c>
      <c r="M8079" s="8">
        <v>46569</v>
      </c>
    </row>
    <row r="8080" spans="1:13">
      <c r="A8080" t="s">
        <v>1940</v>
      </c>
      <c r="B8080">
        <v>47</v>
      </c>
      <c r="C8080" t="s">
        <v>28</v>
      </c>
      <c r="D8080" t="s">
        <v>29</v>
      </c>
      <c r="E8080" t="s">
        <v>30</v>
      </c>
      <c r="F8080" t="s">
        <v>23</v>
      </c>
      <c r="G8080" t="s">
        <v>31</v>
      </c>
      <c r="J8080" t="str">
        <f>IFERROR(VLOOKUP(A8080,Directie!$A:$B,2,FALSE),"")</f>
        <v>CLP</v>
      </c>
      <c r="K8080" t="str">
        <f>IFERROR(VLOOKUP(A8080,Directie!$A:$C,3,FALSE),"")</f>
        <v>SC</v>
      </c>
      <c r="L8080" s="8">
        <v>46174</v>
      </c>
      <c r="M8080" s="8">
        <v>46569</v>
      </c>
    </row>
    <row r="8081" spans="1:13">
      <c r="A8081" t="s">
        <v>1940</v>
      </c>
      <c r="B8081">
        <v>40</v>
      </c>
      <c r="C8081" t="s">
        <v>20</v>
      </c>
      <c r="F8081" t="s">
        <v>18</v>
      </c>
      <c r="J8081" t="str">
        <f>IFERROR(VLOOKUP(A8081,Directie!$A:$B,2,FALSE),"")</f>
        <v>CLP</v>
      </c>
      <c r="K8081" t="str">
        <f>IFERROR(VLOOKUP(A8081,Directie!$A:$C,3,FALSE),"")</f>
        <v>SC</v>
      </c>
      <c r="L8081" s="8">
        <v>46174</v>
      </c>
      <c r="M8081" s="8">
        <v>46569</v>
      </c>
    </row>
    <row r="8082" spans="1:13">
      <c r="A8082" t="s">
        <v>1940</v>
      </c>
      <c r="B8082">
        <v>37</v>
      </c>
      <c r="C8082" t="s">
        <v>37</v>
      </c>
      <c r="D8082" t="s">
        <v>38</v>
      </c>
      <c r="E8082" t="s">
        <v>22</v>
      </c>
      <c r="J8082" t="str">
        <f>IFERROR(VLOOKUP(A8082,Directie!$A:$B,2,FALSE),"")</f>
        <v>CLP</v>
      </c>
      <c r="K8082" t="str">
        <f>IFERROR(VLOOKUP(A8082,Directie!$A:$C,3,FALSE),"")</f>
        <v>SC</v>
      </c>
      <c r="L8082" s="8">
        <v>46174</v>
      </c>
      <c r="M8082" s="8">
        <v>46569</v>
      </c>
    </row>
    <row r="8083" spans="1:13">
      <c r="A8083" t="s">
        <v>1940</v>
      </c>
      <c r="B8083">
        <v>71</v>
      </c>
      <c r="C8083" t="s">
        <v>24</v>
      </c>
      <c r="D8083" t="s">
        <v>25</v>
      </c>
      <c r="J8083" t="str">
        <f>IFERROR(VLOOKUP(A8083,Directie!$A:$B,2,FALSE),"")</f>
        <v>CLP</v>
      </c>
      <c r="K8083" t="str">
        <f>IFERROR(VLOOKUP(A8083,Directie!$A:$C,3,FALSE),"")</f>
        <v>SC</v>
      </c>
      <c r="L8083" s="8">
        <v>46174</v>
      </c>
      <c r="M8083" s="8">
        <v>46569</v>
      </c>
    </row>
    <row r="8084" spans="1:13">
      <c r="A8084" t="s">
        <v>1941</v>
      </c>
      <c r="B8084">
        <v>16</v>
      </c>
      <c r="C8084" t="s">
        <v>15</v>
      </c>
      <c r="D8084" t="s">
        <v>16</v>
      </c>
      <c r="E8084" t="s">
        <v>17</v>
      </c>
      <c r="F8084" t="s">
        <v>18</v>
      </c>
      <c r="J8084" t="str">
        <f>IFERROR(VLOOKUP(A8084,Directie!$A:$B,2,FALSE),"")</f>
        <v>CLP</v>
      </c>
      <c r="K8084" t="str">
        <f>IFERROR(VLOOKUP(A8084,Directie!$A:$C,3,FALSE),"")</f>
        <v>SC</v>
      </c>
      <c r="L8084" s="8">
        <v>46174</v>
      </c>
      <c r="M8084" s="8">
        <v>46569</v>
      </c>
    </row>
    <row r="8085" spans="1:13">
      <c r="A8085" t="s">
        <v>1942</v>
      </c>
      <c r="J8085" t="str">
        <f>IFERROR(VLOOKUP(A8085,Directie!$A:$B,2,FALSE),"")</f>
        <v>CLP</v>
      </c>
      <c r="K8085" t="str">
        <f>IFERROR(VLOOKUP(A8085,Directie!$A:$C,3,FALSE),"")</f>
        <v>SC</v>
      </c>
      <c r="L8085" s="8">
        <v>46174</v>
      </c>
      <c r="M8085" s="8">
        <v>46569</v>
      </c>
    </row>
    <row r="8086" spans="1:13">
      <c r="A8086" t="s">
        <v>1942</v>
      </c>
      <c r="B8086">
        <v>16</v>
      </c>
      <c r="C8086" t="s">
        <v>15</v>
      </c>
      <c r="D8086" t="s">
        <v>16</v>
      </c>
      <c r="E8086" t="s">
        <v>17</v>
      </c>
      <c r="F8086" t="s">
        <v>18</v>
      </c>
      <c r="J8086" t="str">
        <f>IFERROR(VLOOKUP(A8086,Directie!$A:$B,2,FALSE),"")</f>
        <v>CLP</v>
      </c>
      <c r="K8086" t="str">
        <f>IFERROR(VLOOKUP(A8086,Directie!$A:$C,3,FALSE),"")</f>
        <v>SC</v>
      </c>
      <c r="L8086" s="8">
        <v>46174</v>
      </c>
      <c r="M8086" s="8">
        <v>46569</v>
      </c>
    </row>
    <row r="8087" spans="1:13">
      <c r="A8087" t="s">
        <v>1942</v>
      </c>
      <c r="B8087">
        <v>30</v>
      </c>
      <c r="C8087" t="s">
        <v>32</v>
      </c>
      <c r="D8087" t="s">
        <v>33</v>
      </c>
      <c r="E8087" t="s">
        <v>22</v>
      </c>
      <c r="J8087" t="str">
        <f>IFERROR(VLOOKUP(A8087,Directie!$A:$B,2,FALSE),"")</f>
        <v>CLP</v>
      </c>
      <c r="K8087" t="str">
        <f>IFERROR(VLOOKUP(A8087,Directie!$A:$C,3,FALSE),"")</f>
        <v>SC</v>
      </c>
      <c r="L8087" s="8">
        <v>46174</v>
      </c>
      <c r="M8087" s="8">
        <v>46569</v>
      </c>
    </row>
    <row r="8088" spans="1:13">
      <c r="A8088" t="s">
        <v>1942</v>
      </c>
      <c r="B8088">
        <v>18</v>
      </c>
      <c r="C8088" t="s">
        <v>41</v>
      </c>
      <c r="D8088" t="s">
        <v>42</v>
      </c>
      <c r="F8088" t="s">
        <v>42</v>
      </c>
      <c r="G8088" t="s">
        <v>43</v>
      </c>
      <c r="H8088" t="s">
        <v>44</v>
      </c>
      <c r="I8088" t="s">
        <v>45</v>
      </c>
      <c r="J8088" t="str">
        <f>IFERROR(VLOOKUP(A8088,Directie!$A:$B,2,FALSE),"")</f>
        <v>CLP</v>
      </c>
      <c r="K8088" t="str">
        <f>IFERROR(VLOOKUP(A8088,Directie!$A:$C,3,FALSE),"")</f>
        <v>SC</v>
      </c>
      <c r="L8088" s="8">
        <v>46174</v>
      </c>
      <c r="M8088" s="8">
        <v>46569</v>
      </c>
    </row>
    <row r="8089" spans="1:13">
      <c r="A8089" t="s">
        <v>1942</v>
      </c>
      <c r="B8089">
        <v>44</v>
      </c>
      <c r="C8089" t="s">
        <v>19</v>
      </c>
      <c r="J8089" t="str">
        <f>IFERROR(VLOOKUP(A8089,Directie!$A:$B,2,FALSE),"")</f>
        <v>CLP</v>
      </c>
      <c r="K8089" t="str">
        <f>IFERROR(VLOOKUP(A8089,Directie!$A:$C,3,FALSE),"")</f>
        <v>SC</v>
      </c>
      <c r="L8089" s="8">
        <v>46174</v>
      </c>
      <c r="M8089" s="8">
        <v>46569</v>
      </c>
    </row>
    <row r="8090" spans="1:13">
      <c r="A8090" t="s">
        <v>1942</v>
      </c>
      <c r="B8090">
        <v>40</v>
      </c>
      <c r="C8090" t="s">
        <v>20</v>
      </c>
      <c r="F8090" t="s">
        <v>18</v>
      </c>
      <c r="J8090" t="str">
        <f>IFERROR(VLOOKUP(A8090,Directie!$A:$B,2,FALSE),"")</f>
        <v>CLP</v>
      </c>
      <c r="K8090" t="str">
        <f>IFERROR(VLOOKUP(A8090,Directie!$A:$C,3,FALSE),"")</f>
        <v>SC</v>
      </c>
      <c r="L8090" s="8">
        <v>46174</v>
      </c>
      <c r="M8090" s="8">
        <v>46569</v>
      </c>
    </row>
    <row r="8091" spans="1:13">
      <c r="A8091" t="s">
        <v>1943</v>
      </c>
      <c r="B8091">
        <v>47</v>
      </c>
      <c r="C8091" t="s">
        <v>28</v>
      </c>
      <c r="D8091" t="s">
        <v>29</v>
      </c>
      <c r="E8091" t="s">
        <v>30</v>
      </c>
      <c r="F8091" t="s">
        <v>23</v>
      </c>
      <c r="G8091" t="s">
        <v>31</v>
      </c>
      <c r="J8091" t="str">
        <f>IFERROR(VLOOKUP(A8091,Directie!$A:$B,2,FALSE),"")</f>
        <v>CLP</v>
      </c>
      <c r="K8091" t="str">
        <f>IFERROR(VLOOKUP(A8091,Directie!$A:$C,3,FALSE),"")</f>
        <v>Verkoop</v>
      </c>
      <c r="L8091" s="8">
        <v>46174</v>
      </c>
      <c r="M8091" s="8">
        <v>46419</v>
      </c>
    </row>
    <row r="8092" spans="1:13">
      <c r="A8092" t="s">
        <v>1944</v>
      </c>
      <c r="J8092" t="str">
        <f>IFERROR(VLOOKUP(A8092,Directie!$A:$B,2,FALSE),"")</f>
        <v>CLP</v>
      </c>
      <c r="K8092" t="str">
        <f>IFERROR(VLOOKUP(A8092,Directie!$A:$C,3,FALSE),"")</f>
        <v>Verkoop</v>
      </c>
      <c r="L8092" s="8">
        <v>46174</v>
      </c>
      <c r="M8092" s="8">
        <v>46419</v>
      </c>
    </row>
    <row r="8093" spans="1:13">
      <c r="A8093" t="s">
        <v>1944</v>
      </c>
      <c r="B8093">
        <v>44</v>
      </c>
      <c r="C8093" t="s">
        <v>19</v>
      </c>
      <c r="J8093" t="str">
        <f>IFERROR(VLOOKUP(A8093,Directie!$A:$B,2,FALSE),"")</f>
        <v>CLP</v>
      </c>
      <c r="K8093" t="str">
        <f>IFERROR(VLOOKUP(A8093,Directie!$A:$C,3,FALSE),"")</f>
        <v>Verkoop</v>
      </c>
      <c r="L8093" s="8">
        <v>46174</v>
      </c>
      <c r="M8093" s="8">
        <v>46419</v>
      </c>
    </row>
    <row r="8094" spans="1:13">
      <c r="A8094" t="s">
        <v>1944</v>
      </c>
      <c r="B8094">
        <v>40</v>
      </c>
      <c r="C8094" t="s">
        <v>20</v>
      </c>
      <c r="F8094" t="s">
        <v>18</v>
      </c>
      <c r="J8094" t="str">
        <f>IFERROR(VLOOKUP(A8094,Directie!$A:$B,2,FALSE),"")</f>
        <v>CLP</v>
      </c>
      <c r="K8094" t="str">
        <f>IFERROR(VLOOKUP(A8094,Directie!$A:$C,3,FALSE),"")</f>
        <v>Verkoop</v>
      </c>
      <c r="L8094" s="8">
        <v>46174</v>
      </c>
      <c r="M8094" s="8">
        <v>46419</v>
      </c>
    </row>
    <row r="8095" spans="1:13">
      <c r="A8095" t="s">
        <v>1944</v>
      </c>
      <c r="B8095">
        <v>37</v>
      </c>
      <c r="C8095" t="s">
        <v>37</v>
      </c>
      <c r="D8095" t="s">
        <v>38</v>
      </c>
      <c r="E8095" t="s">
        <v>22</v>
      </c>
      <c r="J8095" t="str">
        <f>IFERROR(VLOOKUP(A8095,Directie!$A:$B,2,FALSE),"")</f>
        <v>CLP</v>
      </c>
      <c r="K8095" t="str">
        <f>IFERROR(VLOOKUP(A8095,Directie!$A:$C,3,FALSE),"")</f>
        <v>Verkoop</v>
      </c>
      <c r="L8095" s="8">
        <v>46174</v>
      </c>
      <c r="M8095" s="8">
        <v>46419</v>
      </c>
    </row>
    <row r="8096" spans="1:13">
      <c r="A8096" t="s">
        <v>1944</v>
      </c>
      <c r="B8096">
        <v>71</v>
      </c>
      <c r="C8096" t="s">
        <v>24</v>
      </c>
      <c r="D8096" t="s">
        <v>25</v>
      </c>
      <c r="J8096" t="str">
        <f>IFERROR(VLOOKUP(A8096,Directie!$A:$B,2,FALSE),"")</f>
        <v>CLP</v>
      </c>
      <c r="K8096" t="str">
        <f>IFERROR(VLOOKUP(A8096,Directie!$A:$C,3,FALSE),"")</f>
        <v>Verkoop</v>
      </c>
      <c r="L8096" s="8">
        <v>46174</v>
      </c>
      <c r="M8096" s="8">
        <v>46419</v>
      </c>
    </row>
    <row r="8097" spans="1:13">
      <c r="A8097" t="s">
        <v>1945</v>
      </c>
      <c r="B8097">
        <v>47</v>
      </c>
      <c r="C8097" t="s">
        <v>28</v>
      </c>
      <c r="D8097" t="s">
        <v>29</v>
      </c>
      <c r="E8097" t="s">
        <v>30</v>
      </c>
      <c r="F8097" t="s">
        <v>23</v>
      </c>
      <c r="G8097" t="s">
        <v>31</v>
      </c>
      <c r="J8097" t="str">
        <f>IFERROR(VLOOKUP(A8097,Directie!$A:$B,2,FALSE),"")</f>
        <v>CLP</v>
      </c>
      <c r="K8097" t="str">
        <f>IFERROR(VLOOKUP(A8097,Directie!$A:$C,3,FALSE),"")</f>
        <v>SC</v>
      </c>
      <c r="L8097" s="8">
        <v>46174</v>
      </c>
      <c r="M8097" s="8">
        <v>46569</v>
      </c>
    </row>
    <row r="8098" spans="1:13">
      <c r="A8098" t="s">
        <v>1945</v>
      </c>
      <c r="B8098">
        <v>40</v>
      </c>
      <c r="C8098" t="s">
        <v>20</v>
      </c>
      <c r="F8098" t="s">
        <v>18</v>
      </c>
      <c r="J8098" t="str">
        <f>IFERROR(VLOOKUP(A8098,Directie!$A:$B,2,FALSE),"")</f>
        <v>CLP</v>
      </c>
      <c r="K8098" t="str">
        <f>IFERROR(VLOOKUP(A8098,Directie!$A:$C,3,FALSE),"")</f>
        <v>SC</v>
      </c>
      <c r="L8098" s="8">
        <v>46174</v>
      </c>
      <c r="M8098" s="8">
        <v>46569</v>
      </c>
    </row>
    <row r="8099" spans="1:13">
      <c r="A8099" t="s">
        <v>1945</v>
      </c>
      <c r="B8099">
        <v>37</v>
      </c>
      <c r="C8099" t="s">
        <v>37</v>
      </c>
      <c r="D8099" t="s">
        <v>38</v>
      </c>
      <c r="E8099" t="s">
        <v>22</v>
      </c>
      <c r="J8099" t="str">
        <f>IFERROR(VLOOKUP(A8099,Directie!$A:$B,2,FALSE),"")</f>
        <v>CLP</v>
      </c>
      <c r="K8099" t="str">
        <f>IFERROR(VLOOKUP(A8099,Directie!$A:$C,3,FALSE),"")</f>
        <v>SC</v>
      </c>
      <c r="L8099" s="8">
        <v>46174</v>
      </c>
      <c r="M8099" s="8">
        <v>46569</v>
      </c>
    </row>
    <row r="8100" spans="1:13">
      <c r="A8100" t="s">
        <v>1946</v>
      </c>
      <c r="B8100">
        <v>42</v>
      </c>
      <c r="C8100" t="s">
        <v>82</v>
      </c>
      <c r="J8100" t="str">
        <f>IFERROR(VLOOKUP(A8100,Directie!$A:$B,2,FALSE),"")</f>
        <v>CLP</v>
      </c>
      <c r="K8100" t="str">
        <f>IFERROR(VLOOKUP(A8100,Directie!$A:$C,3,FALSE),"")</f>
        <v>Verkoop</v>
      </c>
      <c r="L8100" s="8">
        <v>46174</v>
      </c>
      <c r="M8100" s="8">
        <v>46419</v>
      </c>
    </row>
    <row r="8101" spans="1:13">
      <c r="A8101" t="s">
        <v>1946</v>
      </c>
      <c r="B8101">
        <v>44</v>
      </c>
      <c r="C8101" t="s">
        <v>19</v>
      </c>
      <c r="J8101" t="str">
        <f>IFERROR(VLOOKUP(A8101,Directie!$A:$B,2,FALSE),"")</f>
        <v>CLP</v>
      </c>
      <c r="K8101" t="str">
        <f>IFERROR(VLOOKUP(A8101,Directie!$A:$C,3,FALSE),"")</f>
        <v>Verkoop</v>
      </c>
      <c r="L8101" s="8">
        <v>46174</v>
      </c>
      <c r="M8101" s="8">
        <v>46419</v>
      </c>
    </row>
    <row r="8102" spans="1:13">
      <c r="A8102" t="s">
        <v>1946</v>
      </c>
      <c r="B8102">
        <v>40</v>
      </c>
      <c r="C8102" t="s">
        <v>20</v>
      </c>
      <c r="F8102" t="s">
        <v>18</v>
      </c>
      <c r="J8102" t="str">
        <f>IFERROR(VLOOKUP(A8102,Directie!$A:$B,2,FALSE),"")</f>
        <v>CLP</v>
      </c>
      <c r="K8102" t="str">
        <f>IFERROR(VLOOKUP(A8102,Directie!$A:$C,3,FALSE),"")</f>
        <v>Verkoop</v>
      </c>
      <c r="L8102" s="8">
        <v>46174</v>
      </c>
      <c r="M8102" s="8">
        <v>46419</v>
      </c>
    </row>
    <row r="8103" spans="1:13">
      <c r="A8103" t="s">
        <v>1947</v>
      </c>
      <c r="B8103">
        <v>42</v>
      </c>
      <c r="C8103" t="s">
        <v>82</v>
      </c>
      <c r="J8103" t="str">
        <f>IFERROR(VLOOKUP(A8103,Directie!$A:$B,2,FALSE),"")</f>
        <v>CLP</v>
      </c>
      <c r="K8103" t="str">
        <f>IFERROR(VLOOKUP(A8103,Directie!$A:$C,3,FALSE),"")</f>
        <v>SC</v>
      </c>
      <c r="L8103" s="8">
        <v>46174</v>
      </c>
      <c r="M8103" s="8">
        <v>46569</v>
      </c>
    </row>
    <row r="8104" spans="1:13">
      <c r="A8104" t="s">
        <v>1947</v>
      </c>
      <c r="B8104">
        <v>47</v>
      </c>
      <c r="C8104" t="s">
        <v>28</v>
      </c>
      <c r="D8104" t="s">
        <v>29</v>
      </c>
      <c r="E8104" t="s">
        <v>30</v>
      </c>
      <c r="F8104" t="s">
        <v>23</v>
      </c>
      <c r="G8104" t="s">
        <v>31</v>
      </c>
      <c r="J8104" t="str">
        <f>IFERROR(VLOOKUP(A8104,Directie!$A:$B,2,FALSE),"")</f>
        <v>CLP</v>
      </c>
      <c r="K8104" t="str">
        <f>IFERROR(VLOOKUP(A8104,Directie!$A:$C,3,FALSE),"")</f>
        <v>SC</v>
      </c>
      <c r="L8104" s="8">
        <v>46174</v>
      </c>
      <c r="M8104" s="8">
        <v>46569</v>
      </c>
    </row>
    <row r="8105" spans="1:13">
      <c r="A8105" t="s">
        <v>1947</v>
      </c>
      <c r="B8105">
        <v>18</v>
      </c>
      <c r="C8105" t="s">
        <v>41</v>
      </c>
      <c r="D8105" t="s">
        <v>42</v>
      </c>
      <c r="F8105" t="s">
        <v>42</v>
      </c>
      <c r="G8105" t="s">
        <v>43</v>
      </c>
      <c r="H8105" t="s">
        <v>44</v>
      </c>
      <c r="I8105" t="s">
        <v>45</v>
      </c>
      <c r="J8105" t="str">
        <f>IFERROR(VLOOKUP(A8105,Directie!$A:$B,2,FALSE),"")</f>
        <v>CLP</v>
      </c>
      <c r="K8105" t="str">
        <f>IFERROR(VLOOKUP(A8105,Directie!$A:$C,3,FALSE),"")</f>
        <v>SC</v>
      </c>
      <c r="L8105" s="8">
        <v>46174</v>
      </c>
      <c r="M8105" s="8">
        <v>46569</v>
      </c>
    </row>
    <row r="8106" spans="1:13">
      <c r="A8106" t="s">
        <v>1947</v>
      </c>
      <c r="B8106">
        <v>44</v>
      </c>
      <c r="C8106" t="s">
        <v>19</v>
      </c>
      <c r="J8106" t="str">
        <f>IFERROR(VLOOKUP(A8106,Directie!$A:$B,2,FALSE),"")</f>
        <v>CLP</v>
      </c>
      <c r="K8106" t="str">
        <f>IFERROR(VLOOKUP(A8106,Directie!$A:$C,3,FALSE),"")</f>
        <v>SC</v>
      </c>
      <c r="L8106" s="8">
        <v>46174</v>
      </c>
      <c r="M8106" s="8">
        <v>46569</v>
      </c>
    </row>
    <row r="8107" spans="1:13">
      <c r="A8107" t="s">
        <v>1947</v>
      </c>
      <c r="B8107">
        <v>40</v>
      </c>
      <c r="C8107" t="s">
        <v>20</v>
      </c>
      <c r="F8107" t="s">
        <v>18</v>
      </c>
      <c r="J8107" t="str">
        <f>IFERROR(VLOOKUP(A8107,Directie!$A:$B,2,FALSE),"")</f>
        <v>CLP</v>
      </c>
      <c r="K8107" t="str">
        <f>IFERROR(VLOOKUP(A8107,Directie!$A:$C,3,FALSE),"")</f>
        <v>SC</v>
      </c>
      <c r="L8107" s="8">
        <v>46174</v>
      </c>
      <c r="M8107" s="8">
        <v>46569</v>
      </c>
    </row>
    <row r="8108" spans="1:13">
      <c r="A8108" t="s">
        <v>1948</v>
      </c>
      <c r="B8108">
        <v>24</v>
      </c>
      <c r="C8108" t="s">
        <v>14</v>
      </c>
      <c r="J8108" t="str">
        <f>IFERROR(VLOOKUP(A8108,Directie!$A:$B,2,FALSE),"")</f>
        <v>CLP</v>
      </c>
      <c r="K8108" t="str">
        <f>IFERROR(VLOOKUP(A8108,Directie!$A:$C,3,FALSE),"")</f>
        <v>Verkoop</v>
      </c>
      <c r="L8108" s="8">
        <v>46174</v>
      </c>
      <c r="M8108" s="8">
        <v>46419</v>
      </c>
    </row>
    <row r="8109" spans="1:13">
      <c r="A8109" t="s">
        <v>1948</v>
      </c>
      <c r="B8109">
        <v>18</v>
      </c>
      <c r="C8109" t="s">
        <v>41</v>
      </c>
      <c r="D8109" t="s">
        <v>42</v>
      </c>
      <c r="F8109" t="s">
        <v>42</v>
      </c>
      <c r="G8109" t="s">
        <v>43</v>
      </c>
      <c r="H8109" t="s">
        <v>44</v>
      </c>
      <c r="I8109" t="s">
        <v>45</v>
      </c>
      <c r="J8109" t="str">
        <f>IFERROR(VLOOKUP(A8109,Directie!$A:$B,2,FALSE),"")</f>
        <v>CLP</v>
      </c>
      <c r="K8109" t="str">
        <f>IFERROR(VLOOKUP(A8109,Directie!$A:$C,3,FALSE),"")</f>
        <v>Verkoop</v>
      </c>
      <c r="L8109" s="8">
        <v>46174</v>
      </c>
      <c r="M8109" s="8">
        <v>46419</v>
      </c>
    </row>
    <row r="8110" spans="1:13">
      <c r="A8110" t="s">
        <v>1948</v>
      </c>
      <c r="B8110">
        <v>40</v>
      </c>
      <c r="C8110" t="s">
        <v>20</v>
      </c>
      <c r="F8110" t="s">
        <v>18</v>
      </c>
      <c r="J8110" t="str">
        <f>IFERROR(VLOOKUP(A8110,Directie!$A:$B,2,FALSE),"")</f>
        <v>CLP</v>
      </c>
      <c r="K8110" t="str">
        <f>IFERROR(VLOOKUP(A8110,Directie!$A:$C,3,FALSE),"")</f>
        <v>Verkoop</v>
      </c>
      <c r="L8110" s="8">
        <v>46174</v>
      </c>
      <c r="M8110" s="8">
        <v>46419</v>
      </c>
    </row>
    <row r="8111" spans="1:13">
      <c r="A8111" t="s">
        <v>1948</v>
      </c>
      <c r="B8111">
        <v>71</v>
      </c>
      <c r="C8111" t="s">
        <v>24</v>
      </c>
      <c r="D8111" t="s">
        <v>25</v>
      </c>
      <c r="J8111" t="str">
        <f>IFERROR(VLOOKUP(A8111,Directie!$A:$B,2,FALSE),"")</f>
        <v>CLP</v>
      </c>
      <c r="K8111" t="str">
        <f>IFERROR(VLOOKUP(A8111,Directie!$A:$C,3,FALSE),"")</f>
        <v>Verkoop</v>
      </c>
      <c r="L8111" s="8">
        <v>46174</v>
      </c>
      <c r="M8111" s="8">
        <v>46419</v>
      </c>
    </row>
    <row r="8112" spans="1:13">
      <c r="A8112" t="s">
        <v>1949</v>
      </c>
      <c r="B8112">
        <v>32</v>
      </c>
      <c r="C8112" t="s">
        <v>40</v>
      </c>
      <c r="D8112" t="s">
        <v>33</v>
      </c>
      <c r="E8112" t="s">
        <v>22</v>
      </c>
      <c r="J8112" t="str">
        <f>IFERROR(VLOOKUP(A8112,Directie!$A:$B,2,FALSE),"")</f>
        <v>CLP</v>
      </c>
      <c r="K8112" t="str">
        <f>IFERROR(VLOOKUP(A8112,Directie!$A:$C,3,FALSE),"")</f>
        <v>Verkoop</v>
      </c>
      <c r="L8112" s="8">
        <v>46174</v>
      </c>
      <c r="M8112" s="8">
        <v>46419</v>
      </c>
    </row>
    <row r="8113" spans="1:13">
      <c r="A8113" t="s">
        <v>1949</v>
      </c>
      <c r="B8113">
        <v>24</v>
      </c>
      <c r="C8113" t="s">
        <v>14</v>
      </c>
      <c r="J8113" t="str">
        <f>IFERROR(VLOOKUP(A8113,Directie!$A:$B,2,FALSE),"")</f>
        <v>CLP</v>
      </c>
      <c r="K8113" t="str">
        <f>IFERROR(VLOOKUP(A8113,Directie!$A:$C,3,FALSE),"")</f>
        <v>Verkoop</v>
      </c>
      <c r="L8113" s="8">
        <v>46174</v>
      </c>
      <c r="M8113" s="8">
        <v>46419</v>
      </c>
    </row>
    <row r="8114" spans="1:13">
      <c r="A8114" t="s">
        <v>1949</v>
      </c>
      <c r="B8114">
        <v>18</v>
      </c>
      <c r="C8114" t="s">
        <v>41</v>
      </c>
      <c r="D8114" t="s">
        <v>42</v>
      </c>
      <c r="F8114" t="s">
        <v>42</v>
      </c>
      <c r="G8114" t="s">
        <v>43</v>
      </c>
      <c r="H8114" t="s">
        <v>44</v>
      </c>
      <c r="I8114" t="s">
        <v>45</v>
      </c>
      <c r="J8114" t="str">
        <f>IFERROR(VLOOKUP(A8114,Directie!$A:$B,2,FALSE),"")</f>
        <v>CLP</v>
      </c>
      <c r="K8114" t="str">
        <f>IFERROR(VLOOKUP(A8114,Directie!$A:$C,3,FALSE),"")</f>
        <v>Verkoop</v>
      </c>
      <c r="L8114" s="8">
        <v>46174</v>
      </c>
      <c r="M8114" s="8">
        <v>46419</v>
      </c>
    </row>
    <row r="8115" spans="1:13">
      <c r="A8115" t="s">
        <v>1949</v>
      </c>
      <c r="B8115">
        <v>44</v>
      </c>
      <c r="C8115" t="s">
        <v>19</v>
      </c>
      <c r="J8115" t="str">
        <f>IFERROR(VLOOKUP(A8115,Directie!$A:$B,2,FALSE),"")</f>
        <v>CLP</v>
      </c>
      <c r="K8115" t="str">
        <f>IFERROR(VLOOKUP(A8115,Directie!$A:$C,3,FALSE),"")</f>
        <v>Verkoop</v>
      </c>
      <c r="L8115" s="8">
        <v>46174</v>
      </c>
      <c r="M8115" s="8">
        <v>46419</v>
      </c>
    </row>
    <row r="8116" spans="1:13">
      <c r="A8116" t="s">
        <v>1949</v>
      </c>
      <c r="B8116">
        <v>40</v>
      </c>
      <c r="C8116" t="s">
        <v>20</v>
      </c>
      <c r="F8116" t="s">
        <v>18</v>
      </c>
      <c r="J8116" t="str">
        <f>IFERROR(VLOOKUP(A8116,Directie!$A:$B,2,FALSE),"")</f>
        <v>CLP</v>
      </c>
      <c r="K8116" t="str">
        <f>IFERROR(VLOOKUP(A8116,Directie!$A:$C,3,FALSE),"")</f>
        <v>Verkoop</v>
      </c>
      <c r="L8116" s="8">
        <v>46174</v>
      </c>
      <c r="M8116" s="8">
        <v>46419</v>
      </c>
    </row>
    <row r="8117" spans="1:13">
      <c r="A8117" t="s">
        <v>1949</v>
      </c>
      <c r="B8117">
        <v>31</v>
      </c>
      <c r="C8117" t="s">
        <v>21</v>
      </c>
      <c r="D8117" t="s">
        <v>22</v>
      </c>
      <c r="F8117" t="s">
        <v>23</v>
      </c>
      <c r="J8117" t="str">
        <f>IFERROR(VLOOKUP(A8117,Directie!$A:$B,2,FALSE),"")</f>
        <v>CLP</v>
      </c>
      <c r="K8117" t="str">
        <f>IFERROR(VLOOKUP(A8117,Directie!$A:$C,3,FALSE),"")</f>
        <v>Verkoop</v>
      </c>
      <c r="L8117" s="8">
        <v>46174</v>
      </c>
      <c r="M8117" s="8">
        <v>46419</v>
      </c>
    </row>
    <row r="8118" spans="1:13">
      <c r="A8118" t="s">
        <v>1949</v>
      </c>
      <c r="B8118">
        <v>71</v>
      </c>
      <c r="C8118" t="s">
        <v>24</v>
      </c>
      <c r="D8118" t="s">
        <v>25</v>
      </c>
      <c r="J8118" t="str">
        <f>IFERROR(VLOOKUP(A8118,Directie!$A:$B,2,FALSE),"")</f>
        <v>CLP</v>
      </c>
      <c r="K8118" t="str">
        <f>IFERROR(VLOOKUP(A8118,Directie!$A:$C,3,FALSE),"")</f>
        <v>Verkoop</v>
      </c>
      <c r="L8118" s="8">
        <v>46174</v>
      </c>
      <c r="M8118" s="8">
        <v>46419</v>
      </c>
    </row>
    <row r="8119" spans="1:13">
      <c r="A8119" t="s">
        <v>1950</v>
      </c>
      <c r="B8119">
        <v>24</v>
      </c>
      <c r="C8119" t="s">
        <v>14</v>
      </c>
      <c r="J8119" t="str">
        <f>IFERROR(VLOOKUP(A8119,Directie!$A:$B,2,FALSE),"")</f>
        <v>CLP</v>
      </c>
      <c r="K8119" t="str">
        <f>IFERROR(VLOOKUP(A8119,Directie!$A:$C,3,FALSE),"")</f>
        <v>SC</v>
      </c>
      <c r="L8119" s="8">
        <v>46174</v>
      </c>
      <c r="M8119" s="8">
        <v>46569</v>
      </c>
    </row>
    <row r="8120" spans="1:13">
      <c r="A8120" t="s">
        <v>1950</v>
      </c>
      <c r="B8120">
        <v>47</v>
      </c>
      <c r="C8120" t="s">
        <v>28</v>
      </c>
      <c r="D8120" t="s">
        <v>29</v>
      </c>
      <c r="E8120" t="s">
        <v>30</v>
      </c>
      <c r="F8120" t="s">
        <v>23</v>
      </c>
      <c r="G8120" t="s">
        <v>31</v>
      </c>
      <c r="J8120" t="str">
        <f>IFERROR(VLOOKUP(A8120,Directie!$A:$B,2,FALSE),"")</f>
        <v>CLP</v>
      </c>
      <c r="K8120" t="str">
        <f>IFERROR(VLOOKUP(A8120,Directie!$A:$C,3,FALSE),"")</f>
        <v>SC</v>
      </c>
      <c r="L8120" s="8">
        <v>46174</v>
      </c>
      <c r="M8120" s="8">
        <v>46569</v>
      </c>
    </row>
    <row r="8121" spans="1:13">
      <c r="A8121" t="s">
        <v>1950</v>
      </c>
      <c r="B8121">
        <v>44</v>
      </c>
      <c r="C8121" t="s">
        <v>19</v>
      </c>
      <c r="J8121" t="str">
        <f>IFERROR(VLOOKUP(A8121,Directie!$A:$B,2,FALSE),"")</f>
        <v>CLP</v>
      </c>
      <c r="K8121" t="str">
        <f>IFERROR(VLOOKUP(A8121,Directie!$A:$C,3,FALSE),"")</f>
        <v>SC</v>
      </c>
      <c r="L8121" s="8">
        <v>46174</v>
      </c>
      <c r="M8121" s="8">
        <v>46569</v>
      </c>
    </row>
    <row r="8122" spans="1:13">
      <c r="A8122" t="s">
        <v>1950</v>
      </c>
      <c r="B8122">
        <v>40</v>
      </c>
      <c r="C8122" t="s">
        <v>20</v>
      </c>
      <c r="F8122" t="s">
        <v>18</v>
      </c>
      <c r="J8122" t="str">
        <f>IFERROR(VLOOKUP(A8122,Directie!$A:$B,2,FALSE),"")</f>
        <v>CLP</v>
      </c>
      <c r="K8122" t="str">
        <f>IFERROR(VLOOKUP(A8122,Directie!$A:$C,3,FALSE),"")</f>
        <v>SC</v>
      </c>
      <c r="L8122" s="8">
        <v>46174</v>
      </c>
      <c r="M8122" s="8">
        <v>46569</v>
      </c>
    </row>
    <row r="8123" spans="1:13">
      <c r="A8123" t="s">
        <v>1950</v>
      </c>
      <c r="B8123">
        <v>71</v>
      </c>
      <c r="C8123" t="s">
        <v>24</v>
      </c>
      <c r="D8123" t="s">
        <v>25</v>
      </c>
      <c r="J8123" t="str">
        <f>IFERROR(VLOOKUP(A8123,Directie!$A:$B,2,FALSE),"")</f>
        <v>CLP</v>
      </c>
      <c r="K8123" t="str">
        <f>IFERROR(VLOOKUP(A8123,Directie!$A:$C,3,FALSE),"")</f>
        <v>SC</v>
      </c>
      <c r="L8123" s="8">
        <v>46174</v>
      </c>
      <c r="M8123" s="8">
        <v>46569</v>
      </c>
    </row>
    <row r="8124" spans="1:13">
      <c r="A8124" t="s">
        <v>1951</v>
      </c>
      <c r="B8124">
        <v>16</v>
      </c>
      <c r="C8124" t="s">
        <v>15</v>
      </c>
      <c r="D8124" t="s">
        <v>16</v>
      </c>
      <c r="E8124" t="s">
        <v>17</v>
      </c>
      <c r="F8124" t="s">
        <v>18</v>
      </c>
      <c r="J8124" t="str">
        <f>IFERROR(VLOOKUP(A8124,Directie!$A:$B,2,FALSE),"")</f>
        <v>CLP</v>
      </c>
      <c r="K8124" t="str">
        <f>IFERROR(VLOOKUP(A8124,Directie!$A:$C,3,FALSE),"")</f>
        <v>Verkoop</v>
      </c>
      <c r="L8124" s="8">
        <v>46174</v>
      </c>
      <c r="M8124" s="8">
        <v>46419</v>
      </c>
    </row>
    <row r="8125" spans="1:13">
      <c r="A8125" t="s">
        <v>1951</v>
      </c>
      <c r="B8125">
        <v>18</v>
      </c>
      <c r="C8125" t="s">
        <v>41</v>
      </c>
      <c r="D8125" t="s">
        <v>42</v>
      </c>
      <c r="F8125" t="s">
        <v>42</v>
      </c>
      <c r="G8125" t="s">
        <v>43</v>
      </c>
      <c r="H8125" t="s">
        <v>44</v>
      </c>
      <c r="I8125" t="s">
        <v>45</v>
      </c>
      <c r="J8125" t="str">
        <f>IFERROR(VLOOKUP(A8125,Directie!$A:$B,2,FALSE),"")</f>
        <v>CLP</v>
      </c>
      <c r="K8125" t="str">
        <f>IFERROR(VLOOKUP(A8125,Directie!$A:$C,3,FALSE),"")</f>
        <v>Verkoop</v>
      </c>
      <c r="L8125" s="8">
        <v>46174</v>
      </c>
      <c r="M8125" s="8">
        <v>46419</v>
      </c>
    </row>
    <row r="8126" spans="1:13">
      <c r="A8126" t="s">
        <v>1951</v>
      </c>
      <c r="B8126">
        <v>44</v>
      </c>
      <c r="C8126" t="s">
        <v>19</v>
      </c>
      <c r="J8126" t="str">
        <f>IFERROR(VLOOKUP(A8126,Directie!$A:$B,2,FALSE),"")</f>
        <v>CLP</v>
      </c>
      <c r="K8126" t="str">
        <f>IFERROR(VLOOKUP(A8126,Directie!$A:$C,3,FALSE),"")</f>
        <v>Verkoop</v>
      </c>
      <c r="L8126" s="8">
        <v>46174</v>
      </c>
      <c r="M8126" s="8">
        <v>46419</v>
      </c>
    </row>
    <row r="8127" spans="1:13">
      <c r="A8127" t="s">
        <v>1951</v>
      </c>
      <c r="B8127">
        <v>40</v>
      </c>
      <c r="C8127" t="s">
        <v>20</v>
      </c>
      <c r="F8127" t="s">
        <v>18</v>
      </c>
      <c r="J8127" t="str">
        <f>IFERROR(VLOOKUP(A8127,Directie!$A:$B,2,FALSE),"")</f>
        <v>CLP</v>
      </c>
      <c r="K8127" t="str">
        <f>IFERROR(VLOOKUP(A8127,Directie!$A:$C,3,FALSE),"")</f>
        <v>Verkoop</v>
      </c>
      <c r="L8127" s="8">
        <v>46174</v>
      </c>
      <c r="M8127" s="8">
        <v>46419</v>
      </c>
    </row>
    <row r="8128" spans="1:13">
      <c r="A8128" t="s">
        <v>1952</v>
      </c>
      <c r="B8128">
        <v>47</v>
      </c>
      <c r="C8128" t="s">
        <v>28</v>
      </c>
      <c r="D8128" t="s">
        <v>29</v>
      </c>
      <c r="E8128" t="s">
        <v>30</v>
      </c>
      <c r="F8128" t="s">
        <v>23</v>
      </c>
      <c r="G8128" t="s">
        <v>31</v>
      </c>
      <c r="J8128" t="str">
        <f>IFERROR(VLOOKUP(A8128,Directie!$A:$B,2,FALSE),"")</f>
        <v>CLP</v>
      </c>
      <c r="K8128" t="str">
        <f>IFERROR(VLOOKUP(A8128,Directie!$A:$C,3,FALSE),"")</f>
        <v>SC</v>
      </c>
      <c r="L8128" s="8">
        <v>46174</v>
      </c>
      <c r="M8128" s="8">
        <v>46569</v>
      </c>
    </row>
    <row r="8129" spans="1:13">
      <c r="A8129" t="s">
        <v>1953</v>
      </c>
      <c r="B8129">
        <v>47</v>
      </c>
      <c r="C8129" t="s">
        <v>28</v>
      </c>
      <c r="D8129" t="s">
        <v>29</v>
      </c>
      <c r="E8129" t="s">
        <v>30</v>
      </c>
      <c r="F8129" t="s">
        <v>23</v>
      </c>
      <c r="G8129" t="s">
        <v>31</v>
      </c>
      <c r="J8129" t="str">
        <f>IFERROR(VLOOKUP(A8129,Directie!$A:$B,2,FALSE),"")</f>
        <v>CLP</v>
      </c>
      <c r="K8129" t="str">
        <f>IFERROR(VLOOKUP(A8129,Directie!$A:$C,3,FALSE),"")</f>
        <v>SC</v>
      </c>
      <c r="L8129" s="8">
        <v>46174</v>
      </c>
      <c r="M8129" s="8">
        <v>46569</v>
      </c>
    </row>
    <row r="8130" spans="1:13">
      <c r="A8130" t="s">
        <v>1954</v>
      </c>
      <c r="J8130" t="str">
        <f>IFERROR(VLOOKUP(A8130,Directie!$A:$B,2,FALSE),"")</f>
        <v>CLP</v>
      </c>
      <c r="K8130" t="str">
        <f>IFERROR(VLOOKUP(A8130,Directie!$A:$C,3,FALSE),"")</f>
        <v>SC</v>
      </c>
      <c r="L8130" s="8">
        <v>46174</v>
      </c>
      <c r="M8130" s="8">
        <v>46569</v>
      </c>
    </row>
    <row r="8131" spans="1:13">
      <c r="A8131" t="s">
        <v>1955</v>
      </c>
      <c r="B8131">
        <v>44</v>
      </c>
      <c r="C8131" t="s">
        <v>19</v>
      </c>
      <c r="J8131" t="str">
        <f>IFERROR(VLOOKUP(A8131,Directie!$A:$B,2,FALSE),"")</f>
        <v>CLP</v>
      </c>
      <c r="K8131" t="str">
        <f>IFERROR(VLOOKUP(A8131,Directie!$A:$C,3,FALSE),"")</f>
        <v>SC</v>
      </c>
      <c r="L8131" s="8">
        <v>46174</v>
      </c>
      <c r="M8131" s="8">
        <v>46569</v>
      </c>
    </row>
    <row r="8132" spans="1:13">
      <c r="A8132" t="s">
        <v>1955</v>
      </c>
      <c r="B8132">
        <v>40</v>
      </c>
      <c r="C8132" t="s">
        <v>20</v>
      </c>
      <c r="F8132" t="s">
        <v>18</v>
      </c>
      <c r="J8132" t="str">
        <f>IFERROR(VLOOKUP(A8132,Directie!$A:$B,2,FALSE),"")</f>
        <v>CLP</v>
      </c>
      <c r="K8132" t="str">
        <f>IFERROR(VLOOKUP(A8132,Directie!$A:$C,3,FALSE),"")</f>
        <v>SC</v>
      </c>
      <c r="L8132" s="8">
        <v>46174</v>
      </c>
      <c r="M8132" s="8">
        <v>46569</v>
      </c>
    </row>
    <row r="8133" spans="1:13">
      <c r="A8133" t="s">
        <v>1956</v>
      </c>
      <c r="B8133">
        <v>42</v>
      </c>
      <c r="C8133" t="s">
        <v>82</v>
      </c>
      <c r="J8133" t="str">
        <f>IFERROR(VLOOKUP(A8133,Directie!$A:$B,2,FALSE),"")</f>
        <v>CLP</v>
      </c>
      <c r="K8133" t="str">
        <f>IFERROR(VLOOKUP(A8133,Directie!$A:$C,3,FALSE),"")</f>
        <v>SC</v>
      </c>
      <c r="L8133" s="8">
        <v>46174</v>
      </c>
      <c r="M8133" s="8">
        <v>46569</v>
      </c>
    </row>
    <row r="8134" spans="1:13">
      <c r="A8134" t="s">
        <v>1956</v>
      </c>
      <c r="B8134">
        <v>24</v>
      </c>
      <c r="C8134" t="s">
        <v>14</v>
      </c>
      <c r="J8134" t="str">
        <f>IFERROR(VLOOKUP(A8134,Directie!$A:$B,2,FALSE),"")</f>
        <v>CLP</v>
      </c>
      <c r="K8134" t="str">
        <f>IFERROR(VLOOKUP(A8134,Directie!$A:$C,3,FALSE),"")</f>
        <v>SC</v>
      </c>
      <c r="L8134" s="8">
        <v>46174</v>
      </c>
      <c r="M8134" s="8">
        <v>46569</v>
      </c>
    </row>
    <row r="8135" spans="1:13">
      <c r="A8135" t="s">
        <v>1956</v>
      </c>
      <c r="B8135">
        <v>47</v>
      </c>
      <c r="C8135" t="s">
        <v>28</v>
      </c>
      <c r="D8135" t="s">
        <v>29</v>
      </c>
      <c r="E8135" t="s">
        <v>30</v>
      </c>
      <c r="F8135" t="s">
        <v>23</v>
      </c>
      <c r="G8135" t="s">
        <v>31</v>
      </c>
      <c r="J8135" t="str">
        <f>IFERROR(VLOOKUP(A8135,Directie!$A:$B,2,FALSE),"")</f>
        <v>CLP</v>
      </c>
      <c r="K8135" t="str">
        <f>IFERROR(VLOOKUP(A8135,Directie!$A:$C,3,FALSE),"")</f>
        <v>SC</v>
      </c>
      <c r="L8135" s="8">
        <v>46174</v>
      </c>
      <c r="M8135" s="8">
        <v>46569</v>
      </c>
    </row>
    <row r="8136" spans="1:13">
      <c r="A8136" t="s">
        <v>1956</v>
      </c>
      <c r="B8136">
        <v>40</v>
      </c>
      <c r="C8136" t="s">
        <v>20</v>
      </c>
      <c r="F8136" t="s">
        <v>18</v>
      </c>
      <c r="J8136" t="str">
        <f>IFERROR(VLOOKUP(A8136,Directie!$A:$B,2,FALSE),"")</f>
        <v>CLP</v>
      </c>
      <c r="K8136" t="str">
        <f>IFERROR(VLOOKUP(A8136,Directie!$A:$C,3,FALSE),"")</f>
        <v>SC</v>
      </c>
      <c r="L8136" s="8">
        <v>46174</v>
      </c>
      <c r="M8136" s="8">
        <v>46569</v>
      </c>
    </row>
    <row r="8137" spans="1:13">
      <c r="A8137" t="s">
        <v>1956</v>
      </c>
      <c r="B8137">
        <v>20</v>
      </c>
      <c r="C8137" t="s">
        <v>52</v>
      </c>
      <c r="D8137" t="s">
        <v>16</v>
      </c>
      <c r="E8137" t="s">
        <v>17</v>
      </c>
      <c r="F8137" t="s">
        <v>18</v>
      </c>
      <c r="J8137" t="str">
        <f>IFERROR(VLOOKUP(A8137,Directie!$A:$B,2,FALSE),"")</f>
        <v>CLP</v>
      </c>
      <c r="K8137" t="str">
        <f>IFERROR(VLOOKUP(A8137,Directie!$A:$C,3,FALSE),"")</f>
        <v>SC</v>
      </c>
      <c r="L8137" s="8">
        <v>46174</v>
      </c>
      <c r="M8137" s="8">
        <v>46569</v>
      </c>
    </row>
    <row r="8138" spans="1:13">
      <c r="A8138" t="s">
        <v>1957</v>
      </c>
      <c r="B8138">
        <v>47</v>
      </c>
      <c r="C8138" t="s">
        <v>28</v>
      </c>
      <c r="D8138" t="s">
        <v>29</v>
      </c>
      <c r="E8138" t="s">
        <v>30</v>
      </c>
      <c r="F8138" t="s">
        <v>23</v>
      </c>
      <c r="G8138" t="s">
        <v>31</v>
      </c>
      <c r="J8138" t="str">
        <f>IFERROR(VLOOKUP(A8138,Directie!$A:$B,2,FALSE),"")</f>
        <v>CLP</v>
      </c>
      <c r="K8138" t="str">
        <f>IFERROR(VLOOKUP(A8138,Directie!$A:$C,3,FALSE),"")</f>
        <v>SC</v>
      </c>
      <c r="L8138" s="8">
        <v>46174</v>
      </c>
      <c r="M8138" s="8">
        <v>46569</v>
      </c>
    </row>
    <row r="8139" spans="1:13">
      <c r="A8139" t="s">
        <v>1957</v>
      </c>
      <c r="B8139">
        <v>44</v>
      </c>
      <c r="C8139" t="s">
        <v>19</v>
      </c>
      <c r="J8139" t="str">
        <f>IFERROR(VLOOKUP(A8139,Directie!$A:$B,2,FALSE),"")</f>
        <v>CLP</v>
      </c>
      <c r="K8139" t="str">
        <f>IFERROR(VLOOKUP(A8139,Directie!$A:$C,3,FALSE),"")</f>
        <v>SC</v>
      </c>
      <c r="L8139" s="8">
        <v>46174</v>
      </c>
      <c r="M8139" s="8">
        <v>46569</v>
      </c>
    </row>
    <row r="8140" spans="1:13">
      <c r="A8140" t="s">
        <v>1957</v>
      </c>
      <c r="B8140">
        <v>40</v>
      </c>
      <c r="C8140" t="s">
        <v>20</v>
      </c>
      <c r="F8140" t="s">
        <v>18</v>
      </c>
      <c r="J8140" t="str">
        <f>IFERROR(VLOOKUP(A8140,Directie!$A:$B,2,FALSE),"")</f>
        <v>CLP</v>
      </c>
      <c r="K8140" t="str">
        <f>IFERROR(VLOOKUP(A8140,Directie!$A:$C,3,FALSE),"")</f>
        <v>SC</v>
      </c>
      <c r="L8140" s="8">
        <v>46174</v>
      </c>
      <c r="M8140" s="8">
        <v>46569</v>
      </c>
    </row>
    <row r="8141" spans="1:13">
      <c r="A8141" t="s">
        <v>1958</v>
      </c>
      <c r="J8141" t="str">
        <f>IFERROR(VLOOKUP(A8141,Directie!$A:$B,2,FALSE),"")</f>
        <v>BIO</v>
      </c>
      <c r="K8141" t="str">
        <f>IFERROR(VLOOKUP(A8141,Directie!$A:$C,3,FALSE),"")</f>
        <v>Verkoop</v>
      </c>
      <c r="L8141" s="8">
        <v>46174</v>
      </c>
      <c r="M8141" s="8">
        <v>46419</v>
      </c>
    </row>
    <row r="8142" spans="1:13">
      <c r="A8142" t="s">
        <v>1958</v>
      </c>
      <c r="B8142">
        <v>37</v>
      </c>
      <c r="C8142" t="s">
        <v>37</v>
      </c>
      <c r="D8142" t="s">
        <v>38</v>
      </c>
      <c r="E8142" t="s">
        <v>22</v>
      </c>
      <c r="J8142" t="str">
        <f>IFERROR(VLOOKUP(A8142,Directie!$A:$B,2,FALSE),"")</f>
        <v>BIO</v>
      </c>
      <c r="K8142" t="str">
        <f>IFERROR(VLOOKUP(A8142,Directie!$A:$C,3,FALSE),"")</f>
        <v>Verkoop</v>
      </c>
      <c r="L8142" s="8">
        <v>46174</v>
      </c>
      <c r="M8142" s="8">
        <v>46419</v>
      </c>
    </row>
    <row r="8143" spans="1:13">
      <c r="A8143" t="s">
        <v>1959</v>
      </c>
      <c r="J8143" t="str">
        <f>IFERROR(VLOOKUP(A8143,Directie!$A:$B,2,FALSE),"")</f>
        <v>CLP</v>
      </c>
      <c r="K8143" t="str">
        <f>IFERROR(VLOOKUP(A8143,Directie!$A:$C,3,FALSE),"")</f>
        <v>SC</v>
      </c>
      <c r="L8143" s="8">
        <v>46174</v>
      </c>
      <c r="M8143" s="8">
        <v>46569</v>
      </c>
    </row>
    <row r="8144" spans="1:13">
      <c r="A8144" t="s">
        <v>1959</v>
      </c>
      <c r="B8144">
        <v>42</v>
      </c>
      <c r="C8144" t="s">
        <v>82</v>
      </c>
      <c r="J8144" t="str">
        <f>IFERROR(VLOOKUP(A8144,Directie!$A:$B,2,FALSE),"")</f>
        <v>CLP</v>
      </c>
      <c r="K8144" t="str">
        <f>IFERROR(VLOOKUP(A8144,Directie!$A:$C,3,FALSE),"")</f>
        <v>SC</v>
      </c>
      <c r="L8144" s="8">
        <v>46174</v>
      </c>
      <c r="M8144" s="8">
        <v>46569</v>
      </c>
    </row>
    <row r="8145" spans="1:13">
      <c r="A8145" t="s">
        <v>1959</v>
      </c>
      <c r="B8145">
        <v>24</v>
      </c>
      <c r="C8145" t="s">
        <v>14</v>
      </c>
      <c r="J8145" t="str">
        <f>IFERROR(VLOOKUP(A8145,Directie!$A:$B,2,FALSE),"")</f>
        <v>CLP</v>
      </c>
      <c r="K8145" t="str">
        <f>IFERROR(VLOOKUP(A8145,Directie!$A:$C,3,FALSE),"")</f>
        <v>SC</v>
      </c>
      <c r="L8145" s="8">
        <v>46174</v>
      </c>
      <c r="M8145" s="8">
        <v>46569</v>
      </c>
    </row>
    <row r="8146" spans="1:13">
      <c r="A8146" t="s">
        <v>1959</v>
      </c>
      <c r="B8146">
        <v>47</v>
      </c>
      <c r="C8146" t="s">
        <v>28</v>
      </c>
      <c r="D8146" t="s">
        <v>29</v>
      </c>
      <c r="E8146" t="s">
        <v>30</v>
      </c>
      <c r="F8146" t="s">
        <v>23</v>
      </c>
      <c r="G8146" t="s">
        <v>31</v>
      </c>
      <c r="J8146" t="str">
        <f>IFERROR(VLOOKUP(A8146,Directie!$A:$B,2,FALSE),"")</f>
        <v>CLP</v>
      </c>
      <c r="K8146" t="str">
        <f>IFERROR(VLOOKUP(A8146,Directie!$A:$C,3,FALSE),"")</f>
        <v>SC</v>
      </c>
      <c r="L8146" s="8">
        <v>46174</v>
      </c>
      <c r="M8146" s="8">
        <v>46569</v>
      </c>
    </row>
    <row r="8147" spans="1:13">
      <c r="A8147" t="s">
        <v>1959</v>
      </c>
      <c r="B8147">
        <v>18</v>
      </c>
      <c r="C8147" t="s">
        <v>41</v>
      </c>
      <c r="D8147" t="s">
        <v>42</v>
      </c>
      <c r="F8147" t="s">
        <v>42</v>
      </c>
      <c r="G8147" t="s">
        <v>43</v>
      </c>
      <c r="H8147" t="s">
        <v>44</v>
      </c>
      <c r="I8147" t="s">
        <v>45</v>
      </c>
      <c r="J8147" t="str">
        <f>IFERROR(VLOOKUP(A8147,Directie!$A:$B,2,FALSE),"")</f>
        <v>CLP</v>
      </c>
      <c r="K8147" t="str">
        <f>IFERROR(VLOOKUP(A8147,Directie!$A:$C,3,FALSE),"")</f>
        <v>SC</v>
      </c>
      <c r="L8147" s="8">
        <v>46174</v>
      </c>
      <c r="M8147" s="8">
        <v>46569</v>
      </c>
    </row>
    <row r="8148" spans="1:13">
      <c r="A8148" t="s">
        <v>1959</v>
      </c>
      <c r="B8148">
        <v>40</v>
      </c>
      <c r="C8148" t="s">
        <v>20</v>
      </c>
      <c r="F8148" t="s">
        <v>18</v>
      </c>
      <c r="J8148" t="str">
        <f>IFERROR(VLOOKUP(A8148,Directie!$A:$B,2,FALSE),"")</f>
        <v>CLP</v>
      </c>
      <c r="K8148" t="str">
        <f>IFERROR(VLOOKUP(A8148,Directie!$A:$C,3,FALSE),"")</f>
        <v>SC</v>
      </c>
      <c r="L8148" s="8">
        <v>46174</v>
      </c>
      <c r="M8148" s="8">
        <v>46569</v>
      </c>
    </row>
    <row r="8149" spans="1:13">
      <c r="A8149" t="s">
        <v>1960</v>
      </c>
      <c r="B8149">
        <v>37</v>
      </c>
      <c r="C8149" t="s">
        <v>37</v>
      </c>
      <c r="D8149" t="s">
        <v>38</v>
      </c>
      <c r="E8149" t="s">
        <v>22</v>
      </c>
      <c r="J8149" t="str">
        <f>IFERROR(VLOOKUP(A8149,Directie!$A:$B,2,FALSE),"")</f>
        <v>Solucious</v>
      </c>
      <c r="K8149" t="s">
        <v>103</v>
      </c>
      <c r="L8149" s="8">
        <v>46235</v>
      </c>
      <c r="M8149" s="8">
        <v>46388</v>
      </c>
    </row>
    <row r="8150" spans="1:13">
      <c r="A8150" t="s">
        <v>1961</v>
      </c>
      <c r="B8150">
        <v>44</v>
      </c>
      <c r="C8150" t="s">
        <v>19</v>
      </c>
      <c r="J8150" t="str">
        <f>IFERROR(VLOOKUP(A8150,Directie!$A:$B,2,FALSE),"")</f>
        <v>OKAY</v>
      </c>
      <c r="K8150" t="str">
        <f>IFERROR(VLOOKUP(A8150,Directie!$A:$C,3,FALSE),"")</f>
        <v>Verkoop</v>
      </c>
      <c r="L8150" s="8">
        <v>46174</v>
      </c>
      <c r="M8150" s="8">
        <v>46419</v>
      </c>
    </row>
    <row r="8151" spans="1:13">
      <c r="A8151" t="s">
        <v>1961</v>
      </c>
      <c r="B8151">
        <v>37</v>
      </c>
      <c r="C8151" t="s">
        <v>37</v>
      </c>
      <c r="D8151" t="s">
        <v>38</v>
      </c>
      <c r="E8151" t="s">
        <v>22</v>
      </c>
      <c r="J8151" t="str">
        <f>IFERROR(VLOOKUP(A8151,Directie!$A:$B,2,FALSE),"")</f>
        <v>OKAY</v>
      </c>
      <c r="K8151" t="str">
        <f>IFERROR(VLOOKUP(A8151,Directie!$A:$C,3,FALSE),"")</f>
        <v>Verkoop</v>
      </c>
      <c r="L8151" s="8">
        <v>46174</v>
      </c>
      <c r="M8151" s="8">
        <v>46419</v>
      </c>
    </row>
    <row r="8152" spans="1:13">
      <c r="A8152" t="s">
        <v>1962</v>
      </c>
      <c r="J8152" t="str">
        <f>IFERROR(VLOOKUP(A8152,Directie!$A:$B,2,FALSE),"")</f>
        <v>CLP</v>
      </c>
      <c r="K8152" t="str">
        <f>IFERROR(VLOOKUP(A8152,Directie!$A:$C,3,FALSE),"")</f>
        <v>Verkoop</v>
      </c>
      <c r="L8152" s="8">
        <v>46174</v>
      </c>
      <c r="M8152" s="8">
        <v>46419</v>
      </c>
    </row>
    <row r="8153" spans="1:13">
      <c r="A8153" t="s">
        <v>1962</v>
      </c>
      <c r="B8153">
        <v>37</v>
      </c>
      <c r="C8153" t="s">
        <v>37</v>
      </c>
      <c r="D8153" t="s">
        <v>38</v>
      </c>
      <c r="E8153" t="s">
        <v>22</v>
      </c>
      <c r="J8153" t="str">
        <f>IFERROR(VLOOKUP(A8153,Directie!$A:$B,2,FALSE),"")</f>
        <v>CLP</v>
      </c>
      <c r="K8153" t="str">
        <f>IFERROR(VLOOKUP(A8153,Directie!$A:$C,3,FALSE),"")</f>
        <v>Verkoop</v>
      </c>
      <c r="L8153" s="8">
        <v>46174</v>
      </c>
      <c r="M8153" s="8">
        <v>46419</v>
      </c>
    </row>
    <row r="8154" spans="1:13">
      <c r="A8154" t="s">
        <v>1963</v>
      </c>
      <c r="J8154" t="str">
        <f>IFERROR(VLOOKUP(A8154,Directie!$A:$B,2,FALSE),"")</f>
        <v>CLP</v>
      </c>
      <c r="K8154" t="str">
        <f>IFERROR(VLOOKUP(A8154,Directie!$A:$C,3,FALSE),"")</f>
        <v>SC</v>
      </c>
      <c r="L8154" s="8">
        <v>46174</v>
      </c>
      <c r="M8154" s="8">
        <v>46569</v>
      </c>
    </row>
    <row r="8155" spans="1:13">
      <c r="A8155" t="s">
        <v>1964</v>
      </c>
      <c r="B8155">
        <v>24</v>
      </c>
      <c r="C8155" t="s">
        <v>14</v>
      </c>
      <c r="J8155" t="str">
        <f>IFERROR(VLOOKUP(A8155,Directie!$A:$B,2,FALSE),"")</f>
        <v>RPCG</v>
      </c>
      <c r="K8155" t="s">
        <v>92</v>
      </c>
      <c r="L8155" s="8">
        <v>46174</v>
      </c>
      <c r="M8155" s="8">
        <v>46266</v>
      </c>
    </row>
    <row r="8156" spans="1:13">
      <c r="A8156" t="s">
        <v>1964</v>
      </c>
      <c r="B8156">
        <v>48</v>
      </c>
      <c r="C8156" t="s">
        <v>93</v>
      </c>
      <c r="D8156" t="s">
        <v>94</v>
      </c>
      <c r="F8156" t="s">
        <v>95</v>
      </c>
      <c r="G8156" t="s">
        <v>25</v>
      </c>
      <c r="J8156" t="str">
        <f>IFERROR(VLOOKUP(A8156,Directie!$A:$B,2,FALSE),"")</f>
        <v>RPCG</v>
      </c>
      <c r="K8156" t="s">
        <v>92</v>
      </c>
      <c r="L8156" s="8">
        <v>46174</v>
      </c>
      <c r="M8156" s="8">
        <v>46266</v>
      </c>
    </row>
    <row r="8157" spans="1:13">
      <c r="A8157" t="s">
        <v>1965</v>
      </c>
      <c r="B8157">
        <v>47</v>
      </c>
      <c r="C8157" t="s">
        <v>28</v>
      </c>
      <c r="D8157" t="s">
        <v>29</v>
      </c>
      <c r="E8157" t="s">
        <v>30</v>
      </c>
      <c r="F8157" t="s">
        <v>23</v>
      </c>
      <c r="G8157" t="s">
        <v>31</v>
      </c>
      <c r="J8157" t="str">
        <f>IFERROR(VLOOKUP(A8157,Directie!$A:$B,2,FALSE),"")</f>
        <v>CLP</v>
      </c>
      <c r="K8157" t="str">
        <f>IFERROR(VLOOKUP(A8157,Directie!$A:$C,3,FALSE),"")</f>
        <v>SC</v>
      </c>
      <c r="L8157" s="8">
        <v>46174</v>
      </c>
      <c r="M8157" s="8">
        <v>46569</v>
      </c>
    </row>
    <row r="8158" spans="1:13">
      <c r="A8158" t="s">
        <v>1965</v>
      </c>
      <c r="B8158">
        <v>44</v>
      </c>
      <c r="C8158" t="s">
        <v>19</v>
      </c>
      <c r="J8158" t="str">
        <f>IFERROR(VLOOKUP(A8158,Directie!$A:$B,2,FALSE),"")</f>
        <v>CLP</v>
      </c>
      <c r="K8158" t="str">
        <f>IFERROR(VLOOKUP(A8158,Directie!$A:$C,3,FALSE),"")</f>
        <v>SC</v>
      </c>
      <c r="L8158" s="8">
        <v>46174</v>
      </c>
      <c r="M8158" s="8">
        <v>46569</v>
      </c>
    </row>
    <row r="8159" spans="1:13">
      <c r="A8159" t="s">
        <v>1966</v>
      </c>
      <c r="B8159">
        <v>24</v>
      </c>
      <c r="C8159" t="s">
        <v>14</v>
      </c>
      <c r="J8159" t="str">
        <f>IFERROR(VLOOKUP(A8159,Directie!$A:$B,2,FALSE),"")</f>
        <v>OKAY</v>
      </c>
      <c r="K8159" t="str">
        <f>IFERROR(VLOOKUP(A8159,Directie!$A:$C,3,FALSE),"")</f>
        <v>Verkoop</v>
      </c>
      <c r="L8159" s="8">
        <v>46174</v>
      </c>
      <c r="M8159" s="8">
        <v>46419</v>
      </c>
    </row>
    <row r="8160" spans="1:13">
      <c r="A8160" t="s">
        <v>1966</v>
      </c>
      <c r="B8160">
        <v>30</v>
      </c>
      <c r="C8160" t="s">
        <v>32</v>
      </c>
      <c r="D8160" t="s">
        <v>33</v>
      </c>
      <c r="E8160" t="s">
        <v>22</v>
      </c>
      <c r="J8160" t="str">
        <f>IFERROR(VLOOKUP(A8160,Directie!$A:$B,2,FALSE),"")</f>
        <v>OKAY</v>
      </c>
      <c r="K8160" t="str">
        <f>IFERROR(VLOOKUP(A8160,Directie!$A:$C,3,FALSE),"")</f>
        <v>Verkoop</v>
      </c>
      <c r="L8160" s="8">
        <v>46174</v>
      </c>
      <c r="M8160" s="8">
        <v>46419</v>
      </c>
    </row>
    <row r="8161" spans="1:13">
      <c r="A8161" t="s">
        <v>1966</v>
      </c>
      <c r="B8161">
        <v>44</v>
      </c>
      <c r="C8161" t="s">
        <v>19</v>
      </c>
      <c r="J8161" t="str">
        <f>IFERROR(VLOOKUP(A8161,Directie!$A:$B,2,FALSE),"")</f>
        <v>OKAY</v>
      </c>
      <c r="K8161" t="str">
        <f>IFERROR(VLOOKUP(A8161,Directie!$A:$C,3,FALSE),"")</f>
        <v>Verkoop</v>
      </c>
      <c r="L8161" s="8">
        <v>46174</v>
      </c>
      <c r="M8161" s="8">
        <v>46419</v>
      </c>
    </row>
    <row r="8162" spans="1:13">
      <c r="A8162" t="s">
        <v>1966</v>
      </c>
      <c r="B8162">
        <v>40</v>
      </c>
      <c r="C8162" t="s">
        <v>20</v>
      </c>
      <c r="F8162" t="s">
        <v>18</v>
      </c>
      <c r="J8162" t="str">
        <f>IFERROR(VLOOKUP(A8162,Directie!$A:$B,2,FALSE),"")</f>
        <v>OKAY</v>
      </c>
      <c r="K8162" t="str">
        <f>IFERROR(VLOOKUP(A8162,Directie!$A:$C,3,FALSE),"")</f>
        <v>Verkoop</v>
      </c>
      <c r="L8162" s="8">
        <v>46174</v>
      </c>
      <c r="M8162" s="8">
        <v>46419</v>
      </c>
    </row>
    <row r="8163" spans="1:13">
      <c r="A8163" t="s">
        <v>1966</v>
      </c>
      <c r="B8163">
        <v>37</v>
      </c>
      <c r="C8163" t="s">
        <v>37</v>
      </c>
      <c r="D8163" t="s">
        <v>38</v>
      </c>
      <c r="E8163" t="s">
        <v>22</v>
      </c>
      <c r="J8163" t="str">
        <f>IFERROR(VLOOKUP(A8163,Directie!$A:$B,2,FALSE),"")</f>
        <v>OKAY</v>
      </c>
      <c r="K8163" t="str">
        <f>IFERROR(VLOOKUP(A8163,Directie!$A:$C,3,FALSE),"")</f>
        <v>Verkoop</v>
      </c>
      <c r="L8163" s="8">
        <v>46174</v>
      </c>
      <c r="M8163" s="8">
        <v>46419</v>
      </c>
    </row>
    <row r="8164" spans="1:13">
      <c r="A8164" t="s">
        <v>1966</v>
      </c>
      <c r="B8164">
        <v>71</v>
      </c>
      <c r="C8164" t="s">
        <v>24</v>
      </c>
      <c r="D8164" t="s">
        <v>25</v>
      </c>
      <c r="J8164" t="str">
        <f>IFERROR(VLOOKUP(A8164,Directie!$A:$B,2,FALSE),"")</f>
        <v>OKAY</v>
      </c>
      <c r="K8164" t="str">
        <f>IFERROR(VLOOKUP(A8164,Directie!$A:$C,3,FALSE),"")</f>
        <v>Verkoop</v>
      </c>
      <c r="L8164" s="8">
        <v>46174</v>
      </c>
      <c r="M8164" s="8">
        <v>46419</v>
      </c>
    </row>
    <row r="8165" spans="1:13">
      <c r="A8165" t="s">
        <v>1967</v>
      </c>
      <c r="B8165">
        <v>24</v>
      </c>
      <c r="C8165" t="s">
        <v>14</v>
      </c>
      <c r="J8165" t="str">
        <f>IFERROR(VLOOKUP(A8165,Directie!$A:$B,2,FALSE),"")</f>
        <v>CLP</v>
      </c>
      <c r="K8165" t="str">
        <f>IFERROR(VLOOKUP(A8165,Directie!$A:$C,3,FALSE),"")</f>
        <v>Verkoop</v>
      </c>
      <c r="L8165" s="8">
        <v>46174</v>
      </c>
      <c r="M8165" s="8">
        <v>46419</v>
      </c>
    </row>
    <row r="8166" spans="1:13">
      <c r="A8166" t="s">
        <v>1967</v>
      </c>
      <c r="B8166">
        <v>47</v>
      </c>
      <c r="C8166" t="s">
        <v>28</v>
      </c>
      <c r="D8166" t="s">
        <v>29</v>
      </c>
      <c r="E8166" t="s">
        <v>30</v>
      </c>
      <c r="F8166" t="s">
        <v>23</v>
      </c>
      <c r="G8166" t="s">
        <v>31</v>
      </c>
      <c r="J8166" t="str">
        <f>IFERROR(VLOOKUP(A8166,Directie!$A:$B,2,FALSE),"")</f>
        <v>CLP</v>
      </c>
      <c r="K8166" t="str">
        <f>IFERROR(VLOOKUP(A8166,Directie!$A:$C,3,FALSE),"")</f>
        <v>Verkoop</v>
      </c>
      <c r="L8166" s="8">
        <v>46174</v>
      </c>
      <c r="M8166" s="8">
        <v>46419</v>
      </c>
    </row>
    <row r="8167" spans="1:13">
      <c r="A8167" t="s">
        <v>1967</v>
      </c>
      <c r="B8167">
        <v>30</v>
      </c>
      <c r="C8167" t="s">
        <v>32</v>
      </c>
      <c r="D8167" t="s">
        <v>33</v>
      </c>
      <c r="E8167" t="s">
        <v>22</v>
      </c>
      <c r="J8167" t="str">
        <f>IFERROR(VLOOKUP(A8167,Directie!$A:$B,2,FALSE),"")</f>
        <v>CLP</v>
      </c>
      <c r="K8167" t="str">
        <f>IFERROR(VLOOKUP(A8167,Directie!$A:$C,3,FALSE),"")</f>
        <v>Verkoop</v>
      </c>
      <c r="L8167" s="8">
        <v>46174</v>
      </c>
      <c r="M8167" s="8">
        <v>46419</v>
      </c>
    </row>
    <row r="8168" spans="1:13">
      <c r="A8168" t="s">
        <v>1967</v>
      </c>
      <c r="B8168">
        <v>44</v>
      </c>
      <c r="C8168" t="s">
        <v>19</v>
      </c>
      <c r="J8168" t="str">
        <f>IFERROR(VLOOKUP(A8168,Directie!$A:$B,2,FALSE),"")</f>
        <v>CLP</v>
      </c>
      <c r="K8168" t="str">
        <f>IFERROR(VLOOKUP(A8168,Directie!$A:$C,3,FALSE),"")</f>
        <v>Verkoop</v>
      </c>
      <c r="L8168" s="8">
        <v>46174</v>
      </c>
      <c r="M8168" s="8">
        <v>46419</v>
      </c>
    </row>
    <row r="8169" spans="1:13">
      <c r="A8169" t="s">
        <v>1967</v>
      </c>
      <c r="B8169">
        <v>40</v>
      </c>
      <c r="C8169" t="s">
        <v>20</v>
      </c>
      <c r="F8169" t="s">
        <v>18</v>
      </c>
      <c r="J8169" t="str">
        <f>IFERROR(VLOOKUP(A8169,Directie!$A:$B,2,FALSE),"")</f>
        <v>CLP</v>
      </c>
      <c r="K8169" t="str">
        <f>IFERROR(VLOOKUP(A8169,Directie!$A:$C,3,FALSE),"")</f>
        <v>Verkoop</v>
      </c>
      <c r="L8169" s="8">
        <v>46174</v>
      </c>
      <c r="M8169" s="8">
        <v>46419</v>
      </c>
    </row>
    <row r="8170" spans="1:13">
      <c r="A8170" t="s">
        <v>1967</v>
      </c>
      <c r="B8170">
        <v>71</v>
      </c>
      <c r="C8170" t="s">
        <v>24</v>
      </c>
      <c r="D8170" t="s">
        <v>25</v>
      </c>
      <c r="J8170" t="str">
        <f>IFERROR(VLOOKUP(A8170,Directie!$A:$B,2,FALSE),"")</f>
        <v>CLP</v>
      </c>
      <c r="K8170" t="str">
        <f>IFERROR(VLOOKUP(A8170,Directie!$A:$C,3,FALSE),"")</f>
        <v>Verkoop</v>
      </c>
      <c r="L8170" s="8">
        <v>46174</v>
      </c>
      <c r="M8170" s="8">
        <v>46419</v>
      </c>
    </row>
    <row r="8171" spans="1:13">
      <c r="A8171" t="s">
        <v>1968</v>
      </c>
      <c r="J8171" t="str">
        <f>IFERROR(VLOOKUP(A8171,Directie!$A:$B,2,FALSE),"")</f>
        <v>Solucious</v>
      </c>
      <c r="K8171" t="s">
        <v>103</v>
      </c>
      <c r="L8171" s="8">
        <v>46235</v>
      </c>
      <c r="M8171" s="8">
        <v>46388</v>
      </c>
    </row>
    <row r="8172" spans="1:13">
      <c r="A8172" t="s">
        <v>1969</v>
      </c>
      <c r="B8172">
        <v>37</v>
      </c>
      <c r="C8172" t="s">
        <v>37</v>
      </c>
      <c r="D8172" t="s">
        <v>38</v>
      </c>
      <c r="E8172" t="s">
        <v>22</v>
      </c>
      <c r="J8172" t="str">
        <f>IFERROR(VLOOKUP(A8172,Directie!$A:$B,2,FALSE),"")</f>
        <v>Solucious</v>
      </c>
      <c r="K8172" t="s">
        <v>103</v>
      </c>
      <c r="L8172" s="8">
        <v>46235</v>
      </c>
      <c r="M8172" s="8">
        <v>46388</v>
      </c>
    </row>
    <row r="8173" spans="1:13">
      <c r="A8173" t="s">
        <v>1970</v>
      </c>
      <c r="B8173">
        <v>24</v>
      </c>
      <c r="C8173" t="s">
        <v>14</v>
      </c>
      <c r="J8173" t="str">
        <f>IFERROR(VLOOKUP(A8173,Directie!$A:$B,2,FALSE),"")</f>
        <v>CLP</v>
      </c>
      <c r="K8173" t="str">
        <f>IFERROR(VLOOKUP(A8173,Directie!$A:$C,3,FALSE),"")</f>
        <v>SC</v>
      </c>
      <c r="L8173" s="8">
        <v>46174</v>
      </c>
      <c r="M8173" s="8">
        <v>46569</v>
      </c>
    </row>
    <row r="8174" spans="1:13">
      <c r="A8174" t="s">
        <v>1970</v>
      </c>
      <c r="B8174">
        <v>47</v>
      </c>
      <c r="C8174" t="s">
        <v>28</v>
      </c>
      <c r="D8174" t="s">
        <v>29</v>
      </c>
      <c r="E8174" t="s">
        <v>30</v>
      </c>
      <c r="F8174" t="s">
        <v>23</v>
      </c>
      <c r="G8174" t="s">
        <v>31</v>
      </c>
      <c r="J8174" t="str">
        <f>IFERROR(VLOOKUP(A8174,Directie!$A:$B,2,FALSE),"")</f>
        <v>CLP</v>
      </c>
      <c r="K8174" t="str">
        <f>IFERROR(VLOOKUP(A8174,Directie!$A:$C,3,FALSE),"")</f>
        <v>SC</v>
      </c>
      <c r="L8174" s="8">
        <v>46174</v>
      </c>
      <c r="M8174" s="8">
        <v>46569</v>
      </c>
    </row>
    <row r="8175" spans="1:13">
      <c r="A8175" t="s">
        <v>1970</v>
      </c>
      <c r="B8175">
        <v>40</v>
      </c>
      <c r="C8175" t="s">
        <v>20</v>
      </c>
      <c r="F8175" t="s">
        <v>18</v>
      </c>
      <c r="J8175" t="str">
        <f>IFERROR(VLOOKUP(A8175,Directie!$A:$B,2,FALSE),"")</f>
        <v>CLP</v>
      </c>
      <c r="K8175" t="str">
        <f>IFERROR(VLOOKUP(A8175,Directie!$A:$C,3,FALSE),"")</f>
        <v>SC</v>
      </c>
      <c r="L8175" s="8">
        <v>46174</v>
      </c>
      <c r="M8175" s="8">
        <v>46569</v>
      </c>
    </row>
    <row r="8176" spans="1:13">
      <c r="A8176" t="s">
        <v>1970</v>
      </c>
      <c r="B8176">
        <v>37</v>
      </c>
      <c r="C8176" t="s">
        <v>37</v>
      </c>
      <c r="D8176" t="s">
        <v>38</v>
      </c>
      <c r="E8176" t="s">
        <v>22</v>
      </c>
      <c r="J8176" t="str">
        <f>IFERROR(VLOOKUP(A8176,Directie!$A:$B,2,FALSE),"")</f>
        <v>CLP</v>
      </c>
      <c r="K8176" t="str">
        <f>IFERROR(VLOOKUP(A8176,Directie!$A:$C,3,FALSE),"")</f>
        <v>SC</v>
      </c>
      <c r="L8176" s="8">
        <v>46174</v>
      </c>
      <c r="M8176" s="8">
        <v>46569</v>
      </c>
    </row>
    <row r="8177" spans="1:13">
      <c r="A8177" t="s">
        <v>1971</v>
      </c>
      <c r="J8177" t="str">
        <f>IFERROR(VLOOKUP(A8177,Directie!$A:$B,2,FALSE),"")</f>
        <v>CLP</v>
      </c>
      <c r="K8177" t="str">
        <f>IFERROR(VLOOKUP(A8177,Directie!$A:$C,3,FALSE),"")</f>
        <v>SC</v>
      </c>
      <c r="L8177" s="8">
        <v>46174</v>
      </c>
      <c r="M8177" s="8">
        <v>46569</v>
      </c>
    </row>
    <row r="8178" spans="1:13">
      <c r="A8178" t="s">
        <v>1972</v>
      </c>
      <c r="J8178" t="str">
        <f>IFERROR(VLOOKUP(A8178,Directie!$A:$B,2,FALSE),"")</f>
        <v>OKAY</v>
      </c>
      <c r="K8178" t="str">
        <f>IFERROR(VLOOKUP(A8178,Directie!$A:$C,3,FALSE),"")</f>
        <v>Verkoop</v>
      </c>
      <c r="L8178" s="8">
        <v>46174</v>
      </c>
      <c r="M8178" s="8">
        <v>46419</v>
      </c>
    </row>
    <row r="8179" spans="1:13">
      <c r="A8179" t="s">
        <v>1973</v>
      </c>
      <c r="J8179" t="str">
        <f>IFERROR(VLOOKUP(A8179,Directie!$A:$B,2,FALSE),"")</f>
        <v>Solucious</v>
      </c>
      <c r="K8179" t="s">
        <v>103</v>
      </c>
      <c r="L8179" s="8">
        <v>46235</v>
      </c>
      <c r="M8179" s="8">
        <v>46388</v>
      </c>
    </row>
    <row r="8180" spans="1:13">
      <c r="A8180" t="s">
        <v>1973</v>
      </c>
      <c r="B8180">
        <v>37</v>
      </c>
      <c r="C8180" t="s">
        <v>37</v>
      </c>
      <c r="D8180" t="s">
        <v>38</v>
      </c>
      <c r="E8180" t="s">
        <v>22</v>
      </c>
      <c r="J8180" t="str">
        <f>IFERROR(VLOOKUP(A8180,Directie!$A:$B,2,FALSE),"")</f>
        <v>Solucious</v>
      </c>
      <c r="K8180" t="s">
        <v>103</v>
      </c>
      <c r="L8180" s="8">
        <v>46235</v>
      </c>
      <c r="M8180" s="8">
        <v>46388</v>
      </c>
    </row>
    <row r="8181" spans="1:13">
      <c r="A8181" t="s">
        <v>1974</v>
      </c>
      <c r="B8181">
        <v>24</v>
      </c>
      <c r="C8181" t="s">
        <v>14</v>
      </c>
      <c r="J8181" t="str">
        <f>IFERROR(VLOOKUP(A8181,Directie!$A:$B,2,FALSE),"")</f>
        <v>CLP</v>
      </c>
      <c r="K8181" t="str">
        <f>IFERROR(VLOOKUP(A8181,Directie!$A:$C,3,FALSE),"")</f>
        <v>Verkoop</v>
      </c>
      <c r="L8181" s="8">
        <v>46174</v>
      </c>
      <c r="M8181" s="8">
        <v>46419</v>
      </c>
    </row>
    <row r="8182" spans="1:13">
      <c r="A8182" t="s">
        <v>1974</v>
      </c>
      <c r="B8182">
        <v>30</v>
      </c>
      <c r="C8182" t="s">
        <v>32</v>
      </c>
      <c r="D8182" t="s">
        <v>33</v>
      </c>
      <c r="E8182" t="s">
        <v>22</v>
      </c>
      <c r="J8182" t="str">
        <f>IFERROR(VLOOKUP(A8182,Directie!$A:$B,2,FALSE),"")</f>
        <v>CLP</v>
      </c>
      <c r="K8182" t="str">
        <f>IFERROR(VLOOKUP(A8182,Directie!$A:$C,3,FALSE),"")</f>
        <v>Verkoop</v>
      </c>
      <c r="L8182" s="8">
        <v>46174</v>
      </c>
      <c r="M8182" s="8">
        <v>46419</v>
      </c>
    </row>
    <row r="8183" spans="1:13">
      <c r="A8183" t="s">
        <v>1974</v>
      </c>
      <c r="B8183">
        <v>44</v>
      </c>
      <c r="C8183" t="s">
        <v>19</v>
      </c>
      <c r="J8183" t="str">
        <f>IFERROR(VLOOKUP(A8183,Directie!$A:$B,2,FALSE),"")</f>
        <v>CLP</v>
      </c>
      <c r="K8183" t="str">
        <f>IFERROR(VLOOKUP(A8183,Directie!$A:$C,3,FALSE),"")</f>
        <v>Verkoop</v>
      </c>
      <c r="L8183" s="8">
        <v>46174</v>
      </c>
      <c r="M8183" s="8">
        <v>46419</v>
      </c>
    </row>
    <row r="8184" spans="1:13">
      <c r="A8184" t="s">
        <v>1974</v>
      </c>
      <c r="B8184">
        <v>40</v>
      </c>
      <c r="C8184" t="s">
        <v>20</v>
      </c>
      <c r="F8184" t="s">
        <v>18</v>
      </c>
      <c r="J8184" t="str">
        <f>IFERROR(VLOOKUP(A8184,Directie!$A:$B,2,FALSE),"")</f>
        <v>CLP</v>
      </c>
      <c r="K8184" t="str">
        <f>IFERROR(VLOOKUP(A8184,Directie!$A:$C,3,FALSE),"")</f>
        <v>Verkoop</v>
      </c>
      <c r="L8184" s="8">
        <v>46174</v>
      </c>
      <c r="M8184" s="8">
        <v>46419</v>
      </c>
    </row>
    <row r="8185" spans="1:13">
      <c r="A8185" t="s">
        <v>1974</v>
      </c>
      <c r="B8185">
        <v>71</v>
      </c>
      <c r="C8185" t="s">
        <v>24</v>
      </c>
      <c r="D8185" t="s">
        <v>25</v>
      </c>
      <c r="J8185" t="str">
        <f>IFERROR(VLOOKUP(A8185,Directie!$A:$B,2,FALSE),"")</f>
        <v>CLP</v>
      </c>
      <c r="K8185" t="str">
        <f>IFERROR(VLOOKUP(A8185,Directie!$A:$C,3,FALSE),"")</f>
        <v>Verkoop</v>
      </c>
      <c r="L8185" s="8">
        <v>46174</v>
      </c>
      <c r="M8185" s="8">
        <v>46419</v>
      </c>
    </row>
    <row r="8186" spans="1:13">
      <c r="A8186" t="s">
        <v>1975</v>
      </c>
      <c r="B8186">
        <v>47</v>
      </c>
      <c r="C8186" t="s">
        <v>28</v>
      </c>
      <c r="D8186" t="s">
        <v>29</v>
      </c>
      <c r="E8186" t="s">
        <v>30</v>
      </c>
      <c r="F8186" t="s">
        <v>23</v>
      </c>
      <c r="G8186" t="s">
        <v>31</v>
      </c>
      <c r="J8186" t="str">
        <f>IFERROR(VLOOKUP(A8186,Directie!$A:$B,2,FALSE),"")</f>
        <v>CLP</v>
      </c>
      <c r="K8186" t="str">
        <f>IFERROR(VLOOKUP(A8186,Directie!$A:$C,3,FALSE),"")</f>
        <v>SC</v>
      </c>
      <c r="L8186" s="8">
        <v>46174</v>
      </c>
      <c r="M8186" s="8">
        <v>46569</v>
      </c>
    </row>
    <row r="8187" spans="1:13">
      <c r="A8187" t="s">
        <v>1975</v>
      </c>
      <c r="B8187">
        <v>40</v>
      </c>
      <c r="C8187" t="s">
        <v>20</v>
      </c>
      <c r="F8187" t="s">
        <v>18</v>
      </c>
      <c r="J8187" t="str">
        <f>IFERROR(VLOOKUP(A8187,Directie!$A:$B,2,FALSE),"")</f>
        <v>CLP</v>
      </c>
      <c r="K8187" t="str">
        <f>IFERROR(VLOOKUP(A8187,Directie!$A:$C,3,FALSE),"")</f>
        <v>SC</v>
      </c>
      <c r="L8187" s="8">
        <v>46174</v>
      </c>
      <c r="M8187" s="8">
        <v>46569</v>
      </c>
    </row>
    <row r="8188" spans="1:13">
      <c r="A8188" t="s">
        <v>1976</v>
      </c>
      <c r="J8188" t="str">
        <f>IFERROR(VLOOKUP(A8188,Directie!$A:$B,2,FALSE),"")</f>
        <v>CLP</v>
      </c>
      <c r="K8188" t="str">
        <f>IFERROR(VLOOKUP(A8188,Directie!$A:$C,3,FALSE),"")</f>
        <v>Verkoop</v>
      </c>
      <c r="L8188" s="8">
        <v>46174</v>
      </c>
      <c r="M8188" s="8">
        <v>46419</v>
      </c>
    </row>
    <row r="8189" spans="1:13">
      <c r="A8189" t="s">
        <v>1976</v>
      </c>
      <c r="B8189">
        <v>24</v>
      </c>
      <c r="C8189" t="s">
        <v>14</v>
      </c>
      <c r="J8189" t="str">
        <f>IFERROR(VLOOKUP(A8189,Directie!$A:$B,2,FALSE),"")</f>
        <v>CLP</v>
      </c>
      <c r="K8189" t="str">
        <f>IFERROR(VLOOKUP(A8189,Directie!$A:$C,3,FALSE),"")</f>
        <v>Verkoop</v>
      </c>
      <c r="L8189" s="8">
        <v>46174</v>
      </c>
      <c r="M8189" s="8">
        <v>46419</v>
      </c>
    </row>
    <row r="8190" spans="1:13">
      <c r="A8190" t="s">
        <v>1976</v>
      </c>
      <c r="B8190">
        <v>47</v>
      </c>
      <c r="C8190" t="s">
        <v>28</v>
      </c>
      <c r="D8190" t="s">
        <v>29</v>
      </c>
      <c r="E8190" t="s">
        <v>30</v>
      </c>
      <c r="F8190" t="s">
        <v>23</v>
      </c>
      <c r="G8190" t="s">
        <v>31</v>
      </c>
      <c r="J8190" t="str">
        <f>IFERROR(VLOOKUP(A8190,Directie!$A:$B,2,FALSE),"")</f>
        <v>CLP</v>
      </c>
      <c r="K8190" t="str">
        <f>IFERROR(VLOOKUP(A8190,Directie!$A:$C,3,FALSE),"")</f>
        <v>Verkoop</v>
      </c>
      <c r="L8190" s="8">
        <v>46174</v>
      </c>
      <c r="M8190" s="8">
        <v>46419</v>
      </c>
    </row>
    <row r="8191" spans="1:13">
      <c r="A8191" t="s">
        <v>1976</v>
      </c>
      <c r="B8191">
        <v>44</v>
      </c>
      <c r="C8191" t="s">
        <v>19</v>
      </c>
      <c r="J8191" t="str">
        <f>IFERROR(VLOOKUP(A8191,Directie!$A:$B,2,FALSE),"")</f>
        <v>CLP</v>
      </c>
      <c r="K8191" t="str">
        <f>IFERROR(VLOOKUP(A8191,Directie!$A:$C,3,FALSE),"")</f>
        <v>Verkoop</v>
      </c>
      <c r="L8191" s="8">
        <v>46174</v>
      </c>
      <c r="M8191" s="8">
        <v>46419</v>
      </c>
    </row>
    <row r="8192" spans="1:13">
      <c r="A8192" t="s">
        <v>1976</v>
      </c>
      <c r="B8192">
        <v>40</v>
      </c>
      <c r="C8192" t="s">
        <v>20</v>
      </c>
      <c r="F8192" t="s">
        <v>18</v>
      </c>
      <c r="J8192" t="str">
        <f>IFERROR(VLOOKUP(A8192,Directie!$A:$B,2,FALSE),"")</f>
        <v>CLP</v>
      </c>
      <c r="K8192" t="str">
        <f>IFERROR(VLOOKUP(A8192,Directie!$A:$C,3,FALSE),"")</f>
        <v>Verkoop</v>
      </c>
      <c r="L8192" s="8">
        <v>46174</v>
      </c>
      <c r="M8192" s="8">
        <v>46419</v>
      </c>
    </row>
    <row r="8193" spans="1:13">
      <c r="A8193" t="s">
        <v>1976</v>
      </c>
      <c r="B8193">
        <v>71</v>
      </c>
      <c r="C8193" t="s">
        <v>24</v>
      </c>
      <c r="D8193" t="s">
        <v>25</v>
      </c>
      <c r="J8193" t="str">
        <f>IFERROR(VLOOKUP(A8193,Directie!$A:$B,2,FALSE),"")</f>
        <v>CLP</v>
      </c>
      <c r="K8193" t="str">
        <f>IFERROR(VLOOKUP(A8193,Directie!$A:$C,3,FALSE),"")</f>
        <v>Verkoop</v>
      </c>
      <c r="L8193" s="8">
        <v>46174</v>
      </c>
      <c r="M8193" s="8">
        <v>46419</v>
      </c>
    </row>
    <row r="8194" spans="1:13">
      <c r="A8194" t="s">
        <v>1977</v>
      </c>
      <c r="B8194">
        <v>24</v>
      </c>
      <c r="C8194" t="s">
        <v>14</v>
      </c>
      <c r="J8194" t="str">
        <f>IFERROR(VLOOKUP(A8194,Directie!$A:$B,2,FALSE),"")</f>
        <v>CLP</v>
      </c>
      <c r="K8194" t="str">
        <f>IFERROR(VLOOKUP(A8194,Directie!$A:$C,3,FALSE),"")</f>
        <v>Verkoop</v>
      </c>
      <c r="L8194" s="8">
        <v>46174</v>
      </c>
      <c r="M8194" s="8">
        <v>46419</v>
      </c>
    </row>
    <row r="8195" spans="1:13">
      <c r="A8195" t="s">
        <v>1977</v>
      </c>
      <c r="B8195">
        <v>47</v>
      </c>
      <c r="C8195" t="s">
        <v>28</v>
      </c>
      <c r="D8195" t="s">
        <v>29</v>
      </c>
      <c r="E8195" t="s">
        <v>30</v>
      </c>
      <c r="F8195" t="s">
        <v>23</v>
      </c>
      <c r="G8195" t="s">
        <v>31</v>
      </c>
      <c r="J8195" t="str">
        <f>IFERROR(VLOOKUP(A8195,Directie!$A:$B,2,FALSE),"")</f>
        <v>CLP</v>
      </c>
      <c r="K8195" t="str">
        <f>IFERROR(VLOOKUP(A8195,Directie!$A:$C,3,FALSE),"")</f>
        <v>Verkoop</v>
      </c>
      <c r="L8195" s="8">
        <v>46174</v>
      </c>
      <c r="M8195" s="8">
        <v>46419</v>
      </c>
    </row>
    <row r="8196" spans="1:13">
      <c r="A8196" t="s">
        <v>1977</v>
      </c>
      <c r="B8196">
        <v>44</v>
      </c>
      <c r="C8196" t="s">
        <v>19</v>
      </c>
      <c r="J8196" t="str">
        <f>IFERROR(VLOOKUP(A8196,Directie!$A:$B,2,FALSE),"")</f>
        <v>CLP</v>
      </c>
      <c r="K8196" t="str">
        <f>IFERROR(VLOOKUP(A8196,Directie!$A:$C,3,FALSE),"")</f>
        <v>Verkoop</v>
      </c>
      <c r="L8196" s="8">
        <v>46174</v>
      </c>
      <c r="M8196" s="8">
        <v>46419</v>
      </c>
    </row>
    <row r="8197" spans="1:13">
      <c r="A8197" t="s">
        <v>1977</v>
      </c>
      <c r="B8197">
        <v>40</v>
      </c>
      <c r="C8197" t="s">
        <v>20</v>
      </c>
      <c r="F8197" t="s">
        <v>18</v>
      </c>
      <c r="J8197" t="str">
        <f>IFERROR(VLOOKUP(A8197,Directie!$A:$B,2,FALSE),"")</f>
        <v>CLP</v>
      </c>
      <c r="K8197" t="str">
        <f>IFERROR(VLOOKUP(A8197,Directie!$A:$C,3,FALSE),"")</f>
        <v>Verkoop</v>
      </c>
      <c r="L8197" s="8">
        <v>46174</v>
      </c>
      <c r="M8197" s="8">
        <v>46419</v>
      </c>
    </row>
    <row r="8198" spans="1:13">
      <c r="A8198" t="s">
        <v>1977</v>
      </c>
      <c r="B8198">
        <v>71</v>
      </c>
      <c r="C8198" t="s">
        <v>24</v>
      </c>
      <c r="D8198" t="s">
        <v>25</v>
      </c>
      <c r="J8198" t="str">
        <f>IFERROR(VLOOKUP(A8198,Directie!$A:$B,2,FALSE),"")</f>
        <v>CLP</v>
      </c>
      <c r="K8198" t="str">
        <f>IFERROR(VLOOKUP(A8198,Directie!$A:$C,3,FALSE),"")</f>
        <v>Verkoop</v>
      </c>
      <c r="L8198" s="8">
        <v>46174</v>
      </c>
      <c r="M8198" s="8">
        <v>46419</v>
      </c>
    </row>
    <row r="8199" spans="1:13">
      <c r="A8199" t="s">
        <v>1978</v>
      </c>
      <c r="B8199">
        <v>24</v>
      </c>
      <c r="C8199" t="s">
        <v>14</v>
      </c>
      <c r="J8199" t="str">
        <f>IFERROR(VLOOKUP(A8199,Directie!$A:$B,2,FALSE),"")</f>
        <v>BIO</v>
      </c>
      <c r="K8199" t="str">
        <f>IFERROR(VLOOKUP(A8199,Directie!$A:$C,3,FALSE),"")</f>
        <v>CO</v>
      </c>
      <c r="L8199" s="8">
        <v>46327</v>
      </c>
      <c r="M8199" s="8">
        <v>46600</v>
      </c>
    </row>
    <row r="8200" spans="1:13">
      <c r="A8200" t="s">
        <v>1978</v>
      </c>
      <c r="B8200">
        <v>16</v>
      </c>
      <c r="C8200" t="s">
        <v>15</v>
      </c>
      <c r="D8200" t="s">
        <v>16</v>
      </c>
      <c r="E8200" t="s">
        <v>17</v>
      </c>
      <c r="F8200" t="s">
        <v>18</v>
      </c>
      <c r="J8200" t="str">
        <f>IFERROR(VLOOKUP(A8200,Directie!$A:$B,2,FALSE),"")</f>
        <v>BIO</v>
      </c>
      <c r="K8200" t="str">
        <f>IFERROR(VLOOKUP(A8200,Directie!$A:$C,3,FALSE),"")</f>
        <v>CO</v>
      </c>
      <c r="L8200" s="8">
        <v>46327</v>
      </c>
      <c r="M8200" s="8">
        <v>46600</v>
      </c>
    </row>
    <row r="8201" spans="1:13">
      <c r="A8201" t="s">
        <v>1978</v>
      </c>
      <c r="B8201">
        <v>47</v>
      </c>
      <c r="C8201" t="s">
        <v>28</v>
      </c>
      <c r="D8201" t="s">
        <v>29</v>
      </c>
      <c r="E8201" t="s">
        <v>30</v>
      </c>
      <c r="F8201" t="s">
        <v>23</v>
      </c>
      <c r="G8201" t="s">
        <v>31</v>
      </c>
      <c r="J8201" t="str">
        <f>IFERROR(VLOOKUP(A8201,Directie!$A:$B,2,FALSE),"")</f>
        <v>BIO</v>
      </c>
      <c r="K8201" t="str">
        <f>IFERROR(VLOOKUP(A8201,Directie!$A:$C,3,FALSE),"")</f>
        <v>CO</v>
      </c>
      <c r="L8201" s="8">
        <v>46327</v>
      </c>
      <c r="M8201" s="8">
        <v>46600</v>
      </c>
    </row>
    <row r="8202" spans="1:13">
      <c r="A8202" t="s">
        <v>1978</v>
      </c>
      <c r="B8202">
        <v>30</v>
      </c>
      <c r="C8202" t="s">
        <v>32</v>
      </c>
      <c r="D8202" t="s">
        <v>33</v>
      </c>
      <c r="E8202" t="s">
        <v>22</v>
      </c>
      <c r="J8202" t="str">
        <f>IFERROR(VLOOKUP(A8202,Directie!$A:$B,2,FALSE),"")</f>
        <v>BIO</v>
      </c>
      <c r="K8202" t="str">
        <f>IFERROR(VLOOKUP(A8202,Directie!$A:$C,3,FALSE),"")</f>
        <v>CO</v>
      </c>
      <c r="L8202" s="8">
        <v>46327</v>
      </c>
      <c r="M8202" s="8">
        <v>46600</v>
      </c>
    </row>
    <row r="8203" spans="1:13">
      <c r="A8203" t="s">
        <v>1978</v>
      </c>
      <c r="B8203">
        <v>40</v>
      </c>
      <c r="C8203" t="s">
        <v>20</v>
      </c>
      <c r="F8203" t="s">
        <v>18</v>
      </c>
      <c r="J8203" t="str">
        <f>IFERROR(VLOOKUP(A8203,Directie!$A:$B,2,FALSE),"")</f>
        <v>BIO</v>
      </c>
      <c r="K8203" t="str">
        <f>IFERROR(VLOOKUP(A8203,Directie!$A:$C,3,FALSE),"")</f>
        <v>CO</v>
      </c>
      <c r="L8203" s="8">
        <v>46327</v>
      </c>
      <c r="M8203" s="8">
        <v>46600</v>
      </c>
    </row>
    <row r="8204" spans="1:13">
      <c r="A8204" t="s">
        <v>1978</v>
      </c>
      <c r="B8204">
        <v>20</v>
      </c>
      <c r="C8204" t="s">
        <v>52</v>
      </c>
      <c r="D8204" t="s">
        <v>16</v>
      </c>
      <c r="E8204" t="s">
        <v>17</v>
      </c>
      <c r="F8204" t="s">
        <v>18</v>
      </c>
      <c r="J8204" t="str">
        <f>IFERROR(VLOOKUP(A8204,Directie!$A:$B,2,FALSE),"")</f>
        <v>BIO</v>
      </c>
      <c r="K8204" t="str">
        <f>IFERROR(VLOOKUP(A8204,Directie!$A:$C,3,FALSE),"")</f>
        <v>CO</v>
      </c>
      <c r="L8204" s="8">
        <v>46327</v>
      </c>
      <c r="M8204" s="8">
        <v>46600</v>
      </c>
    </row>
    <row r="8205" spans="1:13">
      <c r="A8205" t="s">
        <v>1979</v>
      </c>
      <c r="B8205">
        <v>42</v>
      </c>
      <c r="C8205" t="s">
        <v>82</v>
      </c>
      <c r="J8205" t="str">
        <f>IFERROR(VLOOKUP(A8205,Directie!$A:$B,2,FALSE),"")</f>
        <v>CLP</v>
      </c>
      <c r="K8205" t="str">
        <f>IFERROR(VLOOKUP(A8205,Directie!$A:$C,3,FALSE),"")</f>
        <v>Verkoop</v>
      </c>
      <c r="L8205" s="8">
        <v>46174</v>
      </c>
      <c r="M8205" s="8">
        <v>46419</v>
      </c>
    </row>
    <row r="8206" spans="1:13">
      <c r="A8206" t="s">
        <v>1979</v>
      </c>
      <c r="B8206">
        <v>44</v>
      </c>
      <c r="C8206" t="s">
        <v>19</v>
      </c>
      <c r="J8206" t="str">
        <f>IFERROR(VLOOKUP(A8206,Directie!$A:$B,2,FALSE),"")</f>
        <v>CLP</v>
      </c>
      <c r="K8206" t="str">
        <f>IFERROR(VLOOKUP(A8206,Directie!$A:$C,3,FALSE),"")</f>
        <v>Verkoop</v>
      </c>
      <c r="L8206" s="8">
        <v>46174</v>
      </c>
      <c r="M8206" s="8">
        <v>46419</v>
      </c>
    </row>
    <row r="8207" spans="1:13">
      <c r="A8207" t="s">
        <v>1979</v>
      </c>
      <c r="B8207">
        <v>40</v>
      </c>
      <c r="C8207" t="s">
        <v>20</v>
      </c>
      <c r="F8207" t="s">
        <v>18</v>
      </c>
      <c r="J8207" t="str">
        <f>IFERROR(VLOOKUP(A8207,Directie!$A:$B,2,FALSE),"")</f>
        <v>CLP</v>
      </c>
      <c r="K8207" t="str">
        <f>IFERROR(VLOOKUP(A8207,Directie!$A:$C,3,FALSE),"")</f>
        <v>Verkoop</v>
      </c>
      <c r="L8207" s="8">
        <v>46174</v>
      </c>
      <c r="M8207" s="8">
        <v>46419</v>
      </c>
    </row>
    <row r="8208" spans="1:13">
      <c r="A8208" t="s">
        <v>1980</v>
      </c>
      <c r="B8208">
        <v>24</v>
      </c>
      <c r="C8208" t="s">
        <v>14</v>
      </c>
      <c r="J8208" t="str">
        <f>IFERROR(VLOOKUP(A8208,Directie!$A:$B,2,FALSE),"")</f>
        <v>RPCG</v>
      </c>
      <c r="K8208" t="s">
        <v>92</v>
      </c>
      <c r="L8208" s="8">
        <v>46174</v>
      </c>
      <c r="M8208" s="8">
        <v>46266</v>
      </c>
    </row>
    <row r="8209" spans="1:13">
      <c r="A8209" t="s">
        <v>1980</v>
      </c>
      <c r="B8209">
        <v>44</v>
      </c>
      <c r="C8209" t="s">
        <v>19</v>
      </c>
      <c r="J8209" t="str">
        <f>IFERROR(VLOOKUP(A8209,Directie!$A:$B,2,FALSE),"")</f>
        <v>RPCG</v>
      </c>
      <c r="K8209" t="s">
        <v>92</v>
      </c>
      <c r="L8209" s="8">
        <v>46174</v>
      </c>
      <c r="M8209" s="8">
        <v>46266</v>
      </c>
    </row>
    <row r="8210" spans="1:13">
      <c r="A8210" t="s">
        <v>1980</v>
      </c>
      <c r="B8210">
        <v>40</v>
      </c>
      <c r="C8210" t="s">
        <v>20</v>
      </c>
      <c r="F8210" t="s">
        <v>18</v>
      </c>
      <c r="J8210" t="str">
        <f>IFERROR(VLOOKUP(A8210,Directie!$A:$B,2,FALSE),"")</f>
        <v>RPCG</v>
      </c>
      <c r="K8210" t="s">
        <v>92</v>
      </c>
      <c r="L8210" s="8">
        <v>46174</v>
      </c>
      <c r="M8210" s="8">
        <v>46266</v>
      </c>
    </row>
    <row r="8211" spans="1:13">
      <c r="A8211" t="s">
        <v>1981</v>
      </c>
      <c r="J8211" t="str">
        <f>IFERROR(VLOOKUP(A8211,Directie!$A:$B,2,FALSE),"")</f>
        <v>CLP</v>
      </c>
      <c r="K8211" t="str">
        <f>IFERROR(VLOOKUP(A8211,Directie!$A:$C,3,FALSE),"")</f>
        <v>SC</v>
      </c>
      <c r="L8211" s="8">
        <v>46174</v>
      </c>
      <c r="M8211" s="8">
        <v>46569</v>
      </c>
    </row>
    <row r="8212" spans="1:13">
      <c r="A8212" t="s">
        <v>1982</v>
      </c>
      <c r="B8212">
        <v>24</v>
      </c>
      <c r="C8212" t="s">
        <v>14</v>
      </c>
      <c r="J8212" t="str">
        <f>IFERROR(VLOOKUP(A8212,Directie!$A:$B,2,FALSE),"")</f>
        <v>CLP</v>
      </c>
      <c r="K8212" t="str">
        <f>IFERROR(VLOOKUP(A8212,Directie!$A:$C,3,FALSE),"")</f>
        <v>SC</v>
      </c>
      <c r="L8212" s="8">
        <v>46174</v>
      </c>
      <c r="M8212" s="8">
        <v>46569</v>
      </c>
    </row>
    <row r="8213" spans="1:13">
      <c r="A8213" t="s">
        <v>1982</v>
      </c>
      <c r="B8213">
        <v>47</v>
      </c>
      <c r="C8213" t="s">
        <v>28</v>
      </c>
      <c r="D8213" t="s">
        <v>29</v>
      </c>
      <c r="E8213" t="s">
        <v>30</v>
      </c>
      <c r="F8213" t="s">
        <v>23</v>
      </c>
      <c r="G8213" t="s">
        <v>31</v>
      </c>
      <c r="J8213" t="str">
        <f>IFERROR(VLOOKUP(A8213,Directie!$A:$B,2,FALSE),"")</f>
        <v>CLP</v>
      </c>
      <c r="K8213" t="str">
        <f>IFERROR(VLOOKUP(A8213,Directie!$A:$C,3,FALSE),"")</f>
        <v>SC</v>
      </c>
      <c r="L8213" s="8">
        <v>46174</v>
      </c>
      <c r="M8213" s="8">
        <v>46569</v>
      </c>
    </row>
    <row r="8214" spans="1:13">
      <c r="A8214" t="s">
        <v>1982</v>
      </c>
      <c r="B8214">
        <v>44</v>
      </c>
      <c r="C8214" t="s">
        <v>19</v>
      </c>
      <c r="J8214" t="str">
        <f>IFERROR(VLOOKUP(A8214,Directie!$A:$B,2,FALSE),"")</f>
        <v>CLP</v>
      </c>
      <c r="K8214" t="str">
        <f>IFERROR(VLOOKUP(A8214,Directie!$A:$C,3,FALSE),"")</f>
        <v>SC</v>
      </c>
      <c r="L8214" s="8">
        <v>46174</v>
      </c>
      <c r="M8214" s="8">
        <v>46569</v>
      </c>
    </row>
    <row r="8215" spans="1:13">
      <c r="A8215" t="s">
        <v>1982</v>
      </c>
      <c r="B8215">
        <v>40</v>
      </c>
      <c r="C8215" t="s">
        <v>20</v>
      </c>
      <c r="F8215" t="s">
        <v>18</v>
      </c>
      <c r="J8215" t="str">
        <f>IFERROR(VLOOKUP(A8215,Directie!$A:$B,2,FALSE),"")</f>
        <v>CLP</v>
      </c>
      <c r="K8215" t="str">
        <f>IFERROR(VLOOKUP(A8215,Directie!$A:$C,3,FALSE),"")</f>
        <v>SC</v>
      </c>
      <c r="L8215" s="8">
        <v>46174</v>
      </c>
      <c r="M8215" s="8">
        <v>46569</v>
      </c>
    </row>
    <row r="8216" spans="1:13">
      <c r="A8216" t="s">
        <v>1982</v>
      </c>
      <c r="B8216">
        <v>71</v>
      </c>
      <c r="C8216" t="s">
        <v>24</v>
      </c>
      <c r="D8216" t="s">
        <v>25</v>
      </c>
      <c r="J8216" t="str">
        <f>IFERROR(VLOOKUP(A8216,Directie!$A:$B,2,FALSE),"")</f>
        <v>CLP</v>
      </c>
      <c r="K8216" t="str">
        <f>IFERROR(VLOOKUP(A8216,Directie!$A:$C,3,FALSE),"")</f>
        <v>SC</v>
      </c>
      <c r="L8216" s="8">
        <v>46174</v>
      </c>
      <c r="M8216" s="8">
        <v>46569</v>
      </c>
    </row>
    <row r="8217" spans="1:13">
      <c r="A8217" t="s">
        <v>1983</v>
      </c>
      <c r="J8217" t="str">
        <f>IFERROR(VLOOKUP(A8217,Directie!$A:$B,2,FALSE),"")</f>
        <v>BIO</v>
      </c>
      <c r="K8217" t="str">
        <f>IFERROR(VLOOKUP(A8217,Directie!$A:$C,3,FALSE),"")</f>
        <v>Verkoop</v>
      </c>
      <c r="L8217" s="8">
        <v>46174</v>
      </c>
      <c r="M8217" s="8">
        <v>46419</v>
      </c>
    </row>
    <row r="8218" spans="1:13">
      <c r="A8218" t="s">
        <v>1983</v>
      </c>
      <c r="B8218">
        <v>37</v>
      </c>
      <c r="C8218" t="s">
        <v>37</v>
      </c>
      <c r="D8218" t="s">
        <v>38</v>
      </c>
      <c r="E8218" t="s">
        <v>22</v>
      </c>
      <c r="J8218" t="str">
        <f>IFERROR(VLOOKUP(A8218,Directie!$A:$B,2,FALSE),"")</f>
        <v>BIO</v>
      </c>
      <c r="K8218" t="str">
        <f>IFERROR(VLOOKUP(A8218,Directie!$A:$C,3,FALSE),"")</f>
        <v>Verkoop</v>
      </c>
      <c r="L8218" s="8">
        <v>46174</v>
      </c>
      <c r="M8218" s="8">
        <v>46419</v>
      </c>
    </row>
    <row r="8219" spans="1:13">
      <c r="A8219" t="s">
        <v>1984</v>
      </c>
      <c r="J8219" t="str">
        <f>IFERROR(VLOOKUP(A8219,Directie!$A:$B,2,FALSE),"")</f>
        <v>CLP</v>
      </c>
      <c r="K8219" t="str">
        <f>IFERROR(VLOOKUP(A8219,Directie!$A:$C,3,FALSE),"")</f>
        <v>SC</v>
      </c>
      <c r="L8219" s="8">
        <v>46174</v>
      </c>
      <c r="M8219" s="8">
        <v>46569</v>
      </c>
    </row>
    <row r="8220" spans="1:13">
      <c r="A8220" t="s">
        <v>1984</v>
      </c>
      <c r="B8220">
        <v>32</v>
      </c>
      <c r="C8220" t="s">
        <v>40</v>
      </c>
      <c r="D8220" t="s">
        <v>33</v>
      </c>
      <c r="E8220" t="s">
        <v>22</v>
      </c>
      <c r="J8220" t="str">
        <f>IFERROR(VLOOKUP(A8220,Directie!$A:$B,2,FALSE),"")</f>
        <v>CLP</v>
      </c>
      <c r="K8220" t="str">
        <f>IFERROR(VLOOKUP(A8220,Directie!$A:$C,3,FALSE),"")</f>
        <v>SC</v>
      </c>
      <c r="L8220" s="8">
        <v>46174</v>
      </c>
      <c r="M8220" s="8">
        <v>46569</v>
      </c>
    </row>
    <row r="8221" spans="1:13">
      <c r="A8221" t="s">
        <v>1984</v>
      </c>
      <c r="B8221">
        <v>37</v>
      </c>
      <c r="C8221" t="s">
        <v>37</v>
      </c>
      <c r="D8221" t="s">
        <v>38</v>
      </c>
      <c r="E8221" t="s">
        <v>22</v>
      </c>
      <c r="J8221" t="str">
        <f>IFERROR(VLOOKUP(A8221,Directie!$A:$B,2,FALSE),"")</f>
        <v>CLP</v>
      </c>
      <c r="K8221" t="str">
        <f>IFERROR(VLOOKUP(A8221,Directie!$A:$C,3,FALSE),"")</f>
        <v>SC</v>
      </c>
      <c r="L8221" s="8">
        <v>46174</v>
      </c>
      <c r="M8221" s="8">
        <v>46569</v>
      </c>
    </row>
    <row r="8222" spans="1:13">
      <c r="A8222" t="s">
        <v>1985</v>
      </c>
      <c r="J8222" t="str">
        <f>IFERROR(VLOOKUP(A8222,Directie!$A:$B,2,FALSE),"")</f>
        <v>CLP</v>
      </c>
      <c r="K8222" t="str">
        <f>IFERROR(VLOOKUP(A8222,Directie!$A:$C,3,FALSE),"")</f>
        <v>SC</v>
      </c>
      <c r="L8222" s="8">
        <v>46174</v>
      </c>
      <c r="M8222" s="8">
        <v>46569</v>
      </c>
    </row>
    <row r="8223" spans="1:13">
      <c r="A8223" t="s">
        <v>1986</v>
      </c>
      <c r="B8223">
        <v>24</v>
      </c>
      <c r="C8223" t="s">
        <v>14</v>
      </c>
      <c r="J8223" t="str">
        <f>IFERROR(VLOOKUP(A8223,Directie!$A:$B,2,FALSE),"")</f>
        <v>CLP</v>
      </c>
      <c r="K8223" t="str">
        <f>IFERROR(VLOOKUP(A8223,Directie!$A:$C,3,FALSE),"")</f>
        <v>Verkoop</v>
      </c>
      <c r="L8223" s="8">
        <v>46174</v>
      </c>
      <c r="M8223" s="8">
        <v>46419</v>
      </c>
    </row>
    <row r="8224" spans="1:13">
      <c r="A8224" t="s">
        <v>1986</v>
      </c>
      <c r="B8224">
        <v>50</v>
      </c>
      <c r="C8224" t="s">
        <v>197</v>
      </c>
      <c r="F8224" t="s">
        <v>198</v>
      </c>
      <c r="J8224" t="str">
        <f>IFERROR(VLOOKUP(A8224,Directie!$A:$B,2,FALSE),"")</f>
        <v>CLP</v>
      </c>
      <c r="K8224" t="str">
        <f>IFERROR(VLOOKUP(A8224,Directie!$A:$C,3,FALSE),"")</f>
        <v>Verkoop</v>
      </c>
      <c r="L8224" s="8">
        <v>46174</v>
      </c>
      <c r="M8224" s="8">
        <v>46419</v>
      </c>
    </row>
    <row r="8225" spans="1:13">
      <c r="A8225" t="s">
        <v>1986</v>
      </c>
      <c r="B8225">
        <v>18</v>
      </c>
      <c r="C8225" t="s">
        <v>41</v>
      </c>
      <c r="D8225" t="s">
        <v>42</v>
      </c>
      <c r="F8225" t="s">
        <v>42</v>
      </c>
      <c r="G8225" t="s">
        <v>43</v>
      </c>
      <c r="H8225" t="s">
        <v>44</v>
      </c>
      <c r="I8225" t="s">
        <v>45</v>
      </c>
      <c r="J8225" t="str">
        <f>IFERROR(VLOOKUP(A8225,Directie!$A:$B,2,FALSE),"")</f>
        <v>CLP</v>
      </c>
      <c r="K8225" t="str">
        <f>IFERROR(VLOOKUP(A8225,Directie!$A:$C,3,FALSE),"")</f>
        <v>Verkoop</v>
      </c>
      <c r="L8225" s="8">
        <v>46174</v>
      </c>
      <c r="M8225" s="8">
        <v>46419</v>
      </c>
    </row>
    <row r="8226" spans="1:13">
      <c r="A8226" t="s">
        <v>1986</v>
      </c>
      <c r="B8226">
        <v>44</v>
      </c>
      <c r="C8226" t="s">
        <v>19</v>
      </c>
      <c r="J8226" t="str">
        <f>IFERROR(VLOOKUP(A8226,Directie!$A:$B,2,FALSE),"")</f>
        <v>CLP</v>
      </c>
      <c r="K8226" t="str">
        <f>IFERROR(VLOOKUP(A8226,Directie!$A:$C,3,FALSE),"")</f>
        <v>Verkoop</v>
      </c>
      <c r="L8226" s="8">
        <v>46174</v>
      </c>
      <c r="M8226" s="8">
        <v>46419</v>
      </c>
    </row>
    <row r="8227" spans="1:13">
      <c r="A8227" t="s">
        <v>1987</v>
      </c>
      <c r="B8227">
        <v>24</v>
      </c>
      <c r="C8227" t="s">
        <v>14</v>
      </c>
      <c r="J8227" t="str">
        <f>IFERROR(VLOOKUP(A8227,Directie!$A:$B,2,FALSE),"")</f>
        <v>CLP</v>
      </c>
      <c r="K8227" t="str">
        <f>IFERROR(VLOOKUP(A8227,Directie!$A:$C,3,FALSE),"")</f>
        <v>SC</v>
      </c>
      <c r="L8227" s="8">
        <v>46174</v>
      </c>
      <c r="M8227" s="8">
        <v>46569</v>
      </c>
    </row>
    <row r="8228" spans="1:13">
      <c r="A8228" t="s">
        <v>1987</v>
      </c>
      <c r="B8228">
        <v>16</v>
      </c>
      <c r="C8228" t="s">
        <v>15</v>
      </c>
      <c r="D8228" t="s">
        <v>16</v>
      </c>
      <c r="E8228" t="s">
        <v>17</v>
      </c>
      <c r="F8228" t="s">
        <v>18</v>
      </c>
      <c r="J8228" t="str">
        <f>IFERROR(VLOOKUP(A8228,Directie!$A:$B,2,FALSE),"")</f>
        <v>CLP</v>
      </c>
      <c r="K8228" t="str">
        <f>IFERROR(VLOOKUP(A8228,Directie!$A:$C,3,FALSE),"")</f>
        <v>SC</v>
      </c>
      <c r="L8228" s="8">
        <v>46174</v>
      </c>
      <c r="M8228" s="8">
        <v>46569</v>
      </c>
    </row>
    <row r="8229" spans="1:13">
      <c r="A8229" t="s">
        <v>1987</v>
      </c>
      <c r="B8229">
        <v>47</v>
      </c>
      <c r="C8229" t="s">
        <v>28</v>
      </c>
      <c r="D8229" t="s">
        <v>29</v>
      </c>
      <c r="E8229" t="s">
        <v>30</v>
      </c>
      <c r="F8229" t="s">
        <v>23</v>
      </c>
      <c r="G8229" t="s">
        <v>31</v>
      </c>
      <c r="J8229" t="str">
        <f>IFERROR(VLOOKUP(A8229,Directie!$A:$B,2,FALSE),"")</f>
        <v>CLP</v>
      </c>
      <c r="K8229" t="str">
        <f>IFERROR(VLOOKUP(A8229,Directie!$A:$C,3,FALSE),"")</f>
        <v>SC</v>
      </c>
      <c r="L8229" s="8">
        <v>46174</v>
      </c>
      <c r="M8229" s="8">
        <v>46569</v>
      </c>
    </row>
    <row r="8230" spans="1:13">
      <c r="A8230" t="s">
        <v>1987</v>
      </c>
      <c r="B8230">
        <v>18</v>
      </c>
      <c r="C8230" t="s">
        <v>41</v>
      </c>
      <c r="D8230" t="s">
        <v>42</v>
      </c>
      <c r="F8230" t="s">
        <v>42</v>
      </c>
      <c r="G8230" t="s">
        <v>43</v>
      </c>
      <c r="H8230" t="s">
        <v>44</v>
      </c>
      <c r="I8230" t="s">
        <v>45</v>
      </c>
      <c r="J8230" t="str">
        <f>IFERROR(VLOOKUP(A8230,Directie!$A:$B,2,FALSE),"")</f>
        <v>CLP</v>
      </c>
      <c r="K8230" t="str">
        <f>IFERROR(VLOOKUP(A8230,Directie!$A:$C,3,FALSE),"")</f>
        <v>SC</v>
      </c>
      <c r="L8230" s="8">
        <v>46174</v>
      </c>
      <c r="M8230" s="8">
        <v>46569</v>
      </c>
    </row>
    <row r="8231" spans="1:13">
      <c r="A8231" t="s">
        <v>1987</v>
      </c>
      <c r="B8231">
        <v>44</v>
      </c>
      <c r="C8231" t="s">
        <v>19</v>
      </c>
      <c r="J8231" t="str">
        <f>IFERROR(VLOOKUP(A8231,Directie!$A:$B,2,FALSE),"")</f>
        <v>CLP</v>
      </c>
      <c r="K8231" t="str">
        <f>IFERROR(VLOOKUP(A8231,Directie!$A:$C,3,FALSE),"")</f>
        <v>SC</v>
      </c>
      <c r="L8231" s="8">
        <v>46174</v>
      </c>
      <c r="M8231" s="8">
        <v>46569</v>
      </c>
    </row>
    <row r="8232" spans="1:13">
      <c r="A8232" t="s">
        <v>1987</v>
      </c>
      <c r="B8232">
        <v>40</v>
      </c>
      <c r="C8232" t="s">
        <v>20</v>
      </c>
      <c r="F8232" t="s">
        <v>18</v>
      </c>
      <c r="J8232" t="str">
        <f>IFERROR(VLOOKUP(A8232,Directie!$A:$B,2,FALSE),"")</f>
        <v>CLP</v>
      </c>
      <c r="K8232" t="str">
        <f>IFERROR(VLOOKUP(A8232,Directie!$A:$C,3,FALSE),"")</f>
        <v>SC</v>
      </c>
      <c r="L8232" s="8">
        <v>46174</v>
      </c>
      <c r="M8232" s="8">
        <v>46569</v>
      </c>
    </row>
    <row r="8233" spans="1:13">
      <c r="A8233" t="s">
        <v>1987</v>
      </c>
      <c r="B8233">
        <v>71</v>
      </c>
      <c r="C8233" t="s">
        <v>24</v>
      </c>
      <c r="D8233" t="s">
        <v>25</v>
      </c>
      <c r="J8233" t="str">
        <f>IFERROR(VLOOKUP(A8233,Directie!$A:$B,2,FALSE),"")</f>
        <v>CLP</v>
      </c>
      <c r="K8233" t="str">
        <f>IFERROR(VLOOKUP(A8233,Directie!$A:$C,3,FALSE),"")</f>
        <v>SC</v>
      </c>
      <c r="L8233" s="8">
        <v>46174</v>
      </c>
      <c r="M8233" s="8">
        <v>46569</v>
      </c>
    </row>
    <row r="8234" spans="1:13">
      <c r="A8234" t="s">
        <v>1988</v>
      </c>
      <c r="B8234">
        <v>24</v>
      </c>
      <c r="C8234" t="s">
        <v>14</v>
      </c>
      <c r="J8234" t="str">
        <f>IFERROR(VLOOKUP(A8234,Directie!$A:$B,2,FALSE),"")</f>
        <v>CLP</v>
      </c>
      <c r="K8234" t="str">
        <f>IFERROR(VLOOKUP(A8234,Directie!$A:$C,3,FALSE),"")</f>
        <v>SC</v>
      </c>
      <c r="L8234" s="8">
        <v>46174</v>
      </c>
      <c r="M8234" s="8">
        <v>46569</v>
      </c>
    </row>
    <row r="8235" spans="1:13">
      <c r="A8235" t="s">
        <v>1988</v>
      </c>
      <c r="B8235">
        <v>16</v>
      </c>
      <c r="C8235" t="s">
        <v>15</v>
      </c>
      <c r="D8235" t="s">
        <v>16</v>
      </c>
      <c r="E8235" t="s">
        <v>17</v>
      </c>
      <c r="F8235" t="s">
        <v>18</v>
      </c>
      <c r="J8235" t="str">
        <f>IFERROR(VLOOKUP(A8235,Directie!$A:$B,2,FALSE),"")</f>
        <v>CLP</v>
      </c>
      <c r="K8235" t="str">
        <f>IFERROR(VLOOKUP(A8235,Directie!$A:$C,3,FALSE),"")</f>
        <v>SC</v>
      </c>
      <c r="L8235" s="8">
        <v>46174</v>
      </c>
      <c r="M8235" s="8">
        <v>46569</v>
      </c>
    </row>
    <row r="8236" spans="1:13">
      <c r="A8236" t="s">
        <v>1988</v>
      </c>
      <c r="B8236">
        <v>47</v>
      </c>
      <c r="C8236" t="s">
        <v>28</v>
      </c>
      <c r="D8236" t="s">
        <v>29</v>
      </c>
      <c r="E8236" t="s">
        <v>30</v>
      </c>
      <c r="F8236" t="s">
        <v>23</v>
      </c>
      <c r="G8236" t="s">
        <v>31</v>
      </c>
      <c r="J8236" t="str">
        <f>IFERROR(VLOOKUP(A8236,Directie!$A:$B,2,FALSE),"")</f>
        <v>CLP</v>
      </c>
      <c r="K8236" t="str">
        <f>IFERROR(VLOOKUP(A8236,Directie!$A:$C,3,FALSE),"")</f>
        <v>SC</v>
      </c>
      <c r="L8236" s="8">
        <v>46174</v>
      </c>
      <c r="M8236" s="8">
        <v>46569</v>
      </c>
    </row>
    <row r="8237" spans="1:13">
      <c r="A8237" t="s">
        <v>1988</v>
      </c>
      <c r="B8237">
        <v>18</v>
      </c>
      <c r="C8237" t="s">
        <v>41</v>
      </c>
      <c r="D8237" t="s">
        <v>42</v>
      </c>
      <c r="F8237" t="s">
        <v>42</v>
      </c>
      <c r="G8237" t="s">
        <v>43</v>
      </c>
      <c r="H8237" t="s">
        <v>44</v>
      </c>
      <c r="I8237" t="s">
        <v>45</v>
      </c>
      <c r="J8237" t="str">
        <f>IFERROR(VLOOKUP(A8237,Directie!$A:$B,2,FALSE),"")</f>
        <v>CLP</v>
      </c>
      <c r="K8237" t="str">
        <f>IFERROR(VLOOKUP(A8237,Directie!$A:$C,3,FALSE),"")</f>
        <v>SC</v>
      </c>
      <c r="L8237" s="8">
        <v>46174</v>
      </c>
      <c r="M8237" s="8">
        <v>46569</v>
      </c>
    </row>
    <row r="8238" spans="1:13">
      <c r="A8238" t="s">
        <v>1988</v>
      </c>
      <c r="B8238">
        <v>44</v>
      </c>
      <c r="C8238" t="s">
        <v>19</v>
      </c>
      <c r="J8238" t="str">
        <f>IFERROR(VLOOKUP(A8238,Directie!$A:$B,2,FALSE),"")</f>
        <v>CLP</v>
      </c>
      <c r="K8238" t="str">
        <f>IFERROR(VLOOKUP(A8238,Directie!$A:$C,3,FALSE),"")</f>
        <v>SC</v>
      </c>
      <c r="L8238" s="8">
        <v>46174</v>
      </c>
      <c r="M8238" s="8">
        <v>46569</v>
      </c>
    </row>
    <row r="8239" spans="1:13">
      <c r="A8239" t="s">
        <v>1988</v>
      </c>
      <c r="B8239">
        <v>40</v>
      </c>
      <c r="C8239" t="s">
        <v>20</v>
      </c>
      <c r="F8239" t="s">
        <v>18</v>
      </c>
      <c r="J8239" t="str">
        <f>IFERROR(VLOOKUP(A8239,Directie!$A:$B,2,FALSE),"")</f>
        <v>CLP</v>
      </c>
      <c r="K8239" t="str">
        <f>IFERROR(VLOOKUP(A8239,Directie!$A:$C,3,FALSE),"")</f>
        <v>SC</v>
      </c>
      <c r="L8239" s="8">
        <v>46174</v>
      </c>
      <c r="M8239" s="8">
        <v>46569</v>
      </c>
    </row>
    <row r="8240" spans="1:13">
      <c r="A8240" t="s">
        <v>1988</v>
      </c>
      <c r="B8240">
        <v>71</v>
      </c>
      <c r="C8240" t="s">
        <v>24</v>
      </c>
      <c r="D8240" t="s">
        <v>25</v>
      </c>
      <c r="J8240" t="str">
        <f>IFERROR(VLOOKUP(A8240,Directie!$A:$B,2,FALSE),"")</f>
        <v>CLP</v>
      </c>
      <c r="K8240" t="str">
        <f>IFERROR(VLOOKUP(A8240,Directie!$A:$C,3,FALSE),"")</f>
        <v>SC</v>
      </c>
      <c r="L8240" s="8">
        <v>46174</v>
      </c>
      <c r="M8240" s="8">
        <v>46569</v>
      </c>
    </row>
    <row r="8241" spans="1:13">
      <c r="A8241" t="s">
        <v>1989</v>
      </c>
      <c r="B8241">
        <v>24</v>
      </c>
      <c r="C8241" t="s">
        <v>14</v>
      </c>
      <c r="J8241" t="str">
        <f>IFERROR(VLOOKUP(A8241,Directie!$A:$B,2,FALSE),"")</f>
        <v>CLP</v>
      </c>
      <c r="K8241" t="str">
        <f>IFERROR(VLOOKUP(A8241,Directie!$A:$C,3,FALSE),"")</f>
        <v>SC</v>
      </c>
      <c r="L8241" s="8">
        <v>46174</v>
      </c>
      <c r="M8241" s="8">
        <v>46569</v>
      </c>
    </row>
    <row r="8242" spans="1:13">
      <c r="A8242" t="s">
        <v>1989</v>
      </c>
      <c r="B8242">
        <v>16</v>
      </c>
      <c r="C8242" t="s">
        <v>15</v>
      </c>
      <c r="D8242" t="s">
        <v>16</v>
      </c>
      <c r="E8242" t="s">
        <v>17</v>
      </c>
      <c r="F8242" t="s">
        <v>18</v>
      </c>
      <c r="J8242" t="str">
        <f>IFERROR(VLOOKUP(A8242,Directie!$A:$B,2,FALSE),"")</f>
        <v>CLP</v>
      </c>
      <c r="K8242" t="str">
        <f>IFERROR(VLOOKUP(A8242,Directie!$A:$C,3,FALSE),"")</f>
        <v>SC</v>
      </c>
      <c r="L8242" s="8">
        <v>46174</v>
      </c>
      <c r="M8242" s="8">
        <v>46569</v>
      </c>
    </row>
    <row r="8243" spans="1:13">
      <c r="A8243" t="s">
        <v>1989</v>
      </c>
      <c r="B8243">
        <v>47</v>
      </c>
      <c r="C8243" t="s">
        <v>28</v>
      </c>
      <c r="D8243" t="s">
        <v>29</v>
      </c>
      <c r="E8243" t="s">
        <v>30</v>
      </c>
      <c r="F8243" t="s">
        <v>23</v>
      </c>
      <c r="G8243" t="s">
        <v>31</v>
      </c>
      <c r="J8243" t="str">
        <f>IFERROR(VLOOKUP(A8243,Directie!$A:$B,2,FALSE),"")</f>
        <v>CLP</v>
      </c>
      <c r="K8243" t="str">
        <f>IFERROR(VLOOKUP(A8243,Directie!$A:$C,3,FALSE),"")</f>
        <v>SC</v>
      </c>
      <c r="L8243" s="8">
        <v>46174</v>
      </c>
      <c r="M8243" s="8">
        <v>46569</v>
      </c>
    </row>
    <row r="8244" spans="1:13">
      <c r="A8244" t="s">
        <v>1989</v>
      </c>
      <c r="B8244">
        <v>40</v>
      </c>
      <c r="C8244" t="s">
        <v>20</v>
      </c>
      <c r="F8244" t="s">
        <v>18</v>
      </c>
      <c r="J8244" t="str">
        <f>IFERROR(VLOOKUP(A8244,Directie!$A:$B,2,FALSE),"")</f>
        <v>CLP</v>
      </c>
      <c r="K8244" t="str">
        <f>IFERROR(VLOOKUP(A8244,Directie!$A:$C,3,FALSE),"")</f>
        <v>SC</v>
      </c>
      <c r="L8244" s="8">
        <v>46174</v>
      </c>
      <c r="M8244" s="8">
        <v>46569</v>
      </c>
    </row>
    <row r="8245" spans="1:13">
      <c r="A8245" t="s">
        <v>1989</v>
      </c>
      <c r="B8245">
        <v>20</v>
      </c>
      <c r="C8245" t="s">
        <v>52</v>
      </c>
      <c r="D8245" t="s">
        <v>16</v>
      </c>
      <c r="E8245" t="s">
        <v>17</v>
      </c>
      <c r="F8245" t="s">
        <v>18</v>
      </c>
      <c r="J8245" t="str">
        <f>IFERROR(VLOOKUP(A8245,Directie!$A:$B,2,FALSE),"")</f>
        <v>CLP</v>
      </c>
      <c r="K8245" t="str">
        <f>IFERROR(VLOOKUP(A8245,Directie!$A:$C,3,FALSE),"")</f>
        <v>SC</v>
      </c>
      <c r="L8245" s="8">
        <v>46174</v>
      </c>
      <c r="M8245" s="8">
        <v>46569</v>
      </c>
    </row>
    <row r="8246" spans="1:13">
      <c r="A8246" t="s">
        <v>1990</v>
      </c>
      <c r="B8246">
        <v>42</v>
      </c>
      <c r="C8246" t="s">
        <v>82</v>
      </c>
      <c r="J8246" t="str">
        <f>IFERROR(VLOOKUP(A8246,Directie!$A:$B,2,FALSE),"")</f>
        <v>CLP</v>
      </c>
      <c r="K8246" t="str">
        <f>IFERROR(VLOOKUP(A8246,Directie!$A:$C,3,FALSE),"")</f>
        <v>Verkoop</v>
      </c>
      <c r="L8246" s="8">
        <v>46174</v>
      </c>
      <c r="M8246" s="8">
        <v>46419</v>
      </c>
    </row>
    <row r="8247" spans="1:13">
      <c r="A8247" t="s">
        <v>1990</v>
      </c>
      <c r="B8247">
        <v>30</v>
      </c>
      <c r="C8247" t="s">
        <v>32</v>
      </c>
      <c r="D8247" t="s">
        <v>33</v>
      </c>
      <c r="E8247" t="s">
        <v>22</v>
      </c>
      <c r="J8247" t="str">
        <f>IFERROR(VLOOKUP(A8247,Directie!$A:$B,2,FALSE),"")</f>
        <v>CLP</v>
      </c>
      <c r="K8247" t="str">
        <f>IFERROR(VLOOKUP(A8247,Directie!$A:$C,3,FALSE),"")</f>
        <v>Verkoop</v>
      </c>
      <c r="L8247" s="8">
        <v>46174</v>
      </c>
      <c r="M8247" s="8">
        <v>46419</v>
      </c>
    </row>
    <row r="8248" spans="1:13">
      <c r="A8248" t="s">
        <v>1990</v>
      </c>
      <c r="B8248">
        <v>44</v>
      </c>
      <c r="C8248" t="s">
        <v>19</v>
      </c>
      <c r="J8248" t="str">
        <f>IFERROR(VLOOKUP(A8248,Directie!$A:$B,2,FALSE),"")</f>
        <v>CLP</v>
      </c>
      <c r="K8248" t="str">
        <f>IFERROR(VLOOKUP(A8248,Directie!$A:$C,3,FALSE),"")</f>
        <v>Verkoop</v>
      </c>
      <c r="L8248" s="8">
        <v>46174</v>
      </c>
      <c r="M8248" s="8">
        <v>46419</v>
      </c>
    </row>
    <row r="8249" spans="1:13">
      <c r="A8249" t="s">
        <v>1990</v>
      </c>
      <c r="B8249">
        <v>40</v>
      </c>
      <c r="C8249" t="s">
        <v>20</v>
      </c>
      <c r="F8249" t="s">
        <v>18</v>
      </c>
      <c r="J8249" t="str">
        <f>IFERROR(VLOOKUP(A8249,Directie!$A:$B,2,FALSE),"")</f>
        <v>CLP</v>
      </c>
      <c r="K8249" t="str">
        <f>IFERROR(VLOOKUP(A8249,Directie!$A:$C,3,FALSE),"")</f>
        <v>Verkoop</v>
      </c>
      <c r="L8249" s="8">
        <v>46174</v>
      </c>
      <c r="M8249" s="8">
        <v>46419</v>
      </c>
    </row>
    <row r="8250" spans="1:13">
      <c r="A8250" t="s">
        <v>1991</v>
      </c>
      <c r="B8250">
        <v>24</v>
      </c>
      <c r="C8250" t="s">
        <v>14</v>
      </c>
      <c r="J8250" t="str">
        <f>IFERROR(VLOOKUP(A8250,Directie!$A:$B,2,FALSE),"")</f>
        <v>CLP</v>
      </c>
      <c r="K8250" t="str">
        <f>IFERROR(VLOOKUP(A8250,Directie!$A:$C,3,FALSE),"")</f>
        <v>Verkoop</v>
      </c>
      <c r="L8250" s="8">
        <v>46174</v>
      </c>
      <c r="M8250" s="8">
        <v>46419</v>
      </c>
    </row>
    <row r="8251" spans="1:13">
      <c r="A8251" t="s">
        <v>1991</v>
      </c>
      <c r="B8251">
        <v>30</v>
      </c>
      <c r="C8251" t="s">
        <v>32</v>
      </c>
      <c r="D8251" t="s">
        <v>33</v>
      </c>
      <c r="E8251" t="s">
        <v>22</v>
      </c>
      <c r="J8251" t="str">
        <f>IFERROR(VLOOKUP(A8251,Directie!$A:$B,2,FALSE),"")</f>
        <v>CLP</v>
      </c>
      <c r="K8251" t="str">
        <f>IFERROR(VLOOKUP(A8251,Directie!$A:$C,3,FALSE),"")</f>
        <v>Verkoop</v>
      </c>
      <c r="L8251" s="8">
        <v>46174</v>
      </c>
      <c r="M8251" s="8">
        <v>46419</v>
      </c>
    </row>
    <row r="8252" spans="1:13">
      <c r="A8252" t="s">
        <v>1991</v>
      </c>
      <c r="B8252">
        <v>44</v>
      </c>
      <c r="C8252" t="s">
        <v>19</v>
      </c>
      <c r="J8252" t="str">
        <f>IFERROR(VLOOKUP(A8252,Directie!$A:$B,2,FALSE),"")</f>
        <v>CLP</v>
      </c>
      <c r="K8252" t="str">
        <f>IFERROR(VLOOKUP(A8252,Directie!$A:$C,3,FALSE),"")</f>
        <v>Verkoop</v>
      </c>
      <c r="L8252" s="8">
        <v>46174</v>
      </c>
      <c r="M8252" s="8">
        <v>46419</v>
      </c>
    </row>
    <row r="8253" spans="1:13">
      <c r="A8253" t="s">
        <v>1991</v>
      </c>
      <c r="B8253">
        <v>40</v>
      </c>
      <c r="C8253" t="s">
        <v>20</v>
      </c>
      <c r="F8253" t="s">
        <v>18</v>
      </c>
      <c r="J8253" t="str">
        <f>IFERROR(VLOOKUP(A8253,Directie!$A:$B,2,FALSE),"")</f>
        <v>CLP</v>
      </c>
      <c r="K8253" t="str">
        <f>IFERROR(VLOOKUP(A8253,Directie!$A:$C,3,FALSE),"")</f>
        <v>Verkoop</v>
      </c>
      <c r="L8253" s="8">
        <v>46174</v>
      </c>
      <c r="M8253" s="8">
        <v>46419</v>
      </c>
    </row>
    <row r="8254" spans="1:13">
      <c r="A8254" t="s">
        <v>1991</v>
      </c>
      <c r="B8254">
        <v>31</v>
      </c>
      <c r="C8254" t="s">
        <v>21</v>
      </c>
      <c r="D8254" t="s">
        <v>22</v>
      </c>
      <c r="F8254" t="s">
        <v>23</v>
      </c>
      <c r="J8254" t="str">
        <f>IFERROR(VLOOKUP(A8254,Directie!$A:$B,2,FALSE),"")</f>
        <v>CLP</v>
      </c>
      <c r="K8254" t="str">
        <f>IFERROR(VLOOKUP(A8254,Directie!$A:$C,3,FALSE),"")</f>
        <v>Verkoop</v>
      </c>
      <c r="L8254" s="8">
        <v>46174</v>
      </c>
      <c r="M8254" s="8">
        <v>46419</v>
      </c>
    </row>
    <row r="8255" spans="1:13">
      <c r="A8255" t="s">
        <v>1991</v>
      </c>
      <c r="B8255">
        <v>37</v>
      </c>
      <c r="C8255" t="s">
        <v>37</v>
      </c>
      <c r="D8255" t="s">
        <v>38</v>
      </c>
      <c r="E8255" t="s">
        <v>22</v>
      </c>
      <c r="J8255" t="str">
        <f>IFERROR(VLOOKUP(A8255,Directie!$A:$B,2,FALSE),"")</f>
        <v>CLP</v>
      </c>
      <c r="K8255" t="str">
        <f>IFERROR(VLOOKUP(A8255,Directie!$A:$C,3,FALSE),"")</f>
        <v>Verkoop</v>
      </c>
      <c r="L8255" s="8">
        <v>46174</v>
      </c>
      <c r="M8255" s="8">
        <v>46419</v>
      </c>
    </row>
    <row r="8256" spans="1:13">
      <c r="A8256" t="s">
        <v>1991</v>
      </c>
      <c r="B8256">
        <v>71</v>
      </c>
      <c r="C8256" t="s">
        <v>24</v>
      </c>
      <c r="D8256" t="s">
        <v>25</v>
      </c>
      <c r="J8256" t="str">
        <f>IFERROR(VLOOKUP(A8256,Directie!$A:$B,2,FALSE),"")</f>
        <v>CLP</v>
      </c>
      <c r="K8256" t="str">
        <f>IFERROR(VLOOKUP(A8256,Directie!$A:$C,3,FALSE),"")</f>
        <v>Verkoop</v>
      </c>
      <c r="L8256" s="8">
        <v>46174</v>
      </c>
      <c r="M8256" s="8">
        <v>46419</v>
      </c>
    </row>
    <row r="8257" spans="1:13">
      <c r="A8257" t="s">
        <v>1992</v>
      </c>
      <c r="B8257">
        <v>47</v>
      </c>
      <c r="C8257" t="s">
        <v>28</v>
      </c>
      <c r="D8257" t="s">
        <v>29</v>
      </c>
      <c r="E8257" t="s">
        <v>30</v>
      </c>
      <c r="F8257" t="s">
        <v>23</v>
      </c>
      <c r="G8257" t="s">
        <v>31</v>
      </c>
      <c r="J8257" t="str">
        <f>IFERROR(VLOOKUP(A8257,Directie!$A:$B,2,FALSE),"")</f>
        <v>CLP</v>
      </c>
      <c r="K8257" t="str">
        <f>IFERROR(VLOOKUP(A8257,Directie!$A:$C,3,FALSE),"")</f>
        <v>Verkoop</v>
      </c>
      <c r="L8257" s="8">
        <v>46174</v>
      </c>
      <c r="M8257" s="8">
        <v>46419</v>
      </c>
    </row>
    <row r="8258" spans="1:13">
      <c r="A8258" t="s">
        <v>1992</v>
      </c>
      <c r="B8258">
        <v>44</v>
      </c>
      <c r="C8258" t="s">
        <v>19</v>
      </c>
      <c r="J8258" t="str">
        <f>IFERROR(VLOOKUP(A8258,Directie!$A:$B,2,FALSE),"")</f>
        <v>CLP</v>
      </c>
      <c r="K8258" t="str">
        <f>IFERROR(VLOOKUP(A8258,Directie!$A:$C,3,FALSE),"")</f>
        <v>Verkoop</v>
      </c>
      <c r="L8258" s="8">
        <v>46174</v>
      </c>
      <c r="M8258" s="8">
        <v>46419</v>
      </c>
    </row>
    <row r="8259" spans="1:13">
      <c r="A8259" t="s">
        <v>1993</v>
      </c>
      <c r="B8259">
        <v>16</v>
      </c>
      <c r="C8259" t="s">
        <v>15</v>
      </c>
      <c r="D8259" t="s">
        <v>16</v>
      </c>
      <c r="E8259" t="s">
        <v>17</v>
      </c>
      <c r="F8259" t="s">
        <v>18</v>
      </c>
      <c r="J8259" t="str">
        <f>IFERROR(VLOOKUP(A8259,Directie!$A:$B,2,FALSE),"")</f>
        <v>CLP</v>
      </c>
      <c r="K8259" t="str">
        <f>IFERROR(VLOOKUP(A8259,Directie!$A:$C,3,FALSE),"")</f>
        <v>AK</v>
      </c>
      <c r="L8259" s="8">
        <v>46327</v>
      </c>
      <c r="M8259" s="8">
        <v>46600</v>
      </c>
    </row>
    <row r="8260" spans="1:13">
      <c r="A8260" t="s">
        <v>1993</v>
      </c>
      <c r="B8260">
        <v>30</v>
      </c>
      <c r="C8260" t="s">
        <v>32</v>
      </c>
      <c r="D8260" t="s">
        <v>33</v>
      </c>
      <c r="E8260" t="s">
        <v>22</v>
      </c>
      <c r="J8260" t="str">
        <f>IFERROR(VLOOKUP(A8260,Directie!$A:$B,2,FALSE),"")</f>
        <v>CLP</v>
      </c>
      <c r="K8260" t="str">
        <f>IFERROR(VLOOKUP(A8260,Directie!$A:$C,3,FALSE),"")</f>
        <v>AK</v>
      </c>
      <c r="L8260" s="8">
        <v>46327</v>
      </c>
      <c r="M8260" s="8">
        <v>46600</v>
      </c>
    </row>
    <row r="8261" spans="1:13">
      <c r="A8261" t="s">
        <v>1993</v>
      </c>
      <c r="B8261">
        <v>20</v>
      </c>
      <c r="C8261" t="s">
        <v>52</v>
      </c>
      <c r="D8261" t="s">
        <v>16</v>
      </c>
      <c r="E8261" t="s">
        <v>17</v>
      </c>
      <c r="F8261" t="s">
        <v>18</v>
      </c>
      <c r="J8261" t="str">
        <f>IFERROR(VLOOKUP(A8261,Directie!$A:$B,2,FALSE),"")</f>
        <v>CLP</v>
      </c>
      <c r="K8261" t="str">
        <f>IFERROR(VLOOKUP(A8261,Directie!$A:$C,3,FALSE),"")</f>
        <v>AK</v>
      </c>
      <c r="L8261" s="8">
        <v>46327</v>
      </c>
      <c r="M8261" s="8">
        <v>46600</v>
      </c>
    </row>
    <row r="8262" spans="1:13">
      <c r="A8262" t="s">
        <v>1994</v>
      </c>
      <c r="B8262">
        <v>24</v>
      </c>
      <c r="C8262" t="s">
        <v>14</v>
      </c>
      <c r="J8262" t="str">
        <f>IFERROR(VLOOKUP(A8262,Directie!$A:$B,2,FALSE),"")</f>
        <v>CLP</v>
      </c>
      <c r="K8262" t="str">
        <f>IFERROR(VLOOKUP(A8262,Directie!$A:$C,3,FALSE),"")</f>
        <v>AK</v>
      </c>
      <c r="L8262" s="8">
        <v>46327</v>
      </c>
      <c r="M8262" s="8">
        <v>46600</v>
      </c>
    </row>
    <row r="8263" spans="1:13">
      <c r="A8263" t="s">
        <v>1994</v>
      </c>
      <c r="B8263">
        <v>16</v>
      </c>
      <c r="C8263" t="s">
        <v>15</v>
      </c>
      <c r="D8263" t="s">
        <v>16</v>
      </c>
      <c r="E8263" t="s">
        <v>17</v>
      </c>
      <c r="F8263" t="s">
        <v>18</v>
      </c>
      <c r="J8263" t="str">
        <f>IFERROR(VLOOKUP(A8263,Directie!$A:$B,2,FALSE),"")</f>
        <v>CLP</v>
      </c>
      <c r="K8263" t="str">
        <f>IFERROR(VLOOKUP(A8263,Directie!$A:$C,3,FALSE),"")</f>
        <v>AK</v>
      </c>
      <c r="L8263" s="8">
        <v>46327</v>
      </c>
      <c r="M8263" s="8">
        <v>46600</v>
      </c>
    </row>
    <row r="8264" spans="1:13">
      <c r="A8264" t="s">
        <v>1994</v>
      </c>
      <c r="B8264">
        <v>18</v>
      </c>
      <c r="C8264" t="s">
        <v>41</v>
      </c>
      <c r="D8264" t="s">
        <v>42</v>
      </c>
      <c r="F8264" t="s">
        <v>42</v>
      </c>
      <c r="G8264" t="s">
        <v>43</v>
      </c>
      <c r="H8264" t="s">
        <v>44</v>
      </c>
      <c r="I8264" t="s">
        <v>45</v>
      </c>
      <c r="J8264" t="str">
        <f>IFERROR(VLOOKUP(A8264,Directie!$A:$B,2,FALSE),"")</f>
        <v>CLP</v>
      </c>
      <c r="K8264" t="str">
        <f>IFERROR(VLOOKUP(A8264,Directie!$A:$C,3,FALSE),"")</f>
        <v>AK</v>
      </c>
      <c r="L8264" s="8">
        <v>46327</v>
      </c>
      <c r="M8264" s="8">
        <v>46600</v>
      </c>
    </row>
    <row r="8265" spans="1:13">
      <c r="A8265" t="s">
        <v>1994</v>
      </c>
      <c r="B8265">
        <v>40</v>
      </c>
      <c r="C8265" t="s">
        <v>20</v>
      </c>
      <c r="F8265" t="s">
        <v>18</v>
      </c>
      <c r="J8265" t="str">
        <f>IFERROR(VLOOKUP(A8265,Directie!$A:$B,2,FALSE),"")</f>
        <v>CLP</v>
      </c>
      <c r="K8265" t="str">
        <f>IFERROR(VLOOKUP(A8265,Directie!$A:$C,3,FALSE),"")</f>
        <v>AK</v>
      </c>
      <c r="L8265" s="8">
        <v>46327</v>
      </c>
      <c r="M8265" s="8">
        <v>46600</v>
      </c>
    </row>
    <row r="8266" spans="1:13">
      <c r="A8266" t="s">
        <v>1995</v>
      </c>
      <c r="J8266" t="str">
        <f>IFERROR(VLOOKUP(A8266,Directie!$A:$B,2,FALSE),"")</f>
        <v>CLP</v>
      </c>
      <c r="K8266" t="str">
        <f>IFERROR(VLOOKUP(A8266,Directie!$A:$C,3,FALSE),"")</f>
        <v>AK</v>
      </c>
      <c r="L8266" s="8">
        <v>46327</v>
      </c>
      <c r="M8266" s="8">
        <v>46600</v>
      </c>
    </row>
    <row r="8267" spans="1:13">
      <c r="A8267" t="s">
        <v>1996</v>
      </c>
      <c r="B8267">
        <v>24</v>
      </c>
      <c r="C8267" t="s">
        <v>14</v>
      </c>
      <c r="J8267" t="str">
        <f>IFERROR(VLOOKUP(A8267,Directie!$A:$B,2,FALSE),"")</f>
        <v>CLP</v>
      </c>
      <c r="K8267" t="str">
        <f>IFERROR(VLOOKUP(A8267,Directie!$A:$C,3,FALSE),"")</f>
        <v>AK</v>
      </c>
      <c r="L8267" s="8">
        <v>46327</v>
      </c>
      <c r="M8267" s="8">
        <v>46600</v>
      </c>
    </row>
    <row r="8268" spans="1:13">
      <c r="A8268" t="s">
        <v>1996</v>
      </c>
      <c r="B8268">
        <v>47</v>
      </c>
      <c r="C8268" t="s">
        <v>28</v>
      </c>
      <c r="D8268" t="s">
        <v>29</v>
      </c>
      <c r="E8268" t="s">
        <v>30</v>
      </c>
      <c r="F8268" t="s">
        <v>23</v>
      </c>
      <c r="G8268" t="s">
        <v>31</v>
      </c>
      <c r="J8268" t="str">
        <f>IFERROR(VLOOKUP(A8268,Directie!$A:$B,2,FALSE),"")</f>
        <v>CLP</v>
      </c>
      <c r="K8268" t="str">
        <f>IFERROR(VLOOKUP(A8268,Directie!$A:$C,3,FALSE),"")</f>
        <v>AK</v>
      </c>
      <c r="L8268" s="8">
        <v>46327</v>
      </c>
      <c r="M8268" s="8">
        <v>46600</v>
      </c>
    </row>
    <row r="8269" spans="1:13">
      <c r="A8269" t="s">
        <v>1996</v>
      </c>
      <c r="B8269">
        <v>40</v>
      </c>
      <c r="C8269" t="s">
        <v>20</v>
      </c>
      <c r="F8269" t="s">
        <v>18</v>
      </c>
      <c r="J8269" t="str">
        <f>IFERROR(VLOOKUP(A8269,Directie!$A:$B,2,FALSE),"")</f>
        <v>CLP</v>
      </c>
      <c r="K8269" t="str">
        <f>IFERROR(VLOOKUP(A8269,Directie!$A:$C,3,FALSE),"")</f>
        <v>AK</v>
      </c>
      <c r="L8269" s="8">
        <v>46327</v>
      </c>
      <c r="M8269" s="8">
        <v>46600</v>
      </c>
    </row>
    <row r="8270" spans="1:13">
      <c r="A8270" t="s">
        <v>1996</v>
      </c>
      <c r="B8270">
        <v>71</v>
      </c>
      <c r="C8270" t="s">
        <v>24</v>
      </c>
      <c r="D8270" t="s">
        <v>25</v>
      </c>
      <c r="J8270" t="str">
        <f>IFERROR(VLOOKUP(A8270,Directie!$A:$B,2,FALSE),"")</f>
        <v>CLP</v>
      </c>
      <c r="K8270" t="str">
        <f>IFERROR(VLOOKUP(A8270,Directie!$A:$C,3,FALSE),"")</f>
        <v>AK</v>
      </c>
      <c r="L8270" s="8">
        <v>46327</v>
      </c>
      <c r="M8270" s="8">
        <v>46600</v>
      </c>
    </row>
    <row r="8271" spans="1:13">
      <c r="A8271" t="s">
        <v>1997</v>
      </c>
      <c r="B8271">
        <v>24</v>
      </c>
      <c r="C8271" t="s">
        <v>14</v>
      </c>
      <c r="J8271" t="str">
        <f>IFERROR(VLOOKUP(A8271,Directie!$A:$B,2,FALSE),"")</f>
        <v>CLP</v>
      </c>
      <c r="K8271" t="str">
        <f>IFERROR(VLOOKUP(A8271,Directie!$A:$C,3,FALSE),"")</f>
        <v>AK</v>
      </c>
      <c r="L8271" s="8">
        <v>46327</v>
      </c>
      <c r="M8271" s="8">
        <v>46600</v>
      </c>
    </row>
    <row r="8272" spans="1:13">
      <c r="A8272" t="s">
        <v>1997</v>
      </c>
      <c r="B8272">
        <v>47</v>
      </c>
      <c r="C8272" t="s">
        <v>28</v>
      </c>
      <c r="D8272" t="s">
        <v>29</v>
      </c>
      <c r="E8272" t="s">
        <v>30</v>
      </c>
      <c r="F8272" t="s">
        <v>23</v>
      </c>
      <c r="G8272" t="s">
        <v>31</v>
      </c>
      <c r="J8272" t="str">
        <f>IFERROR(VLOOKUP(A8272,Directie!$A:$B,2,FALSE),"")</f>
        <v>CLP</v>
      </c>
      <c r="K8272" t="str">
        <f>IFERROR(VLOOKUP(A8272,Directie!$A:$C,3,FALSE),"")</f>
        <v>AK</v>
      </c>
      <c r="L8272" s="8">
        <v>46327</v>
      </c>
      <c r="M8272" s="8">
        <v>46600</v>
      </c>
    </row>
    <row r="8273" spans="1:13">
      <c r="A8273" t="s">
        <v>1997</v>
      </c>
      <c r="B8273">
        <v>40</v>
      </c>
      <c r="C8273" t="s">
        <v>20</v>
      </c>
      <c r="F8273" t="s">
        <v>18</v>
      </c>
      <c r="J8273" t="str">
        <f>IFERROR(VLOOKUP(A8273,Directie!$A:$B,2,FALSE),"")</f>
        <v>CLP</v>
      </c>
      <c r="K8273" t="str">
        <f>IFERROR(VLOOKUP(A8273,Directie!$A:$C,3,FALSE),"")</f>
        <v>AK</v>
      </c>
      <c r="L8273" s="8">
        <v>46327</v>
      </c>
      <c r="M8273" s="8">
        <v>46600</v>
      </c>
    </row>
    <row r="8274" spans="1:13">
      <c r="A8274" t="s">
        <v>1998</v>
      </c>
      <c r="B8274">
        <v>24</v>
      </c>
      <c r="C8274" t="s">
        <v>14</v>
      </c>
      <c r="J8274" t="str">
        <f>IFERROR(VLOOKUP(A8274,Directie!$A:$B,2,FALSE),"")</f>
        <v>CLP</v>
      </c>
      <c r="K8274" t="str">
        <f>IFERROR(VLOOKUP(A8274,Directie!$A:$C,3,FALSE),"")</f>
        <v>AK</v>
      </c>
      <c r="L8274" s="8">
        <v>46327</v>
      </c>
      <c r="M8274" s="8">
        <v>46600</v>
      </c>
    </row>
    <row r="8275" spans="1:13">
      <c r="A8275" t="s">
        <v>1998</v>
      </c>
      <c r="B8275">
        <v>47</v>
      </c>
      <c r="C8275" t="s">
        <v>28</v>
      </c>
      <c r="D8275" t="s">
        <v>29</v>
      </c>
      <c r="E8275" t="s">
        <v>30</v>
      </c>
      <c r="F8275" t="s">
        <v>23</v>
      </c>
      <c r="G8275" t="s">
        <v>31</v>
      </c>
      <c r="J8275" t="str">
        <f>IFERROR(VLOOKUP(A8275,Directie!$A:$B,2,FALSE),"")</f>
        <v>CLP</v>
      </c>
      <c r="K8275" t="str">
        <f>IFERROR(VLOOKUP(A8275,Directie!$A:$C,3,FALSE),"")</f>
        <v>AK</v>
      </c>
      <c r="L8275" s="8">
        <v>46327</v>
      </c>
      <c r="M8275" s="8">
        <v>46600</v>
      </c>
    </row>
    <row r="8276" spans="1:13">
      <c r="A8276" t="s">
        <v>1998</v>
      </c>
      <c r="B8276">
        <v>44</v>
      </c>
      <c r="C8276" t="s">
        <v>19</v>
      </c>
      <c r="J8276" t="str">
        <f>IFERROR(VLOOKUP(A8276,Directie!$A:$B,2,FALSE),"")</f>
        <v>CLP</v>
      </c>
      <c r="K8276" t="str">
        <f>IFERROR(VLOOKUP(A8276,Directie!$A:$C,3,FALSE),"")</f>
        <v>AK</v>
      </c>
      <c r="L8276" s="8">
        <v>46327</v>
      </c>
      <c r="M8276" s="8">
        <v>46600</v>
      </c>
    </row>
    <row r="8277" spans="1:13">
      <c r="A8277" t="s">
        <v>1998</v>
      </c>
      <c r="B8277">
        <v>40</v>
      </c>
      <c r="C8277" t="s">
        <v>20</v>
      </c>
      <c r="F8277" t="s">
        <v>18</v>
      </c>
      <c r="J8277" t="str">
        <f>IFERROR(VLOOKUP(A8277,Directie!$A:$B,2,FALSE),"")</f>
        <v>CLP</v>
      </c>
      <c r="K8277" t="str">
        <f>IFERROR(VLOOKUP(A8277,Directie!$A:$C,3,FALSE),"")</f>
        <v>AK</v>
      </c>
      <c r="L8277" s="8">
        <v>46327</v>
      </c>
      <c r="M8277" s="8">
        <v>46600</v>
      </c>
    </row>
    <row r="8278" spans="1:13">
      <c r="A8278" t="s">
        <v>1999</v>
      </c>
      <c r="B8278">
        <v>18</v>
      </c>
      <c r="C8278" t="s">
        <v>41</v>
      </c>
      <c r="D8278" t="s">
        <v>42</v>
      </c>
      <c r="F8278" t="s">
        <v>42</v>
      </c>
      <c r="G8278" t="s">
        <v>43</v>
      </c>
      <c r="H8278" t="s">
        <v>44</v>
      </c>
      <c r="I8278" t="s">
        <v>45</v>
      </c>
      <c r="J8278" t="str">
        <f>IFERROR(VLOOKUP(A8278,Directie!$A:$B,2,FALSE),"")</f>
        <v>CLP</v>
      </c>
      <c r="K8278" t="str">
        <f>IFERROR(VLOOKUP(A8278,Directie!$A:$C,3,FALSE),"")</f>
        <v>AK</v>
      </c>
      <c r="L8278" s="8">
        <v>46327</v>
      </c>
      <c r="M8278" s="8">
        <v>46600</v>
      </c>
    </row>
    <row r="8279" spans="1:13">
      <c r="A8279" t="s">
        <v>1999</v>
      </c>
      <c r="B8279">
        <v>40</v>
      </c>
      <c r="C8279" t="s">
        <v>20</v>
      </c>
      <c r="F8279" t="s">
        <v>18</v>
      </c>
      <c r="J8279" t="str">
        <f>IFERROR(VLOOKUP(A8279,Directie!$A:$B,2,FALSE),"")</f>
        <v>CLP</v>
      </c>
      <c r="K8279" t="str">
        <f>IFERROR(VLOOKUP(A8279,Directie!$A:$C,3,FALSE),"")</f>
        <v>AK</v>
      </c>
      <c r="L8279" s="8">
        <v>46327</v>
      </c>
      <c r="M8279" s="8">
        <v>46600</v>
      </c>
    </row>
    <row r="8280" spans="1:13">
      <c r="A8280" t="s">
        <v>1999</v>
      </c>
      <c r="B8280">
        <v>71</v>
      </c>
      <c r="C8280" t="s">
        <v>24</v>
      </c>
      <c r="D8280" t="s">
        <v>25</v>
      </c>
      <c r="J8280" t="str">
        <f>IFERROR(VLOOKUP(A8280,Directie!$A:$B,2,FALSE),"")</f>
        <v>CLP</v>
      </c>
      <c r="K8280" t="str">
        <f>IFERROR(VLOOKUP(A8280,Directie!$A:$C,3,FALSE),"")</f>
        <v>AK</v>
      </c>
      <c r="L8280" s="8">
        <v>46327</v>
      </c>
      <c r="M8280" s="8">
        <v>46600</v>
      </c>
    </row>
    <row r="8281" spans="1:13">
      <c r="A8281" t="s">
        <v>2000</v>
      </c>
      <c r="B8281">
        <v>18</v>
      </c>
      <c r="C8281" t="s">
        <v>41</v>
      </c>
      <c r="D8281" t="s">
        <v>42</v>
      </c>
      <c r="F8281" t="s">
        <v>42</v>
      </c>
      <c r="G8281" t="s">
        <v>43</v>
      </c>
      <c r="H8281" t="s">
        <v>44</v>
      </c>
      <c r="I8281" t="s">
        <v>45</v>
      </c>
      <c r="J8281" t="str">
        <f>IFERROR(VLOOKUP(A8281,Directie!$A:$B,2,FALSE),"")</f>
        <v>CLP</v>
      </c>
      <c r="K8281" t="str">
        <f>IFERROR(VLOOKUP(A8281,Directie!$A:$C,3,FALSE),"")</f>
        <v>AK</v>
      </c>
      <c r="L8281" s="8">
        <v>46327</v>
      </c>
      <c r="M8281" s="8">
        <v>46600</v>
      </c>
    </row>
    <row r="8282" spans="1:13">
      <c r="A8282" t="s">
        <v>2000</v>
      </c>
      <c r="B8282">
        <v>40</v>
      </c>
      <c r="C8282" t="s">
        <v>20</v>
      </c>
      <c r="F8282" t="s">
        <v>18</v>
      </c>
      <c r="J8282" t="str">
        <f>IFERROR(VLOOKUP(A8282,Directie!$A:$B,2,FALSE),"")</f>
        <v>CLP</v>
      </c>
      <c r="K8282" t="str">
        <f>IFERROR(VLOOKUP(A8282,Directie!$A:$C,3,FALSE),"")</f>
        <v>AK</v>
      </c>
      <c r="L8282" s="8">
        <v>46327</v>
      </c>
      <c r="M8282" s="8">
        <v>46600</v>
      </c>
    </row>
    <row r="8283" spans="1:13">
      <c r="A8283" t="s">
        <v>2000</v>
      </c>
      <c r="B8283">
        <v>71</v>
      </c>
      <c r="C8283" t="s">
        <v>24</v>
      </c>
      <c r="D8283" t="s">
        <v>25</v>
      </c>
      <c r="J8283" t="str">
        <f>IFERROR(VLOOKUP(A8283,Directie!$A:$B,2,FALSE),"")</f>
        <v>CLP</v>
      </c>
      <c r="K8283" t="str">
        <f>IFERROR(VLOOKUP(A8283,Directie!$A:$C,3,FALSE),"")</f>
        <v>AK</v>
      </c>
      <c r="L8283" s="8">
        <v>46327</v>
      </c>
      <c r="M8283" s="8">
        <v>46600</v>
      </c>
    </row>
    <row r="8284" spans="1:13">
      <c r="A8284" t="s">
        <v>2001</v>
      </c>
      <c r="B8284">
        <v>24</v>
      </c>
      <c r="C8284" t="s">
        <v>14</v>
      </c>
      <c r="J8284" t="str">
        <f>IFERROR(VLOOKUP(A8284,Directie!$A:$B,2,FALSE),"")</f>
        <v>CLP</v>
      </c>
      <c r="K8284" t="str">
        <f>IFERROR(VLOOKUP(A8284,Directie!$A:$C,3,FALSE),"")</f>
        <v>AK</v>
      </c>
      <c r="L8284" s="8">
        <v>46327</v>
      </c>
      <c r="M8284" s="8">
        <v>46600</v>
      </c>
    </row>
    <row r="8285" spans="1:13">
      <c r="A8285" t="s">
        <v>2001</v>
      </c>
      <c r="B8285">
        <v>16</v>
      </c>
      <c r="C8285" t="s">
        <v>15</v>
      </c>
      <c r="D8285" t="s">
        <v>16</v>
      </c>
      <c r="E8285" t="s">
        <v>17</v>
      </c>
      <c r="F8285" t="s">
        <v>18</v>
      </c>
      <c r="J8285" t="str">
        <f>IFERROR(VLOOKUP(A8285,Directie!$A:$B,2,FALSE),"")</f>
        <v>CLP</v>
      </c>
      <c r="K8285" t="str">
        <f>IFERROR(VLOOKUP(A8285,Directie!$A:$C,3,FALSE),"")</f>
        <v>AK</v>
      </c>
      <c r="L8285" s="8">
        <v>46327</v>
      </c>
      <c r="M8285" s="8">
        <v>46600</v>
      </c>
    </row>
    <row r="8286" spans="1:13">
      <c r="A8286" t="s">
        <v>2001</v>
      </c>
      <c r="B8286">
        <v>47</v>
      </c>
      <c r="C8286" t="s">
        <v>28</v>
      </c>
      <c r="D8286" t="s">
        <v>29</v>
      </c>
      <c r="E8286" t="s">
        <v>30</v>
      </c>
      <c r="F8286" t="s">
        <v>23</v>
      </c>
      <c r="G8286" t="s">
        <v>31</v>
      </c>
      <c r="J8286" t="str">
        <f>IFERROR(VLOOKUP(A8286,Directie!$A:$B,2,FALSE),"")</f>
        <v>CLP</v>
      </c>
      <c r="K8286" t="str">
        <f>IFERROR(VLOOKUP(A8286,Directie!$A:$C,3,FALSE),"")</f>
        <v>AK</v>
      </c>
      <c r="L8286" s="8">
        <v>46327</v>
      </c>
      <c r="M8286" s="8">
        <v>46600</v>
      </c>
    </row>
    <row r="8287" spans="1:13">
      <c r="A8287" t="s">
        <v>2001</v>
      </c>
      <c r="B8287">
        <v>30</v>
      </c>
      <c r="C8287" t="s">
        <v>32</v>
      </c>
      <c r="D8287" t="s">
        <v>33</v>
      </c>
      <c r="E8287" t="s">
        <v>22</v>
      </c>
      <c r="J8287" t="str">
        <f>IFERROR(VLOOKUP(A8287,Directie!$A:$B,2,FALSE),"")</f>
        <v>CLP</v>
      </c>
      <c r="K8287" t="str">
        <f>IFERROR(VLOOKUP(A8287,Directie!$A:$C,3,FALSE),"")</f>
        <v>AK</v>
      </c>
      <c r="L8287" s="8">
        <v>46327</v>
      </c>
      <c r="M8287" s="8">
        <v>46600</v>
      </c>
    </row>
    <row r="8288" spans="1:13">
      <c r="A8288" t="s">
        <v>2001</v>
      </c>
      <c r="B8288">
        <v>18</v>
      </c>
      <c r="C8288" t="s">
        <v>41</v>
      </c>
      <c r="D8288" t="s">
        <v>42</v>
      </c>
      <c r="F8288" t="s">
        <v>42</v>
      </c>
      <c r="G8288" t="s">
        <v>43</v>
      </c>
      <c r="H8288" t="s">
        <v>44</v>
      </c>
      <c r="I8288" t="s">
        <v>45</v>
      </c>
      <c r="J8288" t="str">
        <f>IFERROR(VLOOKUP(A8288,Directie!$A:$B,2,FALSE),"")</f>
        <v>CLP</v>
      </c>
      <c r="K8288" t="str">
        <f>IFERROR(VLOOKUP(A8288,Directie!$A:$C,3,FALSE),"")</f>
        <v>AK</v>
      </c>
      <c r="L8288" s="8">
        <v>46327</v>
      </c>
      <c r="M8288" s="8">
        <v>46600</v>
      </c>
    </row>
    <row r="8289" spans="1:13">
      <c r="A8289" t="s">
        <v>2001</v>
      </c>
      <c r="B8289">
        <v>44</v>
      </c>
      <c r="C8289" t="s">
        <v>19</v>
      </c>
      <c r="J8289" t="str">
        <f>IFERROR(VLOOKUP(A8289,Directie!$A:$B,2,FALSE),"")</f>
        <v>CLP</v>
      </c>
      <c r="K8289" t="str">
        <f>IFERROR(VLOOKUP(A8289,Directie!$A:$C,3,FALSE),"")</f>
        <v>AK</v>
      </c>
      <c r="L8289" s="8">
        <v>46327</v>
      </c>
      <c r="M8289" s="8">
        <v>46600</v>
      </c>
    </row>
    <row r="8290" spans="1:13">
      <c r="A8290" t="s">
        <v>2001</v>
      </c>
      <c r="B8290">
        <v>40</v>
      </c>
      <c r="C8290" t="s">
        <v>20</v>
      </c>
      <c r="F8290" t="s">
        <v>18</v>
      </c>
      <c r="J8290" t="str">
        <f>IFERROR(VLOOKUP(A8290,Directie!$A:$B,2,FALSE),"")</f>
        <v>CLP</v>
      </c>
      <c r="K8290" t="str">
        <f>IFERROR(VLOOKUP(A8290,Directie!$A:$C,3,FALSE),"")</f>
        <v>AK</v>
      </c>
      <c r="L8290" s="8">
        <v>46327</v>
      </c>
      <c r="M8290" s="8">
        <v>46600</v>
      </c>
    </row>
    <row r="8291" spans="1:13">
      <c r="A8291" t="s">
        <v>2001</v>
      </c>
      <c r="B8291">
        <v>31</v>
      </c>
      <c r="C8291" t="s">
        <v>21</v>
      </c>
      <c r="D8291" t="s">
        <v>22</v>
      </c>
      <c r="F8291" t="s">
        <v>23</v>
      </c>
      <c r="J8291" t="str">
        <f>IFERROR(VLOOKUP(A8291,Directie!$A:$B,2,FALSE),"")</f>
        <v>CLP</v>
      </c>
      <c r="K8291" t="str">
        <f>IFERROR(VLOOKUP(A8291,Directie!$A:$C,3,FALSE),"")</f>
        <v>AK</v>
      </c>
      <c r="L8291" s="8">
        <v>46327</v>
      </c>
      <c r="M8291" s="8">
        <v>46600</v>
      </c>
    </row>
    <row r="8292" spans="1:13">
      <c r="A8292" t="s">
        <v>2001</v>
      </c>
      <c r="B8292">
        <v>71</v>
      </c>
      <c r="C8292" t="s">
        <v>24</v>
      </c>
      <c r="D8292" t="s">
        <v>25</v>
      </c>
      <c r="J8292" t="str">
        <f>IFERROR(VLOOKUP(A8292,Directie!$A:$B,2,FALSE),"")</f>
        <v>CLP</v>
      </c>
      <c r="K8292" t="str">
        <f>IFERROR(VLOOKUP(A8292,Directie!$A:$C,3,FALSE),"")</f>
        <v>AK</v>
      </c>
      <c r="L8292" s="8">
        <v>46327</v>
      </c>
      <c r="M8292" s="8">
        <v>46600</v>
      </c>
    </row>
    <row r="8293" spans="1:13">
      <c r="A8293" t="s">
        <v>2002</v>
      </c>
      <c r="B8293">
        <v>24</v>
      </c>
      <c r="C8293" t="s">
        <v>14</v>
      </c>
      <c r="J8293" t="str">
        <f>IFERROR(VLOOKUP(A8293,Directie!$A:$B,2,FALSE),"")</f>
        <v>CLP</v>
      </c>
      <c r="K8293" t="str">
        <f>IFERROR(VLOOKUP(A8293,Directie!$A:$C,3,FALSE),"")</f>
        <v>AK</v>
      </c>
      <c r="L8293" s="8">
        <v>46327</v>
      </c>
      <c r="M8293" s="8">
        <v>46600</v>
      </c>
    </row>
    <row r="8294" spans="1:13">
      <c r="A8294" t="s">
        <v>2002</v>
      </c>
      <c r="B8294">
        <v>16</v>
      </c>
      <c r="C8294" t="s">
        <v>15</v>
      </c>
      <c r="D8294" t="s">
        <v>16</v>
      </c>
      <c r="E8294" t="s">
        <v>17</v>
      </c>
      <c r="F8294" t="s">
        <v>18</v>
      </c>
      <c r="J8294" t="str">
        <f>IFERROR(VLOOKUP(A8294,Directie!$A:$B,2,FALSE),"")</f>
        <v>CLP</v>
      </c>
      <c r="K8294" t="str">
        <f>IFERROR(VLOOKUP(A8294,Directie!$A:$C,3,FALSE),"")</f>
        <v>AK</v>
      </c>
      <c r="L8294" s="8">
        <v>46327</v>
      </c>
      <c r="M8294" s="8">
        <v>46600</v>
      </c>
    </row>
    <row r="8295" spans="1:13">
      <c r="A8295" t="s">
        <v>2002</v>
      </c>
      <c r="B8295">
        <v>30</v>
      </c>
      <c r="C8295" t="s">
        <v>32</v>
      </c>
      <c r="D8295" t="s">
        <v>33</v>
      </c>
      <c r="E8295" t="s">
        <v>22</v>
      </c>
      <c r="J8295" t="str">
        <f>IFERROR(VLOOKUP(A8295,Directie!$A:$B,2,FALSE),"")</f>
        <v>CLP</v>
      </c>
      <c r="K8295" t="str">
        <f>IFERROR(VLOOKUP(A8295,Directie!$A:$C,3,FALSE),"")</f>
        <v>AK</v>
      </c>
      <c r="L8295" s="8">
        <v>46327</v>
      </c>
      <c r="M8295" s="8">
        <v>46600</v>
      </c>
    </row>
    <row r="8296" spans="1:13">
      <c r="A8296" t="s">
        <v>2002</v>
      </c>
      <c r="B8296">
        <v>18</v>
      </c>
      <c r="C8296" t="s">
        <v>41</v>
      </c>
      <c r="D8296" t="s">
        <v>42</v>
      </c>
      <c r="F8296" t="s">
        <v>42</v>
      </c>
      <c r="G8296" t="s">
        <v>43</v>
      </c>
      <c r="H8296" t="s">
        <v>44</v>
      </c>
      <c r="I8296" t="s">
        <v>45</v>
      </c>
      <c r="J8296" t="str">
        <f>IFERROR(VLOOKUP(A8296,Directie!$A:$B,2,FALSE),"")</f>
        <v>CLP</v>
      </c>
      <c r="K8296" t="str">
        <f>IFERROR(VLOOKUP(A8296,Directie!$A:$C,3,FALSE),"")</f>
        <v>AK</v>
      </c>
      <c r="L8296" s="8">
        <v>46327</v>
      </c>
      <c r="M8296" s="8">
        <v>46600</v>
      </c>
    </row>
    <row r="8297" spans="1:13">
      <c r="A8297" t="s">
        <v>2002</v>
      </c>
      <c r="B8297">
        <v>40</v>
      </c>
      <c r="C8297" t="s">
        <v>20</v>
      </c>
      <c r="F8297" t="s">
        <v>18</v>
      </c>
      <c r="J8297" t="str">
        <f>IFERROR(VLOOKUP(A8297,Directie!$A:$B,2,FALSE),"")</f>
        <v>CLP</v>
      </c>
      <c r="K8297" t="str">
        <f>IFERROR(VLOOKUP(A8297,Directie!$A:$C,3,FALSE),"")</f>
        <v>AK</v>
      </c>
      <c r="L8297" s="8">
        <v>46327</v>
      </c>
      <c r="M8297" s="8">
        <v>46600</v>
      </c>
    </row>
    <row r="8298" spans="1:13">
      <c r="A8298" t="s">
        <v>2002</v>
      </c>
      <c r="B8298">
        <v>31</v>
      </c>
      <c r="C8298" t="s">
        <v>21</v>
      </c>
      <c r="D8298" t="s">
        <v>22</v>
      </c>
      <c r="F8298" t="s">
        <v>23</v>
      </c>
      <c r="J8298" t="str">
        <f>IFERROR(VLOOKUP(A8298,Directie!$A:$B,2,FALSE),"")</f>
        <v>CLP</v>
      </c>
      <c r="K8298" t="str">
        <f>IFERROR(VLOOKUP(A8298,Directie!$A:$C,3,FALSE),"")</f>
        <v>AK</v>
      </c>
      <c r="L8298" s="8">
        <v>46327</v>
      </c>
      <c r="M8298" s="8">
        <v>46600</v>
      </c>
    </row>
    <row r="8299" spans="1:13">
      <c r="A8299" t="s">
        <v>2002</v>
      </c>
      <c r="B8299">
        <v>71</v>
      </c>
      <c r="C8299" t="s">
        <v>24</v>
      </c>
      <c r="D8299" t="s">
        <v>25</v>
      </c>
      <c r="J8299" t="str">
        <f>IFERROR(VLOOKUP(A8299,Directie!$A:$B,2,FALSE),"")</f>
        <v>CLP</v>
      </c>
      <c r="K8299" t="str">
        <f>IFERROR(VLOOKUP(A8299,Directie!$A:$C,3,FALSE),"")</f>
        <v>AK</v>
      </c>
      <c r="L8299" s="8">
        <v>46327</v>
      </c>
      <c r="M8299" s="8">
        <v>46600</v>
      </c>
    </row>
    <row r="8300" spans="1:13">
      <c r="A8300" t="s">
        <v>2003</v>
      </c>
      <c r="B8300">
        <v>24</v>
      </c>
      <c r="C8300" t="s">
        <v>14</v>
      </c>
      <c r="J8300" t="str">
        <f>IFERROR(VLOOKUP(A8300,Directie!$A:$B,2,FALSE),"")</f>
        <v>CLP</v>
      </c>
      <c r="K8300" t="str">
        <f>IFERROR(VLOOKUP(A8300,Directie!$A:$C,3,FALSE),"")</f>
        <v>AK</v>
      </c>
      <c r="L8300" s="8">
        <v>46327</v>
      </c>
      <c r="M8300" s="8">
        <v>46600</v>
      </c>
    </row>
    <row r="8301" spans="1:13">
      <c r="A8301" t="s">
        <v>2003</v>
      </c>
      <c r="B8301">
        <v>16</v>
      </c>
      <c r="C8301" t="s">
        <v>15</v>
      </c>
      <c r="D8301" t="s">
        <v>16</v>
      </c>
      <c r="E8301" t="s">
        <v>17</v>
      </c>
      <c r="F8301" t="s">
        <v>18</v>
      </c>
      <c r="J8301" t="str">
        <f>IFERROR(VLOOKUP(A8301,Directie!$A:$B,2,FALSE),"")</f>
        <v>CLP</v>
      </c>
      <c r="K8301" t="str">
        <f>IFERROR(VLOOKUP(A8301,Directie!$A:$C,3,FALSE),"")</f>
        <v>AK</v>
      </c>
      <c r="L8301" s="8">
        <v>46327</v>
      </c>
      <c r="M8301" s="8">
        <v>46600</v>
      </c>
    </row>
    <row r="8302" spans="1:13">
      <c r="A8302" t="s">
        <v>2003</v>
      </c>
      <c r="B8302">
        <v>30</v>
      </c>
      <c r="C8302" t="s">
        <v>32</v>
      </c>
      <c r="D8302" t="s">
        <v>33</v>
      </c>
      <c r="E8302" t="s">
        <v>22</v>
      </c>
      <c r="J8302" t="str">
        <f>IFERROR(VLOOKUP(A8302,Directie!$A:$B,2,FALSE),"")</f>
        <v>CLP</v>
      </c>
      <c r="K8302" t="str">
        <f>IFERROR(VLOOKUP(A8302,Directie!$A:$C,3,FALSE),"")</f>
        <v>AK</v>
      </c>
      <c r="L8302" s="8">
        <v>46327</v>
      </c>
      <c r="M8302" s="8">
        <v>46600</v>
      </c>
    </row>
    <row r="8303" spans="1:13">
      <c r="A8303" t="s">
        <v>2003</v>
      </c>
      <c r="B8303">
        <v>44</v>
      </c>
      <c r="C8303" t="s">
        <v>19</v>
      </c>
      <c r="J8303" t="str">
        <f>IFERROR(VLOOKUP(A8303,Directie!$A:$B,2,FALSE),"")</f>
        <v>CLP</v>
      </c>
      <c r="K8303" t="str">
        <f>IFERROR(VLOOKUP(A8303,Directie!$A:$C,3,FALSE),"")</f>
        <v>AK</v>
      </c>
      <c r="L8303" s="8">
        <v>46327</v>
      </c>
      <c r="M8303" s="8">
        <v>46600</v>
      </c>
    </row>
    <row r="8304" spans="1:13">
      <c r="A8304" t="s">
        <v>2003</v>
      </c>
      <c r="B8304">
        <v>40</v>
      </c>
      <c r="C8304" t="s">
        <v>20</v>
      </c>
      <c r="F8304" t="s">
        <v>18</v>
      </c>
      <c r="J8304" t="str">
        <f>IFERROR(VLOOKUP(A8304,Directie!$A:$B,2,FALSE),"")</f>
        <v>CLP</v>
      </c>
      <c r="K8304" t="str">
        <f>IFERROR(VLOOKUP(A8304,Directie!$A:$C,3,FALSE),"")</f>
        <v>AK</v>
      </c>
      <c r="L8304" s="8">
        <v>46327</v>
      </c>
      <c r="M8304" s="8">
        <v>46600</v>
      </c>
    </row>
    <row r="8305" spans="1:13">
      <c r="A8305" t="s">
        <v>2003</v>
      </c>
      <c r="B8305">
        <v>31</v>
      </c>
      <c r="C8305" t="s">
        <v>21</v>
      </c>
      <c r="D8305" t="s">
        <v>22</v>
      </c>
      <c r="F8305" t="s">
        <v>23</v>
      </c>
      <c r="J8305" t="str">
        <f>IFERROR(VLOOKUP(A8305,Directie!$A:$B,2,FALSE),"")</f>
        <v>CLP</v>
      </c>
      <c r="K8305" t="str">
        <f>IFERROR(VLOOKUP(A8305,Directie!$A:$C,3,FALSE),"")</f>
        <v>AK</v>
      </c>
      <c r="L8305" s="8">
        <v>46327</v>
      </c>
      <c r="M8305" s="8">
        <v>46600</v>
      </c>
    </row>
    <row r="8306" spans="1:13">
      <c r="A8306" t="s">
        <v>2003</v>
      </c>
      <c r="B8306">
        <v>71</v>
      </c>
      <c r="C8306" t="s">
        <v>24</v>
      </c>
      <c r="D8306" t="s">
        <v>25</v>
      </c>
      <c r="J8306" t="str">
        <f>IFERROR(VLOOKUP(A8306,Directie!$A:$B,2,FALSE),"")</f>
        <v>CLP</v>
      </c>
      <c r="K8306" t="str">
        <f>IFERROR(VLOOKUP(A8306,Directie!$A:$C,3,FALSE),"")</f>
        <v>AK</v>
      </c>
      <c r="L8306" s="8">
        <v>46327</v>
      </c>
      <c r="M8306" s="8">
        <v>46600</v>
      </c>
    </row>
    <row r="8307" spans="1:13">
      <c r="A8307" t="s">
        <v>2004</v>
      </c>
      <c r="B8307">
        <v>24</v>
      </c>
      <c r="C8307" t="s">
        <v>14</v>
      </c>
      <c r="J8307" t="str">
        <f>IFERROR(VLOOKUP(A8307,Directie!$A:$B,2,FALSE),"")</f>
        <v>CLP</v>
      </c>
      <c r="K8307" t="str">
        <f>IFERROR(VLOOKUP(A8307,Directie!$A:$C,3,FALSE),"")</f>
        <v>AK</v>
      </c>
      <c r="L8307" s="8">
        <v>46327</v>
      </c>
      <c r="M8307" s="8">
        <v>46600</v>
      </c>
    </row>
    <row r="8308" spans="1:13">
      <c r="A8308" t="s">
        <v>2004</v>
      </c>
      <c r="B8308">
        <v>16</v>
      </c>
      <c r="C8308" t="s">
        <v>15</v>
      </c>
      <c r="D8308" t="s">
        <v>16</v>
      </c>
      <c r="E8308" t="s">
        <v>17</v>
      </c>
      <c r="F8308" t="s">
        <v>18</v>
      </c>
      <c r="J8308" t="str">
        <f>IFERROR(VLOOKUP(A8308,Directie!$A:$B,2,FALSE),"")</f>
        <v>CLP</v>
      </c>
      <c r="K8308" t="str">
        <f>IFERROR(VLOOKUP(A8308,Directie!$A:$C,3,FALSE),"")</f>
        <v>AK</v>
      </c>
      <c r="L8308" s="8">
        <v>46327</v>
      </c>
      <c r="M8308" s="8">
        <v>46600</v>
      </c>
    </row>
    <row r="8309" spans="1:13">
      <c r="A8309" t="s">
        <v>2004</v>
      </c>
      <c r="B8309">
        <v>47</v>
      </c>
      <c r="C8309" t="s">
        <v>28</v>
      </c>
      <c r="D8309" t="s">
        <v>29</v>
      </c>
      <c r="E8309" t="s">
        <v>30</v>
      </c>
      <c r="F8309" t="s">
        <v>23</v>
      </c>
      <c r="G8309" t="s">
        <v>31</v>
      </c>
      <c r="J8309" t="str">
        <f>IFERROR(VLOOKUP(A8309,Directie!$A:$B,2,FALSE),"")</f>
        <v>CLP</v>
      </c>
      <c r="K8309" t="str">
        <f>IFERROR(VLOOKUP(A8309,Directie!$A:$C,3,FALSE),"")</f>
        <v>AK</v>
      </c>
      <c r="L8309" s="8">
        <v>46327</v>
      </c>
      <c r="M8309" s="8">
        <v>46600</v>
      </c>
    </row>
    <row r="8310" spans="1:13">
      <c r="A8310" t="s">
        <v>2004</v>
      </c>
      <c r="B8310">
        <v>18</v>
      </c>
      <c r="C8310" t="s">
        <v>41</v>
      </c>
      <c r="D8310" t="s">
        <v>42</v>
      </c>
      <c r="F8310" t="s">
        <v>42</v>
      </c>
      <c r="G8310" t="s">
        <v>43</v>
      </c>
      <c r="H8310" t="s">
        <v>44</v>
      </c>
      <c r="I8310" t="s">
        <v>45</v>
      </c>
      <c r="J8310" t="str">
        <f>IFERROR(VLOOKUP(A8310,Directie!$A:$B,2,FALSE),"")</f>
        <v>CLP</v>
      </c>
      <c r="K8310" t="str">
        <f>IFERROR(VLOOKUP(A8310,Directie!$A:$C,3,FALSE),"")</f>
        <v>AK</v>
      </c>
      <c r="L8310" s="8">
        <v>46327</v>
      </c>
      <c r="M8310" s="8">
        <v>46600</v>
      </c>
    </row>
    <row r="8311" spans="1:13">
      <c r="A8311" t="s">
        <v>2004</v>
      </c>
      <c r="B8311">
        <v>44</v>
      </c>
      <c r="C8311" t="s">
        <v>19</v>
      </c>
      <c r="J8311" t="str">
        <f>IFERROR(VLOOKUP(A8311,Directie!$A:$B,2,FALSE),"")</f>
        <v>CLP</v>
      </c>
      <c r="K8311" t="str">
        <f>IFERROR(VLOOKUP(A8311,Directie!$A:$C,3,FALSE),"")</f>
        <v>AK</v>
      </c>
      <c r="L8311" s="8">
        <v>46327</v>
      </c>
      <c r="M8311" s="8">
        <v>46600</v>
      </c>
    </row>
    <row r="8312" spans="1:13">
      <c r="A8312" t="s">
        <v>2004</v>
      </c>
      <c r="B8312">
        <v>40</v>
      </c>
      <c r="C8312" t="s">
        <v>20</v>
      </c>
      <c r="F8312" t="s">
        <v>18</v>
      </c>
      <c r="J8312" t="str">
        <f>IFERROR(VLOOKUP(A8312,Directie!$A:$B,2,FALSE),"")</f>
        <v>CLP</v>
      </c>
      <c r="K8312" t="str">
        <f>IFERROR(VLOOKUP(A8312,Directie!$A:$C,3,FALSE),"")</f>
        <v>AK</v>
      </c>
      <c r="L8312" s="8">
        <v>46327</v>
      </c>
      <c r="M8312" s="8">
        <v>46600</v>
      </c>
    </row>
    <row r="8313" spans="1:13">
      <c r="A8313" t="s">
        <v>2004</v>
      </c>
      <c r="B8313">
        <v>31</v>
      </c>
      <c r="C8313" t="s">
        <v>21</v>
      </c>
      <c r="D8313" t="s">
        <v>22</v>
      </c>
      <c r="F8313" t="s">
        <v>23</v>
      </c>
      <c r="J8313" t="str">
        <f>IFERROR(VLOOKUP(A8313,Directie!$A:$B,2,FALSE),"")</f>
        <v>CLP</v>
      </c>
      <c r="K8313" t="str">
        <f>IFERROR(VLOOKUP(A8313,Directie!$A:$C,3,FALSE),"")</f>
        <v>AK</v>
      </c>
      <c r="L8313" s="8">
        <v>46327</v>
      </c>
      <c r="M8313" s="8">
        <v>46600</v>
      </c>
    </row>
    <row r="8314" spans="1:13">
      <c r="A8314" t="s">
        <v>2004</v>
      </c>
      <c r="B8314">
        <v>71</v>
      </c>
      <c r="C8314" t="s">
        <v>24</v>
      </c>
      <c r="D8314" t="s">
        <v>25</v>
      </c>
      <c r="J8314" t="str">
        <f>IFERROR(VLOOKUP(A8314,Directie!$A:$B,2,FALSE),"")</f>
        <v>CLP</v>
      </c>
      <c r="K8314" t="str">
        <f>IFERROR(VLOOKUP(A8314,Directie!$A:$C,3,FALSE),"")</f>
        <v>AK</v>
      </c>
      <c r="L8314" s="8">
        <v>46327</v>
      </c>
      <c r="M8314" s="8">
        <v>46600</v>
      </c>
    </row>
    <row r="8315" spans="1:13">
      <c r="A8315" t="s">
        <v>2005</v>
      </c>
      <c r="B8315">
        <v>24</v>
      </c>
      <c r="C8315" t="s">
        <v>14</v>
      </c>
      <c r="J8315" t="str">
        <f>IFERROR(VLOOKUP(A8315,Directie!$A:$B,2,FALSE),"")</f>
        <v>CLP</v>
      </c>
      <c r="K8315" t="str">
        <f>IFERROR(VLOOKUP(A8315,Directie!$A:$C,3,FALSE),"")</f>
        <v>AK</v>
      </c>
      <c r="L8315" s="8">
        <v>46327</v>
      </c>
      <c r="M8315" s="8">
        <v>46600</v>
      </c>
    </row>
    <row r="8316" spans="1:13">
      <c r="A8316" t="s">
        <v>2005</v>
      </c>
      <c r="B8316">
        <v>44</v>
      </c>
      <c r="C8316" t="s">
        <v>19</v>
      </c>
      <c r="J8316" t="str">
        <f>IFERROR(VLOOKUP(A8316,Directie!$A:$B,2,FALSE),"")</f>
        <v>CLP</v>
      </c>
      <c r="K8316" t="str">
        <f>IFERROR(VLOOKUP(A8316,Directie!$A:$C,3,FALSE),"")</f>
        <v>AK</v>
      </c>
      <c r="L8316" s="8">
        <v>46327</v>
      </c>
      <c r="M8316" s="8">
        <v>46600</v>
      </c>
    </row>
    <row r="8317" spans="1:13">
      <c r="A8317" t="s">
        <v>2005</v>
      </c>
      <c r="B8317">
        <v>40</v>
      </c>
      <c r="C8317" t="s">
        <v>20</v>
      </c>
      <c r="F8317" t="s">
        <v>18</v>
      </c>
      <c r="J8317" t="str">
        <f>IFERROR(VLOOKUP(A8317,Directie!$A:$B,2,FALSE),"")</f>
        <v>CLP</v>
      </c>
      <c r="K8317" t="str">
        <f>IFERROR(VLOOKUP(A8317,Directie!$A:$C,3,FALSE),"")</f>
        <v>AK</v>
      </c>
      <c r="L8317" s="8">
        <v>46327</v>
      </c>
      <c r="M8317" s="8">
        <v>46600</v>
      </c>
    </row>
    <row r="8318" spans="1:13">
      <c r="A8318" t="s">
        <v>2005</v>
      </c>
      <c r="B8318">
        <v>31</v>
      </c>
      <c r="C8318" t="s">
        <v>21</v>
      </c>
      <c r="D8318" t="s">
        <v>22</v>
      </c>
      <c r="F8318" t="s">
        <v>23</v>
      </c>
      <c r="J8318" t="str">
        <f>IFERROR(VLOOKUP(A8318,Directie!$A:$B,2,FALSE),"")</f>
        <v>CLP</v>
      </c>
      <c r="K8318" t="str">
        <f>IFERROR(VLOOKUP(A8318,Directie!$A:$C,3,FALSE),"")</f>
        <v>AK</v>
      </c>
      <c r="L8318" s="8">
        <v>46327</v>
      </c>
      <c r="M8318" s="8">
        <v>46600</v>
      </c>
    </row>
    <row r="8319" spans="1:13">
      <c r="A8319" t="s">
        <v>2005</v>
      </c>
      <c r="B8319">
        <v>71</v>
      </c>
      <c r="C8319" t="s">
        <v>24</v>
      </c>
      <c r="D8319" t="s">
        <v>25</v>
      </c>
      <c r="J8319" t="str">
        <f>IFERROR(VLOOKUP(A8319,Directie!$A:$B,2,FALSE),"")</f>
        <v>CLP</v>
      </c>
      <c r="K8319" t="str">
        <f>IFERROR(VLOOKUP(A8319,Directie!$A:$C,3,FALSE),"")</f>
        <v>AK</v>
      </c>
      <c r="L8319" s="8">
        <v>46327</v>
      </c>
      <c r="M8319" s="8">
        <v>46600</v>
      </c>
    </row>
    <row r="8320" spans="1:13">
      <c r="A8320" t="s">
        <v>2006</v>
      </c>
      <c r="B8320">
        <v>24</v>
      </c>
      <c r="C8320" t="s">
        <v>14</v>
      </c>
      <c r="J8320" t="str">
        <f>IFERROR(VLOOKUP(A8320,Directie!$A:$B,2,FALSE),"")</f>
        <v>CLP</v>
      </c>
      <c r="K8320" t="str">
        <f>IFERROR(VLOOKUP(A8320,Directie!$A:$C,3,FALSE),"")</f>
        <v>AK</v>
      </c>
      <c r="L8320" s="8">
        <v>46327</v>
      </c>
      <c r="M8320" s="8">
        <v>46600</v>
      </c>
    </row>
    <row r="8321" spans="1:13">
      <c r="A8321" t="s">
        <v>2006</v>
      </c>
      <c r="B8321">
        <v>16</v>
      </c>
      <c r="C8321" t="s">
        <v>15</v>
      </c>
      <c r="D8321" t="s">
        <v>16</v>
      </c>
      <c r="E8321" t="s">
        <v>17</v>
      </c>
      <c r="F8321" t="s">
        <v>18</v>
      </c>
      <c r="J8321" t="str">
        <f>IFERROR(VLOOKUP(A8321,Directie!$A:$B,2,FALSE),"")</f>
        <v>CLP</v>
      </c>
      <c r="K8321" t="str">
        <f>IFERROR(VLOOKUP(A8321,Directie!$A:$C,3,FALSE),"")</f>
        <v>AK</v>
      </c>
      <c r="L8321" s="8">
        <v>46327</v>
      </c>
      <c r="M8321" s="8">
        <v>46600</v>
      </c>
    </row>
    <row r="8322" spans="1:13">
      <c r="A8322" t="s">
        <v>2006</v>
      </c>
      <c r="B8322">
        <v>47</v>
      </c>
      <c r="C8322" t="s">
        <v>28</v>
      </c>
      <c r="D8322" t="s">
        <v>29</v>
      </c>
      <c r="E8322" t="s">
        <v>30</v>
      </c>
      <c r="F8322" t="s">
        <v>23</v>
      </c>
      <c r="G8322" t="s">
        <v>31</v>
      </c>
      <c r="J8322" t="str">
        <f>IFERROR(VLOOKUP(A8322,Directie!$A:$B,2,FALSE),"")</f>
        <v>CLP</v>
      </c>
      <c r="K8322" t="str">
        <f>IFERROR(VLOOKUP(A8322,Directie!$A:$C,3,FALSE),"")</f>
        <v>AK</v>
      </c>
      <c r="L8322" s="8">
        <v>46327</v>
      </c>
      <c r="M8322" s="8">
        <v>46600</v>
      </c>
    </row>
    <row r="8323" spans="1:13">
      <c r="A8323" t="s">
        <v>2006</v>
      </c>
      <c r="B8323">
        <v>30</v>
      </c>
      <c r="C8323" t="s">
        <v>32</v>
      </c>
      <c r="D8323" t="s">
        <v>33</v>
      </c>
      <c r="E8323" t="s">
        <v>22</v>
      </c>
      <c r="J8323" t="str">
        <f>IFERROR(VLOOKUP(A8323,Directie!$A:$B,2,FALSE),"")</f>
        <v>CLP</v>
      </c>
      <c r="K8323" t="str">
        <f>IFERROR(VLOOKUP(A8323,Directie!$A:$C,3,FALSE),"")</f>
        <v>AK</v>
      </c>
      <c r="L8323" s="8">
        <v>46327</v>
      </c>
      <c r="M8323" s="8">
        <v>46600</v>
      </c>
    </row>
    <row r="8324" spans="1:13">
      <c r="A8324" t="s">
        <v>2006</v>
      </c>
      <c r="B8324">
        <v>18</v>
      </c>
      <c r="C8324" t="s">
        <v>41</v>
      </c>
      <c r="D8324" t="s">
        <v>42</v>
      </c>
      <c r="F8324" t="s">
        <v>42</v>
      </c>
      <c r="G8324" t="s">
        <v>43</v>
      </c>
      <c r="H8324" t="s">
        <v>44</v>
      </c>
      <c r="I8324" t="s">
        <v>45</v>
      </c>
      <c r="J8324" t="str">
        <f>IFERROR(VLOOKUP(A8324,Directie!$A:$B,2,FALSE),"")</f>
        <v>CLP</v>
      </c>
      <c r="K8324" t="str">
        <f>IFERROR(VLOOKUP(A8324,Directie!$A:$C,3,FALSE),"")</f>
        <v>AK</v>
      </c>
      <c r="L8324" s="8">
        <v>46327</v>
      </c>
      <c r="M8324" s="8">
        <v>46600</v>
      </c>
    </row>
    <row r="8325" spans="1:13">
      <c r="A8325" t="s">
        <v>2006</v>
      </c>
      <c r="B8325">
        <v>44</v>
      </c>
      <c r="C8325" t="s">
        <v>19</v>
      </c>
      <c r="J8325" t="str">
        <f>IFERROR(VLOOKUP(A8325,Directie!$A:$B,2,FALSE),"")</f>
        <v>CLP</v>
      </c>
      <c r="K8325" t="str">
        <f>IFERROR(VLOOKUP(A8325,Directie!$A:$C,3,FALSE),"")</f>
        <v>AK</v>
      </c>
      <c r="L8325" s="8">
        <v>46327</v>
      </c>
      <c r="M8325" s="8">
        <v>46600</v>
      </c>
    </row>
    <row r="8326" spans="1:13">
      <c r="A8326" t="s">
        <v>2006</v>
      </c>
      <c r="B8326">
        <v>40</v>
      </c>
      <c r="C8326" t="s">
        <v>20</v>
      </c>
      <c r="F8326" t="s">
        <v>18</v>
      </c>
      <c r="J8326" t="str">
        <f>IFERROR(VLOOKUP(A8326,Directie!$A:$B,2,FALSE),"")</f>
        <v>CLP</v>
      </c>
      <c r="K8326" t="str">
        <f>IFERROR(VLOOKUP(A8326,Directie!$A:$C,3,FALSE),"")</f>
        <v>AK</v>
      </c>
      <c r="L8326" s="8">
        <v>46327</v>
      </c>
      <c r="M8326" s="8">
        <v>46600</v>
      </c>
    </row>
    <row r="8327" spans="1:13">
      <c r="A8327" t="s">
        <v>2006</v>
      </c>
      <c r="B8327">
        <v>31</v>
      </c>
      <c r="C8327" t="s">
        <v>21</v>
      </c>
      <c r="D8327" t="s">
        <v>22</v>
      </c>
      <c r="F8327" t="s">
        <v>23</v>
      </c>
      <c r="J8327" t="str">
        <f>IFERROR(VLOOKUP(A8327,Directie!$A:$B,2,FALSE),"")</f>
        <v>CLP</v>
      </c>
      <c r="K8327" t="str">
        <f>IFERROR(VLOOKUP(A8327,Directie!$A:$C,3,FALSE),"")</f>
        <v>AK</v>
      </c>
      <c r="L8327" s="8">
        <v>46327</v>
      </c>
      <c r="M8327" s="8">
        <v>46600</v>
      </c>
    </row>
    <row r="8328" spans="1:13">
      <c r="A8328" t="s">
        <v>2006</v>
      </c>
      <c r="B8328">
        <v>71</v>
      </c>
      <c r="C8328" t="s">
        <v>24</v>
      </c>
      <c r="D8328" t="s">
        <v>25</v>
      </c>
      <c r="J8328" t="str">
        <f>IFERROR(VLOOKUP(A8328,Directie!$A:$B,2,FALSE),"")</f>
        <v>CLP</v>
      </c>
      <c r="K8328" t="str">
        <f>IFERROR(VLOOKUP(A8328,Directie!$A:$C,3,FALSE),"")</f>
        <v>AK</v>
      </c>
      <c r="L8328" s="8">
        <v>46327</v>
      </c>
      <c r="M8328" s="8">
        <v>46600</v>
      </c>
    </row>
    <row r="8329" spans="1:13">
      <c r="A8329" t="s">
        <v>2007</v>
      </c>
      <c r="J8329" t="str">
        <f>IFERROR(VLOOKUP(A8329,Directie!$A:$B,2,FALSE),"")</f>
        <v>CLP</v>
      </c>
      <c r="K8329" t="str">
        <f>IFERROR(VLOOKUP(A8329,Directie!$A:$C,3,FALSE),"")</f>
        <v>AK</v>
      </c>
      <c r="L8329" s="8">
        <v>46327</v>
      </c>
      <c r="M8329" s="8">
        <v>46600</v>
      </c>
    </row>
    <row r="8330" spans="1:13">
      <c r="A8330" t="s">
        <v>2008</v>
      </c>
      <c r="B8330">
        <v>16</v>
      </c>
      <c r="C8330" t="s">
        <v>15</v>
      </c>
      <c r="D8330" t="s">
        <v>16</v>
      </c>
      <c r="E8330" t="s">
        <v>17</v>
      </c>
      <c r="F8330" t="s">
        <v>18</v>
      </c>
      <c r="J8330" t="str">
        <f>IFERROR(VLOOKUP(A8330,Directie!$A:$B,2,FALSE),"")</f>
        <v>CLP</v>
      </c>
      <c r="K8330" t="str">
        <f>IFERROR(VLOOKUP(A8330,Directie!$A:$C,3,FALSE),"")</f>
        <v>AK</v>
      </c>
      <c r="L8330" s="8">
        <v>46327</v>
      </c>
      <c r="M8330" s="8">
        <v>46600</v>
      </c>
    </row>
    <row r="8331" spans="1:13">
      <c r="A8331" t="s">
        <v>2008</v>
      </c>
      <c r="B8331">
        <v>18</v>
      </c>
      <c r="C8331" t="s">
        <v>41</v>
      </c>
      <c r="D8331" t="s">
        <v>42</v>
      </c>
      <c r="F8331" t="s">
        <v>42</v>
      </c>
      <c r="G8331" t="s">
        <v>43</v>
      </c>
      <c r="H8331" t="s">
        <v>44</v>
      </c>
      <c r="I8331" t="s">
        <v>45</v>
      </c>
      <c r="J8331" t="str">
        <f>IFERROR(VLOOKUP(A8331,Directie!$A:$B,2,FALSE),"")</f>
        <v>CLP</v>
      </c>
      <c r="K8331" t="str">
        <f>IFERROR(VLOOKUP(A8331,Directie!$A:$C,3,FALSE),"")</f>
        <v>AK</v>
      </c>
      <c r="L8331" s="8">
        <v>46327</v>
      </c>
      <c r="M8331" s="8">
        <v>46600</v>
      </c>
    </row>
    <row r="8332" spans="1:13">
      <c r="A8332" t="s">
        <v>2008</v>
      </c>
      <c r="B8332">
        <v>44</v>
      </c>
      <c r="C8332" t="s">
        <v>19</v>
      </c>
      <c r="J8332" t="str">
        <f>IFERROR(VLOOKUP(A8332,Directie!$A:$B,2,FALSE),"")</f>
        <v>CLP</v>
      </c>
      <c r="K8332" t="str">
        <f>IFERROR(VLOOKUP(A8332,Directie!$A:$C,3,FALSE),"")</f>
        <v>AK</v>
      </c>
      <c r="L8332" s="8">
        <v>46327</v>
      </c>
      <c r="M8332" s="8">
        <v>46600</v>
      </c>
    </row>
    <row r="8333" spans="1:13">
      <c r="A8333" t="s">
        <v>2008</v>
      </c>
      <c r="B8333">
        <v>40</v>
      </c>
      <c r="C8333" t="s">
        <v>20</v>
      </c>
      <c r="F8333" t="s">
        <v>18</v>
      </c>
      <c r="J8333" t="str">
        <f>IFERROR(VLOOKUP(A8333,Directie!$A:$B,2,FALSE),"")</f>
        <v>CLP</v>
      </c>
      <c r="K8333" t="str">
        <f>IFERROR(VLOOKUP(A8333,Directie!$A:$C,3,FALSE),"")</f>
        <v>AK</v>
      </c>
      <c r="L8333" s="8">
        <v>46327</v>
      </c>
      <c r="M8333" s="8">
        <v>46600</v>
      </c>
    </row>
    <row r="8334" spans="1:13">
      <c r="A8334" t="s">
        <v>2009</v>
      </c>
      <c r="B8334">
        <v>16</v>
      </c>
      <c r="C8334" t="s">
        <v>15</v>
      </c>
      <c r="D8334" t="s">
        <v>16</v>
      </c>
      <c r="E8334" t="s">
        <v>17</v>
      </c>
      <c r="F8334" t="s">
        <v>18</v>
      </c>
      <c r="J8334" t="str">
        <f>IFERROR(VLOOKUP(A8334,Directie!$A:$B,2,FALSE),"")</f>
        <v>CLP</v>
      </c>
      <c r="K8334" t="str">
        <f>IFERROR(VLOOKUP(A8334,Directie!$A:$C,3,FALSE),"")</f>
        <v>AK</v>
      </c>
      <c r="L8334" s="8">
        <v>46327</v>
      </c>
      <c r="M8334" s="8">
        <v>46600</v>
      </c>
    </row>
    <row r="8335" spans="1:13">
      <c r="A8335" t="s">
        <v>2009</v>
      </c>
      <c r="B8335">
        <v>20</v>
      </c>
      <c r="C8335" t="s">
        <v>52</v>
      </c>
      <c r="D8335" t="s">
        <v>16</v>
      </c>
      <c r="E8335" t="s">
        <v>17</v>
      </c>
      <c r="F8335" t="s">
        <v>18</v>
      </c>
      <c r="J8335" t="str">
        <f>IFERROR(VLOOKUP(A8335,Directie!$A:$B,2,FALSE),"")</f>
        <v>CLP</v>
      </c>
      <c r="K8335" t="str">
        <f>IFERROR(VLOOKUP(A8335,Directie!$A:$C,3,FALSE),"")</f>
        <v>AK</v>
      </c>
      <c r="L8335" s="8">
        <v>46327</v>
      </c>
      <c r="M8335" s="8">
        <v>46600</v>
      </c>
    </row>
    <row r="8336" spans="1:13">
      <c r="A8336" t="s">
        <v>2010</v>
      </c>
      <c r="B8336">
        <v>24</v>
      </c>
      <c r="C8336" t="s">
        <v>14</v>
      </c>
      <c r="J8336" t="str">
        <f>IFERROR(VLOOKUP(A8336,Directie!$A:$B,2,FALSE),"")</f>
        <v>CLP</v>
      </c>
      <c r="K8336" t="str">
        <f>IFERROR(VLOOKUP(A8336,Directie!$A:$C,3,FALSE),"")</f>
        <v>AK</v>
      </c>
      <c r="L8336" s="8">
        <v>46327</v>
      </c>
      <c r="M8336" s="8">
        <v>46600</v>
      </c>
    </row>
    <row r="8337" spans="1:13">
      <c r="A8337" t="s">
        <v>2010</v>
      </c>
      <c r="B8337">
        <v>16</v>
      </c>
      <c r="C8337" t="s">
        <v>15</v>
      </c>
      <c r="D8337" t="s">
        <v>16</v>
      </c>
      <c r="E8337" t="s">
        <v>17</v>
      </c>
      <c r="F8337" t="s">
        <v>18</v>
      </c>
      <c r="J8337" t="str">
        <f>IFERROR(VLOOKUP(A8337,Directie!$A:$B,2,FALSE),"")</f>
        <v>CLP</v>
      </c>
      <c r="K8337" t="str">
        <f>IFERROR(VLOOKUP(A8337,Directie!$A:$C,3,FALSE),"")</f>
        <v>AK</v>
      </c>
      <c r="L8337" s="8">
        <v>46327</v>
      </c>
      <c r="M8337" s="8">
        <v>46600</v>
      </c>
    </row>
    <row r="8338" spans="1:13">
      <c r="A8338" t="s">
        <v>2010</v>
      </c>
      <c r="B8338">
        <v>47</v>
      </c>
      <c r="C8338" t="s">
        <v>28</v>
      </c>
      <c r="D8338" t="s">
        <v>29</v>
      </c>
      <c r="E8338" t="s">
        <v>30</v>
      </c>
      <c r="F8338" t="s">
        <v>23</v>
      </c>
      <c r="G8338" t="s">
        <v>31</v>
      </c>
      <c r="J8338" t="str">
        <f>IFERROR(VLOOKUP(A8338,Directie!$A:$B,2,FALSE),"")</f>
        <v>CLP</v>
      </c>
      <c r="K8338" t="str">
        <f>IFERROR(VLOOKUP(A8338,Directie!$A:$C,3,FALSE),"")</f>
        <v>AK</v>
      </c>
      <c r="L8338" s="8">
        <v>46327</v>
      </c>
      <c r="M8338" s="8">
        <v>46600</v>
      </c>
    </row>
    <row r="8339" spans="1:13">
      <c r="A8339" t="s">
        <v>2010</v>
      </c>
      <c r="B8339">
        <v>18</v>
      </c>
      <c r="C8339" t="s">
        <v>41</v>
      </c>
      <c r="D8339" t="s">
        <v>42</v>
      </c>
      <c r="F8339" t="s">
        <v>42</v>
      </c>
      <c r="G8339" t="s">
        <v>43</v>
      </c>
      <c r="H8339" t="s">
        <v>44</v>
      </c>
      <c r="I8339" t="s">
        <v>45</v>
      </c>
      <c r="J8339" t="str">
        <f>IFERROR(VLOOKUP(A8339,Directie!$A:$B,2,FALSE),"")</f>
        <v>CLP</v>
      </c>
      <c r="K8339" t="str">
        <f>IFERROR(VLOOKUP(A8339,Directie!$A:$C,3,FALSE),"")</f>
        <v>AK</v>
      </c>
      <c r="L8339" s="8">
        <v>46327</v>
      </c>
      <c r="M8339" s="8">
        <v>46600</v>
      </c>
    </row>
    <row r="8340" spans="1:13">
      <c r="A8340" t="s">
        <v>2010</v>
      </c>
      <c r="B8340">
        <v>40</v>
      </c>
      <c r="C8340" t="s">
        <v>20</v>
      </c>
      <c r="F8340" t="s">
        <v>18</v>
      </c>
      <c r="J8340" t="str">
        <f>IFERROR(VLOOKUP(A8340,Directie!$A:$B,2,FALSE),"")</f>
        <v>CLP</v>
      </c>
      <c r="K8340" t="str">
        <f>IFERROR(VLOOKUP(A8340,Directie!$A:$C,3,FALSE),"")</f>
        <v>AK</v>
      </c>
      <c r="L8340" s="8">
        <v>46327</v>
      </c>
      <c r="M8340" s="8">
        <v>46600</v>
      </c>
    </row>
    <row r="8341" spans="1:13">
      <c r="A8341" t="s">
        <v>2011</v>
      </c>
      <c r="B8341">
        <v>24</v>
      </c>
      <c r="C8341" t="s">
        <v>14</v>
      </c>
      <c r="J8341" t="str">
        <f>IFERROR(VLOOKUP(A8341,Directie!$A:$B,2,FALSE),"")</f>
        <v>CLP</v>
      </c>
      <c r="K8341" t="str">
        <f>IFERROR(VLOOKUP(A8341,Directie!$A:$C,3,FALSE),"")</f>
        <v>AK</v>
      </c>
      <c r="L8341" s="8">
        <v>46327</v>
      </c>
      <c r="M8341" s="8">
        <v>46600</v>
      </c>
    </row>
    <row r="8342" spans="1:13">
      <c r="A8342" t="s">
        <v>2011</v>
      </c>
      <c r="B8342">
        <v>47</v>
      </c>
      <c r="C8342" t="s">
        <v>28</v>
      </c>
      <c r="D8342" t="s">
        <v>29</v>
      </c>
      <c r="E8342" t="s">
        <v>30</v>
      </c>
      <c r="F8342" t="s">
        <v>23</v>
      </c>
      <c r="G8342" t="s">
        <v>31</v>
      </c>
      <c r="J8342" t="str">
        <f>IFERROR(VLOOKUP(A8342,Directie!$A:$B,2,FALSE),"")</f>
        <v>CLP</v>
      </c>
      <c r="K8342" t="str">
        <f>IFERROR(VLOOKUP(A8342,Directie!$A:$C,3,FALSE),"")</f>
        <v>AK</v>
      </c>
      <c r="L8342" s="8">
        <v>46327</v>
      </c>
      <c r="M8342" s="8">
        <v>46600</v>
      </c>
    </row>
    <row r="8343" spans="1:13">
      <c r="A8343" t="s">
        <v>2011</v>
      </c>
      <c r="B8343">
        <v>40</v>
      </c>
      <c r="C8343" t="s">
        <v>20</v>
      </c>
      <c r="F8343" t="s">
        <v>18</v>
      </c>
      <c r="J8343" t="str">
        <f>IFERROR(VLOOKUP(A8343,Directie!$A:$B,2,FALSE),"")</f>
        <v>CLP</v>
      </c>
      <c r="K8343" t="str">
        <f>IFERROR(VLOOKUP(A8343,Directie!$A:$C,3,FALSE),"")</f>
        <v>AK</v>
      </c>
      <c r="L8343" s="8">
        <v>46327</v>
      </c>
      <c r="M8343" s="8">
        <v>46600</v>
      </c>
    </row>
    <row r="8344" spans="1:13">
      <c r="A8344" t="s">
        <v>2012</v>
      </c>
      <c r="B8344">
        <v>24</v>
      </c>
      <c r="C8344" t="s">
        <v>14</v>
      </c>
      <c r="J8344" t="str">
        <f>IFERROR(VLOOKUP(A8344,Directie!$A:$B,2,FALSE),"")</f>
        <v>CLP</v>
      </c>
      <c r="K8344" t="str">
        <f>IFERROR(VLOOKUP(A8344,Directie!$A:$C,3,FALSE),"")</f>
        <v>AK</v>
      </c>
      <c r="L8344" s="8">
        <v>46327</v>
      </c>
      <c r="M8344" s="8">
        <v>46600</v>
      </c>
    </row>
    <row r="8345" spans="1:13">
      <c r="A8345" t="s">
        <v>2012</v>
      </c>
      <c r="B8345">
        <v>16</v>
      </c>
      <c r="C8345" t="s">
        <v>15</v>
      </c>
      <c r="D8345" t="s">
        <v>16</v>
      </c>
      <c r="E8345" t="s">
        <v>17</v>
      </c>
      <c r="F8345" t="s">
        <v>18</v>
      </c>
      <c r="J8345" t="str">
        <f>IFERROR(VLOOKUP(A8345,Directie!$A:$B,2,FALSE),"")</f>
        <v>CLP</v>
      </c>
      <c r="K8345" t="str">
        <f>IFERROR(VLOOKUP(A8345,Directie!$A:$C,3,FALSE),"")</f>
        <v>AK</v>
      </c>
      <c r="L8345" s="8">
        <v>46327</v>
      </c>
      <c r="M8345" s="8">
        <v>46600</v>
      </c>
    </row>
    <row r="8346" spans="1:13">
      <c r="A8346" t="s">
        <v>2012</v>
      </c>
      <c r="B8346">
        <v>47</v>
      </c>
      <c r="C8346" t="s">
        <v>28</v>
      </c>
      <c r="D8346" t="s">
        <v>29</v>
      </c>
      <c r="E8346" t="s">
        <v>30</v>
      </c>
      <c r="F8346" t="s">
        <v>23</v>
      </c>
      <c r="G8346" t="s">
        <v>31</v>
      </c>
      <c r="J8346" t="str">
        <f>IFERROR(VLOOKUP(A8346,Directie!$A:$B,2,FALSE),"")</f>
        <v>CLP</v>
      </c>
      <c r="K8346" t="str">
        <f>IFERROR(VLOOKUP(A8346,Directie!$A:$C,3,FALSE),"")</f>
        <v>AK</v>
      </c>
      <c r="L8346" s="8">
        <v>46327</v>
      </c>
      <c r="M8346" s="8">
        <v>46600</v>
      </c>
    </row>
    <row r="8347" spans="1:13">
      <c r="A8347" t="s">
        <v>2012</v>
      </c>
      <c r="B8347">
        <v>18</v>
      </c>
      <c r="C8347" t="s">
        <v>41</v>
      </c>
      <c r="D8347" t="s">
        <v>42</v>
      </c>
      <c r="F8347" t="s">
        <v>42</v>
      </c>
      <c r="G8347" t="s">
        <v>43</v>
      </c>
      <c r="H8347" t="s">
        <v>44</v>
      </c>
      <c r="I8347" t="s">
        <v>45</v>
      </c>
      <c r="J8347" t="str">
        <f>IFERROR(VLOOKUP(A8347,Directie!$A:$B,2,FALSE),"")</f>
        <v>CLP</v>
      </c>
      <c r="K8347" t="str">
        <f>IFERROR(VLOOKUP(A8347,Directie!$A:$C,3,FALSE),"")</f>
        <v>AK</v>
      </c>
      <c r="L8347" s="8">
        <v>46327</v>
      </c>
      <c r="M8347" s="8">
        <v>46600</v>
      </c>
    </row>
    <row r="8348" spans="1:13">
      <c r="A8348" t="s">
        <v>2012</v>
      </c>
      <c r="B8348">
        <v>40</v>
      </c>
      <c r="C8348" t="s">
        <v>20</v>
      </c>
      <c r="F8348" t="s">
        <v>18</v>
      </c>
      <c r="J8348" t="str">
        <f>IFERROR(VLOOKUP(A8348,Directie!$A:$B,2,FALSE),"")</f>
        <v>CLP</v>
      </c>
      <c r="K8348" t="str">
        <f>IFERROR(VLOOKUP(A8348,Directie!$A:$C,3,FALSE),"")</f>
        <v>AK</v>
      </c>
      <c r="L8348" s="8">
        <v>46327</v>
      </c>
      <c r="M8348" s="8">
        <v>46600</v>
      </c>
    </row>
    <row r="8349" spans="1:13">
      <c r="A8349" t="s">
        <v>2013</v>
      </c>
      <c r="B8349">
        <v>24</v>
      </c>
      <c r="C8349" t="s">
        <v>14</v>
      </c>
      <c r="J8349" t="str">
        <f>IFERROR(VLOOKUP(A8349,Directie!$A:$B,2,FALSE),"")</f>
        <v>CLP</v>
      </c>
      <c r="K8349" t="str">
        <f>IFERROR(VLOOKUP(A8349,Directie!$A:$C,3,FALSE),"")</f>
        <v>AK</v>
      </c>
      <c r="L8349" s="8">
        <v>46327</v>
      </c>
      <c r="M8349" s="8">
        <v>46600</v>
      </c>
    </row>
    <row r="8350" spans="1:13">
      <c r="A8350" t="s">
        <v>2013</v>
      </c>
      <c r="B8350">
        <v>16</v>
      </c>
      <c r="C8350" t="s">
        <v>15</v>
      </c>
      <c r="D8350" t="s">
        <v>16</v>
      </c>
      <c r="E8350" t="s">
        <v>17</v>
      </c>
      <c r="F8350" t="s">
        <v>18</v>
      </c>
      <c r="J8350" t="str">
        <f>IFERROR(VLOOKUP(A8350,Directie!$A:$B,2,FALSE),"")</f>
        <v>CLP</v>
      </c>
      <c r="K8350" t="str">
        <f>IFERROR(VLOOKUP(A8350,Directie!$A:$C,3,FALSE),"")</f>
        <v>AK</v>
      </c>
      <c r="L8350" s="8">
        <v>46327</v>
      </c>
      <c r="M8350" s="8">
        <v>46600</v>
      </c>
    </row>
    <row r="8351" spans="1:13">
      <c r="A8351" t="s">
        <v>2013</v>
      </c>
      <c r="B8351">
        <v>30</v>
      </c>
      <c r="C8351" t="s">
        <v>32</v>
      </c>
      <c r="D8351" t="s">
        <v>33</v>
      </c>
      <c r="E8351" t="s">
        <v>22</v>
      </c>
      <c r="J8351" t="str">
        <f>IFERROR(VLOOKUP(A8351,Directie!$A:$B,2,FALSE),"")</f>
        <v>CLP</v>
      </c>
      <c r="K8351" t="str">
        <f>IFERROR(VLOOKUP(A8351,Directie!$A:$C,3,FALSE),"")</f>
        <v>AK</v>
      </c>
      <c r="L8351" s="8">
        <v>46327</v>
      </c>
      <c r="M8351" s="8">
        <v>46600</v>
      </c>
    </row>
    <row r="8352" spans="1:13">
      <c r="A8352" t="s">
        <v>2013</v>
      </c>
      <c r="B8352">
        <v>40</v>
      </c>
      <c r="C8352" t="s">
        <v>20</v>
      </c>
      <c r="F8352" t="s">
        <v>18</v>
      </c>
      <c r="J8352" t="str">
        <f>IFERROR(VLOOKUP(A8352,Directie!$A:$B,2,FALSE),"")</f>
        <v>CLP</v>
      </c>
      <c r="K8352" t="str">
        <f>IFERROR(VLOOKUP(A8352,Directie!$A:$C,3,FALSE),"")</f>
        <v>AK</v>
      </c>
      <c r="L8352" s="8">
        <v>46327</v>
      </c>
      <c r="M8352" s="8">
        <v>46600</v>
      </c>
    </row>
    <row r="8353" spans="1:13">
      <c r="A8353" t="s">
        <v>2014</v>
      </c>
      <c r="B8353">
        <v>24</v>
      </c>
      <c r="C8353" t="s">
        <v>14</v>
      </c>
      <c r="J8353" t="str">
        <f>IFERROR(VLOOKUP(A8353,Directie!$A:$B,2,FALSE),"")</f>
        <v>CLP</v>
      </c>
      <c r="K8353" t="str">
        <f>IFERROR(VLOOKUP(A8353,Directie!$A:$C,3,FALSE),"")</f>
        <v>AK</v>
      </c>
      <c r="L8353" s="8">
        <v>46327</v>
      </c>
      <c r="M8353" s="8">
        <v>46600</v>
      </c>
    </row>
    <row r="8354" spans="1:13">
      <c r="A8354" t="s">
        <v>2014</v>
      </c>
      <c r="B8354">
        <v>16</v>
      </c>
      <c r="C8354" t="s">
        <v>15</v>
      </c>
      <c r="D8354" t="s">
        <v>16</v>
      </c>
      <c r="E8354" t="s">
        <v>17</v>
      </c>
      <c r="F8354" t="s">
        <v>18</v>
      </c>
      <c r="J8354" t="str">
        <f>IFERROR(VLOOKUP(A8354,Directie!$A:$B,2,FALSE),"")</f>
        <v>CLP</v>
      </c>
      <c r="K8354" t="str">
        <f>IFERROR(VLOOKUP(A8354,Directie!$A:$C,3,FALSE),"")</f>
        <v>AK</v>
      </c>
      <c r="L8354" s="8">
        <v>46327</v>
      </c>
      <c r="M8354" s="8">
        <v>46600</v>
      </c>
    </row>
    <row r="8355" spans="1:13">
      <c r="A8355" t="s">
        <v>2014</v>
      </c>
      <c r="B8355">
        <v>18</v>
      </c>
      <c r="C8355" t="s">
        <v>41</v>
      </c>
      <c r="D8355" t="s">
        <v>42</v>
      </c>
      <c r="F8355" t="s">
        <v>42</v>
      </c>
      <c r="G8355" t="s">
        <v>43</v>
      </c>
      <c r="H8355" t="s">
        <v>44</v>
      </c>
      <c r="I8355" t="s">
        <v>45</v>
      </c>
      <c r="J8355" t="str">
        <f>IFERROR(VLOOKUP(A8355,Directie!$A:$B,2,FALSE),"")</f>
        <v>CLP</v>
      </c>
      <c r="K8355" t="str">
        <f>IFERROR(VLOOKUP(A8355,Directie!$A:$C,3,FALSE),"")</f>
        <v>AK</v>
      </c>
      <c r="L8355" s="8">
        <v>46327</v>
      </c>
      <c r="M8355" s="8">
        <v>46600</v>
      </c>
    </row>
    <row r="8356" spans="1:13">
      <c r="A8356" t="s">
        <v>2014</v>
      </c>
      <c r="B8356">
        <v>40</v>
      </c>
      <c r="C8356" t="s">
        <v>20</v>
      </c>
      <c r="F8356" t="s">
        <v>18</v>
      </c>
      <c r="J8356" t="str">
        <f>IFERROR(VLOOKUP(A8356,Directie!$A:$B,2,FALSE),"")</f>
        <v>CLP</v>
      </c>
      <c r="K8356" t="str">
        <f>IFERROR(VLOOKUP(A8356,Directie!$A:$C,3,FALSE),"")</f>
        <v>AK</v>
      </c>
      <c r="L8356" s="8">
        <v>46327</v>
      </c>
      <c r="M8356" s="8">
        <v>46600</v>
      </c>
    </row>
    <row r="8357" spans="1:13">
      <c r="A8357" t="s">
        <v>2014</v>
      </c>
      <c r="B8357">
        <v>31</v>
      </c>
      <c r="C8357" t="s">
        <v>21</v>
      </c>
      <c r="D8357" t="s">
        <v>22</v>
      </c>
      <c r="F8357" t="s">
        <v>23</v>
      </c>
      <c r="J8357" t="str">
        <f>IFERROR(VLOOKUP(A8357,Directie!$A:$B,2,FALSE),"")</f>
        <v>CLP</v>
      </c>
      <c r="K8357" t="str">
        <f>IFERROR(VLOOKUP(A8357,Directie!$A:$C,3,FALSE),"")</f>
        <v>AK</v>
      </c>
      <c r="L8357" s="8">
        <v>46327</v>
      </c>
      <c r="M8357" s="8">
        <v>46600</v>
      </c>
    </row>
    <row r="8358" spans="1:13">
      <c r="A8358" t="s">
        <v>2014</v>
      </c>
      <c r="B8358">
        <v>71</v>
      </c>
      <c r="C8358" t="s">
        <v>24</v>
      </c>
      <c r="D8358" t="s">
        <v>25</v>
      </c>
      <c r="J8358" t="str">
        <f>IFERROR(VLOOKUP(A8358,Directie!$A:$B,2,FALSE),"")</f>
        <v>CLP</v>
      </c>
      <c r="K8358" t="str">
        <f>IFERROR(VLOOKUP(A8358,Directie!$A:$C,3,FALSE),"")</f>
        <v>AK</v>
      </c>
      <c r="L8358" s="8">
        <v>46327</v>
      </c>
      <c r="M8358" s="8">
        <v>46600</v>
      </c>
    </row>
    <row r="8359" spans="1:13">
      <c r="A8359" t="s">
        <v>2015</v>
      </c>
      <c r="B8359">
        <v>24</v>
      </c>
      <c r="C8359" t="s">
        <v>14</v>
      </c>
      <c r="J8359" t="str">
        <f>IFERROR(VLOOKUP(A8359,Directie!$A:$B,2,FALSE),"")</f>
        <v>CLP</v>
      </c>
      <c r="K8359" t="str">
        <f>IFERROR(VLOOKUP(A8359,Directie!$A:$C,3,FALSE),"")</f>
        <v>AK</v>
      </c>
      <c r="L8359" s="8">
        <v>46327</v>
      </c>
      <c r="M8359" s="8">
        <v>46600</v>
      </c>
    </row>
    <row r="8360" spans="1:13">
      <c r="A8360" t="s">
        <v>2015</v>
      </c>
      <c r="B8360">
        <v>47</v>
      </c>
      <c r="C8360" t="s">
        <v>28</v>
      </c>
      <c r="D8360" t="s">
        <v>29</v>
      </c>
      <c r="E8360" t="s">
        <v>30</v>
      </c>
      <c r="F8360" t="s">
        <v>23</v>
      </c>
      <c r="G8360" t="s">
        <v>31</v>
      </c>
      <c r="J8360" t="str">
        <f>IFERROR(VLOOKUP(A8360,Directie!$A:$B,2,FALSE),"")</f>
        <v>CLP</v>
      </c>
      <c r="K8360" t="str">
        <f>IFERROR(VLOOKUP(A8360,Directie!$A:$C,3,FALSE),"")</f>
        <v>AK</v>
      </c>
      <c r="L8360" s="8">
        <v>46327</v>
      </c>
      <c r="M8360" s="8">
        <v>46600</v>
      </c>
    </row>
    <row r="8361" spans="1:13">
      <c r="A8361" t="s">
        <v>2015</v>
      </c>
      <c r="B8361">
        <v>44</v>
      </c>
      <c r="C8361" t="s">
        <v>19</v>
      </c>
      <c r="J8361" t="str">
        <f>IFERROR(VLOOKUP(A8361,Directie!$A:$B,2,FALSE),"")</f>
        <v>CLP</v>
      </c>
      <c r="K8361" t="str">
        <f>IFERROR(VLOOKUP(A8361,Directie!$A:$C,3,FALSE),"")</f>
        <v>AK</v>
      </c>
      <c r="L8361" s="8">
        <v>46327</v>
      </c>
      <c r="M8361" s="8">
        <v>46600</v>
      </c>
    </row>
    <row r="8362" spans="1:13">
      <c r="A8362" t="s">
        <v>2015</v>
      </c>
      <c r="B8362">
        <v>40</v>
      </c>
      <c r="C8362" t="s">
        <v>20</v>
      </c>
      <c r="F8362" t="s">
        <v>18</v>
      </c>
      <c r="J8362" t="str">
        <f>IFERROR(VLOOKUP(A8362,Directie!$A:$B,2,FALSE),"")</f>
        <v>CLP</v>
      </c>
      <c r="K8362" t="str">
        <f>IFERROR(VLOOKUP(A8362,Directie!$A:$C,3,FALSE),"")</f>
        <v>AK</v>
      </c>
      <c r="L8362" s="8">
        <v>46327</v>
      </c>
      <c r="M8362" s="8">
        <v>46600</v>
      </c>
    </row>
    <row r="8363" spans="1:13">
      <c r="A8363" t="s">
        <v>2015</v>
      </c>
      <c r="B8363">
        <v>71</v>
      </c>
      <c r="C8363" t="s">
        <v>24</v>
      </c>
      <c r="D8363" t="s">
        <v>25</v>
      </c>
      <c r="J8363" t="str">
        <f>IFERROR(VLOOKUP(A8363,Directie!$A:$B,2,FALSE),"")</f>
        <v>CLP</v>
      </c>
      <c r="K8363" t="str">
        <f>IFERROR(VLOOKUP(A8363,Directie!$A:$C,3,FALSE),"")</f>
        <v>AK</v>
      </c>
      <c r="L8363" s="8">
        <v>46327</v>
      </c>
      <c r="M8363" s="8">
        <v>46600</v>
      </c>
    </row>
    <row r="8364" spans="1:13">
      <c r="A8364" t="s">
        <v>2016</v>
      </c>
      <c r="J8364" t="str">
        <f>IFERROR(VLOOKUP(A8364,Directie!$A:$B,2,FALSE),"")</f>
        <v>CLP</v>
      </c>
      <c r="K8364" t="str">
        <f>IFERROR(VLOOKUP(A8364,Directie!$A:$C,3,FALSE),"")</f>
        <v>AK</v>
      </c>
      <c r="L8364" s="8">
        <v>46327</v>
      </c>
      <c r="M8364" s="8">
        <v>46600</v>
      </c>
    </row>
    <row r="8365" spans="1:13">
      <c r="A8365" t="s">
        <v>2016</v>
      </c>
      <c r="B8365">
        <v>24</v>
      </c>
      <c r="C8365" t="s">
        <v>14</v>
      </c>
      <c r="J8365" t="str">
        <f>IFERROR(VLOOKUP(A8365,Directie!$A:$B,2,FALSE),"")</f>
        <v>CLP</v>
      </c>
      <c r="K8365" t="str">
        <f>IFERROR(VLOOKUP(A8365,Directie!$A:$C,3,FALSE),"")</f>
        <v>AK</v>
      </c>
      <c r="L8365" s="8">
        <v>46327</v>
      </c>
      <c r="M8365" s="8">
        <v>46600</v>
      </c>
    </row>
    <row r="8366" spans="1:13">
      <c r="A8366" t="s">
        <v>2016</v>
      </c>
      <c r="B8366">
        <v>47</v>
      </c>
      <c r="C8366" t="s">
        <v>28</v>
      </c>
      <c r="D8366" t="s">
        <v>29</v>
      </c>
      <c r="E8366" t="s">
        <v>30</v>
      </c>
      <c r="F8366" t="s">
        <v>23</v>
      </c>
      <c r="G8366" t="s">
        <v>31</v>
      </c>
      <c r="J8366" t="str">
        <f>IFERROR(VLOOKUP(A8366,Directie!$A:$B,2,FALSE),"")</f>
        <v>CLP</v>
      </c>
      <c r="K8366" t="str">
        <f>IFERROR(VLOOKUP(A8366,Directie!$A:$C,3,FALSE),"")</f>
        <v>AK</v>
      </c>
      <c r="L8366" s="8">
        <v>46327</v>
      </c>
      <c r="M8366" s="8">
        <v>46600</v>
      </c>
    </row>
    <row r="8367" spans="1:13">
      <c r="A8367" t="s">
        <v>2016</v>
      </c>
      <c r="B8367">
        <v>44</v>
      </c>
      <c r="C8367" t="s">
        <v>19</v>
      </c>
      <c r="J8367" t="str">
        <f>IFERROR(VLOOKUP(A8367,Directie!$A:$B,2,FALSE),"")</f>
        <v>CLP</v>
      </c>
      <c r="K8367" t="str">
        <f>IFERROR(VLOOKUP(A8367,Directie!$A:$C,3,FALSE),"")</f>
        <v>AK</v>
      </c>
      <c r="L8367" s="8">
        <v>46327</v>
      </c>
      <c r="M8367" s="8">
        <v>46600</v>
      </c>
    </row>
    <row r="8368" spans="1:13">
      <c r="A8368" t="s">
        <v>2016</v>
      </c>
      <c r="B8368">
        <v>40</v>
      </c>
      <c r="C8368" t="s">
        <v>20</v>
      </c>
      <c r="F8368" t="s">
        <v>18</v>
      </c>
      <c r="J8368" t="str">
        <f>IFERROR(VLOOKUP(A8368,Directie!$A:$B,2,FALSE),"")</f>
        <v>CLP</v>
      </c>
      <c r="K8368" t="str">
        <f>IFERROR(VLOOKUP(A8368,Directie!$A:$C,3,FALSE),"")</f>
        <v>AK</v>
      </c>
      <c r="L8368" s="8">
        <v>46327</v>
      </c>
      <c r="M8368" s="8">
        <v>46600</v>
      </c>
    </row>
    <row r="8369" spans="1:13">
      <c r="A8369" t="s">
        <v>2017</v>
      </c>
      <c r="B8369">
        <v>24</v>
      </c>
      <c r="C8369" t="s">
        <v>14</v>
      </c>
      <c r="J8369" t="str">
        <f>IFERROR(VLOOKUP(A8369,Directie!$A:$B,2,FALSE),"")</f>
        <v>CLP</v>
      </c>
      <c r="K8369" t="str">
        <f>IFERROR(VLOOKUP(A8369,Directie!$A:$C,3,FALSE),"")</f>
        <v>AK</v>
      </c>
      <c r="L8369" s="8">
        <v>46327</v>
      </c>
      <c r="M8369" s="8">
        <v>46600</v>
      </c>
    </row>
    <row r="8370" spans="1:13">
      <c r="A8370" t="s">
        <v>2017</v>
      </c>
      <c r="B8370">
        <v>47</v>
      </c>
      <c r="C8370" t="s">
        <v>28</v>
      </c>
      <c r="D8370" t="s">
        <v>29</v>
      </c>
      <c r="E8370" t="s">
        <v>30</v>
      </c>
      <c r="F8370" t="s">
        <v>23</v>
      </c>
      <c r="G8370" t="s">
        <v>31</v>
      </c>
      <c r="J8370" t="str">
        <f>IFERROR(VLOOKUP(A8370,Directie!$A:$B,2,FALSE),"")</f>
        <v>CLP</v>
      </c>
      <c r="K8370" t="str">
        <f>IFERROR(VLOOKUP(A8370,Directie!$A:$C,3,FALSE),"")</f>
        <v>AK</v>
      </c>
      <c r="L8370" s="8">
        <v>46327</v>
      </c>
      <c r="M8370" s="8">
        <v>46600</v>
      </c>
    </row>
    <row r="8371" spans="1:13">
      <c r="A8371" t="s">
        <v>2017</v>
      </c>
      <c r="B8371">
        <v>44</v>
      </c>
      <c r="C8371" t="s">
        <v>19</v>
      </c>
      <c r="J8371" t="str">
        <f>IFERROR(VLOOKUP(A8371,Directie!$A:$B,2,FALSE),"")</f>
        <v>CLP</v>
      </c>
      <c r="K8371" t="str">
        <f>IFERROR(VLOOKUP(A8371,Directie!$A:$C,3,FALSE),"")</f>
        <v>AK</v>
      </c>
      <c r="L8371" s="8">
        <v>46327</v>
      </c>
      <c r="M8371" s="8">
        <v>46600</v>
      </c>
    </row>
    <row r="8372" spans="1:13">
      <c r="A8372" t="s">
        <v>2017</v>
      </c>
      <c r="B8372">
        <v>40</v>
      </c>
      <c r="C8372" t="s">
        <v>20</v>
      </c>
      <c r="F8372" t="s">
        <v>18</v>
      </c>
      <c r="J8372" t="str">
        <f>IFERROR(VLOOKUP(A8372,Directie!$A:$B,2,FALSE),"")</f>
        <v>CLP</v>
      </c>
      <c r="K8372" t="str">
        <f>IFERROR(VLOOKUP(A8372,Directie!$A:$C,3,FALSE),"")</f>
        <v>AK</v>
      </c>
      <c r="L8372" s="8">
        <v>46327</v>
      </c>
      <c r="M8372" s="8">
        <v>46600</v>
      </c>
    </row>
    <row r="8373" spans="1:13">
      <c r="A8373" t="s">
        <v>2018</v>
      </c>
      <c r="B8373">
        <v>16</v>
      </c>
      <c r="C8373" t="s">
        <v>15</v>
      </c>
      <c r="D8373" t="s">
        <v>16</v>
      </c>
      <c r="E8373" t="s">
        <v>17</v>
      </c>
      <c r="F8373" t="s">
        <v>18</v>
      </c>
      <c r="J8373" t="str">
        <f>IFERROR(VLOOKUP(A8373,Directie!$A:$B,2,FALSE),"")</f>
        <v>CLP</v>
      </c>
      <c r="K8373" t="str">
        <f>IFERROR(VLOOKUP(A8373,Directie!$A:$C,3,FALSE),"")</f>
        <v>AK</v>
      </c>
      <c r="L8373" s="8">
        <v>46327</v>
      </c>
      <c r="M8373" s="8">
        <v>46600</v>
      </c>
    </row>
    <row r="8374" spans="1:13">
      <c r="A8374" t="s">
        <v>2018</v>
      </c>
      <c r="B8374">
        <v>20</v>
      </c>
      <c r="C8374" t="s">
        <v>52</v>
      </c>
      <c r="D8374" t="s">
        <v>16</v>
      </c>
      <c r="E8374" t="s">
        <v>17</v>
      </c>
      <c r="F8374" t="s">
        <v>18</v>
      </c>
      <c r="J8374" t="str">
        <f>IFERROR(VLOOKUP(A8374,Directie!$A:$B,2,FALSE),"")</f>
        <v>CLP</v>
      </c>
      <c r="K8374" t="str">
        <f>IFERROR(VLOOKUP(A8374,Directie!$A:$C,3,FALSE),"")</f>
        <v>AK</v>
      </c>
      <c r="L8374" s="8">
        <v>46327</v>
      </c>
      <c r="M8374" s="8">
        <v>46600</v>
      </c>
    </row>
    <row r="8375" spans="1:13">
      <c r="A8375" t="s">
        <v>2019</v>
      </c>
      <c r="B8375">
        <v>16</v>
      </c>
      <c r="C8375" t="s">
        <v>15</v>
      </c>
      <c r="D8375" t="s">
        <v>16</v>
      </c>
      <c r="E8375" t="s">
        <v>17</v>
      </c>
      <c r="F8375" t="s">
        <v>18</v>
      </c>
      <c r="J8375" t="str">
        <f>IFERROR(VLOOKUP(A8375,Directie!$A:$B,2,FALSE),"")</f>
        <v>CLP</v>
      </c>
      <c r="K8375" t="str">
        <f>IFERROR(VLOOKUP(A8375,Directie!$A:$C,3,FALSE),"")</f>
        <v>AK</v>
      </c>
      <c r="L8375" s="8">
        <v>46327</v>
      </c>
      <c r="M8375" s="8">
        <v>46600</v>
      </c>
    </row>
    <row r="8376" spans="1:13">
      <c r="A8376" t="s">
        <v>2019</v>
      </c>
      <c r="B8376">
        <v>30</v>
      </c>
      <c r="C8376" t="s">
        <v>32</v>
      </c>
      <c r="D8376" t="s">
        <v>33</v>
      </c>
      <c r="E8376" t="s">
        <v>22</v>
      </c>
      <c r="J8376" t="str">
        <f>IFERROR(VLOOKUP(A8376,Directie!$A:$B,2,FALSE),"")</f>
        <v>CLP</v>
      </c>
      <c r="K8376" t="str">
        <f>IFERROR(VLOOKUP(A8376,Directie!$A:$C,3,FALSE),"")</f>
        <v>AK</v>
      </c>
      <c r="L8376" s="8">
        <v>46327</v>
      </c>
      <c r="M8376" s="8">
        <v>46600</v>
      </c>
    </row>
    <row r="8377" spans="1:13">
      <c r="A8377" t="s">
        <v>2019</v>
      </c>
      <c r="B8377">
        <v>5</v>
      </c>
      <c r="C8377" t="s">
        <v>73</v>
      </c>
      <c r="J8377" t="str">
        <f>IFERROR(VLOOKUP(A8377,Directie!$A:$B,2,FALSE),"")</f>
        <v>CLP</v>
      </c>
      <c r="K8377" t="str">
        <f>IFERROR(VLOOKUP(A8377,Directie!$A:$C,3,FALSE),"")</f>
        <v>AK</v>
      </c>
      <c r="L8377" s="8">
        <v>46327</v>
      </c>
      <c r="M8377" s="8">
        <v>46600</v>
      </c>
    </row>
    <row r="8378" spans="1:13">
      <c r="A8378" t="s">
        <v>2019</v>
      </c>
      <c r="B8378">
        <v>20</v>
      </c>
      <c r="C8378" t="s">
        <v>52</v>
      </c>
      <c r="D8378" t="s">
        <v>16</v>
      </c>
      <c r="E8378" t="s">
        <v>17</v>
      </c>
      <c r="F8378" t="s">
        <v>18</v>
      </c>
      <c r="J8378" t="str">
        <f>IFERROR(VLOOKUP(A8378,Directie!$A:$B,2,FALSE),"")</f>
        <v>CLP</v>
      </c>
      <c r="K8378" t="str">
        <f>IFERROR(VLOOKUP(A8378,Directie!$A:$C,3,FALSE),"")</f>
        <v>AK</v>
      </c>
      <c r="L8378" s="8">
        <v>46327</v>
      </c>
      <c r="M8378" s="8">
        <v>46600</v>
      </c>
    </row>
    <row r="8379" spans="1:13">
      <c r="A8379" t="s">
        <v>2020</v>
      </c>
      <c r="B8379">
        <v>16</v>
      </c>
      <c r="C8379" t="s">
        <v>15</v>
      </c>
      <c r="D8379" t="s">
        <v>16</v>
      </c>
      <c r="E8379" t="s">
        <v>17</v>
      </c>
      <c r="F8379" t="s">
        <v>18</v>
      </c>
      <c r="J8379" t="str">
        <f>IFERROR(VLOOKUP(A8379,Directie!$A:$B,2,FALSE),"")</f>
        <v>CLP</v>
      </c>
      <c r="K8379" t="str">
        <f>IFERROR(VLOOKUP(A8379,Directie!$A:$C,3,FALSE),"")</f>
        <v>AK</v>
      </c>
      <c r="L8379" s="8">
        <v>46327</v>
      </c>
      <c r="M8379" s="8">
        <v>46600</v>
      </c>
    </row>
    <row r="8380" spans="1:13">
      <c r="A8380" t="s">
        <v>2020</v>
      </c>
      <c r="B8380">
        <v>30</v>
      </c>
      <c r="C8380" t="s">
        <v>32</v>
      </c>
      <c r="D8380" t="s">
        <v>33</v>
      </c>
      <c r="E8380" t="s">
        <v>22</v>
      </c>
      <c r="J8380" t="str">
        <f>IFERROR(VLOOKUP(A8380,Directie!$A:$B,2,FALSE),"")</f>
        <v>CLP</v>
      </c>
      <c r="K8380" t="str">
        <f>IFERROR(VLOOKUP(A8380,Directie!$A:$C,3,FALSE),"")</f>
        <v>AK</v>
      </c>
      <c r="L8380" s="8">
        <v>46327</v>
      </c>
      <c r="M8380" s="8">
        <v>46600</v>
      </c>
    </row>
    <row r="8381" spans="1:13">
      <c r="A8381" t="s">
        <v>2020</v>
      </c>
      <c r="B8381">
        <v>20</v>
      </c>
      <c r="C8381" t="s">
        <v>52</v>
      </c>
      <c r="D8381" t="s">
        <v>16</v>
      </c>
      <c r="E8381" t="s">
        <v>17</v>
      </c>
      <c r="F8381" t="s">
        <v>18</v>
      </c>
      <c r="J8381" t="str">
        <f>IFERROR(VLOOKUP(A8381,Directie!$A:$B,2,FALSE),"")</f>
        <v>CLP</v>
      </c>
      <c r="K8381" t="str">
        <f>IFERROR(VLOOKUP(A8381,Directie!$A:$C,3,FALSE),"")</f>
        <v>AK</v>
      </c>
      <c r="L8381" s="8">
        <v>46327</v>
      </c>
      <c r="M8381" s="8">
        <v>46600</v>
      </c>
    </row>
    <row r="8382" spans="1:13">
      <c r="A8382" t="s">
        <v>2021</v>
      </c>
      <c r="J8382" t="str">
        <f>IFERROR(VLOOKUP(A8382,Directie!$A:$B,2,FALSE),"")</f>
        <v>CLP</v>
      </c>
      <c r="K8382" t="str">
        <f>IFERROR(VLOOKUP(A8382,Directie!$A:$C,3,FALSE),"")</f>
        <v>AK</v>
      </c>
      <c r="L8382" s="8">
        <v>46327</v>
      </c>
      <c r="M8382" s="8">
        <v>46600</v>
      </c>
    </row>
    <row r="8383" spans="1:13">
      <c r="A8383" t="s">
        <v>2021</v>
      </c>
      <c r="B8383">
        <v>16</v>
      </c>
      <c r="C8383" t="s">
        <v>15</v>
      </c>
      <c r="D8383" t="s">
        <v>16</v>
      </c>
      <c r="E8383" t="s">
        <v>17</v>
      </c>
      <c r="F8383" t="s">
        <v>18</v>
      </c>
      <c r="J8383" t="str">
        <f>IFERROR(VLOOKUP(A8383,Directie!$A:$B,2,FALSE),"")</f>
        <v>CLP</v>
      </c>
      <c r="K8383" t="str">
        <f>IFERROR(VLOOKUP(A8383,Directie!$A:$C,3,FALSE),"")</f>
        <v>AK</v>
      </c>
      <c r="L8383" s="8">
        <v>46327</v>
      </c>
      <c r="M8383" s="8">
        <v>46600</v>
      </c>
    </row>
    <row r="8384" spans="1:13">
      <c r="A8384" t="s">
        <v>2022</v>
      </c>
      <c r="J8384" t="str">
        <f>IFERROR(VLOOKUP(A8384,Directie!$A:$B,2,FALSE),"")</f>
        <v>CLP</v>
      </c>
      <c r="K8384" t="str">
        <f>IFERROR(VLOOKUP(A8384,Directie!$A:$C,3,FALSE),"")</f>
        <v>AK</v>
      </c>
      <c r="L8384" s="8">
        <v>46327</v>
      </c>
      <c r="M8384" s="8">
        <v>46600</v>
      </c>
    </row>
    <row r="8385" spans="1:13">
      <c r="A8385" t="s">
        <v>2022</v>
      </c>
      <c r="B8385">
        <v>16</v>
      </c>
      <c r="C8385" t="s">
        <v>15</v>
      </c>
      <c r="D8385" t="s">
        <v>16</v>
      </c>
      <c r="E8385" t="s">
        <v>17</v>
      </c>
      <c r="F8385" t="s">
        <v>18</v>
      </c>
      <c r="J8385" t="str">
        <f>IFERROR(VLOOKUP(A8385,Directie!$A:$B,2,FALSE),"")</f>
        <v>CLP</v>
      </c>
      <c r="K8385" t="str">
        <f>IFERROR(VLOOKUP(A8385,Directie!$A:$C,3,FALSE),"")</f>
        <v>AK</v>
      </c>
      <c r="L8385" s="8">
        <v>46327</v>
      </c>
      <c r="M8385" s="8">
        <v>46600</v>
      </c>
    </row>
    <row r="8386" spans="1:13">
      <c r="A8386" t="s">
        <v>2022</v>
      </c>
      <c r="B8386">
        <v>30</v>
      </c>
      <c r="C8386" t="s">
        <v>32</v>
      </c>
      <c r="D8386" t="s">
        <v>33</v>
      </c>
      <c r="E8386" t="s">
        <v>22</v>
      </c>
      <c r="J8386" t="str">
        <f>IFERROR(VLOOKUP(A8386,Directie!$A:$B,2,FALSE),"")</f>
        <v>CLP</v>
      </c>
      <c r="K8386" t="str">
        <f>IFERROR(VLOOKUP(A8386,Directie!$A:$C,3,FALSE),"")</f>
        <v>AK</v>
      </c>
      <c r="L8386" s="8">
        <v>46327</v>
      </c>
      <c r="M8386" s="8">
        <v>46600</v>
      </c>
    </row>
    <row r="8387" spans="1:13">
      <c r="A8387" t="s">
        <v>2022</v>
      </c>
      <c r="B8387">
        <v>20</v>
      </c>
      <c r="C8387" t="s">
        <v>52</v>
      </c>
      <c r="D8387" t="s">
        <v>16</v>
      </c>
      <c r="E8387" t="s">
        <v>17</v>
      </c>
      <c r="F8387" t="s">
        <v>18</v>
      </c>
      <c r="J8387" t="str">
        <f>IFERROR(VLOOKUP(A8387,Directie!$A:$B,2,FALSE),"")</f>
        <v>CLP</v>
      </c>
      <c r="K8387" t="str">
        <f>IFERROR(VLOOKUP(A8387,Directie!$A:$C,3,FALSE),"")</f>
        <v>AK</v>
      </c>
      <c r="L8387" s="8">
        <v>46327</v>
      </c>
      <c r="M8387" s="8">
        <v>46600</v>
      </c>
    </row>
    <row r="8388" spans="1:13">
      <c r="A8388" t="s">
        <v>2023</v>
      </c>
      <c r="B8388">
        <v>24</v>
      </c>
      <c r="C8388" t="s">
        <v>14</v>
      </c>
      <c r="J8388" t="str">
        <f>IFERROR(VLOOKUP(A8388,Directie!$A:$B,2,FALSE),"")</f>
        <v>CLP</v>
      </c>
      <c r="K8388" t="str">
        <f>IFERROR(VLOOKUP(A8388,Directie!$A:$C,3,FALSE),"")</f>
        <v>AK</v>
      </c>
      <c r="L8388" s="8">
        <v>46327</v>
      </c>
      <c r="M8388" s="8">
        <v>46600</v>
      </c>
    </row>
    <row r="8389" spans="1:13">
      <c r="A8389" t="s">
        <v>2023</v>
      </c>
      <c r="B8389">
        <v>44</v>
      </c>
      <c r="C8389" t="s">
        <v>19</v>
      </c>
      <c r="J8389" t="str">
        <f>IFERROR(VLOOKUP(A8389,Directie!$A:$B,2,FALSE),"")</f>
        <v>CLP</v>
      </c>
      <c r="K8389" t="str">
        <f>IFERROR(VLOOKUP(A8389,Directie!$A:$C,3,FALSE),"")</f>
        <v>AK</v>
      </c>
      <c r="L8389" s="8">
        <v>46327</v>
      </c>
      <c r="M8389" s="8">
        <v>46600</v>
      </c>
    </row>
    <row r="8390" spans="1:13">
      <c r="A8390" t="s">
        <v>2023</v>
      </c>
      <c r="B8390">
        <v>40</v>
      </c>
      <c r="C8390" t="s">
        <v>20</v>
      </c>
      <c r="F8390" t="s">
        <v>18</v>
      </c>
      <c r="J8390" t="str">
        <f>IFERROR(VLOOKUP(A8390,Directie!$A:$B,2,FALSE),"")</f>
        <v>CLP</v>
      </c>
      <c r="K8390" t="str">
        <f>IFERROR(VLOOKUP(A8390,Directie!$A:$C,3,FALSE),"")</f>
        <v>AK</v>
      </c>
      <c r="L8390" s="8">
        <v>46327</v>
      </c>
      <c r="M8390" s="8">
        <v>46600</v>
      </c>
    </row>
    <row r="8391" spans="1:13">
      <c r="A8391" t="s">
        <v>2023</v>
      </c>
      <c r="B8391">
        <v>71</v>
      </c>
      <c r="C8391" t="s">
        <v>24</v>
      </c>
      <c r="D8391" t="s">
        <v>25</v>
      </c>
      <c r="J8391" t="str">
        <f>IFERROR(VLOOKUP(A8391,Directie!$A:$B,2,FALSE),"")</f>
        <v>CLP</v>
      </c>
      <c r="K8391" t="str">
        <f>IFERROR(VLOOKUP(A8391,Directie!$A:$C,3,FALSE),"")</f>
        <v>AK</v>
      </c>
      <c r="L8391" s="8">
        <v>46327</v>
      </c>
      <c r="M8391" s="8">
        <v>46600</v>
      </c>
    </row>
    <row r="8392" spans="1:13">
      <c r="A8392" t="s">
        <v>2024</v>
      </c>
      <c r="J8392" t="str">
        <f>IFERROR(VLOOKUP(A8392,Directie!$A:$B,2,FALSE),"")</f>
        <v>CLP</v>
      </c>
      <c r="K8392" t="str">
        <f>IFERROR(VLOOKUP(A8392,Directie!$A:$C,3,FALSE),"")</f>
        <v>AK</v>
      </c>
      <c r="L8392" s="8">
        <v>46327</v>
      </c>
      <c r="M8392" s="8">
        <v>46600</v>
      </c>
    </row>
    <row r="8393" spans="1:13">
      <c r="A8393" t="s">
        <v>2025</v>
      </c>
      <c r="B8393">
        <v>16</v>
      </c>
      <c r="C8393" t="s">
        <v>15</v>
      </c>
      <c r="D8393" t="s">
        <v>16</v>
      </c>
      <c r="E8393" t="s">
        <v>17</v>
      </c>
      <c r="F8393" t="s">
        <v>18</v>
      </c>
      <c r="J8393" t="str">
        <f>IFERROR(VLOOKUP(A8393,Directie!$A:$B,2,FALSE),"")</f>
        <v>CLP</v>
      </c>
      <c r="K8393" t="str">
        <f>IFERROR(VLOOKUP(A8393,Directie!$A:$C,3,FALSE),"")</f>
        <v>AK</v>
      </c>
      <c r="L8393" s="8">
        <v>46327</v>
      </c>
      <c r="M8393" s="8">
        <v>46600</v>
      </c>
    </row>
    <row r="8394" spans="1:13">
      <c r="A8394" t="s">
        <v>2025</v>
      </c>
      <c r="B8394">
        <v>40</v>
      </c>
      <c r="C8394" t="s">
        <v>20</v>
      </c>
      <c r="F8394" t="s">
        <v>18</v>
      </c>
      <c r="J8394" t="str">
        <f>IFERROR(VLOOKUP(A8394,Directie!$A:$B,2,FALSE),"")</f>
        <v>CLP</v>
      </c>
      <c r="K8394" t="str">
        <f>IFERROR(VLOOKUP(A8394,Directie!$A:$C,3,FALSE),"")</f>
        <v>AK</v>
      </c>
      <c r="L8394" s="8">
        <v>46327</v>
      </c>
      <c r="M8394" s="8">
        <v>46600</v>
      </c>
    </row>
    <row r="8395" spans="1:13">
      <c r="A8395" t="s">
        <v>2025</v>
      </c>
      <c r="B8395">
        <v>20</v>
      </c>
      <c r="C8395" t="s">
        <v>52</v>
      </c>
      <c r="D8395" t="s">
        <v>16</v>
      </c>
      <c r="E8395" t="s">
        <v>17</v>
      </c>
      <c r="F8395" t="s">
        <v>18</v>
      </c>
      <c r="J8395" t="str">
        <f>IFERROR(VLOOKUP(A8395,Directie!$A:$B,2,FALSE),"")</f>
        <v>CLP</v>
      </c>
      <c r="K8395" t="str">
        <f>IFERROR(VLOOKUP(A8395,Directie!$A:$C,3,FALSE),"")</f>
        <v>AK</v>
      </c>
      <c r="L8395" s="8">
        <v>46327</v>
      </c>
      <c r="M8395" s="8">
        <v>46600</v>
      </c>
    </row>
    <row r="8396" spans="1:13">
      <c r="A8396" t="s">
        <v>2026</v>
      </c>
      <c r="B8396">
        <v>16</v>
      </c>
      <c r="C8396" t="s">
        <v>15</v>
      </c>
      <c r="D8396" t="s">
        <v>16</v>
      </c>
      <c r="E8396" t="s">
        <v>17</v>
      </c>
      <c r="F8396" t="s">
        <v>18</v>
      </c>
      <c r="J8396" t="str">
        <f>IFERROR(VLOOKUP(A8396,Directie!$A:$B,2,FALSE),"")</f>
        <v>CLP</v>
      </c>
      <c r="K8396" t="str">
        <f>IFERROR(VLOOKUP(A8396,Directie!$A:$C,3,FALSE),"")</f>
        <v>AK</v>
      </c>
      <c r="L8396" s="8">
        <v>46327</v>
      </c>
      <c r="M8396" s="8">
        <v>46600</v>
      </c>
    </row>
    <row r="8397" spans="1:13">
      <c r="A8397" t="s">
        <v>2026</v>
      </c>
      <c r="B8397">
        <v>30</v>
      </c>
      <c r="C8397" t="s">
        <v>32</v>
      </c>
      <c r="D8397" t="s">
        <v>33</v>
      </c>
      <c r="E8397" t="s">
        <v>22</v>
      </c>
      <c r="J8397" t="str">
        <f>IFERROR(VLOOKUP(A8397,Directie!$A:$B,2,FALSE),"")</f>
        <v>CLP</v>
      </c>
      <c r="K8397" t="str">
        <f>IFERROR(VLOOKUP(A8397,Directie!$A:$C,3,FALSE),"")</f>
        <v>AK</v>
      </c>
      <c r="L8397" s="8">
        <v>46327</v>
      </c>
      <c r="M8397" s="8">
        <v>46600</v>
      </c>
    </row>
    <row r="8398" spans="1:13">
      <c r="A8398" t="s">
        <v>2026</v>
      </c>
      <c r="B8398">
        <v>20</v>
      </c>
      <c r="C8398" t="s">
        <v>52</v>
      </c>
      <c r="D8398" t="s">
        <v>16</v>
      </c>
      <c r="E8398" t="s">
        <v>17</v>
      </c>
      <c r="F8398" t="s">
        <v>18</v>
      </c>
      <c r="J8398" t="str">
        <f>IFERROR(VLOOKUP(A8398,Directie!$A:$B,2,FALSE),"")</f>
        <v>CLP</v>
      </c>
      <c r="K8398" t="str">
        <f>IFERROR(VLOOKUP(A8398,Directie!$A:$C,3,FALSE),"")</f>
        <v>AK</v>
      </c>
      <c r="L8398" s="8">
        <v>46327</v>
      </c>
      <c r="M8398" s="8">
        <v>46600</v>
      </c>
    </row>
    <row r="8399" spans="1:13">
      <c r="A8399" t="s">
        <v>2027</v>
      </c>
      <c r="B8399">
        <v>24</v>
      </c>
      <c r="C8399" t="s">
        <v>14</v>
      </c>
      <c r="J8399" t="str">
        <f>IFERROR(VLOOKUP(A8399,Directie!$A:$B,2,FALSE),"")</f>
        <v>CLP</v>
      </c>
      <c r="K8399" t="str">
        <f>IFERROR(VLOOKUP(A8399,Directie!$A:$C,3,FALSE),"")</f>
        <v>AK</v>
      </c>
      <c r="L8399" s="8">
        <v>46327</v>
      </c>
      <c r="M8399" s="8">
        <v>46600</v>
      </c>
    </row>
    <row r="8400" spans="1:13">
      <c r="A8400" t="s">
        <v>2027</v>
      </c>
      <c r="B8400">
        <v>16</v>
      </c>
      <c r="C8400" t="s">
        <v>15</v>
      </c>
      <c r="D8400" t="s">
        <v>16</v>
      </c>
      <c r="E8400" t="s">
        <v>17</v>
      </c>
      <c r="F8400" t="s">
        <v>18</v>
      </c>
      <c r="J8400" t="str">
        <f>IFERROR(VLOOKUP(A8400,Directie!$A:$B,2,FALSE),"")</f>
        <v>CLP</v>
      </c>
      <c r="K8400" t="str">
        <f>IFERROR(VLOOKUP(A8400,Directie!$A:$C,3,FALSE),"")</f>
        <v>AK</v>
      </c>
      <c r="L8400" s="8">
        <v>46327</v>
      </c>
      <c r="M8400" s="8">
        <v>46600</v>
      </c>
    </row>
    <row r="8401" spans="1:13">
      <c r="A8401" t="s">
        <v>2027</v>
      </c>
      <c r="B8401">
        <v>47</v>
      </c>
      <c r="C8401" t="s">
        <v>28</v>
      </c>
      <c r="D8401" t="s">
        <v>29</v>
      </c>
      <c r="E8401" t="s">
        <v>30</v>
      </c>
      <c r="F8401" t="s">
        <v>23</v>
      </c>
      <c r="G8401" t="s">
        <v>31</v>
      </c>
      <c r="J8401" t="str">
        <f>IFERROR(VLOOKUP(A8401,Directie!$A:$B,2,FALSE),"")</f>
        <v>CLP</v>
      </c>
      <c r="K8401" t="str">
        <f>IFERROR(VLOOKUP(A8401,Directie!$A:$C,3,FALSE),"")</f>
        <v>AK</v>
      </c>
      <c r="L8401" s="8">
        <v>46327</v>
      </c>
      <c r="M8401" s="8">
        <v>46600</v>
      </c>
    </row>
    <row r="8402" spans="1:13">
      <c r="A8402" t="s">
        <v>2027</v>
      </c>
      <c r="B8402">
        <v>44</v>
      </c>
      <c r="C8402" t="s">
        <v>19</v>
      </c>
      <c r="J8402" t="str">
        <f>IFERROR(VLOOKUP(A8402,Directie!$A:$B,2,FALSE),"")</f>
        <v>CLP</v>
      </c>
      <c r="K8402" t="str">
        <f>IFERROR(VLOOKUP(A8402,Directie!$A:$C,3,FALSE),"")</f>
        <v>AK</v>
      </c>
      <c r="L8402" s="8">
        <v>46327</v>
      </c>
      <c r="M8402" s="8">
        <v>46600</v>
      </c>
    </row>
    <row r="8403" spans="1:13">
      <c r="A8403" t="s">
        <v>2027</v>
      </c>
      <c r="B8403">
        <v>40</v>
      </c>
      <c r="C8403" t="s">
        <v>20</v>
      </c>
      <c r="F8403" t="s">
        <v>18</v>
      </c>
      <c r="J8403" t="str">
        <f>IFERROR(VLOOKUP(A8403,Directie!$A:$B,2,FALSE),"")</f>
        <v>CLP</v>
      </c>
      <c r="K8403" t="str">
        <f>IFERROR(VLOOKUP(A8403,Directie!$A:$C,3,FALSE),"")</f>
        <v>AK</v>
      </c>
      <c r="L8403" s="8">
        <v>46327</v>
      </c>
      <c r="M8403" s="8">
        <v>46600</v>
      </c>
    </row>
    <row r="8404" spans="1:13">
      <c r="A8404" t="s">
        <v>2027</v>
      </c>
      <c r="B8404">
        <v>71</v>
      </c>
      <c r="C8404" t="s">
        <v>24</v>
      </c>
      <c r="D8404" t="s">
        <v>25</v>
      </c>
      <c r="J8404" t="str">
        <f>IFERROR(VLOOKUP(A8404,Directie!$A:$B,2,FALSE),"")</f>
        <v>CLP</v>
      </c>
      <c r="K8404" t="str">
        <f>IFERROR(VLOOKUP(A8404,Directie!$A:$C,3,FALSE),"")</f>
        <v>AK</v>
      </c>
      <c r="L8404" s="8">
        <v>46327</v>
      </c>
      <c r="M8404" s="8">
        <v>46600</v>
      </c>
    </row>
    <row r="8405" spans="1:13">
      <c r="A8405" t="s">
        <v>2028</v>
      </c>
      <c r="B8405">
        <v>24</v>
      </c>
      <c r="C8405" t="s">
        <v>14</v>
      </c>
      <c r="J8405" t="str">
        <f>IFERROR(VLOOKUP(A8405,Directie!$A:$B,2,FALSE),"")</f>
        <v>CLP</v>
      </c>
      <c r="K8405" t="str">
        <f>IFERROR(VLOOKUP(A8405,Directie!$A:$C,3,FALSE),"")</f>
        <v>AK</v>
      </c>
      <c r="L8405" s="8">
        <v>46327</v>
      </c>
      <c r="M8405" s="8">
        <v>46600</v>
      </c>
    </row>
    <row r="8406" spans="1:13">
      <c r="A8406" t="s">
        <v>2028</v>
      </c>
      <c r="B8406">
        <v>40</v>
      </c>
      <c r="C8406" t="s">
        <v>20</v>
      </c>
      <c r="F8406" t="s">
        <v>18</v>
      </c>
      <c r="J8406" t="str">
        <f>IFERROR(VLOOKUP(A8406,Directie!$A:$B,2,FALSE),"")</f>
        <v>CLP</v>
      </c>
      <c r="K8406" t="str">
        <f>IFERROR(VLOOKUP(A8406,Directie!$A:$C,3,FALSE),"")</f>
        <v>AK</v>
      </c>
      <c r="L8406" s="8">
        <v>46327</v>
      </c>
      <c r="M8406" s="8">
        <v>46600</v>
      </c>
    </row>
    <row r="8407" spans="1:13">
      <c r="A8407" t="s">
        <v>2028</v>
      </c>
      <c r="B8407">
        <v>71</v>
      </c>
      <c r="C8407" t="s">
        <v>24</v>
      </c>
      <c r="D8407" t="s">
        <v>25</v>
      </c>
      <c r="J8407" t="str">
        <f>IFERROR(VLOOKUP(A8407,Directie!$A:$B,2,FALSE),"")</f>
        <v>CLP</v>
      </c>
      <c r="K8407" t="str">
        <f>IFERROR(VLOOKUP(A8407,Directie!$A:$C,3,FALSE),"")</f>
        <v>AK</v>
      </c>
      <c r="L8407" s="8">
        <v>46327</v>
      </c>
      <c r="M8407" s="8">
        <v>46600</v>
      </c>
    </row>
    <row r="8408" spans="1:13">
      <c r="A8408" t="s">
        <v>2029</v>
      </c>
      <c r="B8408">
        <v>24</v>
      </c>
      <c r="C8408" t="s">
        <v>14</v>
      </c>
      <c r="J8408" t="str">
        <f>IFERROR(VLOOKUP(A8408,Directie!$A:$B,2,FALSE),"")</f>
        <v>CLP</v>
      </c>
      <c r="K8408" t="str">
        <f>IFERROR(VLOOKUP(A8408,Directie!$A:$C,3,FALSE),"")</f>
        <v>AK</v>
      </c>
      <c r="L8408" s="8">
        <v>46327</v>
      </c>
      <c r="M8408" s="8">
        <v>46600</v>
      </c>
    </row>
    <row r="8409" spans="1:13">
      <c r="A8409" t="s">
        <v>2029</v>
      </c>
      <c r="B8409">
        <v>30</v>
      </c>
      <c r="C8409" t="s">
        <v>32</v>
      </c>
      <c r="D8409" t="s">
        <v>33</v>
      </c>
      <c r="E8409" t="s">
        <v>22</v>
      </c>
      <c r="J8409" t="str">
        <f>IFERROR(VLOOKUP(A8409,Directie!$A:$B,2,FALSE),"")</f>
        <v>CLP</v>
      </c>
      <c r="K8409" t="str">
        <f>IFERROR(VLOOKUP(A8409,Directie!$A:$C,3,FALSE),"")</f>
        <v>AK</v>
      </c>
      <c r="L8409" s="8">
        <v>46327</v>
      </c>
      <c r="M8409" s="8">
        <v>46600</v>
      </c>
    </row>
    <row r="8410" spans="1:13">
      <c r="A8410" t="s">
        <v>2029</v>
      </c>
      <c r="B8410">
        <v>51</v>
      </c>
      <c r="C8410" t="s">
        <v>809</v>
      </c>
      <c r="J8410" t="str">
        <f>IFERROR(VLOOKUP(A8410,Directie!$A:$B,2,FALSE),"")</f>
        <v>CLP</v>
      </c>
      <c r="K8410" t="str">
        <f>IFERROR(VLOOKUP(A8410,Directie!$A:$C,3,FALSE),"")</f>
        <v>AK</v>
      </c>
      <c r="L8410" s="8">
        <v>46327</v>
      </c>
      <c r="M8410" s="8">
        <v>46600</v>
      </c>
    </row>
    <row r="8411" spans="1:13">
      <c r="A8411" t="s">
        <v>2029</v>
      </c>
      <c r="B8411">
        <v>44</v>
      </c>
      <c r="C8411" t="s">
        <v>19</v>
      </c>
      <c r="J8411" t="str">
        <f>IFERROR(VLOOKUP(A8411,Directie!$A:$B,2,FALSE),"")</f>
        <v>CLP</v>
      </c>
      <c r="K8411" t="str">
        <f>IFERROR(VLOOKUP(A8411,Directie!$A:$C,3,FALSE),"")</f>
        <v>AK</v>
      </c>
      <c r="L8411" s="8">
        <v>46327</v>
      </c>
      <c r="M8411" s="8">
        <v>46600</v>
      </c>
    </row>
    <row r="8412" spans="1:13">
      <c r="A8412" t="s">
        <v>2029</v>
      </c>
      <c r="B8412">
        <v>40</v>
      </c>
      <c r="C8412" t="s">
        <v>20</v>
      </c>
      <c r="F8412" t="s">
        <v>18</v>
      </c>
      <c r="J8412" t="str">
        <f>IFERROR(VLOOKUP(A8412,Directie!$A:$B,2,FALSE),"")</f>
        <v>CLP</v>
      </c>
      <c r="K8412" t="str">
        <f>IFERROR(VLOOKUP(A8412,Directie!$A:$C,3,FALSE),"")</f>
        <v>AK</v>
      </c>
      <c r="L8412" s="8">
        <v>46327</v>
      </c>
      <c r="M8412" s="8">
        <v>46600</v>
      </c>
    </row>
    <row r="8413" spans="1:13">
      <c r="A8413" t="s">
        <v>2029</v>
      </c>
      <c r="B8413">
        <v>31</v>
      </c>
      <c r="C8413" t="s">
        <v>21</v>
      </c>
      <c r="D8413" t="s">
        <v>22</v>
      </c>
      <c r="F8413" t="s">
        <v>23</v>
      </c>
      <c r="J8413" t="str">
        <f>IFERROR(VLOOKUP(A8413,Directie!$A:$B,2,FALSE),"")</f>
        <v>CLP</v>
      </c>
      <c r="K8413" t="str">
        <f>IFERROR(VLOOKUP(A8413,Directie!$A:$C,3,FALSE),"")</f>
        <v>AK</v>
      </c>
      <c r="L8413" s="8">
        <v>46327</v>
      </c>
      <c r="M8413" s="8">
        <v>46600</v>
      </c>
    </row>
    <row r="8414" spans="1:13">
      <c r="A8414" t="s">
        <v>2029</v>
      </c>
      <c r="B8414">
        <v>71</v>
      </c>
      <c r="C8414" t="s">
        <v>24</v>
      </c>
      <c r="D8414" t="s">
        <v>25</v>
      </c>
      <c r="J8414" t="str">
        <f>IFERROR(VLOOKUP(A8414,Directie!$A:$B,2,FALSE),"")</f>
        <v>CLP</v>
      </c>
      <c r="K8414" t="str">
        <f>IFERROR(VLOOKUP(A8414,Directie!$A:$C,3,FALSE),"")</f>
        <v>AK</v>
      </c>
      <c r="L8414" s="8">
        <v>46327</v>
      </c>
      <c r="M8414" s="8">
        <v>46600</v>
      </c>
    </row>
    <row r="8415" spans="1:13">
      <c r="A8415" t="s">
        <v>2030</v>
      </c>
      <c r="J8415" t="str">
        <f>IFERROR(VLOOKUP(A8415,Directie!$A:$B,2,FALSE),"")</f>
        <v>CLP</v>
      </c>
      <c r="K8415" t="str">
        <f>IFERROR(VLOOKUP(A8415,Directie!$A:$C,3,FALSE),"")</f>
        <v>AK</v>
      </c>
      <c r="L8415" s="8">
        <v>46327</v>
      </c>
      <c r="M8415" s="8">
        <v>46600</v>
      </c>
    </row>
    <row r="8416" spans="1:13">
      <c r="A8416" t="s">
        <v>2030</v>
      </c>
      <c r="B8416">
        <v>24</v>
      </c>
      <c r="C8416" t="s">
        <v>14</v>
      </c>
      <c r="J8416" t="str">
        <f>IFERROR(VLOOKUP(A8416,Directie!$A:$B,2,FALSE),"")</f>
        <v>CLP</v>
      </c>
      <c r="K8416" t="str">
        <f>IFERROR(VLOOKUP(A8416,Directie!$A:$C,3,FALSE),"")</f>
        <v>AK</v>
      </c>
      <c r="L8416" s="8">
        <v>46327</v>
      </c>
      <c r="M8416" s="8">
        <v>46600</v>
      </c>
    </row>
    <row r="8417" spans="1:13">
      <c r="A8417" t="s">
        <v>2030</v>
      </c>
      <c r="B8417">
        <v>16</v>
      </c>
      <c r="C8417" t="s">
        <v>15</v>
      </c>
      <c r="D8417" t="s">
        <v>16</v>
      </c>
      <c r="E8417" t="s">
        <v>17</v>
      </c>
      <c r="F8417" t="s">
        <v>18</v>
      </c>
      <c r="J8417" t="str">
        <f>IFERROR(VLOOKUP(A8417,Directie!$A:$B,2,FALSE),"")</f>
        <v>CLP</v>
      </c>
      <c r="K8417" t="str">
        <f>IFERROR(VLOOKUP(A8417,Directie!$A:$C,3,FALSE),"")</f>
        <v>AK</v>
      </c>
      <c r="L8417" s="8">
        <v>46327</v>
      </c>
      <c r="M8417" s="8">
        <v>46600</v>
      </c>
    </row>
    <row r="8418" spans="1:13">
      <c r="A8418" t="s">
        <v>2030</v>
      </c>
      <c r="B8418">
        <v>47</v>
      </c>
      <c r="C8418" t="s">
        <v>28</v>
      </c>
      <c r="D8418" t="s">
        <v>29</v>
      </c>
      <c r="E8418" t="s">
        <v>30</v>
      </c>
      <c r="F8418" t="s">
        <v>23</v>
      </c>
      <c r="G8418" t="s">
        <v>31</v>
      </c>
      <c r="J8418" t="str">
        <f>IFERROR(VLOOKUP(A8418,Directie!$A:$B,2,FALSE),"")</f>
        <v>CLP</v>
      </c>
      <c r="K8418" t="str">
        <f>IFERROR(VLOOKUP(A8418,Directie!$A:$C,3,FALSE),"")</f>
        <v>AK</v>
      </c>
      <c r="L8418" s="8">
        <v>46327</v>
      </c>
      <c r="M8418" s="8">
        <v>46600</v>
      </c>
    </row>
    <row r="8419" spans="1:13">
      <c r="A8419" t="s">
        <v>2030</v>
      </c>
      <c r="B8419">
        <v>30</v>
      </c>
      <c r="C8419" t="s">
        <v>32</v>
      </c>
      <c r="D8419" t="s">
        <v>33</v>
      </c>
      <c r="E8419" t="s">
        <v>22</v>
      </c>
      <c r="J8419" t="str">
        <f>IFERROR(VLOOKUP(A8419,Directie!$A:$B,2,FALSE),"")</f>
        <v>CLP</v>
      </c>
      <c r="K8419" t="str">
        <f>IFERROR(VLOOKUP(A8419,Directie!$A:$C,3,FALSE),"")</f>
        <v>AK</v>
      </c>
      <c r="L8419" s="8">
        <v>46327</v>
      </c>
      <c r="M8419" s="8">
        <v>46600</v>
      </c>
    </row>
    <row r="8420" spans="1:13">
      <c r="A8420" t="s">
        <v>2030</v>
      </c>
      <c r="B8420">
        <v>18</v>
      </c>
      <c r="C8420" t="s">
        <v>41</v>
      </c>
      <c r="D8420" t="s">
        <v>42</v>
      </c>
      <c r="F8420" t="s">
        <v>42</v>
      </c>
      <c r="G8420" t="s">
        <v>43</v>
      </c>
      <c r="H8420" t="s">
        <v>44</v>
      </c>
      <c r="I8420" t="s">
        <v>45</v>
      </c>
      <c r="J8420" t="str">
        <f>IFERROR(VLOOKUP(A8420,Directie!$A:$B,2,FALSE),"")</f>
        <v>CLP</v>
      </c>
      <c r="K8420" t="str">
        <f>IFERROR(VLOOKUP(A8420,Directie!$A:$C,3,FALSE),"")</f>
        <v>AK</v>
      </c>
      <c r="L8420" s="8">
        <v>46327</v>
      </c>
      <c r="M8420" s="8">
        <v>46600</v>
      </c>
    </row>
    <row r="8421" spans="1:13">
      <c r="A8421" t="s">
        <v>2030</v>
      </c>
      <c r="B8421">
        <v>44</v>
      </c>
      <c r="C8421" t="s">
        <v>19</v>
      </c>
      <c r="J8421" t="str">
        <f>IFERROR(VLOOKUP(A8421,Directie!$A:$B,2,FALSE),"")</f>
        <v>CLP</v>
      </c>
      <c r="K8421" t="str">
        <f>IFERROR(VLOOKUP(A8421,Directie!$A:$C,3,FALSE),"")</f>
        <v>AK</v>
      </c>
      <c r="L8421" s="8">
        <v>46327</v>
      </c>
      <c r="M8421" s="8">
        <v>46600</v>
      </c>
    </row>
    <row r="8422" spans="1:13">
      <c r="A8422" t="s">
        <v>2030</v>
      </c>
      <c r="B8422">
        <v>40</v>
      </c>
      <c r="C8422" t="s">
        <v>20</v>
      </c>
      <c r="F8422" t="s">
        <v>18</v>
      </c>
      <c r="J8422" t="str">
        <f>IFERROR(VLOOKUP(A8422,Directie!$A:$B,2,FALSE),"")</f>
        <v>CLP</v>
      </c>
      <c r="K8422" t="str">
        <f>IFERROR(VLOOKUP(A8422,Directie!$A:$C,3,FALSE),"")</f>
        <v>AK</v>
      </c>
      <c r="L8422" s="8">
        <v>46327</v>
      </c>
      <c r="M8422" s="8">
        <v>46600</v>
      </c>
    </row>
    <row r="8423" spans="1:13">
      <c r="A8423" t="s">
        <v>2031</v>
      </c>
      <c r="B8423">
        <v>24</v>
      </c>
      <c r="C8423" t="s">
        <v>14</v>
      </c>
      <c r="J8423" t="str">
        <f>IFERROR(VLOOKUP(A8423,Directie!$A:$B,2,FALSE),"")</f>
        <v>CLP</v>
      </c>
      <c r="K8423" t="str">
        <f>IFERROR(VLOOKUP(A8423,Directie!$A:$C,3,FALSE),"")</f>
        <v>AK</v>
      </c>
      <c r="L8423" s="8">
        <v>46327</v>
      </c>
      <c r="M8423" s="8">
        <v>46600</v>
      </c>
    </row>
    <row r="8424" spans="1:13">
      <c r="A8424" t="s">
        <v>2031</v>
      </c>
      <c r="B8424">
        <v>16</v>
      </c>
      <c r="C8424" t="s">
        <v>15</v>
      </c>
      <c r="D8424" t="s">
        <v>16</v>
      </c>
      <c r="E8424" t="s">
        <v>17</v>
      </c>
      <c r="F8424" t="s">
        <v>18</v>
      </c>
      <c r="J8424" t="str">
        <f>IFERROR(VLOOKUP(A8424,Directie!$A:$B,2,FALSE),"")</f>
        <v>CLP</v>
      </c>
      <c r="K8424" t="str">
        <f>IFERROR(VLOOKUP(A8424,Directie!$A:$C,3,FALSE),"")</f>
        <v>AK</v>
      </c>
      <c r="L8424" s="8">
        <v>46327</v>
      </c>
      <c r="M8424" s="8">
        <v>46600</v>
      </c>
    </row>
    <row r="8425" spans="1:13">
      <c r="A8425" t="s">
        <v>2031</v>
      </c>
      <c r="B8425">
        <v>40</v>
      </c>
      <c r="C8425" t="s">
        <v>20</v>
      </c>
      <c r="F8425" t="s">
        <v>18</v>
      </c>
      <c r="J8425" t="str">
        <f>IFERROR(VLOOKUP(A8425,Directie!$A:$B,2,FALSE),"")</f>
        <v>CLP</v>
      </c>
      <c r="K8425" t="str">
        <f>IFERROR(VLOOKUP(A8425,Directie!$A:$C,3,FALSE),"")</f>
        <v>AK</v>
      </c>
      <c r="L8425" s="8">
        <v>46327</v>
      </c>
      <c r="M8425" s="8">
        <v>46600</v>
      </c>
    </row>
    <row r="8426" spans="1:13">
      <c r="A8426" t="s">
        <v>2031</v>
      </c>
      <c r="B8426">
        <v>71</v>
      </c>
      <c r="C8426" t="s">
        <v>24</v>
      </c>
      <c r="D8426" t="s">
        <v>25</v>
      </c>
      <c r="J8426" t="str">
        <f>IFERROR(VLOOKUP(A8426,Directie!$A:$B,2,FALSE),"")</f>
        <v>CLP</v>
      </c>
      <c r="K8426" t="str">
        <f>IFERROR(VLOOKUP(A8426,Directie!$A:$C,3,FALSE),"")</f>
        <v>AK</v>
      </c>
      <c r="L8426" s="8">
        <v>46327</v>
      </c>
      <c r="M8426" s="8">
        <v>46600</v>
      </c>
    </row>
    <row r="8427" spans="1:13">
      <c r="A8427" t="s">
        <v>2032</v>
      </c>
      <c r="J8427" t="str">
        <f>IFERROR(VLOOKUP(A8427,Directie!$A:$B,2,FALSE),"")</f>
        <v>CLP</v>
      </c>
      <c r="K8427" t="str">
        <f>IFERROR(VLOOKUP(A8427,Directie!$A:$C,3,FALSE),"")</f>
        <v>AK</v>
      </c>
      <c r="L8427" s="8">
        <v>46327</v>
      </c>
      <c r="M8427" s="8">
        <v>46600</v>
      </c>
    </row>
    <row r="8428" spans="1:13">
      <c r="A8428" t="s">
        <v>2033</v>
      </c>
      <c r="B8428">
        <v>24</v>
      </c>
      <c r="C8428" t="s">
        <v>14</v>
      </c>
      <c r="J8428" t="str">
        <f>IFERROR(VLOOKUP(A8428,Directie!$A:$B,2,FALSE),"")</f>
        <v>CLP</v>
      </c>
      <c r="K8428" t="str">
        <f>IFERROR(VLOOKUP(A8428,Directie!$A:$C,3,FALSE),"")</f>
        <v>AK</v>
      </c>
      <c r="L8428" s="8">
        <v>46327</v>
      </c>
      <c r="M8428" s="8">
        <v>46600</v>
      </c>
    </row>
    <row r="8429" spans="1:13">
      <c r="A8429" t="s">
        <v>2033</v>
      </c>
      <c r="B8429">
        <v>16</v>
      </c>
      <c r="C8429" t="s">
        <v>15</v>
      </c>
      <c r="D8429" t="s">
        <v>16</v>
      </c>
      <c r="E8429" t="s">
        <v>17</v>
      </c>
      <c r="F8429" t="s">
        <v>18</v>
      </c>
      <c r="J8429" t="str">
        <f>IFERROR(VLOOKUP(A8429,Directie!$A:$B,2,FALSE),"")</f>
        <v>CLP</v>
      </c>
      <c r="K8429" t="str">
        <f>IFERROR(VLOOKUP(A8429,Directie!$A:$C,3,FALSE),"")</f>
        <v>AK</v>
      </c>
      <c r="L8429" s="8">
        <v>46327</v>
      </c>
      <c r="M8429" s="8">
        <v>46600</v>
      </c>
    </row>
    <row r="8430" spans="1:13">
      <c r="A8430" t="s">
        <v>2033</v>
      </c>
      <c r="B8430">
        <v>30</v>
      </c>
      <c r="C8430" t="s">
        <v>32</v>
      </c>
      <c r="D8430" t="s">
        <v>33</v>
      </c>
      <c r="E8430" t="s">
        <v>22</v>
      </c>
      <c r="J8430" t="str">
        <f>IFERROR(VLOOKUP(A8430,Directie!$A:$B,2,FALSE),"")</f>
        <v>CLP</v>
      </c>
      <c r="K8430" t="str">
        <f>IFERROR(VLOOKUP(A8430,Directie!$A:$C,3,FALSE),"")</f>
        <v>AK</v>
      </c>
      <c r="L8430" s="8">
        <v>46327</v>
      </c>
      <c r="M8430" s="8">
        <v>46600</v>
      </c>
    </row>
    <row r="8431" spans="1:13">
      <c r="A8431" t="s">
        <v>2033</v>
      </c>
      <c r="B8431">
        <v>44</v>
      </c>
      <c r="C8431" t="s">
        <v>19</v>
      </c>
      <c r="J8431" t="str">
        <f>IFERROR(VLOOKUP(A8431,Directie!$A:$B,2,FALSE),"")</f>
        <v>CLP</v>
      </c>
      <c r="K8431" t="str">
        <f>IFERROR(VLOOKUP(A8431,Directie!$A:$C,3,FALSE),"")</f>
        <v>AK</v>
      </c>
      <c r="L8431" s="8">
        <v>46327</v>
      </c>
      <c r="M8431" s="8">
        <v>46600</v>
      </c>
    </row>
    <row r="8432" spans="1:13">
      <c r="A8432" t="s">
        <v>2033</v>
      </c>
      <c r="B8432">
        <v>40</v>
      </c>
      <c r="C8432" t="s">
        <v>20</v>
      </c>
      <c r="F8432" t="s">
        <v>18</v>
      </c>
      <c r="J8432" t="str">
        <f>IFERROR(VLOOKUP(A8432,Directie!$A:$B,2,FALSE),"")</f>
        <v>CLP</v>
      </c>
      <c r="K8432" t="str">
        <f>IFERROR(VLOOKUP(A8432,Directie!$A:$C,3,FALSE),"")</f>
        <v>AK</v>
      </c>
      <c r="L8432" s="8">
        <v>46327</v>
      </c>
      <c r="M8432" s="8">
        <v>46600</v>
      </c>
    </row>
    <row r="8433" spans="1:13">
      <c r="A8433" t="s">
        <v>2033</v>
      </c>
      <c r="B8433">
        <v>31</v>
      </c>
      <c r="C8433" t="s">
        <v>21</v>
      </c>
      <c r="D8433" t="s">
        <v>22</v>
      </c>
      <c r="F8433" t="s">
        <v>23</v>
      </c>
      <c r="J8433" t="str">
        <f>IFERROR(VLOOKUP(A8433,Directie!$A:$B,2,FALSE),"")</f>
        <v>CLP</v>
      </c>
      <c r="K8433" t="str">
        <f>IFERROR(VLOOKUP(A8433,Directie!$A:$C,3,FALSE),"")</f>
        <v>AK</v>
      </c>
      <c r="L8433" s="8">
        <v>46327</v>
      </c>
      <c r="M8433" s="8">
        <v>46600</v>
      </c>
    </row>
    <row r="8434" spans="1:13">
      <c r="A8434" t="s">
        <v>2033</v>
      </c>
      <c r="B8434">
        <v>71</v>
      </c>
      <c r="C8434" t="s">
        <v>24</v>
      </c>
      <c r="D8434" t="s">
        <v>25</v>
      </c>
      <c r="J8434" t="str">
        <f>IFERROR(VLOOKUP(A8434,Directie!$A:$B,2,FALSE),"")</f>
        <v>CLP</v>
      </c>
      <c r="K8434" t="str">
        <f>IFERROR(VLOOKUP(A8434,Directie!$A:$C,3,FALSE),"")</f>
        <v>AK</v>
      </c>
      <c r="L8434" s="8">
        <v>46327</v>
      </c>
      <c r="M8434" s="8">
        <v>46600</v>
      </c>
    </row>
    <row r="8435" spans="1:13">
      <c r="A8435" t="s">
        <v>2034</v>
      </c>
      <c r="B8435">
        <v>24</v>
      </c>
      <c r="C8435" t="s">
        <v>14</v>
      </c>
      <c r="J8435" t="str">
        <f>IFERROR(VLOOKUP(A8435,Directie!$A:$B,2,FALSE),"")</f>
        <v>CLP</v>
      </c>
      <c r="K8435" t="str">
        <f>IFERROR(VLOOKUP(A8435,Directie!$A:$C,3,FALSE),"")</f>
        <v>AK</v>
      </c>
      <c r="L8435" s="8">
        <v>46327</v>
      </c>
      <c r="M8435" s="8">
        <v>46600</v>
      </c>
    </row>
    <row r="8436" spans="1:13">
      <c r="A8436" t="s">
        <v>2034</v>
      </c>
      <c r="B8436">
        <v>16</v>
      </c>
      <c r="C8436" t="s">
        <v>15</v>
      </c>
      <c r="D8436" t="s">
        <v>16</v>
      </c>
      <c r="E8436" t="s">
        <v>17</v>
      </c>
      <c r="F8436" t="s">
        <v>18</v>
      </c>
      <c r="J8436" t="str">
        <f>IFERROR(VLOOKUP(A8436,Directie!$A:$B,2,FALSE),"")</f>
        <v>CLP</v>
      </c>
      <c r="K8436" t="str">
        <f>IFERROR(VLOOKUP(A8436,Directie!$A:$C,3,FALSE),"")</f>
        <v>AK</v>
      </c>
      <c r="L8436" s="8">
        <v>46327</v>
      </c>
      <c r="M8436" s="8">
        <v>46600</v>
      </c>
    </row>
    <row r="8437" spans="1:13">
      <c r="A8437" t="s">
        <v>2034</v>
      </c>
      <c r="B8437">
        <v>47</v>
      </c>
      <c r="C8437" t="s">
        <v>28</v>
      </c>
      <c r="D8437" t="s">
        <v>29</v>
      </c>
      <c r="E8437" t="s">
        <v>30</v>
      </c>
      <c r="F8437" t="s">
        <v>23</v>
      </c>
      <c r="G8437" t="s">
        <v>31</v>
      </c>
      <c r="J8437" t="str">
        <f>IFERROR(VLOOKUP(A8437,Directie!$A:$B,2,FALSE),"")</f>
        <v>CLP</v>
      </c>
      <c r="K8437" t="str">
        <f>IFERROR(VLOOKUP(A8437,Directie!$A:$C,3,FALSE),"")</f>
        <v>AK</v>
      </c>
      <c r="L8437" s="8">
        <v>46327</v>
      </c>
      <c r="M8437" s="8">
        <v>46600</v>
      </c>
    </row>
    <row r="8438" spans="1:13">
      <c r="A8438" t="s">
        <v>2034</v>
      </c>
      <c r="B8438">
        <v>30</v>
      </c>
      <c r="C8438" t="s">
        <v>32</v>
      </c>
      <c r="D8438" t="s">
        <v>33</v>
      </c>
      <c r="E8438" t="s">
        <v>22</v>
      </c>
      <c r="J8438" t="str">
        <f>IFERROR(VLOOKUP(A8438,Directie!$A:$B,2,FALSE),"")</f>
        <v>CLP</v>
      </c>
      <c r="K8438" t="str">
        <f>IFERROR(VLOOKUP(A8438,Directie!$A:$C,3,FALSE),"")</f>
        <v>AK</v>
      </c>
      <c r="L8438" s="8">
        <v>46327</v>
      </c>
      <c r="M8438" s="8">
        <v>46600</v>
      </c>
    </row>
    <row r="8439" spans="1:13">
      <c r="A8439" t="s">
        <v>2034</v>
      </c>
      <c r="B8439">
        <v>18</v>
      </c>
      <c r="C8439" t="s">
        <v>41</v>
      </c>
      <c r="D8439" t="s">
        <v>42</v>
      </c>
      <c r="F8439" t="s">
        <v>42</v>
      </c>
      <c r="G8439" t="s">
        <v>43</v>
      </c>
      <c r="H8439" t="s">
        <v>44</v>
      </c>
      <c r="I8439" t="s">
        <v>45</v>
      </c>
      <c r="J8439" t="str">
        <f>IFERROR(VLOOKUP(A8439,Directie!$A:$B,2,FALSE),"")</f>
        <v>CLP</v>
      </c>
      <c r="K8439" t="str">
        <f>IFERROR(VLOOKUP(A8439,Directie!$A:$C,3,FALSE),"")</f>
        <v>AK</v>
      </c>
      <c r="L8439" s="8">
        <v>46327</v>
      </c>
      <c r="M8439" s="8">
        <v>46600</v>
      </c>
    </row>
    <row r="8440" spans="1:13">
      <c r="A8440" t="s">
        <v>2034</v>
      </c>
      <c r="B8440">
        <v>40</v>
      </c>
      <c r="C8440" t="s">
        <v>20</v>
      </c>
      <c r="F8440" t="s">
        <v>18</v>
      </c>
      <c r="J8440" t="str">
        <f>IFERROR(VLOOKUP(A8440,Directie!$A:$B,2,FALSE),"")</f>
        <v>CLP</v>
      </c>
      <c r="K8440" t="str">
        <f>IFERROR(VLOOKUP(A8440,Directie!$A:$C,3,FALSE),"")</f>
        <v>AK</v>
      </c>
      <c r="L8440" s="8">
        <v>46327</v>
      </c>
      <c r="M8440" s="8">
        <v>46600</v>
      </c>
    </row>
    <row r="8441" spans="1:13">
      <c r="A8441" t="s">
        <v>2035</v>
      </c>
      <c r="B8441">
        <v>24</v>
      </c>
      <c r="C8441" t="s">
        <v>14</v>
      </c>
      <c r="J8441" t="str">
        <f>IFERROR(VLOOKUP(A8441,Directie!$A:$B,2,FALSE),"")</f>
        <v>CLP</v>
      </c>
      <c r="K8441" t="str">
        <f>IFERROR(VLOOKUP(A8441,Directie!$A:$C,3,FALSE),"")</f>
        <v>AK</v>
      </c>
      <c r="L8441" s="8">
        <v>46327</v>
      </c>
      <c r="M8441" s="8">
        <v>46600</v>
      </c>
    </row>
    <row r="8442" spans="1:13">
      <c r="A8442" t="s">
        <v>2035</v>
      </c>
      <c r="B8442">
        <v>16</v>
      </c>
      <c r="C8442" t="s">
        <v>15</v>
      </c>
      <c r="D8442" t="s">
        <v>16</v>
      </c>
      <c r="E8442" t="s">
        <v>17</v>
      </c>
      <c r="F8442" t="s">
        <v>18</v>
      </c>
      <c r="J8442" t="str">
        <f>IFERROR(VLOOKUP(A8442,Directie!$A:$B,2,FALSE),"")</f>
        <v>CLP</v>
      </c>
      <c r="K8442" t="str">
        <f>IFERROR(VLOOKUP(A8442,Directie!$A:$C,3,FALSE),"")</f>
        <v>AK</v>
      </c>
      <c r="L8442" s="8">
        <v>46327</v>
      </c>
      <c r="M8442" s="8">
        <v>46600</v>
      </c>
    </row>
    <row r="8443" spans="1:13">
      <c r="A8443" t="s">
        <v>2035</v>
      </c>
      <c r="B8443">
        <v>47</v>
      </c>
      <c r="C8443" t="s">
        <v>28</v>
      </c>
      <c r="D8443" t="s">
        <v>29</v>
      </c>
      <c r="E8443" t="s">
        <v>30</v>
      </c>
      <c r="F8443" t="s">
        <v>23</v>
      </c>
      <c r="G8443" t="s">
        <v>31</v>
      </c>
      <c r="J8443" t="str">
        <f>IFERROR(VLOOKUP(A8443,Directie!$A:$B,2,FALSE),"")</f>
        <v>CLP</v>
      </c>
      <c r="K8443" t="str">
        <f>IFERROR(VLOOKUP(A8443,Directie!$A:$C,3,FALSE),"")</f>
        <v>AK</v>
      </c>
      <c r="L8443" s="8">
        <v>46327</v>
      </c>
      <c r="M8443" s="8">
        <v>46600</v>
      </c>
    </row>
    <row r="8444" spans="1:13">
      <c r="A8444" t="s">
        <v>2035</v>
      </c>
      <c r="B8444">
        <v>30</v>
      </c>
      <c r="C8444" t="s">
        <v>32</v>
      </c>
      <c r="D8444" t="s">
        <v>33</v>
      </c>
      <c r="E8444" t="s">
        <v>22</v>
      </c>
      <c r="J8444" t="str">
        <f>IFERROR(VLOOKUP(A8444,Directie!$A:$B,2,FALSE),"")</f>
        <v>CLP</v>
      </c>
      <c r="K8444" t="str">
        <f>IFERROR(VLOOKUP(A8444,Directie!$A:$C,3,FALSE),"")</f>
        <v>AK</v>
      </c>
      <c r="L8444" s="8">
        <v>46327</v>
      </c>
      <c r="M8444" s="8">
        <v>46600</v>
      </c>
    </row>
    <row r="8445" spans="1:13">
      <c r="A8445" t="s">
        <v>2035</v>
      </c>
      <c r="B8445">
        <v>18</v>
      </c>
      <c r="C8445" t="s">
        <v>41</v>
      </c>
      <c r="D8445" t="s">
        <v>42</v>
      </c>
      <c r="F8445" t="s">
        <v>42</v>
      </c>
      <c r="G8445" t="s">
        <v>43</v>
      </c>
      <c r="H8445" t="s">
        <v>44</v>
      </c>
      <c r="I8445" t="s">
        <v>45</v>
      </c>
      <c r="J8445" t="str">
        <f>IFERROR(VLOOKUP(A8445,Directie!$A:$B,2,FALSE),"")</f>
        <v>CLP</v>
      </c>
      <c r="K8445" t="str">
        <f>IFERROR(VLOOKUP(A8445,Directie!$A:$C,3,FALSE),"")</f>
        <v>AK</v>
      </c>
      <c r="L8445" s="8">
        <v>46327</v>
      </c>
      <c r="M8445" s="8">
        <v>46600</v>
      </c>
    </row>
    <row r="8446" spans="1:13">
      <c r="A8446" t="s">
        <v>2035</v>
      </c>
      <c r="B8446">
        <v>40</v>
      </c>
      <c r="C8446" t="s">
        <v>20</v>
      </c>
      <c r="F8446" t="s">
        <v>18</v>
      </c>
      <c r="J8446" t="str">
        <f>IFERROR(VLOOKUP(A8446,Directie!$A:$B,2,FALSE),"")</f>
        <v>CLP</v>
      </c>
      <c r="K8446" t="str">
        <f>IFERROR(VLOOKUP(A8446,Directie!$A:$C,3,FALSE),"")</f>
        <v>AK</v>
      </c>
      <c r="L8446" s="8">
        <v>46327</v>
      </c>
      <c r="M8446" s="8">
        <v>46600</v>
      </c>
    </row>
    <row r="8447" spans="1:13">
      <c r="A8447" t="s">
        <v>2036</v>
      </c>
      <c r="B8447">
        <v>24</v>
      </c>
      <c r="C8447" t="s">
        <v>14</v>
      </c>
      <c r="J8447" t="str">
        <f>IFERROR(VLOOKUP(A8447,Directie!$A:$B,2,FALSE),"")</f>
        <v>CLP</v>
      </c>
      <c r="K8447" t="str">
        <f>IFERROR(VLOOKUP(A8447,Directie!$A:$C,3,FALSE),"")</f>
        <v>AK</v>
      </c>
      <c r="L8447" s="8">
        <v>46327</v>
      </c>
      <c r="M8447" s="8">
        <v>46600</v>
      </c>
    </row>
    <row r="8448" spans="1:13">
      <c r="A8448" t="s">
        <v>2036</v>
      </c>
      <c r="B8448">
        <v>47</v>
      </c>
      <c r="C8448" t="s">
        <v>28</v>
      </c>
      <c r="D8448" t="s">
        <v>29</v>
      </c>
      <c r="E8448" t="s">
        <v>30</v>
      </c>
      <c r="F8448" t="s">
        <v>23</v>
      </c>
      <c r="G8448" t="s">
        <v>31</v>
      </c>
      <c r="J8448" t="str">
        <f>IFERROR(VLOOKUP(A8448,Directie!$A:$B,2,FALSE),"")</f>
        <v>CLP</v>
      </c>
      <c r="K8448" t="str">
        <f>IFERROR(VLOOKUP(A8448,Directie!$A:$C,3,FALSE),"")</f>
        <v>AK</v>
      </c>
      <c r="L8448" s="8">
        <v>46327</v>
      </c>
      <c r="M8448" s="8">
        <v>46600</v>
      </c>
    </row>
    <row r="8449" spans="1:13">
      <c r="A8449" t="s">
        <v>2036</v>
      </c>
      <c r="B8449">
        <v>40</v>
      </c>
      <c r="C8449" t="s">
        <v>20</v>
      </c>
      <c r="F8449" t="s">
        <v>18</v>
      </c>
      <c r="J8449" t="str">
        <f>IFERROR(VLOOKUP(A8449,Directie!$A:$B,2,FALSE),"")</f>
        <v>CLP</v>
      </c>
      <c r="K8449" t="str">
        <f>IFERROR(VLOOKUP(A8449,Directie!$A:$C,3,FALSE),"")</f>
        <v>AK</v>
      </c>
      <c r="L8449" s="8">
        <v>46327</v>
      </c>
      <c r="M8449" s="8">
        <v>46600</v>
      </c>
    </row>
    <row r="8450" spans="1:13">
      <c r="A8450" t="s">
        <v>2037</v>
      </c>
      <c r="J8450" t="str">
        <f>IFERROR(VLOOKUP(A8450,Directie!$A:$B,2,FALSE),"")</f>
        <v>CLP</v>
      </c>
      <c r="K8450" t="str">
        <f>IFERROR(VLOOKUP(A8450,Directie!$A:$C,3,FALSE),"")</f>
        <v>AK</v>
      </c>
      <c r="L8450" s="8">
        <v>46327</v>
      </c>
      <c r="M8450" s="8">
        <v>46600</v>
      </c>
    </row>
    <row r="8451" spans="1:13">
      <c r="A8451" t="s">
        <v>2038</v>
      </c>
      <c r="J8451" t="str">
        <f>IFERROR(VLOOKUP(A8451,Directie!$A:$B,2,FALSE),"")</f>
        <v>CLP</v>
      </c>
      <c r="K8451" t="str">
        <f>IFERROR(VLOOKUP(A8451,Directie!$A:$C,3,FALSE),"")</f>
        <v>AK</v>
      </c>
      <c r="L8451" s="8">
        <v>46327</v>
      </c>
      <c r="M8451" s="8">
        <v>46600</v>
      </c>
    </row>
    <row r="8452" spans="1:13">
      <c r="A8452" t="s">
        <v>2039</v>
      </c>
      <c r="J8452" t="str">
        <f>IFERROR(VLOOKUP(A8452,Directie!$A:$B,2,FALSE),"")</f>
        <v>CLP</v>
      </c>
      <c r="K8452" t="str">
        <f>IFERROR(VLOOKUP(A8452,Directie!$A:$C,3,FALSE),"")</f>
        <v>AK</v>
      </c>
      <c r="L8452" s="8">
        <v>46327</v>
      </c>
      <c r="M8452" s="8">
        <v>46600</v>
      </c>
    </row>
    <row r="8453" spans="1:13">
      <c r="A8453" t="s">
        <v>2040</v>
      </c>
      <c r="B8453">
        <v>32</v>
      </c>
      <c r="C8453" t="s">
        <v>40</v>
      </c>
      <c r="D8453" t="s">
        <v>33</v>
      </c>
      <c r="E8453" t="s">
        <v>22</v>
      </c>
      <c r="J8453" t="str">
        <f>IFERROR(VLOOKUP(A8453,Directie!$A:$B,2,FALSE),"")</f>
        <v>CLP</v>
      </c>
      <c r="K8453" t="str">
        <f>IFERROR(VLOOKUP(A8453,Directie!$A:$C,3,FALSE),"")</f>
        <v>AK</v>
      </c>
      <c r="L8453" s="8">
        <v>46327</v>
      </c>
      <c r="M8453" s="8">
        <v>46600</v>
      </c>
    </row>
    <row r="8454" spans="1:13">
      <c r="A8454" t="s">
        <v>2040</v>
      </c>
      <c r="B8454">
        <v>24</v>
      </c>
      <c r="C8454" t="s">
        <v>14</v>
      </c>
      <c r="J8454" t="str">
        <f>IFERROR(VLOOKUP(A8454,Directie!$A:$B,2,FALSE),"")</f>
        <v>CLP</v>
      </c>
      <c r="K8454" t="str">
        <f>IFERROR(VLOOKUP(A8454,Directie!$A:$C,3,FALSE),"")</f>
        <v>AK</v>
      </c>
      <c r="L8454" s="8">
        <v>46327</v>
      </c>
      <c r="M8454" s="8">
        <v>46600</v>
      </c>
    </row>
    <row r="8455" spans="1:13">
      <c r="A8455" t="s">
        <v>2040</v>
      </c>
      <c r="B8455">
        <v>16</v>
      </c>
      <c r="C8455" t="s">
        <v>15</v>
      </c>
      <c r="D8455" t="s">
        <v>16</v>
      </c>
      <c r="E8455" t="s">
        <v>17</v>
      </c>
      <c r="F8455" t="s">
        <v>18</v>
      </c>
      <c r="J8455" t="str">
        <f>IFERROR(VLOOKUP(A8455,Directie!$A:$B,2,FALSE),"")</f>
        <v>CLP</v>
      </c>
      <c r="K8455" t="str">
        <f>IFERROR(VLOOKUP(A8455,Directie!$A:$C,3,FALSE),"")</f>
        <v>AK</v>
      </c>
      <c r="L8455" s="8">
        <v>46327</v>
      </c>
      <c r="M8455" s="8">
        <v>46600</v>
      </c>
    </row>
    <row r="8456" spans="1:13">
      <c r="A8456" t="s">
        <v>2040</v>
      </c>
      <c r="B8456">
        <v>30</v>
      </c>
      <c r="C8456" t="s">
        <v>32</v>
      </c>
      <c r="D8456" t="s">
        <v>33</v>
      </c>
      <c r="E8456" t="s">
        <v>22</v>
      </c>
      <c r="J8456" t="str">
        <f>IFERROR(VLOOKUP(A8456,Directie!$A:$B,2,FALSE),"")</f>
        <v>CLP</v>
      </c>
      <c r="K8456" t="str">
        <f>IFERROR(VLOOKUP(A8456,Directie!$A:$C,3,FALSE),"")</f>
        <v>AK</v>
      </c>
      <c r="L8456" s="8">
        <v>46327</v>
      </c>
      <c r="M8456" s="8">
        <v>46600</v>
      </c>
    </row>
    <row r="8457" spans="1:13">
      <c r="A8457" t="s">
        <v>2040</v>
      </c>
      <c r="B8457">
        <v>18</v>
      </c>
      <c r="C8457" t="s">
        <v>41</v>
      </c>
      <c r="D8457" t="s">
        <v>42</v>
      </c>
      <c r="F8457" t="s">
        <v>42</v>
      </c>
      <c r="G8457" t="s">
        <v>43</v>
      </c>
      <c r="H8457" t="s">
        <v>44</v>
      </c>
      <c r="I8457" t="s">
        <v>45</v>
      </c>
      <c r="J8457" t="str">
        <f>IFERROR(VLOOKUP(A8457,Directie!$A:$B,2,FALSE),"")</f>
        <v>CLP</v>
      </c>
      <c r="K8457" t="str">
        <f>IFERROR(VLOOKUP(A8457,Directie!$A:$C,3,FALSE),"")</f>
        <v>AK</v>
      </c>
      <c r="L8457" s="8">
        <v>46327</v>
      </c>
      <c r="M8457" s="8">
        <v>46600</v>
      </c>
    </row>
    <row r="8458" spans="1:13">
      <c r="A8458" t="s">
        <v>2040</v>
      </c>
      <c r="B8458">
        <v>44</v>
      </c>
      <c r="C8458" t="s">
        <v>19</v>
      </c>
      <c r="J8458" t="str">
        <f>IFERROR(VLOOKUP(A8458,Directie!$A:$B,2,FALSE),"")</f>
        <v>CLP</v>
      </c>
      <c r="K8458" t="str">
        <f>IFERROR(VLOOKUP(A8458,Directie!$A:$C,3,FALSE),"")</f>
        <v>AK</v>
      </c>
      <c r="L8458" s="8">
        <v>46327</v>
      </c>
      <c r="M8458" s="8">
        <v>46600</v>
      </c>
    </row>
    <row r="8459" spans="1:13">
      <c r="A8459" t="s">
        <v>2040</v>
      </c>
      <c r="B8459">
        <v>40</v>
      </c>
      <c r="C8459" t="s">
        <v>20</v>
      </c>
      <c r="F8459" t="s">
        <v>18</v>
      </c>
      <c r="J8459" t="str">
        <f>IFERROR(VLOOKUP(A8459,Directie!$A:$B,2,FALSE),"")</f>
        <v>CLP</v>
      </c>
      <c r="K8459" t="str">
        <f>IFERROR(VLOOKUP(A8459,Directie!$A:$C,3,FALSE),"")</f>
        <v>AK</v>
      </c>
      <c r="L8459" s="8">
        <v>46327</v>
      </c>
      <c r="M8459" s="8">
        <v>46600</v>
      </c>
    </row>
    <row r="8460" spans="1:13">
      <c r="A8460" t="s">
        <v>2041</v>
      </c>
      <c r="B8460">
        <v>24</v>
      </c>
      <c r="C8460" t="s">
        <v>14</v>
      </c>
      <c r="J8460" t="str">
        <f>IFERROR(VLOOKUP(A8460,Directie!$A:$B,2,FALSE),"")</f>
        <v>CLP</v>
      </c>
      <c r="K8460" t="str">
        <f>IFERROR(VLOOKUP(A8460,Directie!$A:$C,3,FALSE),"")</f>
        <v>AK</v>
      </c>
      <c r="L8460" s="8">
        <v>46327</v>
      </c>
      <c r="M8460" s="8">
        <v>46600</v>
      </c>
    </row>
    <row r="8461" spans="1:13">
      <c r="A8461" t="s">
        <v>2041</v>
      </c>
      <c r="B8461">
        <v>16</v>
      </c>
      <c r="C8461" t="s">
        <v>15</v>
      </c>
      <c r="D8461" t="s">
        <v>16</v>
      </c>
      <c r="E8461" t="s">
        <v>17</v>
      </c>
      <c r="F8461" t="s">
        <v>18</v>
      </c>
      <c r="J8461" t="str">
        <f>IFERROR(VLOOKUP(A8461,Directie!$A:$B,2,FALSE),"")</f>
        <v>CLP</v>
      </c>
      <c r="K8461" t="str">
        <f>IFERROR(VLOOKUP(A8461,Directie!$A:$C,3,FALSE),"")</f>
        <v>AK</v>
      </c>
      <c r="L8461" s="8">
        <v>46327</v>
      </c>
      <c r="M8461" s="8">
        <v>46600</v>
      </c>
    </row>
    <row r="8462" spans="1:13">
      <c r="A8462" t="s">
        <v>2041</v>
      </c>
      <c r="B8462">
        <v>18</v>
      </c>
      <c r="C8462" t="s">
        <v>41</v>
      </c>
      <c r="D8462" t="s">
        <v>42</v>
      </c>
      <c r="F8462" t="s">
        <v>42</v>
      </c>
      <c r="G8462" t="s">
        <v>43</v>
      </c>
      <c r="H8462" t="s">
        <v>44</v>
      </c>
      <c r="I8462" t="s">
        <v>45</v>
      </c>
      <c r="J8462" t="str">
        <f>IFERROR(VLOOKUP(A8462,Directie!$A:$B,2,FALSE),"")</f>
        <v>CLP</v>
      </c>
      <c r="K8462" t="str">
        <f>IFERROR(VLOOKUP(A8462,Directie!$A:$C,3,FALSE),"")</f>
        <v>AK</v>
      </c>
      <c r="L8462" s="8">
        <v>46327</v>
      </c>
      <c r="M8462" s="8">
        <v>46600</v>
      </c>
    </row>
    <row r="8463" spans="1:13">
      <c r="A8463" t="s">
        <v>2041</v>
      </c>
      <c r="B8463">
        <v>40</v>
      </c>
      <c r="C8463" t="s">
        <v>20</v>
      </c>
      <c r="F8463" t="s">
        <v>18</v>
      </c>
      <c r="J8463" t="str">
        <f>IFERROR(VLOOKUP(A8463,Directie!$A:$B,2,FALSE),"")</f>
        <v>CLP</v>
      </c>
      <c r="K8463" t="str">
        <f>IFERROR(VLOOKUP(A8463,Directie!$A:$C,3,FALSE),"")</f>
        <v>AK</v>
      </c>
      <c r="L8463" s="8">
        <v>46327</v>
      </c>
      <c r="M8463" s="8">
        <v>46600</v>
      </c>
    </row>
    <row r="8464" spans="1:13">
      <c r="A8464" t="s">
        <v>2042</v>
      </c>
      <c r="J8464" t="str">
        <f>IFERROR(VLOOKUP(A8464,Directie!$A:$B,2,FALSE),"")</f>
        <v>CLP</v>
      </c>
      <c r="K8464" t="str">
        <f>IFERROR(VLOOKUP(A8464,Directie!$A:$C,3,FALSE),"")</f>
        <v>AK</v>
      </c>
      <c r="L8464" s="8">
        <v>46327</v>
      </c>
      <c r="M8464" s="8">
        <v>46600</v>
      </c>
    </row>
    <row r="8465" spans="1:13">
      <c r="A8465" t="s">
        <v>2042</v>
      </c>
      <c r="B8465">
        <v>24</v>
      </c>
      <c r="C8465" t="s">
        <v>14</v>
      </c>
      <c r="J8465" t="str">
        <f>IFERROR(VLOOKUP(A8465,Directie!$A:$B,2,FALSE),"")</f>
        <v>CLP</v>
      </c>
      <c r="K8465" t="str">
        <f>IFERROR(VLOOKUP(A8465,Directie!$A:$C,3,FALSE),"")</f>
        <v>AK</v>
      </c>
      <c r="L8465" s="8">
        <v>46327</v>
      </c>
      <c r="M8465" s="8">
        <v>46600</v>
      </c>
    </row>
    <row r="8466" spans="1:13">
      <c r="A8466" t="s">
        <v>2042</v>
      </c>
      <c r="B8466">
        <v>47</v>
      </c>
      <c r="C8466" t="s">
        <v>28</v>
      </c>
      <c r="D8466" t="s">
        <v>29</v>
      </c>
      <c r="E8466" t="s">
        <v>30</v>
      </c>
      <c r="F8466" t="s">
        <v>23</v>
      </c>
      <c r="G8466" t="s">
        <v>31</v>
      </c>
      <c r="J8466" t="str">
        <f>IFERROR(VLOOKUP(A8466,Directie!$A:$B,2,FALSE),"")</f>
        <v>CLP</v>
      </c>
      <c r="K8466" t="str">
        <f>IFERROR(VLOOKUP(A8466,Directie!$A:$C,3,FALSE),"")</f>
        <v>AK</v>
      </c>
      <c r="L8466" s="8">
        <v>46327</v>
      </c>
      <c r="M8466" s="8">
        <v>46600</v>
      </c>
    </row>
    <row r="8467" spans="1:13">
      <c r="A8467" t="s">
        <v>2042</v>
      </c>
      <c r="B8467">
        <v>30</v>
      </c>
      <c r="C8467" t="s">
        <v>32</v>
      </c>
      <c r="D8467" t="s">
        <v>33</v>
      </c>
      <c r="E8467" t="s">
        <v>22</v>
      </c>
      <c r="J8467" t="str">
        <f>IFERROR(VLOOKUP(A8467,Directie!$A:$B,2,FALSE),"")</f>
        <v>CLP</v>
      </c>
      <c r="K8467" t="str">
        <f>IFERROR(VLOOKUP(A8467,Directie!$A:$C,3,FALSE),"")</f>
        <v>AK</v>
      </c>
      <c r="L8467" s="8">
        <v>46327</v>
      </c>
      <c r="M8467" s="8">
        <v>46600</v>
      </c>
    </row>
    <row r="8468" spans="1:13">
      <c r="A8468" t="s">
        <v>2042</v>
      </c>
      <c r="B8468">
        <v>44</v>
      </c>
      <c r="C8468" t="s">
        <v>19</v>
      </c>
      <c r="J8468" t="str">
        <f>IFERROR(VLOOKUP(A8468,Directie!$A:$B,2,FALSE),"")</f>
        <v>CLP</v>
      </c>
      <c r="K8468" t="str">
        <f>IFERROR(VLOOKUP(A8468,Directie!$A:$C,3,FALSE),"")</f>
        <v>AK</v>
      </c>
      <c r="L8468" s="8">
        <v>46327</v>
      </c>
      <c r="M8468" s="8">
        <v>46600</v>
      </c>
    </row>
    <row r="8469" spans="1:13">
      <c r="A8469" t="s">
        <v>2042</v>
      </c>
      <c r="B8469">
        <v>40</v>
      </c>
      <c r="C8469" t="s">
        <v>20</v>
      </c>
      <c r="F8469" t="s">
        <v>18</v>
      </c>
      <c r="J8469" t="str">
        <f>IFERROR(VLOOKUP(A8469,Directie!$A:$B,2,FALSE),"")</f>
        <v>CLP</v>
      </c>
      <c r="K8469" t="str">
        <f>IFERROR(VLOOKUP(A8469,Directie!$A:$C,3,FALSE),"")</f>
        <v>AK</v>
      </c>
      <c r="L8469" s="8">
        <v>46327</v>
      </c>
      <c r="M8469" s="8">
        <v>46600</v>
      </c>
    </row>
    <row r="8470" spans="1:13">
      <c r="A8470" t="s">
        <v>2043</v>
      </c>
      <c r="J8470" t="str">
        <f>IFERROR(VLOOKUP(A8470,Directie!$A:$B,2,FALSE),"")</f>
        <v>CLP</v>
      </c>
      <c r="K8470" t="str">
        <f>IFERROR(VLOOKUP(A8470,Directie!$A:$C,3,FALSE),"")</f>
        <v>AK</v>
      </c>
      <c r="L8470" s="8">
        <v>46327</v>
      </c>
      <c r="M8470" s="8">
        <v>46600</v>
      </c>
    </row>
    <row r="8471" spans="1:13">
      <c r="A8471" t="s">
        <v>2043</v>
      </c>
      <c r="B8471">
        <v>24</v>
      </c>
      <c r="C8471" t="s">
        <v>14</v>
      </c>
      <c r="J8471" t="str">
        <f>IFERROR(VLOOKUP(A8471,Directie!$A:$B,2,FALSE),"")</f>
        <v>CLP</v>
      </c>
      <c r="K8471" t="str">
        <f>IFERROR(VLOOKUP(A8471,Directie!$A:$C,3,FALSE),"")</f>
        <v>AK</v>
      </c>
      <c r="L8471" s="8">
        <v>46327</v>
      </c>
      <c r="M8471" s="8">
        <v>46600</v>
      </c>
    </row>
    <row r="8472" spans="1:13">
      <c r="A8472" t="s">
        <v>2043</v>
      </c>
      <c r="B8472">
        <v>16</v>
      </c>
      <c r="C8472" t="s">
        <v>15</v>
      </c>
      <c r="D8472" t="s">
        <v>16</v>
      </c>
      <c r="E8472" t="s">
        <v>17</v>
      </c>
      <c r="F8472" t="s">
        <v>18</v>
      </c>
      <c r="J8472" t="str">
        <f>IFERROR(VLOOKUP(A8472,Directie!$A:$B,2,FALSE),"")</f>
        <v>CLP</v>
      </c>
      <c r="K8472" t="str">
        <f>IFERROR(VLOOKUP(A8472,Directie!$A:$C,3,FALSE),"")</f>
        <v>AK</v>
      </c>
      <c r="L8472" s="8">
        <v>46327</v>
      </c>
      <c r="M8472" s="8">
        <v>46600</v>
      </c>
    </row>
    <row r="8473" spans="1:13">
      <c r="A8473" t="s">
        <v>2043</v>
      </c>
      <c r="B8473">
        <v>47</v>
      </c>
      <c r="C8473" t="s">
        <v>28</v>
      </c>
      <c r="D8473" t="s">
        <v>29</v>
      </c>
      <c r="E8473" t="s">
        <v>30</v>
      </c>
      <c r="F8473" t="s">
        <v>23</v>
      </c>
      <c r="G8473" t="s">
        <v>31</v>
      </c>
      <c r="J8473" t="str">
        <f>IFERROR(VLOOKUP(A8473,Directie!$A:$B,2,FALSE),"")</f>
        <v>CLP</v>
      </c>
      <c r="K8473" t="str">
        <f>IFERROR(VLOOKUP(A8473,Directie!$A:$C,3,FALSE),"")</f>
        <v>AK</v>
      </c>
      <c r="L8473" s="8">
        <v>46327</v>
      </c>
      <c r="M8473" s="8">
        <v>46600</v>
      </c>
    </row>
    <row r="8474" spans="1:13">
      <c r="A8474" t="s">
        <v>2043</v>
      </c>
      <c r="B8474">
        <v>30</v>
      </c>
      <c r="C8474" t="s">
        <v>32</v>
      </c>
      <c r="D8474" t="s">
        <v>33</v>
      </c>
      <c r="E8474" t="s">
        <v>22</v>
      </c>
      <c r="J8474" t="str">
        <f>IFERROR(VLOOKUP(A8474,Directie!$A:$B,2,FALSE),"")</f>
        <v>CLP</v>
      </c>
      <c r="K8474" t="str">
        <f>IFERROR(VLOOKUP(A8474,Directie!$A:$C,3,FALSE),"")</f>
        <v>AK</v>
      </c>
      <c r="L8474" s="8">
        <v>46327</v>
      </c>
      <c r="M8474" s="8">
        <v>46600</v>
      </c>
    </row>
    <row r="8475" spans="1:13">
      <c r="A8475" t="s">
        <v>2043</v>
      </c>
      <c r="B8475">
        <v>18</v>
      </c>
      <c r="C8475" t="s">
        <v>41</v>
      </c>
      <c r="D8475" t="s">
        <v>42</v>
      </c>
      <c r="F8475" t="s">
        <v>42</v>
      </c>
      <c r="G8475" t="s">
        <v>43</v>
      </c>
      <c r="H8475" t="s">
        <v>44</v>
      </c>
      <c r="I8475" t="s">
        <v>45</v>
      </c>
      <c r="J8475" t="str">
        <f>IFERROR(VLOOKUP(A8475,Directie!$A:$B,2,FALSE),"")</f>
        <v>CLP</v>
      </c>
      <c r="K8475" t="str">
        <f>IFERROR(VLOOKUP(A8475,Directie!$A:$C,3,FALSE),"")</f>
        <v>AK</v>
      </c>
      <c r="L8475" s="8">
        <v>46327</v>
      </c>
      <c r="M8475" s="8">
        <v>46600</v>
      </c>
    </row>
    <row r="8476" spans="1:13">
      <c r="A8476" t="s">
        <v>2043</v>
      </c>
      <c r="B8476">
        <v>44</v>
      </c>
      <c r="C8476" t="s">
        <v>19</v>
      </c>
      <c r="J8476" t="str">
        <f>IFERROR(VLOOKUP(A8476,Directie!$A:$B,2,FALSE),"")</f>
        <v>CLP</v>
      </c>
      <c r="K8476" t="str">
        <f>IFERROR(VLOOKUP(A8476,Directie!$A:$C,3,FALSE),"")</f>
        <v>AK</v>
      </c>
      <c r="L8476" s="8">
        <v>46327</v>
      </c>
      <c r="M8476" s="8">
        <v>46600</v>
      </c>
    </row>
    <row r="8477" spans="1:13">
      <c r="A8477" t="s">
        <v>2043</v>
      </c>
      <c r="B8477">
        <v>40</v>
      </c>
      <c r="C8477" t="s">
        <v>20</v>
      </c>
      <c r="F8477" t="s">
        <v>18</v>
      </c>
      <c r="J8477" t="str">
        <f>IFERROR(VLOOKUP(A8477,Directie!$A:$B,2,FALSE),"")</f>
        <v>CLP</v>
      </c>
      <c r="K8477" t="str">
        <f>IFERROR(VLOOKUP(A8477,Directie!$A:$C,3,FALSE),"")</f>
        <v>AK</v>
      </c>
      <c r="L8477" s="8">
        <v>46327</v>
      </c>
      <c r="M8477" s="8">
        <v>46600</v>
      </c>
    </row>
    <row r="8478" spans="1:13">
      <c r="A8478" t="s">
        <v>2043</v>
      </c>
      <c r="B8478">
        <v>31</v>
      </c>
      <c r="C8478" t="s">
        <v>21</v>
      </c>
      <c r="D8478" t="s">
        <v>22</v>
      </c>
      <c r="F8478" t="s">
        <v>23</v>
      </c>
      <c r="J8478" t="str">
        <f>IFERROR(VLOOKUP(A8478,Directie!$A:$B,2,FALSE),"")</f>
        <v>CLP</v>
      </c>
      <c r="K8478" t="str">
        <f>IFERROR(VLOOKUP(A8478,Directie!$A:$C,3,FALSE),"")</f>
        <v>AK</v>
      </c>
      <c r="L8478" s="8">
        <v>46327</v>
      </c>
      <c r="M8478" s="8">
        <v>46600</v>
      </c>
    </row>
    <row r="8479" spans="1:13">
      <c r="A8479" t="s">
        <v>2043</v>
      </c>
      <c r="B8479">
        <v>71</v>
      </c>
      <c r="C8479" t="s">
        <v>24</v>
      </c>
      <c r="D8479" t="s">
        <v>25</v>
      </c>
      <c r="J8479" t="str">
        <f>IFERROR(VLOOKUP(A8479,Directie!$A:$B,2,FALSE),"")</f>
        <v>CLP</v>
      </c>
      <c r="K8479" t="str">
        <f>IFERROR(VLOOKUP(A8479,Directie!$A:$C,3,FALSE),"")</f>
        <v>AK</v>
      </c>
      <c r="L8479" s="8">
        <v>46327</v>
      </c>
      <c r="M8479" s="8">
        <v>46600</v>
      </c>
    </row>
    <row r="8480" spans="1:13">
      <c r="A8480" t="s">
        <v>2043</v>
      </c>
      <c r="B8480">
        <v>20</v>
      </c>
      <c r="C8480" t="s">
        <v>52</v>
      </c>
      <c r="D8480" t="s">
        <v>16</v>
      </c>
      <c r="E8480" t="s">
        <v>17</v>
      </c>
      <c r="F8480" t="s">
        <v>18</v>
      </c>
      <c r="J8480" t="str">
        <f>IFERROR(VLOOKUP(A8480,Directie!$A:$B,2,FALSE),"")</f>
        <v>CLP</v>
      </c>
      <c r="K8480" t="str">
        <f>IFERROR(VLOOKUP(A8480,Directie!$A:$C,3,FALSE),"")</f>
        <v>AK</v>
      </c>
      <c r="L8480" s="8">
        <v>46327</v>
      </c>
      <c r="M8480" s="8">
        <v>46600</v>
      </c>
    </row>
    <row r="8481" spans="1:13">
      <c r="A8481" t="s">
        <v>2044</v>
      </c>
      <c r="B8481">
        <v>32</v>
      </c>
      <c r="C8481" t="s">
        <v>40</v>
      </c>
      <c r="D8481" t="s">
        <v>33</v>
      </c>
      <c r="E8481" t="s">
        <v>22</v>
      </c>
      <c r="J8481" t="str">
        <f>IFERROR(VLOOKUP(A8481,Directie!$A:$B,2,FALSE),"")</f>
        <v>CLP</v>
      </c>
      <c r="K8481" t="str">
        <f>IFERROR(VLOOKUP(A8481,Directie!$A:$C,3,FALSE),"")</f>
        <v>AK</v>
      </c>
      <c r="L8481" s="8">
        <v>46327</v>
      </c>
      <c r="M8481" s="8">
        <v>46600</v>
      </c>
    </row>
    <row r="8482" spans="1:13">
      <c r="A8482" t="s">
        <v>2044</v>
      </c>
      <c r="B8482">
        <v>24</v>
      </c>
      <c r="C8482" t="s">
        <v>14</v>
      </c>
      <c r="J8482" t="str">
        <f>IFERROR(VLOOKUP(A8482,Directie!$A:$B,2,FALSE),"")</f>
        <v>CLP</v>
      </c>
      <c r="K8482" t="str">
        <f>IFERROR(VLOOKUP(A8482,Directie!$A:$C,3,FALSE),"")</f>
        <v>AK</v>
      </c>
      <c r="L8482" s="8">
        <v>46327</v>
      </c>
      <c r="M8482" s="8">
        <v>46600</v>
      </c>
    </row>
    <row r="8483" spans="1:13">
      <c r="A8483" t="s">
        <v>2044</v>
      </c>
      <c r="B8483">
        <v>16</v>
      </c>
      <c r="C8483" t="s">
        <v>15</v>
      </c>
      <c r="D8483" t="s">
        <v>16</v>
      </c>
      <c r="E8483" t="s">
        <v>17</v>
      </c>
      <c r="F8483" t="s">
        <v>18</v>
      </c>
      <c r="J8483" t="str">
        <f>IFERROR(VLOOKUP(A8483,Directie!$A:$B,2,FALSE),"")</f>
        <v>CLP</v>
      </c>
      <c r="K8483" t="str">
        <f>IFERROR(VLOOKUP(A8483,Directie!$A:$C,3,FALSE),"")</f>
        <v>AK</v>
      </c>
      <c r="L8483" s="8">
        <v>46327</v>
      </c>
      <c r="M8483" s="8">
        <v>46600</v>
      </c>
    </row>
    <row r="8484" spans="1:13">
      <c r="A8484" t="s">
        <v>2044</v>
      </c>
      <c r="B8484">
        <v>18</v>
      </c>
      <c r="C8484" t="s">
        <v>41</v>
      </c>
      <c r="D8484" t="s">
        <v>42</v>
      </c>
      <c r="F8484" t="s">
        <v>42</v>
      </c>
      <c r="G8484" t="s">
        <v>43</v>
      </c>
      <c r="H8484" t="s">
        <v>44</v>
      </c>
      <c r="I8484" t="s">
        <v>45</v>
      </c>
      <c r="J8484" t="str">
        <f>IFERROR(VLOOKUP(A8484,Directie!$A:$B,2,FALSE),"")</f>
        <v>CLP</v>
      </c>
      <c r="K8484" t="str">
        <f>IFERROR(VLOOKUP(A8484,Directie!$A:$C,3,FALSE),"")</f>
        <v>AK</v>
      </c>
      <c r="L8484" s="8">
        <v>46327</v>
      </c>
      <c r="M8484" s="8">
        <v>46600</v>
      </c>
    </row>
    <row r="8485" spans="1:13">
      <c r="A8485" t="s">
        <v>2044</v>
      </c>
      <c r="B8485">
        <v>44</v>
      </c>
      <c r="C8485" t="s">
        <v>19</v>
      </c>
      <c r="J8485" t="str">
        <f>IFERROR(VLOOKUP(A8485,Directie!$A:$B,2,FALSE),"")</f>
        <v>CLP</v>
      </c>
      <c r="K8485" t="str">
        <f>IFERROR(VLOOKUP(A8485,Directie!$A:$C,3,FALSE),"")</f>
        <v>AK</v>
      </c>
      <c r="L8485" s="8">
        <v>46327</v>
      </c>
      <c r="M8485" s="8">
        <v>46600</v>
      </c>
    </row>
    <row r="8486" spans="1:13">
      <c r="A8486" t="s">
        <v>2044</v>
      </c>
      <c r="B8486">
        <v>40</v>
      </c>
      <c r="C8486" t="s">
        <v>20</v>
      </c>
      <c r="F8486" t="s">
        <v>18</v>
      </c>
      <c r="J8486" t="str">
        <f>IFERROR(VLOOKUP(A8486,Directie!$A:$B,2,FALSE),"")</f>
        <v>CLP</v>
      </c>
      <c r="K8486" t="str">
        <f>IFERROR(VLOOKUP(A8486,Directie!$A:$C,3,FALSE),"")</f>
        <v>AK</v>
      </c>
      <c r="L8486" s="8">
        <v>46327</v>
      </c>
      <c r="M8486" s="8">
        <v>46600</v>
      </c>
    </row>
    <row r="8487" spans="1:13">
      <c r="A8487" t="s">
        <v>2044</v>
      </c>
      <c r="B8487">
        <v>20</v>
      </c>
      <c r="C8487" t="s">
        <v>52</v>
      </c>
      <c r="D8487" t="s">
        <v>16</v>
      </c>
      <c r="E8487" t="s">
        <v>17</v>
      </c>
      <c r="F8487" t="s">
        <v>18</v>
      </c>
      <c r="J8487" t="str">
        <f>IFERROR(VLOOKUP(A8487,Directie!$A:$B,2,FALSE),"")</f>
        <v>CLP</v>
      </c>
      <c r="K8487" t="str">
        <f>IFERROR(VLOOKUP(A8487,Directie!$A:$C,3,FALSE),"")</f>
        <v>AK</v>
      </c>
      <c r="L8487" s="8">
        <v>46327</v>
      </c>
      <c r="M8487" s="8">
        <v>46600</v>
      </c>
    </row>
    <row r="8488" spans="1:13">
      <c r="A8488" t="s">
        <v>2045</v>
      </c>
      <c r="J8488" t="str">
        <f>IFERROR(VLOOKUP(A8488,Directie!$A:$B,2,FALSE),"")</f>
        <v>CLP</v>
      </c>
      <c r="K8488" t="str">
        <f>IFERROR(VLOOKUP(A8488,Directie!$A:$C,3,FALSE),"")</f>
        <v>AK</v>
      </c>
      <c r="L8488" s="8">
        <v>46327</v>
      </c>
      <c r="M8488" s="8">
        <v>46600</v>
      </c>
    </row>
    <row r="8489" spans="1:13">
      <c r="A8489" t="s">
        <v>2046</v>
      </c>
      <c r="B8489">
        <v>16</v>
      </c>
      <c r="C8489" t="s">
        <v>15</v>
      </c>
      <c r="D8489" t="s">
        <v>16</v>
      </c>
      <c r="E8489" t="s">
        <v>17</v>
      </c>
      <c r="F8489" t="s">
        <v>18</v>
      </c>
      <c r="J8489" t="str">
        <f>IFERROR(VLOOKUP(A8489,Directie!$A:$B,2,FALSE),"")</f>
        <v>CLP</v>
      </c>
      <c r="K8489" t="str">
        <f>IFERROR(VLOOKUP(A8489,Directie!$A:$C,3,FALSE),"")</f>
        <v>AK</v>
      </c>
      <c r="L8489" s="8">
        <v>46327</v>
      </c>
      <c r="M8489" s="8">
        <v>46600</v>
      </c>
    </row>
    <row r="8490" spans="1:13">
      <c r="A8490" t="s">
        <v>2046</v>
      </c>
      <c r="B8490">
        <v>20</v>
      </c>
      <c r="C8490" t="s">
        <v>52</v>
      </c>
      <c r="D8490" t="s">
        <v>16</v>
      </c>
      <c r="E8490" t="s">
        <v>17</v>
      </c>
      <c r="F8490" t="s">
        <v>18</v>
      </c>
      <c r="J8490" t="str">
        <f>IFERROR(VLOOKUP(A8490,Directie!$A:$B,2,FALSE),"")</f>
        <v>CLP</v>
      </c>
      <c r="K8490" t="str">
        <f>IFERROR(VLOOKUP(A8490,Directie!$A:$C,3,FALSE),"")</f>
        <v>AK</v>
      </c>
      <c r="L8490" s="8">
        <v>46327</v>
      </c>
      <c r="M8490" s="8">
        <v>46600</v>
      </c>
    </row>
    <row r="8491" spans="1:13">
      <c r="A8491" t="s">
        <v>2047</v>
      </c>
      <c r="B8491">
        <v>24</v>
      </c>
      <c r="C8491" t="s">
        <v>14</v>
      </c>
      <c r="J8491" t="str">
        <f>IFERROR(VLOOKUP(A8491,Directie!$A:$B,2,FALSE),"")</f>
        <v>CLP</v>
      </c>
      <c r="K8491" t="str">
        <f>IFERROR(VLOOKUP(A8491,Directie!$A:$C,3,FALSE),"")</f>
        <v>AK</v>
      </c>
      <c r="L8491" s="8">
        <v>46327</v>
      </c>
      <c r="M8491" s="8">
        <v>46600</v>
      </c>
    </row>
    <row r="8492" spans="1:13">
      <c r="A8492" t="s">
        <v>2047</v>
      </c>
      <c r="B8492">
        <v>16</v>
      </c>
      <c r="C8492" t="s">
        <v>15</v>
      </c>
      <c r="D8492" t="s">
        <v>16</v>
      </c>
      <c r="E8492" t="s">
        <v>17</v>
      </c>
      <c r="F8492" t="s">
        <v>18</v>
      </c>
      <c r="J8492" t="str">
        <f>IFERROR(VLOOKUP(A8492,Directie!$A:$B,2,FALSE),"")</f>
        <v>CLP</v>
      </c>
      <c r="K8492" t="str">
        <f>IFERROR(VLOOKUP(A8492,Directie!$A:$C,3,FALSE),"")</f>
        <v>AK</v>
      </c>
      <c r="L8492" s="8">
        <v>46327</v>
      </c>
      <c r="M8492" s="8">
        <v>46600</v>
      </c>
    </row>
    <row r="8493" spans="1:13">
      <c r="A8493" t="s">
        <v>2047</v>
      </c>
      <c r="B8493">
        <v>5</v>
      </c>
      <c r="C8493" t="s">
        <v>73</v>
      </c>
      <c r="J8493" t="str">
        <f>IFERROR(VLOOKUP(A8493,Directie!$A:$B,2,FALSE),"")</f>
        <v>CLP</v>
      </c>
      <c r="K8493" t="str">
        <f>IFERROR(VLOOKUP(A8493,Directie!$A:$C,3,FALSE),"")</f>
        <v>AK</v>
      </c>
      <c r="L8493" s="8">
        <v>46327</v>
      </c>
      <c r="M8493" s="8">
        <v>46600</v>
      </c>
    </row>
    <row r="8494" spans="1:13">
      <c r="A8494" t="s">
        <v>2047</v>
      </c>
      <c r="B8494">
        <v>18</v>
      </c>
      <c r="C8494" t="s">
        <v>41</v>
      </c>
      <c r="D8494" t="s">
        <v>42</v>
      </c>
      <c r="F8494" t="s">
        <v>42</v>
      </c>
      <c r="G8494" t="s">
        <v>43</v>
      </c>
      <c r="H8494" t="s">
        <v>44</v>
      </c>
      <c r="I8494" t="s">
        <v>45</v>
      </c>
      <c r="J8494" t="str">
        <f>IFERROR(VLOOKUP(A8494,Directie!$A:$B,2,FALSE),"")</f>
        <v>CLP</v>
      </c>
      <c r="K8494" t="str">
        <f>IFERROR(VLOOKUP(A8494,Directie!$A:$C,3,FALSE),"")</f>
        <v>AK</v>
      </c>
      <c r="L8494" s="8">
        <v>46327</v>
      </c>
      <c r="M8494" s="8">
        <v>46600</v>
      </c>
    </row>
    <row r="8495" spans="1:13">
      <c r="A8495" t="s">
        <v>2047</v>
      </c>
      <c r="B8495">
        <v>44</v>
      </c>
      <c r="C8495" t="s">
        <v>19</v>
      </c>
      <c r="J8495" t="str">
        <f>IFERROR(VLOOKUP(A8495,Directie!$A:$B,2,FALSE),"")</f>
        <v>CLP</v>
      </c>
      <c r="K8495" t="str">
        <f>IFERROR(VLOOKUP(A8495,Directie!$A:$C,3,FALSE),"")</f>
        <v>AK</v>
      </c>
      <c r="L8495" s="8">
        <v>46327</v>
      </c>
      <c r="M8495" s="8">
        <v>46600</v>
      </c>
    </row>
    <row r="8496" spans="1:13">
      <c r="A8496" t="s">
        <v>2047</v>
      </c>
      <c r="B8496">
        <v>40</v>
      </c>
      <c r="C8496" t="s">
        <v>20</v>
      </c>
      <c r="F8496" t="s">
        <v>18</v>
      </c>
      <c r="J8496" t="str">
        <f>IFERROR(VLOOKUP(A8496,Directie!$A:$B,2,FALSE),"")</f>
        <v>CLP</v>
      </c>
      <c r="K8496" t="str">
        <f>IFERROR(VLOOKUP(A8496,Directie!$A:$C,3,FALSE),"")</f>
        <v>AK</v>
      </c>
      <c r="L8496" s="8">
        <v>46327</v>
      </c>
      <c r="M8496" s="8">
        <v>46600</v>
      </c>
    </row>
    <row r="8497" spans="1:13">
      <c r="A8497" t="s">
        <v>2047</v>
      </c>
      <c r="B8497">
        <v>31</v>
      </c>
      <c r="C8497" t="s">
        <v>21</v>
      </c>
      <c r="D8497" t="s">
        <v>22</v>
      </c>
      <c r="F8497" t="s">
        <v>23</v>
      </c>
      <c r="J8497" t="str">
        <f>IFERROR(VLOOKUP(A8497,Directie!$A:$B,2,FALSE),"")</f>
        <v>CLP</v>
      </c>
      <c r="K8497" t="str">
        <f>IFERROR(VLOOKUP(A8497,Directie!$A:$C,3,FALSE),"")</f>
        <v>AK</v>
      </c>
      <c r="L8497" s="8">
        <v>46327</v>
      </c>
      <c r="M8497" s="8">
        <v>46600</v>
      </c>
    </row>
    <row r="8498" spans="1:13">
      <c r="A8498" t="s">
        <v>2047</v>
      </c>
      <c r="B8498">
        <v>37</v>
      </c>
      <c r="C8498" t="s">
        <v>37</v>
      </c>
      <c r="D8498" t="s">
        <v>38</v>
      </c>
      <c r="E8498" t="s">
        <v>22</v>
      </c>
      <c r="J8498" t="str">
        <f>IFERROR(VLOOKUP(A8498,Directie!$A:$B,2,FALSE),"")</f>
        <v>CLP</v>
      </c>
      <c r="K8498" t="str">
        <f>IFERROR(VLOOKUP(A8498,Directie!$A:$C,3,FALSE),"")</f>
        <v>AK</v>
      </c>
      <c r="L8498" s="8">
        <v>46327</v>
      </c>
      <c r="M8498" s="8">
        <v>46600</v>
      </c>
    </row>
    <row r="8499" spans="1:13">
      <c r="A8499" t="s">
        <v>2048</v>
      </c>
      <c r="B8499">
        <v>16</v>
      </c>
      <c r="C8499" t="s">
        <v>15</v>
      </c>
      <c r="D8499" t="s">
        <v>16</v>
      </c>
      <c r="E8499" t="s">
        <v>17</v>
      </c>
      <c r="F8499" t="s">
        <v>18</v>
      </c>
      <c r="J8499" t="str">
        <f>IFERROR(VLOOKUP(A8499,Directie!$A:$B,2,FALSE),"")</f>
        <v>CLP</v>
      </c>
      <c r="K8499" t="str">
        <f>IFERROR(VLOOKUP(A8499,Directie!$A:$C,3,FALSE),"")</f>
        <v>AK</v>
      </c>
      <c r="L8499" s="8">
        <v>46327</v>
      </c>
      <c r="M8499" s="8">
        <v>46600</v>
      </c>
    </row>
    <row r="8500" spans="1:13">
      <c r="A8500" t="s">
        <v>2048</v>
      </c>
      <c r="B8500">
        <v>20</v>
      </c>
      <c r="C8500" t="s">
        <v>52</v>
      </c>
      <c r="D8500" t="s">
        <v>16</v>
      </c>
      <c r="E8500" t="s">
        <v>17</v>
      </c>
      <c r="F8500" t="s">
        <v>18</v>
      </c>
      <c r="J8500" t="str">
        <f>IFERROR(VLOOKUP(A8500,Directie!$A:$B,2,FALSE),"")</f>
        <v>CLP</v>
      </c>
      <c r="K8500" t="str">
        <f>IFERROR(VLOOKUP(A8500,Directie!$A:$C,3,FALSE),"")</f>
        <v>AK</v>
      </c>
      <c r="L8500" s="8">
        <v>46327</v>
      </c>
      <c r="M8500" s="8">
        <v>46600</v>
      </c>
    </row>
    <row r="8501" spans="1:13">
      <c r="A8501" t="s">
        <v>2049</v>
      </c>
      <c r="B8501">
        <v>24</v>
      </c>
      <c r="C8501" t="s">
        <v>14</v>
      </c>
      <c r="J8501" t="str">
        <f>IFERROR(VLOOKUP(A8501,Directie!$A:$B,2,FALSE),"")</f>
        <v>CLP</v>
      </c>
      <c r="K8501" t="str">
        <f>IFERROR(VLOOKUP(A8501,Directie!$A:$C,3,FALSE),"")</f>
        <v>AK</v>
      </c>
      <c r="L8501" s="8">
        <v>46327</v>
      </c>
      <c r="M8501" s="8">
        <v>46600</v>
      </c>
    </row>
    <row r="8502" spans="1:13">
      <c r="A8502" t="s">
        <v>2049</v>
      </c>
      <c r="B8502">
        <v>30</v>
      </c>
      <c r="C8502" t="s">
        <v>32</v>
      </c>
      <c r="D8502" t="s">
        <v>33</v>
      </c>
      <c r="E8502" t="s">
        <v>22</v>
      </c>
      <c r="J8502" t="str">
        <f>IFERROR(VLOOKUP(A8502,Directie!$A:$B,2,FALSE),"")</f>
        <v>CLP</v>
      </c>
      <c r="K8502" t="str">
        <f>IFERROR(VLOOKUP(A8502,Directie!$A:$C,3,FALSE),"")</f>
        <v>AK</v>
      </c>
      <c r="L8502" s="8">
        <v>46327</v>
      </c>
      <c r="M8502" s="8">
        <v>46600</v>
      </c>
    </row>
    <row r="8503" spans="1:13">
      <c r="A8503" t="s">
        <v>2049</v>
      </c>
      <c r="B8503">
        <v>18</v>
      </c>
      <c r="C8503" t="s">
        <v>41</v>
      </c>
      <c r="D8503" t="s">
        <v>42</v>
      </c>
      <c r="F8503" t="s">
        <v>42</v>
      </c>
      <c r="G8503" t="s">
        <v>43</v>
      </c>
      <c r="H8503" t="s">
        <v>44</v>
      </c>
      <c r="I8503" t="s">
        <v>45</v>
      </c>
      <c r="J8503" t="str">
        <f>IFERROR(VLOOKUP(A8503,Directie!$A:$B,2,FALSE),"")</f>
        <v>CLP</v>
      </c>
      <c r="K8503" t="str">
        <f>IFERROR(VLOOKUP(A8503,Directie!$A:$C,3,FALSE),"")</f>
        <v>AK</v>
      </c>
      <c r="L8503" s="8">
        <v>46327</v>
      </c>
      <c r="M8503" s="8">
        <v>46600</v>
      </c>
    </row>
    <row r="8504" spans="1:13">
      <c r="A8504" t="s">
        <v>2049</v>
      </c>
      <c r="B8504">
        <v>44</v>
      </c>
      <c r="C8504" t="s">
        <v>19</v>
      </c>
      <c r="J8504" t="str">
        <f>IFERROR(VLOOKUP(A8504,Directie!$A:$B,2,FALSE),"")</f>
        <v>CLP</v>
      </c>
      <c r="K8504" t="str">
        <f>IFERROR(VLOOKUP(A8504,Directie!$A:$C,3,FALSE),"")</f>
        <v>AK</v>
      </c>
      <c r="L8504" s="8">
        <v>46327</v>
      </c>
      <c r="M8504" s="8">
        <v>46600</v>
      </c>
    </row>
    <row r="8505" spans="1:13">
      <c r="A8505" t="s">
        <v>2049</v>
      </c>
      <c r="B8505">
        <v>40</v>
      </c>
      <c r="C8505" t="s">
        <v>20</v>
      </c>
      <c r="F8505" t="s">
        <v>18</v>
      </c>
      <c r="J8505" t="str">
        <f>IFERROR(VLOOKUP(A8505,Directie!$A:$B,2,FALSE),"")</f>
        <v>CLP</v>
      </c>
      <c r="K8505" t="str">
        <f>IFERROR(VLOOKUP(A8505,Directie!$A:$C,3,FALSE),"")</f>
        <v>AK</v>
      </c>
      <c r="L8505" s="8">
        <v>46327</v>
      </c>
      <c r="M8505" s="8">
        <v>46600</v>
      </c>
    </row>
    <row r="8506" spans="1:13">
      <c r="A8506" t="s">
        <v>2049</v>
      </c>
      <c r="B8506">
        <v>71</v>
      </c>
      <c r="C8506" t="s">
        <v>24</v>
      </c>
      <c r="D8506" t="s">
        <v>25</v>
      </c>
      <c r="J8506" t="str">
        <f>IFERROR(VLOOKUP(A8506,Directie!$A:$B,2,FALSE),"")</f>
        <v>CLP</v>
      </c>
      <c r="K8506" t="str">
        <f>IFERROR(VLOOKUP(A8506,Directie!$A:$C,3,FALSE),"")</f>
        <v>AK</v>
      </c>
      <c r="L8506" s="8">
        <v>46327</v>
      </c>
      <c r="M8506" s="8">
        <v>46600</v>
      </c>
    </row>
    <row r="8507" spans="1:13">
      <c r="A8507" t="s">
        <v>2050</v>
      </c>
      <c r="B8507">
        <v>24</v>
      </c>
      <c r="C8507" t="s">
        <v>14</v>
      </c>
      <c r="J8507" t="str">
        <f>IFERROR(VLOOKUP(A8507,Directie!$A:$B,2,FALSE),"")</f>
        <v>CLP</v>
      </c>
      <c r="K8507" t="str">
        <f>IFERROR(VLOOKUP(A8507,Directie!$A:$C,3,FALSE),"")</f>
        <v>AK</v>
      </c>
      <c r="L8507" s="8">
        <v>46327</v>
      </c>
      <c r="M8507" s="8">
        <v>46600</v>
      </c>
    </row>
    <row r="8508" spans="1:13">
      <c r="A8508" t="s">
        <v>2050</v>
      </c>
      <c r="B8508">
        <v>16</v>
      </c>
      <c r="C8508" t="s">
        <v>15</v>
      </c>
      <c r="D8508" t="s">
        <v>16</v>
      </c>
      <c r="E8508" t="s">
        <v>17</v>
      </c>
      <c r="F8508" t="s">
        <v>18</v>
      </c>
      <c r="J8508" t="str">
        <f>IFERROR(VLOOKUP(A8508,Directie!$A:$B,2,FALSE),"")</f>
        <v>CLP</v>
      </c>
      <c r="K8508" t="str">
        <f>IFERROR(VLOOKUP(A8508,Directie!$A:$C,3,FALSE),"")</f>
        <v>AK</v>
      </c>
      <c r="L8508" s="8">
        <v>46327</v>
      </c>
      <c r="M8508" s="8">
        <v>46600</v>
      </c>
    </row>
    <row r="8509" spans="1:13">
      <c r="A8509" t="s">
        <v>2050</v>
      </c>
      <c r="B8509">
        <v>47</v>
      </c>
      <c r="C8509" t="s">
        <v>28</v>
      </c>
      <c r="D8509" t="s">
        <v>29</v>
      </c>
      <c r="E8509" t="s">
        <v>30</v>
      </c>
      <c r="F8509" t="s">
        <v>23</v>
      </c>
      <c r="G8509" t="s">
        <v>31</v>
      </c>
      <c r="J8509" t="str">
        <f>IFERROR(VLOOKUP(A8509,Directie!$A:$B,2,FALSE),"")</f>
        <v>CLP</v>
      </c>
      <c r="K8509" t="str">
        <f>IFERROR(VLOOKUP(A8509,Directie!$A:$C,3,FALSE),"")</f>
        <v>AK</v>
      </c>
      <c r="L8509" s="8">
        <v>46327</v>
      </c>
      <c r="M8509" s="8">
        <v>46600</v>
      </c>
    </row>
    <row r="8510" spans="1:13">
      <c r="A8510" t="s">
        <v>2050</v>
      </c>
      <c r="B8510">
        <v>30</v>
      </c>
      <c r="C8510" t="s">
        <v>32</v>
      </c>
      <c r="D8510" t="s">
        <v>33</v>
      </c>
      <c r="E8510" t="s">
        <v>22</v>
      </c>
      <c r="J8510" t="str">
        <f>IFERROR(VLOOKUP(A8510,Directie!$A:$B,2,FALSE),"")</f>
        <v>CLP</v>
      </c>
      <c r="K8510" t="str">
        <f>IFERROR(VLOOKUP(A8510,Directie!$A:$C,3,FALSE),"")</f>
        <v>AK</v>
      </c>
      <c r="L8510" s="8">
        <v>46327</v>
      </c>
      <c r="M8510" s="8">
        <v>46600</v>
      </c>
    </row>
    <row r="8511" spans="1:13">
      <c r="A8511" t="s">
        <v>2050</v>
      </c>
      <c r="B8511">
        <v>44</v>
      </c>
      <c r="C8511" t="s">
        <v>19</v>
      </c>
      <c r="J8511" t="str">
        <f>IFERROR(VLOOKUP(A8511,Directie!$A:$B,2,FALSE),"")</f>
        <v>CLP</v>
      </c>
      <c r="K8511" t="str">
        <f>IFERROR(VLOOKUP(A8511,Directie!$A:$C,3,FALSE),"")</f>
        <v>AK</v>
      </c>
      <c r="L8511" s="8">
        <v>46327</v>
      </c>
      <c r="M8511" s="8">
        <v>46600</v>
      </c>
    </row>
    <row r="8512" spans="1:13">
      <c r="A8512" t="s">
        <v>2050</v>
      </c>
      <c r="B8512">
        <v>40</v>
      </c>
      <c r="C8512" t="s">
        <v>20</v>
      </c>
      <c r="F8512" t="s">
        <v>18</v>
      </c>
      <c r="J8512" t="str">
        <f>IFERROR(VLOOKUP(A8512,Directie!$A:$B,2,FALSE),"")</f>
        <v>CLP</v>
      </c>
      <c r="K8512" t="str">
        <f>IFERROR(VLOOKUP(A8512,Directie!$A:$C,3,FALSE),"")</f>
        <v>AK</v>
      </c>
      <c r="L8512" s="8">
        <v>46327</v>
      </c>
      <c r="M8512" s="8">
        <v>46600</v>
      </c>
    </row>
    <row r="8513" spans="1:13">
      <c r="A8513" t="s">
        <v>2051</v>
      </c>
      <c r="J8513" t="str">
        <f>IFERROR(VLOOKUP(A8513,Directie!$A:$B,2,FALSE),"")</f>
        <v>CLP</v>
      </c>
      <c r="K8513" t="str">
        <f>IFERROR(VLOOKUP(A8513,Directie!$A:$C,3,FALSE),"")</f>
        <v>AK</v>
      </c>
      <c r="L8513" s="8">
        <v>46327</v>
      </c>
      <c r="M8513" s="8">
        <v>46600</v>
      </c>
    </row>
    <row r="8514" spans="1:13">
      <c r="A8514" t="s">
        <v>2051</v>
      </c>
      <c r="B8514">
        <v>24</v>
      </c>
      <c r="C8514" t="s">
        <v>14</v>
      </c>
      <c r="J8514" t="str">
        <f>IFERROR(VLOOKUP(A8514,Directie!$A:$B,2,FALSE),"")</f>
        <v>CLP</v>
      </c>
      <c r="K8514" t="str">
        <f>IFERROR(VLOOKUP(A8514,Directie!$A:$C,3,FALSE),"")</f>
        <v>AK</v>
      </c>
      <c r="L8514" s="8">
        <v>46327</v>
      </c>
      <c r="M8514" s="8">
        <v>46600</v>
      </c>
    </row>
    <row r="8515" spans="1:13">
      <c r="A8515" t="s">
        <v>2051</v>
      </c>
      <c r="B8515">
        <v>16</v>
      </c>
      <c r="C8515" t="s">
        <v>15</v>
      </c>
      <c r="D8515" t="s">
        <v>16</v>
      </c>
      <c r="E8515" t="s">
        <v>17</v>
      </c>
      <c r="F8515" t="s">
        <v>18</v>
      </c>
      <c r="J8515" t="str">
        <f>IFERROR(VLOOKUP(A8515,Directie!$A:$B,2,FALSE),"")</f>
        <v>CLP</v>
      </c>
      <c r="K8515" t="str">
        <f>IFERROR(VLOOKUP(A8515,Directie!$A:$C,3,FALSE),"")</f>
        <v>AK</v>
      </c>
      <c r="L8515" s="8">
        <v>46327</v>
      </c>
      <c r="M8515" s="8">
        <v>46600</v>
      </c>
    </row>
    <row r="8516" spans="1:13">
      <c r="A8516" t="s">
        <v>2051</v>
      </c>
      <c r="B8516">
        <v>47</v>
      </c>
      <c r="C8516" t="s">
        <v>28</v>
      </c>
      <c r="D8516" t="s">
        <v>29</v>
      </c>
      <c r="E8516" t="s">
        <v>30</v>
      </c>
      <c r="F8516" t="s">
        <v>23</v>
      </c>
      <c r="G8516" t="s">
        <v>31</v>
      </c>
      <c r="J8516" t="str">
        <f>IFERROR(VLOOKUP(A8516,Directie!$A:$B,2,FALSE),"")</f>
        <v>CLP</v>
      </c>
      <c r="K8516" t="str">
        <f>IFERROR(VLOOKUP(A8516,Directie!$A:$C,3,FALSE),"")</f>
        <v>AK</v>
      </c>
      <c r="L8516" s="8">
        <v>46327</v>
      </c>
      <c r="M8516" s="8">
        <v>46600</v>
      </c>
    </row>
    <row r="8517" spans="1:13">
      <c r="A8517" t="s">
        <v>2051</v>
      </c>
      <c r="B8517">
        <v>30</v>
      </c>
      <c r="C8517" t="s">
        <v>32</v>
      </c>
      <c r="D8517" t="s">
        <v>33</v>
      </c>
      <c r="E8517" t="s">
        <v>22</v>
      </c>
      <c r="J8517" t="str">
        <f>IFERROR(VLOOKUP(A8517,Directie!$A:$B,2,FALSE),"")</f>
        <v>CLP</v>
      </c>
      <c r="K8517" t="str">
        <f>IFERROR(VLOOKUP(A8517,Directie!$A:$C,3,FALSE),"")</f>
        <v>AK</v>
      </c>
      <c r="L8517" s="8">
        <v>46327</v>
      </c>
      <c r="M8517" s="8">
        <v>46600</v>
      </c>
    </row>
    <row r="8518" spans="1:13">
      <c r="A8518" t="s">
        <v>2051</v>
      </c>
      <c r="B8518">
        <v>5</v>
      </c>
      <c r="C8518" t="s">
        <v>73</v>
      </c>
      <c r="J8518" t="str">
        <f>IFERROR(VLOOKUP(A8518,Directie!$A:$B,2,FALSE),"")</f>
        <v>CLP</v>
      </c>
      <c r="K8518" t="str">
        <f>IFERROR(VLOOKUP(A8518,Directie!$A:$C,3,FALSE),"")</f>
        <v>AK</v>
      </c>
      <c r="L8518" s="8">
        <v>46327</v>
      </c>
      <c r="M8518" s="8">
        <v>46600</v>
      </c>
    </row>
    <row r="8519" spans="1:13">
      <c r="A8519" t="s">
        <v>2051</v>
      </c>
      <c r="B8519">
        <v>18</v>
      </c>
      <c r="C8519" t="s">
        <v>41</v>
      </c>
      <c r="D8519" t="s">
        <v>42</v>
      </c>
      <c r="F8519" t="s">
        <v>42</v>
      </c>
      <c r="G8519" t="s">
        <v>43</v>
      </c>
      <c r="H8519" t="s">
        <v>44</v>
      </c>
      <c r="I8519" t="s">
        <v>45</v>
      </c>
      <c r="J8519" t="str">
        <f>IFERROR(VLOOKUP(A8519,Directie!$A:$B,2,FALSE),"")</f>
        <v>CLP</v>
      </c>
      <c r="K8519" t="str">
        <f>IFERROR(VLOOKUP(A8519,Directie!$A:$C,3,FALSE),"")</f>
        <v>AK</v>
      </c>
      <c r="L8519" s="8">
        <v>46327</v>
      </c>
      <c r="M8519" s="8">
        <v>46600</v>
      </c>
    </row>
    <row r="8520" spans="1:13">
      <c r="A8520" t="s">
        <v>2051</v>
      </c>
      <c r="B8520">
        <v>44</v>
      </c>
      <c r="C8520" t="s">
        <v>19</v>
      </c>
      <c r="J8520" t="str">
        <f>IFERROR(VLOOKUP(A8520,Directie!$A:$B,2,FALSE),"")</f>
        <v>CLP</v>
      </c>
      <c r="K8520" t="str">
        <f>IFERROR(VLOOKUP(A8520,Directie!$A:$C,3,FALSE),"")</f>
        <v>AK</v>
      </c>
      <c r="L8520" s="8">
        <v>46327</v>
      </c>
      <c r="M8520" s="8">
        <v>46600</v>
      </c>
    </row>
    <row r="8521" spans="1:13">
      <c r="A8521" t="s">
        <v>2051</v>
      </c>
      <c r="B8521">
        <v>40</v>
      </c>
      <c r="C8521" t="s">
        <v>20</v>
      </c>
      <c r="F8521" t="s">
        <v>18</v>
      </c>
      <c r="J8521" t="str">
        <f>IFERROR(VLOOKUP(A8521,Directie!$A:$B,2,FALSE),"")</f>
        <v>CLP</v>
      </c>
      <c r="K8521" t="str">
        <f>IFERROR(VLOOKUP(A8521,Directie!$A:$C,3,FALSE),"")</f>
        <v>AK</v>
      </c>
      <c r="L8521" s="8">
        <v>46327</v>
      </c>
      <c r="M8521" s="8">
        <v>46600</v>
      </c>
    </row>
    <row r="8522" spans="1:13">
      <c r="A8522" t="s">
        <v>2051</v>
      </c>
      <c r="B8522">
        <v>31</v>
      </c>
      <c r="C8522" t="s">
        <v>21</v>
      </c>
      <c r="D8522" t="s">
        <v>22</v>
      </c>
      <c r="F8522" t="s">
        <v>23</v>
      </c>
      <c r="J8522" t="str">
        <f>IFERROR(VLOOKUP(A8522,Directie!$A:$B,2,FALSE),"")</f>
        <v>CLP</v>
      </c>
      <c r="K8522" t="str">
        <f>IFERROR(VLOOKUP(A8522,Directie!$A:$C,3,FALSE),"")</f>
        <v>AK</v>
      </c>
      <c r="L8522" s="8">
        <v>46327</v>
      </c>
      <c r="M8522" s="8">
        <v>46600</v>
      </c>
    </row>
    <row r="8523" spans="1:13">
      <c r="A8523" t="s">
        <v>2051</v>
      </c>
      <c r="B8523">
        <v>37</v>
      </c>
      <c r="C8523" t="s">
        <v>37</v>
      </c>
      <c r="D8523" t="s">
        <v>38</v>
      </c>
      <c r="E8523" t="s">
        <v>22</v>
      </c>
      <c r="J8523" t="str">
        <f>IFERROR(VLOOKUP(A8523,Directie!$A:$B,2,FALSE),"")</f>
        <v>CLP</v>
      </c>
      <c r="K8523" t="str">
        <f>IFERROR(VLOOKUP(A8523,Directie!$A:$C,3,FALSE),"")</f>
        <v>AK</v>
      </c>
      <c r="L8523" s="8">
        <v>46327</v>
      </c>
      <c r="M8523" s="8">
        <v>46600</v>
      </c>
    </row>
    <row r="8524" spans="1:13">
      <c r="A8524" t="s">
        <v>2051</v>
      </c>
      <c r="B8524">
        <v>71</v>
      </c>
      <c r="C8524" t="s">
        <v>24</v>
      </c>
      <c r="D8524" t="s">
        <v>25</v>
      </c>
      <c r="J8524" t="str">
        <f>IFERROR(VLOOKUP(A8524,Directie!$A:$B,2,FALSE),"")</f>
        <v>CLP</v>
      </c>
      <c r="K8524" t="str">
        <f>IFERROR(VLOOKUP(A8524,Directie!$A:$C,3,FALSE),"")</f>
        <v>AK</v>
      </c>
      <c r="L8524" s="8">
        <v>46327</v>
      </c>
      <c r="M8524" s="8">
        <v>46600</v>
      </c>
    </row>
    <row r="8525" spans="1:13">
      <c r="A8525" t="s">
        <v>2051</v>
      </c>
      <c r="B8525">
        <v>20</v>
      </c>
      <c r="C8525" t="s">
        <v>52</v>
      </c>
      <c r="D8525" t="s">
        <v>16</v>
      </c>
      <c r="E8525" t="s">
        <v>17</v>
      </c>
      <c r="F8525" t="s">
        <v>18</v>
      </c>
      <c r="J8525" t="str">
        <f>IFERROR(VLOOKUP(A8525,Directie!$A:$B,2,FALSE),"")</f>
        <v>CLP</v>
      </c>
      <c r="K8525" t="str">
        <f>IFERROR(VLOOKUP(A8525,Directie!$A:$C,3,FALSE),"")</f>
        <v>AK</v>
      </c>
      <c r="L8525" s="8">
        <v>46327</v>
      </c>
      <c r="M8525" s="8">
        <v>46600</v>
      </c>
    </row>
    <row r="8526" spans="1:13">
      <c r="A8526" t="s">
        <v>2052</v>
      </c>
      <c r="B8526">
        <v>16</v>
      </c>
      <c r="C8526" t="s">
        <v>15</v>
      </c>
      <c r="D8526" t="s">
        <v>16</v>
      </c>
      <c r="E8526" t="s">
        <v>17</v>
      </c>
      <c r="F8526" t="s">
        <v>18</v>
      </c>
      <c r="J8526" t="str">
        <f>IFERROR(VLOOKUP(A8526,Directie!$A:$B,2,FALSE),"")</f>
        <v>CLP</v>
      </c>
      <c r="K8526" t="str">
        <f>IFERROR(VLOOKUP(A8526,Directie!$A:$C,3,FALSE),"")</f>
        <v>AK</v>
      </c>
      <c r="L8526" s="8">
        <v>46327</v>
      </c>
      <c r="M8526" s="8">
        <v>46600</v>
      </c>
    </row>
    <row r="8527" spans="1:13">
      <c r="A8527" t="s">
        <v>2052</v>
      </c>
      <c r="B8527">
        <v>30</v>
      </c>
      <c r="C8527" t="s">
        <v>32</v>
      </c>
      <c r="D8527" t="s">
        <v>33</v>
      </c>
      <c r="E8527" t="s">
        <v>22</v>
      </c>
      <c r="J8527" t="str">
        <f>IFERROR(VLOOKUP(A8527,Directie!$A:$B,2,FALSE),"")</f>
        <v>CLP</v>
      </c>
      <c r="K8527" t="str">
        <f>IFERROR(VLOOKUP(A8527,Directie!$A:$C,3,FALSE),"")</f>
        <v>AK</v>
      </c>
      <c r="L8527" s="8">
        <v>46327</v>
      </c>
      <c r="M8527" s="8">
        <v>46600</v>
      </c>
    </row>
    <row r="8528" spans="1:13">
      <c r="A8528" t="s">
        <v>2053</v>
      </c>
      <c r="B8528">
        <v>47</v>
      </c>
      <c r="C8528" t="s">
        <v>28</v>
      </c>
      <c r="D8528" t="s">
        <v>29</v>
      </c>
      <c r="E8528" t="s">
        <v>30</v>
      </c>
      <c r="F8528" t="s">
        <v>23</v>
      </c>
      <c r="G8528" t="s">
        <v>31</v>
      </c>
      <c r="J8528" t="str">
        <f>IFERROR(VLOOKUP(A8528,Directie!$A:$B,2,FALSE),"")</f>
        <v>CLP</v>
      </c>
      <c r="K8528" t="str">
        <f>IFERROR(VLOOKUP(A8528,Directie!$A:$C,3,FALSE),"")</f>
        <v>AK</v>
      </c>
      <c r="L8528" s="8">
        <v>46327</v>
      </c>
      <c r="M8528" s="8">
        <v>46600</v>
      </c>
    </row>
    <row r="8529" spans="1:13">
      <c r="A8529" t="s">
        <v>2053</v>
      </c>
      <c r="B8529">
        <v>44</v>
      </c>
      <c r="C8529" t="s">
        <v>19</v>
      </c>
      <c r="J8529" t="str">
        <f>IFERROR(VLOOKUP(A8529,Directie!$A:$B,2,FALSE),"")</f>
        <v>CLP</v>
      </c>
      <c r="K8529" t="str">
        <f>IFERROR(VLOOKUP(A8529,Directie!$A:$C,3,FALSE),"")</f>
        <v>AK</v>
      </c>
      <c r="L8529" s="8">
        <v>46327</v>
      </c>
      <c r="M8529" s="8">
        <v>46600</v>
      </c>
    </row>
    <row r="8530" spans="1:13">
      <c r="A8530" t="s">
        <v>2053</v>
      </c>
      <c r="B8530">
        <v>31</v>
      </c>
      <c r="C8530" t="s">
        <v>21</v>
      </c>
      <c r="D8530" t="s">
        <v>22</v>
      </c>
      <c r="F8530" t="s">
        <v>23</v>
      </c>
      <c r="J8530" t="str">
        <f>IFERROR(VLOOKUP(A8530,Directie!$A:$B,2,FALSE),"")</f>
        <v>CLP</v>
      </c>
      <c r="K8530" t="str">
        <f>IFERROR(VLOOKUP(A8530,Directie!$A:$C,3,FALSE),"")</f>
        <v>AK</v>
      </c>
      <c r="L8530" s="8">
        <v>46327</v>
      </c>
      <c r="M8530" s="8">
        <v>46600</v>
      </c>
    </row>
    <row r="8531" spans="1:13">
      <c r="A8531" t="s">
        <v>2054</v>
      </c>
      <c r="B8531">
        <v>24</v>
      </c>
      <c r="C8531" t="s">
        <v>14</v>
      </c>
      <c r="J8531" t="str">
        <f>IFERROR(VLOOKUP(A8531,Directie!$A:$B,2,FALSE),"")</f>
        <v>CLP</v>
      </c>
      <c r="K8531" t="str">
        <f>IFERROR(VLOOKUP(A8531,Directie!$A:$C,3,FALSE),"")</f>
        <v>AK</v>
      </c>
      <c r="L8531" s="8">
        <v>46327</v>
      </c>
      <c r="M8531" s="8">
        <v>46600</v>
      </c>
    </row>
    <row r="8532" spans="1:13">
      <c r="A8532" t="s">
        <v>2054</v>
      </c>
      <c r="B8532">
        <v>16</v>
      </c>
      <c r="C8532" t="s">
        <v>15</v>
      </c>
      <c r="D8532" t="s">
        <v>16</v>
      </c>
      <c r="E8532" t="s">
        <v>17</v>
      </c>
      <c r="F8532" t="s">
        <v>18</v>
      </c>
      <c r="J8532" t="str">
        <f>IFERROR(VLOOKUP(A8532,Directie!$A:$B,2,FALSE),"")</f>
        <v>CLP</v>
      </c>
      <c r="K8532" t="str">
        <f>IFERROR(VLOOKUP(A8532,Directie!$A:$C,3,FALSE),"")</f>
        <v>AK</v>
      </c>
      <c r="L8532" s="8">
        <v>46327</v>
      </c>
      <c r="M8532" s="8">
        <v>46600</v>
      </c>
    </row>
    <row r="8533" spans="1:13">
      <c r="A8533" t="s">
        <v>2054</v>
      </c>
      <c r="B8533">
        <v>30</v>
      </c>
      <c r="C8533" t="s">
        <v>32</v>
      </c>
      <c r="D8533" t="s">
        <v>33</v>
      </c>
      <c r="E8533" t="s">
        <v>22</v>
      </c>
      <c r="J8533" t="str">
        <f>IFERROR(VLOOKUP(A8533,Directie!$A:$B,2,FALSE),"")</f>
        <v>CLP</v>
      </c>
      <c r="K8533" t="str">
        <f>IFERROR(VLOOKUP(A8533,Directie!$A:$C,3,FALSE),"")</f>
        <v>AK</v>
      </c>
      <c r="L8533" s="8">
        <v>46327</v>
      </c>
      <c r="M8533" s="8">
        <v>46600</v>
      </c>
    </row>
    <row r="8534" spans="1:13">
      <c r="A8534" t="s">
        <v>2054</v>
      </c>
      <c r="B8534">
        <v>20</v>
      </c>
      <c r="C8534" t="s">
        <v>52</v>
      </c>
      <c r="D8534" t="s">
        <v>16</v>
      </c>
      <c r="E8534" t="s">
        <v>17</v>
      </c>
      <c r="F8534" t="s">
        <v>18</v>
      </c>
      <c r="J8534" t="str">
        <f>IFERROR(VLOOKUP(A8534,Directie!$A:$B,2,FALSE),"")</f>
        <v>CLP</v>
      </c>
      <c r="K8534" t="str">
        <f>IFERROR(VLOOKUP(A8534,Directie!$A:$C,3,FALSE),"")</f>
        <v>AK</v>
      </c>
      <c r="L8534" s="8">
        <v>46327</v>
      </c>
      <c r="M8534" s="8">
        <v>46600</v>
      </c>
    </row>
    <row r="8535" spans="1:13">
      <c r="A8535" t="s">
        <v>2055</v>
      </c>
      <c r="B8535">
        <v>16</v>
      </c>
      <c r="C8535" t="s">
        <v>15</v>
      </c>
      <c r="D8535" t="s">
        <v>16</v>
      </c>
      <c r="E8535" t="s">
        <v>17</v>
      </c>
      <c r="F8535" t="s">
        <v>18</v>
      </c>
      <c r="J8535" t="str">
        <f>IFERROR(VLOOKUP(A8535,Directie!$A:$B,2,FALSE),"")</f>
        <v>CLP</v>
      </c>
      <c r="K8535" t="str">
        <f>IFERROR(VLOOKUP(A8535,Directie!$A:$C,3,FALSE),"")</f>
        <v>AK</v>
      </c>
      <c r="L8535" s="8">
        <v>46327</v>
      </c>
      <c r="M8535" s="8">
        <v>46600</v>
      </c>
    </row>
    <row r="8536" spans="1:13">
      <c r="A8536" t="s">
        <v>2055</v>
      </c>
      <c r="B8536">
        <v>18</v>
      </c>
      <c r="C8536" t="s">
        <v>41</v>
      </c>
      <c r="D8536" t="s">
        <v>42</v>
      </c>
      <c r="F8536" t="s">
        <v>42</v>
      </c>
      <c r="G8536" t="s">
        <v>43</v>
      </c>
      <c r="H8536" t="s">
        <v>44</v>
      </c>
      <c r="I8536" t="s">
        <v>45</v>
      </c>
      <c r="J8536" t="str">
        <f>IFERROR(VLOOKUP(A8536,Directie!$A:$B,2,FALSE),"")</f>
        <v>CLP</v>
      </c>
      <c r="K8536" t="str">
        <f>IFERROR(VLOOKUP(A8536,Directie!$A:$C,3,FALSE),"")</f>
        <v>AK</v>
      </c>
      <c r="L8536" s="8">
        <v>46327</v>
      </c>
      <c r="M8536" s="8">
        <v>46600</v>
      </c>
    </row>
    <row r="8537" spans="1:13">
      <c r="A8537" t="s">
        <v>2055</v>
      </c>
      <c r="B8537">
        <v>40</v>
      </c>
      <c r="C8537" t="s">
        <v>20</v>
      </c>
      <c r="F8537" t="s">
        <v>18</v>
      </c>
      <c r="J8537" t="str">
        <f>IFERROR(VLOOKUP(A8537,Directie!$A:$B,2,FALSE),"")</f>
        <v>CLP</v>
      </c>
      <c r="K8537" t="str">
        <f>IFERROR(VLOOKUP(A8537,Directie!$A:$C,3,FALSE),"")</f>
        <v>AK</v>
      </c>
      <c r="L8537" s="8">
        <v>46327</v>
      </c>
      <c r="M8537" s="8">
        <v>46600</v>
      </c>
    </row>
    <row r="8538" spans="1:13">
      <c r="A8538" t="s">
        <v>2056</v>
      </c>
      <c r="J8538" t="str">
        <f>IFERROR(VLOOKUP(A8538,Directie!$A:$B,2,FALSE),"")</f>
        <v>CLP</v>
      </c>
      <c r="K8538" t="str">
        <f>IFERROR(VLOOKUP(A8538,Directie!$A:$C,3,FALSE),"")</f>
        <v>AK</v>
      </c>
      <c r="L8538" s="8">
        <v>46327</v>
      </c>
      <c r="M8538" s="8">
        <v>46600</v>
      </c>
    </row>
    <row r="8539" spans="1:13">
      <c r="A8539" t="s">
        <v>2057</v>
      </c>
      <c r="B8539">
        <v>32</v>
      </c>
      <c r="C8539" t="s">
        <v>40</v>
      </c>
      <c r="D8539" t="s">
        <v>33</v>
      </c>
      <c r="E8539" t="s">
        <v>22</v>
      </c>
      <c r="J8539" t="str">
        <f>IFERROR(VLOOKUP(A8539,Directie!$A:$B,2,FALSE),"")</f>
        <v>CLP</v>
      </c>
      <c r="K8539" t="str">
        <f>IFERROR(VLOOKUP(A8539,Directie!$A:$C,3,FALSE),"")</f>
        <v>AK</v>
      </c>
      <c r="L8539" s="8">
        <v>46327</v>
      </c>
      <c r="M8539" s="8">
        <v>46600</v>
      </c>
    </row>
    <row r="8540" spans="1:13">
      <c r="A8540" t="s">
        <v>2057</v>
      </c>
      <c r="B8540">
        <v>16</v>
      </c>
      <c r="C8540" t="s">
        <v>15</v>
      </c>
      <c r="D8540" t="s">
        <v>16</v>
      </c>
      <c r="E8540" t="s">
        <v>17</v>
      </c>
      <c r="F8540" t="s">
        <v>18</v>
      </c>
      <c r="J8540" t="str">
        <f>IFERROR(VLOOKUP(A8540,Directie!$A:$B,2,FALSE),"")</f>
        <v>CLP</v>
      </c>
      <c r="K8540" t="str">
        <f>IFERROR(VLOOKUP(A8540,Directie!$A:$C,3,FALSE),"")</f>
        <v>AK</v>
      </c>
      <c r="L8540" s="8">
        <v>46327</v>
      </c>
      <c r="M8540" s="8">
        <v>46600</v>
      </c>
    </row>
    <row r="8541" spans="1:13">
      <c r="A8541" t="s">
        <v>2057</v>
      </c>
      <c r="B8541">
        <v>40</v>
      </c>
      <c r="C8541" t="s">
        <v>20</v>
      </c>
      <c r="F8541" t="s">
        <v>18</v>
      </c>
      <c r="J8541" t="str">
        <f>IFERROR(VLOOKUP(A8541,Directie!$A:$B,2,FALSE),"")</f>
        <v>CLP</v>
      </c>
      <c r="K8541" t="str">
        <f>IFERROR(VLOOKUP(A8541,Directie!$A:$C,3,FALSE),"")</f>
        <v>AK</v>
      </c>
      <c r="L8541" s="8">
        <v>46327</v>
      </c>
      <c r="M8541" s="8">
        <v>46600</v>
      </c>
    </row>
    <row r="8542" spans="1:13">
      <c r="A8542" t="s">
        <v>2057</v>
      </c>
      <c r="B8542">
        <v>20</v>
      </c>
      <c r="C8542" t="s">
        <v>52</v>
      </c>
      <c r="D8542" t="s">
        <v>16</v>
      </c>
      <c r="E8542" t="s">
        <v>17</v>
      </c>
      <c r="F8542" t="s">
        <v>18</v>
      </c>
      <c r="J8542" t="str">
        <f>IFERROR(VLOOKUP(A8542,Directie!$A:$B,2,FALSE),"")</f>
        <v>CLP</v>
      </c>
      <c r="K8542" t="str">
        <f>IFERROR(VLOOKUP(A8542,Directie!$A:$C,3,FALSE),"")</f>
        <v>AK</v>
      </c>
      <c r="L8542" s="8">
        <v>46327</v>
      </c>
      <c r="M8542" s="8">
        <v>46600</v>
      </c>
    </row>
    <row r="8543" spans="1:13">
      <c r="A8543" t="s">
        <v>2058</v>
      </c>
      <c r="B8543">
        <v>24</v>
      </c>
      <c r="C8543" t="s">
        <v>14</v>
      </c>
      <c r="J8543" t="str">
        <f>IFERROR(VLOOKUP(A8543,Directie!$A:$B,2,FALSE),"")</f>
        <v>CLP</v>
      </c>
      <c r="K8543" t="str">
        <f>IFERROR(VLOOKUP(A8543,Directie!$A:$C,3,FALSE),"")</f>
        <v>AK</v>
      </c>
      <c r="L8543" s="8">
        <v>46327</v>
      </c>
      <c r="M8543" s="8">
        <v>46600</v>
      </c>
    </row>
    <row r="8544" spans="1:13">
      <c r="A8544" t="s">
        <v>2058</v>
      </c>
      <c r="B8544">
        <v>30</v>
      </c>
      <c r="C8544" t="s">
        <v>32</v>
      </c>
      <c r="D8544" t="s">
        <v>33</v>
      </c>
      <c r="E8544" t="s">
        <v>22</v>
      </c>
      <c r="J8544" t="str">
        <f>IFERROR(VLOOKUP(A8544,Directie!$A:$B,2,FALSE),"")</f>
        <v>CLP</v>
      </c>
      <c r="K8544" t="str">
        <f>IFERROR(VLOOKUP(A8544,Directie!$A:$C,3,FALSE),"")</f>
        <v>AK</v>
      </c>
      <c r="L8544" s="8">
        <v>46327</v>
      </c>
      <c r="M8544" s="8">
        <v>46600</v>
      </c>
    </row>
    <row r="8545" spans="1:13">
      <c r="A8545" t="s">
        <v>2058</v>
      </c>
      <c r="B8545">
        <v>51</v>
      </c>
      <c r="C8545" t="s">
        <v>809</v>
      </c>
      <c r="J8545" t="str">
        <f>IFERROR(VLOOKUP(A8545,Directie!$A:$B,2,FALSE),"")</f>
        <v>CLP</v>
      </c>
      <c r="K8545" t="str">
        <f>IFERROR(VLOOKUP(A8545,Directie!$A:$C,3,FALSE),"")</f>
        <v>AK</v>
      </c>
      <c r="L8545" s="8">
        <v>46327</v>
      </c>
      <c r="M8545" s="8">
        <v>46600</v>
      </c>
    </row>
    <row r="8546" spans="1:13">
      <c r="A8546" t="s">
        <v>2058</v>
      </c>
      <c r="B8546">
        <v>44</v>
      </c>
      <c r="C8546" t="s">
        <v>19</v>
      </c>
      <c r="J8546" t="str">
        <f>IFERROR(VLOOKUP(A8546,Directie!$A:$B,2,FALSE),"")</f>
        <v>CLP</v>
      </c>
      <c r="K8546" t="str">
        <f>IFERROR(VLOOKUP(A8546,Directie!$A:$C,3,FALSE),"")</f>
        <v>AK</v>
      </c>
      <c r="L8546" s="8">
        <v>46327</v>
      </c>
      <c r="M8546" s="8">
        <v>46600</v>
      </c>
    </row>
    <row r="8547" spans="1:13">
      <c r="A8547" t="s">
        <v>2058</v>
      </c>
      <c r="B8547">
        <v>40</v>
      </c>
      <c r="C8547" t="s">
        <v>20</v>
      </c>
      <c r="F8547" t="s">
        <v>18</v>
      </c>
      <c r="J8547" t="str">
        <f>IFERROR(VLOOKUP(A8547,Directie!$A:$B,2,FALSE),"")</f>
        <v>CLP</v>
      </c>
      <c r="K8547" t="str">
        <f>IFERROR(VLOOKUP(A8547,Directie!$A:$C,3,FALSE),"")</f>
        <v>AK</v>
      </c>
      <c r="L8547" s="8">
        <v>46327</v>
      </c>
      <c r="M8547" s="8">
        <v>46600</v>
      </c>
    </row>
    <row r="8548" spans="1:13">
      <c r="A8548" t="s">
        <v>2058</v>
      </c>
      <c r="B8548">
        <v>31</v>
      </c>
      <c r="C8548" t="s">
        <v>21</v>
      </c>
      <c r="D8548" t="s">
        <v>22</v>
      </c>
      <c r="F8548" t="s">
        <v>23</v>
      </c>
      <c r="J8548" t="str">
        <f>IFERROR(VLOOKUP(A8548,Directie!$A:$B,2,FALSE),"")</f>
        <v>CLP</v>
      </c>
      <c r="K8548" t="str">
        <f>IFERROR(VLOOKUP(A8548,Directie!$A:$C,3,FALSE),"")</f>
        <v>AK</v>
      </c>
      <c r="L8548" s="8">
        <v>46327</v>
      </c>
      <c r="M8548" s="8">
        <v>46600</v>
      </c>
    </row>
    <row r="8549" spans="1:13">
      <c r="A8549" t="s">
        <v>2058</v>
      </c>
      <c r="B8549">
        <v>71</v>
      </c>
      <c r="C8549" t="s">
        <v>24</v>
      </c>
      <c r="D8549" t="s">
        <v>25</v>
      </c>
      <c r="J8549" t="str">
        <f>IFERROR(VLOOKUP(A8549,Directie!$A:$B,2,FALSE),"")</f>
        <v>CLP</v>
      </c>
      <c r="K8549" t="str">
        <f>IFERROR(VLOOKUP(A8549,Directie!$A:$C,3,FALSE),"")</f>
        <v>AK</v>
      </c>
      <c r="L8549" s="8">
        <v>46327</v>
      </c>
      <c r="M8549" s="8">
        <v>46600</v>
      </c>
    </row>
    <row r="8550" spans="1:13">
      <c r="A8550" t="s">
        <v>2059</v>
      </c>
      <c r="J8550" t="str">
        <f>IFERROR(VLOOKUP(A8550,Directie!$A:$B,2,FALSE),"")</f>
        <v>CLP</v>
      </c>
      <c r="K8550" t="str">
        <f>IFERROR(VLOOKUP(A8550,Directie!$A:$C,3,FALSE),"")</f>
        <v>AK</v>
      </c>
      <c r="L8550" s="8">
        <v>46327</v>
      </c>
      <c r="M8550" s="8">
        <v>46600</v>
      </c>
    </row>
    <row r="8551" spans="1:13">
      <c r="A8551" t="s">
        <v>2059</v>
      </c>
      <c r="B8551">
        <v>24</v>
      </c>
      <c r="C8551" t="s">
        <v>14</v>
      </c>
      <c r="J8551" t="str">
        <f>IFERROR(VLOOKUP(A8551,Directie!$A:$B,2,FALSE),"")</f>
        <v>CLP</v>
      </c>
      <c r="K8551" t="str">
        <f>IFERROR(VLOOKUP(A8551,Directie!$A:$C,3,FALSE),"")</f>
        <v>AK</v>
      </c>
      <c r="L8551" s="8">
        <v>46327</v>
      </c>
      <c r="M8551" s="8">
        <v>46600</v>
      </c>
    </row>
    <row r="8552" spans="1:13">
      <c r="A8552" t="s">
        <v>2059</v>
      </c>
      <c r="B8552">
        <v>16</v>
      </c>
      <c r="C8552" t="s">
        <v>15</v>
      </c>
      <c r="D8552" t="s">
        <v>16</v>
      </c>
      <c r="E8552" t="s">
        <v>17</v>
      </c>
      <c r="F8552" t="s">
        <v>18</v>
      </c>
      <c r="J8552" t="str">
        <f>IFERROR(VLOOKUP(A8552,Directie!$A:$B,2,FALSE),"")</f>
        <v>CLP</v>
      </c>
      <c r="K8552" t="str">
        <f>IFERROR(VLOOKUP(A8552,Directie!$A:$C,3,FALSE),"")</f>
        <v>AK</v>
      </c>
      <c r="L8552" s="8">
        <v>46327</v>
      </c>
      <c r="M8552" s="8">
        <v>46600</v>
      </c>
    </row>
    <row r="8553" spans="1:13">
      <c r="A8553" t="s">
        <v>2059</v>
      </c>
      <c r="B8553">
        <v>47</v>
      </c>
      <c r="C8553" t="s">
        <v>28</v>
      </c>
      <c r="D8553" t="s">
        <v>29</v>
      </c>
      <c r="E8553" t="s">
        <v>30</v>
      </c>
      <c r="F8553" t="s">
        <v>23</v>
      </c>
      <c r="G8553" t="s">
        <v>31</v>
      </c>
      <c r="J8553" t="str">
        <f>IFERROR(VLOOKUP(A8553,Directie!$A:$B,2,FALSE),"")</f>
        <v>CLP</v>
      </c>
      <c r="K8553" t="str">
        <f>IFERROR(VLOOKUP(A8553,Directie!$A:$C,3,FALSE),"")</f>
        <v>AK</v>
      </c>
      <c r="L8553" s="8">
        <v>46327</v>
      </c>
      <c r="M8553" s="8">
        <v>46600</v>
      </c>
    </row>
    <row r="8554" spans="1:13">
      <c r="A8554" t="s">
        <v>2059</v>
      </c>
      <c r="B8554">
        <v>40</v>
      </c>
      <c r="C8554" t="s">
        <v>20</v>
      </c>
      <c r="F8554" t="s">
        <v>18</v>
      </c>
      <c r="J8554" t="str">
        <f>IFERROR(VLOOKUP(A8554,Directie!$A:$B,2,FALSE),"")</f>
        <v>CLP</v>
      </c>
      <c r="K8554" t="str">
        <f>IFERROR(VLOOKUP(A8554,Directie!$A:$C,3,FALSE),"")</f>
        <v>AK</v>
      </c>
      <c r="L8554" s="8">
        <v>46327</v>
      </c>
      <c r="M8554" s="8">
        <v>46600</v>
      </c>
    </row>
    <row r="8555" spans="1:13">
      <c r="A8555" t="s">
        <v>2060</v>
      </c>
      <c r="B8555">
        <v>16</v>
      </c>
      <c r="C8555" t="s">
        <v>15</v>
      </c>
      <c r="D8555" t="s">
        <v>16</v>
      </c>
      <c r="E8555" t="s">
        <v>17</v>
      </c>
      <c r="F8555" t="s">
        <v>18</v>
      </c>
      <c r="J8555" t="str">
        <f>IFERROR(VLOOKUP(A8555,Directie!$A:$B,2,FALSE),"")</f>
        <v>CLP</v>
      </c>
      <c r="K8555" t="str">
        <f>IFERROR(VLOOKUP(A8555,Directie!$A:$C,3,FALSE),"")</f>
        <v>AK</v>
      </c>
      <c r="L8555" s="8">
        <v>46327</v>
      </c>
      <c r="M8555" s="8">
        <v>46600</v>
      </c>
    </row>
    <row r="8556" spans="1:13">
      <c r="A8556" t="s">
        <v>2060</v>
      </c>
      <c r="B8556">
        <v>40</v>
      </c>
      <c r="C8556" t="s">
        <v>20</v>
      </c>
      <c r="F8556" t="s">
        <v>18</v>
      </c>
      <c r="J8556" t="str">
        <f>IFERROR(VLOOKUP(A8556,Directie!$A:$B,2,FALSE),"")</f>
        <v>CLP</v>
      </c>
      <c r="K8556" t="str">
        <f>IFERROR(VLOOKUP(A8556,Directie!$A:$C,3,FALSE),"")</f>
        <v>AK</v>
      </c>
      <c r="L8556" s="8">
        <v>46327</v>
      </c>
      <c r="M8556" s="8">
        <v>46600</v>
      </c>
    </row>
    <row r="8557" spans="1:13">
      <c r="A8557" t="s">
        <v>2061</v>
      </c>
      <c r="B8557">
        <v>24</v>
      </c>
      <c r="C8557" t="s">
        <v>14</v>
      </c>
      <c r="J8557" t="str">
        <f>IFERROR(VLOOKUP(A8557,Directie!$A:$B,2,FALSE),"")</f>
        <v>CLP</v>
      </c>
      <c r="K8557" t="str">
        <f>IFERROR(VLOOKUP(A8557,Directie!$A:$C,3,FALSE),"")</f>
        <v>AK</v>
      </c>
      <c r="L8557" s="8">
        <v>46327</v>
      </c>
      <c r="M8557" s="8">
        <v>46600</v>
      </c>
    </row>
    <row r="8558" spans="1:13">
      <c r="A8558" t="s">
        <v>2061</v>
      </c>
      <c r="B8558">
        <v>16</v>
      </c>
      <c r="C8558" t="s">
        <v>15</v>
      </c>
      <c r="D8558" t="s">
        <v>16</v>
      </c>
      <c r="E8558" t="s">
        <v>17</v>
      </c>
      <c r="F8558" t="s">
        <v>18</v>
      </c>
      <c r="J8558" t="str">
        <f>IFERROR(VLOOKUP(A8558,Directie!$A:$B,2,FALSE),"")</f>
        <v>CLP</v>
      </c>
      <c r="K8558" t="str">
        <f>IFERROR(VLOOKUP(A8558,Directie!$A:$C,3,FALSE),"")</f>
        <v>AK</v>
      </c>
      <c r="L8558" s="8">
        <v>46327</v>
      </c>
      <c r="M8558" s="8">
        <v>46600</v>
      </c>
    </row>
    <row r="8559" spans="1:13">
      <c r="A8559" t="s">
        <v>2061</v>
      </c>
      <c r="B8559">
        <v>30</v>
      </c>
      <c r="C8559" t="s">
        <v>32</v>
      </c>
      <c r="D8559" t="s">
        <v>33</v>
      </c>
      <c r="E8559" t="s">
        <v>22</v>
      </c>
      <c r="J8559" t="str">
        <f>IFERROR(VLOOKUP(A8559,Directie!$A:$B,2,FALSE),"")</f>
        <v>CLP</v>
      </c>
      <c r="K8559" t="str">
        <f>IFERROR(VLOOKUP(A8559,Directie!$A:$C,3,FALSE),"")</f>
        <v>AK</v>
      </c>
      <c r="L8559" s="8">
        <v>46327</v>
      </c>
      <c r="M8559" s="8">
        <v>46600</v>
      </c>
    </row>
    <row r="8560" spans="1:13">
      <c r="A8560" t="s">
        <v>2061</v>
      </c>
      <c r="B8560">
        <v>44</v>
      </c>
      <c r="C8560" t="s">
        <v>19</v>
      </c>
      <c r="J8560" t="str">
        <f>IFERROR(VLOOKUP(A8560,Directie!$A:$B,2,FALSE),"")</f>
        <v>CLP</v>
      </c>
      <c r="K8560" t="str">
        <f>IFERROR(VLOOKUP(A8560,Directie!$A:$C,3,FALSE),"")</f>
        <v>AK</v>
      </c>
      <c r="L8560" s="8">
        <v>46327</v>
      </c>
      <c r="M8560" s="8">
        <v>46600</v>
      </c>
    </row>
    <row r="8561" spans="1:13">
      <c r="A8561" t="s">
        <v>2061</v>
      </c>
      <c r="B8561">
        <v>40</v>
      </c>
      <c r="C8561" t="s">
        <v>20</v>
      </c>
      <c r="F8561" t="s">
        <v>18</v>
      </c>
      <c r="J8561" t="str">
        <f>IFERROR(VLOOKUP(A8561,Directie!$A:$B,2,FALSE),"")</f>
        <v>CLP</v>
      </c>
      <c r="K8561" t="str">
        <f>IFERROR(VLOOKUP(A8561,Directie!$A:$C,3,FALSE),"")</f>
        <v>AK</v>
      </c>
      <c r="L8561" s="8">
        <v>46327</v>
      </c>
      <c r="M8561" s="8">
        <v>46600</v>
      </c>
    </row>
    <row r="8562" spans="1:13">
      <c r="A8562" t="s">
        <v>2061</v>
      </c>
      <c r="B8562">
        <v>71</v>
      </c>
      <c r="C8562" t="s">
        <v>24</v>
      </c>
      <c r="D8562" t="s">
        <v>25</v>
      </c>
      <c r="J8562" t="str">
        <f>IFERROR(VLOOKUP(A8562,Directie!$A:$B,2,FALSE),"")</f>
        <v>CLP</v>
      </c>
      <c r="K8562" t="str">
        <f>IFERROR(VLOOKUP(A8562,Directie!$A:$C,3,FALSE),"")</f>
        <v>AK</v>
      </c>
      <c r="L8562" s="8">
        <v>46327</v>
      </c>
      <c r="M8562" s="8">
        <v>46600</v>
      </c>
    </row>
    <row r="8563" spans="1:13">
      <c r="A8563" t="s">
        <v>2062</v>
      </c>
      <c r="B8563">
        <v>16</v>
      </c>
      <c r="C8563" t="s">
        <v>15</v>
      </c>
      <c r="D8563" t="s">
        <v>16</v>
      </c>
      <c r="E8563" t="s">
        <v>17</v>
      </c>
      <c r="F8563" t="s">
        <v>18</v>
      </c>
      <c r="J8563" t="str">
        <f>IFERROR(VLOOKUP(A8563,Directie!$A:$B,2,FALSE),"")</f>
        <v>CLP</v>
      </c>
      <c r="K8563" t="str">
        <f>IFERROR(VLOOKUP(A8563,Directie!$A:$C,3,FALSE),"")</f>
        <v>AK</v>
      </c>
      <c r="L8563" s="8">
        <v>46327</v>
      </c>
      <c r="M8563" s="8">
        <v>46600</v>
      </c>
    </row>
    <row r="8564" spans="1:13">
      <c r="A8564" t="s">
        <v>2062</v>
      </c>
      <c r="B8564">
        <v>40</v>
      </c>
      <c r="C8564" t="s">
        <v>20</v>
      </c>
      <c r="F8564" t="s">
        <v>18</v>
      </c>
      <c r="J8564" t="str">
        <f>IFERROR(VLOOKUP(A8564,Directie!$A:$B,2,FALSE),"")</f>
        <v>CLP</v>
      </c>
      <c r="K8564" t="str">
        <f>IFERROR(VLOOKUP(A8564,Directie!$A:$C,3,FALSE),"")</f>
        <v>AK</v>
      </c>
      <c r="L8564" s="8">
        <v>46327</v>
      </c>
      <c r="M8564" s="8">
        <v>46600</v>
      </c>
    </row>
    <row r="8565" spans="1:13">
      <c r="A8565" t="s">
        <v>2063</v>
      </c>
      <c r="B8565">
        <v>24</v>
      </c>
      <c r="C8565" t="s">
        <v>14</v>
      </c>
      <c r="J8565" t="str">
        <f>IFERROR(VLOOKUP(A8565,Directie!$A:$B,2,FALSE),"")</f>
        <v>CLP</v>
      </c>
      <c r="K8565" t="str">
        <f>IFERROR(VLOOKUP(A8565,Directie!$A:$C,3,FALSE),"")</f>
        <v>AK</v>
      </c>
      <c r="L8565" s="8">
        <v>46327</v>
      </c>
      <c r="M8565" s="8">
        <v>46600</v>
      </c>
    </row>
    <row r="8566" spans="1:13">
      <c r="A8566" t="s">
        <v>2063</v>
      </c>
      <c r="B8566">
        <v>44</v>
      </c>
      <c r="C8566" t="s">
        <v>19</v>
      </c>
      <c r="J8566" t="str">
        <f>IFERROR(VLOOKUP(A8566,Directie!$A:$B,2,FALSE),"")</f>
        <v>CLP</v>
      </c>
      <c r="K8566" t="str">
        <f>IFERROR(VLOOKUP(A8566,Directie!$A:$C,3,FALSE),"")</f>
        <v>AK</v>
      </c>
      <c r="L8566" s="8">
        <v>46327</v>
      </c>
      <c r="M8566" s="8">
        <v>46600</v>
      </c>
    </row>
    <row r="8567" spans="1:13">
      <c r="A8567" t="s">
        <v>2063</v>
      </c>
      <c r="B8567">
        <v>40</v>
      </c>
      <c r="C8567" t="s">
        <v>20</v>
      </c>
      <c r="F8567" t="s">
        <v>18</v>
      </c>
      <c r="J8567" t="str">
        <f>IFERROR(VLOOKUP(A8567,Directie!$A:$B,2,FALSE),"")</f>
        <v>CLP</v>
      </c>
      <c r="K8567" t="str">
        <f>IFERROR(VLOOKUP(A8567,Directie!$A:$C,3,FALSE),"")</f>
        <v>AK</v>
      </c>
      <c r="L8567" s="8">
        <v>46327</v>
      </c>
      <c r="M8567" s="8">
        <v>46600</v>
      </c>
    </row>
    <row r="8568" spans="1:13">
      <c r="A8568" t="s">
        <v>2063</v>
      </c>
      <c r="B8568">
        <v>71</v>
      </c>
      <c r="C8568" t="s">
        <v>24</v>
      </c>
      <c r="D8568" t="s">
        <v>25</v>
      </c>
      <c r="J8568" t="str">
        <f>IFERROR(VLOOKUP(A8568,Directie!$A:$B,2,FALSE),"")</f>
        <v>CLP</v>
      </c>
      <c r="K8568" t="str">
        <f>IFERROR(VLOOKUP(A8568,Directie!$A:$C,3,FALSE),"")</f>
        <v>AK</v>
      </c>
      <c r="L8568" s="8">
        <v>46327</v>
      </c>
      <c r="M8568" s="8">
        <v>46600</v>
      </c>
    </row>
    <row r="8569" spans="1:13">
      <c r="A8569" t="s">
        <v>2064</v>
      </c>
      <c r="J8569" t="str">
        <f>IFERROR(VLOOKUP(A8569,Directie!$A:$B,2,FALSE),"")</f>
        <v>CLP</v>
      </c>
      <c r="K8569" t="str">
        <f>IFERROR(VLOOKUP(A8569,Directie!$A:$C,3,FALSE),"")</f>
        <v>AK</v>
      </c>
      <c r="L8569" s="8">
        <v>46327</v>
      </c>
      <c r="M8569" s="8">
        <v>46600</v>
      </c>
    </row>
    <row r="8570" spans="1:13">
      <c r="A8570" t="s">
        <v>2064</v>
      </c>
      <c r="B8570">
        <v>32</v>
      </c>
      <c r="C8570" t="s">
        <v>40</v>
      </c>
      <c r="D8570" t="s">
        <v>33</v>
      </c>
      <c r="E8570" t="s">
        <v>22</v>
      </c>
      <c r="J8570" t="str">
        <f>IFERROR(VLOOKUP(A8570,Directie!$A:$B,2,FALSE),"")</f>
        <v>CLP</v>
      </c>
      <c r="K8570" t="str">
        <f>IFERROR(VLOOKUP(A8570,Directie!$A:$C,3,FALSE),"")</f>
        <v>AK</v>
      </c>
      <c r="L8570" s="8">
        <v>46327</v>
      </c>
      <c r="M8570" s="8">
        <v>46600</v>
      </c>
    </row>
    <row r="8571" spans="1:13">
      <c r="A8571" t="s">
        <v>2064</v>
      </c>
      <c r="B8571">
        <v>24</v>
      </c>
      <c r="C8571" t="s">
        <v>14</v>
      </c>
      <c r="J8571" t="str">
        <f>IFERROR(VLOOKUP(A8571,Directie!$A:$B,2,FALSE),"")</f>
        <v>CLP</v>
      </c>
      <c r="K8571" t="str">
        <f>IFERROR(VLOOKUP(A8571,Directie!$A:$C,3,FALSE),"")</f>
        <v>AK</v>
      </c>
      <c r="L8571" s="8">
        <v>46327</v>
      </c>
      <c r="M8571" s="8">
        <v>46600</v>
      </c>
    </row>
    <row r="8572" spans="1:13">
      <c r="A8572" t="s">
        <v>2064</v>
      </c>
      <c r="B8572">
        <v>51</v>
      </c>
      <c r="C8572" t="s">
        <v>809</v>
      </c>
      <c r="J8572" t="str">
        <f>IFERROR(VLOOKUP(A8572,Directie!$A:$B,2,FALSE),"")</f>
        <v>CLP</v>
      </c>
      <c r="K8572" t="str">
        <f>IFERROR(VLOOKUP(A8572,Directie!$A:$C,3,FALSE),"")</f>
        <v>AK</v>
      </c>
      <c r="L8572" s="8">
        <v>46327</v>
      </c>
      <c r="M8572" s="8">
        <v>46600</v>
      </c>
    </row>
    <row r="8573" spans="1:13">
      <c r="A8573" t="s">
        <v>2064</v>
      </c>
      <c r="B8573">
        <v>31</v>
      </c>
      <c r="C8573" t="s">
        <v>21</v>
      </c>
      <c r="D8573" t="s">
        <v>22</v>
      </c>
      <c r="F8573" t="s">
        <v>23</v>
      </c>
      <c r="J8573" t="str">
        <f>IFERROR(VLOOKUP(A8573,Directie!$A:$B,2,FALSE),"")</f>
        <v>CLP</v>
      </c>
      <c r="K8573" t="str">
        <f>IFERROR(VLOOKUP(A8573,Directie!$A:$C,3,FALSE),"")</f>
        <v>AK</v>
      </c>
      <c r="L8573" s="8">
        <v>46327</v>
      </c>
      <c r="M8573" s="8">
        <v>46600</v>
      </c>
    </row>
    <row r="8574" spans="1:13">
      <c r="A8574" t="s">
        <v>2064</v>
      </c>
      <c r="B8574">
        <v>37</v>
      </c>
      <c r="C8574" t="s">
        <v>37</v>
      </c>
      <c r="D8574" t="s">
        <v>38</v>
      </c>
      <c r="E8574" t="s">
        <v>22</v>
      </c>
      <c r="J8574" t="str">
        <f>IFERROR(VLOOKUP(A8574,Directie!$A:$B,2,FALSE),"")</f>
        <v>CLP</v>
      </c>
      <c r="K8574" t="str">
        <f>IFERROR(VLOOKUP(A8574,Directie!$A:$C,3,FALSE),"")</f>
        <v>AK</v>
      </c>
      <c r="L8574" s="8">
        <v>46327</v>
      </c>
      <c r="M8574" s="8">
        <v>46600</v>
      </c>
    </row>
    <row r="8575" spans="1:13">
      <c r="A8575" t="s">
        <v>2064</v>
      </c>
      <c r="B8575">
        <v>20</v>
      </c>
      <c r="C8575" t="s">
        <v>52</v>
      </c>
      <c r="D8575" t="s">
        <v>16</v>
      </c>
      <c r="E8575" t="s">
        <v>17</v>
      </c>
      <c r="F8575" t="s">
        <v>18</v>
      </c>
      <c r="J8575" t="str">
        <f>IFERROR(VLOOKUP(A8575,Directie!$A:$B,2,FALSE),"")</f>
        <v>CLP</v>
      </c>
      <c r="K8575" t="str">
        <f>IFERROR(VLOOKUP(A8575,Directie!$A:$C,3,FALSE),"")</f>
        <v>AK</v>
      </c>
      <c r="L8575" s="8">
        <v>46327</v>
      </c>
      <c r="M8575" s="8">
        <v>46600</v>
      </c>
    </row>
    <row r="8576" spans="1:13">
      <c r="A8576" t="s">
        <v>2065</v>
      </c>
      <c r="J8576" t="str">
        <f>IFERROR(VLOOKUP(A8576,Directie!$A:$B,2,FALSE),"")</f>
        <v>CLP</v>
      </c>
      <c r="K8576" t="str">
        <f>IFERROR(VLOOKUP(A8576,Directie!$A:$C,3,FALSE),"")</f>
        <v>AK</v>
      </c>
      <c r="L8576" s="8">
        <v>46327</v>
      </c>
      <c r="M8576" s="8">
        <v>46600</v>
      </c>
    </row>
    <row r="8577" spans="1:13">
      <c r="A8577" t="s">
        <v>2066</v>
      </c>
      <c r="J8577" t="str">
        <f>IFERROR(VLOOKUP(A8577,Directie!$A:$B,2,FALSE),"")</f>
        <v>CLP</v>
      </c>
      <c r="K8577" t="str">
        <f>IFERROR(VLOOKUP(A8577,Directie!$A:$C,3,FALSE),"")</f>
        <v>AK</v>
      </c>
      <c r="L8577" s="8">
        <v>46327</v>
      </c>
      <c r="M8577" s="8">
        <v>46600</v>
      </c>
    </row>
    <row r="8578" spans="1:13">
      <c r="A8578" t="s">
        <v>2066</v>
      </c>
      <c r="B8578">
        <v>18</v>
      </c>
      <c r="C8578" t="s">
        <v>41</v>
      </c>
      <c r="D8578" t="s">
        <v>42</v>
      </c>
      <c r="F8578" t="s">
        <v>42</v>
      </c>
      <c r="G8578" t="s">
        <v>43</v>
      </c>
      <c r="H8578" t="s">
        <v>44</v>
      </c>
      <c r="I8578" t="s">
        <v>45</v>
      </c>
      <c r="J8578" t="str">
        <f>IFERROR(VLOOKUP(A8578,Directie!$A:$B,2,FALSE),"")</f>
        <v>CLP</v>
      </c>
      <c r="K8578" t="str">
        <f>IFERROR(VLOOKUP(A8578,Directie!$A:$C,3,FALSE),"")</f>
        <v>AK</v>
      </c>
      <c r="L8578" s="8">
        <v>46327</v>
      </c>
      <c r="M8578" s="8">
        <v>46600</v>
      </c>
    </row>
    <row r="8579" spans="1:13">
      <c r="A8579" t="s">
        <v>2066</v>
      </c>
      <c r="B8579">
        <v>44</v>
      </c>
      <c r="C8579" t="s">
        <v>19</v>
      </c>
      <c r="J8579" t="str">
        <f>IFERROR(VLOOKUP(A8579,Directie!$A:$B,2,FALSE),"")</f>
        <v>CLP</v>
      </c>
      <c r="K8579" t="str">
        <f>IFERROR(VLOOKUP(A8579,Directie!$A:$C,3,FALSE),"")</f>
        <v>AK</v>
      </c>
      <c r="L8579" s="8">
        <v>46327</v>
      </c>
      <c r="M8579" s="8">
        <v>46600</v>
      </c>
    </row>
    <row r="8580" spans="1:13">
      <c r="A8580" t="s">
        <v>2066</v>
      </c>
      <c r="B8580">
        <v>40</v>
      </c>
      <c r="C8580" t="s">
        <v>20</v>
      </c>
      <c r="F8580" t="s">
        <v>18</v>
      </c>
      <c r="J8580" t="str">
        <f>IFERROR(VLOOKUP(A8580,Directie!$A:$B,2,FALSE),"")</f>
        <v>CLP</v>
      </c>
      <c r="K8580" t="str">
        <f>IFERROR(VLOOKUP(A8580,Directie!$A:$C,3,FALSE),"")</f>
        <v>AK</v>
      </c>
      <c r="L8580" s="8">
        <v>46327</v>
      </c>
      <c r="M8580" s="8">
        <v>46600</v>
      </c>
    </row>
    <row r="8581" spans="1:13">
      <c r="A8581" t="s">
        <v>2066</v>
      </c>
      <c r="B8581">
        <v>71</v>
      </c>
      <c r="C8581" t="s">
        <v>24</v>
      </c>
      <c r="D8581" t="s">
        <v>25</v>
      </c>
      <c r="J8581" t="str">
        <f>IFERROR(VLOOKUP(A8581,Directie!$A:$B,2,FALSE),"")</f>
        <v>CLP</v>
      </c>
      <c r="K8581" t="str">
        <f>IFERROR(VLOOKUP(A8581,Directie!$A:$C,3,FALSE),"")</f>
        <v>AK</v>
      </c>
      <c r="L8581" s="8">
        <v>46327</v>
      </c>
      <c r="M8581" s="8">
        <v>46600</v>
      </c>
    </row>
    <row r="8582" spans="1:13">
      <c r="A8582" t="s">
        <v>2067</v>
      </c>
      <c r="B8582">
        <v>24</v>
      </c>
      <c r="C8582" t="s">
        <v>14</v>
      </c>
      <c r="J8582" t="str">
        <f>IFERROR(VLOOKUP(A8582,Directie!$A:$B,2,FALSE),"")</f>
        <v>CLP</v>
      </c>
      <c r="K8582" t="str">
        <f>IFERROR(VLOOKUP(A8582,Directie!$A:$C,3,FALSE),"")</f>
        <v>AK</v>
      </c>
      <c r="L8582" s="8">
        <v>46327</v>
      </c>
      <c r="M8582" s="8">
        <v>46600</v>
      </c>
    </row>
    <row r="8583" spans="1:13">
      <c r="A8583" t="s">
        <v>2067</v>
      </c>
      <c r="B8583">
        <v>16</v>
      </c>
      <c r="C8583" t="s">
        <v>15</v>
      </c>
      <c r="D8583" t="s">
        <v>16</v>
      </c>
      <c r="E8583" t="s">
        <v>17</v>
      </c>
      <c r="F8583" t="s">
        <v>18</v>
      </c>
      <c r="J8583" t="str">
        <f>IFERROR(VLOOKUP(A8583,Directie!$A:$B,2,FALSE),"")</f>
        <v>CLP</v>
      </c>
      <c r="K8583" t="str">
        <f>IFERROR(VLOOKUP(A8583,Directie!$A:$C,3,FALSE),"")</f>
        <v>AK</v>
      </c>
      <c r="L8583" s="8">
        <v>46327</v>
      </c>
      <c r="M8583" s="8">
        <v>46600</v>
      </c>
    </row>
    <row r="8584" spans="1:13">
      <c r="A8584" t="s">
        <v>2067</v>
      </c>
      <c r="B8584">
        <v>47</v>
      </c>
      <c r="C8584" t="s">
        <v>28</v>
      </c>
      <c r="D8584" t="s">
        <v>29</v>
      </c>
      <c r="E8584" t="s">
        <v>30</v>
      </c>
      <c r="F8584" t="s">
        <v>23</v>
      </c>
      <c r="G8584" t="s">
        <v>31</v>
      </c>
      <c r="J8584" t="str">
        <f>IFERROR(VLOOKUP(A8584,Directie!$A:$B,2,FALSE),"")</f>
        <v>CLP</v>
      </c>
      <c r="K8584" t="str">
        <f>IFERROR(VLOOKUP(A8584,Directie!$A:$C,3,FALSE),"")</f>
        <v>AK</v>
      </c>
      <c r="L8584" s="8">
        <v>46327</v>
      </c>
      <c r="M8584" s="8">
        <v>46600</v>
      </c>
    </row>
    <row r="8585" spans="1:13">
      <c r="A8585" t="s">
        <v>2067</v>
      </c>
      <c r="B8585">
        <v>40</v>
      </c>
      <c r="C8585" t="s">
        <v>20</v>
      </c>
      <c r="F8585" t="s">
        <v>18</v>
      </c>
      <c r="J8585" t="str">
        <f>IFERROR(VLOOKUP(A8585,Directie!$A:$B,2,FALSE),"")</f>
        <v>CLP</v>
      </c>
      <c r="K8585" t="str">
        <f>IFERROR(VLOOKUP(A8585,Directie!$A:$C,3,FALSE),"")</f>
        <v>AK</v>
      </c>
      <c r="L8585" s="8">
        <v>46327</v>
      </c>
      <c r="M8585" s="8">
        <v>46600</v>
      </c>
    </row>
    <row r="8586" spans="1:13">
      <c r="A8586" t="s">
        <v>2067</v>
      </c>
      <c r="B8586">
        <v>71</v>
      </c>
      <c r="C8586" t="s">
        <v>24</v>
      </c>
      <c r="D8586" t="s">
        <v>25</v>
      </c>
      <c r="J8586" t="str">
        <f>IFERROR(VLOOKUP(A8586,Directie!$A:$B,2,FALSE),"")</f>
        <v>CLP</v>
      </c>
      <c r="K8586" t="str">
        <f>IFERROR(VLOOKUP(A8586,Directie!$A:$C,3,FALSE),"")</f>
        <v>AK</v>
      </c>
      <c r="L8586" s="8">
        <v>46327</v>
      </c>
      <c r="M8586" s="8">
        <v>46600</v>
      </c>
    </row>
    <row r="8587" spans="1:13">
      <c r="A8587" t="s">
        <v>2068</v>
      </c>
      <c r="B8587">
        <v>16</v>
      </c>
      <c r="C8587" t="s">
        <v>15</v>
      </c>
      <c r="D8587" t="s">
        <v>16</v>
      </c>
      <c r="E8587" t="s">
        <v>17</v>
      </c>
      <c r="F8587" t="s">
        <v>18</v>
      </c>
      <c r="J8587" t="str">
        <f>IFERROR(VLOOKUP(A8587,Directie!$A:$B,2,FALSE),"")</f>
        <v>CLP</v>
      </c>
      <c r="K8587" t="str">
        <f>IFERROR(VLOOKUP(A8587,Directie!$A:$C,3,FALSE),"")</f>
        <v>AK</v>
      </c>
      <c r="L8587" s="8">
        <v>46327</v>
      </c>
      <c r="M8587" s="8">
        <v>46600</v>
      </c>
    </row>
    <row r="8588" spans="1:13">
      <c r="A8588" t="s">
        <v>2068</v>
      </c>
      <c r="B8588">
        <v>40</v>
      </c>
      <c r="C8588" t="s">
        <v>20</v>
      </c>
      <c r="F8588" t="s">
        <v>18</v>
      </c>
      <c r="J8588" t="str">
        <f>IFERROR(VLOOKUP(A8588,Directie!$A:$B,2,FALSE),"")</f>
        <v>CLP</v>
      </c>
      <c r="K8588" t="str">
        <f>IFERROR(VLOOKUP(A8588,Directie!$A:$C,3,FALSE),"")</f>
        <v>AK</v>
      </c>
      <c r="L8588" s="8">
        <v>46327</v>
      </c>
      <c r="M8588" s="8">
        <v>46600</v>
      </c>
    </row>
    <row r="8589" spans="1:13">
      <c r="A8589" t="s">
        <v>2069</v>
      </c>
      <c r="B8589">
        <v>16</v>
      </c>
      <c r="C8589" t="s">
        <v>15</v>
      </c>
      <c r="D8589" t="s">
        <v>16</v>
      </c>
      <c r="E8589" t="s">
        <v>17</v>
      </c>
      <c r="F8589" t="s">
        <v>18</v>
      </c>
      <c r="J8589" t="str">
        <f>IFERROR(VLOOKUP(A8589,Directie!$A:$B,2,FALSE),"")</f>
        <v>CLP</v>
      </c>
      <c r="K8589" t="str">
        <f>IFERROR(VLOOKUP(A8589,Directie!$A:$C,3,FALSE),"")</f>
        <v>AK</v>
      </c>
      <c r="L8589" s="8">
        <v>46327</v>
      </c>
      <c r="M8589" s="8">
        <v>46600</v>
      </c>
    </row>
    <row r="8590" spans="1:13">
      <c r="A8590" t="s">
        <v>2069</v>
      </c>
      <c r="B8590">
        <v>18</v>
      </c>
      <c r="C8590" t="s">
        <v>41</v>
      </c>
      <c r="D8590" t="s">
        <v>42</v>
      </c>
      <c r="F8590" t="s">
        <v>42</v>
      </c>
      <c r="G8590" t="s">
        <v>43</v>
      </c>
      <c r="H8590" t="s">
        <v>44</v>
      </c>
      <c r="I8590" t="s">
        <v>45</v>
      </c>
      <c r="J8590" t="str">
        <f>IFERROR(VLOOKUP(A8590,Directie!$A:$B,2,FALSE),"")</f>
        <v>CLP</v>
      </c>
      <c r="K8590" t="str">
        <f>IFERROR(VLOOKUP(A8590,Directie!$A:$C,3,FALSE),"")</f>
        <v>AK</v>
      </c>
      <c r="L8590" s="8">
        <v>46327</v>
      </c>
      <c r="M8590" s="8">
        <v>46600</v>
      </c>
    </row>
    <row r="8591" spans="1:13">
      <c r="A8591" t="s">
        <v>2069</v>
      </c>
      <c r="B8591">
        <v>44</v>
      </c>
      <c r="C8591" t="s">
        <v>19</v>
      </c>
      <c r="J8591" t="str">
        <f>IFERROR(VLOOKUP(A8591,Directie!$A:$B,2,FALSE),"")</f>
        <v>CLP</v>
      </c>
      <c r="K8591" t="str">
        <f>IFERROR(VLOOKUP(A8591,Directie!$A:$C,3,FALSE),"")</f>
        <v>AK</v>
      </c>
      <c r="L8591" s="8">
        <v>46327</v>
      </c>
      <c r="M8591" s="8">
        <v>46600</v>
      </c>
    </row>
    <row r="8592" spans="1:13">
      <c r="A8592" t="s">
        <v>2069</v>
      </c>
      <c r="B8592">
        <v>40</v>
      </c>
      <c r="C8592" t="s">
        <v>20</v>
      </c>
      <c r="F8592" t="s">
        <v>18</v>
      </c>
      <c r="J8592" t="str">
        <f>IFERROR(VLOOKUP(A8592,Directie!$A:$B,2,FALSE),"")</f>
        <v>CLP</v>
      </c>
      <c r="K8592" t="str">
        <f>IFERROR(VLOOKUP(A8592,Directie!$A:$C,3,FALSE),"")</f>
        <v>AK</v>
      </c>
      <c r="L8592" s="8">
        <v>46327</v>
      </c>
      <c r="M8592" s="8">
        <v>46600</v>
      </c>
    </row>
    <row r="8593" spans="1:13">
      <c r="A8593" t="s">
        <v>2070</v>
      </c>
      <c r="B8593">
        <v>24</v>
      </c>
      <c r="C8593" t="s">
        <v>14</v>
      </c>
      <c r="J8593" t="str">
        <f>IFERROR(VLOOKUP(A8593,Directie!$A:$B,2,FALSE),"")</f>
        <v>CLP</v>
      </c>
      <c r="K8593" t="str">
        <f>IFERROR(VLOOKUP(A8593,Directie!$A:$C,3,FALSE),"")</f>
        <v>AK</v>
      </c>
      <c r="L8593" s="8">
        <v>46327</v>
      </c>
      <c r="M8593" s="8">
        <v>46600</v>
      </c>
    </row>
    <row r="8594" spans="1:13">
      <c r="A8594" t="s">
        <v>2070</v>
      </c>
      <c r="B8594">
        <v>16</v>
      </c>
      <c r="C8594" t="s">
        <v>15</v>
      </c>
      <c r="D8594" t="s">
        <v>16</v>
      </c>
      <c r="E8594" t="s">
        <v>17</v>
      </c>
      <c r="F8594" t="s">
        <v>18</v>
      </c>
      <c r="J8594" t="str">
        <f>IFERROR(VLOOKUP(A8594,Directie!$A:$B,2,FALSE),"")</f>
        <v>CLP</v>
      </c>
      <c r="K8594" t="str">
        <f>IFERROR(VLOOKUP(A8594,Directie!$A:$C,3,FALSE),"")</f>
        <v>AK</v>
      </c>
      <c r="L8594" s="8">
        <v>46327</v>
      </c>
      <c r="M8594" s="8">
        <v>46600</v>
      </c>
    </row>
    <row r="8595" spans="1:13">
      <c r="A8595" t="s">
        <v>2070</v>
      </c>
      <c r="B8595">
        <v>47</v>
      </c>
      <c r="C8595" t="s">
        <v>28</v>
      </c>
      <c r="D8595" t="s">
        <v>29</v>
      </c>
      <c r="E8595" t="s">
        <v>30</v>
      </c>
      <c r="F8595" t="s">
        <v>23</v>
      </c>
      <c r="G8595" t="s">
        <v>31</v>
      </c>
      <c r="J8595" t="str">
        <f>IFERROR(VLOOKUP(A8595,Directie!$A:$B,2,FALSE),"")</f>
        <v>CLP</v>
      </c>
      <c r="K8595" t="str">
        <f>IFERROR(VLOOKUP(A8595,Directie!$A:$C,3,FALSE),"")</f>
        <v>AK</v>
      </c>
      <c r="L8595" s="8">
        <v>46327</v>
      </c>
      <c r="M8595" s="8">
        <v>46600</v>
      </c>
    </row>
    <row r="8596" spans="1:13">
      <c r="A8596" t="s">
        <v>2070</v>
      </c>
      <c r="B8596">
        <v>30</v>
      </c>
      <c r="C8596" t="s">
        <v>32</v>
      </c>
      <c r="D8596" t="s">
        <v>33</v>
      </c>
      <c r="E8596" t="s">
        <v>22</v>
      </c>
      <c r="J8596" t="str">
        <f>IFERROR(VLOOKUP(A8596,Directie!$A:$B,2,FALSE),"")</f>
        <v>CLP</v>
      </c>
      <c r="K8596" t="str">
        <f>IFERROR(VLOOKUP(A8596,Directie!$A:$C,3,FALSE),"")</f>
        <v>AK</v>
      </c>
      <c r="L8596" s="8">
        <v>46327</v>
      </c>
      <c r="M8596" s="8">
        <v>46600</v>
      </c>
    </row>
    <row r="8597" spans="1:13">
      <c r="A8597" t="s">
        <v>2070</v>
      </c>
      <c r="B8597">
        <v>18</v>
      </c>
      <c r="C8597" t="s">
        <v>41</v>
      </c>
      <c r="D8597" t="s">
        <v>42</v>
      </c>
      <c r="F8597" t="s">
        <v>42</v>
      </c>
      <c r="G8597" t="s">
        <v>43</v>
      </c>
      <c r="H8597" t="s">
        <v>44</v>
      </c>
      <c r="I8597" t="s">
        <v>45</v>
      </c>
      <c r="J8597" t="str">
        <f>IFERROR(VLOOKUP(A8597,Directie!$A:$B,2,FALSE),"")</f>
        <v>CLP</v>
      </c>
      <c r="K8597" t="str">
        <f>IFERROR(VLOOKUP(A8597,Directie!$A:$C,3,FALSE),"")</f>
        <v>AK</v>
      </c>
      <c r="L8597" s="8">
        <v>46327</v>
      </c>
      <c r="M8597" s="8">
        <v>46600</v>
      </c>
    </row>
    <row r="8598" spans="1:13">
      <c r="A8598" t="s">
        <v>2070</v>
      </c>
      <c r="B8598">
        <v>40</v>
      </c>
      <c r="C8598" t="s">
        <v>20</v>
      </c>
      <c r="F8598" t="s">
        <v>18</v>
      </c>
      <c r="J8598" t="str">
        <f>IFERROR(VLOOKUP(A8598,Directie!$A:$B,2,FALSE),"")</f>
        <v>CLP</v>
      </c>
      <c r="K8598" t="str">
        <f>IFERROR(VLOOKUP(A8598,Directie!$A:$C,3,FALSE),"")</f>
        <v>AK</v>
      </c>
      <c r="L8598" s="8">
        <v>46327</v>
      </c>
      <c r="M8598" s="8">
        <v>46600</v>
      </c>
    </row>
    <row r="8599" spans="1:13">
      <c r="A8599" t="s">
        <v>2071</v>
      </c>
      <c r="B8599">
        <v>24</v>
      </c>
      <c r="C8599" t="s">
        <v>14</v>
      </c>
      <c r="J8599" t="str">
        <f>IFERROR(VLOOKUP(A8599,Directie!$A:$B,2,FALSE),"")</f>
        <v>CLP</v>
      </c>
      <c r="K8599" t="str">
        <f>IFERROR(VLOOKUP(A8599,Directie!$A:$C,3,FALSE),"")</f>
        <v>AK</v>
      </c>
      <c r="L8599" s="8">
        <v>46327</v>
      </c>
      <c r="M8599" s="8">
        <v>46600</v>
      </c>
    </row>
    <row r="8600" spans="1:13">
      <c r="A8600" t="s">
        <v>2071</v>
      </c>
      <c r="B8600">
        <v>16</v>
      </c>
      <c r="C8600" t="s">
        <v>15</v>
      </c>
      <c r="D8600" t="s">
        <v>16</v>
      </c>
      <c r="E8600" t="s">
        <v>17</v>
      </c>
      <c r="F8600" t="s">
        <v>18</v>
      </c>
      <c r="J8600" t="str">
        <f>IFERROR(VLOOKUP(A8600,Directie!$A:$B,2,FALSE),"")</f>
        <v>CLP</v>
      </c>
      <c r="K8600" t="str">
        <f>IFERROR(VLOOKUP(A8600,Directie!$A:$C,3,FALSE),"")</f>
        <v>AK</v>
      </c>
      <c r="L8600" s="8">
        <v>46327</v>
      </c>
      <c r="M8600" s="8">
        <v>46600</v>
      </c>
    </row>
    <row r="8601" spans="1:13">
      <c r="A8601" t="s">
        <v>2071</v>
      </c>
      <c r="B8601">
        <v>47</v>
      </c>
      <c r="C8601" t="s">
        <v>28</v>
      </c>
      <c r="D8601" t="s">
        <v>29</v>
      </c>
      <c r="E8601" t="s">
        <v>30</v>
      </c>
      <c r="F8601" t="s">
        <v>23</v>
      </c>
      <c r="G8601" t="s">
        <v>31</v>
      </c>
      <c r="J8601" t="str">
        <f>IFERROR(VLOOKUP(A8601,Directie!$A:$B,2,FALSE),"")</f>
        <v>CLP</v>
      </c>
      <c r="K8601" t="str">
        <f>IFERROR(VLOOKUP(A8601,Directie!$A:$C,3,FALSE),"")</f>
        <v>AK</v>
      </c>
      <c r="L8601" s="8">
        <v>46327</v>
      </c>
      <c r="M8601" s="8">
        <v>46600</v>
      </c>
    </row>
    <row r="8602" spans="1:13">
      <c r="A8602" t="s">
        <v>2071</v>
      </c>
      <c r="B8602">
        <v>30</v>
      </c>
      <c r="C8602" t="s">
        <v>32</v>
      </c>
      <c r="D8602" t="s">
        <v>33</v>
      </c>
      <c r="E8602" t="s">
        <v>22</v>
      </c>
      <c r="J8602" t="str">
        <f>IFERROR(VLOOKUP(A8602,Directie!$A:$B,2,FALSE),"")</f>
        <v>CLP</v>
      </c>
      <c r="K8602" t="str">
        <f>IFERROR(VLOOKUP(A8602,Directie!$A:$C,3,FALSE),"")</f>
        <v>AK</v>
      </c>
      <c r="L8602" s="8">
        <v>46327</v>
      </c>
      <c r="M8602" s="8">
        <v>46600</v>
      </c>
    </row>
    <row r="8603" spans="1:13">
      <c r="A8603" t="s">
        <v>2071</v>
      </c>
      <c r="B8603">
        <v>18</v>
      </c>
      <c r="C8603" t="s">
        <v>41</v>
      </c>
      <c r="D8603" t="s">
        <v>42</v>
      </c>
      <c r="F8603" t="s">
        <v>42</v>
      </c>
      <c r="G8603" t="s">
        <v>43</v>
      </c>
      <c r="H8603" t="s">
        <v>44</v>
      </c>
      <c r="I8603" t="s">
        <v>45</v>
      </c>
      <c r="J8603" t="str">
        <f>IFERROR(VLOOKUP(A8603,Directie!$A:$B,2,FALSE),"")</f>
        <v>CLP</v>
      </c>
      <c r="K8603" t="str">
        <f>IFERROR(VLOOKUP(A8603,Directie!$A:$C,3,FALSE),"")</f>
        <v>AK</v>
      </c>
      <c r="L8603" s="8">
        <v>46327</v>
      </c>
      <c r="M8603" s="8">
        <v>46600</v>
      </c>
    </row>
    <row r="8604" spans="1:13">
      <c r="A8604" t="s">
        <v>2071</v>
      </c>
      <c r="B8604">
        <v>40</v>
      </c>
      <c r="C8604" t="s">
        <v>20</v>
      </c>
      <c r="F8604" t="s">
        <v>18</v>
      </c>
      <c r="J8604" t="str">
        <f>IFERROR(VLOOKUP(A8604,Directie!$A:$B,2,FALSE),"")</f>
        <v>CLP</v>
      </c>
      <c r="K8604" t="str">
        <f>IFERROR(VLOOKUP(A8604,Directie!$A:$C,3,FALSE),"")</f>
        <v>AK</v>
      </c>
      <c r="L8604" s="8">
        <v>46327</v>
      </c>
      <c r="M8604" s="8">
        <v>46600</v>
      </c>
    </row>
    <row r="8605" spans="1:13">
      <c r="A8605" t="s">
        <v>2072</v>
      </c>
      <c r="B8605">
        <v>24</v>
      </c>
      <c r="C8605" t="s">
        <v>14</v>
      </c>
      <c r="J8605" t="str">
        <f>IFERROR(VLOOKUP(A8605,Directie!$A:$B,2,FALSE),"")</f>
        <v>CLP</v>
      </c>
      <c r="K8605" t="str">
        <f>IFERROR(VLOOKUP(A8605,Directie!$A:$C,3,FALSE),"")</f>
        <v>AK</v>
      </c>
      <c r="L8605" s="8">
        <v>46327</v>
      </c>
      <c r="M8605" s="8">
        <v>46600</v>
      </c>
    </row>
    <row r="8606" spans="1:13">
      <c r="A8606" t="s">
        <v>2072</v>
      </c>
      <c r="B8606">
        <v>44</v>
      </c>
      <c r="C8606" t="s">
        <v>19</v>
      </c>
      <c r="J8606" t="str">
        <f>IFERROR(VLOOKUP(A8606,Directie!$A:$B,2,FALSE),"")</f>
        <v>CLP</v>
      </c>
      <c r="K8606" t="str">
        <f>IFERROR(VLOOKUP(A8606,Directie!$A:$C,3,FALSE),"")</f>
        <v>AK</v>
      </c>
      <c r="L8606" s="8">
        <v>46327</v>
      </c>
      <c r="M8606" s="8">
        <v>46600</v>
      </c>
    </row>
    <row r="8607" spans="1:13">
      <c r="A8607" t="s">
        <v>2072</v>
      </c>
      <c r="B8607">
        <v>40</v>
      </c>
      <c r="C8607" t="s">
        <v>20</v>
      </c>
      <c r="F8607" t="s">
        <v>18</v>
      </c>
      <c r="J8607" t="str">
        <f>IFERROR(VLOOKUP(A8607,Directie!$A:$B,2,FALSE),"")</f>
        <v>CLP</v>
      </c>
      <c r="K8607" t="str">
        <f>IFERROR(VLOOKUP(A8607,Directie!$A:$C,3,FALSE),"")</f>
        <v>AK</v>
      </c>
      <c r="L8607" s="8">
        <v>46327</v>
      </c>
      <c r="M8607" s="8">
        <v>46600</v>
      </c>
    </row>
    <row r="8608" spans="1:13">
      <c r="A8608" t="s">
        <v>2072</v>
      </c>
      <c r="B8608">
        <v>31</v>
      </c>
      <c r="C8608" t="s">
        <v>21</v>
      </c>
      <c r="D8608" t="s">
        <v>22</v>
      </c>
      <c r="F8608" t="s">
        <v>23</v>
      </c>
      <c r="J8608" t="str">
        <f>IFERROR(VLOOKUP(A8608,Directie!$A:$B,2,FALSE),"")</f>
        <v>CLP</v>
      </c>
      <c r="K8608" t="str">
        <f>IFERROR(VLOOKUP(A8608,Directie!$A:$C,3,FALSE),"")</f>
        <v>AK</v>
      </c>
      <c r="L8608" s="8">
        <v>46327</v>
      </c>
      <c r="M8608" s="8">
        <v>46600</v>
      </c>
    </row>
    <row r="8609" spans="1:13">
      <c r="A8609" t="s">
        <v>2072</v>
      </c>
      <c r="B8609">
        <v>71</v>
      </c>
      <c r="C8609" t="s">
        <v>24</v>
      </c>
      <c r="D8609" t="s">
        <v>25</v>
      </c>
      <c r="J8609" t="str">
        <f>IFERROR(VLOOKUP(A8609,Directie!$A:$B,2,FALSE),"")</f>
        <v>CLP</v>
      </c>
      <c r="K8609" t="str">
        <f>IFERROR(VLOOKUP(A8609,Directie!$A:$C,3,FALSE),"")</f>
        <v>AK</v>
      </c>
      <c r="L8609" s="8">
        <v>46327</v>
      </c>
      <c r="M8609" s="8">
        <v>46600</v>
      </c>
    </row>
    <row r="8610" spans="1:13">
      <c r="A8610" t="s">
        <v>2073</v>
      </c>
      <c r="B8610">
        <v>24</v>
      </c>
      <c r="C8610" t="s">
        <v>14</v>
      </c>
      <c r="J8610" t="str">
        <f>IFERROR(VLOOKUP(A8610,Directie!$A:$B,2,FALSE),"")</f>
        <v>CLP</v>
      </c>
      <c r="K8610" t="str">
        <f>IFERROR(VLOOKUP(A8610,Directie!$A:$C,3,FALSE),"")</f>
        <v>AK</v>
      </c>
      <c r="L8610" s="8">
        <v>46327</v>
      </c>
      <c r="M8610" s="8">
        <v>46600</v>
      </c>
    </row>
    <row r="8611" spans="1:13">
      <c r="A8611" t="s">
        <v>2073</v>
      </c>
      <c r="B8611">
        <v>16</v>
      </c>
      <c r="C8611" t="s">
        <v>15</v>
      </c>
      <c r="D8611" t="s">
        <v>16</v>
      </c>
      <c r="E8611" t="s">
        <v>17</v>
      </c>
      <c r="F8611" t="s">
        <v>18</v>
      </c>
      <c r="J8611" t="str">
        <f>IFERROR(VLOOKUP(A8611,Directie!$A:$B,2,FALSE),"")</f>
        <v>CLP</v>
      </c>
      <c r="K8611" t="str">
        <f>IFERROR(VLOOKUP(A8611,Directie!$A:$C,3,FALSE),"")</f>
        <v>AK</v>
      </c>
      <c r="L8611" s="8">
        <v>46327</v>
      </c>
      <c r="M8611" s="8">
        <v>46600</v>
      </c>
    </row>
    <row r="8612" spans="1:13">
      <c r="A8612" t="s">
        <v>2073</v>
      </c>
      <c r="B8612">
        <v>30</v>
      </c>
      <c r="C8612" t="s">
        <v>32</v>
      </c>
      <c r="D8612" t="s">
        <v>33</v>
      </c>
      <c r="E8612" t="s">
        <v>22</v>
      </c>
      <c r="J8612" t="str">
        <f>IFERROR(VLOOKUP(A8612,Directie!$A:$B,2,FALSE),"")</f>
        <v>CLP</v>
      </c>
      <c r="K8612" t="str">
        <f>IFERROR(VLOOKUP(A8612,Directie!$A:$C,3,FALSE),"")</f>
        <v>AK</v>
      </c>
      <c r="L8612" s="8">
        <v>46327</v>
      </c>
      <c r="M8612" s="8">
        <v>46600</v>
      </c>
    </row>
    <row r="8613" spans="1:13">
      <c r="A8613" t="s">
        <v>2073</v>
      </c>
      <c r="B8613">
        <v>18</v>
      </c>
      <c r="C8613" t="s">
        <v>41</v>
      </c>
      <c r="D8613" t="s">
        <v>42</v>
      </c>
      <c r="F8613" t="s">
        <v>42</v>
      </c>
      <c r="G8613" t="s">
        <v>43</v>
      </c>
      <c r="H8613" t="s">
        <v>44</v>
      </c>
      <c r="I8613" t="s">
        <v>45</v>
      </c>
      <c r="J8613" t="str">
        <f>IFERROR(VLOOKUP(A8613,Directie!$A:$B,2,FALSE),"")</f>
        <v>CLP</v>
      </c>
      <c r="K8613" t="str">
        <f>IFERROR(VLOOKUP(A8613,Directie!$A:$C,3,FALSE),"")</f>
        <v>AK</v>
      </c>
      <c r="L8613" s="8">
        <v>46327</v>
      </c>
      <c r="M8613" s="8">
        <v>46600</v>
      </c>
    </row>
    <row r="8614" spans="1:13">
      <c r="A8614" t="s">
        <v>2073</v>
      </c>
      <c r="B8614">
        <v>40</v>
      </c>
      <c r="C8614" t="s">
        <v>20</v>
      </c>
      <c r="F8614" t="s">
        <v>18</v>
      </c>
      <c r="J8614" t="str">
        <f>IFERROR(VLOOKUP(A8614,Directie!$A:$B,2,FALSE),"")</f>
        <v>CLP</v>
      </c>
      <c r="K8614" t="str">
        <f>IFERROR(VLOOKUP(A8614,Directie!$A:$C,3,FALSE),"")</f>
        <v>AK</v>
      </c>
      <c r="L8614" s="8">
        <v>46327</v>
      </c>
      <c r="M8614" s="8">
        <v>46600</v>
      </c>
    </row>
    <row r="8615" spans="1:13">
      <c r="A8615" t="s">
        <v>2073</v>
      </c>
      <c r="B8615">
        <v>37</v>
      </c>
      <c r="C8615" t="s">
        <v>37</v>
      </c>
      <c r="D8615" t="s">
        <v>38</v>
      </c>
      <c r="E8615" t="s">
        <v>22</v>
      </c>
      <c r="J8615" t="str">
        <f>IFERROR(VLOOKUP(A8615,Directie!$A:$B,2,FALSE),"")</f>
        <v>CLP</v>
      </c>
      <c r="K8615" t="str">
        <f>IFERROR(VLOOKUP(A8615,Directie!$A:$C,3,FALSE),"")</f>
        <v>AK</v>
      </c>
      <c r="L8615" s="8">
        <v>46327</v>
      </c>
      <c r="M8615" s="8">
        <v>46600</v>
      </c>
    </row>
    <row r="8616" spans="1:13">
      <c r="A8616" t="s">
        <v>2073</v>
      </c>
      <c r="B8616">
        <v>20</v>
      </c>
      <c r="C8616" t="s">
        <v>52</v>
      </c>
      <c r="D8616" t="s">
        <v>16</v>
      </c>
      <c r="E8616" t="s">
        <v>17</v>
      </c>
      <c r="F8616" t="s">
        <v>18</v>
      </c>
      <c r="J8616" t="str">
        <f>IFERROR(VLOOKUP(A8616,Directie!$A:$B,2,FALSE),"")</f>
        <v>CLP</v>
      </c>
      <c r="K8616" t="str">
        <f>IFERROR(VLOOKUP(A8616,Directie!$A:$C,3,FALSE),"")</f>
        <v>AK</v>
      </c>
      <c r="L8616" s="8">
        <v>46327</v>
      </c>
      <c r="M8616" s="8">
        <v>46600</v>
      </c>
    </row>
    <row r="8617" spans="1:13">
      <c r="A8617" t="s">
        <v>2074</v>
      </c>
      <c r="B8617">
        <v>24</v>
      </c>
      <c r="C8617" t="s">
        <v>14</v>
      </c>
      <c r="J8617" t="str">
        <f>IFERROR(VLOOKUP(A8617,Directie!$A:$B,2,FALSE),"")</f>
        <v>CLP</v>
      </c>
      <c r="K8617" t="str">
        <f>IFERROR(VLOOKUP(A8617,Directie!$A:$C,3,FALSE),"")</f>
        <v>AK</v>
      </c>
      <c r="L8617" s="8">
        <v>46327</v>
      </c>
      <c r="M8617" s="8">
        <v>46600</v>
      </c>
    </row>
    <row r="8618" spans="1:13">
      <c r="A8618" t="s">
        <v>2074</v>
      </c>
      <c r="B8618">
        <v>16</v>
      </c>
      <c r="C8618" t="s">
        <v>15</v>
      </c>
      <c r="D8618" t="s">
        <v>16</v>
      </c>
      <c r="E8618" t="s">
        <v>17</v>
      </c>
      <c r="F8618" t="s">
        <v>18</v>
      </c>
      <c r="J8618" t="str">
        <f>IFERROR(VLOOKUP(A8618,Directie!$A:$B,2,FALSE),"")</f>
        <v>CLP</v>
      </c>
      <c r="K8618" t="str">
        <f>IFERROR(VLOOKUP(A8618,Directie!$A:$C,3,FALSE),"")</f>
        <v>AK</v>
      </c>
      <c r="L8618" s="8">
        <v>46327</v>
      </c>
      <c r="M8618" s="8">
        <v>46600</v>
      </c>
    </row>
    <row r="8619" spans="1:13">
      <c r="A8619" t="s">
        <v>2074</v>
      </c>
      <c r="B8619">
        <v>18</v>
      </c>
      <c r="C8619" t="s">
        <v>41</v>
      </c>
      <c r="D8619" t="s">
        <v>42</v>
      </c>
      <c r="F8619" t="s">
        <v>42</v>
      </c>
      <c r="G8619" t="s">
        <v>43</v>
      </c>
      <c r="H8619" t="s">
        <v>44</v>
      </c>
      <c r="I8619" t="s">
        <v>45</v>
      </c>
      <c r="J8619" t="str">
        <f>IFERROR(VLOOKUP(A8619,Directie!$A:$B,2,FALSE),"")</f>
        <v>CLP</v>
      </c>
      <c r="K8619" t="str">
        <f>IFERROR(VLOOKUP(A8619,Directie!$A:$C,3,FALSE),"")</f>
        <v>AK</v>
      </c>
      <c r="L8619" s="8">
        <v>46327</v>
      </c>
      <c r="M8619" s="8">
        <v>46600</v>
      </c>
    </row>
    <row r="8620" spans="1:13">
      <c r="A8620" t="s">
        <v>2074</v>
      </c>
      <c r="B8620">
        <v>40</v>
      </c>
      <c r="C8620" t="s">
        <v>20</v>
      </c>
      <c r="F8620" t="s">
        <v>18</v>
      </c>
      <c r="J8620" t="str">
        <f>IFERROR(VLOOKUP(A8620,Directie!$A:$B,2,FALSE),"")</f>
        <v>CLP</v>
      </c>
      <c r="K8620" t="str">
        <f>IFERROR(VLOOKUP(A8620,Directie!$A:$C,3,FALSE),"")</f>
        <v>AK</v>
      </c>
      <c r="L8620" s="8">
        <v>46327</v>
      </c>
      <c r="M8620" s="8">
        <v>46600</v>
      </c>
    </row>
    <row r="8621" spans="1:13">
      <c r="A8621" t="s">
        <v>2074</v>
      </c>
      <c r="B8621">
        <v>31</v>
      </c>
      <c r="C8621" t="s">
        <v>21</v>
      </c>
      <c r="D8621" t="s">
        <v>22</v>
      </c>
      <c r="F8621" t="s">
        <v>23</v>
      </c>
      <c r="J8621" t="str">
        <f>IFERROR(VLOOKUP(A8621,Directie!$A:$B,2,FALSE),"")</f>
        <v>CLP</v>
      </c>
      <c r="K8621" t="str">
        <f>IFERROR(VLOOKUP(A8621,Directie!$A:$C,3,FALSE),"")</f>
        <v>AK</v>
      </c>
      <c r="L8621" s="8">
        <v>46327</v>
      </c>
      <c r="M8621" s="8">
        <v>46600</v>
      </c>
    </row>
    <row r="8622" spans="1:13">
      <c r="A8622" t="s">
        <v>2074</v>
      </c>
      <c r="B8622">
        <v>71</v>
      </c>
      <c r="C8622" t="s">
        <v>24</v>
      </c>
      <c r="D8622" t="s">
        <v>25</v>
      </c>
      <c r="J8622" t="str">
        <f>IFERROR(VLOOKUP(A8622,Directie!$A:$B,2,FALSE),"")</f>
        <v>CLP</v>
      </c>
      <c r="K8622" t="str">
        <f>IFERROR(VLOOKUP(A8622,Directie!$A:$C,3,FALSE),"")</f>
        <v>AK</v>
      </c>
      <c r="L8622" s="8">
        <v>46327</v>
      </c>
      <c r="M8622" s="8">
        <v>46600</v>
      </c>
    </row>
    <row r="8623" spans="1:13">
      <c r="A8623" t="s">
        <v>2075</v>
      </c>
      <c r="B8623">
        <v>24</v>
      </c>
      <c r="C8623" t="s">
        <v>14</v>
      </c>
      <c r="J8623" t="str">
        <f>IFERROR(VLOOKUP(A8623,Directie!$A:$B,2,FALSE),"")</f>
        <v>CLP</v>
      </c>
      <c r="K8623" t="str">
        <f>IFERROR(VLOOKUP(A8623,Directie!$A:$C,3,FALSE),"")</f>
        <v>AK</v>
      </c>
      <c r="L8623" s="8">
        <v>46327</v>
      </c>
      <c r="M8623" s="8">
        <v>46600</v>
      </c>
    </row>
    <row r="8624" spans="1:13">
      <c r="A8624" t="s">
        <v>2075</v>
      </c>
      <c r="B8624">
        <v>16</v>
      </c>
      <c r="C8624" t="s">
        <v>15</v>
      </c>
      <c r="D8624" t="s">
        <v>16</v>
      </c>
      <c r="E8624" t="s">
        <v>17</v>
      </c>
      <c r="F8624" t="s">
        <v>18</v>
      </c>
      <c r="J8624" t="str">
        <f>IFERROR(VLOOKUP(A8624,Directie!$A:$B,2,FALSE),"")</f>
        <v>CLP</v>
      </c>
      <c r="K8624" t="str">
        <f>IFERROR(VLOOKUP(A8624,Directie!$A:$C,3,FALSE),"")</f>
        <v>AK</v>
      </c>
      <c r="L8624" s="8">
        <v>46327</v>
      </c>
      <c r="M8624" s="8">
        <v>46600</v>
      </c>
    </row>
    <row r="8625" spans="1:13">
      <c r="A8625" t="s">
        <v>2075</v>
      </c>
      <c r="B8625">
        <v>47</v>
      </c>
      <c r="C8625" t="s">
        <v>28</v>
      </c>
      <c r="D8625" t="s">
        <v>29</v>
      </c>
      <c r="E8625" t="s">
        <v>30</v>
      </c>
      <c r="F8625" t="s">
        <v>23</v>
      </c>
      <c r="G8625" t="s">
        <v>31</v>
      </c>
      <c r="J8625" t="str">
        <f>IFERROR(VLOOKUP(A8625,Directie!$A:$B,2,FALSE),"")</f>
        <v>CLP</v>
      </c>
      <c r="K8625" t="str">
        <f>IFERROR(VLOOKUP(A8625,Directie!$A:$C,3,FALSE),"")</f>
        <v>AK</v>
      </c>
      <c r="L8625" s="8">
        <v>46327</v>
      </c>
      <c r="M8625" s="8">
        <v>46600</v>
      </c>
    </row>
    <row r="8626" spans="1:13">
      <c r="A8626" t="s">
        <v>2075</v>
      </c>
      <c r="B8626">
        <v>30</v>
      </c>
      <c r="C8626" t="s">
        <v>32</v>
      </c>
      <c r="D8626" t="s">
        <v>33</v>
      </c>
      <c r="E8626" t="s">
        <v>22</v>
      </c>
      <c r="J8626" t="str">
        <f>IFERROR(VLOOKUP(A8626,Directie!$A:$B,2,FALSE),"")</f>
        <v>CLP</v>
      </c>
      <c r="K8626" t="str">
        <f>IFERROR(VLOOKUP(A8626,Directie!$A:$C,3,FALSE),"")</f>
        <v>AK</v>
      </c>
      <c r="L8626" s="8">
        <v>46327</v>
      </c>
      <c r="M8626" s="8">
        <v>46600</v>
      </c>
    </row>
    <row r="8627" spans="1:13">
      <c r="A8627" t="s">
        <v>2075</v>
      </c>
      <c r="B8627">
        <v>5</v>
      </c>
      <c r="C8627" t="s">
        <v>73</v>
      </c>
      <c r="J8627" t="str">
        <f>IFERROR(VLOOKUP(A8627,Directie!$A:$B,2,FALSE),"")</f>
        <v>CLP</v>
      </c>
      <c r="K8627" t="str">
        <f>IFERROR(VLOOKUP(A8627,Directie!$A:$C,3,FALSE),"")</f>
        <v>AK</v>
      </c>
      <c r="L8627" s="8">
        <v>46327</v>
      </c>
      <c r="M8627" s="8">
        <v>46600</v>
      </c>
    </row>
    <row r="8628" spans="1:13">
      <c r="A8628" t="s">
        <v>2075</v>
      </c>
      <c r="B8628">
        <v>18</v>
      </c>
      <c r="C8628" t="s">
        <v>41</v>
      </c>
      <c r="D8628" t="s">
        <v>42</v>
      </c>
      <c r="F8628" t="s">
        <v>42</v>
      </c>
      <c r="G8628" t="s">
        <v>43</v>
      </c>
      <c r="H8628" t="s">
        <v>44</v>
      </c>
      <c r="I8628" t="s">
        <v>45</v>
      </c>
      <c r="J8628" t="str">
        <f>IFERROR(VLOOKUP(A8628,Directie!$A:$B,2,FALSE),"")</f>
        <v>CLP</v>
      </c>
      <c r="K8628" t="str">
        <f>IFERROR(VLOOKUP(A8628,Directie!$A:$C,3,FALSE),"")</f>
        <v>AK</v>
      </c>
      <c r="L8628" s="8">
        <v>46327</v>
      </c>
      <c r="M8628" s="8">
        <v>46600</v>
      </c>
    </row>
    <row r="8629" spans="1:13">
      <c r="A8629" t="s">
        <v>2075</v>
      </c>
      <c r="B8629">
        <v>44</v>
      </c>
      <c r="C8629" t="s">
        <v>19</v>
      </c>
      <c r="J8629" t="str">
        <f>IFERROR(VLOOKUP(A8629,Directie!$A:$B,2,FALSE),"")</f>
        <v>CLP</v>
      </c>
      <c r="K8629" t="str">
        <f>IFERROR(VLOOKUP(A8629,Directie!$A:$C,3,FALSE),"")</f>
        <v>AK</v>
      </c>
      <c r="L8629" s="8">
        <v>46327</v>
      </c>
      <c r="M8629" s="8">
        <v>46600</v>
      </c>
    </row>
    <row r="8630" spans="1:13">
      <c r="A8630" t="s">
        <v>2075</v>
      </c>
      <c r="B8630">
        <v>40</v>
      </c>
      <c r="C8630" t="s">
        <v>20</v>
      </c>
      <c r="F8630" t="s">
        <v>18</v>
      </c>
      <c r="J8630" t="str">
        <f>IFERROR(VLOOKUP(A8630,Directie!$A:$B,2,FALSE),"")</f>
        <v>CLP</v>
      </c>
      <c r="K8630" t="str">
        <f>IFERROR(VLOOKUP(A8630,Directie!$A:$C,3,FALSE),"")</f>
        <v>AK</v>
      </c>
      <c r="L8630" s="8">
        <v>46327</v>
      </c>
      <c r="M8630" s="8">
        <v>46600</v>
      </c>
    </row>
    <row r="8631" spans="1:13">
      <c r="A8631" t="s">
        <v>2075</v>
      </c>
      <c r="B8631">
        <v>31</v>
      </c>
      <c r="C8631" t="s">
        <v>21</v>
      </c>
      <c r="D8631" t="s">
        <v>22</v>
      </c>
      <c r="F8631" t="s">
        <v>23</v>
      </c>
      <c r="J8631" t="str">
        <f>IFERROR(VLOOKUP(A8631,Directie!$A:$B,2,FALSE),"")</f>
        <v>CLP</v>
      </c>
      <c r="K8631" t="str">
        <f>IFERROR(VLOOKUP(A8631,Directie!$A:$C,3,FALSE),"")</f>
        <v>AK</v>
      </c>
      <c r="L8631" s="8">
        <v>46327</v>
      </c>
      <c r="M8631" s="8">
        <v>46600</v>
      </c>
    </row>
    <row r="8632" spans="1:13">
      <c r="A8632" t="s">
        <v>2075</v>
      </c>
      <c r="B8632">
        <v>37</v>
      </c>
      <c r="C8632" t="s">
        <v>37</v>
      </c>
      <c r="D8632" t="s">
        <v>38</v>
      </c>
      <c r="E8632" t="s">
        <v>22</v>
      </c>
      <c r="J8632" t="str">
        <f>IFERROR(VLOOKUP(A8632,Directie!$A:$B,2,FALSE),"")</f>
        <v>CLP</v>
      </c>
      <c r="K8632" t="str">
        <f>IFERROR(VLOOKUP(A8632,Directie!$A:$C,3,FALSE),"")</f>
        <v>AK</v>
      </c>
      <c r="L8632" s="8">
        <v>46327</v>
      </c>
      <c r="M8632" s="8">
        <v>46600</v>
      </c>
    </row>
    <row r="8633" spans="1:13">
      <c r="A8633" t="s">
        <v>2075</v>
      </c>
      <c r="B8633">
        <v>71</v>
      </c>
      <c r="C8633" t="s">
        <v>24</v>
      </c>
      <c r="D8633" t="s">
        <v>25</v>
      </c>
      <c r="J8633" t="str">
        <f>IFERROR(VLOOKUP(A8633,Directie!$A:$B,2,FALSE),"")</f>
        <v>CLP</v>
      </c>
      <c r="K8633" t="str">
        <f>IFERROR(VLOOKUP(A8633,Directie!$A:$C,3,FALSE),"")</f>
        <v>AK</v>
      </c>
      <c r="L8633" s="8">
        <v>46327</v>
      </c>
      <c r="M8633" s="8">
        <v>46600</v>
      </c>
    </row>
    <row r="8634" spans="1:13">
      <c r="A8634" t="s">
        <v>2075</v>
      </c>
      <c r="B8634">
        <v>20</v>
      </c>
      <c r="C8634" t="s">
        <v>52</v>
      </c>
      <c r="D8634" t="s">
        <v>16</v>
      </c>
      <c r="E8634" t="s">
        <v>17</v>
      </c>
      <c r="F8634" t="s">
        <v>18</v>
      </c>
      <c r="J8634" t="str">
        <f>IFERROR(VLOOKUP(A8634,Directie!$A:$B,2,FALSE),"")</f>
        <v>CLP</v>
      </c>
      <c r="K8634" t="str">
        <f>IFERROR(VLOOKUP(A8634,Directie!$A:$C,3,FALSE),"")</f>
        <v>AK</v>
      </c>
      <c r="L8634" s="8">
        <v>46327</v>
      </c>
      <c r="M8634" s="8">
        <v>46600</v>
      </c>
    </row>
    <row r="8635" spans="1:13">
      <c r="A8635" t="s">
        <v>2076</v>
      </c>
      <c r="B8635">
        <v>24</v>
      </c>
      <c r="C8635" t="s">
        <v>14</v>
      </c>
      <c r="J8635" t="str">
        <f>IFERROR(VLOOKUP(A8635,Directie!$A:$B,2,FALSE),"")</f>
        <v>CLP</v>
      </c>
      <c r="K8635" t="str">
        <f>IFERROR(VLOOKUP(A8635,Directie!$A:$C,3,FALSE),"")</f>
        <v>AK</v>
      </c>
      <c r="L8635" s="8">
        <v>46327</v>
      </c>
      <c r="M8635" s="8">
        <v>46600</v>
      </c>
    </row>
    <row r="8636" spans="1:13">
      <c r="A8636" t="s">
        <v>2076</v>
      </c>
      <c r="B8636">
        <v>16</v>
      </c>
      <c r="C8636" t="s">
        <v>15</v>
      </c>
      <c r="D8636" t="s">
        <v>16</v>
      </c>
      <c r="E8636" t="s">
        <v>17</v>
      </c>
      <c r="F8636" t="s">
        <v>18</v>
      </c>
      <c r="J8636" t="str">
        <f>IFERROR(VLOOKUP(A8636,Directie!$A:$B,2,FALSE),"")</f>
        <v>CLP</v>
      </c>
      <c r="K8636" t="str">
        <f>IFERROR(VLOOKUP(A8636,Directie!$A:$C,3,FALSE),"")</f>
        <v>AK</v>
      </c>
      <c r="L8636" s="8">
        <v>46327</v>
      </c>
      <c r="M8636" s="8">
        <v>46600</v>
      </c>
    </row>
    <row r="8637" spans="1:13">
      <c r="A8637" t="s">
        <v>2076</v>
      </c>
      <c r="B8637">
        <v>47</v>
      </c>
      <c r="C8637" t="s">
        <v>28</v>
      </c>
      <c r="D8637" t="s">
        <v>29</v>
      </c>
      <c r="E8637" t="s">
        <v>30</v>
      </c>
      <c r="F8637" t="s">
        <v>23</v>
      </c>
      <c r="G8637" t="s">
        <v>31</v>
      </c>
      <c r="J8637" t="str">
        <f>IFERROR(VLOOKUP(A8637,Directie!$A:$B,2,FALSE),"")</f>
        <v>CLP</v>
      </c>
      <c r="K8637" t="str">
        <f>IFERROR(VLOOKUP(A8637,Directie!$A:$C,3,FALSE),"")</f>
        <v>AK</v>
      </c>
      <c r="L8637" s="8">
        <v>46327</v>
      </c>
      <c r="M8637" s="8">
        <v>46600</v>
      </c>
    </row>
    <row r="8638" spans="1:13">
      <c r="A8638" t="s">
        <v>2076</v>
      </c>
      <c r="B8638">
        <v>30</v>
      </c>
      <c r="C8638" t="s">
        <v>32</v>
      </c>
      <c r="D8638" t="s">
        <v>33</v>
      </c>
      <c r="E8638" t="s">
        <v>22</v>
      </c>
      <c r="J8638" t="str">
        <f>IFERROR(VLOOKUP(A8638,Directie!$A:$B,2,FALSE),"")</f>
        <v>CLP</v>
      </c>
      <c r="K8638" t="str">
        <f>IFERROR(VLOOKUP(A8638,Directie!$A:$C,3,FALSE),"")</f>
        <v>AK</v>
      </c>
      <c r="L8638" s="8">
        <v>46327</v>
      </c>
      <c r="M8638" s="8">
        <v>46600</v>
      </c>
    </row>
    <row r="8639" spans="1:13">
      <c r="A8639" t="s">
        <v>2076</v>
      </c>
      <c r="B8639">
        <v>5</v>
      </c>
      <c r="C8639" t="s">
        <v>73</v>
      </c>
      <c r="J8639" t="str">
        <f>IFERROR(VLOOKUP(A8639,Directie!$A:$B,2,FALSE),"")</f>
        <v>CLP</v>
      </c>
      <c r="K8639" t="str">
        <f>IFERROR(VLOOKUP(A8639,Directie!$A:$C,3,FALSE),"")</f>
        <v>AK</v>
      </c>
      <c r="L8639" s="8">
        <v>46327</v>
      </c>
      <c r="M8639" s="8">
        <v>46600</v>
      </c>
    </row>
    <row r="8640" spans="1:13">
      <c r="A8640" t="s">
        <v>2076</v>
      </c>
      <c r="B8640">
        <v>18</v>
      </c>
      <c r="C8640" t="s">
        <v>41</v>
      </c>
      <c r="D8640" t="s">
        <v>42</v>
      </c>
      <c r="F8640" t="s">
        <v>42</v>
      </c>
      <c r="G8640" t="s">
        <v>43</v>
      </c>
      <c r="H8640" t="s">
        <v>44</v>
      </c>
      <c r="I8640" t="s">
        <v>45</v>
      </c>
      <c r="J8640" t="str">
        <f>IFERROR(VLOOKUP(A8640,Directie!$A:$B,2,FALSE),"")</f>
        <v>CLP</v>
      </c>
      <c r="K8640" t="str">
        <f>IFERROR(VLOOKUP(A8640,Directie!$A:$C,3,FALSE),"")</f>
        <v>AK</v>
      </c>
      <c r="L8640" s="8">
        <v>46327</v>
      </c>
      <c r="M8640" s="8">
        <v>46600</v>
      </c>
    </row>
    <row r="8641" spans="1:13">
      <c r="A8641" t="s">
        <v>2076</v>
      </c>
      <c r="B8641">
        <v>44</v>
      </c>
      <c r="C8641" t="s">
        <v>19</v>
      </c>
      <c r="J8641" t="str">
        <f>IFERROR(VLOOKUP(A8641,Directie!$A:$B,2,FALSE),"")</f>
        <v>CLP</v>
      </c>
      <c r="K8641" t="str">
        <f>IFERROR(VLOOKUP(A8641,Directie!$A:$C,3,FALSE),"")</f>
        <v>AK</v>
      </c>
      <c r="L8641" s="8">
        <v>46327</v>
      </c>
      <c r="M8641" s="8">
        <v>46600</v>
      </c>
    </row>
    <row r="8642" spans="1:13">
      <c r="A8642" t="s">
        <v>2076</v>
      </c>
      <c r="B8642">
        <v>40</v>
      </c>
      <c r="C8642" t="s">
        <v>20</v>
      </c>
      <c r="F8642" t="s">
        <v>18</v>
      </c>
      <c r="J8642" t="str">
        <f>IFERROR(VLOOKUP(A8642,Directie!$A:$B,2,FALSE),"")</f>
        <v>CLP</v>
      </c>
      <c r="K8642" t="str">
        <f>IFERROR(VLOOKUP(A8642,Directie!$A:$C,3,FALSE),"")</f>
        <v>AK</v>
      </c>
      <c r="L8642" s="8">
        <v>46327</v>
      </c>
      <c r="M8642" s="8">
        <v>46600</v>
      </c>
    </row>
    <row r="8643" spans="1:13">
      <c r="A8643" t="s">
        <v>2076</v>
      </c>
      <c r="B8643">
        <v>31</v>
      </c>
      <c r="C8643" t="s">
        <v>21</v>
      </c>
      <c r="D8643" t="s">
        <v>22</v>
      </c>
      <c r="F8643" t="s">
        <v>23</v>
      </c>
      <c r="J8643" t="str">
        <f>IFERROR(VLOOKUP(A8643,Directie!$A:$B,2,FALSE),"")</f>
        <v>CLP</v>
      </c>
      <c r="K8643" t="str">
        <f>IFERROR(VLOOKUP(A8643,Directie!$A:$C,3,FALSE),"")</f>
        <v>AK</v>
      </c>
      <c r="L8643" s="8">
        <v>46327</v>
      </c>
      <c r="M8643" s="8">
        <v>46600</v>
      </c>
    </row>
    <row r="8644" spans="1:13">
      <c r="A8644" t="s">
        <v>2076</v>
      </c>
      <c r="B8644">
        <v>37</v>
      </c>
      <c r="C8644" t="s">
        <v>37</v>
      </c>
      <c r="D8644" t="s">
        <v>38</v>
      </c>
      <c r="E8644" t="s">
        <v>22</v>
      </c>
      <c r="J8644" t="str">
        <f>IFERROR(VLOOKUP(A8644,Directie!$A:$B,2,FALSE),"")</f>
        <v>CLP</v>
      </c>
      <c r="K8644" t="str">
        <f>IFERROR(VLOOKUP(A8644,Directie!$A:$C,3,FALSE),"")</f>
        <v>AK</v>
      </c>
      <c r="L8644" s="8">
        <v>46327</v>
      </c>
      <c r="M8644" s="8">
        <v>46600</v>
      </c>
    </row>
    <row r="8645" spans="1:13">
      <c r="A8645" t="s">
        <v>2076</v>
      </c>
      <c r="B8645">
        <v>71</v>
      </c>
      <c r="C8645" t="s">
        <v>24</v>
      </c>
      <c r="D8645" t="s">
        <v>25</v>
      </c>
      <c r="J8645" t="str">
        <f>IFERROR(VLOOKUP(A8645,Directie!$A:$B,2,FALSE),"")</f>
        <v>CLP</v>
      </c>
      <c r="K8645" t="str">
        <f>IFERROR(VLOOKUP(A8645,Directie!$A:$C,3,FALSE),"")</f>
        <v>AK</v>
      </c>
      <c r="L8645" s="8">
        <v>46327</v>
      </c>
      <c r="M8645" s="8">
        <v>46600</v>
      </c>
    </row>
    <row r="8646" spans="1:13">
      <c r="A8646" t="s">
        <v>2076</v>
      </c>
      <c r="B8646">
        <v>20</v>
      </c>
      <c r="C8646" t="s">
        <v>52</v>
      </c>
      <c r="D8646" t="s">
        <v>16</v>
      </c>
      <c r="E8646" t="s">
        <v>17</v>
      </c>
      <c r="F8646" t="s">
        <v>18</v>
      </c>
      <c r="J8646" t="str">
        <f>IFERROR(VLOOKUP(A8646,Directie!$A:$B,2,FALSE),"")</f>
        <v>CLP</v>
      </c>
      <c r="K8646" t="str">
        <f>IFERROR(VLOOKUP(A8646,Directie!$A:$C,3,FALSE),"")</f>
        <v>AK</v>
      </c>
      <c r="L8646" s="8">
        <v>46327</v>
      </c>
      <c r="M8646" s="8">
        <v>46600</v>
      </c>
    </row>
    <row r="8647" spans="1:13">
      <c r="A8647" t="s">
        <v>2077</v>
      </c>
      <c r="B8647">
        <v>47</v>
      </c>
      <c r="C8647" t="s">
        <v>28</v>
      </c>
      <c r="D8647" t="s">
        <v>29</v>
      </c>
      <c r="E8647" t="s">
        <v>30</v>
      </c>
      <c r="F8647" t="s">
        <v>23</v>
      </c>
      <c r="G8647" t="s">
        <v>31</v>
      </c>
      <c r="J8647" t="str">
        <f>IFERROR(VLOOKUP(A8647,Directie!$A:$B,2,FALSE),"")</f>
        <v>CLP</v>
      </c>
      <c r="K8647" t="str">
        <f>IFERROR(VLOOKUP(A8647,Directie!$A:$C,3,FALSE),"")</f>
        <v>AK</v>
      </c>
      <c r="L8647" s="8">
        <v>46327</v>
      </c>
      <c r="M8647" s="8">
        <v>46600</v>
      </c>
    </row>
    <row r="8648" spans="1:13">
      <c r="A8648" t="s">
        <v>2077</v>
      </c>
      <c r="B8648">
        <v>18</v>
      </c>
      <c r="C8648" t="s">
        <v>41</v>
      </c>
      <c r="D8648" t="s">
        <v>42</v>
      </c>
      <c r="F8648" t="s">
        <v>42</v>
      </c>
      <c r="G8648" t="s">
        <v>43</v>
      </c>
      <c r="H8648" t="s">
        <v>44</v>
      </c>
      <c r="I8648" t="s">
        <v>45</v>
      </c>
      <c r="J8648" t="str">
        <f>IFERROR(VLOOKUP(A8648,Directie!$A:$B,2,FALSE),"")</f>
        <v>CLP</v>
      </c>
      <c r="K8648" t="str">
        <f>IFERROR(VLOOKUP(A8648,Directie!$A:$C,3,FALSE),"")</f>
        <v>AK</v>
      </c>
      <c r="L8648" s="8">
        <v>46327</v>
      </c>
      <c r="M8648" s="8">
        <v>46600</v>
      </c>
    </row>
    <row r="8649" spans="1:13">
      <c r="A8649" t="s">
        <v>2077</v>
      </c>
      <c r="B8649">
        <v>40</v>
      </c>
      <c r="C8649" t="s">
        <v>20</v>
      </c>
      <c r="F8649" t="s">
        <v>18</v>
      </c>
      <c r="J8649" t="str">
        <f>IFERROR(VLOOKUP(A8649,Directie!$A:$B,2,FALSE),"")</f>
        <v>CLP</v>
      </c>
      <c r="K8649" t="str">
        <f>IFERROR(VLOOKUP(A8649,Directie!$A:$C,3,FALSE),"")</f>
        <v>AK</v>
      </c>
      <c r="L8649" s="8">
        <v>46327</v>
      </c>
      <c r="M8649" s="8">
        <v>46600</v>
      </c>
    </row>
    <row r="8650" spans="1:13">
      <c r="A8650" t="s">
        <v>2078</v>
      </c>
      <c r="B8650">
        <v>24</v>
      </c>
      <c r="C8650" t="s">
        <v>14</v>
      </c>
      <c r="J8650" t="str">
        <f>IFERROR(VLOOKUP(A8650,Directie!$A:$B,2,FALSE),"")</f>
        <v>CLP</v>
      </c>
      <c r="K8650" t="str">
        <f>IFERROR(VLOOKUP(A8650,Directie!$A:$C,3,FALSE),"")</f>
        <v>AK</v>
      </c>
      <c r="L8650" s="8">
        <v>46327</v>
      </c>
      <c r="M8650" s="8">
        <v>46600</v>
      </c>
    </row>
    <row r="8651" spans="1:13">
      <c r="A8651" t="s">
        <v>2078</v>
      </c>
      <c r="B8651">
        <v>16</v>
      </c>
      <c r="C8651" t="s">
        <v>15</v>
      </c>
      <c r="D8651" t="s">
        <v>16</v>
      </c>
      <c r="E8651" t="s">
        <v>17</v>
      </c>
      <c r="F8651" t="s">
        <v>18</v>
      </c>
      <c r="J8651" t="str">
        <f>IFERROR(VLOOKUP(A8651,Directie!$A:$B,2,FALSE),"")</f>
        <v>CLP</v>
      </c>
      <c r="K8651" t="str">
        <f>IFERROR(VLOOKUP(A8651,Directie!$A:$C,3,FALSE),"")</f>
        <v>AK</v>
      </c>
      <c r="L8651" s="8">
        <v>46327</v>
      </c>
      <c r="M8651" s="8">
        <v>46600</v>
      </c>
    </row>
    <row r="8652" spans="1:13">
      <c r="A8652" t="s">
        <v>2078</v>
      </c>
      <c r="B8652">
        <v>47</v>
      </c>
      <c r="C8652" t="s">
        <v>28</v>
      </c>
      <c r="D8652" t="s">
        <v>29</v>
      </c>
      <c r="E8652" t="s">
        <v>30</v>
      </c>
      <c r="F8652" t="s">
        <v>23</v>
      </c>
      <c r="G8652" t="s">
        <v>31</v>
      </c>
      <c r="J8652" t="str">
        <f>IFERROR(VLOOKUP(A8652,Directie!$A:$B,2,FALSE),"")</f>
        <v>CLP</v>
      </c>
      <c r="K8652" t="str">
        <f>IFERROR(VLOOKUP(A8652,Directie!$A:$C,3,FALSE),"")</f>
        <v>AK</v>
      </c>
      <c r="L8652" s="8">
        <v>46327</v>
      </c>
      <c r="M8652" s="8">
        <v>46600</v>
      </c>
    </row>
    <row r="8653" spans="1:13">
      <c r="A8653" t="s">
        <v>2078</v>
      </c>
      <c r="B8653">
        <v>44</v>
      </c>
      <c r="C8653" t="s">
        <v>19</v>
      </c>
      <c r="J8653" t="str">
        <f>IFERROR(VLOOKUP(A8653,Directie!$A:$B,2,FALSE),"")</f>
        <v>CLP</v>
      </c>
      <c r="K8653" t="str">
        <f>IFERROR(VLOOKUP(A8653,Directie!$A:$C,3,FALSE),"")</f>
        <v>AK</v>
      </c>
      <c r="L8653" s="8">
        <v>46327</v>
      </c>
      <c r="M8653" s="8">
        <v>46600</v>
      </c>
    </row>
    <row r="8654" spans="1:13">
      <c r="A8654" t="s">
        <v>2078</v>
      </c>
      <c r="B8654">
        <v>40</v>
      </c>
      <c r="C8654" t="s">
        <v>20</v>
      </c>
      <c r="F8654" t="s">
        <v>18</v>
      </c>
      <c r="J8654" t="str">
        <f>IFERROR(VLOOKUP(A8654,Directie!$A:$B,2,FALSE),"")</f>
        <v>CLP</v>
      </c>
      <c r="K8654" t="str">
        <f>IFERROR(VLOOKUP(A8654,Directie!$A:$C,3,FALSE),"")</f>
        <v>AK</v>
      </c>
      <c r="L8654" s="8">
        <v>46327</v>
      </c>
      <c r="M8654" s="8">
        <v>46600</v>
      </c>
    </row>
    <row r="8655" spans="1:13">
      <c r="A8655" t="s">
        <v>2078</v>
      </c>
      <c r="B8655">
        <v>71</v>
      </c>
      <c r="C8655" t="s">
        <v>24</v>
      </c>
      <c r="D8655" t="s">
        <v>25</v>
      </c>
      <c r="J8655" t="str">
        <f>IFERROR(VLOOKUP(A8655,Directie!$A:$B,2,FALSE),"")</f>
        <v>CLP</v>
      </c>
      <c r="K8655" t="str">
        <f>IFERROR(VLOOKUP(A8655,Directie!$A:$C,3,FALSE),"")</f>
        <v>AK</v>
      </c>
      <c r="L8655" s="8">
        <v>46327</v>
      </c>
      <c r="M8655" s="8">
        <v>46600</v>
      </c>
    </row>
    <row r="8656" spans="1:13">
      <c r="A8656" t="s">
        <v>2079</v>
      </c>
      <c r="B8656">
        <v>24</v>
      </c>
      <c r="C8656" t="s">
        <v>14</v>
      </c>
      <c r="J8656" t="str">
        <f>IFERROR(VLOOKUP(A8656,Directie!$A:$B,2,FALSE),"")</f>
        <v>CLP</v>
      </c>
      <c r="K8656" t="str">
        <f>IFERROR(VLOOKUP(A8656,Directie!$A:$C,3,FALSE),"")</f>
        <v>AK</v>
      </c>
      <c r="L8656" s="8">
        <v>46327</v>
      </c>
      <c r="M8656" s="8">
        <v>46600</v>
      </c>
    </row>
    <row r="8657" spans="1:13">
      <c r="A8657" t="s">
        <v>2079</v>
      </c>
      <c r="B8657">
        <v>18</v>
      </c>
      <c r="C8657" t="s">
        <v>41</v>
      </c>
      <c r="D8657" t="s">
        <v>42</v>
      </c>
      <c r="F8657" t="s">
        <v>42</v>
      </c>
      <c r="G8657" t="s">
        <v>43</v>
      </c>
      <c r="H8657" t="s">
        <v>44</v>
      </c>
      <c r="I8657" t="s">
        <v>45</v>
      </c>
      <c r="J8657" t="str">
        <f>IFERROR(VLOOKUP(A8657,Directie!$A:$B,2,FALSE),"")</f>
        <v>CLP</v>
      </c>
      <c r="K8657" t="str">
        <f>IFERROR(VLOOKUP(A8657,Directie!$A:$C,3,FALSE),"")</f>
        <v>AK</v>
      </c>
      <c r="L8657" s="8">
        <v>46327</v>
      </c>
      <c r="M8657" s="8">
        <v>46600</v>
      </c>
    </row>
    <row r="8658" spans="1:13">
      <c r="A8658" t="s">
        <v>2079</v>
      </c>
      <c r="B8658">
        <v>44</v>
      </c>
      <c r="C8658" t="s">
        <v>19</v>
      </c>
      <c r="J8658" t="str">
        <f>IFERROR(VLOOKUP(A8658,Directie!$A:$B,2,FALSE),"")</f>
        <v>CLP</v>
      </c>
      <c r="K8658" t="str">
        <f>IFERROR(VLOOKUP(A8658,Directie!$A:$C,3,FALSE),"")</f>
        <v>AK</v>
      </c>
      <c r="L8658" s="8">
        <v>46327</v>
      </c>
      <c r="M8658" s="8">
        <v>46600</v>
      </c>
    </row>
    <row r="8659" spans="1:13">
      <c r="A8659" t="s">
        <v>2079</v>
      </c>
      <c r="B8659">
        <v>40</v>
      </c>
      <c r="C8659" t="s">
        <v>20</v>
      </c>
      <c r="F8659" t="s">
        <v>18</v>
      </c>
      <c r="J8659" t="str">
        <f>IFERROR(VLOOKUP(A8659,Directie!$A:$B,2,FALSE),"")</f>
        <v>CLP</v>
      </c>
      <c r="K8659" t="str">
        <f>IFERROR(VLOOKUP(A8659,Directie!$A:$C,3,FALSE),"")</f>
        <v>AK</v>
      </c>
      <c r="L8659" s="8">
        <v>46327</v>
      </c>
      <c r="M8659" s="8">
        <v>46600</v>
      </c>
    </row>
    <row r="8660" spans="1:13">
      <c r="A8660" t="s">
        <v>2079</v>
      </c>
      <c r="B8660">
        <v>31</v>
      </c>
      <c r="C8660" t="s">
        <v>21</v>
      </c>
      <c r="D8660" t="s">
        <v>22</v>
      </c>
      <c r="F8660" t="s">
        <v>23</v>
      </c>
      <c r="J8660" t="str">
        <f>IFERROR(VLOOKUP(A8660,Directie!$A:$B,2,FALSE),"")</f>
        <v>CLP</v>
      </c>
      <c r="K8660" t="str">
        <f>IFERROR(VLOOKUP(A8660,Directie!$A:$C,3,FALSE),"")</f>
        <v>AK</v>
      </c>
      <c r="L8660" s="8">
        <v>46327</v>
      </c>
      <c r="M8660" s="8">
        <v>46600</v>
      </c>
    </row>
    <row r="8661" spans="1:13">
      <c r="A8661" t="s">
        <v>2079</v>
      </c>
      <c r="B8661">
        <v>71</v>
      </c>
      <c r="C8661" t="s">
        <v>24</v>
      </c>
      <c r="D8661" t="s">
        <v>25</v>
      </c>
      <c r="J8661" t="str">
        <f>IFERROR(VLOOKUP(A8661,Directie!$A:$B,2,FALSE),"")</f>
        <v>CLP</v>
      </c>
      <c r="K8661" t="str">
        <f>IFERROR(VLOOKUP(A8661,Directie!$A:$C,3,FALSE),"")</f>
        <v>AK</v>
      </c>
      <c r="L8661" s="8">
        <v>46327</v>
      </c>
      <c r="M8661" s="8">
        <v>46600</v>
      </c>
    </row>
    <row r="8662" spans="1:13">
      <c r="A8662" t="s">
        <v>2080</v>
      </c>
      <c r="J8662" t="str">
        <f>IFERROR(VLOOKUP(A8662,Directie!$A:$B,2,FALSE),"")</f>
        <v>CLP</v>
      </c>
      <c r="K8662" t="str">
        <f>IFERROR(VLOOKUP(A8662,Directie!$A:$C,3,FALSE),"")</f>
        <v>AK</v>
      </c>
      <c r="L8662" s="8">
        <v>46327</v>
      </c>
      <c r="M8662" s="8">
        <v>46600</v>
      </c>
    </row>
    <row r="8663" spans="1:13">
      <c r="A8663" t="s">
        <v>2080</v>
      </c>
      <c r="B8663">
        <v>24</v>
      </c>
      <c r="C8663" t="s">
        <v>14</v>
      </c>
      <c r="J8663" t="str">
        <f>IFERROR(VLOOKUP(A8663,Directie!$A:$B,2,FALSE),"")</f>
        <v>CLP</v>
      </c>
      <c r="K8663" t="str">
        <f>IFERROR(VLOOKUP(A8663,Directie!$A:$C,3,FALSE),"")</f>
        <v>AK</v>
      </c>
      <c r="L8663" s="8">
        <v>46327</v>
      </c>
      <c r="M8663" s="8">
        <v>46600</v>
      </c>
    </row>
    <row r="8664" spans="1:13">
      <c r="A8664" t="s">
        <v>2080</v>
      </c>
      <c r="B8664">
        <v>16</v>
      </c>
      <c r="C8664" t="s">
        <v>15</v>
      </c>
      <c r="D8664" t="s">
        <v>16</v>
      </c>
      <c r="E8664" t="s">
        <v>17</v>
      </c>
      <c r="F8664" t="s">
        <v>18</v>
      </c>
      <c r="J8664" t="str">
        <f>IFERROR(VLOOKUP(A8664,Directie!$A:$B,2,FALSE),"")</f>
        <v>CLP</v>
      </c>
      <c r="K8664" t="str">
        <f>IFERROR(VLOOKUP(A8664,Directie!$A:$C,3,FALSE),"")</f>
        <v>AK</v>
      </c>
      <c r="L8664" s="8">
        <v>46327</v>
      </c>
      <c r="M8664" s="8">
        <v>46600</v>
      </c>
    </row>
    <row r="8665" spans="1:13">
      <c r="A8665" t="s">
        <v>2080</v>
      </c>
      <c r="B8665">
        <v>47</v>
      </c>
      <c r="C8665" t="s">
        <v>28</v>
      </c>
      <c r="D8665" t="s">
        <v>29</v>
      </c>
      <c r="E8665" t="s">
        <v>30</v>
      </c>
      <c r="F8665" t="s">
        <v>23</v>
      </c>
      <c r="G8665" t="s">
        <v>31</v>
      </c>
      <c r="J8665" t="str">
        <f>IFERROR(VLOOKUP(A8665,Directie!$A:$B,2,FALSE),"")</f>
        <v>CLP</v>
      </c>
      <c r="K8665" t="str">
        <f>IFERROR(VLOOKUP(A8665,Directie!$A:$C,3,FALSE),"")</f>
        <v>AK</v>
      </c>
      <c r="L8665" s="8">
        <v>46327</v>
      </c>
      <c r="M8665" s="8">
        <v>46600</v>
      </c>
    </row>
    <row r="8666" spans="1:13">
      <c r="A8666" t="s">
        <v>2080</v>
      </c>
      <c r="B8666">
        <v>18</v>
      </c>
      <c r="C8666" t="s">
        <v>41</v>
      </c>
      <c r="D8666" t="s">
        <v>42</v>
      </c>
      <c r="F8666" t="s">
        <v>42</v>
      </c>
      <c r="G8666" t="s">
        <v>43</v>
      </c>
      <c r="H8666" t="s">
        <v>44</v>
      </c>
      <c r="I8666" t="s">
        <v>45</v>
      </c>
      <c r="J8666" t="str">
        <f>IFERROR(VLOOKUP(A8666,Directie!$A:$B,2,FALSE),"")</f>
        <v>CLP</v>
      </c>
      <c r="K8666" t="str">
        <f>IFERROR(VLOOKUP(A8666,Directie!$A:$C,3,FALSE),"")</f>
        <v>AK</v>
      </c>
      <c r="L8666" s="8">
        <v>46327</v>
      </c>
      <c r="M8666" s="8">
        <v>46600</v>
      </c>
    </row>
    <row r="8667" spans="1:13">
      <c r="A8667" t="s">
        <v>2080</v>
      </c>
      <c r="B8667">
        <v>40</v>
      </c>
      <c r="C8667" t="s">
        <v>20</v>
      </c>
      <c r="F8667" t="s">
        <v>18</v>
      </c>
      <c r="J8667" t="str">
        <f>IFERROR(VLOOKUP(A8667,Directie!$A:$B,2,FALSE),"")</f>
        <v>CLP</v>
      </c>
      <c r="K8667" t="str">
        <f>IFERROR(VLOOKUP(A8667,Directie!$A:$C,3,FALSE),"")</f>
        <v>AK</v>
      </c>
      <c r="L8667" s="8">
        <v>46327</v>
      </c>
      <c r="M8667" s="8">
        <v>46600</v>
      </c>
    </row>
    <row r="8668" spans="1:13">
      <c r="A8668" t="s">
        <v>2081</v>
      </c>
      <c r="B8668">
        <v>24</v>
      </c>
      <c r="C8668" t="s">
        <v>14</v>
      </c>
      <c r="J8668" t="str">
        <f>IFERROR(VLOOKUP(A8668,Directie!$A:$B,2,FALSE),"")</f>
        <v>CLP</v>
      </c>
      <c r="K8668" t="str">
        <f>IFERROR(VLOOKUP(A8668,Directie!$A:$C,3,FALSE),"")</f>
        <v>AK</v>
      </c>
      <c r="L8668" s="8">
        <v>46327</v>
      </c>
      <c r="M8668" s="8">
        <v>46600</v>
      </c>
    </row>
    <row r="8669" spans="1:13">
      <c r="A8669" t="s">
        <v>2081</v>
      </c>
      <c r="B8669">
        <v>16</v>
      </c>
      <c r="C8669" t="s">
        <v>15</v>
      </c>
      <c r="D8669" t="s">
        <v>16</v>
      </c>
      <c r="E8669" t="s">
        <v>17</v>
      </c>
      <c r="F8669" t="s">
        <v>18</v>
      </c>
      <c r="J8669" t="str">
        <f>IFERROR(VLOOKUP(A8669,Directie!$A:$B,2,FALSE),"")</f>
        <v>CLP</v>
      </c>
      <c r="K8669" t="str">
        <f>IFERROR(VLOOKUP(A8669,Directie!$A:$C,3,FALSE),"")</f>
        <v>AK</v>
      </c>
      <c r="L8669" s="8">
        <v>46327</v>
      </c>
      <c r="M8669" s="8">
        <v>46600</v>
      </c>
    </row>
    <row r="8670" spans="1:13">
      <c r="A8670" t="s">
        <v>2081</v>
      </c>
      <c r="B8670">
        <v>30</v>
      </c>
      <c r="C8670" t="s">
        <v>32</v>
      </c>
      <c r="D8670" t="s">
        <v>33</v>
      </c>
      <c r="E8670" t="s">
        <v>22</v>
      </c>
      <c r="J8670" t="str">
        <f>IFERROR(VLOOKUP(A8670,Directie!$A:$B,2,FALSE),"")</f>
        <v>CLP</v>
      </c>
      <c r="K8670" t="str">
        <f>IFERROR(VLOOKUP(A8670,Directie!$A:$C,3,FALSE),"")</f>
        <v>AK</v>
      </c>
      <c r="L8670" s="8">
        <v>46327</v>
      </c>
      <c r="M8670" s="8">
        <v>46600</v>
      </c>
    </row>
    <row r="8671" spans="1:13">
      <c r="A8671" t="s">
        <v>2081</v>
      </c>
      <c r="B8671">
        <v>51</v>
      </c>
      <c r="C8671" t="s">
        <v>809</v>
      </c>
      <c r="J8671" t="str">
        <f>IFERROR(VLOOKUP(A8671,Directie!$A:$B,2,FALSE),"")</f>
        <v>CLP</v>
      </c>
      <c r="K8671" t="str">
        <f>IFERROR(VLOOKUP(A8671,Directie!$A:$C,3,FALSE),"")</f>
        <v>AK</v>
      </c>
      <c r="L8671" s="8">
        <v>46327</v>
      </c>
      <c r="M8671" s="8">
        <v>46600</v>
      </c>
    </row>
    <row r="8672" spans="1:13">
      <c r="A8672" t="s">
        <v>2081</v>
      </c>
      <c r="B8672">
        <v>44</v>
      </c>
      <c r="C8672" t="s">
        <v>19</v>
      </c>
      <c r="J8672" t="str">
        <f>IFERROR(VLOOKUP(A8672,Directie!$A:$B,2,FALSE),"")</f>
        <v>CLP</v>
      </c>
      <c r="K8672" t="str">
        <f>IFERROR(VLOOKUP(A8672,Directie!$A:$C,3,FALSE),"")</f>
        <v>AK</v>
      </c>
      <c r="L8672" s="8">
        <v>46327</v>
      </c>
      <c r="M8672" s="8">
        <v>46600</v>
      </c>
    </row>
    <row r="8673" spans="1:13">
      <c r="A8673" t="s">
        <v>2081</v>
      </c>
      <c r="B8673">
        <v>40</v>
      </c>
      <c r="C8673" t="s">
        <v>20</v>
      </c>
      <c r="F8673" t="s">
        <v>18</v>
      </c>
      <c r="J8673" t="str">
        <f>IFERROR(VLOOKUP(A8673,Directie!$A:$B,2,FALSE),"")</f>
        <v>CLP</v>
      </c>
      <c r="K8673" t="str">
        <f>IFERROR(VLOOKUP(A8673,Directie!$A:$C,3,FALSE),"")</f>
        <v>AK</v>
      </c>
      <c r="L8673" s="8">
        <v>46327</v>
      </c>
      <c r="M8673" s="8">
        <v>46600</v>
      </c>
    </row>
    <row r="8674" spans="1:13">
      <c r="A8674" t="s">
        <v>2081</v>
      </c>
      <c r="B8674">
        <v>20</v>
      </c>
      <c r="C8674" t="s">
        <v>52</v>
      </c>
      <c r="D8674" t="s">
        <v>16</v>
      </c>
      <c r="E8674" t="s">
        <v>17</v>
      </c>
      <c r="F8674" t="s">
        <v>18</v>
      </c>
      <c r="J8674" t="str">
        <f>IFERROR(VLOOKUP(A8674,Directie!$A:$B,2,FALSE),"")</f>
        <v>CLP</v>
      </c>
      <c r="K8674" t="str">
        <f>IFERROR(VLOOKUP(A8674,Directie!$A:$C,3,FALSE),"")</f>
        <v>AK</v>
      </c>
      <c r="L8674" s="8">
        <v>46327</v>
      </c>
      <c r="M8674" s="8">
        <v>46600</v>
      </c>
    </row>
    <row r="8675" spans="1:13">
      <c r="A8675" t="s">
        <v>2082</v>
      </c>
      <c r="J8675" t="str">
        <f>IFERROR(VLOOKUP(A8675,Directie!$A:$B,2,FALSE),"")</f>
        <v>CLP</v>
      </c>
      <c r="K8675" t="str">
        <f>IFERROR(VLOOKUP(A8675,Directie!$A:$C,3,FALSE),"")</f>
        <v>AK</v>
      </c>
      <c r="L8675" s="8">
        <v>46327</v>
      </c>
      <c r="M8675" s="8">
        <v>46600</v>
      </c>
    </row>
    <row r="8676" spans="1:13">
      <c r="A8676" t="s">
        <v>2083</v>
      </c>
      <c r="J8676" t="str">
        <f>IFERROR(VLOOKUP(A8676,Directie!$A:$B,2,FALSE),"")</f>
        <v>CLP</v>
      </c>
      <c r="K8676" t="str">
        <f>IFERROR(VLOOKUP(A8676,Directie!$A:$C,3,FALSE),"")</f>
        <v>AK</v>
      </c>
      <c r="L8676" s="8">
        <v>46327</v>
      </c>
      <c r="M8676" s="8">
        <v>46600</v>
      </c>
    </row>
    <row r="8677" spans="1:13">
      <c r="A8677" t="s">
        <v>2083</v>
      </c>
      <c r="B8677">
        <v>24</v>
      </c>
      <c r="C8677" t="s">
        <v>14</v>
      </c>
      <c r="J8677" t="str">
        <f>IFERROR(VLOOKUP(A8677,Directie!$A:$B,2,FALSE),"")</f>
        <v>CLP</v>
      </c>
      <c r="K8677" t="str">
        <f>IFERROR(VLOOKUP(A8677,Directie!$A:$C,3,FALSE),"")</f>
        <v>AK</v>
      </c>
      <c r="L8677" s="8">
        <v>46327</v>
      </c>
      <c r="M8677" s="8">
        <v>46600</v>
      </c>
    </row>
    <row r="8678" spans="1:13">
      <c r="A8678" t="s">
        <v>2083</v>
      </c>
      <c r="B8678">
        <v>47</v>
      </c>
      <c r="C8678" t="s">
        <v>28</v>
      </c>
      <c r="D8678" t="s">
        <v>29</v>
      </c>
      <c r="E8678" t="s">
        <v>30</v>
      </c>
      <c r="F8678" t="s">
        <v>23</v>
      </c>
      <c r="G8678" t="s">
        <v>31</v>
      </c>
      <c r="J8678" t="str">
        <f>IFERROR(VLOOKUP(A8678,Directie!$A:$B,2,FALSE),"")</f>
        <v>CLP</v>
      </c>
      <c r="K8678" t="str">
        <f>IFERROR(VLOOKUP(A8678,Directie!$A:$C,3,FALSE),"")</f>
        <v>AK</v>
      </c>
      <c r="L8678" s="8">
        <v>46327</v>
      </c>
      <c r="M8678" s="8">
        <v>46600</v>
      </c>
    </row>
    <row r="8679" spans="1:13">
      <c r="A8679" t="s">
        <v>2083</v>
      </c>
      <c r="B8679">
        <v>30</v>
      </c>
      <c r="C8679" t="s">
        <v>32</v>
      </c>
      <c r="D8679" t="s">
        <v>33</v>
      </c>
      <c r="E8679" t="s">
        <v>22</v>
      </c>
      <c r="J8679" t="str">
        <f>IFERROR(VLOOKUP(A8679,Directie!$A:$B,2,FALSE),"")</f>
        <v>CLP</v>
      </c>
      <c r="K8679" t="str">
        <f>IFERROR(VLOOKUP(A8679,Directie!$A:$C,3,FALSE),"")</f>
        <v>AK</v>
      </c>
      <c r="L8679" s="8">
        <v>46327</v>
      </c>
      <c r="M8679" s="8">
        <v>46600</v>
      </c>
    </row>
    <row r="8680" spans="1:13">
      <c r="A8680" t="s">
        <v>2083</v>
      </c>
      <c r="B8680">
        <v>44</v>
      </c>
      <c r="C8680" t="s">
        <v>19</v>
      </c>
      <c r="J8680" t="str">
        <f>IFERROR(VLOOKUP(A8680,Directie!$A:$B,2,FALSE),"")</f>
        <v>CLP</v>
      </c>
      <c r="K8680" t="str">
        <f>IFERROR(VLOOKUP(A8680,Directie!$A:$C,3,FALSE),"")</f>
        <v>AK</v>
      </c>
      <c r="L8680" s="8">
        <v>46327</v>
      </c>
      <c r="M8680" s="8">
        <v>46600</v>
      </c>
    </row>
    <row r="8681" spans="1:13">
      <c r="A8681" t="s">
        <v>2083</v>
      </c>
      <c r="B8681">
        <v>40</v>
      </c>
      <c r="C8681" t="s">
        <v>20</v>
      </c>
      <c r="F8681" t="s">
        <v>18</v>
      </c>
      <c r="J8681" t="str">
        <f>IFERROR(VLOOKUP(A8681,Directie!$A:$B,2,FALSE),"")</f>
        <v>CLP</v>
      </c>
      <c r="K8681" t="str">
        <f>IFERROR(VLOOKUP(A8681,Directie!$A:$C,3,FALSE),"")</f>
        <v>AK</v>
      </c>
      <c r="L8681" s="8">
        <v>46327</v>
      </c>
      <c r="M8681" s="8">
        <v>46600</v>
      </c>
    </row>
    <row r="8682" spans="1:13">
      <c r="A8682" t="s">
        <v>2083</v>
      </c>
      <c r="B8682">
        <v>31</v>
      </c>
      <c r="C8682" t="s">
        <v>21</v>
      </c>
      <c r="D8682" t="s">
        <v>22</v>
      </c>
      <c r="F8682" t="s">
        <v>23</v>
      </c>
      <c r="J8682" t="str">
        <f>IFERROR(VLOOKUP(A8682,Directie!$A:$B,2,FALSE),"")</f>
        <v>CLP</v>
      </c>
      <c r="K8682" t="str">
        <f>IFERROR(VLOOKUP(A8682,Directie!$A:$C,3,FALSE),"")</f>
        <v>AK</v>
      </c>
      <c r="L8682" s="8">
        <v>46327</v>
      </c>
      <c r="M8682" s="8">
        <v>46600</v>
      </c>
    </row>
    <row r="8683" spans="1:13">
      <c r="A8683" t="s">
        <v>2083</v>
      </c>
      <c r="B8683">
        <v>71</v>
      </c>
      <c r="C8683" t="s">
        <v>24</v>
      </c>
      <c r="D8683" t="s">
        <v>25</v>
      </c>
      <c r="J8683" t="str">
        <f>IFERROR(VLOOKUP(A8683,Directie!$A:$B,2,FALSE),"")</f>
        <v>CLP</v>
      </c>
      <c r="K8683" t="str">
        <f>IFERROR(VLOOKUP(A8683,Directie!$A:$C,3,FALSE),"")</f>
        <v>AK</v>
      </c>
      <c r="L8683" s="8">
        <v>46327</v>
      </c>
      <c r="M8683" s="8">
        <v>46600</v>
      </c>
    </row>
    <row r="8684" spans="1:13">
      <c r="A8684" t="s">
        <v>2084</v>
      </c>
      <c r="B8684">
        <v>24</v>
      </c>
      <c r="C8684" t="s">
        <v>14</v>
      </c>
      <c r="J8684" t="str">
        <f>IFERROR(VLOOKUP(A8684,Directie!$A:$B,2,FALSE),"")</f>
        <v>CLP</v>
      </c>
      <c r="K8684" t="str">
        <f>IFERROR(VLOOKUP(A8684,Directie!$A:$C,3,FALSE),"")</f>
        <v>AK</v>
      </c>
      <c r="L8684" s="8">
        <v>46327</v>
      </c>
      <c r="M8684" s="8">
        <v>46600</v>
      </c>
    </row>
    <row r="8685" spans="1:13">
      <c r="A8685" t="s">
        <v>2084</v>
      </c>
      <c r="B8685">
        <v>30</v>
      </c>
      <c r="C8685" t="s">
        <v>32</v>
      </c>
      <c r="D8685" t="s">
        <v>33</v>
      </c>
      <c r="E8685" t="s">
        <v>22</v>
      </c>
      <c r="J8685" t="str">
        <f>IFERROR(VLOOKUP(A8685,Directie!$A:$B,2,FALSE),"")</f>
        <v>CLP</v>
      </c>
      <c r="K8685" t="str">
        <f>IFERROR(VLOOKUP(A8685,Directie!$A:$C,3,FALSE),"")</f>
        <v>AK</v>
      </c>
      <c r="L8685" s="8">
        <v>46327</v>
      </c>
      <c r="M8685" s="8">
        <v>46600</v>
      </c>
    </row>
    <row r="8686" spans="1:13">
      <c r="A8686" t="s">
        <v>2084</v>
      </c>
      <c r="B8686">
        <v>40</v>
      </c>
      <c r="C8686" t="s">
        <v>20</v>
      </c>
      <c r="F8686" t="s">
        <v>18</v>
      </c>
      <c r="J8686" t="str">
        <f>IFERROR(VLOOKUP(A8686,Directie!$A:$B,2,FALSE),"")</f>
        <v>CLP</v>
      </c>
      <c r="K8686" t="str">
        <f>IFERROR(VLOOKUP(A8686,Directie!$A:$C,3,FALSE),"")</f>
        <v>AK</v>
      </c>
      <c r="L8686" s="8">
        <v>46327</v>
      </c>
      <c r="M8686" s="8">
        <v>46600</v>
      </c>
    </row>
    <row r="8687" spans="1:13">
      <c r="A8687" t="s">
        <v>2084</v>
      </c>
      <c r="B8687">
        <v>31</v>
      </c>
      <c r="C8687" t="s">
        <v>21</v>
      </c>
      <c r="D8687" t="s">
        <v>22</v>
      </c>
      <c r="F8687" t="s">
        <v>23</v>
      </c>
      <c r="J8687" t="str">
        <f>IFERROR(VLOOKUP(A8687,Directie!$A:$B,2,FALSE),"")</f>
        <v>CLP</v>
      </c>
      <c r="K8687" t="str">
        <f>IFERROR(VLOOKUP(A8687,Directie!$A:$C,3,FALSE),"")</f>
        <v>AK</v>
      </c>
      <c r="L8687" s="8">
        <v>46327</v>
      </c>
      <c r="M8687" s="8">
        <v>46600</v>
      </c>
    </row>
    <row r="8688" spans="1:13">
      <c r="A8688" t="s">
        <v>2084</v>
      </c>
      <c r="B8688">
        <v>71</v>
      </c>
      <c r="C8688" t="s">
        <v>24</v>
      </c>
      <c r="D8688" t="s">
        <v>25</v>
      </c>
      <c r="J8688" t="str">
        <f>IFERROR(VLOOKUP(A8688,Directie!$A:$B,2,FALSE),"")</f>
        <v>CLP</v>
      </c>
      <c r="K8688" t="str">
        <f>IFERROR(VLOOKUP(A8688,Directie!$A:$C,3,FALSE),"")</f>
        <v>AK</v>
      </c>
      <c r="L8688" s="8">
        <v>46327</v>
      </c>
      <c r="M8688" s="8">
        <v>46600</v>
      </c>
    </row>
    <row r="8689" spans="1:13">
      <c r="A8689" t="s">
        <v>2085</v>
      </c>
      <c r="B8689">
        <v>24</v>
      </c>
      <c r="C8689" t="s">
        <v>14</v>
      </c>
      <c r="J8689" t="str">
        <f>IFERROR(VLOOKUP(A8689,Directie!$A:$B,2,FALSE),"")</f>
        <v>CLP</v>
      </c>
      <c r="K8689" t="str">
        <f>IFERROR(VLOOKUP(A8689,Directie!$A:$C,3,FALSE),"")</f>
        <v>AK</v>
      </c>
      <c r="L8689" s="8">
        <v>46327</v>
      </c>
      <c r="M8689" s="8">
        <v>46600</v>
      </c>
    </row>
    <row r="8690" spans="1:13">
      <c r="A8690" t="s">
        <v>2085</v>
      </c>
      <c r="B8690">
        <v>16</v>
      </c>
      <c r="C8690" t="s">
        <v>15</v>
      </c>
      <c r="D8690" t="s">
        <v>16</v>
      </c>
      <c r="E8690" t="s">
        <v>17</v>
      </c>
      <c r="F8690" t="s">
        <v>18</v>
      </c>
      <c r="J8690" t="str">
        <f>IFERROR(VLOOKUP(A8690,Directie!$A:$B,2,FALSE),"")</f>
        <v>CLP</v>
      </c>
      <c r="K8690" t="str">
        <f>IFERROR(VLOOKUP(A8690,Directie!$A:$C,3,FALSE),"")</f>
        <v>AK</v>
      </c>
      <c r="L8690" s="8">
        <v>46327</v>
      </c>
      <c r="M8690" s="8">
        <v>46600</v>
      </c>
    </row>
    <row r="8691" spans="1:13">
      <c r="A8691" t="s">
        <v>2085</v>
      </c>
      <c r="B8691">
        <v>47</v>
      </c>
      <c r="C8691" t="s">
        <v>28</v>
      </c>
      <c r="D8691" t="s">
        <v>29</v>
      </c>
      <c r="E8691" t="s">
        <v>30</v>
      </c>
      <c r="F8691" t="s">
        <v>23</v>
      </c>
      <c r="G8691" t="s">
        <v>31</v>
      </c>
      <c r="J8691" t="str">
        <f>IFERROR(VLOOKUP(A8691,Directie!$A:$B,2,FALSE),"")</f>
        <v>CLP</v>
      </c>
      <c r="K8691" t="str">
        <f>IFERROR(VLOOKUP(A8691,Directie!$A:$C,3,FALSE),"")</f>
        <v>AK</v>
      </c>
      <c r="L8691" s="8">
        <v>46327</v>
      </c>
      <c r="M8691" s="8">
        <v>46600</v>
      </c>
    </row>
    <row r="8692" spans="1:13">
      <c r="A8692" t="s">
        <v>2085</v>
      </c>
      <c r="B8692">
        <v>30</v>
      </c>
      <c r="C8692" t="s">
        <v>32</v>
      </c>
      <c r="D8692" t="s">
        <v>33</v>
      </c>
      <c r="E8692" t="s">
        <v>22</v>
      </c>
      <c r="J8692" t="str">
        <f>IFERROR(VLOOKUP(A8692,Directie!$A:$B,2,FALSE),"")</f>
        <v>CLP</v>
      </c>
      <c r="K8692" t="str">
        <f>IFERROR(VLOOKUP(A8692,Directie!$A:$C,3,FALSE),"")</f>
        <v>AK</v>
      </c>
      <c r="L8692" s="8">
        <v>46327</v>
      </c>
      <c r="M8692" s="8">
        <v>46600</v>
      </c>
    </row>
    <row r="8693" spans="1:13">
      <c r="A8693" t="s">
        <v>2085</v>
      </c>
      <c r="B8693">
        <v>44</v>
      </c>
      <c r="C8693" t="s">
        <v>19</v>
      </c>
      <c r="J8693" t="str">
        <f>IFERROR(VLOOKUP(A8693,Directie!$A:$B,2,FALSE),"")</f>
        <v>CLP</v>
      </c>
      <c r="K8693" t="str">
        <f>IFERROR(VLOOKUP(A8693,Directie!$A:$C,3,FALSE),"")</f>
        <v>AK</v>
      </c>
      <c r="L8693" s="8">
        <v>46327</v>
      </c>
      <c r="M8693" s="8">
        <v>46600</v>
      </c>
    </row>
    <row r="8694" spans="1:13">
      <c r="A8694" t="s">
        <v>2085</v>
      </c>
      <c r="B8694">
        <v>40</v>
      </c>
      <c r="C8694" t="s">
        <v>20</v>
      </c>
      <c r="F8694" t="s">
        <v>18</v>
      </c>
      <c r="J8694" t="str">
        <f>IFERROR(VLOOKUP(A8694,Directie!$A:$B,2,FALSE),"")</f>
        <v>CLP</v>
      </c>
      <c r="K8694" t="str">
        <f>IFERROR(VLOOKUP(A8694,Directie!$A:$C,3,FALSE),"")</f>
        <v>AK</v>
      </c>
      <c r="L8694" s="8">
        <v>46327</v>
      </c>
      <c r="M8694" s="8">
        <v>46600</v>
      </c>
    </row>
    <row r="8695" spans="1:13">
      <c r="A8695" t="s">
        <v>2085</v>
      </c>
      <c r="B8695">
        <v>31</v>
      </c>
      <c r="C8695" t="s">
        <v>21</v>
      </c>
      <c r="D8695" t="s">
        <v>22</v>
      </c>
      <c r="F8695" t="s">
        <v>23</v>
      </c>
      <c r="J8695" t="str">
        <f>IFERROR(VLOOKUP(A8695,Directie!$A:$B,2,FALSE),"")</f>
        <v>CLP</v>
      </c>
      <c r="K8695" t="str">
        <f>IFERROR(VLOOKUP(A8695,Directie!$A:$C,3,FALSE),"")</f>
        <v>AK</v>
      </c>
      <c r="L8695" s="8">
        <v>46327</v>
      </c>
      <c r="M8695" s="8">
        <v>46600</v>
      </c>
    </row>
    <row r="8696" spans="1:13">
      <c r="A8696" t="s">
        <v>2085</v>
      </c>
      <c r="B8696">
        <v>71</v>
      </c>
      <c r="C8696" t="s">
        <v>24</v>
      </c>
      <c r="D8696" t="s">
        <v>25</v>
      </c>
      <c r="J8696" t="str">
        <f>IFERROR(VLOOKUP(A8696,Directie!$A:$B,2,FALSE),"")</f>
        <v>CLP</v>
      </c>
      <c r="K8696" t="str">
        <f>IFERROR(VLOOKUP(A8696,Directie!$A:$C,3,FALSE),"")</f>
        <v>AK</v>
      </c>
      <c r="L8696" s="8">
        <v>46327</v>
      </c>
      <c r="M8696" s="8">
        <v>46600</v>
      </c>
    </row>
    <row r="8697" spans="1:13">
      <c r="A8697" t="s">
        <v>2086</v>
      </c>
      <c r="B8697">
        <v>16</v>
      </c>
      <c r="C8697" t="s">
        <v>15</v>
      </c>
      <c r="D8697" t="s">
        <v>16</v>
      </c>
      <c r="E8697" t="s">
        <v>17</v>
      </c>
      <c r="F8697" t="s">
        <v>18</v>
      </c>
      <c r="J8697" t="str">
        <f>IFERROR(VLOOKUP(A8697,Directie!$A:$B,2,FALSE),"")</f>
        <v>CLP</v>
      </c>
      <c r="K8697" t="str">
        <f>IFERROR(VLOOKUP(A8697,Directie!$A:$C,3,FALSE),"")</f>
        <v>AK</v>
      </c>
      <c r="L8697" s="8">
        <v>46327</v>
      </c>
      <c r="M8697" s="8">
        <v>46600</v>
      </c>
    </row>
    <row r="8698" spans="1:13">
      <c r="A8698" t="s">
        <v>2086</v>
      </c>
      <c r="B8698">
        <v>20</v>
      </c>
      <c r="C8698" t="s">
        <v>52</v>
      </c>
      <c r="D8698" t="s">
        <v>16</v>
      </c>
      <c r="E8698" t="s">
        <v>17</v>
      </c>
      <c r="F8698" t="s">
        <v>18</v>
      </c>
      <c r="J8698" t="str">
        <f>IFERROR(VLOOKUP(A8698,Directie!$A:$B,2,FALSE),"")</f>
        <v>CLP</v>
      </c>
      <c r="K8698" t="str">
        <f>IFERROR(VLOOKUP(A8698,Directie!$A:$C,3,FALSE),"")</f>
        <v>AK</v>
      </c>
      <c r="L8698" s="8">
        <v>46327</v>
      </c>
      <c r="M8698" s="8">
        <v>46600</v>
      </c>
    </row>
    <row r="8699" spans="1:13">
      <c r="A8699" t="s">
        <v>2087</v>
      </c>
      <c r="B8699">
        <v>42</v>
      </c>
      <c r="C8699" t="s">
        <v>82</v>
      </c>
      <c r="J8699" t="str">
        <f>IFERROR(VLOOKUP(A8699,Directie!$A:$B,2,FALSE),"")</f>
        <v>CLP</v>
      </c>
      <c r="K8699" t="str">
        <f>IFERROR(VLOOKUP(A8699,Directie!$A:$C,3,FALSE),"")</f>
        <v>AK</v>
      </c>
      <c r="L8699" s="8">
        <v>46327</v>
      </c>
      <c r="M8699" s="8">
        <v>46600</v>
      </c>
    </row>
    <row r="8700" spans="1:13">
      <c r="A8700" t="s">
        <v>2087</v>
      </c>
      <c r="B8700">
        <v>32</v>
      </c>
      <c r="C8700" t="s">
        <v>40</v>
      </c>
      <c r="D8700" t="s">
        <v>33</v>
      </c>
      <c r="E8700" t="s">
        <v>22</v>
      </c>
      <c r="J8700" t="str">
        <f>IFERROR(VLOOKUP(A8700,Directie!$A:$B,2,FALSE),"")</f>
        <v>CLP</v>
      </c>
      <c r="K8700" t="str">
        <f>IFERROR(VLOOKUP(A8700,Directie!$A:$C,3,FALSE),"")</f>
        <v>AK</v>
      </c>
      <c r="L8700" s="8">
        <v>46327</v>
      </c>
      <c r="M8700" s="8">
        <v>46600</v>
      </c>
    </row>
    <row r="8701" spans="1:13">
      <c r="A8701" t="s">
        <v>2087</v>
      </c>
      <c r="B8701">
        <v>16</v>
      </c>
      <c r="C8701" t="s">
        <v>15</v>
      </c>
      <c r="D8701" t="s">
        <v>16</v>
      </c>
      <c r="E8701" t="s">
        <v>17</v>
      </c>
      <c r="F8701" t="s">
        <v>18</v>
      </c>
      <c r="J8701" t="str">
        <f>IFERROR(VLOOKUP(A8701,Directie!$A:$B,2,FALSE),"")</f>
        <v>CLP</v>
      </c>
      <c r="K8701" t="str">
        <f>IFERROR(VLOOKUP(A8701,Directie!$A:$C,3,FALSE),"")</f>
        <v>AK</v>
      </c>
      <c r="L8701" s="8">
        <v>46327</v>
      </c>
      <c r="M8701" s="8">
        <v>46600</v>
      </c>
    </row>
    <row r="8702" spans="1:13">
      <c r="A8702" t="s">
        <v>2087</v>
      </c>
      <c r="B8702">
        <v>30</v>
      </c>
      <c r="C8702" t="s">
        <v>32</v>
      </c>
      <c r="D8702" t="s">
        <v>33</v>
      </c>
      <c r="E8702" t="s">
        <v>22</v>
      </c>
      <c r="J8702" t="str">
        <f>IFERROR(VLOOKUP(A8702,Directie!$A:$B,2,FALSE),"")</f>
        <v>CLP</v>
      </c>
      <c r="K8702" t="str">
        <f>IFERROR(VLOOKUP(A8702,Directie!$A:$C,3,FALSE),"")</f>
        <v>AK</v>
      </c>
      <c r="L8702" s="8">
        <v>46327</v>
      </c>
      <c r="M8702" s="8">
        <v>46600</v>
      </c>
    </row>
    <row r="8703" spans="1:13">
      <c r="A8703" t="s">
        <v>2087</v>
      </c>
      <c r="B8703">
        <v>40</v>
      </c>
      <c r="C8703" t="s">
        <v>20</v>
      </c>
      <c r="F8703" t="s">
        <v>18</v>
      </c>
      <c r="J8703" t="str">
        <f>IFERROR(VLOOKUP(A8703,Directie!$A:$B,2,FALSE),"")</f>
        <v>CLP</v>
      </c>
      <c r="K8703" t="str">
        <f>IFERROR(VLOOKUP(A8703,Directie!$A:$C,3,FALSE),"")</f>
        <v>AK</v>
      </c>
      <c r="L8703" s="8">
        <v>46327</v>
      </c>
      <c r="M8703" s="8">
        <v>46600</v>
      </c>
    </row>
    <row r="8704" spans="1:13">
      <c r="A8704" t="s">
        <v>2087</v>
      </c>
      <c r="B8704">
        <v>20</v>
      </c>
      <c r="C8704" t="s">
        <v>52</v>
      </c>
      <c r="D8704" t="s">
        <v>16</v>
      </c>
      <c r="E8704" t="s">
        <v>17</v>
      </c>
      <c r="F8704" t="s">
        <v>18</v>
      </c>
      <c r="J8704" t="str">
        <f>IFERROR(VLOOKUP(A8704,Directie!$A:$B,2,FALSE),"")</f>
        <v>CLP</v>
      </c>
      <c r="K8704" t="str">
        <f>IFERROR(VLOOKUP(A8704,Directie!$A:$C,3,FALSE),"")</f>
        <v>AK</v>
      </c>
      <c r="L8704" s="8">
        <v>46327</v>
      </c>
      <c r="M8704" s="8">
        <v>46600</v>
      </c>
    </row>
    <row r="8705" spans="1:13">
      <c r="A8705" t="s">
        <v>2088</v>
      </c>
      <c r="B8705">
        <v>24</v>
      </c>
      <c r="C8705" t="s">
        <v>14</v>
      </c>
      <c r="J8705" t="str">
        <f>IFERROR(VLOOKUP(A8705,Directie!$A:$B,2,FALSE),"")</f>
        <v>CLP</v>
      </c>
      <c r="K8705" t="str">
        <f>IFERROR(VLOOKUP(A8705,Directie!$A:$C,3,FALSE),"")</f>
        <v>AK</v>
      </c>
      <c r="L8705" s="8">
        <v>46327</v>
      </c>
      <c r="M8705" s="8">
        <v>46600</v>
      </c>
    </row>
    <row r="8706" spans="1:13">
      <c r="A8706" t="s">
        <v>2088</v>
      </c>
      <c r="B8706">
        <v>16</v>
      </c>
      <c r="C8706" t="s">
        <v>15</v>
      </c>
      <c r="D8706" t="s">
        <v>16</v>
      </c>
      <c r="E8706" t="s">
        <v>17</v>
      </c>
      <c r="F8706" t="s">
        <v>18</v>
      </c>
      <c r="J8706" t="str">
        <f>IFERROR(VLOOKUP(A8706,Directie!$A:$B,2,FALSE),"")</f>
        <v>CLP</v>
      </c>
      <c r="K8706" t="str">
        <f>IFERROR(VLOOKUP(A8706,Directie!$A:$C,3,FALSE),"")</f>
        <v>AK</v>
      </c>
      <c r="L8706" s="8">
        <v>46327</v>
      </c>
      <c r="M8706" s="8">
        <v>46600</v>
      </c>
    </row>
    <row r="8707" spans="1:13">
      <c r="A8707" t="s">
        <v>2088</v>
      </c>
      <c r="B8707">
        <v>47</v>
      </c>
      <c r="C8707" t="s">
        <v>28</v>
      </c>
      <c r="D8707" t="s">
        <v>29</v>
      </c>
      <c r="E8707" t="s">
        <v>30</v>
      </c>
      <c r="F8707" t="s">
        <v>23</v>
      </c>
      <c r="G8707" t="s">
        <v>31</v>
      </c>
      <c r="J8707" t="str">
        <f>IFERROR(VLOOKUP(A8707,Directie!$A:$B,2,FALSE),"")</f>
        <v>CLP</v>
      </c>
      <c r="K8707" t="str">
        <f>IFERROR(VLOOKUP(A8707,Directie!$A:$C,3,FALSE),"")</f>
        <v>AK</v>
      </c>
      <c r="L8707" s="8">
        <v>46327</v>
      </c>
      <c r="M8707" s="8">
        <v>46600</v>
      </c>
    </row>
    <row r="8708" spans="1:13">
      <c r="A8708" t="s">
        <v>2088</v>
      </c>
      <c r="B8708">
        <v>30</v>
      </c>
      <c r="C8708" t="s">
        <v>32</v>
      </c>
      <c r="D8708" t="s">
        <v>33</v>
      </c>
      <c r="E8708" t="s">
        <v>22</v>
      </c>
      <c r="J8708" t="str">
        <f>IFERROR(VLOOKUP(A8708,Directie!$A:$B,2,FALSE),"")</f>
        <v>CLP</v>
      </c>
      <c r="K8708" t="str">
        <f>IFERROR(VLOOKUP(A8708,Directie!$A:$C,3,FALSE),"")</f>
        <v>AK</v>
      </c>
      <c r="L8708" s="8">
        <v>46327</v>
      </c>
      <c r="M8708" s="8">
        <v>46600</v>
      </c>
    </row>
    <row r="8709" spans="1:13">
      <c r="A8709" t="s">
        <v>2088</v>
      </c>
      <c r="B8709">
        <v>18</v>
      </c>
      <c r="C8709" t="s">
        <v>41</v>
      </c>
      <c r="D8709" t="s">
        <v>42</v>
      </c>
      <c r="F8709" t="s">
        <v>42</v>
      </c>
      <c r="G8709" t="s">
        <v>43</v>
      </c>
      <c r="H8709" t="s">
        <v>44</v>
      </c>
      <c r="I8709" t="s">
        <v>45</v>
      </c>
      <c r="J8709" t="str">
        <f>IFERROR(VLOOKUP(A8709,Directie!$A:$B,2,FALSE),"")</f>
        <v>CLP</v>
      </c>
      <c r="K8709" t="str">
        <f>IFERROR(VLOOKUP(A8709,Directie!$A:$C,3,FALSE),"")</f>
        <v>AK</v>
      </c>
      <c r="L8709" s="8">
        <v>46327</v>
      </c>
      <c r="M8709" s="8">
        <v>46600</v>
      </c>
    </row>
    <row r="8710" spans="1:13">
      <c r="A8710" t="s">
        <v>2088</v>
      </c>
      <c r="B8710">
        <v>44</v>
      </c>
      <c r="C8710" t="s">
        <v>19</v>
      </c>
      <c r="J8710" t="str">
        <f>IFERROR(VLOOKUP(A8710,Directie!$A:$B,2,FALSE),"")</f>
        <v>CLP</v>
      </c>
      <c r="K8710" t="str">
        <f>IFERROR(VLOOKUP(A8710,Directie!$A:$C,3,FALSE),"")</f>
        <v>AK</v>
      </c>
      <c r="L8710" s="8">
        <v>46327</v>
      </c>
      <c r="M8710" s="8">
        <v>46600</v>
      </c>
    </row>
    <row r="8711" spans="1:13">
      <c r="A8711" t="s">
        <v>2088</v>
      </c>
      <c r="B8711">
        <v>40</v>
      </c>
      <c r="C8711" t="s">
        <v>20</v>
      </c>
      <c r="F8711" t="s">
        <v>18</v>
      </c>
      <c r="J8711" t="str">
        <f>IFERROR(VLOOKUP(A8711,Directie!$A:$B,2,FALSE),"")</f>
        <v>CLP</v>
      </c>
      <c r="K8711" t="str">
        <f>IFERROR(VLOOKUP(A8711,Directie!$A:$C,3,FALSE),"")</f>
        <v>AK</v>
      </c>
      <c r="L8711" s="8">
        <v>46327</v>
      </c>
      <c r="M8711" s="8">
        <v>46600</v>
      </c>
    </row>
    <row r="8712" spans="1:13">
      <c r="A8712" t="s">
        <v>2088</v>
      </c>
      <c r="B8712">
        <v>20</v>
      </c>
      <c r="C8712" t="s">
        <v>52</v>
      </c>
      <c r="D8712" t="s">
        <v>16</v>
      </c>
      <c r="E8712" t="s">
        <v>17</v>
      </c>
      <c r="F8712" t="s">
        <v>18</v>
      </c>
      <c r="J8712" t="str">
        <f>IFERROR(VLOOKUP(A8712,Directie!$A:$B,2,FALSE),"")</f>
        <v>CLP</v>
      </c>
      <c r="K8712" t="str">
        <f>IFERROR(VLOOKUP(A8712,Directie!$A:$C,3,FALSE),"")</f>
        <v>AK</v>
      </c>
      <c r="L8712" s="8">
        <v>46327</v>
      </c>
      <c r="M8712" s="8">
        <v>46600</v>
      </c>
    </row>
    <row r="8713" spans="1:13">
      <c r="A8713" t="s">
        <v>2089</v>
      </c>
      <c r="J8713" t="str">
        <f>IFERROR(VLOOKUP(A8713,Directie!$A:$B,2,FALSE),"")</f>
        <v>CLP</v>
      </c>
      <c r="K8713" t="str">
        <f>IFERROR(VLOOKUP(A8713,Directie!$A:$C,3,FALSE),"")</f>
        <v>AK</v>
      </c>
      <c r="L8713" s="8">
        <v>46327</v>
      </c>
      <c r="M8713" s="8">
        <v>46600</v>
      </c>
    </row>
    <row r="8714" spans="1:13">
      <c r="A8714" t="s">
        <v>2090</v>
      </c>
      <c r="B8714">
        <v>24</v>
      </c>
      <c r="C8714" t="s">
        <v>14</v>
      </c>
      <c r="J8714" t="str">
        <f>IFERROR(VLOOKUP(A8714,Directie!$A:$B,2,FALSE),"")</f>
        <v>CLP</v>
      </c>
      <c r="K8714" t="str">
        <f>IFERROR(VLOOKUP(A8714,Directie!$A:$C,3,FALSE),"")</f>
        <v>AK</v>
      </c>
      <c r="L8714" s="8">
        <v>46327</v>
      </c>
      <c r="M8714" s="8">
        <v>46600</v>
      </c>
    </row>
    <row r="8715" spans="1:13">
      <c r="A8715" t="s">
        <v>2090</v>
      </c>
      <c r="B8715">
        <v>47</v>
      </c>
      <c r="C8715" t="s">
        <v>28</v>
      </c>
      <c r="D8715" t="s">
        <v>29</v>
      </c>
      <c r="E8715" t="s">
        <v>30</v>
      </c>
      <c r="F8715" t="s">
        <v>23</v>
      </c>
      <c r="G8715" t="s">
        <v>31</v>
      </c>
      <c r="J8715" t="str">
        <f>IFERROR(VLOOKUP(A8715,Directie!$A:$B,2,FALSE),"")</f>
        <v>CLP</v>
      </c>
      <c r="K8715" t="str">
        <f>IFERROR(VLOOKUP(A8715,Directie!$A:$C,3,FALSE),"")</f>
        <v>AK</v>
      </c>
      <c r="L8715" s="8">
        <v>46327</v>
      </c>
      <c r="M8715" s="8">
        <v>46600</v>
      </c>
    </row>
    <row r="8716" spans="1:13">
      <c r="A8716" t="s">
        <v>2090</v>
      </c>
      <c r="B8716">
        <v>44</v>
      </c>
      <c r="C8716" t="s">
        <v>19</v>
      </c>
      <c r="J8716" t="str">
        <f>IFERROR(VLOOKUP(A8716,Directie!$A:$B,2,FALSE),"")</f>
        <v>CLP</v>
      </c>
      <c r="K8716" t="str">
        <f>IFERROR(VLOOKUP(A8716,Directie!$A:$C,3,FALSE),"")</f>
        <v>AK</v>
      </c>
      <c r="L8716" s="8">
        <v>46327</v>
      </c>
      <c r="M8716" s="8">
        <v>46600</v>
      </c>
    </row>
    <row r="8717" spans="1:13">
      <c r="A8717" t="s">
        <v>2090</v>
      </c>
      <c r="B8717">
        <v>40</v>
      </c>
      <c r="C8717" t="s">
        <v>20</v>
      </c>
      <c r="F8717" t="s">
        <v>18</v>
      </c>
      <c r="J8717" t="str">
        <f>IFERROR(VLOOKUP(A8717,Directie!$A:$B,2,FALSE),"")</f>
        <v>CLP</v>
      </c>
      <c r="K8717" t="str">
        <f>IFERROR(VLOOKUP(A8717,Directie!$A:$C,3,FALSE),"")</f>
        <v>AK</v>
      </c>
      <c r="L8717" s="8">
        <v>46327</v>
      </c>
      <c r="M8717" s="8">
        <v>46600</v>
      </c>
    </row>
    <row r="8718" spans="1:13">
      <c r="A8718" t="s">
        <v>2090</v>
      </c>
      <c r="B8718">
        <v>31</v>
      </c>
      <c r="C8718" t="s">
        <v>21</v>
      </c>
      <c r="D8718" t="s">
        <v>22</v>
      </c>
      <c r="F8718" t="s">
        <v>23</v>
      </c>
      <c r="J8718" t="str">
        <f>IFERROR(VLOOKUP(A8718,Directie!$A:$B,2,FALSE),"")</f>
        <v>CLP</v>
      </c>
      <c r="K8718" t="str">
        <f>IFERROR(VLOOKUP(A8718,Directie!$A:$C,3,FALSE),"")</f>
        <v>AK</v>
      </c>
      <c r="L8718" s="8">
        <v>46327</v>
      </c>
      <c r="M8718" s="8">
        <v>46600</v>
      </c>
    </row>
    <row r="8719" spans="1:13">
      <c r="A8719" t="s">
        <v>2091</v>
      </c>
      <c r="J8719" t="str">
        <f>IFERROR(VLOOKUP(A8719,Directie!$A:$B,2,FALSE),"")</f>
        <v>CLP</v>
      </c>
      <c r="K8719" t="str">
        <f>IFERROR(VLOOKUP(A8719,Directie!$A:$C,3,FALSE),"")</f>
        <v>AK</v>
      </c>
      <c r="L8719" s="8">
        <v>46327</v>
      </c>
      <c r="M8719" s="8">
        <v>46600</v>
      </c>
    </row>
    <row r="8720" spans="1:13">
      <c r="A8720" t="s">
        <v>2092</v>
      </c>
      <c r="J8720" t="str">
        <f>IFERROR(VLOOKUP(A8720,Directie!$A:$B,2,FALSE),"")</f>
        <v>CLP</v>
      </c>
      <c r="K8720" t="str">
        <f>IFERROR(VLOOKUP(A8720,Directie!$A:$C,3,FALSE),"")</f>
        <v>AK</v>
      </c>
      <c r="L8720" s="8">
        <v>46327</v>
      </c>
      <c r="M8720" s="8">
        <v>46600</v>
      </c>
    </row>
    <row r="8721" spans="1:13">
      <c r="A8721" t="s">
        <v>2093</v>
      </c>
      <c r="B8721">
        <v>16</v>
      </c>
      <c r="C8721" t="s">
        <v>15</v>
      </c>
      <c r="D8721" t="s">
        <v>16</v>
      </c>
      <c r="E8721" t="s">
        <v>17</v>
      </c>
      <c r="F8721" t="s">
        <v>18</v>
      </c>
      <c r="J8721" t="str">
        <f>IFERROR(VLOOKUP(A8721,Directie!$A:$B,2,FALSE),"")</f>
        <v>CLP</v>
      </c>
      <c r="K8721" t="str">
        <f>IFERROR(VLOOKUP(A8721,Directie!$A:$C,3,FALSE),"")</f>
        <v>AK</v>
      </c>
      <c r="L8721" s="8">
        <v>46327</v>
      </c>
      <c r="M8721" s="8">
        <v>46600</v>
      </c>
    </row>
    <row r="8722" spans="1:13">
      <c r="A8722" t="s">
        <v>2093</v>
      </c>
      <c r="B8722">
        <v>20</v>
      </c>
      <c r="C8722" t="s">
        <v>52</v>
      </c>
      <c r="D8722" t="s">
        <v>16</v>
      </c>
      <c r="E8722" t="s">
        <v>17</v>
      </c>
      <c r="F8722" t="s">
        <v>18</v>
      </c>
      <c r="J8722" t="str">
        <f>IFERROR(VLOOKUP(A8722,Directie!$A:$B,2,FALSE),"")</f>
        <v>CLP</v>
      </c>
      <c r="K8722" t="str">
        <f>IFERROR(VLOOKUP(A8722,Directie!$A:$C,3,FALSE),"")</f>
        <v>AK</v>
      </c>
      <c r="L8722" s="8">
        <v>46327</v>
      </c>
      <c r="M8722" s="8">
        <v>46600</v>
      </c>
    </row>
    <row r="8723" spans="1:13">
      <c r="A8723" t="s">
        <v>2094</v>
      </c>
      <c r="B8723">
        <v>16</v>
      </c>
      <c r="C8723" t="s">
        <v>15</v>
      </c>
      <c r="D8723" t="s">
        <v>16</v>
      </c>
      <c r="E8723" t="s">
        <v>17</v>
      </c>
      <c r="F8723" t="s">
        <v>18</v>
      </c>
      <c r="J8723" t="str">
        <f>IFERROR(VLOOKUP(A8723,Directie!$A:$B,2,FALSE),"")</f>
        <v>CLP</v>
      </c>
      <c r="K8723" t="str">
        <f>IFERROR(VLOOKUP(A8723,Directie!$A:$C,3,FALSE),"")</f>
        <v>AK</v>
      </c>
      <c r="L8723" s="8">
        <v>46327</v>
      </c>
      <c r="M8723" s="8">
        <v>46600</v>
      </c>
    </row>
    <row r="8724" spans="1:13">
      <c r="A8724" t="s">
        <v>2094</v>
      </c>
      <c r="B8724">
        <v>30</v>
      </c>
      <c r="C8724" t="s">
        <v>32</v>
      </c>
      <c r="D8724" t="s">
        <v>33</v>
      </c>
      <c r="E8724" t="s">
        <v>22</v>
      </c>
      <c r="J8724" t="str">
        <f>IFERROR(VLOOKUP(A8724,Directie!$A:$B,2,FALSE),"")</f>
        <v>CLP</v>
      </c>
      <c r="K8724" t="str">
        <f>IFERROR(VLOOKUP(A8724,Directie!$A:$C,3,FALSE),"")</f>
        <v>AK</v>
      </c>
      <c r="L8724" s="8">
        <v>46327</v>
      </c>
      <c r="M8724" s="8">
        <v>46600</v>
      </c>
    </row>
    <row r="8725" spans="1:13">
      <c r="A8725" t="s">
        <v>2094</v>
      </c>
      <c r="B8725">
        <v>20</v>
      </c>
      <c r="C8725" t="s">
        <v>52</v>
      </c>
      <c r="D8725" t="s">
        <v>16</v>
      </c>
      <c r="E8725" t="s">
        <v>17</v>
      </c>
      <c r="F8725" t="s">
        <v>18</v>
      </c>
      <c r="J8725" t="str">
        <f>IFERROR(VLOOKUP(A8725,Directie!$A:$B,2,FALSE),"")</f>
        <v>CLP</v>
      </c>
      <c r="K8725" t="str">
        <f>IFERROR(VLOOKUP(A8725,Directie!$A:$C,3,FALSE),"")</f>
        <v>AK</v>
      </c>
      <c r="L8725" s="8">
        <v>46327</v>
      </c>
      <c r="M8725" s="8">
        <v>46600</v>
      </c>
    </row>
    <row r="8726" spans="1:13">
      <c r="A8726" t="s">
        <v>2095</v>
      </c>
      <c r="B8726">
        <v>47</v>
      </c>
      <c r="C8726" t="s">
        <v>28</v>
      </c>
      <c r="D8726" t="s">
        <v>29</v>
      </c>
      <c r="E8726" t="s">
        <v>30</v>
      </c>
      <c r="F8726" t="s">
        <v>23</v>
      </c>
      <c r="G8726" t="s">
        <v>31</v>
      </c>
      <c r="J8726" t="str">
        <f>IFERROR(VLOOKUP(A8726,Directie!$A:$B,2,FALSE),"")</f>
        <v>CLP</v>
      </c>
      <c r="K8726" t="str">
        <f>IFERROR(VLOOKUP(A8726,Directie!$A:$C,3,FALSE),"")</f>
        <v>AK</v>
      </c>
      <c r="L8726" s="8">
        <v>46327</v>
      </c>
      <c r="M8726" s="8">
        <v>46600</v>
      </c>
    </row>
    <row r="8727" spans="1:13">
      <c r="A8727" t="s">
        <v>2095</v>
      </c>
      <c r="B8727">
        <v>40</v>
      </c>
      <c r="C8727" t="s">
        <v>20</v>
      </c>
      <c r="F8727" t="s">
        <v>18</v>
      </c>
      <c r="J8727" t="str">
        <f>IFERROR(VLOOKUP(A8727,Directie!$A:$B,2,FALSE),"")</f>
        <v>CLP</v>
      </c>
      <c r="K8727" t="str">
        <f>IFERROR(VLOOKUP(A8727,Directie!$A:$C,3,FALSE),"")</f>
        <v>AK</v>
      </c>
      <c r="L8727" s="8">
        <v>46327</v>
      </c>
      <c r="M8727" s="8">
        <v>46600</v>
      </c>
    </row>
    <row r="8728" spans="1:13">
      <c r="A8728" t="s">
        <v>2096</v>
      </c>
      <c r="J8728" t="str">
        <f>IFERROR(VLOOKUP(A8728,Directie!$A:$B,2,FALSE),"")</f>
        <v>CLP</v>
      </c>
      <c r="K8728" t="str">
        <f>IFERROR(VLOOKUP(A8728,Directie!$A:$C,3,FALSE),"")</f>
        <v>AK</v>
      </c>
      <c r="L8728" s="8">
        <v>46327</v>
      </c>
      <c r="M8728" s="8">
        <v>46600</v>
      </c>
    </row>
    <row r="8729" spans="1:13">
      <c r="A8729" t="s">
        <v>2097</v>
      </c>
      <c r="J8729" t="str">
        <f>IFERROR(VLOOKUP(A8729,Directie!$A:$B,2,FALSE),"")</f>
        <v>CLP</v>
      </c>
      <c r="K8729" t="str">
        <f>IFERROR(VLOOKUP(A8729,Directie!$A:$C,3,FALSE),"")</f>
        <v>AK</v>
      </c>
      <c r="L8729" s="8">
        <v>46327</v>
      </c>
      <c r="M8729" s="8">
        <v>46600</v>
      </c>
    </row>
    <row r="8730" spans="1:13">
      <c r="A8730" t="s">
        <v>2097</v>
      </c>
      <c r="B8730">
        <v>16</v>
      </c>
      <c r="C8730" t="s">
        <v>15</v>
      </c>
      <c r="D8730" t="s">
        <v>16</v>
      </c>
      <c r="E8730" t="s">
        <v>17</v>
      </c>
      <c r="F8730" t="s">
        <v>18</v>
      </c>
      <c r="J8730" t="str">
        <f>IFERROR(VLOOKUP(A8730,Directie!$A:$B,2,FALSE),"")</f>
        <v>CLP</v>
      </c>
      <c r="K8730" t="str">
        <f>IFERROR(VLOOKUP(A8730,Directie!$A:$C,3,FALSE),"")</f>
        <v>AK</v>
      </c>
      <c r="L8730" s="8">
        <v>46327</v>
      </c>
      <c r="M8730" s="8">
        <v>46600</v>
      </c>
    </row>
    <row r="8731" spans="1:13">
      <c r="A8731" t="s">
        <v>2097</v>
      </c>
      <c r="B8731">
        <v>40</v>
      </c>
      <c r="C8731" t="s">
        <v>20</v>
      </c>
      <c r="F8731" t="s">
        <v>18</v>
      </c>
      <c r="J8731" t="str">
        <f>IFERROR(VLOOKUP(A8731,Directie!$A:$B,2,FALSE),"")</f>
        <v>CLP</v>
      </c>
      <c r="K8731" t="str">
        <f>IFERROR(VLOOKUP(A8731,Directie!$A:$C,3,FALSE),"")</f>
        <v>AK</v>
      </c>
      <c r="L8731" s="8">
        <v>46327</v>
      </c>
      <c r="M8731" s="8">
        <v>46600</v>
      </c>
    </row>
    <row r="8732" spans="1:13">
      <c r="A8732" t="s">
        <v>2098</v>
      </c>
      <c r="J8732" t="str">
        <f>IFERROR(VLOOKUP(A8732,Directie!$A:$B,2,FALSE),"")</f>
        <v>CLP</v>
      </c>
      <c r="K8732" t="str">
        <f>IFERROR(VLOOKUP(A8732,Directie!$A:$C,3,FALSE),"")</f>
        <v>AK</v>
      </c>
      <c r="L8732" s="8">
        <v>46327</v>
      </c>
      <c r="M8732" s="8">
        <v>46600</v>
      </c>
    </row>
    <row r="8733" spans="1:13">
      <c r="A8733" t="s">
        <v>2099</v>
      </c>
      <c r="J8733" t="str">
        <f>IFERROR(VLOOKUP(A8733,Directie!$A:$B,2,FALSE),"")</f>
        <v>CLP</v>
      </c>
      <c r="K8733" t="str">
        <f>IFERROR(VLOOKUP(A8733,Directie!$A:$C,3,FALSE),"")</f>
        <v>AK</v>
      </c>
      <c r="L8733" s="8">
        <v>46327</v>
      </c>
      <c r="M8733" s="8">
        <v>46600</v>
      </c>
    </row>
    <row r="8734" spans="1:13">
      <c r="A8734" t="s">
        <v>2100</v>
      </c>
      <c r="B8734">
        <v>32</v>
      </c>
      <c r="C8734" t="s">
        <v>40</v>
      </c>
      <c r="D8734" t="s">
        <v>33</v>
      </c>
      <c r="E8734" t="s">
        <v>22</v>
      </c>
      <c r="J8734" t="str">
        <f>IFERROR(VLOOKUP(A8734,Directie!$A:$B,2,FALSE),"")</f>
        <v>CLP</v>
      </c>
      <c r="K8734" t="str">
        <f>IFERROR(VLOOKUP(A8734,Directie!$A:$C,3,FALSE),"")</f>
        <v>AK</v>
      </c>
      <c r="L8734" s="8">
        <v>46327</v>
      </c>
      <c r="M8734" s="8">
        <v>46600</v>
      </c>
    </row>
    <row r="8735" spans="1:13">
      <c r="A8735" t="s">
        <v>2100</v>
      </c>
      <c r="B8735">
        <v>24</v>
      </c>
      <c r="C8735" t="s">
        <v>14</v>
      </c>
      <c r="J8735" t="str">
        <f>IFERROR(VLOOKUP(A8735,Directie!$A:$B,2,FALSE),"")</f>
        <v>CLP</v>
      </c>
      <c r="K8735" t="str">
        <f>IFERROR(VLOOKUP(A8735,Directie!$A:$C,3,FALSE),"")</f>
        <v>AK</v>
      </c>
      <c r="L8735" s="8">
        <v>46327</v>
      </c>
      <c r="M8735" s="8">
        <v>46600</v>
      </c>
    </row>
    <row r="8736" spans="1:13">
      <c r="A8736" t="s">
        <v>2100</v>
      </c>
      <c r="B8736">
        <v>16</v>
      </c>
      <c r="C8736" t="s">
        <v>15</v>
      </c>
      <c r="D8736" t="s">
        <v>16</v>
      </c>
      <c r="E8736" t="s">
        <v>17</v>
      </c>
      <c r="F8736" t="s">
        <v>18</v>
      </c>
      <c r="J8736" t="str">
        <f>IFERROR(VLOOKUP(A8736,Directie!$A:$B,2,FALSE),"")</f>
        <v>CLP</v>
      </c>
      <c r="K8736" t="str">
        <f>IFERROR(VLOOKUP(A8736,Directie!$A:$C,3,FALSE),"")</f>
        <v>AK</v>
      </c>
      <c r="L8736" s="8">
        <v>46327</v>
      </c>
      <c r="M8736" s="8">
        <v>46600</v>
      </c>
    </row>
    <row r="8737" spans="1:13">
      <c r="A8737" t="s">
        <v>2100</v>
      </c>
      <c r="B8737">
        <v>37</v>
      </c>
      <c r="C8737" t="s">
        <v>37</v>
      </c>
      <c r="D8737" t="s">
        <v>38</v>
      </c>
      <c r="E8737" t="s">
        <v>22</v>
      </c>
      <c r="J8737" t="str">
        <f>IFERROR(VLOOKUP(A8737,Directie!$A:$B,2,FALSE),"")</f>
        <v>CLP</v>
      </c>
      <c r="K8737" t="str">
        <f>IFERROR(VLOOKUP(A8737,Directie!$A:$C,3,FALSE),"")</f>
        <v>AK</v>
      </c>
      <c r="L8737" s="8">
        <v>46327</v>
      </c>
      <c r="M8737" s="8">
        <v>46600</v>
      </c>
    </row>
    <row r="8738" spans="1:13">
      <c r="A8738" t="s">
        <v>2100</v>
      </c>
      <c r="B8738">
        <v>20</v>
      </c>
      <c r="C8738" t="s">
        <v>52</v>
      </c>
      <c r="D8738" t="s">
        <v>16</v>
      </c>
      <c r="E8738" t="s">
        <v>17</v>
      </c>
      <c r="F8738" t="s">
        <v>18</v>
      </c>
      <c r="J8738" t="str">
        <f>IFERROR(VLOOKUP(A8738,Directie!$A:$B,2,FALSE),"")</f>
        <v>CLP</v>
      </c>
      <c r="K8738" t="str">
        <f>IFERROR(VLOOKUP(A8738,Directie!$A:$C,3,FALSE),"")</f>
        <v>AK</v>
      </c>
      <c r="L8738" s="8">
        <v>46327</v>
      </c>
      <c r="M8738" s="8">
        <v>46600</v>
      </c>
    </row>
    <row r="8739" spans="1:13">
      <c r="A8739" t="s">
        <v>2101</v>
      </c>
      <c r="J8739" t="str">
        <f>IFERROR(VLOOKUP(A8739,Directie!$A:$B,2,FALSE),"")</f>
        <v>CLP</v>
      </c>
      <c r="K8739" t="str">
        <f>IFERROR(VLOOKUP(A8739,Directie!$A:$C,3,FALSE),"")</f>
        <v>AK</v>
      </c>
      <c r="L8739" s="8">
        <v>46327</v>
      </c>
      <c r="M8739" s="8">
        <v>46600</v>
      </c>
    </row>
    <row r="8740" spans="1:13">
      <c r="A8740" t="s">
        <v>2101</v>
      </c>
      <c r="B8740">
        <v>24</v>
      </c>
      <c r="C8740" t="s">
        <v>14</v>
      </c>
      <c r="J8740" t="str">
        <f>IFERROR(VLOOKUP(A8740,Directie!$A:$B,2,FALSE),"")</f>
        <v>CLP</v>
      </c>
      <c r="K8740" t="str">
        <f>IFERROR(VLOOKUP(A8740,Directie!$A:$C,3,FALSE),"")</f>
        <v>AK</v>
      </c>
      <c r="L8740" s="8">
        <v>46327</v>
      </c>
      <c r="M8740" s="8">
        <v>46600</v>
      </c>
    </row>
    <row r="8741" spans="1:13">
      <c r="A8741" t="s">
        <v>2101</v>
      </c>
      <c r="B8741">
        <v>16</v>
      </c>
      <c r="C8741" t="s">
        <v>15</v>
      </c>
      <c r="D8741" t="s">
        <v>16</v>
      </c>
      <c r="E8741" t="s">
        <v>17</v>
      </c>
      <c r="F8741" t="s">
        <v>18</v>
      </c>
      <c r="J8741" t="str">
        <f>IFERROR(VLOOKUP(A8741,Directie!$A:$B,2,FALSE),"")</f>
        <v>CLP</v>
      </c>
      <c r="K8741" t="str">
        <f>IFERROR(VLOOKUP(A8741,Directie!$A:$C,3,FALSE),"")</f>
        <v>AK</v>
      </c>
      <c r="L8741" s="8">
        <v>46327</v>
      </c>
      <c r="M8741" s="8">
        <v>46600</v>
      </c>
    </row>
    <row r="8742" spans="1:13">
      <c r="A8742" t="s">
        <v>2101</v>
      </c>
      <c r="B8742">
        <v>47</v>
      </c>
      <c r="C8742" t="s">
        <v>28</v>
      </c>
      <c r="D8742" t="s">
        <v>29</v>
      </c>
      <c r="E8742" t="s">
        <v>30</v>
      </c>
      <c r="F8742" t="s">
        <v>23</v>
      </c>
      <c r="G8742" t="s">
        <v>31</v>
      </c>
      <c r="J8742" t="str">
        <f>IFERROR(VLOOKUP(A8742,Directie!$A:$B,2,FALSE),"")</f>
        <v>CLP</v>
      </c>
      <c r="K8742" t="str">
        <f>IFERROR(VLOOKUP(A8742,Directie!$A:$C,3,FALSE),"")</f>
        <v>AK</v>
      </c>
      <c r="L8742" s="8">
        <v>46327</v>
      </c>
      <c r="M8742" s="8">
        <v>46600</v>
      </c>
    </row>
    <row r="8743" spans="1:13">
      <c r="A8743" t="s">
        <v>2101</v>
      </c>
      <c r="B8743">
        <v>30</v>
      </c>
      <c r="C8743" t="s">
        <v>32</v>
      </c>
      <c r="D8743" t="s">
        <v>33</v>
      </c>
      <c r="E8743" t="s">
        <v>22</v>
      </c>
      <c r="J8743" t="str">
        <f>IFERROR(VLOOKUP(A8743,Directie!$A:$B,2,FALSE),"")</f>
        <v>CLP</v>
      </c>
      <c r="K8743" t="str">
        <f>IFERROR(VLOOKUP(A8743,Directie!$A:$C,3,FALSE),"")</f>
        <v>AK</v>
      </c>
      <c r="L8743" s="8">
        <v>46327</v>
      </c>
      <c r="M8743" s="8">
        <v>46600</v>
      </c>
    </row>
    <row r="8744" spans="1:13">
      <c r="A8744" t="s">
        <v>2101</v>
      </c>
      <c r="B8744">
        <v>18</v>
      </c>
      <c r="C8744" t="s">
        <v>41</v>
      </c>
      <c r="D8744" t="s">
        <v>42</v>
      </c>
      <c r="F8744" t="s">
        <v>42</v>
      </c>
      <c r="G8744" t="s">
        <v>43</v>
      </c>
      <c r="H8744" t="s">
        <v>44</v>
      </c>
      <c r="I8744" t="s">
        <v>45</v>
      </c>
      <c r="J8744" t="str">
        <f>IFERROR(VLOOKUP(A8744,Directie!$A:$B,2,FALSE),"")</f>
        <v>CLP</v>
      </c>
      <c r="K8744" t="str">
        <f>IFERROR(VLOOKUP(A8744,Directie!$A:$C,3,FALSE),"")</f>
        <v>AK</v>
      </c>
      <c r="L8744" s="8">
        <v>46327</v>
      </c>
      <c r="M8744" s="8">
        <v>46600</v>
      </c>
    </row>
    <row r="8745" spans="1:13">
      <c r="A8745" t="s">
        <v>2101</v>
      </c>
      <c r="B8745">
        <v>44</v>
      </c>
      <c r="C8745" t="s">
        <v>19</v>
      </c>
      <c r="J8745" t="str">
        <f>IFERROR(VLOOKUP(A8745,Directie!$A:$B,2,FALSE),"")</f>
        <v>CLP</v>
      </c>
      <c r="K8745" t="str">
        <f>IFERROR(VLOOKUP(A8745,Directie!$A:$C,3,FALSE),"")</f>
        <v>AK</v>
      </c>
      <c r="L8745" s="8">
        <v>46327</v>
      </c>
      <c r="M8745" s="8">
        <v>46600</v>
      </c>
    </row>
    <row r="8746" spans="1:13">
      <c r="A8746" t="s">
        <v>2101</v>
      </c>
      <c r="B8746">
        <v>40</v>
      </c>
      <c r="C8746" t="s">
        <v>20</v>
      </c>
      <c r="F8746" t="s">
        <v>18</v>
      </c>
      <c r="J8746" t="str">
        <f>IFERROR(VLOOKUP(A8746,Directie!$A:$B,2,FALSE),"")</f>
        <v>CLP</v>
      </c>
      <c r="K8746" t="str">
        <f>IFERROR(VLOOKUP(A8746,Directie!$A:$C,3,FALSE),"")</f>
        <v>AK</v>
      </c>
      <c r="L8746" s="8">
        <v>46327</v>
      </c>
      <c r="M8746" s="8">
        <v>46600</v>
      </c>
    </row>
    <row r="8747" spans="1:13">
      <c r="A8747" t="s">
        <v>2101</v>
      </c>
      <c r="B8747">
        <v>20</v>
      </c>
      <c r="C8747" t="s">
        <v>52</v>
      </c>
      <c r="D8747" t="s">
        <v>16</v>
      </c>
      <c r="E8747" t="s">
        <v>17</v>
      </c>
      <c r="F8747" t="s">
        <v>18</v>
      </c>
      <c r="J8747" t="str">
        <f>IFERROR(VLOOKUP(A8747,Directie!$A:$B,2,FALSE),"")</f>
        <v>CLP</v>
      </c>
      <c r="K8747" t="str">
        <f>IFERROR(VLOOKUP(A8747,Directie!$A:$C,3,FALSE),"")</f>
        <v>AK</v>
      </c>
      <c r="L8747" s="8">
        <v>46327</v>
      </c>
      <c r="M8747" s="8">
        <v>46600</v>
      </c>
    </row>
    <row r="8748" spans="1:13">
      <c r="A8748" t="s">
        <v>2102</v>
      </c>
      <c r="J8748" t="str">
        <f>IFERROR(VLOOKUP(A8748,Directie!$A:$B,2,FALSE),"")</f>
        <v>CLP</v>
      </c>
      <c r="K8748" t="str">
        <f>IFERROR(VLOOKUP(A8748,Directie!$A:$C,3,FALSE),"")</f>
        <v>AK</v>
      </c>
      <c r="L8748" s="8">
        <v>46327</v>
      </c>
      <c r="M8748" s="8">
        <v>46600</v>
      </c>
    </row>
    <row r="8749" spans="1:13">
      <c r="A8749" t="s">
        <v>2102</v>
      </c>
      <c r="B8749">
        <v>24</v>
      </c>
      <c r="C8749" t="s">
        <v>14</v>
      </c>
      <c r="J8749" t="str">
        <f>IFERROR(VLOOKUP(A8749,Directie!$A:$B,2,FALSE),"")</f>
        <v>CLP</v>
      </c>
      <c r="K8749" t="str">
        <f>IFERROR(VLOOKUP(A8749,Directie!$A:$C,3,FALSE),"")</f>
        <v>AK</v>
      </c>
      <c r="L8749" s="8">
        <v>46327</v>
      </c>
      <c r="M8749" s="8">
        <v>46600</v>
      </c>
    </row>
    <row r="8750" spans="1:13">
      <c r="A8750" t="s">
        <v>2102</v>
      </c>
      <c r="B8750">
        <v>16</v>
      </c>
      <c r="C8750" t="s">
        <v>15</v>
      </c>
      <c r="D8750" t="s">
        <v>16</v>
      </c>
      <c r="E8750" t="s">
        <v>17</v>
      </c>
      <c r="F8750" t="s">
        <v>18</v>
      </c>
      <c r="J8750" t="str">
        <f>IFERROR(VLOOKUP(A8750,Directie!$A:$B,2,FALSE),"")</f>
        <v>CLP</v>
      </c>
      <c r="K8750" t="str">
        <f>IFERROR(VLOOKUP(A8750,Directie!$A:$C,3,FALSE),"")</f>
        <v>AK</v>
      </c>
      <c r="L8750" s="8">
        <v>46327</v>
      </c>
      <c r="M8750" s="8">
        <v>46600</v>
      </c>
    </row>
    <row r="8751" spans="1:13">
      <c r="A8751" t="s">
        <v>2102</v>
      </c>
      <c r="B8751">
        <v>47</v>
      </c>
      <c r="C8751" t="s">
        <v>28</v>
      </c>
      <c r="D8751" t="s">
        <v>29</v>
      </c>
      <c r="E8751" t="s">
        <v>30</v>
      </c>
      <c r="F8751" t="s">
        <v>23</v>
      </c>
      <c r="G8751" t="s">
        <v>31</v>
      </c>
      <c r="J8751" t="str">
        <f>IFERROR(VLOOKUP(A8751,Directie!$A:$B,2,FALSE),"")</f>
        <v>CLP</v>
      </c>
      <c r="K8751" t="str">
        <f>IFERROR(VLOOKUP(A8751,Directie!$A:$C,3,FALSE),"")</f>
        <v>AK</v>
      </c>
      <c r="L8751" s="8">
        <v>46327</v>
      </c>
      <c r="M8751" s="8">
        <v>46600</v>
      </c>
    </row>
    <row r="8752" spans="1:13">
      <c r="A8752" t="s">
        <v>2102</v>
      </c>
      <c r="B8752">
        <v>30</v>
      </c>
      <c r="C8752" t="s">
        <v>32</v>
      </c>
      <c r="D8752" t="s">
        <v>33</v>
      </c>
      <c r="E8752" t="s">
        <v>22</v>
      </c>
      <c r="J8752" t="str">
        <f>IFERROR(VLOOKUP(A8752,Directie!$A:$B,2,FALSE),"")</f>
        <v>CLP</v>
      </c>
      <c r="K8752" t="str">
        <f>IFERROR(VLOOKUP(A8752,Directie!$A:$C,3,FALSE),"")</f>
        <v>AK</v>
      </c>
      <c r="L8752" s="8">
        <v>46327</v>
      </c>
      <c r="M8752" s="8">
        <v>46600</v>
      </c>
    </row>
    <row r="8753" spans="1:13">
      <c r="A8753" t="s">
        <v>2102</v>
      </c>
      <c r="B8753">
        <v>18</v>
      </c>
      <c r="C8753" t="s">
        <v>41</v>
      </c>
      <c r="D8753" t="s">
        <v>42</v>
      </c>
      <c r="F8753" t="s">
        <v>42</v>
      </c>
      <c r="G8753" t="s">
        <v>43</v>
      </c>
      <c r="H8753" t="s">
        <v>44</v>
      </c>
      <c r="I8753" t="s">
        <v>45</v>
      </c>
      <c r="J8753" t="str">
        <f>IFERROR(VLOOKUP(A8753,Directie!$A:$B,2,FALSE),"")</f>
        <v>CLP</v>
      </c>
      <c r="K8753" t="str">
        <f>IFERROR(VLOOKUP(A8753,Directie!$A:$C,3,FALSE),"")</f>
        <v>AK</v>
      </c>
      <c r="L8753" s="8">
        <v>46327</v>
      </c>
      <c r="M8753" s="8">
        <v>46600</v>
      </c>
    </row>
    <row r="8754" spans="1:13">
      <c r="A8754" t="s">
        <v>2102</v>
      </c>
      <c r="B8754">
        <v>44</v>
      </c>
      <c r="C8754" t="s">
        <v>19</v>
      </c>
      <c r="J8754" t="str">
        <f>IFERROR(VLOOKUP(A8754,Directie!$A:$B,2,FALSE),"")</f>
        <v>CLP</v>
      </c>
      <c r="K8754" t="str">
        <f>IFERROR(VLOOKUP(A8754,Directie!$A:$C,3,FALSE),"")</f>
        <v>AK</v>
      </c>
      <c r="L8754" s="8">
        <v>46327</v>
      </c>
      <c r="M8754" s="8">
        <v>46600</v>
      </c>
    </row>
    <row r="8755" spans="1:13">
      <c r="A8755" t="s">
        <v>2102</v>
      </c>
      <c r="B8755">
        <v>40</v>
      </c>
      <c r="C8755" t="s">
        <v>20</v>
      </c>
      <c r="F8755" t="s">
        <v>18</v>
      </c>
      <c r="J8755" t="str">
        <f>IFERROR(VLOOKUP(A8755,Directie!$A:$B,2,FALSE),"")</f>
        <v>CLP</v>
      </c>
      <c r="K8755" t="str">
        <f>IFERROR(VLOOKUP(A8755,Directie!$A:$C,3,FALSE),"")</f>
        <v>AK</v>
      </c>
      <c r="L8755" s="8">
        <v>46327</v>
      </c>
      <c r="M8755" s="8">
        <v>46600</v>
      </c>
    </row>
    <row r="8756" spans="1:13">
      <c r="A8756" t="s">
        <v>2102</v>
      </c>
      <c r="B8756">
        <v>31</v>
      </c>
      <c r="C8756" t="s">
        <v>21</v>
      </c>
      <c r="D8756" t="s">
        <v>22</v>
      </c>
      <c r="F8756" t="s">
        <v>23</v>
      </c>
      <c r="J8756" t="str">
        <f>IFERROR(VLOOKUP(A8756,Directie!$A:$B,2,FALSE),"")</f>
        <v>CLP</v>
      </c>
      <c r="K8756" t="str">
        <f>IFERROR(VLOOKUP(A8756,Directie!$A:$C,3,FALSE),"")</f>
        <v>AK</v>
      </c>
      <c r="L8756" s="8">
        <v>46327</v>
      </c>
      <c r="M8756" s="8">
        <v>46600</v>
      </c>
    </row>
    <row r="8757" spans="1:13">
      <c r="A8757" t="s">
        <v>2102</v>
      </c>
      <c r="B8757">
        <v>71</v>
      </c>
      <c r="C8757" t="s">
        <v>24</v>
      </c>
      <c r="D8757" t="s">
        <v>25</v>
      </c>
      <c r="J8757" t="str">
        <f>IFERROR(VLOOKUP(A8757,Directie!$A:$B,2,FALSE),"")</f>
        <v>CLP</v>
      </c>
      <c r="K8757" t="str">
        <f>IFERROR(VLOOKUP(A8757,Directie!$A:$C,3,FALSE),"")</f>
        <v>AK</v>
      </c>
      <c r="L8757" s="8">
        <v>46327</v>
      </c>
      <c r="M8757" s="8">
        <v>46600</v>
      </c>
    </row>
    <row r="8758" spans="1:13">
      <c r="A8758" t="s">
        <v>2103</v>
      </c>
      <c r="J8758" t="str">
        <f>IFERROR(VLOOKUP(A8758,Directie!$A:$B,2,FALSE),"")</f>
        <v>CLP</v>
      </c>
      <c r="K8758" t="str">
        <f>IFERROR(VLOOKUP(A8758,Directie!$A:$C,3,FALSE),"")</f>
        <v>AK</v>
      </c>
      <c r="L8758" s="8">
        <v>46327</v>
      </c>
      <c r="M8758" s="8">
        <v>46600</v>
      </c>
    </row>
    <row r="8759" spans="1:13">
      <c r="A8759" t="s">
        <v>2103</v>
      </c>
      <c r="B8759">
        <v>32</v>
      </c>
      <c r="C8759" t="s">
        <v>40</v>
      </c>
      <c r="D8759" t="s">
        <v>33</v>
      </c>
      <c r="E8759" t="s">
        <v>22</v>
      </c>
      <c r="J8759" t="str">
        <f>IFERROR(VLOOKUP(A8759,Directie!$A:$B,2,FALSE),"")</f>
        <v>CLP</v>
      </c>
      <c r="K8759" t="str">
        <f>IFERROR(VLOOKUP(A8759,Directie!$A:$C,3,FALSE),"")</f>
        <v>AK</v>
      </c>
      <c r="L8759" s="8">
        <v>46327</v>
      </c>
      <c r="M8759" s="8">
        <v>46600</v>
      </c>
    </row>
    <row r="8760" spans="1:13">
      <c r="A8760" t="s">
        <v>2104</v>
      </c>
      <c r="B8760">
        <v>16</v>
      </c>
      <c r="C8760" t="s">
        <v>15</v>
      </c>
      <c r="D8760" t="s">
        <v>16</v>
      </c>
      <c r="E8760" t="s">
        <v>17</v>
      </c>
      <c r="F8760" t="s">
        <v>18</v>
      </c>
      <c r="J8760" t="str">
        <f>IFERROR(VLOOKUP(A8760,Directie!$A:$B,2,FALSE),"")</f>
        <v>CLP</v>
      </c>
      <c r="K8760" t="str">
        <f>IFERROR(VLOOKUP(A8760,Directie!$A:$C,3,FALSE),"")</f>
        <v>AK</v>
      </c>
      <c r="L8760" s="8">
        <v>46327</v>
      </c>
      <c r="M8760" s="8">
        <v>46600</v>
      </c>
    </row>
    <row r="8761" spans="1:13">
      <c r="A8761" t="s">
        <v>2104</v>
      </c>
      <c r="B8761">
        <v>30</v>
      </c>
      <c r="C8761" t="s">
        <v>32</v>
      </c>
      <c r="D8761" t="s">
        <v>33</v>
      </c>
      <c r="E8761" t="s">
        <v>22</v>
      </c>
      <c r="J8761" t="str">
        <f>IFERROR(VLOOKUP(A8761,Directie!$A:$B,2,FALSE),"")</f>
        <v>CLP</v>
      </c>
      <c r="K8761" t="str">
        <f>IFERROR(VLOOKUP(A8761,Directie!$A:$C,3,FALSE),"")</f>
        <v>AK</v>
      </c>
      <c r="L8761" s="8">
        <v>46327</v>
      </c>
      <c r="M8761" s="8">
        <v>46600</v>
      </c>
    </row>
    <row r="8762" spans="1:13">
      <c r="A8762" t="s">
        <v>2104</v>
      </c>
      <c r="B8762">
        <v>5</v>
      </c>
      <c r="C8762" t="s">
        <v>73</v>
      </c>
      <c r="J8762" t="str">
        <f>IFERROR(VLOOKUP(A8762,Directie!$A:$B,2,FALSE),"")</f>
        <v>CLP</v>
      </c>
      <c r="K8762" t="str">
        <f>IFERROR(VLOOKUP(A8762,Directie!$A:$C,3,FALSE),"")</f>
        <v>AK</v>
      </c>
      <c r="L8762" s="8">
        <v>46327</v>
      </c>
      <c r="M8762" s="8">
        <v>46600</v>
      </c>
    </row>
    <row r="8763" spans="1:13">
      <c r="A8763" t="s">
        <v>2104</v>
      </c>
      <c r="B8763">
        <v>20</v>
      </c>
      <c r="C8763" t="s">
        <v>52</v>
      </c>
      <c r="D8763" t="s">
        <v>16</v>
      </c>
      <c r="E8763" t="s">
        <v>17</v>
      </c>
      <c r="F8763" t="s">
        <v>18</v>
      </c>
      <c r="J8763" t="str">
        <f>IFERROR(VLOOKUP(A8763,Directie!$A:$B,2,FALSE),"")</f>
        <v>CLP</v>
      </c>
      <c r="K8763" t="str">
        <f>IFERROR(VLOOKUP(A8763,Directie!$A:$C,3,FALSE),"")</f>
        <v>AK</v>
      </c>
      <c r="L8763" s="8">
        <v>46327</v>
      </c>
      <c r="M8763" s="8">
        <v>46600</v>
      </c>
    </row>
    <row r="8764" spans="1:13">
      <c r="A8764" t="s">
        <v>2105</v>
      </c>
      <c r="B8764">
        <v>24</v>
      </c>
      <c r="C8764" t="s">
        <v>14</v>
      </c>
      <c r="J8764" t="str">
        <f>IFERROR(VLOOKUP(A8764,Directie!$A:$B,2,FALSE),"")</f>
        <v>CLP</v>
      </c>
      <c r="K8764" t="str">
        <f>IFERROR(VLOOKUP(A8764,Directie!$A:$C,3,FALSE),"")</f>
        <v>AK</v>
      </c>
      <c r="L8764" s="8">
        <v>46327</v>
      </c>
      <c r="M8764" s="8">
        <v>46600</v>
      </c>
    </row>
    <row r="8765" spans="1:13">
      <c r="A8765" t="s">
        <v>2105</v>
      </c>
      <c r="B8765">
        <v>16</v>
      </c>
      <c r="C8765" t="s">
        <v>15</v>
      </c>
      <c r="D8765" t="s">
        <v>16</v>
      </c>
      <c r="E8765" t="s">
        <v>17</v>
      </c>
      <c r="F8765" t="s">
        <v>18</v>
      </c>
      <c r="J8765" t="str">
        <f>IFERROR(VLOOKUP(A8765,Directie!$A:$B,2,FALSE),"")</f>
        <v>CLP</v>
      </c>
      <c r="K8765" t="str">
        <f>IFERROR(VLOOKUP(A8765,Directie!$A:$C,3,FALSE),"")</f>
        <v>AK</v>
      </c>
      <c r="L8765" s="8">
        <v>46327</v>
      </c>
      <c r="M8765" s="8">
        <v>46600</v>
      </c>
    </row>
    <row r="8766" spans="1:13">
      <c r="A8766" t="s">
        <v>2105</v>
      </c>
      <c r="B8766">
        <v>47</v>
      </c>
      <c r="C8766" t="s">
        <v>28</v>
      </c>
      <c r="D8766" t="s">
        <v>29</v>
      </c>
      <c r="E8766" t="s">
        <v>30</v>
      </c>
      <c r="F8766" t="s">
        <v>23</v>
      </c>
      <c r="G8766" t="s">
        <v>31</v>
      </c>
      <c r="J8766" t="str">
        <f>IFERROR(VLOOKUP(A8766,Directie!$A:$B,2,FALSE),"")</f>
        <v>CLP</v>
      </c>
      <c r="K8766" t="str">
        <f>IFERROR(VLOOKUP(A8766,Directie!$A:$C,3,FALSE),"")</f>
        <v>AK</v>
      </c>
      <c r="L8766" s="8">
        <v>46327</v>
      </c>
      <c r="M8766" s="8">
        <v>46600</v>
      </c>
    </row>
    <row r="8767" spans="1:13">
      <c r="A8767" t="s">
        <v>2105</v>
      </c>
      <c r="B8767">
        <v>18</v>
      </c>
      <c r="C8767" t="s">
        <v>41</v>
      </c>
      <c r="D8767" t="s">
        <v>42</v>
      </c>
      <c r="F8767" t="s">
        <v>42</v>
      </c>
      <c r="G8767" t="s">
        <v>43</v>
      </c>
      <c r="H8767" t="s">
        <v>44</v>
      </c>
      <c r="I8767" t="s">
        <v>45</v>
      </c>
      <c r="J8767" t="str">
        <f>IFERROR(VLOOKUP(A8767,Directie!$A:$B,2,FALSE),"")</f>
        <v>CLP</v>
      </c>
      <c r="K8767" t="str">
        <f>IFERROR(VLOOKUP(A8767,Directie!$A:$C,3,FALSE),"")</f>
        <v>AK</v>
      </c>
      <c r="L8767" s="8">
        <v>46327</v>
      </c>
      <c r="M8767" s="8">
        <v>46600</v>
      </c>
    </row>
    <row r="8768" spans="1:13">
      <c r="A8768" t="s">
        <v>2105</v>
      </c>
      <c r="B8768">
        <v>40</v>
      </c>
      <c r="C8768" t="s">
        <v>20</v>
      </c>
      <c r="F8768" t="s">
        <v>18</v>
      </c>
      <c r="J8768" t="str">
        <f>IFERROR(VLOOKUP(A8768,Directie!$A:$B,2,FALSE),"")</f>
        <v>CLP</v>
      </c>
      <c r="K8768" t="str">
        <f>IFERROR(VLOOKUP(A8768,Directie!$A:$C,3,FALSE),"")</f>
        <v>AK</v>
      </c>
      <c r="L8768" s="8">
        <v>46327</v>
      </c>
      <c r="M8768" s="8">
        <v>46600</v>
      </c>
    </row>
    <row r="8769" spans="1:13">
      <c r="A8769" t="s">
        <v>2106</v>
      </c>
      <c r="B8769">
        <v>16</v>
      </c>
      <c r="C8769" t="s">
        <v>15</v>
      </c>
      <c r="D8769" t="s">
        <v>16</v>
      </c>
      <c r="E8769" t="s">
        <v>17</v>
      </c>
      <c r="F8769" t="s">
        <v>18</v>
      </c>
      <c r="J8769" t="str">
        <f>IFERROR(VLOOKUP(A8769,Directie!$A:$B,2,FALSE),"")</f>
        <v>CLP</v>
      </c>
      <c r="K8769" t="str">
        <f>IFERROR(VLOOKUP(A8769,Directie!$A:$C,3,FALSE),"")</f>
        <v>AK</v>
      </c>
      <c r="L8769" s="8">
        <v>46327</v>
      </c>
      <c r="M8769" s="8">
        <v>46600</v>
      </c>
    </row>
    <row r="8770" spans="1:13">
      <c r="A8770" t="s">
        <v>2106</v>
      </c>
      <c r="B8770">
        <v>30</v>
      </c>
      <c r="C8770" t="s">
        <v>32</v>
      </c>
      <c r="D8770" t="s">
        <v>33</v>
      </c>
      <c r="E8770" t="s">
        <v>22</v>
      </c>
      <c r="J8770" t="str">
        <f>IFERROR(VLOOKUP(A8770,Directie!$A:$B,2,FALSE),"")</f>
        <v>CLP</v>
      </c>
      <c r="K8770" t="str">
        <f>IFERROR(VLOOKUP(A8770,Directie!$A:$C,3,FALSE),"")</f>
        <v>AK</v>
      </c>
      <c r="L8770" s="8">
        <v>46327</v>
      </c>
      <c r="M8770" s="8">
        <v>46600</v>
      </c>
    </row>
    <row r="8771" spans="1:13">
      <c r="A8771" t="s">
        <v>2106</v>
      </c>
      <c r="B8771">
        <v>20</v>
      </c>
      <c r="C8771" t="s">
        <v>52</v>
      </c>
      <c r="D8771" t="s">
        <v>16</v>
      </c>
      <c r="E8771" t="s">
        <v>17</v>
      </c>
      <c r="F8771" t="s">
        <v>18</v>
      </c>
      <c r="J8771" t="str">
        <f>IFERROR(VLOOKUP(A8771,Directie!$A:$B,2,FALSE),"")</f>
        <v>CLP</v>
      </c>
      <c r="K8771" t="str">
        <f>IFERROR(VLOOKUP(A8771,Directie!$A:$C,3,FALSE),"")</f>
        <v>AK</v>
      </c>
      <c r="L8771" s="8">
        <v>46327</v>
      </c>
      <c r="M8771" s="8">
        <v>46600</v>
      </c>
    </row>
    <row r="8772" spans="1:13">
      <c r="A8772" t="s">
        <v>2107</v>
      </c>
      <c r="J8772" t="str">
        <f>IFERROR(VLOOKUP(A8772,Directie!$A:$B,2,FALSE),"")</f>
        <v>CLP</v>
      </c>
      <c r="K8772" t="str">
        <f>IFERROR(VLOOKUP(A8772,Directie!$A:$C,3,FALSE),"")</f>
        <v>AK</v>
      </c>
      <c r="L8772" s="8">
        <v>46327</v>
      </c>
      <c r="M8772" s="8">
        <v>46600</v>
      </c>
    </row>
    <row r="8773" spans="1:13">
      <c r="A8773" t="s">
        <v>2107</v>
      </c>
      <c r="B8773">
        <v>32</v>
      </c>
      <c r="C8773" t="s">
        <v>40</v>
      </c>
      <c r="D8773" t="s">
        <v>33</v>
      </c>
      <c r="E8773" t="s">
        <v>22</v>
      </c>
      <c r="J8773" t="str">
        <f>IFERROR(VLOOKUP(A8773,Directie!$A:$B,2,FALSE),"")</f>
        <v>CLP</v>
      </c>
      <c r="K8773" t="str">
        <f>IFERROR(VLOOKUP(A8773,Directie!$A:$C,3,FALSE),"")</f>
        <v>AK</v>
      </c>
      <c r="L8773" s="8">
        <v>46327</v>
      </c>
      <c r="M8773" s="8">
        <v>46600</v>
      </c>
    </row>
    <row r="8774" spans="1:13">
      <c r="A8774" t="s">
        <v>2107</v>
      </c>
      <c r="B8774">
        <v>16</v>
      </c>
      <c r="C8774" t="s">
        <v>15</v>
      </c>
      <c r="D8774" t="s">
        <v>16</v>
      </c>
      <c r="E8774" t="s">
        <v>17</v>
      </c>
      <c r="F8774" t="s">
        <v>18</v>
      </c>
      <c r="J8774" t="str">
        <f>IFERROR(VLOOKUP(A8774,Directie!$A:$B,2,FALSE),"")</f>
        <v>CLP</v>
      </c>
      <c r="K8774" t="str">
        <f>IFERROR(VLOOKUP(A8774,Directie!$A:$C,3,FALSE),"")</f>
        <v>AK</v>
      </c>
      <c r="L8774" s="8">
        <v>46327</v>
      </c>
      <c r="M8774" s="8">
        <v>46600</v>
      </c>
    </row>
    <row r="8775" spans="1:13">
      <c r="A8775" t="s">
        <v>2107</v>
      </c>
      <c r="B8775">
        <v>30</v>
      </c>
      <c r="C8775" t="s">
        <v>32</v>
      </c>
      <c r="D8775" t="s">
        <v>33</v>
      </c>
      <c r="E8775" t="s">
        <v>22</v>
      </c>
      <c r="J8775" t="str">
        <f>IFERROR(VLOOKUP(A8775,Directie!$A:$B,2,FALSE),"")</f>
        <v>CLP</v>
      </c>
      <c r="K8775" t="str">
        <f>IFERROR(VLOOKUP(A8775,Directie!$A:$C,3,FALSE),"")</f>
        <v>AK</v>
      </c>
      <c r="L8775" s="8">
        <v>46327</v>
      </c>
      <c r="M8775" s="8">
        <v>46600</v>
      </c>
    </row>
    <row r="8776" spans="1:13">
      <c r="A8776" t="s">
        <v>2107</v>
      </c>
      <c r="B8776">
        <v>20</v>
      </c>
      <c r="C8776" t="s">
        <v>52</v>
      </c>
      <c r="D8776" t="s">
        <v>16</v>
      </c>
      <c r="E8776" t="s">
        <v>17</v>
      </c>
      <c r="F8776" t="s">
        <v>18</v>
      </c>
      <c r="J8776" t="str">
        <f>IFERROR(VLOOKUP(A8776,Directie!$A:$B,2,FALSE),"")</f>
        <v>CLP</v>
      </c>
      <c r="K8776" t="str">
        <f>IFERROR(VLOOKUP(A8776,Directie!$A:$C,3,FALSE),"")</f>
        <v>AK</v>
      </c>
      <c r="L8776" s="8">
        <v>46327</v>
      </c>
      <c r="M8776" s="8">
        <v>46600</v>
      </c>
    </row>
    <row r="8777" spans="1:13">
      <c r="A8777" t="s">
        <v>2108</v>
      </c>
      <c r="B8777">
        <v>16</v>
      </c>
      <c r="C8777" t="s">
        <v>15</v>
      </c>
      <c r="D8777" t="s">
        <v>16</v>
      </c>
      <c r="E8777" t="s">
        <v>17</v>
      </c>
      <c r="F8777" t="s">
        <v>18</v>
      </c>
      <c r="J8777" t="str">
        <f>IFERROR(VLOOKUP(A8777,Directie!$A:$B,2,FALSE),"")</f>
        <v>CLP</v>
      </c>
      <c r="K8777" t="str">
        <f>IFERROR(VLOOKUP(A8777,Directie!$A:$C,3,FALSE),"")</f>
        <v>AK</v>
      </c>
      <c r="L8777" s="8">
        <v>46327</v>
      </c>
      <c r="M8777" s="8">
        <v>46600</v>
      </c>
    </row>
    <row r="8778" spans="1:13">
      <c r="A8778" t="s">
        <v>2109</v>
      </c>
      <c r="J8778" t="str">
        <f>IFERROR(VLOOKUP(A8778,Directie!$A:$B,2,FALSE),"")</f>
        <v>CLP</v>
      </c>
      <c r="K8778" t="str">
        <f>IFERROR(VLOOKUP(A8778,Directie!$A:$C,3,FALSE),"")</f>
        <v>AK</v>
      </c>
      <c r="L8778" s="8">
        <v>46327</v>
      </c>
      <c r="M8778" s="8">
        <v>46600</v>
      </c>
    </row>
    <row r="8779" spans="1:13">
      <c r="A8779" t="s">
        <v>2109</v>
      </c>
      <c r="B8779">
        <v>32</v>
      </c>
      <c r="C8779" t="s">
        <v>40</v>
      </c>
      <c r="D8779" t="s">
        <v>33</v>
      </c>
      <c r="E8779" t="s">
        <v>22</v>
      </c>
      <c r="J8779" t="str">
        <f>IFERROR(VLOOKUP(A8779,Directie!$A:$B,2,FALSE),"")</f>
        <v>CLP</v>
      </c>
      <c r="K8779" t="str">
        <f>IFERROR(VLOOKUP(A8779,Directie!$A:$C,3,FALSE),"")</f>
        <v>AK</v>
      </c>
      <c r="L8779" s="8">
        <v>46327</v>
      </c>
      <c r="M8779" s="8">
        <v>46600</v>
      </c>
    </row>
    <row r="8780" spans="1:13">
      <c r="A8780" t="s">
        <v>2110</v>
      </c>
      <c r="B8780">
        <v>16</v>
      </c>
      <c r="C8780" t="s">
        <v>15</v>
      </c>
      <c r="D8780" t="s">
        <v>16</v>
      </c>
      <c r="E8780" t="s">
        <v>17</v>
      </c>
      <c r="F8780" t="s">
        <v>18</v>
      </c>
      <c r="J8780" t="str">
        <f>IFERROR(VLOOKUP(A8780,Directie!$A:$B,2,FALSE),"")</f>
        <v>CLP</v>
      </c>
      <c r="K8780" t="str">
        <f>IFERROR(VLOOKUP(A8780,Directie!$A:$C,3,FALSE),"")</f>
        <v>AK</v>
      </c>
      <c r="L8780" s="8">
        <v>46327</v>
      </c>
      <c r="M8780" s="8">
        <v>46600</v>
      </c>
    </row>
    <row r="8781" spans="1:13">
      <c r="A8781" t="s">
        <v>2110</v>
      </c>
      <c r="B8781">
        <v>30</v>
      </c>
      <c r="C8781" t="s">
        <v>32</v>
      </c>
      <c r="D8781" t="s">
        <v>33</v>
      </c>
      <c r="E8781" t="s">
        <v>22</v>
      </c>
      <c r="J8781" t="str">
        <f>IFERROR(VLOOKUP(A8781,Directie!$A:$B,2,FALSE),"")</f>
        <v>CLP</v>
      </c>
      <c r="K8781" t="str">
        <f>IFERROR(VLOOKUP(A8781,Directie!$A:$C,3,FALSE),"")</f>
        <v>AK</v>
      </c>
      <c r="L8781" s="8">
        <v>46327</v>
      </c>
      <c r="M8781" s="8">
        <v>46600</v>
      </c>
    </row>
    <row r="8782" spans="1:13">
      <c r="A8782" t="s">
        <v>2110</v>
      </c>
      <c r="B8782">
        <v>20</v>
      </c>
      <c r="C8782" t="s">
        <v>52</v>
      </c>
      <c r="D8782" t="s">
        <v>16</v>
      </c>
      <c r="E8782" t="s">
        <v>17</v>
      </c>
      <c r="F8782" t="s">
        <v>18</v>
      </c>
      <c r="J8782" t="str">
        <f>IFERROR(VLOOKUP(A8782,Directie!$A:$B,2,FALSE),"")</f>
        <v>CLP</v>
      </c>
      <c r="K8782" t="str">
        <f>IFERROR(VLOOKUP(A8782,Directie!$A:$C,3,FALSE),"")</f>
        <v>AK</v>
      </c>
      <c r="L8782" s="8">
        <v>46327</v>
      </c>
      <c r="M8782" s="8">
        <v>46600</v>
      </c>
    </row>
    <row r="8783" spans="1:13">
      <c r="A8783" t="s">
        <v>2111</v>
      </c>
      <c r="J8783" t="str">
        <f>IFERROR(VLOOKUP(A8783,Directie!$A:$B,2,FALSE),"")</f>
        <v>CLP</v>
      </c>
      <c r="K8783" t="str">
        <f>IFERROR(VLOOKUP(A8783,Directie!$A:$C,3,FALSE),"")</f>
        <v>AK</v>
      </c>
      <c r="L8783" s="8">
        <v>46327</v>
      </c>
      <c r="M8783" s="8">
        <v>46600</v>
      </c>
    </row>
    <row r="8784" spans="1:13">
      <c r="A8784" t="s">
        <v>2111</v>
      </c>
      <c r="B8784">
        <v>32</v>
      </c>
      <c r="C8784" t="s">
        <v>40</v>
      </c>
      <c r="D8784" t="s">
        <v>33</v>
      </c>
      <c r="E8784" t="s">
        <v>22</v>
      </c>
      <c r="J8784" t="str">
        <f>IFERROR(VLOOKUP(A8784,Directie!$A:$B,2,FALSE),"")</f>
        <v>CLP</v>
      </c>
      <c r="K8784" t="str">
        <f>IFERROR(VLOOKUP(A8784,Directie!$A:$C,3,FALSE),"")</f>
        <v>AK</v>
      </c>
      <c r="L8784" s="8">
        <v>46327</v>
      </c>
      <c r="M8784" s="8">
        <v>46600</v>
      </c>
    </row>
    <row r="8785" spans="1:13">
      <c r="A8785" t="s">
        <v>2111</v>
      </c>
      <c r="B8785">
        <v>37</v>
      </c>
      <c r="C8785" t="s">
        <v>37</v>
      </c>
      <c r="D8785" t="s">
        <v>38</v>
      </c>
      <c r="E8785" t="s">
        <v>22</v>
      </c>
      <c r="J8785" t="str">
        <f>IFERROR(VLOOKUP(A8785,Directie!$A:$B,2,FALSE),"")</f>
        <v>CLP</v>
      </c>
      <c r="K8785" t="str">
        <f>IFERROR(VLOOKUP(A8785,Directie!$A:$C,3,FALSE),"")</f>
        <v>AK</v>
      </c>
      <c r="L8785" s="8">
        <v>46327</v>
      </c>
      <c r="M8785" s="8">
        <v>46600</v>
      </c>
    </row>
    <row r="8786" spans="1:13">
      <c r="A8786" t="s">
        <v>2112</v>
      </c>
      <c r="J8786" t="str">
        <f>IFERROR(VLOOKUP(A8786,Directie!$A:$B,2,FALSE),"")</f>
        <v>CLP</v>
      </c>
      <c r="K8786" t="str">
        <f>IFERROR(VLOOKUP(A8786,Directie!$A:$C,3,FALSE),"")</f>
        <v>AK</v>
      </c>
      <c r="L8786" s="8">
        <v>46327</v>
      </c>
      <c r="M8786" s="8">
        <v>46600</v>
      </c>
    </row>
    <row r="8787" spans="1:13">
      <c r="A8787" t="s">
        <v>2112</v>
      </c>
      <c r="B8787">
        <v>16</v>
      </c>
      <c r="C8787" t="s">
        <v>15</v>
      </c>
      <c r="D8787" t="s">
        <v>16</v>
      </c>
      <c r="E8787" t="s">
        <v>17</v>
      </c>
      <c r="F8787" t="s">
        <v>18</v>
      </c>
      <c r="J8787" t="str">
        <f>IFERROR(VLOOKUP(A8787,Directie!$A:$B,2,FALSE),"")</f>
        <v>CLP</v>
      </c>
      <c r="K8787" t="str">
        <f>IFERROR(VLOOKUP(A8787,Directie!$A:$C,3,FALSE),"")</f>
        <v>AK</v>
      </c>
      <c r="L8787" s="8">
        <v>46327</v>
      </c>
      <c r="M8787" s="8">
        <v>46600</v>
      </c>
    </row>
    <row r="8788" spans="1:13">
      <c r="A8788" t="s">
        <v>2112</v>
      </c>
      <c r="B8788">
        <v>30</v>
      </c>
      <c r="C8788" t="s">
        <v>32</v>
      </c>
      <c r="D8788" t="s">
        <v>33</v>
      </c>
      <c r="E8788" t="s">
        <v>22</v>
      </c>
      <c r="J8788" t="str">
        <f>IFERROR(VLOOKUP(A8788,Directie!$A:$B,2,FALSE),"")</f>
        <v>CLP</v>
      </c>
      <c r="K8788" t="str">
        <f>IFERROR(VLOOKUP(A8788,Directie!$A:$C,3,FALSE),"")</f>
        <v>AK</v>
      </c>
      <c r="L8788" s="8">
        <v>46327</v>
      </c>
      <c r="M8788" s="8">
        <v>46600</v>
      </c>
    </row>
    <row r="8789" spans="1:13">
      <c r="A8789" t="s">
        <v>2113</v>
      </c>
      <c r="J8789" t="str">
        <f>IFERROR(VLOOKUP(A8789,Directie!$A:$B,2,FALSE),"")</f>
        <v>CLP</v>
      </c>
      <c r="K8789" t="str">
        <f>IFERROR(VLOOKUP(A8789,Directie!$A:$C,3,FALSE),"")</f>
        <v>AK</v>
      </c>
      <c r="L8789" s="8">
        <v>46327</v>
      </c>
      <c r="M8789" s="8">
        <v>46600</v>
      </c>
    </row>
    <row r="8790" spans="1:13">
      <c r="A8790" t="s">
        <v>2114</v>
      </c>
      <c r="B8790">
        <v>16</v>
      </c>
      <c r="C8790" t="s">
        <v>15</v>
      </c>
      <c r="D8790" t="s">
        <v>16</v>
      </c>
      <c r="E8790" t="s">
        <v>17</v>
      </c>
      <c r="F8790" t="s">
        <v>18</v>
      </c>
      <c r="J8790" t="str">
        <f>IFERROR(VLOOKUP(A8790,Directie!$A:$B,2,FALSE),"")</f>
        <v>CLP</v>
      </c>
      <c r="K8790" t="str">
        <f>IFERROR(VLOOKUP(A8790,Directie!$A:$C,3,FALSE),"")</f>
        <v>AK</v>
      </c>
      <c r="L8790" s="8">
        <v>46327</v>
      </c>
      <c r="M8790" s="8">
        <v>46600</v>
      </c>
    </row>
    <row r="8791" spans="1:13">
      <c r="A8791" t="s">
        <v>2114</v>
      </c>
      <c r="B8791">
        <v>30</v>
      </c>
      <c r="C8791" t="s">
        <v>32</v>
      </c>
      <c r="D8791" t="s">
        <v>33</v>
      </c>
      <c r="E8791" t="s">
        <v>22</v>
      </c>
      <c r="J8791" t="str">
        <f>IFERROR(VLOOKUP(A8791,Directie!$A:$B,2,FALSE),"")</f>
        <v>CLP</v>
      </c>
      <c r="K8791" t="str">
        <f>IFERROR(VLOOKUP(A8791,Directie!$A:$C,3,FALSE),"")</f>
        <v>AK</v>
      </c>
      <c r="L8791" s="8">
        <v>46327</v>
      </c>
      <c r="M8791" s="8">
        <v>46600</v>
      </c>
    </row>
    <row r="8792" spans="1:13">
      <c r="A8792" t="s">
        <v>2114</v>
      </c>
      <c r="B8792">
        <v>20</v>
      </c>
      <c r="C8792" t="s">
        <v>52</v>
      </c>
      <c r="D8792" t="s">
        <v>16</v>
      </c>
      <c r="E8792" t="s">
        <v>17</v>
      </c>
      <c r="F8792" t="s">
        <v>18</v>
      </c>
      <c r="J8792" t="str">
        <f>IFERROR(VLOOKUP(A8792,Directie!$A:$B,2,FALSE),"")</f>
        <v>CLP</v>
      </c>
      <c r="K8792" t="str">
        <f>IFERROR(VLOOKUP(A8792,Directie!$A:$C,3,FALSE),"")</f>
        <v>AK</v>
      </c>
      <c r="L8792" s="8">
        <v>46327</v>
      </c>
      <c r="M8792" s="8">
        <v>46600</v>
      </c>
    </row>
    <row r="8793" spans="1:13">
      <c r="A8793" t="s">
        <v>2115</v>
      </c>
      <c r="J8793" t="str">
        <f>IFERROR(VLOOKUP(A8793,Directie!$A:$B,2,FALSE),"")</f>
        <v>CLP</v>
      </c>
      <c r="K8793" t="str">
        <f>IFERROR(VLOOKUP(A8793,Directie!$A:$C,3,FALSE),"")</f>
        <v>AK</v>
      </c>
      <c r="L8793" s="8">
        <v>46327</v>
      </c>
      <c r="M8793" s="8">
        <v>46600</v>
      </c>
    </row>
    <row r="8794" spans="1:13">
      <c r="A8794" t="s">
        <v>2116</v>
      </c>
      <c r="B8794">
        <v>16</v>
      </c>
      <c r="C8794" t="s">
        <v>15</v>
      </c>
      <c r="D8794" t="s">
        <v>16</v>
      </c>
      <c r="E8794" t="s">
        <v>17</v>
      </c>
      <c r="F8794" t="s">
        <v>18</v>
      </c>
      <c r="J8794" t="str">
        <f>IFERROR(VLOOKUP(A8794,Directie!$A:$B,2,FALSE),"")</f>
        <v>CLP</v>
      </c>
      <c r="K8794" t="str">
        <f>IFERROR(VLOOKUP(A8794,Directie!$A:$C,3,FALSE),"")</f>
        <v>AK</v>
      </c>
      <c r="L8794" s="8">
        <v>46327</v>
      </c>
      <c r="M8794" s="8">
        <v>46600</v>
      </c>
    </row>
    <row r="8795" spans="1:13">
      <c r="A8795" t="s">
        <v>2116</v>
      </c>
      <c r="B8795">
        <v>30</v>
      </c>
      <c r="C8795" t="s">
        <v>32</v>
      </c>
      <c r="D8795" t="s">
        <v>33</v>
      </c>
      <c r="E8795" t="s">
        <v>22</v>
      </c>
      <c r="J8795" t="str">
        <f>IFERROR(VLOOKUP(A8795,Directie!$A:$B,2,FALSE),"")</f>
        <v>CLP</v>
      </c>
      <c r="K8795" t="str">
        <f>IFERROR(VLOOKUP(A8795,Directie!$A:$C,3,FALSE),"")</f>
        <v>AK</v>
      </c>
      <c r="L8795" s="8">
        <v>46327</v>
      </c>
      <c r="M8795" s="8">
        <v>46600</v>
      </c>
    </row>
    <row r="8796" spans="1:13">
      <c r="A8796" t="s">
        <v>2116</v>
      </c>
      <c r="B8796">
        <v>40</v>
      </c>
      <c r="C8796" t="s">
        <v>20</v>
      </c>
      <c r="F8796" t="s">
        <v>18</v>
      </c>
      <c r="J8796" t="str">
        <f>IFERROR(VLOOKUP(A8796,Directie!$A:$B,2,FALSE),"")</f>
        <v>CLP</v>
      </c>
      <c r="K8796" t="str">
        <f>IFERROR(VLOOKUP(A8796,Directie!$A:$C,3,FALSE),"")</f>
        <v>AK</v>
      </c>
      <c r="L8796" s="8">
        <v>46327</v>
      </c>
      <c r="M8796" s="8">
        <v>46600</v>
      </c>
    </row>
    <row r="8797" spans="1:13">
      <c r="A8797" t="s">
        <v>2116</v>
      </c>
      <c r="B8797">
        <v>41</v>
      </c>
      <c r="C8797" t="s">
        <v>1042</v>
      </c>
      <c r="J8797" t="str">
        <f>IFERROR(VLOOKUP(A8797,Directie!$A:$B,2,FALSE),"")</f>
        <v>CLP</v>
      </c>
      <c r="K8797" t="str">
        <f>IFERROR(VLOOKUP(A8797,Directie!$A:$C,3,FALSE),"")</f>
        <v>AK</v>
      </c>
      <c r="L8797" s="8">
        <v>46327</v>
      </c>
      <c r="M8797" s="8">
        <v>46600</v>
      </c>
    </row>
    <row r="8798" spans="1:13">
      <c r="A8798" t="s">
        <v>2117</v>
      </c>
      <c r="B8798">
        <v>16</v>
      </c>
      <c r="C8798" t="s">
        <v>15</v>
      </c>
      <c r="D8798" t="s">
        <v>16</v>
      </c>
      <c r="E8798" t="s">
        <v>17</v>
      </c>
      <c r="F8798" t="s">
        <v>18</v>
      </c>
      <c r="J8798" t="str">
        <f>IFERROR(VLOOKUP(A8798,Directie!$A:$B,2,FALSE),"")</f>
        <v>CLP</v>
      </c>
      <c r="K8798" t="str">
        <f>IFERROR(VLOOKUP(A8798,Directie!$A:$C,3,FALSE),"")</f>
        <v>AK</v>
      </c>
      <c r="L8798" s="8">
        <v>46327</v>
      </c>
      <c r="M8798" s="8">
        <v>46600</v>
      </c>
    </row>
    <row r="8799" spans="1:13">
      <c r="A8799" t="s">
        <v>2117</v>
      </c>
      <c r="B8799">
        <v>30</v>
      </c>
      <c r="C8799" t="s">
        <v>32</v>
      </c>
      <c r="D8799" t="s">
        <v>33</v>
      </c>
      <c r="E8799" t="s">
        <v>22</v>
      </c>
      <c r="J8799" t="str">
        <f>IFERROR(VLOOKUP(A8799,Directie!$A:$B,2,FALSE),"")</f>
        <v>CLP</v>
      </c>
      <c r="K8799" t="str">
        <f>IFERROR(VLOOKUP(A8799,Directie!$A:$C,3,FALSE),"")</f>
        <v>AK</v>
      </c>
      <c r="L8799" s="8">
        <v>46327</v>
      </c>
      <c r="M8799" s="8">
        <v>46600</v>
      </c>
    </row>
    <row r="8800" spans="1:13">
      <c r="A8800" t="s">
        <v>2117</v>
      </c>
      <c r="B8800">
        <v>40</v>
      </c>
      <c r="C8800" t="s">
        <v>20</v>
      </c>
      <c r="F8800" t="s">
        <v>18</v>
      </c>
      <c r="J8800" t="str">
        <f>IFERROR(VLOOKUP(A8800,Directie!$A:$B,2,FALSE),"")</f>
        <v>CLP</v>
      </c>
      <c r="K8800" t="str">
        <f>IFERROR(VLOOKUP(A8800,Directie!$A:$C,3,FALSE),"")</f>
        <v>AK</v>
      </c>
      <c r="L8800" s="8">
        <v>46327</v>
      </c>
      <c r="M8800" s="8">
        <v>46600</v>
      </c>
    </row>
    <row r="8801" spans="1:13">
      <c r="A8801" t="s">
        <v>2117</v>
      </c>
      <c r="B8801">
        <v>41</v>
      </c>
      <c r="C8801" t="s">
        <v>1042</v>
      </c>
      <c r="J8801" t="str">
        <f>IFERROR(VLOOKUP(A8801,Directie!$A:$B,2,FALSE),"")</f>
        <v>CLP</v>
      </c>
      <c r="K8801" t="str">
        <f>IFERROR(VLOOKUP(A8801,Directie!$A:$C,3,FALSE),"")</f>
        <v>AK</v>
      </c>
      <c r="L8801" s="8">
        <v>46327</v>
      </c>
      <c r="M8801" s="8">
        <v>46600</v>
      </c>
    </row>
    <row r="8802" spans="1:13">
      <c r="A8802" t="s">
        <v>2118</v>
      </c>
      <c r="B8802">
        <v>24</v>
      </c>
      <c r="C8802" t="s">
        <v>14</v>
      </c>
      <c r="J8802" t="str">
        <f>IFERROR(VLOOKUP(A8802,Directie!$A:$B,2,FALSE),"")</f>
        <v>CLP</v>
      </c>
      <c r="K8802" t="str">
        <f>IFERROR(VLOOKUP(A8802,Directie!$A:$C,3,FALSE),"")</f>
        <v>AK</v>
      </c>
      <c r="L8802" s="8">
        <v>46327</v>
      </c>
      <c r="M8802" s="8">
        <v>46600</v>
      </c>
    </row>
    <row r="8803" spans="1:13">
      <c r="A8803" t="s">
        <v>2118</v>
      </c>
      <c r="B8803">
        <v>16</v>
      </c>
      <c r="C8803" t="s">
        <v>15</v>
      </c>
      <c r="D8803" t="s">
        <v>16</v>
      </c>
      <c r="E8803" t="s">
        <v>17</v>
      </c>
      <c r="F8803" t="s">
        <v>18</v>
      </c>
      <c r="J8803" t="str">
        <f>IFERROR(VLOOKUP(A8803,Directie!$A:$B,2,FALSE),"")</f>
        <v>CLP</v>
      </c>
      <c r="K8803" t="str">
        <f>IFERROR(VLOOKUP(A8803,Directie!$A:$C,3,FALSE),"")</f>
        <v>AK</v>
      </c>
      <c r="L8803" s="8">
        <v>46327</v>
      </c>
      <c r="M8803" s="8">
        <v>46600</v>
      </c>
    </row>
    <row r="8804" spans="1:13">
      <c r="A8804" t="s">
        <v>2118</v>
      </c>
      <c r="B8804">
        <v>44</v>
      </c>
      <c r="C8804" t="s">
        <v>19</v>
      </c>
      <c r="J8804" t="str">
        <f>IFERROR(VLOOKUP(A8804,Directie!$A:$B,2,FALSE),"")</f>
        <v>CLP</v>
      </c>
      <c r="K8804" t="str">
        <f>IFERROR(VLOOKUP(A8804,Directie!$A:$C,3,FALSE),"")</f>
        <v>AK</v>
      </c>
      <c r="L8804" s="8">
        <v>46327</v>
      </c>
      <c r="M8804" s="8">
        <v>46600</v>
      </c>
    </row>
    <row r="8805" spans="1:13">
      <c r="A8805" t="s">
        <v>2118</v>
      </c>
      <c r="B8805">
        <v>40</v>
      </c>
      <c r="C8805" t="s">
        <v>20</v>
      </c>
      <c r="F8805" t="s">
        <v>18</v>
      </c>
      <c r="J8805" t="str">
        <f>IFERROR(VLOOKUP(A8805,Directie!$A:$B,2,FALSE),"")</f>
        <v>CLP</v>
      </c>
      <c r="K8805" t="str">
        <f>IFERROR(VLOOKUP(A8805,Directie!$A:$C,3,FALSE),"")</f>
        <v>AK</v>
      </c>
      <c r="L8805" s="8">
        <v>46327</v>
      </c>
      <c r="M8805" s="8">
        <v>46600</v>
      </c>
    </row>
    <row r="8806" spans="1:13">
      <c r="A8806" t="s">
        <v>2118</v>
      </c>
      <c r="B8806">
        <v>31</v>
      </c>
      <c r="C8806" t="s">
        <v>21</v>
      </c>
      <c r="D8806" t="s">
        <v>22</v>
      </c>
      <c r="F8806" t="s">
        <v>23</v>
      </c>
      <c r="J8806" t="str">
        <f>IFERROR(VLOOKUP(A8806,Directie!$A:$B,2,FALSE),"")</f>
        <v>CLP</v>
      </c>
      <c r="K8806" t="str">
        <f>IFERROR(VLOOKUP(A8806,Directie!$A:$C,3,FALSE),"")</f>
        <v>AK</v>
      </c>
      <c r="L8806" s="8">
        <v>46327</v>
      </c>
      <c r="M8806" s="8">
        <v>46600</v>
      </c>
    </row>
    <row r="8807" spans="1:13">
      <c r="A8807" t="s">
        <v>2118</v>
      </c>
      <c r="B8807">
        <v>71</v>
      </c>
      <c r="C8807" t="s">
        <v>24</v>
      </c>
      <c r="D8807" t="s">
        <v>25</v>
      </c>
      <c r="J8807" t="str">
        <f>IFERROR(VLOOKUP(A8807,Directie!$A:$B,2,FALSE),"")</f>
        <v>CLP</v>
      </c>
      <c r="K8807" t="str">
        <f>IFERROR(VLOOKUP(A8807,Directie!$A:$C,3,FALSE),"")</f>
        <v>AK</v>
      </c>
      <c r="L8807" s="8">
        <v>46327</v>
      </c>
      <c r="M8807" s="8">
        <v>46600</v>
      </c>
    </row>
    <row r="8808" spans="1:13">
      <c r="A8808" t="s">
        <v>2119</v>
      </c>
      <c r="B8808">
        <v>24</v>
      </c>
      <c r="C8808" t="s">
        <v>14</v>
      </c>
      <c r="J8808" t="str">
        <f>IFERROR(VLOOKUP(A8808,Directie!$A:$B,2,FALSE),"")</f>
        <v>CLP</v>
      </c>
      <c r="K8808" t="str">
        <f>IFERROR(VLOOKUP(A8808,Directie!$A:$C,3,FALSE),"")</f>
        <v>AK</v>
      </c>
      <c r="L8808" s="8">
        <v>46327</v>
      </c>
      <c r="M8808" s="8">
        <v>46600</v>
      </c>
    </row>
    <row r="8809" spans="1:13">
      <c r="A8809" t="s">
        <v>2119</v>
      </c>
      <c r="B8809">
        <v>16</v>
      </c>
      <c r="C8809" t="s">
        <v>15</v>
      </c>
      <c r="D8809" t="s">
        <v>16</v>
      </c>
      <c r="E8809" t="s">
        <v>17</v>
      </c>
      <c r="F8809" t="s">
        <v>18</v>
      </c>
      <c r="J8809" t="str">
        <f>IFERROR(VLOOKUP(A8809,Directie!$A:$B,2,FALSE),"")</f>
        <v>CLP</v>
      </c>
      <c r="K8809" t="str">
        <f>IFERROR(VLOOKUP(A8809,Directie!$A:$C,3,FALSE),"")</f>
        <v>AK</v>
      </c>
      <c r="L8809" s="8">
        <v>46327</v>
      </c>
      <c r="M8809" s="8">
        <v>46600</v>
      </c>
    </row>
    <row r="8810" spans="1:13">
      <c r="A8810" t="s">
        <v>2119</v>
      </c>
      <c r="B8810">
        <v>47</v>
      </c>
      <c r="C8810" t="s">
        <v>28</v>
      </c>
      <c r="D8810" t="s">
        <v>29</v>
      </c>
      <c r="E8810" t="s">
        <v>30</v>
      </c>
      <c r="F8810" t="s">
        <v>23</v>
      </c>
      <c r="G8810" t="s">
        <v>31</v>
      </c>
      <c r="J8810" t="str">
        <f>IFERROR(VLOOKUP(A8810,Directie!$A:$B,2,FALSE),"")</f>
        <v>CLP</v>
      </c>
      <c r="K8810" t="str">
        <f>IFERROR(VLOOKUP(A8810,Directie!$A:$C,3,FALSE),"")</f>
        <v>AK</v>
      </c>
      <c r="L8810" s="8">
        <v>46327</v>
      </c>
      <c r="M8810" s="8">
        <v>46600</v>
      </c>
    </row>
    <row r="8811" spans="1:13">
      <c r="A8811" t="s">
        <v>2119</v>
      </c>
      <c r="B8811">
        <v>30</v>
      </c>
      <c r="C8811" t="s">
        <v>32</v>
      </c>
      <c r="D8811" t="s">
        <v>33</v>
      </c>
      <c r="E8811" t="s">
        <v>22</v>
      </c>
      <c r="J8811" t="str">
        <f>IFERROR(VLOOKUP(A8811,Directie!$A:$B,2,FALSE),"")</f>
        <v>CLP</v>
      </c>
      <c r="K8811" t="str">
        <f>IFERROR(VLOOKUP(A8811,Directie!$A:$C,3,FALSE),"")</f>
        <v>AK</v>
      </c>
      <c r="L8811" s="8">
        <v>46327</v>
      </c>
      <c r="M8811" s="8">
        <v>46600</v>
      </c>
    </row>
    <row r="8812" spans="1:13">
      <c r="A8812" t="s">
        <v>2119</v>
      </c>
      <c r="B8812">
        <v>5</v>
      </c>
      <c r="C8812" t="s">
        <v>73</v>
      </c>
      <c r="J8812" t="str">
        <f>IFERROR(VLOOKUP(A8812,Directie!$A:$B,2,FALSE),"")</f>
        <v>CLP</v>
      </c>
      <c r="K8812" t="str">
        <f>IFERROR(VLOOKUP(A8812,Directie!$A:$C,3,FALSE),"")</f>
        <v>AK</v>
      </c>
      <c r="L8812" s="8">
        <v>46327</v>
      </c>
      <c r="M8812" s="8">
        <v>46600</v>
      </c>
    </row>
    <row r="8813" spans="1:13">
      <c r="A8813" t="s">
        <v>2119</v>
      </c>
      <c r="B8813">
        <v>18</v>
      </c>
      <c r="C8813" t="s">
        <v>41</v>
      </c>
      <c r="D8813" t="s">
        <v>42</v>
      </c>
      <c r="F8813" t="s">
        <v>42</v>
      </c>
      <c r="G8813" t="s">
        <v>43</v>
      </c>
      <c r="H8813" t="s">
        <v>44</v>
      </c>
      <c r="I8813" t="s">
        <v>45</v>
      </c>
      <c r="J8813" t="str">
        <f>IFERROR(VLOOKUP(A8813,Directie!$A:$B,2,FALSE),"")</f>
        <v>CLP</v>
      </c>
      <c r="K8813" t="str">
        <f>IFERROR(VLOOKUP(A8813,Directie!$A:$C,3,FALSE),"")</f>
        <v>AK</v>
      </c>
      <c r="L8813" s="8">
        <v>46327</v>
      </c>
      <c r="M8813" s="8">
        <v>46600</v>
      </c>
    </row>
    <row r="8814" spans="1:13">
      <c r="A8814" t="s">
        <v>2119</v>
      </c>
      <c r="B8814">
        <v>44</v>
      </c>
      <c r="C8814" t="s">
        <v>19</v>
      </c>
      <c r="J8814" t="str">
        <f>IFERROR(VLOOKUP(A8814,Directie!$A:$B,2,FALSE),"")</f>
        <v>CLP</v>
      </c>
      <c r="K8814" t="str">
        <f>IFERROR(VLOOKUP(A8814,Directie!$A:$C,3,FALSE),"")</f>
        <v>AK</v>
      </c>
      <c r="L8814" s="8">
        <v>46327</v>
      </c>
      <c r="M8814" s="8">
        <v>46600</v>
      </c>
    </row>
    <row r="8815" spans="1:13">
      <c r="A8815" t="s">
        <v>2119</v>
      </c>
      <c r="B8815">
        <v>40</v>
      </c>
      <c r="C8815" t="s">
        <v>20</v>
      </c>
      <c r="F8815" t="s">
        <v>18</v>
      </c>
      <c r="J8815" t="str">
        <f>IFERROR(VLOOKUP(A8815,Directie!$A:$B,2,FALSE),"")</f>
        <v>CLP</v>
      </c>
      <c r="K8815" t="str">
        <f>IFERROR(VLOOKUP(A8815,Directie!$A:$C,3,FALSE),"")</f>
        <v>AK</v>
      </c>
      <c r="L8815" s="8">
        <v>46327</v>
      </c>
      <c r="M8815" s="8">
        <v>46600</v>
      </c>
    </row>
    <row r="8816" spans="1:13">
      <c r="A8816" t="s">
        <v>2119</v>
      </c>
      <c r="B8816">
        <v>31</v>
      </c>
      <c r="C8816" t="s">
        <v>21</v>
      </c>
      <c r="D8816" t="s">
        <v>22</v>
      </c>
      <c r="F8816" t="s">
        <v>23</v>
      </c>
      <c r="J8816" t="str">
        <f>IFERROR(VLOOKUP(A8816,Directie!$A:$B,2,FALSE),"")</f>
        <v>CLP</v>
      </c>
      <c r="K8816" t="str">
        <f>IFERROR(VLOOKUP(A8816,Directie!$A:$C,3,FALSE),"")</f>
        <v>AK</v>
      </c>
      <c r="L8816" s="8">
        <v>46327</v>
      </c>
      <c r="M8816" s="8">
        <v>46600</v>
      </c>
    </row>
    <row r="8817" spans="1:13">
      <c r="A8817" t="s">
        <v>2119</v>
      </c>
      <c r="B8817">
        <v>37</v>
      </c>
      <c r="C8817" t="s">
        <v>37</v>
      </c>
      <c r="D8817" t="s">
        <v>38</v>
      </c>
      <c r="E8817" t="s">
        <v>22</v>
      </c>
      <c r="J8817" t="str">
        <f>IFERROR(VLOOKUP(A8817,Directie!$A:$B,2,FALSE),"")</f>
        <v>CLP</v>
      </c>
      <c r="K8817" t="str">
        <f>IFERROR(VLOOKUP(A8817,Directie!$A:$C,3,FALSE),"")</f>
        <v>AK</v>
      </c>
      <c r="L8817" s="8">
        <v>46327</v>
      </c>
      <c r="M8817" s="8">
        <v>46600</v>
      </c>
    </row>
    <row r="8818" spans="1:13">
      <c r="A8818" t="s">
        <v>2119</v>
      </c>
      <c r="B8818">
        <v>71</v>
      </c>
      <c r="C8818" t="s">
        <v>24</v>
      </c>
      <c r="D8818" t="s">
        <v>25</v>
      </c>
      <c r="J8818" t="str">
        <f>IFERROR(VLOOKUP(A8818,Directie!$A:$B,2,FALSE),"")</f>
        <v>CLP</v>
      </c>
      <c r="K8818" t="str">
        <f>IFERROR(VLOOKUP(A8818,Directie!$A:$C,3,FALSE),"")</f>
        <v>AK</v>
      </c>
      <c r="L8818" s="8">
        <v>46327</v>
      </c>
      <c r="M8818" s="8">
        <v>46600</v>
      </c>
    </row>
    <row r="8819" spans="1:13">
      <c r="A8819" t="s">
        <v>2119</v>
      </c>
      <c r="B8819">
        <v>20</v>
      </c>
      <c r="C8819" t="s">
        <v>52</v>
      </c>
      <c r="D8819" t="s">
        <v>16</v>
      </c>
      <c r="E8819" t="s">
        <v>17</v>
      </c>
      <c r="F8819" t="s">
        <v>18</v>
      </c>
      <c r="J8819" t="str">
        <f>IFERROR(VLOOKUP(A8819,Directie!$A:$B,2,FALSE),"")</f>
        <v>CLP</v>
      </c>
      <c r="K8819" t="str">
        <f>IFERROR(VLOOKUP(A8819,Directie!$A:$C,3,FALSE),"")</f>
        <v>AK</v>
      </c>
      <c r="L8819" s="8">
        <v>46327</v>
      </c>
      <c r="M8819" s="8">
        <v>46600</v>
      </c>
    </row>
    <row r="8820" spans="1:13">
      <c r="A8820" t="s">
        <v>2120</v>
      </c>
      <c r="J8820" t="str">
        <f>IFERROR(VLOOKUP(A8820,Directie!$A:$B,2,FALSE),"")</f>
        <v>CLP</v>
      </c>
      <c r="K8820" t="str">
        <f>IFERROR(VLOOKUP(A8820,Directie!$A:$C,3,FALSE),"")</f>
        <v>AK</v>
      </c>
      <c r="L8820" s="8">
        <v>46327</v>
      </c>
      <c r="M8820" s="8">
        <v>46600</v>
      </c>
    </row>
    <row r="8821" spans="1:13">
      <c r="A8821" t="s">
        <v>2121</v>
      </c>
      <c r="J8821" t="str">
        <f>IFERROR(VLOOKUP(A8821,Directie!$A:$B,2,FALSE),"")</f>
        <v>CLP</v>
      </c>
      <c r="K8821" t="str">
        <f>IFERROR(VLOOKUP(A8821,Directie!$A:$C,3,FALSE),"")</f>
        <v>AK</v>
      </c>
      <c r="L8821" s="8">
        <v>46327</v>
      </c>
      <c r="M8821" s="8">
        <v>46600</v>
      </c>
    </row>
    <row r="8822" spans="1:13">
      <c r="A8822" t="s">
        <v>2121</v>
      </c>
      <c r="B8822">
        <v>24</v>
      </c>
      <c r="C8822" t="s">
        <v>14</v>
      </c>
      <c r="J8822" t="str">
        <f>IFERROR(VLOOKUP(A8822,Directie!$A:$B,2,FALSE),"")</f>
        <v>CLP</v>
      </c>
      <c r="K8822" t="str">
        <f>IFERROR(VLOOKUP(A8822,Directie!$A:$C,3,FALSE),"")</f>
        <v>AK</v>
      </c>
      <c r="L8822" s="8">
        <v>46327</v>
      </c>
      <c r="M8822" s="8">
        <v>46600</v>
      </c>
    </row>
    <row r="8823" spans="1:13">
      <c r="A8823" t="s">
        <v>2121</v>
      </c>
      <c r="B8823">
        <v>16</v>
      </c>
      <c r="C8823" t="s">
        <v>15</v>
      </c>
      <c r="D8823" t="s">
        <v>16</v>
      </c>
      <c r="E8823" t="s">
        <v>17</v>
      </c>
      <c r="F8823" t="s">
        <v>18</v>
      </c>
      <c r="J8823" t="str">
        <f>IFERROR(VLOOKUP(A8823,Directie!$A:$B,2,FALSE),"")</f>
        <v>CLP</v>
      </c>
      <c r="K8823" t="str">
        <f>IFERROR(VLOOKUP(A8823,Directie!$A:$C,3,FALSE),"")</f>
        <v>AK</v>
      </c>
      <c r="L8823" s="8">
        <v>46327</v>
      </c>
      <c r="M8823" s="8">
        <v>46600</v>
      </c>
    </row>
    <row r="8824" spans="1:13">
      <c r="A8824" t="s">
        <v>2121</v>
      </c>
      <c r="B8824">
        <v>47</v>
      </c>
      <c r="C8824" t="s">
        <v>28</v>
      </c>
      <c r="D8824" t="s">
        <v>29</v>
      </c>
      <c r="E8824" t="s">
        <v>30</v>
      </c>
      <c r="F8824" t="s">
        <v>23</v>
      </c>
      <c r="G8824" t="s">
        <v>31</v>
      </c>
      <c r="J8824" t="str">
        <f>IFERROR(VLOOKUP(A8824,Directie!$A:$B,2,FALSE),"")</f>
        <v>CLP</v>
      </c>
      <c r="K8824" t="str">
        <f>IFERROR(VLOOKUP(A8824,Directie!$A:$C,3,FALSE),"")</f>
        <v>AK</v>
      </c>
      <c r="L8824" s="8">
        <v>46327</v>
      </c>
      <c r="M8824" s="8">
        <v>46600</v>
      </c>
    </row>
    <row r="8825" spans="1:13">
      <c r="A8825" t="s">
        <v>2121</v>
      </c>
      <c r="B8825">
        <v>30</v>
      </c>
      <c r="C8825" t="s">
        <v>32</v>
      </c>
      <c r="D8825" t="s">
        <v>33</v>
      </c>
      <c r="E8825" t="s">
        <v>22</v>
      </c>
      <c r="J8825" t="str">
        <f>IFERROR(VLOOKUP(A8825,Directie!$A:$B,2,FALSE),"")</f>
        <v>CLP</v>
      </c>
      <c r="K8825" t="str">
        <f>IFERROR(VLOOKUP(A8825,Directie!$A:$C,3,FALSE),"")</f>
        <v>AK</v>
      </c>
      <c r="L8825" s="8">
        <v>46327</v>
      </c>
      <c r="M8825" s="8">
        <v>46600</v>
      </c>
    </row>
    <row r="8826" spans="1:13">
      <c r="A8826" t="s">
        <v>2121</v>
      </c>
      <c r="B8826">
        <v>18</v>
      </c>
      <c r="C8826" t="s">
        <v>41</v>
      </c>
      <c r="D8826" t="s">
        <v>42</v>
      </c>
      <c r="F8826" t="s">
        <v>42</v>
      </c>
      <c r="G8826" t="s">
        <v>43</v>
      </c>
      <c r="H8826" t="s">
        <v>44</v>
      </c>
      <c r="I8826" t="s">
        <v>45</v>
      </c>
      <c r="J8826" t="str">
        <f>IFERROR(VLOOKUP(A8826,Directie!$A:$B,2,FALSE),"")</f>
        <v>CLP</v>
      </c>
      <c r="K8826" t="str">
        <f>IFERROR(VLOOKUP(A8826,Directie!$A:$C,3,FALSE),"")</f>
        <v>AK</v>
      </c>
      <c r="L8826" s="8">
        <v>46327</v>
      </c>
      <c r="M8826" s="8">
        <v>46600</v>
      </c>
    </row>
    <row r="8827" spans="1:13">
      <c r="A8827" t="s">
        <v>2121</v>
      </c>
      <c r="B8827">
        <v>44</v>
      </c>
      <c r="C8827" t="s">
        <v>19</v>
      </c>
      <c r="J8827" t="str">
        <f>IFERROR(VLOOKUP(A8827,Directie!$A:$B,2,FALSE),"")</f>
        <v>CLP</v>
      </c>
      <c r="K8827" t="str">
        <f>IFERROR(VLOOKUP(A8827,Directie!$A:$C,3,FALSE),"")</f>
        <v>AK</v>
      </c>
      <c r="L8827" s="8">
        <v>46327</v>
      </c>
      <c r="M8827" s="8">
        <v>46600</v>
      </c>
    </row>
    <row r="8828" spans="1:13">
      <c r="A8828" t="s">
        <v>2121</v>
      </c>
      <c r="B8828">
        <v>40</v>
      </c>
      <c r="C8828" t="s">
        <v>20</v>
      </c>
      <c r="F8828" t="s">
        <v>18</v>
      </c>
      <c r="J8828" t="str">
        <f>IFERROR(VLOOKUP(A8828,Directie!$A:$B,2,FALSE),"")</f>
        <v>CLP</v>
      </c>
      <c r="K8828" t="str">
        <f>IFERROR(VLOOKUP(A8828,Directie!$A:$C,3,FALSE),"")</f>
        <v>AK</v>
      </c>
      <c r="L8828" s="8">
        <v>46327</v>
      </c>
      <c r="M8828" s="8">
        <v>46600</v>
      </c>
    </row>
    <row r="8829" spans="1:13">
      <c r="A8829" t="s">
        <v>2121</v>
      </c>
      <c r="B8829">
        <v>31</v>
      </c>
      <c r="C8829" t="s">
        <v>21</v>
      </c>
      <c r="D8829" t="s">
        <v>22</v>
      </c>
      <c r="F8829" t="s">
        <v>23</v>
      </c>
      <c r="J8829" t="str">
        <f>IFERROR(VLOOKUP(A8829,Directie!$A:$B,2,FALSE),"")</f>
        <v>CLP</v>
      </c>
      <c r="K8829" t="str">
        <f>IFERROR(VLOOKUP(A8829,Directie!$A:$C,3,FALSE),"")</f>
        <v>AK</v>
      </c>
      <c r="L8829" s="8">
        <v>46327</v>
      </c>
      <c r="M8829" s="8">
        <v>46600</v>
      </c>
    </row>
    <row r="8830" spans="1:13">
      <c r="A8830" t="s">
        <v>2121</v>
      </c>
      <c r="B8830">
        <v>71</v>
      </c>
      <c r="C8830" t="s">
        <v>24</v>
      </c>
      <c r="D8830" t="s">
        <v>25</v>
      </c>
      <c r="J8830" t="str">
        <f>IFERROR(VLOOKUP(A8830,Directie!$A:$B,2,FALSE),"")</f>
        <v>CLP</v>
      </c>
      <c r="K8830" t="str">
        <f>IFERROR(VLOOKUP(A8830,Directie!$A:$C,3,FALSE),"")</f>
        <v>AK</v>
      </c>
      <c r="L8830" s="8">
        <v>46327</v>
      </c>
      <c r="M8830" s="8">
        <v>46600</v>
      </c>
    </row>
    <row r="8831" spans="1:13">
      <c r="A8831" t="s">
        <v>2122</v>
      </c>
      <c r="J8831" t="str">
        <f>IFERROR(VLOOKUP(A8831,Directie!$A:$B,2,FALSE),"")</f>
        <v>CLP</v>
      </c>
      <c r="K8831" t="str">
        <f>IFERROR(VLOOKUP(A8831,Directie!$A:$C,3,FALSE),"")</f>
        <v>AK</v>
      </c>
      <c r="L8831" s="8">
        <v>46327</v>
      </c>
      <c r="M8831" s="8">
        <v>46600</v>
      </c>
    </row>
    <row r="8832" spans="1:13">
      <c r="A8832" t="s">
        <v>2122</v>
      </c>
      <c r="B8832">
        <v>24</v>
      </c>
      <c r="C8832" t="s">
        <v>14</v>
      </c>
      <c r="J8832" t="str">
        <f>IFERROR(VLOOKUP(A8832,Directie!$A:$B,2,FALSE),"")</f>
        <v>CLP</v>
      </c>
      <c r="K8832" t="str">
        <f>IFERROR(VLOOKUP(A8832,Directie!$A:$C,3,FALSE),"")</f>
        <v>AK</v>
      </c>
      <c r="L8832" s="8">
        <v>46327</v>
      </c>
      <c r="M8832" s="8">
        <v>46600</v>
      </c>
    </row>
    <row r="8833" spans="1:13">
      <c r="A8833" t="s">
        <v>2122</v>
      </c>
      <c r="B8833">
        <v>16</v>
      </c>
      <c r="C8833" t="s">
        <v>15</v>
      </c>
      <c r="D8833" t="s">
        <v>16</v>
      </c>
      <c r="E8833" t="s">
        <v>17</v>
      </c>
      <c r="F8833" t="s">
        <v>18</v>
      </c>
      <c r="J8833" t="str">
        <f>IFERROR(VLOOKUP(A8833,Directie!$A:$B,2,FALSE),"")</f>
        <v>CLP</v>
      </c>
      <c r="K8833" t="str">
        <f>IFERROR(VLOOKUP(A8833,Directie!$A:$C,3,FALSE),"")</f>
        <v>AK</v>
      </c>
      <c r="L8833" s="8">
        <v>46327</v>
      </c>
      <c r="M8833" s="8">
        <v>46600</v>
      </c>
    </row>
    <row r="8834" spans="1:13">
      <c r="A8834" t="s">
        <v>2122</v>
      </c>
      <c r="B8834">
        <v>47</v>
      </c>
      <c r="C8834" t="s">
        <v>28</v>
      </c>
      <c r="D8834" t="s">
        <v>29</v>
      </c>
      <c r="E8834" t="s">
        <v>30</v>
      </c>
      <c r="F8834" t="s">
        <v>23</v>
      </c>
      <c r="G8834" t="s">
        <v>31</v>
      </c>
      <c r="J8834" t="str">
        <f>IFERROR(VLOOKUP(A8834,Directie!$A:$B,2,FALSE),"")</f>
        <v>CLP</v>
      </c>
      <c r="K8834" t="str">
        <f>IFERROR(VLOOKUP(A8834,Directie!$A:$C,3,FALSE),"")</f>
        <v>AK</v>
      </c>
      <c r="L8834" s="8">
        <v>46327</v>
      </c>
      <c r="M8834" s="8">
        <v>46600</v>
      </c>
    </row>
    <row r="8835" spans="1:13">
      <c r="A8835" t="s">
        <v>2122</v>
      </c>
      <c r="B8835">
        <v>30</v>
      </c>
      <c r="C8835" t="s">
        <v>32</v>
      </c>
      <c r="D8835" t="s">
        <v>33</v>
      </c>
      <c r="E8835" t="s">
        <v>22</v>
      </c>
      <c r="J8835" t="str">
        <f>IFERROR(VLOOKUP(A8835,Directie!$A:$B,2,FALSE),"")</f>
        <v>CLP</v>
      </c>
      <c r="K8835" t="str">
        <f>IFERROR(VLOOKUP(A8835,Directie!$A:$C,3,FALSE),"")</f>
        <v>AK</v>
      </c>
      <c r="L8835" s="8">
        <v>46327</v>
      </c>
      <c r="M8835" s="8">
        <v>46600</v>
      </c>
    </row>
    <row r="8836" spans="1:13">
      <c r="A8836" t="s">
        <v>2122</v>
      </c>
      <c r="B8836">
        <v>5</v>
      </c>
      <c r="C8836" t="s">
        <v>73</v>
      </c>
      <c r="J8836" t="str">
        <f>IFERROR(VLOOKUP(A8836,Directie!$A:$B,2,FALSE),"")</f>
        <v>CLP</v>
      </c>
      <c r="K8836" t="str">
        <f>IFERROR(VLOOKUP(A8836,Directie!$A:$C,3,FALSE),"")</f>
        <v>AK</v>
      </c>
      <c r="L8836" s="8">
        <v>46327</v>
      </c>
      <c r="M8836" s="8">
        <v>46600</v>
      </c>
    </row>
    <row r="8837" spans="1:13">
      <c r="A8837" t="s">
        <v>2122</v>
      </c>
      <c r="B8837">
        <v>18</v>
      </c>
      <c r="C8837" t="s">
        <v>41</v>
      </c>
      <c r="D8837" t="s">
        <v>42</v>
      </c>
      <c r="F8837" t="s">
        <v>42</v>
      </c>
      <c r="G8837" t="s">
        <v>43</v>
      </c>
      <c r="H8837" t="s">
        <v>44</v>
      </c>
      <c r="I8837" t="s">
        <v>45</v>
      </c>
      <c r="J8837" t="str">
        <f>IFERROR(VLOOKUP(A8837,Directie!$A:$B,2,FALSE),"")</f>
        <v>CLP</v>
      </c>
      <c r="K8837" t="str">
        <f>IFERROR(VLOOKUP(A8837,Directie!$A:$C,3,FALSE),"")</f>
        <v>AK</v>
      </c>
      <c r="L8837" s="8">
        <v>46327</v>
      </c>
      <c r="M8837" s="8">
        <v>46600</v>
      </c>
    </row>
    <row r="8838" spans="1:13">
      <c r="A8838" t="s">
        <v>2122</v>
      </c>
      <c r="B8838">
        <v>44</v>
      </c>
      <c r="C8838" t="s">
        <v>19</v>
      </c>
      <c r="J8838" t="str">
        <f>IFERROR(VLOOKUP(A8838,Directie!$A:$B,2,FALSE),"")</f>
        <v>CLP</v>
      </c>
      <c r="K8838" t="str">
        <f>IFERROR(VLOOKUP(A8838,Directie!$A:$C,3,FALSE),"")</f>
        <v>AK</v>
      </c>
      <c r="L8838" s="8">
        <v>46327</v>
      </c>
      <c r="M8838" s="8">
        <v>46600</v>
      </c>
    </row>
    <row r="8839" spans="1:13">
      <c r="A8839" t="s">
        <v>2122</v>
      </c>
      <c r="B8839">
        <v>40</v>
      </c>
      <c r="C8839" t="s">
        <v>20</v>
      </c>
      <c r="F8839" t="s">
        <v>18</v>
      </c>
      <c r="J8839" t="str">
        <f>IFERROR(VLOOKUP(A8839,Directie!$A:$B,2,FALSE),"")</f>
        <v>CLP</v>
      </c>
      <c r="K8839" t="str">
        <f>IFERROR(VLOOKUP(A8839,Directie!$A:$C,3,FALSE),"")</f>
        <v>AK</v>
      </c>
      <c r="L8839" s="8">
        <v>46327</v>
      </c>
      <c r="M8839" s="8">
        <v>46600</v>
      </c>
    </row>
    <row r="8840" spans="1:13">
      <c r="A8840" t="s">
        <v>2122</v>
      </c>
      <c r="B8840">
        <v>31</v>
      </c>
      <c r="C8840" t="s">
        <v>21</v>
      </c>
      <c r="D8840" t="s">
        <v>22</v>
      </c>
      <c r="F8840" t="s">
        <v>23</v>
      </c>
      <c r="J8840" t="str">
        <f>IFERROR(VLOOKUP(A8840,Directie!$A:$B,2,FALSE),"")</f>
        <v>CLP</v>
      </c>
      <c r="K8840" t="str">
        <f>IFERROR(VLOOKUP(A8840,Directie!$A:$C,3,FALSE),"")</f>
        <v>AK</v>
      </c>
      <c r="L8840" s="8">
        <v>46327</v>
      </c>
      <c r="M8840" s="8">
        <v>46600</v>
      </c>
    </row>
    <row r="8841" spans="1:13">
      <c r="A8841" t="s">
        <v>2122</v>
      </c>
      <c r="B8841">
        <v>71</v>
      </c>
      <c r="C8841" t="s">
        <v>24</v>
      </c>
      <c r="D8841" t="s">
        <v>25</v>
      </c>
      <c r="J8841" t="str">
        <f>IFERROR(VLOOKUP(A8841,Directie!$A:$B,2,FALSE),"")</f>
        <v>CLP</v>
      </c>
      <c r="K8841" t="str">
        <f>IFERROR(VLOOKUP(A8841,Directie!$A:$C,3,FALSE),"")</f>
        <v>AK</v>
      </c>
      <c r="L8841" s="8">
        <v>46327</v>
      </c>
      <c r="M8841" s="8">
        <v>46600</v>
      </c>
    </row>
    <row r="8842" spans="1:13">
      <c r="A8842" t="s">
        <v>2123</v>
      </c>
      <c r="J8842" t="str">
        <f>IFERROR(VLOOKUP(A8842,Directie!$A:$B,2,FALSE),"")</f>
        <v>CLP</v>
      </c>
      <c r="K8842" t="str">
        <f>IFERROR(VLOOKUP(A8842,Directie!$A:$C,3,FALSE),"")</f>
        <v>AK</v>
      </c>
      <c r="L8842" s="8">
        <v>46327</v>
      </c>
      <c r="M8842" s="8">
        <v>46600</v>
      </c>
    </row>
    <row r="8843" spans="1:13">
      <c r="A8843" t="s">
        <v>2123</v>
      </c>
      <c r="B8843">
        <v>24</v>
      </c>
      <c r="C8843" t="s">
        <v>14</v>
      </c>
      <c r="J8843" t="str">
        <f>IFERROR(VLOOKUP(A8843,Directie!$A:$B,2,FALSE),"")</f>
        <v>CLP</v>
      </c>
      <c r="K8843" t="str">
        <f>IFERROR(VLOOKUP(A8843,Directie!$A:$C,3,FALSE),"")</f>
        <v>AK</v>
      </c>
      <c r="L8843" s="8">
        <v>46327</v>
      </c>
      <c r="M8843" s="8">
        <v>46600</v>
      </c>
    </row>
    <row r="8844" spans="1:13">
      <c r="A8844" t="s">
        <v>2123</v>
      </c>
      <c r="B8844">
        <v>16</v>
      </c>
      <c r="C8844" t="s">
        <v>15</v>
      </c>
      <c r="D8844" t="s">
        <v>16</v>
      </c>
      <c r="E8844" t="s">
        <v>17</v>
      </c>
      <c r="F8844" t="s">
        <v>18</v>
      </c>
      <c r="J8844" t="str">
        <f>IFERROR(VLOOKUP(A8844,Directie!$A:$B,2,FALSE),"")</f>
        <v>CLP</v>
      </c>
      <c r="K8844" t="str">
        <f>IFERROR(VLOOKUP(A8844,Directie!$A:$C,3,FALSE),"")</f>
        <v>AK</v>
      </c>
      <c r="L8844" s="8">
        <v>46327</v>
      </c>
      <c r="M8844" s="8">
        <v>46600</v>
      </c>
    </row>
    <row r="8845" spans="1:13">
      <c r="A8845" t="s">
        <v>2123</v>
      </c>
      <c r="B8845">
        <v>47</v>
      </c>
      <c r="C8845" t="s">
        <v>28</v>
      </c>
      <c r="D8845" t="s">
        <v>29</v>
      </c>
      <c r="E8845" t="s">
        <v>30</v>
      </c>
      <c r="F8845" t="s">
        <v>23</v>
      </c>
      <c r="G8845" t="s">
        <v>31</v>
      </c>
      <c r="J8845" t="str">
        <f>IFERROR(VLOOKUP(A8845,Directie!$A:$B,2,FALSE),"")</f>
        <v>CLP</v>
      </c>
      <c r="K8845" t="str">
        <f>IFERROR(VLOOKUP(A8845,Directie!$A:$C,3,FALSE),"")</f>
        <v>AK</v>
      </c>
      <c r="L8845" s="8">
        <v>46327</v>
      </c>
      <c r="M8845" s="8">
        <v>46600</v>
      </c>
    </row>
    <row r="8846" spans="1:13">
      <c r="A8846" t="s">
        <v>2123</v>
      </c>
      <c r="B8846">
        <v>30</v>
      </c>
      <c r="C8846" t="s">
        <v>32</v>
      </c>
      <c r="D8846" t="s">
        <v>33</v>
      </c>
      <c r="E8846" t="s">
        <v>22</v>
      </c>
      <c r="J8846" t="str">
        <f>IFERROR(VLOOKUP(A8846,Directie!$A:$B,2,FALSE),"")</f>
        <v>CLP</v>
      </c>
      <c r="K8846" t="str">
        <f>IFERROR(VLOOKUP(A8846,Directie!$A:$C,3,FALSE),"")</f>
        <v>AK</v>
      </c>
      <c r="L8846" s="8">
        <v>46327</v>
      </c>
      <c r="M8846" s="8">
        <v>46600</v>
      </c>
    </row>
    <row r="8847" spans="1:13">
      <c r="A8847" t="s">
        <v>2123</v>
      </c>
      <c r="B8847">
        <v>5</v>
      </c>
      <c r="C8847" t="s">
        <v>73</v>
      </c>
      <c r="J8847" t="str">
        <f>IFERROR(VLOOKUP(A8847,Directie!$A:$B,2,FALSE),"")</f>
        <v>CLP</v>
      </c>
      <c r="K8847" t="str">
        <f>IFERROR(VLOOKUP(A8847,Directie!$A:$C,3,FALSE),"")</f>
        <v>AK</v>
      </c>
      <c r="L8847" s="8">
        <v>46327</v>
      </c>
      <c r="M8847" s="8">
        <v>46600</v>
      </c>
    </row>
    <row r="8848" spans="1:13">
      <c r="A8848" t="s">
        <v>2123</v>
      </c>
      <c r="B8848">
        <v>44</v>
      </c>
      <c r="C8848" t="s">
        <v>19</v>
      </c>
      <c r="J8848" t="str">
        <f>IFERROR(VLOOKUP(A8848,Directie!$A:$B,2,FALSE),"")</f>
        <v>CLP</v>
      </c>
      <c r="K8848" t="str">
        <f>IFERROR(VLOOKUP(A8848,Directie!$A:$C,3,FALSE),"")</f>
        <v>AK</v>
      </c>
      <c r="L8848" s="8">
        <v>46327</v>
      </c>
      <c r="M8848" s="8">
        <v>46600</v>
      </c>
    </row>
    <row r="8849" spans="1:13">
      <c r="A8849" t="s">
        <v>2123</v>
      </c>
      <c r="B8849">
        <v>40</v>
      </c>
      <c r="C8849" t="s">
        <v>20</v>
      </c>
      <c r="F8849" t="s">
        <v>18</v>
      </c>
      <c r="J8849" t="str">
        <f>IFERROR(VLOOKUP(A8849,Directie!$A:$B,2,FALSE),"")</f>
        <v>CLP</v>
      </c>
      <c r="K8849" t="str">
        <f>IFERROR(VLOOKUP(A8849,Directie!$A:$C,3,FALSE),"")</f>
        <v>AK</v>
      </c>
      <c r="L8849" s="8">
        <v>46327</v>
      </c>
      <c r="M8849" s="8">
        <v>46600</v>
      </c>
    </row>
    <row r="8850" spans="1:13">
      <c r="A8850" t="s">
        <v>2123</v>
      </c>
      <c r="B8850">
        <v>31</v>
      </c>
      <c r="C8850" t="s">
        <v>21</v>
      </c>
      <c r="D8850" t="s">
        <v>22</v>
      </c>
      <c r="F8850" t="s">
        <v>23</v>
      </c>
      <c r="J8850" t="str">
        <f>IFERROR(VLOOKUP(A8850,Directie!$A:$B,2,FALSE),"")</f>
        <v>CLP</v>
      </c>
      <c r="K8850" t="str">
        <f>IFERROR(VLOOKUP(A8850,Directie!$A:$C,3,FALSE),"")</f>
        <v>AK</v>
      </c>
      <c r="L8850" s="8">
        <v>46327</v>
      </c>
      <c r="M8850" s="8">
        <v>46600</v>
      </c>
    </row>
    <row r="8851" spans="1:13">
      <c r="A8851" t="s">
        <v>2123</v>
      </c>
      <c r="B8851">
        <v>71</v>
      </c>
      <c r="C8851" t="s">
        <v>24</v>
      </c>
      <c r="D8851" t="s">
        <v>25</v>
      </c>
      <c r="J8851" t="str">
        <f>IFERROR(VLOOKUP(A8851,Directie!$A:$B,2,FALSE),"")</f>
        <v>CLP</v>
      </c>
      <c r="K8851" t="str">
        <f>IFERROR(VLOOKUP(A8851,Directie!$A:$C,3,FALSE),"")</f>
        <v>AK</v>
      </c>
      <c r="L8851" s="8">
        <v>46327</v>
      </c>
      <c r="M8851" s="8">
        <v>46600</v>
      </c>
    </row>
    <row r="8852" spans="1:13">
      <c r="A8852" t="s">
        <v>2123</v>
      </c>
      <c r="B8852">
        <v>20</v>
      </c>
      <c r="C8852" t="s">
        <v>52</v>
      </c>
      <c r="D8852" t="s">
        <v>16</v>
      </c>
      <c r="E8852" t="s">
        <v>17</v>
      </c>
      <c r="F8852" t="s">
        <v>18</v>
      </c>
      <c r="J8852" t="str">
        <f>IFERROR(VLOOKUP(A8852,Directie!$A:$B,2,FALSE),"")</f>
        <v>CLP</v>
      </c>
      <c r="K8852" t="str">
        <f>IFERROR(VLOOKUP(A8852,Directie!$A:$C,3,FALSE),"")</f>
        <v>AK</v>
      </c>
      <c r="L8852" s="8">
        <v>46327</v>
      </c>
      <c r="M8852" s="8">
        <v>46600</v>
      </c>
    </row>
    <row r="8853" spans="1:13">
      <c r="A8853" t="s">
        <v>2124</v>
      </c>
      <c r="J8853" t="str">
        <f>IFERROR(VLOOKUP(A8853,Directie!$A:$B,2,FALSE),"")</f>
        <v>CLP</v>
      </c>
      <c r="K8853" t="str">
        <f>IFERROR(VLOOKUP(A8853,Directie!$A:$C,3,FALSE),"")</f>
        <v>AK</v>
      </c>
      <c r="L8853" s="8">
        <v>46327</v>
      </c>
      <c r="M8853" s="8">
        <v>46600</v>
      </c>
    </row>
    <row r="8854" spans="1:13">
      <c r="A8854" t="s">
        <v>2124</v>
      </c>
      <c r="B8854">
        <v>24</v>
      </c>
      <c r="C8854" t="s">
        <v>14</v>
      </c>
      <c r="J8854" t="str">
        <f>IFERROR(VLOOKUP(A8854,Directie!$A:$B,2,FALSE),"")</f>
        <v>CLP</v>
      </c>
      <c r="K8854" t="str">
        <f>IFERROR(VLOOKUP(A8854,Directie!$A:$C,3,FALSE),"")</f>
        <v>AK</v>
      </c>
      <c r="L8854" s="8">
        <v>46327</v>
      </c>
      <c r="M8854" s="8">
        <v>46600</v>
      </c>
    </row>
    <row r="8855" spans="1:13">
      <c r="A8855" t="s">
        <v>2124</v>
      </c>
      <c r="B8855">
        <v>16</v>
      </c>
      <c r="C8855" t="s">
        <v>15</v>
      </c>
      <c r="D8855" t="s">
        <v>16</v>
      </c>
      <c r="E8855" t="s">
        <v>17</v>
      </c>
      <c r="F8855" t="s">
        <v>18</v>
      </c>
      <c r="J8855" t="str">
        <f>IFERROR(VLOOKUP(A8855,Directie!$A:$B,2,FALSE),"")</f>
        <v>CLP</v>
      </c>
      <c r="K8855" t="str">
        <f>IFERROR(VLOOKUP(A8855,Directie!$A:$C,3,FALSE),"")</f>
        <v>AK</v>
      </c>
      <c r="L8855" s="8">
        <v>46327</v>
      </c>
      <c r="M8855" s="8">
        <v>46600</v>
      </c>
    </row>
    <row r="8856" spans="1:13">
      <c r="A8856" t="s">
        <v>2124</v>
      </c>
      <c r="B8856">
        <v>47</v>
      </c>
      <c r="C8856" t="s">
        <v>28</v>
      </c>
      <c r="D8856" t="s">
        <v>29</v>
      </c>
      <c r="E8856" t="s">
        <v>30</v>
      </c>
      <c r="F8856" t="s">
        <v>23</v>
      </c>
      <c r="G8856" t="s">
        <v>31</v>
      </c>
      <c r="J8856" t="str">
        <f>IFERROR(VLOOKUP(A8856,Directie!$A:$B,2,FALSE),"")</f>
        <v>CLP</v>
      </c>
      <c r="K8856" t="str">
        <f>IFERROR(VLOOKUP(A8856,Directie!$A:$C,3,FALSE),"")</f>
        <v>AK</v>
      </c>
      <c r="L8856" s="8">
        <v>46327</v>
      </c>
      <c r="M8856" s="8">
        <v>46600</v>
      </c>
    </row>
    <row r="8857" spans="1:13">
      <c r="A8857" t="s">
        <v>2124</v>
      </c>
      <c r="B8857">
        <v>30</v>
      </c>
      <c r="C8857" t="s">
        <v>32</v>
      </c>
      <c r="D8857" t="s">
        <v>33</v>
      </c>
      <c r="E8857" t="s">
        <v>22</v>
      </c>
      <c r="J8857" t="str">
        <f>IFERROR(VLOOKUP(A8857,Directie!$A:$B,2,FALSE),"")</f>
        <v>CLP</v>
      </c>
      <c r="K8857" t="str">
        <f>IFERROR(VLOOKUP(A8857,Directie!$A:$C,3,FALSE),"")</f>
        <v>AK</v>
      </c>
      <c r="L8857" s="8">
        <v>46327</v>
      </c>
      <c r="M8857" s="8">
        <v>46600</v>
      </c>
    </row>
    <row r="8858" spans="1:13">
      <c r="A8858" t="s">
        <v>2124</v>
      </c>
      <c r="B8858">
        <v>5</v>
      </c>
      <c r="C8858" t="s">
        <v>73</v>
      </c>
      <c r="J8858" t="str">
        <f>IFERROR(VLOOKUP(A8858,Directie!$A:$B,2,FALSE),"")</f>
        <v>CLP</v>
      </c>
      <c r="K8858" t="str">
        <f>IFERROR(VLOOKUP(A8858,Directie!$A:$C,3,FALSE),"")</f>
        <v>AK</v>
      </c>
      <c r="L8858" s="8">
        <v>46327</v>
      </c>
      <c r="M8858" s="8">
        <v>46600</v>
      </c>
    </row>
    <row r="8859" spans="1:13">
      <c r="A8859" t="s">
        <v>2124</v>
      </c>
      <c r="B8859">
        <v>18</v>
      </c>
      <c r="C8859" t="s">
        <v>41</v>
      </c>
      <c r="D8859" t="s">
        <v>42</v>
      </c>
      <c r="F8859" t="s">
        <v>42</v>
      </c>
      <c r="G8859" t="s">
        <v>43</v>
      </c>
      <c r="H8859" t="s">
        <v>44</v>
      </c>
      <c r="I8859" t="s">
        <v>45</v>
      </c>
      <c r="J8859" t="str">
        <f>IFERROR(VLOOKUP(A8859,Directie!$A:$B,2,FALSE),"")</f>
        <v>CLP</v>
      </c>
      <c r="K8859" t="str">
        <f>IFERROR(VLOOKUP(A8859,Directie!$A:$C,3,FALSE),"")</f>
        <v>AK</v>
      </c>
      <c r="L8859" s="8">
        <v>46327</v>
      </c>
      <c r="M8859" s="8">
        <v>46600</v>
      </c>
    </row>
    <row r="8860" spans="1:13">
      <c r="A8860" t="s">
        <v>2124</v>
      </c>
      <c r="B8860">
        <v>44</v>
      </c>
      <c r="C8860" t="s">
        <v>19</v>
      </c>
      <c r="J8860" t="str">
        <f>IFERROR(VLOOKUP(A8860,Directie!$A:$B,2,FALSE),"")</f>
        <v>CLP</v>
      </c>
      <c r="K8860" t="str">
        <f>IFERROR(VLOOKUP(A8860,Directie!$A:$C,3,FALSE),"")</f>
        <v>AK</v>
      </c>
      <c r="L8860" s="8">
        <v>46327</v>
      </c>
      <c r="M8860" s="8">
        <v>46600</v>
      </c>
    </row>
    <row r="8861" spans="1:13">
      <c r="A8861" t="s">
        <v>2124</v>
      </c>
      <c r="B8861">
        <v>40</v>
      </c>
      <c r="C8861" t="s">
        <v>20</v>
      </c>
      <c r="F8861" t="s">
        <v>18</v>
      </c>
      <c r="J8861" t="str">
        <f>IFERROR(VLOOKUP(A8861,Directie!$A:$B,2,FALSE),"")</f>
        <v>CLP</v>
      </c>
      <c r="K8861" t="str">
        <f>IFERROR(VLOOKUP(A8861,Directie!$A:$C,3,FALSE),"")</f>
        <v>AK</v>
      </c>
      <c r="L8861" s="8">
        <v>46327</v>
      </c>
      <c r="M8861" s="8">
        <v>46600</v>
      </c>
    </row>
    <row r="8862" spans="1:13">
      <c r="A8862" t="s">
        <v>2124</v>
      </c>
      <c r="B8862">
        <v>31</v>
      </c>
      <c r="C8862" t="s">
        <v>21</v>
      </c>
      <c r="D8862" t="s">
        <v>22</v>
      </c>
      <c r="F8862" t="s">
        <v>23</v>
      </c>
      <c r="J8862" t="str">
        <f>IFERROR(VLOOKUP(A8862,Directie!$A:$B,2,FALSE),"")</f>
        <v>CLP</v>
      </c>
      <c r="K8862" t="str">
        <f>IFERROR(VLOOKUP(A8862,Directie!$A:$C,3,FALSE),"")</f>
        <v>AK</v>
      </c>
      <c r="L8862" s="8">
        <v>46327</v>
      </c>
      <c r="M8862" s="8">
        <v>46600</v>
      </c>
    </row>
    <row r="8863" spans="1:13">
      <c r="A8863" t="s">
        <v>2124</v>
      </c>
      <c r="B8863">
        <v>37</v>
      </c>
      <c r="C8863" t="s">
        <v>37</v>
      </c>
      <c r="D8863" t="s">
        <v>38</v>
      </c>
      <c r="E8863" t="s">
        <v>22</v>
      </c>
      <c r="J8863" t="str">
        <f>IFERROR(VLOOKUP(A8863,Directie!$A:$B,2,FALSE),"")</f>
        <v>CLP</v>
      </c>
      <c r="K8863" t="str">
        <f>IFERROR(VLOOKUP(A8863,Directie!$A:$C,3,FALSE),"")</f>
        <v>AK</v>
      </c>
      <c r="L8863" s="8">
        <v>46327</v>
      </c>
      <c r="M8863" s="8">
        <v>46600</v>
      </c>
    </row>
    <row r="8864" spans="1:13">
      <c r="A8864" t="s">
        <v>2124</v>
      </c>
      <c r="B8864">
        <v>71</v>
      </c>
      <c r="C8864" t="s">
        <v>24</v>
      </c>
      <c r="D8864" t="s">
        <v>25</v>
      </c>
      <c r="J8864" t="str">
        <f>IFERROR(VLOOKUP(A8864,Directie!$A:$B,2,FALSE),"")</f>
        <v>CLP</v>
      </c>
      <c r="K8864" t="str">
        <f>IFERROR(VLOOKUP(A8864,Directie!$A:$C,3,FALSE),"")</f>
        <v>AK</v>
      </c>
      <c r="L8864" s="8">
        <v>46327</v>
      </c>
      <c r="M8864" s="8">
        <v>46600</v>
      </c>
    </row>
    <row r="8865" spans="1:13">
      <c r="A8865" t="s">
        <v>2124</v>
      </c>
      <c r="B8865">
        <v>20</v>
      </c>
      <c r="C8865" t="s">
        <v>52</v>
      </c>
      <c r="D8865" t="s">
        <v>16</v>
      </c>
      <c r="E8865" t="s">
        <v>17</v>
      </c>
      <c r="F8865" t="s">
        <v>18</v>
      </c>
      <c r="J8865" t="str">
        <f>IFERROR(VLOOKUP(A8865,Directie!$A:$B,2,FALSE),"")</f>
        <v>CLP</v>
      </c>
      <c r="K8865" t="str">
        <f>IFERROR(VLOOKUP(A8865,Directie!$A:$C,3,FALSE),"")</f>
        <v>AK</v>
      </c>
      <c r="L8865" s="8">
        <v>46327</v>
      </c>
      <c r="M8865" s="8">
        <v>46600</v>
      </c>
    </row>
    <row r="8866" spans="1:13">
      <c r="A8866" t="s">
        <v>2125</v>
      </c>
      <c r="B8866">
        <v>24</v>
      </c>
      <c r="C8866" t="s">
        <v>14</v>
      </c>
      <c r="J8866" t="str">
        <f>IFERROR(VLOOKUP(A8866,Directie!$A:$B,2,FALSE),"")</f>
        <v>CLP</v>
      </c>
      <c r="K8866" t="str">
        <f>IFERROR(VLOOKUP(A8866,Directie!$A:$C,3,FALSE),"")</f>
        <v>AK</v>
      </c>
      <c r="L8866" s="8">
        <v>46327</v>
      </c>
      <c r="M8866" s="8">
        <v>46600</v>
      </c>
    </row>
    <row r="8867" spans="1:13">
      <c r="A8867" t="s">
        <v>2125</v>
      </c>
      <c r="B8867">
        <v>16</v>
      </c>
      <c r="C8867" t="s">
        <v>15</v>
      </c>
      <c r="D8867" t="s">
        <v>16</v>
      </c>
      <c r="E8867" t="s">
        <v>17</v>
      </c>
      <c r="F8867" t="s">
        <v>18</v>
      </c>
      <c r="J8867" t="str">
        <f>IFERROR(VLOOKUP(A8867,Directie!$A:$B,2,FALSE),"")</f>
        <v>CLP</v>
      </c>
      <c r="K8867" t="str">
        <f>IFERROR(VLOOKUP(A8867,Directie!$A:$C,3,FALSE),"")</f>
        <v>AK</v>
      </c>
      <c r="L8867" s="8">
        <v>46327</v>
      </c>
      <c r="M8867" s="8">
        <v>46600</v>
      </c>
    </row>
    <row r="8868" spans="1:13">
      <c r="A8868" t="s">
        <v>2125</v>
      </c>
      <c r="B8868">
        <v>30</v>
      </c>
      <c r="C8868" t="s">
        <v>32</v>
      </c>
      <c r="D8868" t="s">
        <v>33</v>
      </c>
      <c r="E8868" t="s">
        <v>22</v>
      </c>
      <c r="J8868" t="str">
        <f>IFERROR(VLOOKUP(A8868,Directie!$A:$B,2,FALSE),"")</f>
        <v>CLP</v>
      </c>
      <c r="K8868" t="str">
        <f>IFERROR(VLOOKUP(A8868,Directie!$A:$C,3,FALSE),"")</f>
        <v>AK</v>
      </c>
      <c r="L8868" s="8">
        <v>46327</v>
      </c>
      <c r="M8868" s="8">
        <v>46600</v>
      </c>
    </row>
    <row r="8869" spans="1:13">
      <c r="A8869" t="s">
        <v>2125</v>
      </c>
      <c r="B8869">
        <v>44</v>
      </c>
      <c r="C8869" t="s">
        <v>19</v>
      </c>
      <c r="J8869" t="str">
        <f>IFERROR(VLOOKUP(A8869,Directie!$A:$B,2,FALSE),"")</f>
        <v>CLP</v>
      </c>
      <c r="K8869" t="str">
        <f>IFERROR(VLOOKUP(A8869,Directie!$A:$C,3,FALSE),"")</f>
        <v>AK</v>
      </c>
      <c r="L8869" s="8">
        <v>46327</v>
      </c>
      <c r="M8869" s="8">
        <v>46600</v>
      </c>
    </row>
    <row r="8870" spans="1:13">
      <c r="A8870" t="s">
        <v>2125</v>
      </c>
      <c r="B8870">
        <v>40</v>
      </c>
      <c r="C8870" t="s">
        <v>20</v>
      </c>
      <c r="F8870" t="s">
        <v>18</v>
      </c>
      <c r="J8870" t="str">
        <f>IFERROR(VLOOKUP(A8870,Directie!$A:$B,2,FALSE),"")</f>
        <v>CLP</v>
      </c>
      <c r="K8870" t="str">
        <f>IFERROR(VLOOKUP(A8870,Directie!$A:$C,3,FALSE),"")</f>
        <v>AK</v>
      </c>
      <c r="L8870" s="8">
        <v>46327</v>
      </c>
      <c r="M8870" s="8">
        <v>46600</v>
      </c>
    </row>
    <row r="8871" spans="1:13">
      <c r="A8871" t="s">
        <v>2125</v>
      </c>
      <c r="B8871">
        <v>31</v>
      </c>
      <c r="C8871" t="s">
        <v>21</v>
      </c>
      <c r="D8871" t="s">
        <v>22</v>
      </c>
      <c r="F8871" t="s">
        <v>23</v>
      </c>
      <c r="J8871" t="str">
        <f>IFERROR(VLOOKUP(A8871,Directie!$A:$B,2,FALSE),"")</f>
        <v>CLP</v>
      </c>
      <c r="K8871" t="str">
        <f>IFERROR(VLOOKUP(A8871,Directie!$A:$C,3,FALSE),"")</f>
        <v>AK</v>
      </c>
      <c r="L8871" s="8">
        <v>46327</v>
      </c>
      <c r="M8871" s="8">
        <v>46600</v>
      </c>
    </row>
    <row r="8872" spans="1:13">
      <c r="A8872" t="s">
        <v>2125</v>
      </c>
      <c r="B8872">
        <v>71</v>
      </c>
      <c r="C8872" t="s">
        <v>24</v>
      </c>
      <c r="D8872" t="s">
        <v>25</v>
      </c>
      <c r="J8872" t="str">
        <f>IFERROR(VLOOKUP(A8872,Directie!$A:$B,2,FALSE),"")</f>
        <v>CLP</v>
      </c>
      <c r="K8872" t="str">
        <f>IFERROR(VLOOKUP(A8872,Directie!$A:$C,3,FALSE),"")</f>
        <v>AK</v>
      </c>
      <c r="L8872" s="8">
        <v>46327</v>
      </c>
      <c r="M8872" s="8">
        <v>46600</v>
      </c>
    </row>
    <row r="8873" spans="1:13">
      <c r="A8873" t="s">
        <v>2126</v>
      </c>
      <c r="B8873">
        <v>24</v>
      </c>
      <c r="C8873" t="s">
        <v>14</v>
      </c>
      <c r="J8873" t="str">
        <f>IFERROR(VLOOKUP(A8873,Directie!$A:$B,2,FALSE),"")</f>
        <v>CLP</v>
      </c>
      <c r="K8873" t="str">
        <f>IFERROR(VLOOKUP(A8873,Directie!$A:$C,3,FALSE),"")</f>
        <v>AK</v>
      </c>
      <c r="L8873" s="8">
        <v>46327</v>
      </c>
      <c r="M8873" s="8">
        <v>46600</v>
      </c>
    </row>
    <row r="8874" spans="1:13">
      <c r="A8874" t="s">
        <v>2126</v>
      </c>
      <c r="B8874">
        <v>16</v>
      </c>
      <c r="C8874" t="s">
        <v>15</v>
      </c>
      <c r="D8874" t="s">
        <v>16</v>
      </c>
      <c r="E8874" t="s">
        <v>17</v>
      </c>
      <c r="F8874" t="s">
        <v>18</v>
      </c>
      <c r="J8874" t="str">
        <f>IFERROR(VLOOKUP(A8874,Directie!$A:$B,2,FALSE),"")</f>
        <v>CLP</v>
      </c>
      <c r="K8874" t="str">
        <f>IFERROR(VLOOKUP(A8874,Directie!$A:$C,3,FALSE),"")</f>
        <v>AK</v>
      </c>
      <c r="L8874" s="8">
        <v>46327</v>
      </c>
      <c r="M8874" s="8">
        <v>46600</v>
      </c>
    </row>
    <row r="8875" spans="1:13">
      <c r="A8875" t="s">
        <v>2126</v>
      </c>
      <c r="B8875">
        <v>47</v>
      </c>
      <c r="C8875" t="s">
        <v>28</v>
      </c>
      <c r="D8875" t="s">
        <v>29</v>
      </c>
      <c r="E8875" t="s">
        <v>30</v>
      </c>
      <c r="F8875" t="s">
        <v>23</v>
      </c>
      <c r="G8875" t="s">
        <v>31</v>
      </c>
      <c r="J8875" t="str">
        <f>IFERROR(VLOOKUP(A8875,Directie!$A:$B,2,FALSE),"")</f>
        <v>CLP</v>
      </c>
      <c r="K8875" t="str">
        <f>IFERROR(VLOOKUP(A8875,Directie!$A:$C,3,FALSE),"")</f>
        <v>AK</v>
      </c>
      <c r="L8875" s="8">
        <v>46327</v>
      </c>
      <c r="M8875" s="8">
        <v>46600</v>
      </c>
    </row>
    <row r="8876" spans="1:13">
      <c r="A8876" t="s">
        <v>2126</v>
      </c>
      <c r="B8876">
        <v>30</v>
      </c>
      <c r="C8876" t="s">
        <v>32</v>
      </c>
      <c r="D8876" t="s">
        <v>33</v>
      </c>
      <c r="E8876" t="s">
        <v>22</v>
      </c>
      <c r="J8876" t="str">
        <f>IFERROR(VLOOKUP(A8876,Directie!$A:$B,2,FALSE),"")</f>
        <v>CLP</v>
      </c>
      <c r="K8876" t="str">
        <f>IFERROR(VLOOKUP(A8876,Directie!$A:$C,3,FALSE),"")</f>
        <v>AK</v>
      </c>
      <c r="L8876" s="8">
        <v>46327</v>
      </c>
      <c r="M8876" s="8">
        <v>46600</v>
      </c>
    </row>
    <row r="8877" spans="1:13">
      <c r="A8877" t="s">
        <v>2126</v>
      </c>
      <c r="B8877">
        <v>5</v>
      </c>
      <c r="C8877" t="s">
        <v>73</v>
      </c>
      <c r="J8877" t="str">
        <f>IFERROR(VLOOKUP(A8877,Directie!$A:$B,2,FALSE),"")</f>
        <v>CLP</v>
      </c>
      <c r="K8877" t="str">
        <f>IFERROR(VLOOKUP(A8877,Directie!$A:$C,3,FALSE),"")</f>
        <v>AK</v>
      </c>
      <c r="L8877" s="8">
        <v>46327</v>
      </c>
      <c r="M8877" s="8">
        <v>46600</v>
      </c>
    </row>
    <row r="8878" spans="1:13">
      <c r="A8878" t="s">
        <v>2126</v>
      </c>
      <c r="B8878">
        <v>18</v>
      </c>
      <c r="C8878" t="s">
        <v>41</v>
      </c>
      <c r="D8878" t="s">
        <v>42</v>
      </c>
      <c r="F8878" t="s">
        <v>42</v>
      </c>
      <c r="G8878" t="s">
        <v>43</v>
      </c>
      <c r="H8878" t="s">
        <v>44</v>
      </c>
      <c r="I8878" t="s">
        <v>45</v>
      </c>
      <c r="J8878" t="str">
        <f>IFERROR(VLOOKUP(A8878,Directie!$A:$B,2,FALSE),"")</f>
        <v>CLP</v>
      </c>
      <c r="K8878" t="str">
        <f>IFERROR(VLOOKUP(A8878,Directie!$A:$C,3,FALSE),"")</f>
        <v>AK</v>
      </c>
      <c r="L8878" s="8">
        <v>46327</v>
      </c>
      <c r="M8878" s="8">
        <v>46600</v>
      </c>
    </row>
    <row r="8879" spans="1:13">
      <c r="A8879" t="s">
        <v>2126</v>
      </c>
      <c r="B8879">
        <v>44</v>
      </c>
      <c r="C8879" t="s">
        <v>19</v>
      </c>
      <c r="J8879" t="str">
        <f>IFERROR(VLOOKUP(A8879,Directie!$A:$B,2,FALSE),"")</f>
        <v>CLP</v>
      </c>
      <c r="K8879" t="str">
        <f>IFERROR(VLOOKUP(A8879,Directie!$A:$C,3,FALSE),"")</f>
        <v>AK</v>
      </c>
      <c r="L8879" s="8">
        <v>46327</v>
      </c>
      <c r="M8879" s="8">
        <v>46600</v>
      </c>
    </row>
    <row r="8880" spans="1:13">
      <c r="A8880" t="s">
        <v>2126</v>
      </c>
      <c r="B8880">
        <v>40</v>
      </c>
      <c r="C8880" t="s">
        <v>20</v>
      </c>
      <c r="F8880" t="s">
        <v>18</v>
      </c>
      <c r="J8880" t="str">
        <f>IFERROR(VLOOKUP(A8880,Directie!$A:$B,2,FALSE),"")</f>
        <v>CLP</v>
      </c>
      <c r="K8880" t="str">
        <f>IFERROR(VLOOKUP(A8880,Directie!$A:$C,3,FALSE),"")</f>
        <v>AK</v>
      </c>
      <c r="L8880" s="8">
        <v>46327</v>
      </c>
      <c r="M8880" s="8">
        <v>46600</v>
      </c>
    </row>
    <row r="8881" spans="1:13">
      <c r="A8881" t="s">
        <v>2126</v>
      </c>
      <c r="B8881">
        <v>31</v>
      </c>
      <c r="C8881" t="s">
        <v>21</v>
      </c>
      <c r="D8881" t="s">
        <v>22</v>
      </c>
      <c r="F8881" t="s">
        <v>23</v>
      </c>
      <c r="J8881" t="str">
        <f>IFERROR(VLOOKUP(A8881,Directie!$A:$B,2,FALSE),"")</f>
        <v>CLP</v>
      </c>
      <c r="K8881" t="str">
        <f>IFERROR(VLOOKUP(A8881,Directie!$A:$C,3,FALSE),"")</f>
        <v>AK</v>
      </c>
      <c r="L8881" s="8">
        <v>46327</v>
      </c>
      <c r="M8881" s="8">
        <v>46600</v>
      </c>
    </row>
    <row r="8882" spans="1:13">
      <c r="A8882" t="s">
        <v>2126</v>
      </c>
      <c r="B8882">
        <v>37</v>
      </c>
      <c r="C8882" t="s">
        <v>37</v>
      </c>
      <c r="D8882" t="s">
        <v>38</v>
      </c>
      <c r="E8882" t="s">
        <v>22</v>
      </c>
      <c r="J8882" t="str">
        <f>IFERROR(VLOOKUP(A8882,Directie!$A:$B,2,FALSE),"")</f>
        <v>CLP</v>
      </c>
      <c r="K8882" t="str">
        <f>IFERROR(VLOOKUP(A8882,Directie!$A:$C,3,FALSE),"")</f>
        <v>AK</v>
      </c>
      <c r="L8882" s="8">
        <v>46327</v>
      </c>
      <c r="M8882" s="8">
        <v>46600</v>
      </c>
    </row>
    <row r="8883" spans="1:13">
      <c r="A8883" t="s">
        <v>2126</v>
      </c>
      <c r="B8883">
        <v>71</v>
      </c>
      <c r="C8883" t="s">
        <v>24</v>
      </c>
      <c r="D8883" t="s">
        <v>25</v>
      </c>
      <c r="J8883" t="str">
        <f>IFERROR(VLOOKUP(A8883,Directie!$A:$B,2,FALSE),"")</f>
        <v>CLP</v>
      </c>
      <c r="K8883" t="str">
        <f>IFERROR(VLOOKUP(A8883,Directie!$A:$C,3,FALSE),"")</f>
        <v>AK</v>
      </c>
      <c r="L8883" s="8">
        <v>46327</v>
      </c>
      <c r="M8883" s="8">
        <v>46600</v>
      </c>
    </row>
    <row r="8884" spans="1:13">
      <c r="A8884" t="s">
        <v>2126</v>
      </c>
      <c r="B8884">
        <v>20</v>
      </c>
      <c r="C8884" t="s">
        <v>52</v>
      </c>
      <c r="D8884" t="s">
        <v>16</v>
      </c>
      <c r="E8884" t="s">
        <v>17</v>
      </c>
      <c r="F8884" t="s">
        <v>18</v>
      </c>
      <c r="J8884" t="str">
        <f>IFERROR(VLOOKUP(A8884,Directie!$A:$B,2,FALSE),"")</f>
        <v>CLP</v>
      </c>
      <c r="K8884" t="str">
        <f>IFERROR(VLOOKUP(A8884,Directie!$A:$C,3,FALSE),"")</f>
        <v>AK</v>
      </c>
      <c r="L8884" s="8">
        <v>46327</v>
      </c>
      <c r="M8884" s="8">
        <v>46600</v>
      </c>
    </row>
    <row r="8885" spans="1:13">
      <c r="A8885" t="s">
        <v>2127</v>
      </c>
      <c r="B8885">
        <v>24</v>
      </c>
      <c r="C8885" t="s">
        <v>14</v>
      </c>
      <c r="J8885" t="str">
        <f>IFERROR(VLOOKUP(A8885,Directie!$A:$B,2,FALSE),"")</f>
        <v>CLP</v>
      </c>
      <c r="K8885" t="str">
        <f>IFERROR(VLOOKUP(A8885,Directie!$A:$C,3,FALSE),"")</f>
        <v>AK</v>
      </c>
      <c r="L8885" s="8">
        <v>46327</v>
      </c>
      <c r="M8885" s="8">
        <v>46600</v>
      </c>
    </row>
    <row r="8886" spans="1:13">
      <c r="A8886" t="s">
        <v>2127</v>
      </c>
      <c r="B8886">
        <v>16</v>
      </c>
      <c r="C8886" t="s">
        <v>15</v>
      </c>
      <c r="D8886" t="s">
        <v>16</v>
      </c>
      <c r="E8886" t="s">
        <v>17</v>
      </c>
      <c r="F8886" t="s">
        <v>18</v>
      </c>
      <c r="J8886" t="str">
        <f>IFERROR(VLOOKUP(A8886,Directie!$A:$B,2,FALSE),"")</f>
        <v>CLP</v>
      </c>
      <c r="K8886" t="str">
        <f>IFERROR(VLOOKUP(A8886,Directie!$A:$C,3,FALSE),"")</f>
        <v>AK</v>
      </c>
      <c r="L8886" s="8">
        <v>46327</v>
      </c>
      <c r="M8886" s="8">
        <v>46600</v>
      </c>
    </row>
    <row r="8887" spans="1:13">
      <c r="A8887" t="s">
        <v>2127</v>
      </c>
      <c r="B8887">
        <v>47</v>
      </c>
      <c r="C8887" t="s">
        <v>28</v>
      </c>
      <c r="D8887" t="s">
        <v>29</v>
      </c>
      <c r="E8887" t="s">
        <v>30</v>
      </c>
      <c r="F8887" t="s">
        <v>23</v>
      </c>
      <c r="G8887" t="s">
        <v>31</v>
      </c>
      <c r="J8887" t="str">
        <f>IFERROR(VLOOKUP(A8887,Directie!$A:$B,2,FALSE),"")</f>
        <v>CLP</v>
      </c>
      <c r="K8887" t="str">
        <f>IFERROR(VLOOKUP(A8887,Directie!$A:$C,3,FALSE),"")</f>
        <v>AK</v>
      </c>
      <c r="L8887" s="8">
        <v>46327</v>
      </c>
      <c r="M8887" s="8">
        <v>46600</v>
      </c>
    </row>
    <row r="8888" spans="1:13">
      <c r="A8888" t="s">
        <v>2127</v>
      </c>
      <c r="B8888">
        <v>30</v>
      </c>
      <c r="C8888" t="s">
        <v>32</v>
      </c>
      <c r="D8888" t="s">
        <v>33</v>
      </c>
      <c r="E8888" t="s">
        <v>22</v>
      </c>
      <c r="J8888" t="str">
        <f>IFERROR(VLOOKUP(A8888,Directie!$A:$B,2,FALSE),"")</f>
        <v>CLP</v>
      </c>
      <c r="K8888" t="str">
        <f>IFERROR(VLOOKUP(A8888,Directie!$A:$C,3,FALSE),"")</f>
        <v>AK</v>
      </c>
      <c r="L8888" s="8">
        <v>46327</v>
      </c>
      <c r="M8888" s="8">
        <v>46600</v>
      </c>
    </row>
    <row r="8889" spans="1:13">
      <c r="A8889" t="s">
        <v>2127</v>
      </c>
      <c r="B8889">
        <v>18</v>
      </c>
      <c r="C8889" t="s">
        <v>41</v>
      </c>
      <c r="D8889" t="s">
        <v>42</v>
      </c>
      <c r="F8889" t="s">
        <v>42</v>
      </c>
      <c r="G8889" t="s">
        <v>43</v>
      </c>
      <c r="H8889" t="s">
        <v>44</v>
      </c>
      <c r="I8889" t="s">
        <v>45</v>
      </c>
      <c r="J8889" t="str">
        <f>IFERROR(VLOOKUP(A8889,Directie!$A:$B,2,FALSE),"")</f>
        <v>CLP</v>
      </c>
      <c r="K8889" t="str">
        <f>IFERROR(VLOOKUP(A8889,Directie!$A:$C,3,FALSE),"")</f>
        <v>AK</v>
      </c>
      <c r="L8889" s="8">
        <v>46327</v>
      </c>
      <c r="M8889" s="8">
        <v>46600</v>
      </c>
    </row>
    <row r="8890" spans="1:13">
      <c r="A8890" t="s">
        <v>2127</v>
      </c>
      <c r="B8890">
        <v>44</v>
      </c>
      <c r="C8890" t="s">
        <v>19</v>
      </c>
      <c r="J8890" t="str">
        <f>IFERROR(VLOOKUP(A8890,Directie!$A:$B,2,FALSE),"")</f>
        <v>CLP</v>
      </c>
      <c r="K8890" t="str">
        <f>IFERROR(VLOOKUP(A8890,Directie!$A:$C,3,FALSE),"")</f>
        <v>AK</v>
      </c>
      <c r="L8890" s="8">
        <v>46327</v>
      </c>
      <c r="M8890" s="8">
        <v>46600</v>
      </c>
    </row>
    <row r="8891" spans="1:13">
      <c r="A8891" t="s">
        <v>2127</v>
      </c>
      <c r="B8891">
        <v>40</v>
      </c>
      <c r="C8891" t="s">
        <v>20</v>
      </c>
      <c r="F8891" t="s">
        <v>18</v>
      </c>
      <c r="J8891" t="str">
        <f>IFERROR(VLOOKUP(A8891,Directie!$A:$B,2,FALSE),"")</f>
        <v>CLP</v>
      </c>
      <c r="K8891" t="str">
        <f>IFERROR(VLOOKUP(A8891,Directie!$A:$C,3,FALSE),"")</f>
        <v>AK</v>
      </c>
      <c r="L8891" s="8">
        <v>46327</v>
      </c>
      <c r="M8891" s="8">
        <v>46600</v>
      </c>
    </row>
    <row r="8892" spans="1:13">
      <c r="A8892" t="s">
        <v>2127</v>
      </c>
      <c r="B8892">
        <v>31</v>
      </c>
      <c r="C8892" t="s">
        <v>21</v>
      </c>
      <c r="D8892" t="s">
        <v>22</v>
      </c>
      <c r="F8892" t="s">
        <v>23</v>
      </c>
      <c r="J8892" t="str">
        <f>IFERROR(VLOOKUP(A8892,Directie!$A:$B,2,FALSE),"")</f>
        <v>CLP</v>
      </c>
      <c r="K8892" t="str">
        <f>IFERROR(VLOOKUP(A8892,Directie!$A:$C,3,FALSE),"")</f>
        <v>AK</v>
      </c>
      <c r="L8892" s="8">
        <v>46327</v>
      </c>
      <c r="M8892" s="8">
        <v>46600</v>
      </c>
    </row>
    <row r="8893" spans="1:13">
      <c r="A8893" t="s">
        <v>2127</v>
      </c>
      <c r="B8893">
        <v>71</v>
      </c>
      <c r="C8893" t="s">
        <v>24</v>
      </c>
      <c r="D8893" t="s">
        <v>25</v>
      </c>
      <c r="J8893" t="str">
        <f>IFERROR(VLOOKUP(A8893,Directie!$A:$B,2,FALSE),"")</f>
        <v>CLP</v>
      </c>
      <c r="K8893" t="str">
        <f>IFERROR(VLOOKUP(A8893,Directie!$A:$C,3,FALSE),"")</f>
        <v>AK</v>
      </c>
      <c r="L8893" s="8">
        <v>46327</v>
      </c>
      <c r="M8893" s="8">
        <v>46600</v>
      </c>
    </row>
    <row r="8894" spans="1:13">
      <c r="A8894" t="s">
        <v>2128</v>
      </c>
      <c r="J8894" t="str">
        <f>IFERROR(VLOOKUP(A8894,Directie!$A:$B,2,FALSE),"")</f>
        <v>CLP</v>
      </c>
      <c r="K8894" t="str">
        <f>IFERROR(VLOOKUP(A8894,Directie!$A:$C,3,FALSE),"")</f>
        <v>AK</v>
      </c>
      <c r="L8894" s="8">
        <v>46327</v>
      </c>
      <c r="M8894" s="8">
        <v>46600</v>
      </c>
    </row>
    <row r="8895" spans="1:13">
      <c r="A8895" t="s">
        <v>2129</v>
      </c>
      <c r="J8895" t="str">
        <f>IFERROR(VLOOKUP(A8895,Directie!$A:$B,2,FALSE),"")</f>
        <v>CLP</v>
      </c>
      <c r="K8895" t="str">
        <f>IFERROR(VLOOKUP(A8895,Directie!$A:$C,3,FALSE),"")</f>
        <v>AK</v>
      </c>
      <c r="L8895" s="8">
        <v>46327</v>
      </c>
      <c r="M8895" s="8">
        <v>46600</v>
      </c>
    </row>
    <row r="8896" spans="1:13">
      <c r="A8896" t="s">
        <v>2130</v>
      </c>
      <c r="J8896" t="str">
        <f>IFERROR(VLOOKUP(A8896,Directie!$A:$B,2,FALSE),"")</f>
        <v>CLP</v>
      </c>
      <c r="K8896" t="str">
        <f>IFERROR(VLOOKUP(A8896,Directie!$A:$C,3,FALSE),"")</f>
        <v>AK</v>
      </c>
      <c r="L8896" s="8">
        <v>46327</v>
      </c>
      <c r="M8896" s="8">
        <v>46600</v>
      </c>
    </row>
    <row r="8897" spans="1:13">
      <c r="A8897" t="s">
        <v>2131</v>
      </c>
      <c r="B8897">
        <v>16</v>
      </c>
      <c r="C8897" t="s">
        <v>15</v>
      </c>
      <c r="D8897" t="s">
        <v>16</v>
      </c>
      <c r="E8897" t="s">
        <v>17</v>
      </c>
      <c r="F8897" t="s">
        <v>18</v>
      </c>
      <c r="J8897" t="str">
        <f>IFERROR(VLOOKUP(A8897,Directie!$A:$B,2,FALSE),"")</f>
        <v>CLP</v>
      </c>
      <c r="K8897" t="str">
        <f>IFERROR(VLOOKUP(A8897,Directie!$A:$C,3,FALSE),"")</f>
        <v>AK</v>
      </c>
      <c r="L8897" s="8">
        <v>46327</v>
      </c>
      <c r="M8897" s="8">
        <v>46600</v>
      </c>
    </row>
    <row r="8898" spans="1:13">
      <c r="A8898" t="s">
        <v>2131</v>
      </c>
      <c r="B8898">
        <v>30</v>
      </c>
      <c r="C8898" t="s">
        <v>32</v>
      </c>
      <c r="D8898" t="s">
        <v>33</v>
      </c>
      <c r="E8898" t="s">
        <v>22</v>
      </c>
      <c r="J8898" t="str">
        <f>IFERROR(VLOOKUP(A8898,Directie!$A:$B,2,FALSE),"")</f>
        <v>CLP</v>
      </c>
      <c r="K8898" t="str">
        <f>IFERROR(VLOOKUP(A8898,Directie!$A:$C,3,FALSE),"")</f>
        <v>AK</v>
      </c>
      <c r="L8898" s="8">
        <v>46327</v>
      </c>
      <c r="M8898" s="8">
        <v>46600</v>
      </c>
    </row>
    <row r="8899" spans="1:13">
      <c r="A8899" t="s">
        <v>2131</v>
      </c>
      <c r="B8899">
        <v>40</v>
      </c>
      <c r="C8899" t="s">
        <v>20</v>
      </c>
      <c r="F8899" t="s">
        <v>18</v>
      </c>
      <c r="J8899" t="str">
        <f>IFERROR(VLOOKUP(A8899,Directie!$A:$B,2,FALSE),"")</f>
        <v>CLP</v>
      </c>
      <c r="K8899" t="str">
        <f>IFERROR(VLOOKUP(A8899,Directie!$A:$C,3,FALSE),"")</f>
        <v>AK</v>
      </c>
      <c r="L8899" s="8">
        <v>46327</v>
      </c>
      <c r="M8899" s="8">
        <v>46600</v>
      </c>
    </row>
    <row r="8900" spans="1:13">
      <c r="A8900" t="s">
        <v>2131</v>
      </c>
      <c r="B8900">
        <v>41</v>
      </c>
      <c r="C8900" t="s">
        <v>1042</v>
      </c>
      <c r="J8900" t="str">
        <f>IFERROR(VLOOKUP(A8900,Directie!$A:$B,2,FALSE),"")</f>
        <v>CLP</v>
      </c>
      <c r="K8900" t="str">
        <f>IFERROR(VLOOKUP(A8900,Directie!$A:$C,3,FALSE),"")</f>
        <v>AK</v>
      </c>
      <c r="L8900" s="8">
        <v>46327</v>
      </c>
      <c r="M8900" s="8">
        <v>46600</v>
      </c>
    </row>
    <row r="8901" spans="1:13">
      <c r="A8901" t="s">
        <v>2132</v>
      </c>
      <c r="J8901" t="s">
        <v>428</v>
      </c>
      <c r="K8901" t="s">
        <v>534</v>
      </c>
      <c r="L8901" s="8">
        <v>46174</v>
      </c>
      <c r="M8901" s="8">
        <v>46419</v>
      </c>
    </row>
    <row r="8902" spans="1:13">
      <c r="A8902" t="s">
        <v>2132</v>
      </c>
      <c r="B8902">
        <v>16</v>
      </c>
      <c r="C8902" t="s">
        <v>15</v>
      </c>
      <c r="D8902" t="s">
        <v>16</v>
      </c>
      <c r="E8902" t="s">
        <v>17</v>
      </c>
      <c r="F8902" t="s">
        <v>18</v>
      </c>
      <c r="J8902" t="s">
        <v>428</v>
      </c>
      <c r="K8902" t="s">
        <v>534</v>
      </c>
      <c r="L8902" s="8">
        <v>46174</v>
      </c>
      <c r="M8902" s="8">
        <v>46419</v>
      </c>
    </row>
    <row r="8903" spans="1:13">
      <c r="A8903" t="s">
        <v>2132</v>
      </c>
      <c r="B8903">
        <v>30</v>
      </c>
      <c r="C8903" t="s">
        <v>32</v>
      </c>
      <c r="D8903" t="s">
        <v>33</v>
      </c>
      <c r="E8903" t="s">
        <v>22</v>
      </c>
      <c r="J8903" t="s">
        <v>428</v>
      </c>
      <c r="K8903" t="s">
        <v>534</v>
      </c>
      <c r="L8903" s="8">
        <v>46174</v>
      </c>
      <c r="M8903" s="8">
        <v>46419</v>
      </c>
    </row>
    <row r="8904" spans="1:13">
      <c r="A8904" t="s">
        <v>2132</v>
      </c>
      <c r="B8904">
        <v>18</v>
      </c>
      <c r="C8904" t="s">
        <v>41</v>
      </c>
      <c r="D8904" t="s">
        <v>42</v>
      </c>
      <c r="F8904" t="s">
        <v>42</v>
      </c>
      <c r="G8904" t="s">
        <v>43</v>
      </c>
      <c r="H8904" t="s">
        <v>44</v>
      </c>
      <c r="I8904" t="s">
        <v>45</v>
      </c>
      <c r="J8904" t="s">
        <v>428</v>
      </c>
      <c r="K8904" t="s">
        <v>534</v>
      </c>
      <c r="L8904" s="8">
        <v>46174</v>
      </c>
      <c r="M8904" s="8">
        <v>46419</v>
      </c>
    </row>
    <row r="8905" spans="1:13">
      <c r="A8905" t="s">
        <v>2132</v>
      </c>
      <c r="B8905">
        <v>40</v>
      </c>
      <c r="C8905" t="s">
        <v>20</v>
      </c>
      <c r="F8905" t="s">
        <v>18</v>
      </c>
      <c r="J8905" t="s">
        <v>428</v>
      </c>
      <c r="K8905" t="s">
        <v>534</v>
      </c>
      <c r="L8905" s="8">
        <v>46174</v>
      </c>
      <c r="M8905" s="8">
        <v>46419</v>
      </c>
    </row>
    <row r="8906" spans="1:13">
      <c r="A8906" t="s">
        <v>2133</v>
      </c>
      <c r="B8906">
        <v>16</v>
      </c>
      <c r="C8906" t="s">
        <v>15</v>
      </c>
      <c r="D8906" t="s">
        <v>16</v>
      </c>
      <c r="E8906" t="s">
        <v>17</v>
      </c>
      <c r="F8906" t="s">
        <v>18</v>
      </c>
      <c r="J8906" t="str">
        <f>IFERROR(VLOOKUP(A8906,Directie!$A:$B,2,FALSE),"")</f>
        <v>CLP</v>
      </c>
      <c r="K8906" t="str">
        <f>IFERROR(VLOOKUP(A8906,Directie!$A:$C,3,FALSE),"")</f>
        <v>AK</v>
      </c>
      <c r="L8906" s="8">
        <v>46327</v>
      </c>
      <c r="M8906" s="8">
        <v>46600</v>
      </c>
    </row>
    <row r="8907" spans="1:13">
      <c r="A8907" t="s">
        <v>2133</v>
      </c>
      <c r="B8907">
        <v>30</v>
      </c>
      <c r="C8907" t="s">
        <v>32</v>
      </c>
      <c r="D8907" t="s">
        <v>33</v>
      </c>
      <c r="E8907" t="s">
        <v>22</v>
      </c>
      <c r="J8907" t="str">
        <f>IFERROR(VLOOKUP(A8907,Directie!$A:$B,2,FALSE),"")</f>
        <v>CLP</v>
      </c>
      <c r="K8907" t="str">
        <f>IFERROR(VLOOKUP(A8907,Directie!$A:$C,3,FALSE),"")</f>
        <v>AK</v>
      </c>
      <c r="L8907" s="8">
        <v>46327</v>
      </c>
      <c r="M8907" s="8">
        <v>46600</v>
      </c>
    </row>
    <row r="8908" spans="1:13">
      <c r="A8908" t="s">
        <v>2133</v>
      </c>
      <c r="B8908">
        <v>18</v>
      </c>
      <c r="C8908" t="s">
        <v>41</v>
      </c>
      <c r="D8908" t="s">
        <v>42</v>
      </c>
      <c r="F8908" t="s">
        <v>42</v>
      </c>
      <c r="G8908" t="s">
        <v>43</v>
      </c>
      <c r="H8908" t="s">
        <v>44</v>
      </c>
      <c r="I8908" t="s">
        <v>45</v>
      </c>
      <c r="J8908" t="str">
        <f>IFERROR(VLOOKUP(A8908,Directie!$A:$B,2,FALSE),"")</f>
        <v>CLP</v>
      </c>
      <c r="K8908" t="str">
        <f>IFERROR(VLOOKUP(A8908,Directie!$A:$C,3,FALSE),"")</f>
        <v>AK</v>
      </c>
      <c r="L8908" s="8">
        <v>46327</v>
      </c>
      <c r="M8908" s="8">
        <v>46600</v>
      </c>
    </row>
    <row r="8909" spans="1:13">
      <c r="A8909" t="s">
        <v>2133</v>
      </c>
      <c r="B8909">
        <v>40</v>
      </c>
      <c r="C8909" t="s">
        <v>20</v>
      </c>
      <c r="F8909" t="s">
        <v>18</v>
      </c>
      <c r="J8909" t="str">
        <f>IFERROR(VLOOKUP(A8909,Directie!$A:$B,2,FALSE),"")</f>
        <v>CLP</v>
      </c>
      <c r="K8909" t="str">
        <f>IFERROR(VLOOKUP(A8909,Directie!$A:$C,3,FALSE),"")</f>
        <v>AK</v>
      </c>
      <c r="L8909" s="8">
        <v>46327</v>
      </c>
      <c r="M8909" s="8">
        <v>46600</v>
      </c>
    </row>
    <row r="8910" spans="1:13">
      <c r="A8910" t="s">
        <v>2133</v>
      </c>
      <c r="B8910">
        <v>20</v>
      </c>
      <c r="C8910" t="s">
        <v>52</v>
      </c>
      <c r="D8910" t="s">
        <v>16</v>
      </c>
      <c r="E8910" t="s">
        <v>17</v>
      </c>
      <c r="F8910" t="s">
        <v>18</v>
      </c>
      <c r="J8910" t="str">
        <f>IFERROR(VLOOKUP(A8910,Directie!$A:$B,2,FALSE),"")</f>
        <v>CLP</v>
      </c>
      <c r="K8910" t="str">
        <f>IFERROR(VLOOKUP(A8910,Directie!$A:$C,3,FALSE),"")</f>
        <v>AK</v>
      </c>
      <c r="L8910" s="8">
        <v>46327</v>
      </c>
      <c r="M8910" s="8">
        <v>46600</v>
      </c>
    </row>
    <row r="8911" spans="1:13">
      <c r="A8911" t="s">
        <v>2134</v>
      </c>
      <c r="J8911" t="str">
        <f>IFERROR(VLOOKUP(A8911,Directie!$A:$B,2,FALSE),"")</f>
        <v>CLP</v>
      </c>
      <c r="K8911" t="str">
        <f>IFERROR(VLOOKUP(A8911,Directie!$A:$C,3,FALSE),"")</f>
        <v>AK</v>
      </c>
      <c r="L8911" s="8">
        <v>46327</v>
      </c>
      <c r="M8911" s="8">
        <v>46600</v>
      </c>
    </row>
    <row r="8912" spans="1:13">
      <c r="A8912" t="s">
        <v>2135</v>
      </c>
      <c r="B8912">
        <v>16</v>
      </c>
      <c r="C8912" t="s">
        <v>15</v>
      </c>
      <c r="D8912" t="s">
        <v>16</v>
      </c>
      <c r="E8912" t="s">
        <v>17</v>
      </c>
      <c r="F8912" t="s">
        <v>18</v>
      </c>
      <c r="J8912" t="str">
        <f>IFERROR(VLOOKUP(A8912,Directie!$A:$B,2,FALSE),"")</f>
        <v>CLP</v>
      </c>
      <c r="K8912" t="str">
        <f>IFERROR(VLOOKUP(A8912,Directie!$A:$C,3,FALSE),"")</f>
        <v>AK</v>
      </c>
      <c r="L8912" s="8">
        <v>46327</v>
      </c>
      <c r="M8912" s="8">
        <v>46600</v>
      </c>
    </row>
    <row r="8913" spans="1:13">
      <c r="A8913" t="s">
        <v>2135</v>
      </c>
      <c r="B8913">
        <v>14</v>
      </c>
      <c r="C8913" t="s">
        <v>189</v>
      </c>
      <c r="D8913" t="s">
        <v>42</v>
      </c>
      <c r="F8913" t="s">
        <v>42</v>
      </c>
      <c r="G8913" t="s">
        <v>43</v>
      </c>
      <c r="H8913" t="s">
        <v>44</v>
      </c>
      <c r="I8913" t="s">
        <v>45</v>
      </c>
      <c r="J8913" t="str">
        <f>IFERROR(VLOOKUP(A8913,Directie!$A:$B,2,FALSE),"")</f>
        <v>CLP</v>
      </c>
      <c r="K8913" t="str">
        <f>IFERROR(VLOOKUP(A8913,Directie!$A:$C,3,FALSE),"")</f>
        <v>AK</v>
      </c>
      <c r="L8913" s="8">
        <v>46327</v>
      </c>
      <c r="M8913" s="8">
        <v>46600</v>
      </c>
    </row>
    <row r="8914" spans="1:13">
      <c r="A8914" t="s">
        <v>2135</v>
      </c>
      <c r="B8914">
        <v>20</v>
      </c>
      <c r="C8914" t="s">
        <v>52</v>
      </c>
      <c r="D8914" t="s">
        <v>16</v>
      </c>
      <c r="E8914" t="s">
        <v>17</v>
      </c>
      <c r="F8914" t="s">
        <v>18</v>
      </c>
      <c r="J8914" t="str">
        <f>IFERROR(VLOOKUP(A8914,Directie!$A:$B,2,FALSE),"")</f>
        <v>CLP</v>
      </c>
      <c r="K8914" t="str">
        <f>IFERROR(VLOOKUP(A8914,Directie!$A:$C,3,FALSE),"")</f>
        <v>AK</v>
      </c>
      <c r="L8914" s="8">
        <v>46327</v>
      </c>
      <c r="M8914" s="8">
        <v>46600</v>
      </c>
    </row>
    <row r="8915" spans="1:13">
      <c r="A8915" t="s">
        <v>2136</v>
      </c>
      <c r="B8915">
        <v>24</v>
      </c>
      <c r="C8915" t="s">
        <v>14</v>
      </c>
      <c r="J8915" t="str">
        <f>IFERROR(VLOOKUP(A8915,Directie!$A:$B,2,FALSE),"")</f>
        <v>CLP</v>
      </c>
      <c r="K8915" t="str">
        <f>IFERROR(VLOOKUP(A8915,Directie!$A:$C,3,FALSE),"")</f>
        <v>AK</v>
      </c>
      <c r="L8915" s="8">
        <v>46327</v>
      </c>
      <c r="M8915" s="8">
        <v>46600</v>
      </c>
    </row>
    <row r="8916" spans="1:13">
      <c r="A8916" t="s">
        <v>2136</v>
      </c>
      <c r="B8916">
        <v>16</v>
      </c>
      <c r="C8916" t="s">
        <v>15</v>
      </c>
      <c r="D8916" t="s">
        <v>16</v>
      </c>
      <c r="E8916" t="s">
        <v>17</v>
      </c>
      <c r="F8916" t="s">
        <v>18</v>
      </c>
      <c r="J8916" t="str">
        <f>IFERROR(VLOOKUP(A8916,Directie!$A:$B,2,FALSE),"")</f>
        <v>CLP</v>
      </c>
      <c r="K8916" t="str">
        <f>IFERROR(VLOOKUP(A8916,Directie!$A:$C,3,FALSE),"")</f>
        <v>AK</v>
      </c>
      <c r="L8916" s="8">
        <v>46327</v>
      </c>
      <c r="M8916" s="8">
        <v>46600</v>
      </c>
    </row>
    <row r="8917" spans="1:13">
      <c r="A8917" t="s">
        <v>2136</v>
      </c>
      <c r="B8917">
        <v>18</v>
      </c>
      <c r="C8917" t="s">
        <v>41</v>
      </c>
      <c r="D8917" t="s">
        <v>42</v>
      </c>
      <c r="F8917" t="s">
        <v>42</v>
      </c>
      <c r="G8917" t="s">
        <v>43</v>
      </c>
      <c r="H8917" t="s">
        <v>44</v>
      </c>
      <c r="I8917" t="s">
        <v>45</v>
      </c>
      <c r="J8917" t="str">
        <f>IFERROR(VLOOKUP(A8917,Directie!$A:$B,2,FALSE),"")</f>
        <v>CLP</v>
      </c>
      <c r="K8917" t="str">
        <f>IFERROR(VLOOKUP(A8917,Directie!$A:$C,3,FALSE),"")</f>
        <v>AK</v>
      </c>
      <c r="L8917" s="8">
        <v>46327</v>
      </c>
      <c r="M8917" s="8">
        <v>46600</v>
      </c>
    </row>
    <row r="8918" spans="1:13">
      <c r="A8918" t="s">
        <v>2136</v>
      </c>
      <c r="B8918">
        <v>40</v>
      </c>
      <c r="C8918" t="s">
        <v>20</v>
      </c>
      <c r="F8918" t="s">
        <v>18</v>
      </c>
      <c r="J8918" t="str">
        <f>IFERROR(VLOOKUP(A8918,Directie!$A:$B,2,FALSE),"")</f>
        <v>CLP</v>
      </c>
      <c r="K8918" t="str">
        <f>IFERROR(VLOOKUP(A8918,Directie!$A:$C,3,FALSE),"")</f>
        <v>AK</v>
      </c>
      <c r="L8918" s="8">
        <v>46327</v>
      </c>
      <c r="M8918" s="8">
        <v>46600</v>
      </c>
    </row>
    <row r="8919" spans="1:13">
      <c r="A8919" t="s">
        <v>2136</v>
      </c>
      <c r="B8919">
        <v>71</v>
      </c>
      <c r="C8919" t="s">
        <v>24</v>
      </c>
      <c r="D8919" t="s">
        <v>25</v>
      </c>
      <c r="J8919" t="str">
        <f>IFERROR(VLOOKUP(A8919,Directie!$A:$B,2,FALSE),"")</f>
        <v>CLP</v>
      </c>
      <c r="K8919" t="str">
        <f>IFERROR(VLOOKUP(A8919,Directie!$A:$C,3,FALSE),"")</f>
        <v>AK</v>
      </c>
      <c r="L8919" s="8">
        <v>46327</v>
      </c>
      <c r="M8919" s="8">
        <v>46600</v>
      </c>
    </row>
    <row r="8920" spans="1:13">
      <c r="A8920" t="s">
        <v>2137</v>
      </c>
      <c r="B8920">
        <v>16</v>
      </c>
      <c r="C8920" t="s">
        <v>15</v>
      </c>
      <c r="D8920" t="s">
        <v>16</v>
      </c>
      <c r="E8920" t="s">
        <v>17</v>
      </c>
      <c r="F8920" t="s">
        <v>18</v>
      </c>
      <c r="J8920" t="str">
        <f>IFERROR(VLOOKUP(A8920,Directie!$A:$B,2,FALSE),"")</f>
        <v>CLP</v>
      </c>
      <c r="K8920" t="str">
        <f>IFERROR(VLOOKUP(A8920,Directie!$A:$C,3,FALSE),"")</f>
        <v>AK</v>
      </c>
      <c r="L8920" s="8">
        <v>46327</v>
      </c>
      <c r="M8920" s="8">
        <v>46600</v>
      </c>
    </row>
    <row r="8921" spans="1:13">
      <c r="A8921" t="s">
        <v>2137</v>
      </c>
      <c r="B8921">
        <v>30</v>
      </c>
      <c r="C8921" t="s">
        <v>32</v>
      </c>
      <c r="D8921" t="s">
        <v>33</v>
      </c>
      <c r="E8921" t="s">
        <v>22</v>
      </c>
      <c r="J8921" t="str">
        <f>IFERROR(VLOOKUP(A8921,Directie!$A:$B,2,FALSE),"")</f>
        <v>CLP</v>
      </c>
      <c r="K8921" t="str">
        <f>IFERROR(VLOOKUP(A8921,Directie!$A:$C,3,FALSE),"")</f>
        <v>AK</v>
      </c>
      <c r="L8921" s="8">
        <v>46327</v>
      </c>
      <c r="M8921" s="8">
        <v>46600</v>
      </c>
    </row>
    <row r="8922" spans="1:13">
      <c r="A8922" t="s">
        <v>2137</v>
      </c>
      <c r="B8922">
        <v>18</v>
      </c>
      <c r="C8922" t="s">
        <v>41</v>
      </c>
      <c r="D8922" t="s">
        <v>42</v>
      </c>
      <c r="F8922" t="s">
        <v>42</v>
      </c>
      <c r="G8922" t="s">
        <v>43</v>
      </c>
      <c r="H8922" t="s">
        <v>44</v>
      </c>
      <c r="I8922" t="s">
        <v>45</v>
      </c>
      <c r="J8922" t="str">
        <f>IFERROR(VLOOKUP(A8922,Directie!$A:$B,2,FALSE),"")</f>
        <v>CLP</v>
      </c>
      <c r="K8922" t="str">
        <f>IFERROR(VLOOKUP(A8922,Directie!$A:$C,3,FALSE),"")</f>
        <v>AK</v>
      </c>
      <c r="L8922" s="8">
        <v>46327</v>
      </c>
      <c r="M8922" s="8">
        <v>46600</v>
      </c>
    </row>
    <row r="8923" spans="1:13">
      <c r="A8923" t="s">
        <v>2137</v>
      </c>
      <c r="B8923">
        <v>44</v>
      </c>
      <c r="C8923" t="s">
        <v>19</v>
      </c>
      <c r="J8923" t="str">
        <f>IFERROR(VLOOKUP(A8923,Directie!$A:$B,2,FALSE),"")</f>
        <v>CLP</v>
      </c>
      <c r="K8923" t="str">
        <f>IFERROR(VLOOKUP(A8923,Directie!$A:$C,3,FALSE),"")</f>
        <v>AK</v>
      </c>
      <c r="L8923" s="8">
        <v>46327</v>
      </c>
      <c r="M8923" s="8">
        <v>46600</v>
      </c>
    </row>
    <row r="8924" spans="1:13">
      <c r="A8924" t="s">
        <v>2137</v>
      </c>
      <c r="B8924">
        <v>40</v>
      </c>
      <c r="C8924" t="s">
        <v>20</v>
      </c>
      <c r="F8924" t="s">
        <v>18</v>
      </c>
      <c r="J8924" t="str">
        <f>IFERROR(VLOOKUP(A8924,Directie!$A:$B,2,FALSE),"")</f>
        <v>CLP</v>
      </c>
      <c r="K8924" t="str">
        <f>IFERROR(VLOOKUP(A8924,Directie!$A:$C,3,FALSE),"")</f>
        <v>AK</v>
      </c>
      <c r="L8924" s="8">
        <v>46327</v>
      </c>
      <c r="M8924" s="8">
        <v>46600</v>
      </c>
    </row>
    <row r="8925" spans="1:13">
      <c r="A8925" t="s">
        <v>2137</v>
      </c>
      <c r="B8925">
        <v>20</v>
      </c>
      <c r="C8925" t="s">
        <v>52</v>
      </c>
      <c r="D8925" t="s">
        <v>16</v>
      </c>
      <c r="E8925" t="s">
        <v>17</v>
      </c>
      <c r="F8925" t="s">
        <v>18</v>
      </c>
      <c r="J8925" t="str">
        <f>IFERROR(VLOOKUP(A8925,Directie!$A:$B,2,FALSE),"")</f>
        <v>CLP</v>
      </c>
      <c r="K8925" t="str">
        <f>IFERROR(VLOOKUP(A8925,Directie!$A:$C,3,FALSE),"")</f>
        <v>AK</v>
      </c>
      <c r="L8925" s="8">
        <v>46327</v>
      </c>
      <c r="M8925" s="8">
        <v>46600</v>
      </c>
    </row>
    <row r="8926" spans="1:13">
      <c r="A8926" t="s">
        <v>2138</v>
      </c>
      <c r="J8926" t="str">
        <f>IFERROR(VLOOKUP(A8926,Directie!$A:$B,2,FALSE),"")</f>
        <v>CLP</v>
      </c>
      <c r="K8926" t="str">
        <f>IFERROR(VLOOKUP(A8926,Directie!$A:$C,3,FALSE),"")</f>
        <v>AK</v>
      </c>
      <c r="L8926" s="8">
        <v>46327</v>
      </c>
      <c r="M8926" s="8">
        <v>46600</v>
      </c>
    </row>
    <row r="8927" spans="1:13">
      <c r="A8927" t="s">
        <v>2138</v>
      </c>
      <c r="B8927">
        <v>42</v>
      </c>
      <c r="C8927" t="s">
        <v>82</v>
      </c>
      <c r="J8927" t="str">
        <f>IFERROR(VLOOKUP(A8927,Directie!$A:$B,2,FALSE),"")</f>
        <v>CLP</v>
      </c>
      <c r="K8927" t="str">
        <f>IFERROR(VLOOKUP(A8927,Directie!$A:$C,3,FALSE),"")</f>
        <v>AK</v>
      </c>
      <c r="L8927" s="8">
        <v>46327</v>
      </c>
      <c r="M8927" s="8">
        <v>46600</v>
      </c>
    </row>
    <row r="8928" spans="1:13">
      <c r="A8928" t="s">
        <v>2138</v>
      </c>
      <c r="B8928">
        <v>16</v>
      </c>
      <c r="C8928" t="s">
        <v>15</v>
      </c>
      <c r="D8928" t="s">
        <v>16</v>
      </c>
      <c r="E8928" t="s">
        <v>17</v>
      </c>
      <c r="F8928" t="s">
        <v>18</v>
      </c>
      <c r="J8928" t="str">
        <f>IFERROR(VLOOKUP(A8928,Directie!$A:$B,2,FALSE),"")</f>
        <v>CLP</v>
      </c>
      <c r="K8928" t="str">
        <f>IFERROR(VLOOKUP(A8928,Directie!$A:$C,3,FALSE),"")</f>
        <v>AK</v>
      </c>
      <c r="L8928" s="8">
        <v>46327</v>
      </c>
      <c r="M8928" s="8">
        <v>46600</v>
      </c>
    </row>
    <row r="8929" spans="1:13">
      <c r="A8929" t="s">
        <v>2138</v>
      </c>
      <c r="B8929">
        <v>30</v>
      </c>
      <c r="C8929" t="s">
        <v>32</v>
      </c>
      <c r="D8929" t="s">
        <v>33</v>
      </c>
      <c r="E8929" t="s">
        <v>22</v>
      </c>
      <c r="J8929" t="str">
        <f>IFERROR(VLOOKUP(A8929,Directie!$A:$B,2,FALSE),"")</f>
        <v>CLP</v>
      </c>
      <c r="K8929" t="str">
        <f>IFERROR(VLOOKUP(A8929,Directie!$A:$C,3,FALSE),"")</f>
        <v>AK</v>
      </c>
      <c r="L8929" s="8">
        <v>46327</v>
      </c>
      <c r="M8929" s="8">
        <v>46600</v>
      </c>
    </row>
    <row r="8930" spans="1:13">
      <c r="A8930" t="s">
        <v>2138</v>
      </c>
      <c r="B8930">
        <v>18</v>
      </c>
      <c r="C8930" t="s">
        <v>41</v>
      </c>
      <c r="D8930" t="s">
        <v>42</v>
      </c>
      <c r="F8930" t="s">
        <v>42</v>
      </c>
      <c r="G8930" t="s">
        <v>43</v>
      </c>
      <c r="H8930" t="s">
        <v>44</v>
      </c>
      <c r="I8930" t="s">
        <v>45</v>
      </c>
      <c r="J8930" t="str">
        <f>IFERROR(VLOOKUP(A8930,Directie!$A:$B,2,FALSE),"")</f>
        <v>CLP</v>
      </c>
      <c r="K8930" t="str">
        <f>IFERROR(VLOOKUP(A8930,Directie!$A:$C,3,FALSE),"")</f>
        <v>AK</v>
      </c>
      <c r="L8930" s="8">
        <v>46327</v>
      </c>
      <c r="M8930" s="8">
        <v>46600</v>
      </c>
    </row>
    <row r="8931" spans="1:13">
      <c r="A8931" t="s">
        <v>2138</v>
      </c>
      <c r="B8931">
        <v>44</v>
      </c>
      <c r="C8931" t="s">
        <v>19</v>
      </c>
      <c r="J8931" t="str">
        <f>IFERROR(VLOOKUP(A8931,Directie!$A:$B,2,FALSE),"")</f>
        <v>CLP</v>
      </c>
      <c r="K8931" t="str">
        <f>IFERROR(VLOOKUP(A8931,Directie!$A:$C,3,FALSE),"")</f>
        <v>AK</v>
      </c>
      <c r="L8931" s="8">
        <v>46327</v>
      </c>
      <c r="M8931" s="8">
        <v>46600</v>
      </c>
    </row>
    <row r="8932" spans="1:13">
      <c r="A8932" t="s">
        <v>2138</v>
      </c>
      <c r="B8932">
        <v>40</v>
      </c>
      <c r="C8932" t="s">
        <v>20</v>
      </c>
      <c r="F8932" t="s">
        <v>18</v>
      </c>
      <c r="J8932" t="str">
        <f>IFERROR(VLOOKUP(A8932,Directie!$A:$B,2,FALSE),"")</f>
        <v>CLP</v>
      </c>
      <c r="K8932" t="str">
        <f>IFERROR(VLOOKUP(A8932,Directie!$A:$C,3,FALSE),"")</f>
        <v>AK</v>
      </c>
      <c r="L8932" s="8">
        <v>46327</v>
      </c>
      <c r="M8932" s="8">
        <v>46600</v>
      </c>
    </row>
    <row r="8933" spans="1:13">
      <c r="A8933" t="s">
        <v>2138</v>
      </c>
      <c r="B8933">
        <v>14</v>
      </c>
      <c r="C8933" t="s">
        <v>189</v>
      </c>
      <c r="D8933" t="s">
        <v>42</v>
      </c>
      <c r="F8933" t="s">
        <v>42</v>
      </c>
      <c r="G8933" t="s">
        <v>43</v>
      </c>
      <c r="H8933" t="s">
        <v>44</v>
      </c>
      <c r="I8933" t="s">
        <v>45</v>
      </c>
      <c r="J8933" t="str">
        <f>IFERROR(VLOOKUP(A8933,Directie!$A:$B,2,FALSE),"")</f>
        <v>CLP</v>
      </c>
      <c r="K8933" t="str">
        <f>IFERROR(VLOOKUP(A8933,Directie!$A:$C,3,FALSE),"")</f>
        <v>AK</v>
      </c>
      <c r="L8933" s="8">
        <v>46327</v>
      </c>
      <c r="M8933" s="8">
        <v>46600</v>
      </c>
    </row>
    <row r="8934" spans="1:13">
      <c r="A8934" t="s">
        <v>2139</v>
      </c>
      <c r="J8934" t="str">
        <f>IFERROR(VLOOKUP(A8934,Directie!$A:$B,2,FALSE),"")</f>
        <v>CLP</v>
      </c>
      <c r="K8934" t="str">
        <f>IFERROR(VLOOKUP(A8934,Directie!$A:$C,3,FALSE),"")</f>
        <v>AK</v>
      </c>
      <c r="L8934" s="8">
        <v>46327</v>
      </c>
      <c r="M8934" s="8">
        <v>46600</v>
      </c>
    </row>
    <row r="8935" spans="1:13">
      <c r="A8935" t="s">
        <v>2139</v>
      </c>
      <c r="B8935">
        <v>32</v>
      </c>
      <c r="C8935" t="s">
        <v>40</v>
      </c>
      <c r="D8935" t="s">
        <v>33</v>
      </c>
      <c r="E8935" t="s">
        <v>22</v>
      </c>
      <c r="J8935" t="str">
        <f>IFERROR(VLOOKUP(A8935,Directie!$A:$B,2,FALSE),"")</f>
        <v>CLP</v>
      </c>
      <c r="K8935" t="str">
        <f>IFERROR(VLOOKUP(A8935,Directie!$A:$C,3,FALSE),"")</f>
        <v>AK</v>
      </c>
      <c r="L8935" s="8">
        <v>46327</v>
      </c>
      <c r="M8935" s="8">
        <v>46600</v>
      </c>
    </row>
    <row r="8936" spans="1:13">
      <c r="A8936" t="s">
        <v>2140</v>
      </c>
      <c r="B8936">
        <v>24</v>
      </c>
      <c r="C8936" t="s">
        <v>14</v>
      </c>
      <c r="J8936" t="str">
        <f>IFERROR(VLOOKUP(A8936,Directie!$A:$B,2,FALSE),"")</f>
        <v>CLP</v>
      </c>
      <c r="K8936" t="str">
        <f>IFERROR(VLOOKUP(A8936,Directie!$A:$C,3,FALSE),"")</f>
        <v>AK</v>
      </c>
      <c r="L8936" s="8">
        <v>46327</v>
      </c>
      <c r="M8936" s="8">
        <v>46600</v>
      </c>
    </row>
    <row r="8937" spans="1:13">
      <c r="A8937" t="s">
        <v>2140</v>
      </c>
      <c r="B8937">
        <v>16</v>
      </c>
      <c r="C8937" t="s">
        <v>15</v>
      </c>
      <c r="D8937" t="s">
        <v>16</v>
      </c>
      <c r="E8937" t="s">
        <v>17</v>
      </c>
      <c r="F8937" t="s">
        <v>18</v>
      </c>
      <c r="J8937" t="str">
        <f>IFERROR(VLOOKUP(A8937,Directie!$A:$B,2,FALSE),"")</f>
        <v>CLP</v>
      </c>
      <c r="K8937" t="str">
        <f>IFERROR(VLOOKUP(A8937,Directie!$A:$C,3,FALSE),"")</f>
        <v>AK</v>
      </c>
      <c r="L8937" s="8">
        <v>46327</v>
      </c>
      <c r="M8937" s="8">
        <v>46600</v>
      </c>
    </row>
    <row r="8938" spans="1:13">
      <c r="A8938" t="s">
        <v>2140</v>
      </c>
      <c r="B8938">
        <v>20</v>
      </c>
      <c r="C8938" t="s">
        <v>52</v>
      </c>
      <c r="D8938" t="s">
        <v>16</v>
      </c>
      <c r="E8938" t="s">
        <v>17</v>
      </c>
      <c r="F8938" t="s">
        <v>18</v>
      </c>
      <c r="J8938" t="str">
        <f>IFERROR(VLOOKUP(A8938,Directie!$A:$B,2,FALSE),"")</f>
        <v>CLP</v>
      </c>
      <c r="K8938" t="str">
        <f>IFERROR(VLOOKUP(A8938,Directie!$A:$C,3,FALSE),"")</f>
        <v>AK</v>
      </c>
      <c r="L8938" s="8">
        <v>46327</v>
      </c>
      <c r="M8938" s="8">
        <v>46600</v>
      </c>
    </row>
    <row r="8939" spans="1:13">
      <c r="A8939" t="s">
        <v>2141</v>
      </c>
      <c r="B8939">
        <v>24</v>
      </c>
      <c r="C8939" t="s">
        <v>14</v>
      </c>
      <c r="J8939" t="str">
        <f>IFERROR(VLOOKUP(A8939,Directie!$A:$B,2,FALSE),"")</f>
        <v>CLP</v>
      </c>
      <c r="K8939" t="str">
        <f>IFERROR(VLOOKUP(A8939,Directie!$A:$C,3,FALSE),"")</f>
        <v>AK</v>
      </c>
      <c r="L8939" s="8">
        <v>46327</v>
      </c>
      <c r="M8939" s="8">
        <v>46600</v>
      </c>
    </row>
    <row r="8940" spans="1:13">
      <c r="A8940" t="s">
        <v>2141</v>
      </c>
      <c r="B8940">
        <v>16</v>
      </c>
      <c r="C8940" t="s">
        <v>15</v>
      </c>
      <c r="D8940" t="s">
        <v>16</v>
      </c>
      <c r="E8940" t="s">
        <v>17</v>
      </c>
      <c r="F8940" t="s">
        <v>18</v>
      </c>
      <c r="J8940" t="str">
        <f>IFERROR(VLOOKUP(A8940,Directie!$A:$B,2,FALSE),"")</f>
        <v>CLP</v>
      </c>
      <c r="K8940" t="str">
        <f>IFERROR(VLOOKUP(A8940,Directie!$A:$C,3,FALSE),"")</f>
        <v>AK</v>
      </c>
      <c r="L8940" s="8">
        <v>46327</v>
      </c>
      <c r="M8940" s="8">
        <v>46600</v>
      </c>
    </row>
    <row r="8941" spans="1:13">
      <c r="A8941" t="s">
        <v>2141</v>
      </c>
      <c r="B8941">
        <v>20</v>
      </c>
      <c r="C8941" t="s">
        <v>52</v>
      </c>
      <c r="D8941" t="s">
        <v>16</v>
      </c>
      <c r="E8941" t="s">
        <v>17</v>
      </c>
      <c r="F8941" t="s">
        <v>18</v>
      </c>
      <c r="J8941" t="str">
        <f>IFERROR(VLOOKUP(A8941,Directie!$A:$B,2,FALSE),"")</f>
        <v>CLP</v>
      </c>
      <c r="K8941" t="str">
        <f>IFERROR(VLOOKUP(A8941,Directie!$A:$C,3,FALSE),"")</f>
        <v>AK</v>
      </c>
      <c r="L8941" s="8">
        <v>46327</v>
      </c>
      <c r="M8941" s="8">
        <v>46600</v>
      </c>
    </row>
    <row r="8942" spans="1:13">
      <c r="A8942" t="s">
        <v>2142</v>
      </c>
      <c r="B8942">
        <v>16</v>
      </c>
      <c r="C8942" t="s">
        <v>15</v>
      </c>
      <c r="D8942" t="s">
        <v>16</v>
      </c>
      <c r="E8942" t="s">
        <v>17</v>
      </c>
      <c r="F8942" t="s">
        <v>18</v>
      </c>
      <c r="J8942" t="str">
        <f>IFERROR(VLOOKUP(A8942,Directie!$A:$B,2,FALSE),"")</f>
        <v>CLP</v>
      </c>
      <c r="K8942" t="str">
        <f>IFERROR(VLOOKUP(A8942,Directie!$A:$C,3,FALSE),"")</f>
        <v>AK</v>
      </c>
      <c r="L8942" s="8">
        <v>46327</v>
      </c>
      <c r="M8942" s="8">
        <v>46600</v>
      </c>
    </row>
    <row r="8943" spans="1:13">
      <c r="A8943" t="s">
        <v>2143</v>
      </c>
      <c r="B8943">
        <v>24</v>
      </c>
      <c r="C8943" t="s">
        <v>14</v>
      </c>
      <c r="J8943" t="str">
        <f>IFERROR(VLOOKUP(A8943,Directie!$A:$B,2,FALSE),"")</f>
        <v>CLP</v>
      </c>
      <c r="K8943" t="str">
        <f>IFERROR(VLOOKUP(A8943,Directie!$A:$C,3,FALSE),"")</f>
        <v>AK</v>
      </c>
      <c r="L8943" s="8">
        <v>46327</v>
      </c>
      <c r="M8943" s="8">
        <v>46600</v>
      </c>
    </row>
    <row r="8944" spans="1:13">
      <c r="A8944" t="s">
        <v>2143</v>
      </c>
      <c r="B8944">
        <v>16</v>
      </c>
      <c r="C8944" t="s">
        <v>15</v>
      </c>
      <c r="D8944" t="s">
        <v>16</v>
      </c>
      <c r="E8944" t="s">
        <v>17</v>
      </c>
      <c r="F8944" t="s">
        <v>18</v>
      </c>
      <c r="J8944" t="str">
        <f>IFERROR(VLOOKUP(A8944,Directie!$A:$B,2,FALSE),"")</f>
        <v>CLP</v>
      </c>
      <c r="K8944" t="str">
        <f>IFERROR(VLOOKUP(A8944,Directie!$A:$C,3,FALSE),"")</f>
        <v>AK</v>
      </c>
      <c r="L8944" s="8">
        <v>46327</v>
      </c>
      <c r="M8944" s="8">
        <v>46600</v>
      </c>
    </row>
    <row r="8945" spans="1:13">
      <c r="A8945" t="s">
        <v>2143</v>
      </c>
      <c r="B8945">
        <v>20</v>
      </c>
      <c r="C8945" t="s">
        <v>52</v>
      </c>
      <c r="D8945" t="s">
        <v>16</v>
      </c>
      <c r="E8945" t="s">
        <v>17</v>
      </c>
      <c r="F8945" t="s">
        <v>18</v>
      </c>
      <c r="J8945" t="str">
        <f>IFERROR(VLOOKUP(A8945,Directie!$A:$B,2,FALSE),"")</f>
        <v>CLP</v>
      </c>
      <c r="K8945" t="str">
        <f>IFERROR(VLOOKUP(A8945,Directie!$A:$C,3,FALSE),"")</f>
        <v>AK</v>
      </c>
      <c r="L8945" s="8">
        <v>46327</v>
      </c>
      <c r="M8945" s="8">
        <v>46600</v>
      </c>
    </row>
    <row r="8946" spans="1:13">
      <c r="A8946" t="s">
        <v>2144</v>
      </c>
      <c r="B8946">
        <v>16</v>
      </c>
      <c r="C8946" t="s">
        <v>15</v>
      </c>
      <c r="D8946" t="s">
        <v>16</v>
      </c>
      <c r="E8946" t="s">
        <v>17</v>
      </c>
      <c r="F8946" t="s">
        <v>18</v>
      </c>
      <c r="J8946" t="str">
        <f>IFERROR(VLOOKUP(A8946,Directie!$A:$B,2,FALSE),"")</f>
        <v>CLP</v>
      </c>
      <c r="K8946" t="str">
        <f>IFERROR(VLOOKUP(A8946,Directie!$A:$C,3,FALSE),"")</f>
        <v>AK</v>
      </c>
      <c r="L8946" s="8">
        <v>46327</v>
      </c>
      <c r="M8946" s="8">
        <v>46600</v>
      </c>
    </row>
    <row r="8947" spans="1:13">
      <c r="A8947" t="s">
        <v>2144</v>
      </c>
      <c r="B8947">
        <v>20</v>
      </c>
      <c r="C8947" t="s">
        <v>52</v>
      </c>
      <c r="D8947" t="s">
        <v>16</v>
      </c>
      <c r="E8947" t="s">
        <v>17</v>
      </c>
      <c r="F8947" t="s">
        <v>18</v>
      </c>
      <c r="J8947" t="str">
        <f>IFERROR(VLOOKUP(A8947,Directie!$A:$B,2,FALSE),"")</f>
        <v>CLP</v>
      </c>
      <c r="K8947" t="str">
        <f>IFERROR(VLOOKUP(A8947,Directie!$A:$C,3,FALSE),"")</f>
        <v>AK</v>
      </c>
      <c r="L8947" s="8">
        <v>46327</v>
      </c>
      <c r="M8947" s="8">
        <v>46600</v>
      </c>
    </row>
    <row r="8948" spans="1:13">
      <c r="A8948" t="s">
        <v>2145</v>
      </c>
      <c r="B8948">
        <v>32</v>
      </c>
      <c r="C8948" t="s">
        <v>40</v>
      </c>
      <c r="D8948" t="s">
        <v>33</v>
      </c>
      <c r="E8948" t="s">
        <v>22</v>
      </c>
      <c r="J8948" t="str">
        <f>IFERROR(VLOOKUP(A8948,Directie!$A:$B,2,FALSE),"")</f>
        <v>CLP</v>
      </c>
      <c r="K8948" t="str">
        <f>IFERROR(VLOOKUP(A8948,Directie!$A:$C,3,FALSE),"")</f>
        <v>AK</v>
      </c>
      <c r="L8948" s="8">
        <v>46327</v>
      </c>
      <c r="M8948" s="8">
        <v>46600</v>
      </c>
    </row>
    <row r="8949" spans="1:13">
      <c r="A8949" t="s">
        <v>2145</v>
      </c>
      <c r="B8949">
        <v>16</v>
      </c>
      <c r="C8949" t="s">
        <v>15</v>
      </c>
      <c r="D8949" t="s">
        <v>16</v>
      </c>
      <c r="E8949" t="s">
        <v>17</v>
      </c>
      <c r="F8949" t="s">
        <v>18</v>
      </c>
      <c r="J8949" t="str">
        <f>IFERROR(VLOOKUP(A8949,Directie!$A:$B,2,FALSE),"")</f>
        <v>CLP</v>
      </c>
      <c r="K8949" t="str">
        <f>IFERROR(VLOOKUP(A8949,Directie!$A:$C,3,FALSE),"")</f>
        <v>AK</v>
      </c>
      <c r="L8949" s="8">
        <v>46327</v>
      </c>
      <c r="M8949" s="8">
        <v>46600</v>
      </c>
    </row>
    <row r="8950" spans="1:13">
      <c r="A8950" t="s">
        <v>2145</v>
      </c>
      <c r="B8950">
        <v>20</v>
      </c>
      <c r="C8950" t="s">
        <v>52</v>
      </c>
      <c r="D8950" t="s">
        <v>16</v>
      </c>
      <c r="E8950" t="s">
        <v>17</v>
      </c>
      <c r="F8950" t="s">
        <v>18</v>
      </c>
      <c r="J8950" t="str">
        <f>IFERROR(VLOOKUP(A8950,Directie!$A:$B,2,FALSE),"")</f>
        <v>CLP</v>
      </c>
      <c r="K8950" t="str">
        <f>IFERROR(VLOOKUP(A8950,Directie!$A:$C,3,FALSE),"")</f>
        <v>AK</v>
      </c>
      <c r="L8950" s="8">
        <v>46327</v>
      </c>
      <c r="M8950" s="8">
        <v>46600</v>
      </c>
    </row>
    <row r="8951" spans="1:13">
      <c r="A8951" t="s">
        <v>2146</v>
      </c>
      <c r="B8951">
        <v>32</v>
      </c>
      <c r="C8951" t="s">
        <v>40</v>
      </c>
      <c r="D8951" t="s">
        <v>33</v>
      </c>
      <c r="E8951" t="s">
        <v>22</v>
      </c>
      <c r="J8951" t="str">
        <f>IFERROR(VLOOKUP(A8951,Directie!$A:$B,2,FALSE),"")</f>
        <v>CLP</v>
      </c>
      <c r="K8951" t="str">
        <f>IFERROR(VLOOKUP(A8951,Directie!$A:$C,3,FALSE),"")</f>
        <v>AK</v>
      </c>
      <c r="L8951" s="8">
        <v>46327</v>
      </c>
      <c r="M8951" s="8">
        <v>46600</v>
      </c>
    </row>
    <row r="8952" spans="1:13">
      <c r="A8952" t="s">
        <v>2146</v>
      </c>
      <c r="B8952">
        <v>24</v>
      </c>
      <c r="C8952" t="s">
        <v>14</v>
      </c>
      <c r="J8952" t="str">
        <f>IFERROR(VLOOKUP(A8952,Directie!$A:$B,2,FALSE),"")</f>
        <v>CLP</v>
      </c>
      <c r="K8952" t="str">
        <f>IFERROR(VLOOKUP(A8952,Directie!$A:$C,3,FALSE),"")</f>
        <v>AK</v>
      </c>
      <c r="L8952" s="8">
        <v>46327</v>
      </c>
      <c r="M8952" s="8">
        <v>46600</v>
      </c>
    </row>
    <row r="8953" spans="1:13">
      <c r="A8953" t="s">
        <v>2146</v>
      </c>
      <c r="B8953">
        <v>16</v>
      </c>
      <c r="C8953" t="s">
        <v>15</v>
      </c>
      <c r="D8953" t="s">
        <v>16</v>
      </c>
      <c r="E8953" t="s">
        <v>17</v>
      </c>
      <c r="F8953" t="s">
        <v>18</v>
      </c>
      <c r="J8953" t="str">
        <f>IFERROR(VLOOKUP(A8953,Directie!$A:$B,2,FALSE),"")</f>
        <v>CLP</v>
      </c>
      <c r="K8953" t="str">
        <f>IFERROR(VLOOKUP(A8953,Directie!$A:$C,3,FALSE),"")</f>
        <v>AK</v>
      </c>
      <c r="L8953" s="8">
        <v>46327</v>
      </c>
      <c r="M8953" s="8">
        <v>46600</v>
      </c>
    </row>
    <row r="8954" spans="1:13">
      <c r="A8954" t="s">
        <v>2146</v>
      </c>
      <c r="B8954">
        <v>20</v>
      </c>
      <c r="C8954" t="s">
        <v>52</v>
      </c>
      <c r="D8954" t="s">
        <v>16</v>
      </c>
      <c r="E8954" t="s">
        <v>17</v>
      </c>
      <c r="F8954" t="s">
        <v>18</v>
      </c>
      <c r="J8954" t="str">
        <f>IFERROR(VLOOKUP(A8954,Directie!$A:$B,2,FALSE),"")</f>
        <v>CLP</v>
      </c>
      <c r="K8954" t="str">
        <f>IFERROR(VLOOKUP(A8954,Directie!$A:$C,3,FALSE),"")</f>
        <v>AK</v>
      </c>
      <c r="L8954" s="8">
        <v>46327</v>
      </c>
      <c r="M8954" s="8">
        <v>46600</v>
      </c>
    </row>
    <row r="8955" spans="1:13">
      <c r="A8955" t="s">
        <v>2147</v>
      </c>
      <c r="J8955" t="str">
        <f>IFERROR(VLOOKUP(A8955,Directie!$A:$B,2,FALSE),"")</f>
        <v>CLP</v>
      </c>
      <c r="K8955" t="str">
        <f>IFERROR(VLOOKUP(A8955,Directie!$A:$C,3,FALSE),"")</f>
        <v>AK</v>
      </c>
      <c r="L8955" s="8">
        <v>46327</v>
      </c>
      <c r="M8955" s="8">
        <v>46600</v>
      </c>
    </row>
    <row r="8956" spans="1:13">
      <c r="A8956" t="s">
        <v>2148</v>
      </c>
      <c r="B8956">
        <v>24</v>
      </c>
      <c r="C8956" t="s">
        <v>14</v>
      </c>
      <c r="J8956" t="str">
        <f>IFERROR(VLOOKUP(A8956,Directie!$A:$B,2,FALSE),"")</f>
        <v>CLP</v>
      </c>
      <c r="K8956" t="str">
        <f>IFERROR(VLOOKUP(A8956,Directie!$A:$C,3,FALSE),"")</f>
        <v>AK</v>
      </c>
      <c r="L8956" s="8">
        <v>46327</v>
      </c>
      <c r="M8956" s="8">
        <v>46600</v>
      </c>
    </row>
    <row r="8957" spans="1:13">
      <c r="A8957" t="s">
        <v>2148</v>
      </c>
      <c r="B8957">
        <v>16</v>
      </c>
      <c r="C8957" t="s">
        <v>15</v>
      </c>
      <c r="D8957" t="s">
        <v>16</v>
      </c>
      <c r="E8957" t="s">
        <v>17</v>
      </c>
      <c r="F8957" t="s">
        <v>18</v>
      </c>
      <c r="J8957" t="str">
        <f>IFERROR(VLOOKUP(A8957,Directie!$A:$B,2,FALSE),"")</f>
        <v>CLP</v>
      </c>
      <c r="K8957" t="str">
        <f>IFERROR(VLOOKUP(A8957,Directie!$A:$C,3,FALSE),"")</f>
        <v>AK</v>
      </c>
      <c r="L8957" s="8">
        <v>46327</v>
      </c>
      <c r="M8957" s="8">
        <v>46600</v>
      </c>
    </row>
    <row r="8958" spans="1:13">
      <c r="A8958" t="s">
        <v>2148</v>
      </c>
      <c r="B8958">
        <v>20</v>
      </c>
      <c r="C8958" t="s">
        <v>52</v>
      </c>
      <c r="D8958" t="s">
        <v>16</v>
      </c>
      <c r="E8958" t="s">
        <v>17</v>
      </c>
      <c r="F8958" t="s">
        <v>18</v>
      </c>
      <c r="J8958" t="str">
        <f>IFERROR(VLOOKUP(A8958,Directie!$A:$B,2,FALSE),"")</f>
        <v>CLP</v>
      </c>
      <c r="K8958" t="str">
        <f>IFERROR(VLOOKUP(A8958,Directie!$A:$C,3,FALSE),"")</f>
        <v>AK</v>
      </c>
      <c r="L8958" s="8">
        <v>46327</v>
      </c>
      <c r="M8958" s="8">
        <v>46600</v>
      </c>
    </row>
    <row r="8959" spans="1:13">
      <c r="A8959" t="s">
        <v>2149</v>
      </c>
      <c r="B8959">
        <v>24</v>
      </c>
      <c r="C8959" t="s">
        <v>14</v>
      </c>
      <c r="J8959" t="str">
        <f>IFERROR(VLOOKUP(A8959,Directie!$A:$B,2,FALSE),"")</f>
        <v>CLP</v>
      </c>
      <c r="K8959" t="str">
        <f>IFERROR(VLOOKUP(A8959,Directie!$A:$C,3,FALSE),"")</f>
        <v>AK</v>
      </c>
      <c r="L8959" s="8">
        <v>46327</v>
      </c>
      <c r="M8959" s="8">
        <v>46600</v>
      </c>
    </row>
    <row r="8960" spans="1:13">
      <c r="A8960" t="s">
        <v>2149</v>
      </c>
      <c r="B8960">
        <v>16</v>
      </c>
      <c r="C8960" t="s">
        <v>15</v>
      </c>
      <c r="D8960" t="s">
        <v>16</v>
      </c>
      <c r="E8960" t="s">
        <v>17</v>
      </c>
      <c r="F8960" t="s">
        <v>18</v>
      </c>
      <c r="J8960" t="str">
        <f>IFERROR(VLOOKUP(A8960,Directie!$A:$B,2,FALSE),"")</f>
        <v>CLP</v>
      </c>
      <c r="K8960" t="str">
        <f>IFERROR(VLOOKUP(A8960,Directie!$A:$C,3,FALSE),"")</f>
        <v>AK</v>
      </c>
      <c r="L8960" s="8">
        <v>46327</v>
      </c>
      <c r="M8960" s="8">
        <v>46600</v>
      </c>
    </row>
    <row r="8961" spans="1:13">
      <c r="A8961" t="s">
        <v>2149</v>
      </c>
      <c r="B8961">
        <v>20</v>
      </c>
      <c r="C8961" t="s">
        <v>52</v>
      </c>
      <c r="D8961" t="s">
        <v>16</v>
      </c>
      <c r="E8961" t="s">
        <v>17</v>
      </c>
      <c r="F8961" t="s">
        <v>18</v>
      </c>
      <c r="J8961" t="str">
        <f>IFERROR(VLOOKUP(A8961,Directie!$A:$B,2,FALSE),"")</f>
        <v>CLP</v>
      </c>
      <c r="K8961" t="str">
        <f>IFERROR(VLOOKUP(A8961,Directie!$A:$C,3,FALSE),"")</f>
        <v>AK</v>
      </c>
      <c r="L8961" s="8">
        <v>46327</v>
      </c>
      <c r="M8961" s="8">
        <v>46600</v>
      </c>
    </row>
    <row r="8962" spans="1:13">
      <c r="A8962" t="s">
        <v>2150</v>
      </c>
      <c r="B8962">
        <v>16</v>
      </c>
      <c r="C8962" t="s">
        <v>15</v>
      </c>
      <c r="D8962" t="s">
        <v>16</v>
      </c>
      <c r="E8962" t="s">
        <v>17</v>
      </c>
      <c r="F8962" t="s">
        <v>18</v>
      </c>
      <c r="J8962" t="str">
        <f>IFERROR(VLOOKUP(A8962,Directie!$A:$B,2,FALSE),"")</f>
        <v>CLP</v>
      </c>
      <c r="K8962" t="str">
        <f>IFERROR(VLOOKUP(A8962,Directie!$A:$C,3,FALSE),"")</f>
        <v>AK</v>
      </c>
      <c r="L8962" s="8">
        <v>46327</v>
      </c>
      <c r="M8962" s="8">
        <v>46600</v>
      </c>
    </row>
    <row r="8963" spans="1:13">
      <c r="A8963" t="s">
        <v>2150</v>
      </c>
      <c r="B8963">
        <v>20</v>
      </c>
      <c r="C8963" t="s">
        <v>52</v>
      </c>
      <c r="D8963" t="s">
        <v>16</v>
      </c>
      <c r="E8963" t="s">
        <v>17</v>
      </c>
      <c r="F8963" t="s">
        <v>18</v>
      </c>
      <c r="J8963" t="str">
        <f>IFERROR(VLOOKUP(A8963,Directie!$A:$B,2,FALSE),"")</f>
        <v>CLP</v>
      </c>
      <c r="K8963" t="str">
        <f>IFERROR(VLOOKUP(A8963,Directie!$A:$C,3,FALSE),"")</f>
        <v>AK</v>
      </c>
      <c r="L8963" s="8">
        <v>46327</v>
      </c>
      <c r="M8963" s="8">
        <v>46600</v>
      </c>
    </row>
    <row r="8964" spans="1:13">
      <c r="A8964" t="s">
        <v>2151</v>
      </c>
      <c r="B8964">
        <v>16</v>
      </c>
      <c r="C8964" t="s">
        <v>15</v>
      </c>
      <c r="D8964" t="s">
        <v>16</v>
      </c>
      <c r="E8964" t="s">
        <v>17</v>
      </c>
      <c r="F8964" t="s">
        <v>18</v>
      </c>
      <c r="J8964" t="str">
        <f>IFERROR(VLOOKUP(A8964,Directie!$A:$B,2,FALSE),"")</f>
        <v>CLP</v>
      </c>
      <c r="K8964" t="str">
        <f>IFERROR(VLOOKUP(A8964,Directie!$A:$C,3,FALSE),"")</f>
        <v>AK</v>
      </c>
      <c r="L8964" s="8">
        <v>46327</v>
      </c>
      <c r="M8964" s="8">
        <v>46600</v>
      </c>
    </row>
    <row r="8965" spans="1:13">
      <c r="A8965" t="s">
        <v>2151</v>
      </c>
      <c r="B8965">
        <v>44</v>
      </c>
      <c r="C8965" t="s">
        <v>19</v>
      </c>
      <c r="J8965" t="str">
        <f>IFERROR(VLOOKUP(A8965,Directie!$A:$B,2,FALSE),"")</f>
        <v>CLP</v>
      </c>
      <c r="K8965" t="str">
        <f>IFERROR(VLOOKUP(A8965,Directie!$A:$C,3,FALSE),"")</f>
        <v>AK</v>
      </c>
      <c r="L8965" s="8">
        <v>46327</v>
      </c>
      <c r="M8965" s="8">
        <v>46600</v>
      </c>
    </row>
    <row r="8966" spans="1:13">
      <c r="A8966" t="s">
        <v>2151</v>
      </c>
      <c r="B8966">
        <v>40</v>
      </c>
      <c r="C8966" t="s">
        <v>20</v>
      </c>
      <c r="F8966" t="s">
        <v>18</v>
      </c>
      <c r="J8966" t="str">
        <f>IFERROR(VLOOKUP(A8966,Directie!$A:$B,2,FALSE),"")</f>
        <v>CLP</v>
      </c>
      <c r="K8966" t="str">
        <f>IFERROR(VLOOKUP(A8966,Directie!$A:$C,3,FALSE),"")</f>
        <v>AK</v>
      </c>
      <c r="L8966" s="8">
        <v>46327</v>
      </c>
      <c r="M8966" s="8">
        <v>46600</v>
      </c>
    </row>
    <row r="8967" spans="1:13">
      <c r="A8967" t="s">
        <v>2151</v>
      </c>
      <c r="B8967">
        <v>20</v>
      </c>
      <c r="C8967" t="s">
        <v>52</v>
      </c>
      <c r="D8967" t="s">
        <v>16</v>
      </c>
      <c r="E8967" t="s">
        <v>17</v>
      </c>
      <c r="F8967" t="s">
        <v>18</v>
      </c>
      <c r="J8967" t="str">
        <f>IFERROR(VLOOKUP(A8967,Directie!$A:$B,2,FALSE),"")</f>
        <v>CLP</v>
      </c>
      <c r="K8967" t="str">
        <f>IFERROR(VLOOKUP(A8967,Directie!$A:$C,3,FALSE),"")</f>
        <v>AK</v>
      </c>
      <c r="L8967" s="8">
        <v>46327</v>
      </c>
      <c r="M8967" s="8">
        <v>46600</v>
      </c>
    </row>
    <row r="8968" spans="1:13">
      <c r="A8968" t="s">
        <v>2152</v>
      </c>
      <c r="B8968">
        <v>24</v>
      </c>
      <c r="C8968" t="s">
        <v>14</v>
      </c>
      <c r="J8968" t="str">
        <f>IFERROR(VLOOKUP(A8968,Directie!$A:$B,2,FALSE),"")</f>
        <v>CLP</v>
      </c>
      <c r="K8968" t="str">
        <f>IFERROR(VLOOKUP(A8968,Directie!$A:$C,3,FALSE),"")</f>
        <v>AK</v>
      </c>
      <c r="L8968" s="8">
        <v>46327</v>
      </c>
      <c r="M8968" s="8">
        <v>46600</v>
      </c>
    </row>
    <row r="8969" spans="1:13">
      <c r="A8969" t="s">
        <v>2152</v>
      </c>
      <c r="B8969">
        <v>16</v>
      </c>
      <c r="C8969" t="s">
        <v>15</v>
      </c>
      <c r="D8969" t="s">
        <v>16</v>
      </c>
      <c r="E8969" t="s">
        <v>17</v>
      </c>
      <c r="F8969" t="s">
        <v>18</v>
      </c>
      <c r="J8969" t="str">
        <f>IFERROR(VLOOKUP(A8969,Directie!$A:$B,2,FALSE),"")</f>
        <v>CLP</v>
      </c>
      <c r="K8969" t="str">
        <f>IFERROR(VLOOKUP(A8969,Directie!$A:$C,3,FALSE),"")</f>
        <v>AK</v>
      </c>
      <c r="L8969" s="8">
        <v>46327</v>
      </c>
      <c r="M8969" s="8">
        <v>46600</v>
      </c>
    </row>
    <row r="8970" spans="1:13">
      <c r="A8970" t="s">
        <v>2152</v>
      </c>
      <c r="B8970">
        <v>40</v>
      </c>
      <c r="C8970" t="s">
        <v>20</v>
      </c>
      <c r="F8970" t="s">
        <v>18</v>
      </c>
      <c r="J8970" t="str">
        <f>IFERROR(VLOOKUP(A8970,Directie!$A:$B,2,FALSE),"")</f>
        <v>CLP</v>
      </c>
      <c r="K8970" t="str">
        <f>IFERROR(VLOOKUP(A8970,Directie!$A:$C,3,FALSE),"")</f>
        <v>AK</v>
      </c>
      <c r="L8970" s="8">
        <v>46327</v>
      </c>
      <c r="M8970" s="8">
        <v>46600</v>
      </c>
    </row>
    <row r="8971" spans="1:13">
      <c r="A8971" t="s">
        <v>2152</v>
      </c>
      <c r="B8971">
        <v>20</v>
      </c>
      <c r="C8971" t="s">
        <v>52</v>
      </c>
      <c r="D8971" t="s">
        <v>16</v>
      </c>
      <c r="E8971" t="s">
        <v>17</v>
      </c>
      <c r="F8971" t="s">
        <v>18</v>
      </c>
      <c r="J8971" t="str">
        <f>IFERROR(VLOOKUP(A8971,Directie!$A:$B,2,FALSE),"")</f>
        <v>CLP</v>
      </c>
      <c r="K8971" t="str">
        <f>IFERROR(VLOOKUP(A8971,Directie!$A:$C,3,FALSE),"")</f>
        <v>AK</v>
      </c>
      <c r="L8971" s="8">
        <v>46327</v>
      </c>
      <c r="M8971" s="8">
        <v>46600</v>
      </c>
    </row>
    <row r="8972" spans="1:13">
      <c r="A8972" t="s">
        <v>2153</v>
      </c>
      <c r="B8972">
        <v>32</v>
      </c>
      <c r="C8972" t="s">
        <v>40</v>
      </c>
      <c r="D8972" t="s">
        <v>33</v>
      </c>
      <c r="E8972" t="s">
        <v>22</v>
      </c>
      <c r="J8972" t="str">
        <f>IFERROR(VLOOKUP(A8972,Directie!$A:$B,2,FALSE),"")</f>
        <v>CLP</v>
      </c>
      <c r="K8972" t="str">
        <f>IFERROR(VLOOKUP(A8972,Directie!$A:$C,3,FALSE),"")</f>
        <v>AK</v>
      </c>
      <c r="L8972" s="8">
        <v>46327</v>
      </c>
      <c r="M8972" s="8">
        <v>46600</v>
      </c>
    </row>
    <row r="8973" spans="1:13">
      <c r="A8973" t="s">
        <v>2153</v>
      </c>
      <c r="B8973">
        <v>24</v>
      </c>
      <c r="C8973" t="s">
        <v>14</v>
      </c>
      <c r="J8973" t="str">
        <f>IFERROR(VLOOKUP(A8973,Directie!$A:$B,2,FALSE),"")</f>
        <v>CLP</v>
      </c>
      <c r="K8973" t="str">
        <f>IFERROR(VLOOKUP(A8973,Directie!$A:$C,3,FALSE),"")</f>
        <v>AK</v>
      </c>
      <c r="L8973" s="8">
        <v>46327</v>
      </c>
      <c r="M8973" s="8">
        <v>46600</v>
      </c>
    </row>
    <row r="8974" spans="1:13">
      <c r="A8974" t="s">
        <v>2153</v>
      </c>
      <c r="B8974">
        <v>16</v>
      </c>
      <c r="C8974" t="s">
        <v>15</v>
      </c>
      <c r="D8974" t="s">
        <v>16</v>
      </c>
      <c r="E8974" t="s">
        <v>17</v>
      </c>
      <c r="F8974" t="s">
        <v>18</v>
      </c>
      <c r="J8974" t="str">
        <f>IFERROR(VLOOKUP(A8974,Directie!$A:$B,2,FALSE),"")</f>
        <v>CLP</v>
      </c>
      <c r="K8974" t="str">
        <f>IFERROR(VLOOKUP(A8974,Directie!$A:$C,3,FALSE),"")</f>
        <v>AK</v>
      </c>
      <c r="L8974" s="8">
        <v>46327</v>
      </c>
      <c r="M8974" s="8">
        <v>46600</v>
      </c>
    </row>
    <row r="8975" spans="1:13">
      <c r="A8975" t="s">
        <v>2153</v>
      </c>
      <c r="B8975">
        <v>30</v>
      </c>
      <c r="C8975" t="s">
        <v>32</v>
      </c>
      <c r="D8975" t="s">
        <v>33</v>
      </c>
      <c r="E8975" t="s">
        <v>22</v>
      </c>
      <c r="J8975" t="str">
        <f>IFERROR(VLOOKUP(A8975,Directie!$A:$B,2,FALSE),"")</f>
        <v>CLP</v>
      </c>
      <c r="K8975" t="str">
        <f>IFERROR(VLOOKUP(A8975,Directie!$A:$C,3,FALSE),"")</f>
        <v>AK</v>
      </c>
      <c r="L8975" s="8">
        <v>46327</v>
      </c>
      <c r="M8975" s="8">
        <v>46600</v>
      </c>
    </row>
    <row r="8976" spans="1:13">
      <c r="A8976" t="s">
        <v>2153</v>
      </c>
      <c r="B8976">
        <v>18</v>
      </c>
      <c r="C8976" t="s">
        <v>41</v>
      </c>
      <c r="D8976" t="s">
        <v>42</v>
      </c>
      <c r="F8976" t="s">
        <v>42</v>
      </c>
      <c r="G8976" t="s">
        <v>43</v>
      </c>
      <c r="H8976" t="s">
        <v>44</v>
      </c>
      <c r="I8976" t="s">
        <v>45</v>
      </c>
      <c r="J8976" t="str">
        <f>IFERROR(VLOOKUP(A8976,Directie!$A:$B,2,FALSE),"")</f>
        <v>CLP</v>
      </c>
      <c r="K8976" t="str">
        <f>IFERROR(VLOOKUP(A8976,Directie!$A:$C,3,FALSE),"")</f>
        <v>AK</v>
      </c>
      <c r="L8976" s="8">
        <v>46327</v>
      </c>
      <c r="M8976" s="8">
        <v>46600</v>
      </c>
    </row>
    <row r="8977" spans="1:13">
      <c r="A8977" t="s">
        <v>2153</v>
      </c>
      <c r="B8977">
        <v>44</v>
      </c>
      <c r="C8977" t="s">
        <v>19</v>
      </c>
      <c r="J8977" t="str">
        <f>IFERROR(VLOOKUP(A8977,Directie!$A:$B,2,FALSE),"")</f>
        <v>CLP</v>
      </c>
      <c r="K8977" t="str">
        <f>IFERROR(VLOOKUP(A8977,Directie!$A:$C,3,FALSE),"")</f>
        <v>AK</v>
      </c>
      <c r="L8977" s="8">
        <v>46327</v>
      </c>
      <c r="M8977" s="8">
        <v>46600</v>
      </c>
    </row>
    <row r="8978" spans="1:13">
      <c r="A8978" t="s">
        <v>2153</v>
      </c>
      <c r="B8978">
        <v>40</v>
      </c>
      <c r="C8978" t="s">
        <v>20</v>
      </c>
      <c r="F8978" t="s">
        <v>18</v>
      </c>
      <c r="J8978" t="str">
        <f>IFERROR(VLOOKUP(A8978,Directie!$A:$B,2,FALSE),"")</f>
        <v>CLP</v>
      </c>
      <c r="K8978" t="str">
        <f>IFERROR(VLOOKUP(A8978,Directie!$A:$C,3,FALSE),"")</f>
        <v>AK</v>
      </c>
      <c r="L8978" s="8">
        <v>46327</v>
      </c>
      <c r="M8978" s="8">
        <v>46600</v>
      </c>
    </row>
    <row r="8979" spans="1:13">
      <c r="A8979" t="s">
        <v>2154</v>
      </c>
      <c r="B8979">
        <v>51</v>
      </c>
      <c r="C8979" t="s">
        <v>809</v>
      </c>
      <c r="J8979" t="str">
        <f>IFERROR(VLOOKUP(A8979,Directie!$A:$B,2,FALSE),"")</f>
        <v>CLP</v>
      </c>
      <c r="K8979" t="str">
        <f>IFERROR(VLOOKUP(A8979,Directie!$A:$C,3,FALSE),"")</f>
        <v>AK</v>
      </c>
      <c r="L8979" s="8">
        <v>46327</v>
      </c>
      <c r="M8979" s="8">
        <v>46600</v>
      </c>
    </row>
    <row r="8980" spans="1:13">
      <c r="A8980" t="s">
        <v>2154</v>
      </c>
      <c r="B8980">
        <v>40</v>
      </c>
      <c r="C8980" t="s">
        <v>20</v>
      </c>
      <c r="F8980" t="s">
        <v>18</v>
      </c>
      <c r="J8980" t="str">
        <f>IFERROR(VLOOKUP(A8980,Directie!$A:$B,2,FALSE),"")</f>
        <v>CLP</v>
      </c>
      <c r="K8980" t="str">
        <f>IFERROR(VLOOKUP(A8980,Directie!$A:$C,3,FALSE),"")</f>
        <v>AK</v>
      </c>
      <c r="L8980" s="8">
        <v>46327</v>
      </c>
      <c r="M8980" s="8">
        <v>46600</v>
      </c>
    </row>
    <row r="8981" spans="1:13">
      <c r="A8981" t="s">
        <v>2155</v>
      </c>
      <c r="B8981">
        <v>24</v>
      </c>
      <c r="C8981" t="s">
        <v>14</v>
      </c>
      <c r="J8981" t="str">
        <f>IFERROR(VLOOKUP(A8981,Directie!$A:$B,2,FALSE),"")</f>
        <v>CLP</v>
      </c>
      <c r="K8981" t="str">
        <f>IFERROR(VLOOKUP(A8981,Directie!$A:$C,3,FALSE),"")</f>
        <v>AK</v>
      </c>
      <c r="L8981" s="8">
        <v>46327</v>
      </c>
      <c r="M8981" s="8">
        <v>46600</v>
      </c>
    </row>
    <row r="8982" spans="1:13">
      <c r="A8982" t="s">
        <v>2155</v>
      </c>
      <c r="B8982">
        <v>16</v>
      </c>
      <c r="C8982" t="s">
        <v>15</v>
      </c>
      <c r="D8982" t="s">
        <v>16</v>
      </c>
      <c r="E8982" t="s">
        <v>17</v>
      </c>
      <c r="F8982" t="s">
        <v>18</v>
      </c>
      <c r="J8982" t="str">
        <f>IFERROR(VLOOKUP(A8982,Directie!$A:$B,2,FALSE),"")</f>
        <v>CLP</v>
      </c>
      <c r="K8982" t="str">
        <f>IFERROR(VLOOKUP(A8982,Directie!$A:$C,3,FALSE),"")</f>
        <v>AK</v>
      </c>
      <c r="L8982" s="8">
        <v>46327</v>
      </c>
      <c r="M8982" s="8">
        <v>46600</v>
      </c>
    </row>
    <row r="8983" spans="1:13">
      <c r="A8983" t="s">
        <v>2155</v>
      </c>
      <c r="B8983">
        <v>30</v>
      </c>
      <c r="C8983" t="s">
        <v>32</v>
      </c>
      <c r="D8983" t="s">
        <v>33</v>
      </c>
      <c r="E8983" t="s">
        <v>22</v>
      </c>
      <c r="J8983" t="str">
        <f>IFERROR(VLOOKUP(A8983,Directie!$A:$B,2,FALSE),"")</f>
        <v>CLP</v>
      </c>
      <c r="K8983" t="str">
        <f>IFERROR(VLOOKUP(A8983,Directie!$A:$C,3,FALSE),"")</f>
        <v>AK</v>
      </c>
      <c r="L8983" s="8">
        <v>46327</v>
      </c>
      <c r="M8983" s="8">
        <v>46600</v>
      </c>
    </row>
    <row r="8984" spans="1:13">
      <c r="A8984" t="s">
        <v>2155</v>
      </c>
      <c r="B8984">
        <v>18</v>
      </c>
      <c r="C8984" t="s">
        <v>41</v>
      </c>
      <c r="D8984" t="s">
        <v>42</v>
      </c>
      <c r="F8984" t="s">
        <v>42</v>
      </c>
      <c r="G8984" t="s">
        <v>43</v>
      </c>
      <c r="H8984" t="s">
        <v>44</v>
      </c>
      <c r="I8984" t="s">
        <v>45</v>
      </c>
      <c r="J8984" t="str">
        <f>IFERROR(VLOOKUP(A8984,Directie!$A:$B,2,FALSE),"")</f>
        <v>CLP</v>
      </c>
      <c r="K8984" t="str">
        <f>IFERROR(VLOOKUP(A8984,Directie!$A:$C,3,FALSE),"")</f>
        <v>AK</v>
      </c>
      <c r="L8984" s="8">
        <v>46327</v>
      </c>
      <c r="M8984" s="8">
        <v>46600</v>
      </c>
    </row>
    <row r="8985" spans="1:13">
      <c r="A8985" t="s">
        <v>2155</v>
      </c>
      <c r="B8985">
        <v>40</v>
      </c>
      <c r="C8985" t="s">
        <v>20</v>
      </c>
      <c r="F8985" t="s">
        <v>18</v>
      </c>
      <c r="J8985" t="str">
        <f>IFERROR(VLOOKUP(A8985,Directie!$A:$B,2,FALSE),"")</f>
        <v>CLP</v>
      </c>
      <c r="K8985" t="str">
        <f>IFERROR(VLOOKUP(A8985,Directie!$A:$C,3,FALSE),"")</f>
        <v>AK</v>
      </c>
      <c r="L8985" s="8">
        <v>46327</v>
      </c>
      <c r="M8985" s="8">
        <v>46600</v>
      </c>
    </row>
    <row r="8986" spans="1:13">
      <c r="A8986" t="s">
        <v>2155</v>
      </c>
      <c r="B8986">
        <v>41</v>
      </c>
      <c r="C8986" t="s">
        <v>1042</v>
      </c>
      <c r="J8986" t="str">
        <f>IFERROR(VLOOKUP(A8986,Directie!$A:$B,2,FALSE),"")</f>
        <v>CLP</v>
      </c>
      <c r="K8986" t="str">
        <f>IFERROR(VLOOKUP(A8986,Directie!$A:$C,3,FALSE),"")</f>
        <v>AK</v>
      </c>
      <c r="L8986" s="8">
        <v>46327</v>
      </c>
      <c r="M8986" s="8">
        <v>46600</v>
      </c>
    </row>
    <row r="8987" spans="1:13">
      <c r="A8987" t="s">
        <v>2156</v>
      </c>
      <c r="J8987" t="str">
        <f>IFERROR(VLOOKUP(A8987,Directie!$A:$B,2,FALSE),"")</f>
        <v>CLP</v>
      </c>
      <c r="K8987" t="str">
        <f>IFERROR(VLOOKUP(A8987,Directie!$A:$C,3,FALSE),"")</f>
        <v>AK</v>
      </c>
      <c r="L8987" s="8">
        <v>46327</v>
      </c>
      <c r="M8987" s="8">
        <v>46600</v>
      </c>
    </row>
    <row r="8988" spans="1:13">
      <c r="A8988" t="s">
        <v>2156</v>
      </c>
      <c r="B8988">
        <v>24</v>
      </c>
      <c r="C8988" t="s">
        <v>14</v>
      </c>
      <c r="J8988" t="str">
        <f>IFERROR(VLOOKUP(A8988,Directie!$A:$B,2,FALSE),"")</f>
        <v>CLP</v>
      </c>
      <c r="K8988" t="str">
        <f>IFERROR(VLOOKUP(A8988,Directie!$A:$C,3,FALSE),"")</f>
        <v>AK</v>
      </c>
      <c r="L8988" s="8">
        <v>46327</v>
      </c>
      <c r="M8988" s="8">
        <v>46600</v>
      </c>
    </row>
    <row r="8989" spans="1:13">
      <c r="A8989" t="s">
        <v>2156</v>
      </c>
      <c r="B8989">
        <v>47</v>
      </c>
      <c r="C8989" t="s">
        <v>28</v>
      </c>
      <c r="D8989" t="s">
        <v>29</v>
      </c>
      <c r="E8989" t="s">
        <v>30</v>
      </c>
      <c r="F8989" t="s">
        <v>23</v>
      </c>
      <c r="G8989" t="s">
        <v>31</v>
      </c>
      <c r="J8989" t="str">
        <f>IFERROR(VLOOKUP(A8989,Directie!$A:$B,2,FALSE),"")</f>
        <v>CLP</v>
      </c>
      <c r="K8989" t="str">
        <f>IFERROR(VLOOKUP(A8989,Directie!$A:$C,3,FALSE),"")</f>
        <v>AK</v>
      </c>
      <c r="L8989" s="8">
        <v>46327</v>
      </c>
      <c r="M8989" s="8">
        <v>46600</v>
      </c>
    </row>
    <row r="8990" spans="1:13">
      <c r="A8990" t="s">
        <v>2156</v>
      </c>
      <c r="B8990">
        <v>30</v>
      </c>
      <c r="C8990" t="s">
        <v>32</v>
      </c>
      <c r="D8990" t="s">
        <v>33</v>
      </c>
      <c r="E8990" t="s">
        <v>22</v>
      </c>
      <c r="J8990" t="str">
        <f>IFERROR(VLOOKUP(A8990,Directie!$A:$B,2,FALSE),"")</f>
        <v>CLP</v>
      </c>
      <c r="K8990" t="str">
        <f>IFERROR(VLOOKUP(A8990,Directie!$A:$C,3,FALSE),"")</f>
        <v>AK</v>
      </c>
      <c r="L8990" s="8">
        <v>46327</v>
      </c>
      <c r="M8990" s="8">
        <v>46600</v>
      </c>
    </row>
    <row r="8991" spans="1:13">
      <c r="A8991" t="s">
        <v>2156</v>
      </c>
      <c r="B8991">
        <v>44</v>
      </c>
      <c r="C8991" t="s">
        <v>19</v>
      </c>
      <c r="J8991" t="str">
        <f>IFERROR(VLOOKUP(A8991,Directie!$A:$B,2,FALSE),"")</f>
        <v>CLP</v>
      </c>
      <c r="K8991" t="str">
        <f>IFERROR(VLOOKUP(A8991,Directie!$A:$C,3,FALSE),"")</f>
        <v>AK</v>
      </c>
      <c r="L8991" s="8">
        <v>46327</v>
      </c>
      <c r="M8991" s="8">
        <v>46600</v>
      </c>
    </row>
    <row r="8992" spans="1:13">
      <c r="A8992" t="s">
        <v>2156</v>
      </c>
      <c r="B8992">
        <v>40</v>
      </c>
      <c r="C8992" t="s">
        <v>20</v>
      </c>
      <c r="F8992" t="s">
        <v>18</v>
      </c>
      <c r="J8992" t="str">
        <f>IFERROR(VLOOKUP(A8992,Directie!$A:$B,2,FALSE),"")</f>
        <v>CLP</v>
      </c>
      <c r="K8992" t="str">
        <f>IFERROR(VLOOKUP(A8992,Directie!$A:$C,3,FALSE),"")</f>
        <v>AK</v>
      </c>
      <c r="L8992" s="8">
        <v>46327</v>
      </c>
      <c r="M8992" s="8">
        <v>46600</v>
      </c>
    </row>
    <row r="8993" spans="1:13">
      <c r="A8993" t="s">
        <v>2156</v>
      </c>
      <c r="B8993">
        <v>71</v>
      </c>
      <c r="C8993" t="s">
        <v>24</v>
      </c>
      <c r="D8993" t="s">
        <v>25</v>
      </c>
      <c r="J8993" t="str">
        <f>IFERROR(VLOOKUP(A8993,Directie!$A:$B,2,FALSE),"")</f>
        <v>CLP</v>
      </c>
      <c r="K8993" t="str">
        <f>IFERROR(VLOOKUP(A8993,Directie!$A:$C,3,FALSE),"")</f>
        <v>AK</v>
      </c>
      <c r="L8993" s="8">
        <v>46327</v>
      </c>
      <c r="M8993" s="8">
        <v>46600</v>
      </c>
    </row>
    <row r="8994" spans="1:13">
      <c r="A8994" t="s">
        <v>2157</v>
      </c>
      <c r="B8994">
        <v>24</v>
      </c>
      <c r="C8994" t="s">
        <v>14</v>
      </c>
      <c r="J8994" t="str">
        <f>IFERROR(VLOOKUP(A8994,Directie!$A:$B,2,FALSE),"")</f>
        <v>CLP</v>
      </c>
      <c r="K8994" t="str">
        <f>IFERROR(VLOOKUP(A8994,Directie!$A:$C,3,FALSE),"")</f>
        <v>AK</v>
      </c>
      <c r="L8994" s="8">
        <v>46327</v>
      </c>
      <c r="M8994" s="8">
        <v>46600</v>
      </c>
    </row>
    <row r="8995" spans="1:13">
      <c r="A8995" t="s">
        <v>2157</v>
      </c>
      <c r="B8995">
        <v>16</v>
      </c>
      <c r="C8995" t="s">
        <v>15</v>
      </c>
      <c r="D8995" t="s">
        <v>16</v>
      </c>
      <c r="E8995" t="s">
        <v>17</v>
      </c>
      <c r="F8995" t="s">
        <v>18</v>
      </c>
      <c r="J8995" t="str">
        <f>IFERROR(VLOOKUP(A8995,Directie!$A:$B,2,FALSE),"")</f>
        <v>CLP</v>
      </c>
      <c r="K8995" t="str">
        <f>IFERROR(VLOOKUP(A8995,Directie!$A:$C,3,FALSE),"")</f>
        <v>AK</v>
      </c>
      <c r="L8995" s="8">
        <v>46327</v>
      </c>
      <c r="M8995" s="8">
        <v>46600</v>
      </c>
    </row>
    <row r="8996" spans="1:13">
      <c r="A8996" t="s">
        <v>2157</v>
      </c>
      <c r="B8996">
        <v>18</v>
      </c>
      <c r="C8996" t="s">
        <v>41</v>
      </c>
      <c r="D8996" t="s">
        <v>42</v>
      </c>
      <c r="F8996" t="s">
        <v>42</v>
      </c>
      <c r="G8996" t="s">
        <v>43</v>
      </c>
      <c r="H8996" t="s">
        <v>44</v>
      </c>
      <c r="I8996" t="s">
        <v>45</v>
      </c>
      <c r="J8996" t="str">
        <f>IFERROR(VLOOKUP(A8996,Directie!$A:$B,2,FALSE),"")</f>
        <v>CLP</v>
      </c>
      <c r="K8996" t="str">
        <f>IFERROR(VLOOKUP(A8996,Directie!$A:$C,3,FALSE),"")</f>
        <v>AK</v>
      </c>
      <c r="L8996" s="8">
        <v>46327</v>
      </c>
      <c r="M8996" s="8">
        <v>46600</v>
      </c>
    </row>
    <row r="8997" spans="1:13">
      <c r="A8997" t="s">
        <v>2157</v>
      </c>
      <c r="B8997">
        <v>44</v>
      </c>
      <c r="C8997" t="s">
        <v>19</v>
      </c>
      <c r="J8997" t="str">
        <f>IFERROR(VLOOKUP(A8997,Directie!$A:$B,2,FALSE),"")</f>
        <v>CLP</v>
      </c>
      <c r="K8997" t="str">
        <f>IFERROR(VLOOKUP(A8997,Directie!$A:$C,3,FALSE),"")</f>
        <v>AK</v>
      </c>
      <c r="L8997" s="8">
        <v>46327</v>
      </c>
      <c r="M8997" s="8">
        <v>46600</v>
      </c>
    </row>
    <row r="8998" spans="1:13">
      <c r="A8998" t="s">
        <v>2157</v>
      </c>
      <c r="B8998">
        <v>40</v>
      </c>
      <c r="C8998" t="s">
        <v>20</v>
      </c>
      <c r="F8998" t="s">
        <v>18</v>
      </c>
      <c r="J8998" t="str">
        <f>IFERROR(VLOOKUP(A8998,Directie!$A:$B,2,FALSE),"")</f>
        <v>CLP</v>
      </c>
      <c r="K8998" t="str">
        <f>IFERROR(VLOOKUP(A8998,Directie!$A:$C,3,FALSE),"")</f>
        <v>AK</v>
      </c>
      <c r="L8998" s="8">
        <v>46327</v>
      </c>
      <c r="M8998" s="8">
        <v>46600</v>
      </c>
    </row>
    <row r="8999" spans="1:13">
      <c r="A8999" t="s">
        <v>2158</v>
      </c>
      <c r="J8999" t="str">
        <f>IFERROR(VLOOKUP(A8999,Directie!$A:$B,2,FALSE),"")</f>
        <v>CLP</v>
      </c>
      <c r="K8999" t="str">
        <f>IFERROR(VLOOKUP(A8999,Directie!$A:$C,3,FALSE),"")</f>
        <v>AK</v>
      </c>
      <c r="L8999" s="8">
        <v>46327</v>
      </c>
      <c r="M8999" s="8">
        <v>46600</v>
      </c>
    </row>
    <row r="9000" spans="1:13">
      <c r="A9000" t="s">
        <v>2159</v>
      </c>
      <c r="B9000">
        <v>24</v>
      </c>
      <c r="C9000" t="s">
        <v>14</v>
      </c>
      <c r="J9000" t="str">
        <f>IFERROR(VLOOKUP(A9000,Directie!$A:$B,2,FALSE),"")</f>
        <v>CLP</v>
      </c>
      <c r="K9000" t="str">
        <f>IFERROR(VLOOKUP(A9000,Directie!$A:$C,3,FALSE),"")</f>
        <v>AK</v>
      </c>
      <c r="L9000" s="8">
        <v>46327</v>
      </c>
      <c r="M9000" s="8">
        <v>46600</v>
      </c>
    </row>
    <row r="9001" spans="1:13">
      <c r="A9001" t="s">
        <v>2159</v>
      </c>
      <c r="B9001">
        <v>30</v>
      </c>
      <c r="C9001" t="s">
        <v>32</v>
      </c>
      <c r="D9001" t="s">
        <v>33</v>
      </c>
      <c r="E9001" t="s">
        <v>22</v>
      </c>
      <c r="J9001" t="str">
        <f>IFERROR(VLOOKUP(A9001,Directie!$A:$B,2,FALSE),"")</f>
        <v>CLP</v>
      </c>
      <c r="K9001" t="str">
        <f>IFERROR(VLOOKUP(A9001,Directie!$A:$C,3,FALSE),"")</f>
        <v>AK</v>
      </c>
      <c r="L9001" s="8">
        <v>46327</v>
      </c>
      <c r="M9001" s="8">
        <v>46600</v>
      </c>
    </row>
    <row r="9002" spans="1:13">
      <c r="A9002" t="s">
        <v>2159</v>
      </c>
      <c r="B9002">
        <v>44</v>
      </c>
      <c r="C9002" t="s">
        <v>19</v>
      </c>
      <c r="J9002" t="str">
        <f>IFERROR(VLOOKUP(A9002,Directie!$A:$B,2,FALSE),"")</f>
        <v>CLP</v>
      </c>
      <c r="K9002" t="str">
        <f>IFERROR(VLOOKUP(A9002,Directie!$A:$C,3,FALSE),"")</f>
        <v>AK</v>
      </c>
      <c r="L9002" s="8">
        <v>46327</v>
      </c>
      <c r="M9002" s="8">
        <v>46600</v>
      </c>
    </row>
    <row r="9003" spans="1:13">
      <c r="A9003" t="s">
        <v>2159</v>
      </c>
      <c r="B9003">
        <v>40</v>
      </c>
      <c r="C9003" t="s">
        <v>20</v>
      </c>
      <c r="F9003" t="s">
        <v>18</v>
      </c>
      <c r="J9003" t="str">
        <f>IFERROR(VLOOKUP(A9003,Directie!$A:$B,2,FALSE),"")</f>
        <v>CLP</v>
      </c>
      <c r="K9003" t="str">
        <f>IFERROR(VLOOKUP(A9003,Directie!$A:$C,3,FALSE),"")</f>
        <v>AK</v>
      </c>
      <c r="L9003" s="8">
        <v>46327</v>
      </c>
      <c r="M9003" s="8">
        <v>46600</v>
      </c>
    </row>
    <row r="9004" spans="1:13">
      <c r="A9004" t="s">
        <v>2159</v>
      </c>
      <c r="B9004">
        <v>71</v>
      </c>
      <c r="C9004" t="s">
        <v>24</v>
      </c>
      <c r="D9004" t="s">
        <v>25</v>
      </c>
      <c r="J9004" t="str">
        <f>IFERROR(VLOOKUP(A9004,Directie!$A:$B,2,FALSE),"")</f>
        <v>CLP</v>
      </c>
      <c r="K9004" t="str">
        <f>IFERROR(VLOOKUP(A9004,Directie!$A:$C,3,FALSE),"")</f>
        <v>AK</v>
      </c>
      <c r="L9004" s="8">
        <v>46327</v>
      </c>
      <c r="M9004" s="8">
        <v>46600</v>
      </c>
    </row>
    <row r="9005" spans="1:13">
      <c r="A9005" t="s">
        <v>2160</v>
      </c>
      <c r="B9005">
        <v>24</v>
      </c>
      <c r="C9005" t="s">
        <v>14</v>
      </c>
      <c r="J9005" t="str">
        <f>IFERROR(VLOOKUP(A9005,Directie!$A:$B,2,FALSE),"")</f>
        <v>CLP</v>
      </c>
      <c r="K9005" t="str">
        <f>IFERROR(VLOOKUP(A9005,Directie!$A:$C,3,FALSE),"")</f>
        <v>AK</v>
      </c>
      <c r="L9005" s="8">
        <v>46327</v>
      </c>
      <c r="M9005" s="8">
        <v>46600</v>
      </c>
    </row>
    <row r="9006" spans="1:13">
      <c r="A9006" t="s">
        <v>2160</v>
      </c>
      <c r="B9006">
        <v>16</v>
      </c>
      <c r="C9006" t="s">
        <v>15</v>
      </c>
      <c r="D9006" t="s">
        <v>16</v>
      </c>
      <c r="E9006" t="s">
        <v>17</v>
      </c>
      <c r="F9006" t="s">
        <v>18</v>
      </c>
      <c r="J9006" t="str">
        <f>IFERROR(VLOOKUP(A9006,Directie!$A:$B,2,FALSE),"")</f>
        <v>CLP</v>
      </c>
      <c r="K9006" t="str">
        <f>IFERROR(VLOOKUP(A9006,Directie!$A:$C,3,FALSE),"")</f>
        <v>AK</v>
      </c>
      <c r="L9006" s="8">
        <v>46327</v>
      </c>
      <c r="M9006" s="8">
        <v>46600</v>
      </c>
    </row>
    <row r="9007" spans="1:13">
      <c r="A9007" t="s">
        <v>2160</v>
      </c>
      <c r="B9007">
        <v>30</v>
      </c>
      <c r="C9007" t="s">
        <v>32</v>
      </c>
      <c r="D9007" t="s">
        <v>33</v>
      </c>
      <c r="E9007" t="s">
        <v>22</v>
      </c>
      <c r="J9007" t="str">
        <f>IFERROR(VLOOKUP(A9007,Directie!$A:$B,2,FALSE),"")</f>
        <v>CLP</v>
      </c>
      <c r="K9007" t="str">
        <f>IFERROR(VLOOKUP(A9007,Directie!$A:$C,3,FALSE),"")</f>
        <v>AK</v>
      </c>
      <c r="L9007" s="8">
        <v>46327</v>
      </c>
      <c r="M9007" s="8">
        <v>46600</v>
      </c>
    </row>
    <row r="9008" spans="1:13">
      <c r="A9008" t="s">
        <v>2160</v>
      </c>
      <c r="B9008">
        <v>40</v>
      </c>
      <c r="C9008" t="s">
        <v>20</v>
      </c>
      <c r="F9008" t="s">
        <v>18</v>
      </c>
      <c r="J9008" t="str">
        <f>IFERROR(VLOOKUP(A9008,Directie!$A:$B,2,FALSE),"")</f>
        <v>CLP</v>
      </c>
      <c r="K9008" t="str">
        <f>IFERROR(VLOOKUP(A9008,Directie!$A:$C,3,FALSE),"")</f>
        <v>AK</v>
      </c>
      <c r="L9008" s="8">
        <v>46327</v>
      </c>
      <c r="M9008" s="8">
        <v>46600</v>
      </c>
    </row>
    <row r="9009" spans="1:13">
      <c r="A9009" t="s">
        <v>2160</v>
      </c>
      <c r="B9009">
        <v>20</v>
      </c>
      <c r="C9009" t="s">
        <v>52</v>
      </c>
      <c r="D9009" t="s">
        <v>16</v>
      </c>
      <c r="E9009" t="s">
        <v>17</v>
      </c>
      <c r="F9009" t="s">
        <v>18</v>
      </c>
      <c r="J9009" t="str">
        <f>IFERROR(VLOOKUP(A9009,Directie!$A:$B,2,FALSE),"")</f>
        <v>CLP</v>
      </c>
      <c r="K9009" t="str">
        <f>IFERROR(VLOOKUP(A9009,Directie!$A:$C,3,FALSE),"")</f>
        <v>AK</v>
      </c>
      <c r="L9009" s="8">
        <v>46327</v>
      </c>
      <c r="M9009" s="8">
        <v>46600</v>
      </c>
    </row>
    <row r="9010" spans="1:13">
      <c r="A9010" t="s">
        <v>2161</v>
      </c>
      <c r="B9010">
        <v>24</v>
      </c>
      <c r="C9010" t="s">
        <v>14</v>
      </c>
      <c r="J9010" t="str">
        <f>IFERROR(VLOOKUP(A9010,Directie!$A:$B,2,FALSE),"")</f>
        <v>CLP</v>
      </c>
      <c r="K9010" t="str">
        <f>IFERROR(VLOOKUP(A9010,Directie!$A:$C,3,FALSE),"")</f>
        <v>AK</v>
      </c>
      <c r="L9010" s="8">
        <v>46327</v>
      </c>
      <c r="M9010" s="8">
        <v>46600</v>
      </c>
    </row>
    <row r="9011" spans="1:13">
      <c r="A9011" t="s">
        <v>2161</v>
      </c>
      <c r="B9011">
        <v>16</v>
      </c>
      <c r="C9011" t="s">
        <v>15</v>
      </c>
      <c r="D9011" t="s">
        <v>16</v>
      </c>
      <c r="E9011" t="s">
        <v>17</v>
      </c>
      <c r="F9011" t="s">
        <v>18</v>
      </c>
      <c r="J9011" t="str">
        <f>IFERROR(VLOOKUP(A9011,Directie!$A:$B,2,FALSE),"")</f>
        <v>CLP</v>
      </c>
      <c r="K9011" t="str">
        <f>IFERROR(VLOOKUP(A9011,Directie!$A:$C,3,FALSE),"")</f>
        <v>AK</v>
      </c>
      <c r="L9011" s="8">
        <v>46327</v>
      </c>
      <c r="M9011" s="8">
        <v>46600</v>
      </c>
    </row>
    <row r="9012" spans="1:13">
      <c r="A9012" t="s">
        <v>2161</v>
      </c>
      <c r="B9012">
        <v>47</v>
      </c>
      <c r="C9012" t="s">
        <v>28</v>
      </c>
      <c r="D9012" t="s">
        <v>29</v>
      </c>
      <c r="E9012" t="s">
        <v>30</v>
      </c>
      <c r="F9012" t="s">
        <v>23</v>
      </c>
      <c r="G9012" t="s">
        <v>31</v>
      </c>
      <c r="J9012" t="str">
        <f>IFERROR(VLOOKUP(A9012,Directie!$A:$B,2,FALSE),"")</f>
        <v>CLP</v>
      </c>
      <c r="K9012" t="str">
        <f>IFERROR(VLOOKUP(A9012,Directie!$A:$C,3,FALSE),"")</f>
        <v>AK</v>
      </c>
      <c r="L9012" s="8">
        <v>46327</v>
      </c>
      <c r="M9012" s="8">
        <v>46600</v>
      </c>
    </row>
    <row r="9013" spans="1:13">
      <c r="A9013" t="s">
        <v>2161</v>
      </c>
      <c r="B9013">
        <v>30</v>
      </c>
      <c r="C9013" t="s">
        <v>32</v>
      </c>
      <c r="D9013" t="s">
        <v>33</v>
      </c>
      <c r="E9013" t="s">
        <v>22</v>
      </c>
      <c r="J9013" t="str">
        <f>IFERROR(VLOOKUP(A9013,Directie!$A:$B,2,FALSE),"")</f>
        <v>CLP</v>
      </c>
      <c r="K9013" t="str">
        <f>IFERROR(VLOOKUP(A9013,Directie!$A:$C,3,FALSE),"")</f>
        <v>AK</v>
      </c>
      <c r="L9013" s="8">
        <v>46327</v>
      </c>
      <c r="M9013" s="8">
        <v>46600</v>
      </c>
    </row>
    <row r="9014" spans="1:13">
      <c r="A9014" t="s">
        <v>2161</v>
      </c>
      <c r="B9014">
        <v>18</v>
      </c>
      <c r="C9014" t="s">
        <v>41</v>
      </c>
      <c r="D9014" t="s">
        <v>42</v>
      </c>
      <c r="F9014" t="s">
        <v>42</v>
      </c>
      <c r="G9014" t="s">
        <v>43</v>
      </c>
      <c r="H9014" t="s">
        <v>44</v>
      </c>
      <c r="I9014" t="s">
        <v>45</v>
      </c>
      <c r="J9014" t="str">
        <f>IFERROR(VLOOKUP(A9014,Directie!$A:$B,2,FALSE),"")</f>
        <v>CLP</v>
      </c>
      <c r="K9014" t="str">
        <f>IFERROR(VLOOKUP(A9014,Directie!$A:$C,3,FALSE),"")</f>
        <v>AK</v>
      </c>
      <c r="L9014" s="8">
        <v>46327</v>
      </c>
      <c r="M9014" s="8">
        <v>46600</v>
      </c>
    </row>
    <row r="9015" spans="1:13">
      <c r="A9015" t="s">
        <v>2161</v>
      </c>
      <c r="B9015">
        <v>44</v>
      </c>
      <c r="C9015" t="s">
        <v>19</v>
      </c>
      <c r="J9015" t="str">
        <f>IFERROR(VLOOKUP(A9015,Directie!$A:$B,2,FALSE),"")</f>
        <v>CLP</v>
      </c>
      <c r="K9015" t="str">
        <f>IFERROR(VLOOKUP(A9015,Directie!$A:$C,3,FALSE),"")</f>
        <v>AK</v>
      </c>
      <c r="L9015" s="8">
        <v>46327</v>
      </c>
      <c r="M9015" s="8">
        <v>46600</v>
      </c>
    </row>
    <row r="9016" spans="1:13">
      <c r="A9016" t="s">
        <v>2161</v>
      </c>
      <c r="B9016">
        <v>40</v>
      </c>
      <c r="C9016" t="s">
        <v>20</v>
      </c>
      <c r="F9016" t="s">
        <v>18</v>
      </c>
      <c r="J9016" t="str">
        <f>IFERROR(VLOOKUP(A9016,Directie!$A:$B,2,FALSE),"")</f>
        <v>CLP</v>
      </c>
      <c r="K9016" t="str">
        <f>IFERROR(VLOOKUP(A9016,Directie!$A:$C,3,FALSE),"")</f>
        <v>AK</v>
      </c>
      <c r="L9016" s="8">
        <v>46327</v>
      </c>
      <c r="M9016" s="8">
        <v>46600</v>
      </c>
    </row>
    <row r="9017" spans="1:13">
      <c r="A9017" t="s">
        <v>2161</v>
      </c>
      <c r="B9017">
        <v>31</v>
      </c>
      <c r="C9017" t="s">
        <v>21</v>
      </c>
      <c r="D9017" t="s">
        <v>22</v>
      </c>
      <c r="F9017" t="s">
        <v>23</v>
      </c>
      <c r="J9017" t="str">
        <f>IFERROR(VLOOKUP(A9017,Directie!$A:$B,2,FALSE),"")</f>
        <v>CLP</v>
      </c>
      <c r="K9017" t="str">
        <f>IFERROR(VLOOKUP(A9017,Directie!$A:$C,3,FALSE),"")</f>
        <v>AK</v>
      </c>
      <c r="L9017" s="8">
        <v>46327</v>
      </c>
      <c r="M9017" s="8">
        <v>46600</v>
      </c>
    </row>
    <row r="9018" spans="1:13">
      <c r="A9018" t="s">
        <v>2161</v>
      </c>
      <c r="B9018">
        <v>71</v>
      </c>
      <c r="C9018" t="s">
        <v>24</v>
      </c>
      <c r="D9018" t="s">
        <v>25</v>
      </c>
      <c r="J9018" t="str">
        <f>IFERROR(VLOOKUP(A9018,Directie!$A:$B,2,FALSE),"")</f>
        <v>CLP</v>
      </c>
      <c r="K9018" t="str">
        <f>IFERROR(VLOOKUP(A9018,Directie!$A:$C,3,FALSE),"")</f>
        <v>AK</v>
      </c>
      <c r="L9018" s="8">
        <v>46327</v>
      </c>
      <c r="M9018" s="8">
        <v>46600</v>
      </c>
    </row>
    <row r="9019" spans="1:13">
      <c r="A9019" t="s">
        <v>2161</v>
      </c>
      <c r="B9019">
        <v>20</v>
      </c>
      <c r="C9019" t="s">
        <v>52</v>
      </c>
      <c r="D9019" t="s">
        <v>16</v>
      </c>
      <c r="E9019" t="s">
        <v>17</v>
      </c>
      <c r="F9019" t="s">
        <v>18</v>
      </c>
      <c r="J9019" t="str">
        <f>IFERROR(VLOOKUP(A9019,Directie!$A:$B,2,FALSE),"")</f>
        <v>CLP</v>
      </c>
      <c r="K9019" t="str">
        <f>IFERROR(VLOOKUP(A9019,Directie!$A:$C,3,FALSE),"")</f>
        <v>AK</v>
      </c>
      <c r="L9019" s="8">
        <v>46327</v>
      </c>
      <c r="M9019" s="8">
        <v>46600</v>
      </c>
    </row>
    <row r="9020" spans="1:13">
      <c r="A9020" t="s">
        <v>2162</v>
      </c>
      <c r="B9020">
        <v>16</v>
      </c>
      <c r="C9020" t="s">
        <v>15</v>
      </c>
      <c r="D9020" t="s">
        <v>16</v>
      </c>
      <c r="E9020" t="s">
        <v>17</v>
      </c>
      <c r="F9020" t="s">
        <v>18</v>
      </c>
      <c r="J9020" t="str">
        <f>IFERROR(VLOOKUP(A9020,Directie!$A:$B,2,FALSE),"")</f>
        <v>CLP</v>
      </c>
      <c r="K9020" t="str">
        <f>IFERROR(VLOOKUP(A9020,Directie!$A:$C,3,FALSE),"")</f>
        <v>AK</v>
      </c>
      <c r="L9020" s="8">
        <v>46327</v>
      </c>
      <c r="M9020" s="8">
        <v>46600</v>
      </c>
    </row>
    <row r="9021" spans="1:13">
      <c r="A9021" t="s">
        <v>2162</v>
      </c>
      <c r="B9021">
        <v>44</v>
      </c>
      <c r="C9021" t="s">
        <v>19</v>
      </c>
      <c r="J9021" t="str">
        <f>IFERROR(VLOOKUP(A9021,Directie!$A:$B,2,FALSE),"")</f>
        <v>CLP</v>
      </c>
      <c r="K9021" t="str">
        <f>IFERROR(VLOOKUP(A9021,Directie!$A:$C,3,FALSE),"")</f>
        <v>AK</v>
      </c>
      <c r="L9021" s="8">
        <v>46327</v>
      </c>
      <c r="M9021" s="8">
        <v>46600</v>
      </c>
    </row>
    <row r="9022" spans="1:13">
      <c r="A9022" t="s">
        <v>2162</v>
      </c>
      <c r="B9022">
        <v>40</v>
      </c>
      <c r="C9022" t="s">
        <v>20</v>
      </c>
      <c r="F9022" t="s">
        <v>18</v>
      </c>
      <c r="J9022" t="str">
        <f>IFERROR(VLOOKUP(A9022,Directie!$A:$B,2,FALSE),"")</f>
        <v>CLP</v>
      </c>
      <c r="K9022" t="str">
        <f>IFERROR(VLOOKUP(A9022,Directie!$A:$C,3,FALSE),"")</f>
        <v>AK</v>
      </c>
      <c r="L9022" s="8">
        <v>46327</v>
      </c>
      <c r="M9022" s="8">
        <v>46600</v>
      </c>
    </row>
    <row r="9023" spans="1:13">
      <c r="A9023" t="s">
        <v>2162</v>
      </c>
      <c r="B9023">
        <v>20</v>
      </c>
      <c r="C9023" t="s">
        <v>52</v>
      </c>
      <c r="D9023" t="s">
        <v>16</v>
      </c>
      <c r="E9023" t="s">
        <v>17</v>
      </c>
      <c r="F9023" t="s">
        <v>18</v>
      </c>
      <c r="J9023" t="str">
        <f>IFERROR(VLOOKUP(A9023,Directie!$A:$B,2,FALSE),"")</f>
        <v>CLP</v>
      </c>
      <c r="K9023" t="str">
        <f>IFERROR(VLOOKUP(A9023,Directie!$A:$C,3,FALSE),"")</f>
        <v>AK</v>
      </c>
      <c r="L9023" s="8">
        <v>46327</v>
      </c>
      <c r="M9023" s="8">
        <v>46600</v>
      </c>
    </row>
    <row r="9024" spans="1:13">
      <c r="A9024" t="s">
        <v>2163</v>
      </c>
      <c r="B9024">
        <v>16</v>
      </c>
      <c r="C9024" t="s">
        <v>15</v>
      </c>
      <c r="D9024" t="s">
        <v>16</v>
      </c>
      <c r="E9024" t="s">
        <v>17</v>
      </c>
      <c r="F9024" t="s">
        <v>18</v>
      </c>
      <c r="J9024" t="str">
        <f>IFERROR(VLOOKUP(A9024,Directie!$A:$B,2,FALSE),"")</f>
        <v>CLP</v>
      </c>
      <c r="K9024" t="str">
        <f>IFERROR(VLOOKUP(A9024,Directie!$A:$C,3,FALSE),"")</f>
        <v>AK</v>
      </c>
      <c r="L9024" s="8">
        <v>46327</v>
      </c>
      <c r="M9024" s="8">
        <v>46600</v>
      </c>
    </row>
    <row r="9025" spans="1:13">
      <c r="A9025" t="s">
        <v>2163</v>
      </c>
      <c r="B9025">
        <v>20</v>
      </c>
      <c r="C9025" t="s">
        <v>52</v>
      </c>
      <c r="D9025" t="s">
        <v>16</v>
      </c>
      <c r="E9025" t="s">
        <v>17</v>
      </c>
      <c r="F9025" t="s">
        <v>18</v>
      </c>
      <c r="J9025" t="str">
        <f>IFERROR(VLOOKUP(A9025,Directie!$A:$B,2,FALSE),"")</f>
        <v>CLP</v>
      </c>
      <c r="K9025" t="str">
        <f>IFERROR(VLOOKUP(A9025,Directie!$A:$C,3,FALSE),"")</f>
        <v>AK</v>
      </c>
      <c r="L9025" s="8">
        <v>46327</v>
      </c>
      <c r="M9025" s="8">
        <v>46600</v>
      </c>
    </row>
    <row r="9026" spans="1:13">
      <c r="A9026" t="s">
        <v>2164</v>
      </c>
      <c r="J9026" t="str">
        <f>IFERROR(VLOOKUP(A9026,Directie!$A:$B,2,FALSE),"")</f>
        <v>CLP</v>
      </c>
      <c r="K9026" t="str">
        <f>IFERROR(VLOOKUP(A9026,Directie!$A:$C,3,FALSE),"")</f>
        <v>AK</v>
      </c>
      <c r="L9026" s="8">
        <v>46327</v>
      </c>
      <c r="M9026" s="8">
        <v>46600</v>
      </c>
    </row>
    <row r="9027" spans="1:13">
      <c r="A9027" t="s">
        <v>2165</v>
      </c>
      <c r="J9027" t="str">
        <f>IFERROR(VLOOKUP(A9027,Directie!$A:$B,2,FALSE),"")</f>
        <v>CLP</v>
      </c>
      <c r="K9027" t="str">
        <f>IFERROR(VLOOKUP(A9027,Directie!$A:$C,3,FALSE),"")</f>
        <v>AK</v>
      </c>
      <c r="L9027" s="8">
        <v>46327</v>
      </c>
      <c r="M9027" s="8">
        <v>46600</v>
      </c>
    </row>
    <row r="9028" spans="1:13">
      <c r="A9028" t="s">
        <v>2165</v>
      </c>
      <c r="B9028">
        <v>24</v>
      </c>
      <c r="C9028" t="s">
        <v>14</v>
      </c>
      <c r="J9028" t="str">
        <f>IFERROR(VLOOKUP(A9028,Directie!$A:$B,2,FALSE),"")</f>
        <v>CLP</v>
      </c>
      <c r="K9028" t="str">
        <f>IFERROR(VLOOKUP(A9028,Directie!$A:$C,3,FALSE),"")</f>
        <v>AK</v>
      </c>
      <c r="L9028" s="8">
        <v>46327</v>
      </c>
      <c r="M9028" s="8">
        <v>46600</v>
      </c>
    </row>
    <row r="9029" spans="1:13">
      <c r="A9029" t="s">
        <v>2165</v>
      </c>
      <c r="B9029">
        <v>16</v>
      </c>
      <c r="C9029" t="s">
        <v>15</v>
      </c>
      <c r="D9029" t="s">
        <v>16</v>
      </c>
      <c r="E9029" t="s">
        <v>17</v>
      </c>
      <c r="F9029" t="s">
        <v>18</v>
      </c>
      <c r="J9029" t="str">
        <f>IFERROR(VLOOKUP(A9029,Directie!$A:$B,2,FALSE),"")</f>
        <v>CLP</v>
      </c>
      <c r="K9029" t="str">
        <f>IFERROR(VLOOKUP(A9029,Directie!$A:$C,3,FALSE),"")</f>
        <v>AK</v>
      </c>
      <c r="L9029" s="8">
        <v>46327</v>
      </c>
      <c r="M9029" s="8">
        <v>46600</v>
      </c>
    </row>
    <row r="9030" spans="1:13">
      <c r="A9030" t="s">
        <v>2165</v>
      </c>
      <c r="B9030">
        <v>47</v>
      </c>
      <c r="C9030" t="s">
        <v>28</v>
      </c>
      <c r="D9030" t="s">
        <v>29</v>
      </c>
      <c r="E9030" t="s">
        <v>30</v>
      </c>
      <c r="F9030" t="s">
        <v>23</v>
      </c>
      <c r="G9030" t="s">
        <v>31</v>
      </c>
      <c r="J9030" t="str">
        <f>IFERROR(VLOOKUP(A9030,Directie!$A:$B,2,FALSE),"")</f>
        <v>CLP</v>
      </c>
      <c r="K9030" t="str">
        <f>IFERROR(VLOOKUP(A9030,Directie!$A:$C,3,FALSE),"")</f>
        <v>AK</v>
      </c>
      <c r="L9030" s="8">
        <v>46327</v>
      </c>
      <c r="M9030" s="8">
        <v>46600</v>
      </c>
    </row>
    <row r="9031" spans="1:13">
      <c r="A9031" t="s">
        <v>2165</v>
      </c>
      <c r="B9031">
        <v>30</v>
      </c>
      <c r="C9031" t="s">
        <v>32</v>
      </c>
      <c r="D9031" t="s">
        <v>33</v>
      </c>
      <c r="E9031" t="s">
        <v>22</v>
      </c>
      <c r="J9031" t="str">
        <f>IFERROR(VLOOKUP(A9031,Directie!$A:$B,2,FALSE),"")</f>
        <v>CLP</v>
      </c>
      <c r="K9031" t="str">
        <f>IFERROR(VLOOKUP(A9031,Directie!$A:$C,3,FALSE),"")</f>
        <v>AK</v>
      </c>
      <c r="L9031" s="8">
        <v>46327</v>
      </c>
      <c r="M9031" s="8">
        <v>46600</v>
      </c>
    </row>
    <row r="9032" spans="1:13">
      <c r="A9032" t="s">
        <v>2165</v>
      </c>
      <c r="B9032">
        <v>5</v>
      </c>
      <c r="C9032" t="s">
        <v>73</v>
      </c>
      <c r="J9032" t="str">
        <f>IFERROR(VLOOKUP(A9032,Directie!$A:$B,2,FALSE),"")</f>
        <v>CLP</v>
      </c>
      <c r="K9032" t="str">
        <f>IFERROR(VLOOKUP(A9032,Directie!$A:$C,3,FALSE),"")</f>
        <v>AK</v>
      </c>
      <c r="L9032" s="8">
        <v>46327</v>
      </c>
      <c r="M9032" s="8">
        <v>46600</v>
      </c>
    </row>
    <row r="9033" spans="1:13">
      <c r="A9033" t="s">
        <v>2165</v>
      </c>
      <c r="B9033">
        <v>18</v>
      </c>
      <c r="C9033" t="s">
        <v>41</v>
      </c>
      <c r="D9033" t="s">
        <v>42</v>
      </c>
      <c r="F9033" t="s">
        <v>42</v>
      </c>
      <c r="G9033" t="s">
        <v>43</v>
      </c>
      <c r="H9033" t="s">
        <v>44</v>
      </c>
      <c r="I9033" t="s">
        <v>45</v>
      </c>
      <c r="J9033" t="str">
        <f>IFERROR(VLOOKUP(A9033,Directie!$A:$B,2,FALSE),"")</f>
        <v>CLP</v>
      </c>
      <c r="K9033" t="str">
        <f>IFERROR(VLOOKUP(A9033,Directie!$A:$C,3,FALSE),"")</f>
        <v>AK</v>
      </c>
      <c r="L9033" s="8">
        <v>46327</v>
      </c>
      <c r="M9033" s="8">
        <v>46600</v>
      </c>
    </row>
    <row r="9034" spans="1:13">
      <c r="A9034" t="s">
        <v>2165</v>
      </c>
      <c r="B9034">
        <v>44</v>
      </c>
      <c r="C9034" t="s">
        <v>19</v>
      </c>
      <c r="J9034" t="str">
        <f>IFERROR(VLOOKUP(A9034,Directie!$A:$B,2,FALSE),"")</f>
        <v>CLP</v>
      </c>
      <c r="K9034" t="str">
        <f>IFERROR(VLOOKUP(A9034,Directie!$A:$C,3,FALSE),"")</f>
        <v>AK</v>
      </c>
      <c r="L9034" s="8">
        <v>46327</v>
      </c>
      <c r="M9034" s="8">
        <v>46600</v>
      </c>
    </row>
    <row r="9035" spans="1:13">
      <c r="A9035" t="s">
        <v>2165</v>
      </c>
      <c r="B9035">
        <v>40</v>
      </c>
      <c r="C9035" t="s">
        <v>20</v>
      </c>
      <c r="F9035" t="s">
        <v>18</v>
      </c>
      <c r="J9035" t="str">
        <f>IFERROR(VLOOKUP(A9035,Directie!$A:$B,2,FALSE),"")</f>
        <v>CLP</v>
      </c>
      <c r="K9035" t="str">
        <f>IFERROR(VLOOKUP(A9035,Directie!$A:$C,3,FALSE),"")</f>
        <v>AK</v>
      </c>
      <c r="L9035" s="8">
        <v>46327</v>
      </c>
      <c r="M9035" s="8">
        <v>46600</v>
      </c>
    </row>
    <row r="9036" spans="1:13">
      <c r="A9036" t="s">
        <v>2165</v>
      </c>
      <c r="B9036">
        <v>31</v>
      </c>
      <c r="C9036" t="s">
        <v>21</v>
      </c>
      <c r="D9036" t="s">
        <v>22</v>
      </c>
      <c r="F9036" t="s">
        <v>23</v>
      </c>
      <c r="J9036" t="str">
        <f>IFERROR(VLOOKUP(A9036,Directie!$A:$B,2,FALSE),"")</f>
        <v>CLP</v>
      </c>
      <c r="K9036" t="str">
        <f>IFERROR(VLOOKUP(A9036,Directie!$A:$C,3,FALSE),"")</f>
        <v>AK</v>
      </c>
      <c r="L9036" s="8">
        <v>46327</v>
      </c>
      <c r="M9036" s="8">
        <v>46600</v>
      </c>
    </row>
    <row r="9037" spans="1:13">
      <c r="A9037" t="s">
        <v>2165</v>
      </c>
      <c r="B9037">
        <v>71</v>
      </c>
      <c r="C9037" t="s">
        <v>24</v>
      </c>
      <c r="D9037" t="s">
        <v>25</v>
      </c>
      <c r="J9037" t="str">
        <f>IFERROR(VLOOKUP(A9037,Directie!$A:$B,2,FALSE),"")</f>
        <v>CLP</v>
      </c>
      <c r="K9037" t="str">
        <f>IFERROR(VLOOKUP(A9037,Directie!$A:$C,3,FALSE),"")</f>
        <v>AK</v>
      </c>
      <c r="L9037" s="8">
        <v>46327</v>
      </c>
      <c r="M9037" s="8">
        <v>46600</v>
      </c>
    </row>
    <row r="9038" spans="1:13">
      <c r="A9038" t="s">
        <v>2166</v>
      </c>
      <c r="J9038" t="str">
        <f>IFERROR(VLOOKUP(A9038,Directie!$A:$B,2,FALSE),"")</f>
        <v>CLP</v>
      </c>
      <c r="K9038" t="str">
        <f>IFERROR(VLOOKUP(A9038,Directie!$A:$C,3,FALSE),"")</f>
        <v>AK</v>
      </c>
      <c r="L9038" s="8">
        <v>46327</v>
      </c>
      <c r="M9038" s="8">
        <v>46600</v>
      </c>
    </row>
    <row r="9039" spans="1:13">
      <c r="A9039" t="s">
        <v>2166</v>
      </c>
      <c r="B9039">
        <v>24</v>
      </c>
      <c r="C9039" t="s">
        <v>14</v>
      </c>
      <c r="J9039" t="str">
        <f>IFERROR(VLOOKUP(A9039,Directie!$A:$B,2,FALSE),"")</f>
        <v>CLP</v>
      </c>
      <c r="K9039" t="str">
        <f>IFERROR(VLOOKUP(A9039,Directie!$A:$C,3,FALSE),"")</f>
        <v>AK</v>
      </c>
      <c r="L9039" s="8">
        <v>46327</v>
      </c>
      <c r="M9039" s="8">
        <v>46600</v>
      </c>
    </row>
    <row r="9040" spans="1:13">
      <c r="A9040" t="s">
        <v>2166</v>
      </c>
      <c r="B9040">
        <v>16</v>
      </c>
      <c r="C9040" t="s">
        <v>15</v>
      </c>
      <c r="D9040" t="s">
        <v>16</v>
      </c>
      <c r="E9040" t="s">
        <v>17</v>
      </c>
      <c r="F9040" t="s">
        <v>18</v>
      </c>
      <c r="J9040" t="str">
        <f>IFERROR(VLOOKUP(A9040,Directie!$A:$B,2,FALSE),"")</f>
        <v>CLP</v>
      </c>
      <c r="K9040" t="str">
        <f>IFERROR(VLOOKUP(A9040,Directie!$A:$C,3,FALSE),"")</f>
        <v>AK</v>
      </c>
      <c r="L9040" s="8">
        <v>46327</v>
      </c>
      <c r="M9040" s="8">
        <v>46600</v>
      </c>
    </row>
    <row r="9041" spans="1:13">
      <c r="A9041" t="s">
        <v>2166</v>
      </c>
      <c r="B9041">
        <v>47</v>
      </c>
      <c r="C9041" t="s">
        <v>28</v>
      </c>
      <c r="D9041" t="s">
        <v>29</v>
      </c>
      <c r="E9041" t="s">
        <v>30</v>
      </c>
      <c r="F9041" t="s">
        <v>23</v>
      </c>
      <c r="G9041" t="s">
        <v>31</v>
      </c>
      <c r="J9041" t="str">
        <f>IFERROR(VLOOKUP(A9041,Directie!$A:$B,2,FALSE),"")</f>
        <v>CLP</v>
      </c>
      <c r="K9041" t="str">
        <f>IFERROR(VLOOKUP(A9041,Directie!$A:$C,3,FALSE),"")</f>
        <v>AK</v>
      </c>
      <c r="L9041" s="8">
        <v>46327</v>
      </c>
      <c r="M9041" s="8">
        <v>46600</v>
      </c>
    </row>
    <row r="9042" spans="1:13">
      <c r="A9042" t="s">
        <v>2166</v>
      </c>
      <c r="B9042">
        <v>30</v>
      </c>
      <c r="C9042" t="s">
        <v>32</v>
      </c>
      <c r="D9042" t="s">
        <v>33</v>
      </c>
      <c r="E9042" t="s">
        <v>22</v>
      </c>
      <c r="J9042" t="str">
        <f>IFERROR(VLOOKUP(A9042,Directie!$A:$B,2,FALSE),"")</f>
        <v>CLP</v>
      </c>
      <c r="K9042" t="str">
        <f>IFERROR(VLOOKUP(A9042,Directie!$A:$C,3,FALSE),"")</f>
        <v>AK</v>
      </c>
      <c r="L9042" s="8">
        <v>46327</v>
      </c>
      <c r="M9042" s="8">
        <v>46600</v>
      </c>
    </row>
    <row r="9043" spans="1:13">
      <c r="A9043" t="s">
        <v>2166</v>
      </c>
      <c r="B9043">
        <v>18</v>
      </c>
      <c r="C9043" t="s">
        <v>41</v>
      </c>
      <c r="D9043" t="s">
        <v>42</v>
      </c>
      <c r="F9043" t="s">
        <v>42</v>
      </c>
      <c r="G9043" t="s">
        <v>43</v>
      </c>
      <c r="H9043" t="s">
        <v>44</v>
      </c>
      <c r="I9043" t="s">
        <v>45</v>
      </c>
      <c r="J9043" t="str">
        <f>IFERROR(VLOOKUP(A9043,Directie!$A:$B,2,FALSE),"")</f>
        <v>CLP</v>
      </c>
      <c r="K9043" t="str">
        <f>IFERROR(VLOOKUP(A9043,Directie!$A:$C,3,FALSE),"")</f>
        <v>AK</v>
      </c>
      <c r="L9043" s="8">
        <v>46327</v>
      </c>
      <c r="M9043" s="8">
        <v>46600</v>
      </c>
    </row>
    <row r="9044" spans="1:13">
      <c r="A9044" t="s">
        <v>2166</v>
      </c>
      <c r="B9044">
        <v>44</v>
      </c>
      <c r="C9044" t="s">
        <v>19</v>
      </c>
      <c r="J9044" t="str">
        <f>IFERROR(VLOOKUP(A9044,Directie!$A:$B,2,FALSE),"")</f>
        <v>CLP</v>
      </c>
      <c r="K9044" t="str">
        <f>IFERROR(VLOOKUP(A9044,Directie!$A:$C,3,FALSE),"")</f>
        <v>AK</v>
      </c>
      <c r="L9044" s="8">
        <v>46327</v>
      </c>
      <c r="M9044" s="8">
        <v>46600</v>
      </c>
    </row>
    <row r="9045" spans="1:13">
      <c r="A9045" t="s">
        <v>2166</v>
      </c>
      <c r="B9045">
        <v>40</v>
      </c>
      <c r="C9045" t="s">
        <v>20</v>
      </c>
      <c r="F9045" t="s">
        <v>18</v>
      </c>
      <c r="J9045" t="str">
        <f>IFERROR(VLOOKUP(A9045,Directie!$A:$B,2,FALSE),"")</f>
        <v>CLP</v>
      </c>
      <c r="K9045" t="str">
        <f>IFERROR(VLOOKUP(A9045,Directie!$A:$C,3,FALSE),"")</f>
        <v>AK</v>
      </c>
      <c r="L9045" s="8">
        <v>46327</v>
      </c>
      <c r="M9045" s="8">
        <v>46600</v>
      </c>
    </row>
    <row r="9046" spans="1:13">
      <c r="A9046" t="s">
        <v>2166</v>
      </c>
      <c r="B9046">
        <v>31</v>
      </c>
      <c r="C9046" t="s">
        <v>21</v>
      </c>
      <c r="D9046" t="s">
        <v>22</v>
      </c>
      <c r="F9046" t="s">
        <v>23</v>
      </c>
      <c r="J9046" t="str">
        <f>IFERROR(VLOOKUP(A9046,Directie!$A:$B,2,FALSE),"")</f>
        <v>CLP</v>
      </c>
      <c r="K9046" t="str">
        <f>IFERROR(VLOOKUP(A9046,Directie!$A:$C,3,FALSE),"")</f>
        <v>AK</v>
      </c>
      <c r="L9046" s="8">
        <v>46327</v>
      </c>
      <c r="M9046" s="8">
        <v>46600</v>
      </c>
    </row>
    <row r="9047" spans="1:13">
      <c r="A9047" t="s">
        <v>2166</v>
      </c>
      <c r="B9047">
        <v>71</v>
      </c>
      <c r="C9047" t="s">
        <v>24</v>
      </c>
      <c r="D9047" t="s">
        <v>25</v>
      </c>
      <c r="J9047" t="str">
        <f>IFERROR(VLOOKUP(A9047,Directie!$A:$B,2,FALSE),"")</f>
        <v>CLP</v>
      </c>
      <c r="K9047" t="str">
        <f>IFERROR(VLOOKUP(A9047,Directie!$A:$C,3,FALSE),"")</f>
        <v>AK</v>
      </c>
      <c r="L9047" s="8">
        <v>46327</v>
      </c>
      <c r="M9047" s="8">
        <v>46600</v>
      </c>
    </row>
    <row r="9048" spans="1:13">
      <c r="A9048" t="s">
        <v>2166</v>
      </c>
      <c r="B9048">
        <v>20</v>
      </c>
      <c r="C9048" t="s">
        <v>52</v>
      </c>
      <c r="D9048" t="s">
        <v>16</v>
      </c>
      <c r="E9048" t="s">
        <v>17</v>
      </c>
      <c r="F9048" t="s">
        <v>18</v>
      </c>
      <c r="J9048" t="str">
        <f>IFERROR(VLOOKUP(A9048,Directie!$A:$B,2,FALSE),"")</f>
        <v>CLP</v>
      </c>
      <c r="K9048" t="str">
        <f>IFERROR(VLOOKUP(A9048,Directie!$A:$C,3,FALSE),"")</f>
        <v>AK</v>
      </c>
      <c r="L9048" s="8">
        <v>46327</v>
      </c>
      <c r="M9048" s="8">
        <v>46600</v>
      </c>
    </row>
    <row r="9049" spans="1:13">
      <c r="A9049" t="s">
        <v>2167</v>
      </c>
      <c r="J9049" t="str">
        <f>IFERROR(VLOOKUP(A9049,Directie!$A:$B,2,FALSE),"")</f>
        <v>CLP</v>
      </c>
      <c r="K9049" t="str">
        <f>IFERROR(VLOOKUP(A9049,Directie!$A:$C,3,FALSE),"")</f>
        <v>AK</v>
      </c>
      <c r="L9049" s="8">
        <v>46327</v>
      </c>
      <c r="M9049" s="8">
        <v>46600</v>
      </c>
    </row>
    <row r="9050" spans="1:13">
      <c r="A9050" t="s">
        <v>2167</v>
      </c>
      <c r="B9050">
        <v>24</v>
      </c>
      <c r="C9050" t="s">
        <v>14</v>
      </c>
      <c r="J9050" t="str">
        <f>IFERROR(VLOOKUP(A9050,Directie!$A:$B,2,FALSE),"")</f>
        <v>CLP</v>
      </c>
      <c r="K9050" t="str">
        <f>IFERROR(VLOOKUP(A9050,Directie!$A:$C,3,FALSE),"")</f>
        <v>AK</v>
      </c>
      <c r="L9050" s="8">
        <v>46327</v>
      </c>
      <c r="M9050" s="8">
        <v>46600</v>
      </c>
    </row>
    <row r="9051" spans="1:13">
      <c r="A9051" t="s">
        <v>2167</v>
      </c>
      <c r="B9051">
        <v>16</v>
      </c>
      <c r="C9051" t="s">
        <v>15</v>
      </c>
      <c r="D9051" t="s">
        <v>16</v>
      </c>
      <c r="E9051" t="s">
        <v>17</v>
      </c>
      <c r="F9051" t="s">
        <v>18</v>
      </c>
      <c r="J9051" t="str">
        <f>IFERROR(VLOOKUP(A9051,Directie!$A:$B,2,FALSE),"")</f>
        <v>CLP</v>
      </c>
      <c r="K9051" t="str">
        <f>IFERROR(VLOOKUP(A9051,Directie!$A:$C,3,FALSE),"")</f>
        <v>AK</v>
      </c>
      <c r="L9051" s="8">
        <v>46327</v>
      </c>
      <c r="M9051" s="8">
        <v>46600</v>
      </c>
    </row>
    <row r="9052" spans="1:13">
      <c r="A9052" t="s">
        <v>2167</v>
      </c>
      <c r="B9052">
        <v>47</v>
      </c>
      <c r="C9052" t="s">
        <v>28</v>
      </c>
      <c r="D9052" t="s">
        <v>29</v>
      </c>
      <c r="E9052" t="s">
        <v>30</v>
      </c>
      <c r="F9052" t="s">
        <v>23</v>
      </c>
      <c r="G9052" t="s">
        <v>31</v>
      </c>
      <c r="J9052" t="str">
        <f>IFERROR(VLOOKUP(A9052,Directie!$A:$B,2,FALSE),"")</f>
        <v>CLP</v>
      </c>
      <c r="K9052" t="str">
        <f>IFERROR(VLOOKUP(A9052,Directie!$A:$C,3,FALSE),"")</f>
        <v>AK</v>
      </c>
      <c r="L9052" s="8">
        <v>46327</v>
      </c>
      <c r="M9052" s="8">
        <v>46600</v>
      </c>
    </row>
    <row r="9053" spans="1:13">
      <c r="A9053" t="s">
        <v>2167</v>
      </c>
      <c r="B9053">
        <v>18</v>
      </c>
      <c r="C9053" t="s">
        <v>41</v>
      </c>
      <c r="D9053" t="s">
        <v>42</v>
      </c>
      <c r="F9053" t="s">
        <v>42</v>
      </c>
      <c r="G9053" t="s">
        <v>43</v>
      </c>
      <c r="H9053" t="s">
        <v>44</v>
      </c>
      <c r="I9053" t="s">
        <v>45</v>
      </c>
      <c r="J9053" t="str">
        <f>IFERROR(VLOOKUP(A9053,Directie!$A:$B,2,FALSE),"")</f>
        <v>CLP</v>
      </c>
      <c r="K9053" t="str">
        <f>IFERROR(VLOOKUP(A9053,Directie!$A:$C,3,FALSE),"")</f>
        <v>AK</v>
      </c>
      <c r="L9053" s="8">
        <v>46327</v>
      </c>
      <c r="M9053" s="8">
        <v>46600</v>
      </c>
    </row>
    <row r="9054" spans="1:13">
      <c r="A9054" t="s">
        <v>2167</v>
      </c>
      <c r="B9054">
        <v>44</v>
      </c>
      <c r="C9054" t="s">
        <v>19</v>
      </c>
      <c r="J9054" t="str">
        <f>IFERROR(VLOOKUP(A9054,Directie!$A:$B,2,FALSE),"")</f>
        <v>CLP</v>
      </c>
      <c r="K9054" t="str">
        <f>IFERROR(VLOOKUP(A9054,Directie!$A:$C,3,FALSE),"")</f>
        <v>AK</v>
      </c>
      <c r="L9054" s="8">
        <v>46327</v>
      </c>
      <c r="M9054" s="8">
        <v>46600</v>
      </c>
    </row>
    <row r="9055" spans="1:13">
      <c r="A9055" t="s">
        <v>2167</v>
      </c>
      <c r="B9055">
        <v>40</v>
      </c>
      <c r="C9055" t="s">
        <v>20</v>
      </c>
      <c r="F9055" t="s">
        <v>18</v>
      </c>
      <c r="J9055" t="str">
        <f>IFERROR(VLOOKUP(A9055,Directie!$A:$B,2,FALSE),"")</f>
        <v>CLP</v>
      </c>
      <c r="K9055" t="str">
        <f>IFERROR(VLOOKUP(A9055,Directie!$A:$C,3,FALSE),"")</f>
        <v>AK</v>
      </c>
      <c r="L9055" s="8">
        <v>46327</v>
      </c>
      <c r="M9055" s="8">
        <v>46600</v>
      </c>
    </row>
    <row r="9056" spans="1:13">
      <c r="A9056" t="s">
        <v>2168</v>
      </c>
      <c r="B9056">
        <v>32</v>
      </c>
      <c r="C9056" t="s">
        <v>40</v>
      </c>
      <c r="D9056" t="s">
        <v>33</v>
      </c>
      <c r="E9056" t="s">
        <v>22</v>
      </c>
      <c r="J9056" t="str">
        <f>IFERROR(VLOOKUP(A9056,Directie!$A:$B,2,FALSE),"")</f>
        <v>CLP</v>
      </c>
      <c r="K9056" t="str">
        <f>IFERROR(VLOOKUP(A9056,Directie!$A:$C,3,FALSE),"")</f>
        <v>AK</v>
      </c>
      <c r="L9056" s="8">
        <v>46327</v>
      </c>
      <c r="M9056" s="8">
        <v>46600</v>
      </c>
    </row>
    <row r="9057" spans="1:13">
      <c r="A9057" t="s">
        <v>2168</v>
      </c>
      <c r="B9057">
        <v>24</v>
      </c>
      <c r="C9057" t="s">
        <v>14</v>
      </c>
      <c r="J9057" t="str">
        <f>IFERROR(VLOOKUP(A9057,Directie!$A:$B,2,FALSE),"")</f>
        <v>CLP</v>
      </c>
      <c r="K9057" t="str">
        <f>IFERROR(VLOOKUP(A9057,Directie!$A:$C,3,FALSE),"")</f>
        <v>AK</v>
      </c>
      <c r="L9057" s="8">
        <v>46327</v>
      </c>
      <c r="M9057" s="8">
        <v>46600</v>
      </c>
    </row>
    <row r="9058" spans="1:13">
      <c r="A9058" t="s">
        <v>2168</v>
      </c>
      <c r="B9058">
        <v>16</v>
      </c>
      <c r="C9058" t="s">
        <v>15</v>
      </c>
      <c r="D9058" t="s">
        <v>16</v>
      </c>
      <c r="E9058" t="s">
        <v>17</v>
      </c>
      <c r="F9058" t="s">
        <v>18</v>
      </c>
      <c r="J9058" t="str">
        <f>IFERROR(VLOOKUP(A9058,Directie!$A:$B,2,FALSE),"")</f>
        <v>CLP</v>
      </c>
      <c r="K9058" t="str">
        <f>IFERROR(VLOOKUP(A9058,Directie!$A:$C,3,FALSE),"")</f>
        <v>AK</v>
      </c>
      <c r="L9058" s="8">
        <v>46327</v>
      </c>
      <c r="M9058" s="8">
        <v>46600</v>
      </c>
    </row>
    <row r="9059" spans="1:13">
      <c r="A9059" t="s">
        <v>2168</v>
      </c>
      <c r="B9059">
        <v>47</v>
      </c>
      <c r="C9059" t="s">
        <v>28</v>
      </c>
      <c r="D9059" t="s">
        <v>29</v>
      </c>
      <c r="E9059" t="s">
        <v>30</v>
      </c>
      <c r="F9059" t="s">
        <v>23</v>
      </c>
      <c r="G9059" t="s">
        <v>31</v>
      </c>
      <c r="J9059" t="str">
        <f>IFERROR(VLOOKUP(A9059,Directie!$A:$B,2,FALSE),"")</f>
        <v>CLP</v>
      </c>
      <c r="K9059" t="str">
        <f>IFERROR(VLOOKUP(A9059,Directie!$A:$C,3,FALSE),"")</f>
        <v>AK</v>
      </c>
      <c r="L9059" s="8">
        <v>46327</v>
      </c>
      <c r="M9059" s="8">
        <v>46600</v>
      </c>
    </row>
    <row r="9060" spans="1:13">
      <c r="A9060" t="s">
        <v>2168</v>
      </c>
      <c r="B9060">
        <v>40</v>
      </c>
      <c r="C9060" t="s">
        <v>20</v>
      </c>
      <c r="F9060" t="s">
        <v>18</v>
      </c>
      <c r="J9060" t="str">
        <f>IFERROR(VLOOKUP(A9060,Directie!$A:$B,2,FALSE),"")</f>
        <v>CLP</v>
      </c>
      <c r="K9060" t="str">
        <f>IFERROR(VLOOKUP(A9060,Directie!$A:$C,3,FALSE),"")</f>
        <v>AK</v>
      </c>
      <c r="L9060" s="8">
        <v>46327</v>
      </c>
      <c r="M9060" s="8">
        <v>46600</v>
      </c>
    </row>
    <row r="9061" spans="1:13">
      <c r="A9061" t="s">
        <v>2168</v>
      </c>
      <c r="B9061">
        <v>48</v>
      </c>
      <c r="C9061" t="s">
        <v>93</v>
      </c>
      <c r="D9061" t="s">
        <v>94</v>
      </c>
      <c r="F9061" t="s">
        <v>95</v>
      </c>
      <c r="G9061" t="s">
        <v>25</v>
      </c>
      <c r="J9061" t="str">
        <f>IFERROR(VLOOKUP(A9061,Directie!$A:$B,2,FALSE),"")</f>
        <v>CLP</v>
      </c>
      <c r="K9061" t="str">
        <f>IFERROR(VLOOKUP(A9061,Directie!$A:$C,3,FALSE),"")</f>
        <v>AK</v>
      </c>
      <c r="L9061" s="8">
        <v>46327</v>
      </c>
      <c r="M9061" s="8">
        <v>46600</v>
      </c>
    </row>
    <row r="9062" spans="1:13">
      <c r="A9062" t="s">
        <v>2169</v>
      </c>
      <c r="B9062">
        <v>24</v>
      </c>
      <c r="C9062" t="s">
        <v>14</v>
      </c>
      <c r="J9062" t="str">
        <f>IFERROR(VLOOKUP(A9062,Directie!$A:$B,2,FALSE),"")</f>
        <v>CLP</v>
      </c>
      <c r="K9062" t="str">
        <f>IFERROR(VLOOKUP(A9062,Directie!$A:$C,3,FALSE),"")</f>
        <v>AK</v>
      </c>
      <c r="L9062" s="8">
        <v>46327</v>
      </c>
      <c r="M9062" s="8">
        <v>46600</v>
      </c>
    </row>
    <row r="9063" spans="1:13">
      <c r="A9063" t="s">
        <v>2169</v>
      </c>
      <c r="B9063">
        <v>47</v>
      </c>
      <c r="C9063" t="s">
        <v>28</v>
      </c>
      <c r="D9063" t="s">
        <v>29</v>
      </c>
      <c r="E9063" t="s">
        <v>30</v>
      </c>
      <c r="F9063" t="s">
        <v>23</v>
      </c>
      <c r="G9063" t="s">
        <v>31</v>
      </c>
      <c r="J9063" t="str">
        <f>IFERROR(VLOOKUP(A9063,Directie!$A:$B,2,FALSE),"")</f>
        <v>CLP</v>
      </c>
      <c r="K9063" t="str">
        <f>IFERROR(VLOOKUP(A9063,Directie!$A:$C,3,FALSE),"")</f>
        <v>AK</v>
      </c>
      <c r="L9063" s="8">
        <v>46327</v>
      </c>
      <c r="M9063" s="8">
        <v>46600</v>
      </c>
    </row>
    <row r="9064" spans="1:13">
      <c r="A9064" t="s">
        <v>2170</v>
      </c>
      <c r="B9064">
        <v>32</v>
      </c>
      <c r="C9064" t="s">
        <v>40</v>
      </c>
      <c r="D9064" t="s">
        <v>33</v>
      </c>
      <c r="E9064" t="s">
        <v>22</v>
      </c>
      <c r="J9064" t="str">
        <f>IFERROR(VLOOKUP(A9064,Directie!$A:$B,2,FALSE),"")</f>
        <v>CLP</v>
      </c>
      <c r="K9064" t="str">
        <f>IFERROR(VLOOKUP(A9064,Directie!$A:$C,3,FALSE),"")</f>
        <v>AK</v>
      </c>
      <c r="L9064" s="8">
        <v>46327</v>
      </c>
      <c r="M9064" s="8">
        <v>46600</v>
      </c>
    </row>
    <row r="9065" spans="1:13">
      <c r="A9065" t="s">
        <v>2170</v>
      </c>
      <c r="B9065">
        <v>16</v>
      </c>
      <c r="C9065" t="s">
        <v>15</v>
      </c>
      <c r="D9065" t="s">
        <v>16</v>
      </c>
      <c r="E9065" t="s">
        <v>17</v>
      </c>
      <c r="F9065" t="s">
        <v>18</v>
      </c>
      <c r="J9065" t="str">
        <f>IFERROR(VLOOKUP(A9065,Directie!$A:$B,2,FALSE),"")</f>
        <v>CLP</v>
      </c>
      <c r="K9065" t="str">
        <f>IFERROR(VLOOKUP(A9065,Directie!$A:$C,3,FALSE),"")</f>
        <v>AK</v>
      </c>
      <c r="L9065" s="8">
        <v>46327</v>
      </c>
      <c r="M9065" s="8">
        <v>46600</v>
      </c>
    </row>
    <row r="9066" spans="1:13">
      <c r="A9066" t="s">
        <v>2170</v>
      </c>
      <c r="B9066">
        <v>40</v>
      </c>
      <c r="C9066" t="s">
        <v>20</v>
      </c>
      <c r="F9066" t="s">
        <v>18</v>
      </c>
      <c r="J9066" t="str">
        <f>IFERROR(VLOOKUP(A9066,Directie!$A:$B,2,FALSE),"")</f>
        <v>CLP</v>
      </c>
      <c r="K9066" t="str">
        <f>IFERROR(VLOOKUP(A9066,Directie!$A:$C,3,FALSE),"")</f>
        <v>AK</v>
      </c>
      <c r="L9066" s="8">
        <v>46327</v>
      </c>
      <c r="M9066" s="8">
        <v>46600</v>
      </c>
    </row>
    <row r="9067" spans="1:13">
      <c r="A9067" t="s">
        <v>2170</v>
      </c>
      <c r="B9067">
        <v>20</v>
      </c>
      <c r="C9067" t="s">
        <v>52</v>
      </c>
      <c r="D9067" t="s">
        <v>16</v>
      </c>
      <c r="E9067" t="s">
        <v>17</v>
      </c>
      <c r="F9067" t="s">
        <v>18</v>
      </c>
      <c r="J9067" t="str">
        <f>IFERROR(VLOOKUP(A9067,Directie!$A:$B,2,FALSE),"")</f>
        <v>CLP</v>
      </c>
      <c r="K9067" t="str">
        <f>IFERROR(VLOOKUP(A9067,Directie!$A:$C,3,FALSE),"")</f>
        <v>AK</v>
      </c>
      <c r="L9067" s="8">
        <v>46327</v>
      </c>
      <c r="M9067" s="8">
        <v>46600</v>
      </c>
    </row>
    <row r="9068" spans="1:13">
      <c r="A9068" t="s">
        <v>2171</v>
      </c>
      <c r="B9068">
        <v>24</v>
      </c>
      <c r="C9068" t="s">
        <v>14</v>
      </c>
      <c r="J9068" t="str">
        <f>IFERROR(VLOOKUP(A9068,Directie!$A:$B,2,FALSE),"")</f>
        <v>CLP</v>
      </c>
      <c r="K9068" t="str">
        <f>IFERROR(VLOOKUP(A9068,Directie!$A:$C,3,FALSE),"")</f>
        <v>AK</v>
      </c>
      <c r="L9068" s="8">
        <v>46327</v>
      </c>
      <c r="M9068" s="8">
        <v>46600</v>
      </c>
    </row>
    <row r="9069" spans="1:13">
      <c r="A9069" t="s">
        <v>2171</v>
      </c>
      <c r="B9069">
        <v>16</v>
      </c>
      <c r="C9069" t="s">
        <v>15</v>
      </c>
      <c r="D9069" t="s">
        <v>16</v>
      </c>
      <c r="E9069" t="s">
        <v>17</v>
      </c>
      <c r="F9069" t="s">
        <v>18</v>
      </c>
      <c r="J9069" t="str">
        <f>IFERROR(VLOOKUP(A9069,Directie!$A:$B,2,FALSE),"")</f>
        <v>CLP</v>
      </c>
      <c r="K9069" t="str">
        <f>IFERROR(VLOOKUP(A9069,Directie!$A:$C,3,FALSE),"")</f>
        <v>AK</v>
      </c>
      <c r="L9069" s="8">
        <v>46327</v>
      </c>
      <c r="M9069" s="8">
        <v>46600</v>
      </c>
    </row>
    <row r="9070" spans="1:13">
      <c r="A9070" t="s">
        <v>2171</v>
      </c>
      <c r="B9070">
        <v>47</v>
      </c>
      <c r="C9070" t="s">
        <v>28</v>
      </c>
      <c r="D9070" t="s">
        <v>29</v>
      </c>
      <c r="E9070" t="s">
        <v>30</v>
      </c>
      <c r="F9070" t="s">
        <v>23</v>
      </c>
      <c r="G9070" t="s">
        <v>31</v>
      </c>
      <c r="J9070" t="str">
        <f>IFERROR(VLOOKUP(A9070,Directie!$A:$B,2,FALSE),"")</f>
        <v>CLP</v>
      </c>
      <c r="K9070" t="str">
        <f>IFERROR(VLOOKUP(A9070,Directie!$A:$C,3,FALSE),"")</f>
        <v>AK</v>
      </c>
      <c r="L9070" s="8">
        <v>46327</v>
      </c>
      <c r="M9070" s="8">
        <v>46600</v>
      </c>
    </row>
    <row r="9071" spans="1:13">
      <c r="A9071" t="s">
        <v>2171</v>
      </c>
      <c r="B9071">
        <v>30</v>
      </c>
      <c r="C9071" t="s">
        <v>32</v>
      </c>
      <c r="D9071" t="s">
        <v>33</v>
      </c>
      <c r="E9071" t="s">
        <v>22</v>
      </c>
      <c r="J9071" t="str">
        <f>IFERROR(VLOOKUP(A9071,Directie!$A:$B,2,FALSE),"")</f>
        <v>CLP</v>
      </c>
      <c r="K9071" t="str">
        <f>IFERROR(VLOOKUP(A9071,Directie!$A:$C,3,FALSE),"")</f>
        <v>AK</v>
      </c>
      <c r="L9071" s="8">
        <v>46327</v>
      </c>
      <c r="M9071" s="8">
        <v>46600</v>
      </c>
    </row>
    <row r="9072" spans="1:13">
      <c r="A9072" t="s">
        <v>2171</v>
      </c>
      <c r="B9072">
        <v>5</v>
      </c>
      <c r="C9072" t="s">
        <v>73</v>
      </c>
      <c r="J9072" t="str">
        <f>IFERROR(VLOOKUP(A9072,Directie!$A:$B,2,FALSE),"")</f>
        <v>CLP</v>
      </c>
      <c r="K9072" t="str">
        <f>IFERROR(VLOOKUP(A9072,Directie!$A:$C,3,FALSE),"")</f>
        <v>AK</v>
      </c>
      <c r="L9072" s="8">
        <v>46327</v>
      </c>
      <c r="M9072" s="8">
        <v>46600</v>
      </c>
    </row>
    <row r="9073" spans="1:13">
      <c r="A9073" t="s">
        <v>2171</v>
      </c>
      <c r="B9073">
        <v>18</v>
      </c>
      <c r="C9073" t="s">
        <v>41</v>
      </c>
      <c r="D9073" t="s">
        <v>42</v>
      </c>
      <c r="F9073" t="s">
        <v>42</v>
      </c>
      <c r="G9073" t="s">
        <v>43</v>
      </c>
      <c r="H9073" t="s">
        <v>44</v>
      </c>
      <c r="I9073" t="s">
        <v>45</v>
      </c>
      <c r="J9073" t="str">
        <f>IFERROR(VLOOKUP(A9073,Directie!$A:$B,2,FALSE),"")</f>
        <v>CLP</v>
      </c>
      <c r="K9073" t="str">
        <f>IFERROR(VLOOKUP(A9073,Directie!$A:$C,3,FALSE),"")</f>
        <v>AK</v>
      </c>
      <c r="L9073" s="8">
        <v>46327</v>
      </c>
      <c r="M9073" s="8">
        <v>46600</v>
      </c>
    </row>
    <row r="9074" spans="1:13">
      <c r="A9074" t="s">
        <v>2171</v>
      </c>
      <c r="B9074">
        <v>44</v>
      </c>
      <c r="C9074" t="s">
        <v>19</v>
      </c>
      <c r="J9074" t="str">
        <f>IFERROR(VLOOKUP(A9074,Directie!$A:$B,2,FALSE),"")</f>
        <v>CLP</v>
      </c>
      <c r="K9074" t="str">
        <f>IFERROR(VLOOKUP(A9074,Directie!$A:$C,3,FALSE),"")</f>
        <v>AK</v>
      </c>
      <c r="L9074" s="8">
        <v>46327</v>
      </c>
      <c r="M9074" s="8">
        <v>46600</v>
      </c>
    </row>
    <row r="9075" spans="1:13">
      <c r="A9075" t="s">
        <v>2171</v>
      </c>
      <c r="B9075">
        <v>40</v>
      </c>
      <c r="C9075" t="s">
        <v>20</v>
      </c>
      <c r="F9075" t="s">
        <v>18</v>
      </c>
      <c r="J9075" t="str">
        <f>IFERROR(VLOOKUP(A9075,Directie!$A:$B,2,FALSE),"")</f>
        <v>CLP</v>
      </c>
      <c r="K9075" t="str">
        <f>IFERROR(VLOOKUP(A9075,Directie!$A:$C,3,FALSE),"")</f>
        <v>AK</v>
      </c>
      <c r="L9075" s="8">
        <v>46327</v>
      </c>
      <c r="M9075" s="8">
        <v>46600</v>
      </c>
    </row>
    <row r="9076" spans="1:13">
      <c r="A9076" t="s">
        <v>2171</v>
      </c>
      <c r="B9076">
        <v>31</v>
      </c>
      <c r="C9076" t="s">
        <v>21</v>
      </c>
      <c r="D9076" t="s">
        <v>22</v>
      </c>
      <c r="F9076" t="s">
        <v>23</v>
      </c>
      <c r="J9076" t="str">
        <f>IFERROR(VLOOKUP(A9076,Directie!$A:$B,2,FALSE),"")</f>
        <v>CLP</v>
      </c>
      <c r="K9076" t="str">
        <f>IFERROR(VLOOKUP(A9076,Directie!$A:$C,3,FALSE),"")</f>
        <v>AK</v>
      </c>
      <c r="L9076" s="8">
        <v>46327</v>
      </c>
      <c r="M9076" s="8">
        <v>46600</v>
      </c>
    </row>
    <row r="9077" spans="1:13">
      <c r="A9077" t="s">
        <v>2171</v>
      </c>
      <c r="B9077">
        <v>71</v>
      </c>
      <c r="C9077" t="s">
        <v>24</v>
      </c>
      <c r="D9077" t="s">
        <v>25</v>
      </c>
      <c r="J9077" t="str">
        <f>IFERROR(VLOOKUP(A9077,Directie!$A:$B,2,FALSE),"")</f>
        <v>CLP</v>
      </c>
      <c r="K9077" t="str">
        <f>IFERROR(VLOOKUP(A9077,Directie!$A:$C,3,FALSE),"")</f>
        <v>AK</v>
      </c>
      <c r="L9077" s="8">
        <v>46327</v>
      </c>
      <c r="M9077" s="8">
        <v>46600</v>
      </c>
    </row>
    <row r="9078" spans="1:13">
      <c r="A9078" t="s">
        <v>2171</v>
      </c>
      <c r="B9078">
        <v>20</v>
      </c>
      <c r="C9078" t="s">
        <v>52</v>
      </c>
      <c r="D9078" t="s">
        <v>16</v>
      </c>
      <c r="E9078" t="s">
        <v>17</v>
      </c>
      <c r="F9078" t="s">
        <v>18</v>
      </c>
      <c r="J9078" t="str">
        <f>IFERROR(VLOOKUP(A9078,Directie!$A:$B,2,FALSE),"")</f>
        <v>CLP</v>
      </c>
      <c r="K9078" t="str">
        <f>IFERROR(VLOOKUP(A9078,Directie!$A:$C,3,FALSE),"")</f>
        <v>AK</v>
      </c>
      <c r="L9078" s="8">
        <v>46327</v>
      </c>
      <c r="M9078" s="8">
        <v>46600</v>
      </c>
    </row>
    <row r="9079" spans="1:13">
      <c r="A9079" t="s">
        <v>2171</v>
      </c>
      <c r="B9079">
        <v>41</v>
      </c>
      <c r="C9079" t="s">
        <v>1042</v>
      </c>
      <c r="J9079" t="str">
        <f>IFERROR(VLOOKUP(A9079,Directie!$A:$B,2,FALSE),"")</f>
        <v>CLP</v>
      </c>
      <c r="K9079" t="str">
        <f>IFERROR(VLOOKUP(A9079,Directie!$A:$C,3,FALSE),"")</f>
        <v>AK</v>
      </c>
      <c r="L9079" s="8">
        <v>46327</v>
      </c>
      <c r="M9079" s="8">
        <v>46600</v>
      </c>
    </row>
    <row r="9080" spans="1:13">
      <c r="A9080" t="s">
        <v>2172</v>
      </c>
      <c r="J9080" t="str">
        <f>IFERROR(VLOOKUP(A9080,Directie!$A:$B,2,FALSE),"")</f>
        <v>CLP</v>
      </c>
      <c r="K9080" t="str">
        <f>IFERROR(VLOOKUP(A9080,Directie!$A:$C,3,FALSE),"")</f>
        <v>AK</v>
      </c>
      <c r="L9080" s="8">
        <v>46327</v>
      </c>
      <c r="M9080" s="8">
        <v>46600</v>
      </c>
    </row>
    <row r="9081" spans="1:13">
      <c r="A9081" t="s">
        <v>2172</v>
      </c>
      <c r="B9081">
        <v>24</v>
      </c>
      <c r="C9081" t="s">
        <v>14</v>
      </c>
      <c r="J9081" t="str">
        <f>IFERROR(VLOOKUP(A9081,Directie!$A:$B,2,FALSE),"")</f>
        <v>CLP</v>
      </c>
      <c r="K9081" t="str">
        <f>IFERROR(VLOOKUP(A9081,Directie!$A:$C,3,FALSE),"")</f>
        <v>AK</v>
      </c>
      <c r="L9081" s="8">
        <v>46327</v>
      </c>
      <c r="M9081" s="8">
        <v>46600</v>
      </c>
    </row>
    <row r="9082" spans="1:13">
      <c r="A9082" t="s">
        <v>2172</v>
      </c>
      <c r="B9082">
        <v>16</v>
      </c>
      <c r="C9082" t="s">
        <v>15</v>
      </c>
      <c r="D9082" t="s">
        <v>16</v>
      </c>
      <c r="E9082" t="s">
        <v>17</v>
      </c>
      <c r="F9082" t="s">
        <v>18</v>
      </c>
      <c r="J9082" t="str">
        <f>IFERROR(VLOOKUP(A9082,Directie!$A:$B,2,FALSE),"")</f>
        <v>CLP</v>
      </c>
      <c r="K9082" t="str">
        <f>IFERROR(VLOOKUP(A9082,Directie!$A:$C,3,FALSE),"")</f>
        <v>AK</v>
      </c>
      <c r="L9082" s="8">
        <v>46327</v>
      </c>
      <c r="M9082" s="8">
        <v>46600</v>
      </c>
    </row>
    <row r="9083" spans="1:13">
      <c r="A9083" t="s">
        <v>2172</v>
      </c>
      <c r="B9083">
        <v>47</v>
      </c>
      <c r="C9083" t="s">
        <v>28</v>
      </c>
      <c r="D9083" t="s">
        <v>29</v>
      </c>
      <c r="E9083" t="s">
        <v>30</v>
      </c>
      <c r="F9083" t="s">
        <v>23</v>
      </c>
      <c r="G9083" t="s">
        <v>31</v>
      </c>
      <c r="J9083" t="str">
        <f>IFERROR(VLOOKUP(A9083,Directie!$A:$B,2,FALSE),"")</f>
        <v>CLP</v>
      </c>
      <c r="K9083" t="str">
        <f>IFERROR(VLOOKUP(A9083,Directie!$A:$C,3,FALSE),"")</f>
        <v>AK</v>
      </c>
      <c r="L9083" s="8">
        <v>46327</v>
      </c>
      <c r="M9083" s="8">
        <v>46600</v>
      </c>
    </row>
    <row r="9084" spans="1:13">
      <c r="A9084" t="s">
        <v>2172</v>
      </c>
      <c r="B9084">
        <v>18</v>
      </c>
      <c r="C9084" t="s">
        <v>41</v>
      </c>
      <c r="D9084" t="s">
        <v>42</v>
      </c>
      <c r="F9084" t="s">
        <v>42</v>
      </c>
      <c r="G9084" t="s">
        <v>43</v>
      </c>
      <c r="H9084" t="s">
        <v>44</v>
      </c>
      <c r="I9084" t="s">
        <v>45</v>
      </c>
      <c r="J9084" t="str">
        <f>IFERROR(VLOOKUP(A9084,Directie!$A:$B,2,FALSE),"")</f>
        <v>CLP</v>
      </c>
      <c r="K9084" t="str">
        <f>IFERROR(VLOOKUP(A9084,Directie!$A:$C,3,FALSE),"")</f>
        <v>AK</v>
      </c>
      <c r="L9084" s="8">
        <v>46327</v>
      </c>
      <c r="M9084" s="8">
        <v>46600</v>
      </c>
    </row>
    <row r="9085" spans="1:13">
      <c r="A9085" t="s">
        <v>2172</v>
      </c>
      <c r="B9085">
        <v>44</v>
      </c>
      <c r="C9085" t="s">
        <v>19</v>
      </c>
      <c r="J9085" t="str">
        <f>IFERROR(VLOOKUP(A9085,Directie!$A:$B,2,FALSE),"")</f>
        <v>CLP</v>
      </c>
      <c r="K9085" t="str">
        <f>IFERROR(VLOOKUP(A9085,Directie!$A:$C,3,FALSE),"")</f>
        <v>AK</v>
      </c>
      <c r="L9085" s="8">
        <v>46327</v>
      </c>
      <c r="M9085" s="8">
        <v>46600</v>
      </c>
    </row>
    <row r="9086" spans="1:13">
      <c r="A9086" t="s">
        <v>2172</v>
      </c>
      <c r="B9086">
        <v>40</v>
      </c>
      <c r="C9086" t="s">
        <v>20</v>
      </c>
      <c r="F9086" t="s">
        <v>18</v>
      </c>
      <c r="J9086" t="str">
        <f>IFERROR(VLOOKUP(A9086,Directie!$A:$B,2,FALSE),"")</f>
        <v>CLP</v>
      </c>
      <c r="K9086" t="str">
        <f>IFERROR(VLOOKUP(A9086,Directie!$A:$C,3,FALSE),"")</f>
        <v>AK</v>
      </c>
      <c r="L9086" s="8">
        <v>46327</v>
      </c>
      <c r="M9086" s="8">
        <v>46600</v>
      </c>
    </row>
    <row r="9087" spans="1:13">
      <c r="A9087" t="s">
        <v>2173</v>
      </c>
      <c r="J9087" t="str">
        <f>IFERROR(VLOOKUP(A9087,Directie!$A:$B,2,FALSE),"")</f>
        <v>CLP</v>
      </c>
      <c r="K9087" t="str">
        <f>IFERROR(VLOOKUP(A9087,Directie!$A:$C,3,FALSE),"")</f>
        <v>AK</v>
      </c>
      <c r="L9087" s="8">
        <v>46327</v>
      </c>
      <c r="M9087" s="8">
        <v>46600</v>
      </c>
    </row>
    <row r="9088" spans="1:13">
      <c r="A9088" t="s">
        <v>2173</v>
      </c>
      <c r="B9088">
        <v>16</v>
      </c>
      <c r="C9088" t="s">
        <v>15</v>
      </c>
      <c r="D9088" t="s">
        <v>16</v>
      </c>
      <c r="E9088" t="s">
        <v>17</v>
      </c>
      <c r="F9088" t="s">
        <v>18</v>
      </c>
      <c r="J9088" t="str">
        <f>IFERROR(VLOOKUP(A9088,Directie!$A:$B,2,FALSE),"")</f>
        <v>CLP</v>
      </c>
      <c r="K9088" t="str">
        <f>IFERROR(VLOOKUP(A9088,Directie!$A:$C,3,FALSE),"")</f>
        <v>AK</v>
      </c>
      <c r="L9088" s="8">
        <v>46327</v>
      </c>
      <c r="M9088" s="8">
        <v>46600</v>
      </c>
    </row>
    <row r="9089" spans="1:13">
      <c r="A9089" t="s">
        <v>2173</v>
      </c>
      <c r="B9089">
        <v>30</v>
      </c>
      <c r="C9089" t="s">
        <v>32</v>
      </c>
      <c r="D9089" t="s">
        <v>33</v>
      </c>
      <c r="E9089" t="s">
        <v>22</v>
      </c>
      <c r="J9089" t="str">
        <f>IFERROR(VLOOKUP(A9089,Directie!$A:$B,2,FALSE),"")</f>
        <v>CLP</v>
      </c>
      <c r="K9089" t="str">
        <f>IFERROR(VLOOKUP(A9089,Directie!$A:$C,3,FALSE),"")</f>
        <v>AK</v>
      </c>
      <c r="L9089" s="8">
        <v>46327</v>
      </c>
      <c r="M9089" s="8">
        <v>46600</v>
      </c>
    </row>
    <row r="9090" spans="1:13">
      <c r="A9090" t="s">
        <v>2173</v>
      </c>
      <c r="B9090">
        <v>18</v>
      </c>
      <c r="C9090" t="s">
        <v>41</v>
      </c>
      <c r="D9090" t="s">
        <v>42</v>
      </c>
      <c r="F9090" t="s">
        <v>42</v>
      </c>
      <c r="G9090" t="s">
        <v>43</v>
      </c>
      <c r="H9090" t="s">
        <v>44</v>
      </c>
      <c r="I9090" t="s">
        <v>45</v>
      </c>
      <c r="J9090" t="str">
        <f>IFERROR(VLOOKUP(A9090,Directie!$A:$B,2,FALSE),"")</f>
        <v>CLP</v>
      </c>
      <c r="K9090" t="str">
        <f>IFERROR(VLOOKUP(A9090,Directie!$A:$C,3,FALSE),"")</f>
        <v>AK</v>
      </c>
      <c r="L9090" s="8">
        <v>46327</v>
      </c>
      <c r="M9090" s="8">
        <v>46600</v>
      </c>
    </row>
    <row r="9091" spans="1:13">
      <c r="A9091" t="s">
        <v>2173</v>
      </c>
      <c r="B9091">
        <v>44</v>
      </c>
      <c r="C9091" t="s">
        <v>19</v>
      </c>
      <c r="J9091" t="str">
        <f>IFERROR(VLOOKUP(A9091,Directie!$A:$B,2,FALSE),"")</f>
        <v>CLP</v>
      </c>
      <c r="K9091" t="str">
        <f>IFERROR(VLOOKUP(A9091,Directie!$A:$C,3,FALSE),"")</f>
        <v>AK</v>
      </c>
      <c r="L9091" s="8">
        <v>46327</v>
      </c>
      <c r="M9091" s="8">
        <v>46600</v>
      </c>
    </row>
    <row r="9092" spans="1:13">
      <c r="A9092" t="s">
        <v>2173</v>
      </c>
      <c r="B9092">
        <v>40</v>
      </c>
      <c r="C9092" t="s">
        <v>20</v>
      </c>
      <c r="F9092" t="s">
        <v>18</v>
      </c>
      <c r="J9092" t="str">
        <f>IFERROR(VLOOKUP(A9092,Directie!$A:$B,2,FALSE),"")</f>
        <v>CLP</v>
      </c>
      <c r="K9092" t="str">
        <f>IFERROR(VLOOKUP(A9092,Directie!$A:$C,3,FALSE),"")</f>
        <v>AK</v>
      </c>
      <c r="L9092" s="8">
        <v>46327</v>
      </c>
      <c r="M9092" s="8">
        <v>46600</v>
      </c>
    </row>
    <row r="9093" spans="1:13">
      <c r="A9093" t="s">
        <v>2173</v>
      </c>
      <c r="B9093">
        <v>20</v>
      </c>
      <c r="C9093" t="s">
        <v>52</v>
      </c>
      <c r="D9093" t="s">
        <v>16</v>
      </c>
      <c r="E9093" t="s">
        <v>17</v>
      </c>
      <c r="F9093" t="s">
        <v>18</v>
      </c>
      <c r="J9093" t="str">
        <f>IFERROR(VLOOKUP(A9093,Directie!$A:$B,2,FALSE),"")</f>
        <v>CLP</v>
      </c>
      <c r="K9093" t="str">
        <f>IFERROR(VLOOKUP(A9093,Directie!$A:$C,3,FALSE),"")</f>
        <v>AK</v>
      </c>
      <c r="L9093" s="8">
        <v>46327</v>
      </c>
      <c r="M9093" s="8">
        <v>46600</v>
      </c>
    </row>
    <row r="9094" spans="1:13">
      <c r="A9094" t="s">
        <v>2174</v>
      </c>
      <c r="B9094">
        <v>16</v>
      </c>
      <c r="C9094" t="s">
        <v>15</v>
      </c>
      <c r="D9094" t="s">
        <v>16</v>
      </c>
      <c r="E9094" t="s">
        <v>17</v>
      </c>
      <c r="F9094" t="s">
        <v>18</v>
      </c>
      <c r="J9094" t="str">
        <f>IFERROR(VLOOKUP(A9094,Directie!$A:$B,2,FALSE),"")</f>
        <v>CLP</v>
      </c>
      <c r="K9094" t="str">
        <f>IFERROR(VLOOKUP(A9094,Directie!$A:$C,3,FALSE),"")</f>
        <v>AK</v>
      </c>
      <c r="L9094" s="8">
        <v>46327</v>
      </c>
      <c r="M9094" s="8">
        <v>46600</v>
      </c>
    </row>
    <row r="9095" spans="1:13">
      <c r="A9095" t="s">
        <v>2174</v>
      </c>
      <c r="B9095">
        <v>40</v>
      </c>
      <c r="C9095" t="s">
        <v>20</v>
      </c>
      <c r="F9095" t="s">
        <v>18</v>
      </c>
      <c r="J9095" t="str">
        <f>IFERROR(VLOOKUP(A9095,Directie!$A:$B,2,FALSE),"")</f>
        <v>CLP</v>
      </c>
      <c r="K9095" t="str">
        <f>IFERROR(VLOOKUP(A9095,Directie!$A:$C,3,FALSE),"")</f>
        <v>AK</v>
      </c>
      <c r="L9095" s="8">
        <v>46327</v>
      </c>
      <c r="M9095" s="8">
        <v>46600</v>
      </c>
    </row>
    <row r="9096" spans="1:13">
      <c r="A9096" t="s">
        <v>2174</v>
      </c>
      <c r="B9096">
        <v>48</v>
      </c>
      <c r="C9096" t="s">
        <v>93</v>
      </c>
      <c r="D9096" t="s">
        <v>94</v>
      </c>
      <c r="F9096" t="s">
        <v>95</v>
      </c>
      <c r="G9096" t="s">
        <v>25</v>
      </c>
      <c r="J9096" t="str">
        <f>IFERROR(VLOOKUP(A9096,Directie!$A:$B,2,FALSE),"")</f>
        <v>CLP</v>
      </c>
      <c r="K9096" t="str">
        <f>IFERROR(VLOOKUP(A9096,Directie!$A:$C,3,FALSE),"")</f>
        <v>AK</v>
      </c>
      <c r="L9096" s="8">
        <v>46327</v>
      </c>
      <c r="M9096" s="8">
        <v>46600</v>
      </c>
    </row>
    <row r="9097" spans="1:13">
      <c r="A9097" t="s">
        <v>2175</v>
      </c>
      <c r="J9097" t="str">
        <f>IFERROR(VLOOKUP(A9097,Directie!$A:$B,2,FALSE),"")</f>
        <v>CLP</v>
      </c>
      <c r="K9097" t="str">
        <f>IFERROR(VLOOKUP(A9097,Directie!$A:$C,3,FALSE),"")</f>
        <v>AK</v>
      </c>
      <c r="L9097" s="8">
        <v>46327</v>
      </c>
      <c r="M9097" s="8">
        <v>46600</v>
      </c>
    </row>
    <row r="9098" spans="1:13">
      <c r="A9098" t="s">
        <v>2176</v>
      </c>
      <c r="B9098">
        <v>24</v>
      </c>
      <c r="C9098" t="s">
        <v>14</v>
      </c>
      <c r="J9098" t="str">
        <f>IFERROR(VLOOKUP(A9098,Directie!$A:$B,2,FALSE),"")</f>
        <v>CLP</v>
      </c>
      <c r="K9098" t="str">
        <f>IFERROR(VLOOKUP(A9098,Directie!$A:$C,3,FALSE),"")</f>
        <v>AK</v>
      </c>
      <c r="L9098" s="8">
        <v>46327</v>
      </c>
      <c r="M9098" s="8">
        <v>46600</v>
      </c>
    </row>
    <row r="9099" spans="1:13">
      <c r="A9099" t="s">
        <v>2176</v>
      </c>
      <c r="B9099">
        <v>47</v>
      </c>
      <c r="C9099" t="s">
        <v>28</v>
      </c>
      <c r="D9099" t="s">
        <v>29</v>
      </c>
      <c r="E9099" t="s">
        <v>30</v>
      </c>
      <c r="F9099" t="s">
        <v>23</v>
      </c>
      <c r="G9099" t="s">
        <v>31</v>
      </c>
      <c r="J9099" t="str">
        <f>IFERROR(VLOOKUP(A9099,Directie!$A:$B,2,FALSE),"")</f>
        <v>CLP</v>
      </c>
      <c r="K9099" t="str">
        <f>IFERROR(VLOOKUP(A9099,Directie!$A:$C,3,FALSE),"")</f>
        <v>AK</v>
      </c>
      <c r="L9099" s="8">
        <v>46327</v>
      </c>
      <c r="M9099" s="8">
        <v>46600</v>
      </c>
    </row>
    <row r="9100" spans="1:13">
      <c r="A9100" t="s">
        <v>2176</v>
      </c>
      <c r="B9100">
        <v>30</v>
      </c>
      <c r="C9100" t="s">
        <v>32</v>
      </c>
      <c r="D9100" t="s">
        <v>33</v>
      </c>
      <c r="E9100" t="s">
        <v>22</v>
      </c>
      <c r="J9100" t="str">
        <f>IFERROR(VLOOKUP(A9100,Directie!$A:$B,2,FALSE),"")</f>
        <v>CLP</v>
      </c>
      <c r="K9100" t="str">
        <f>IFERROR(VLOOKUP(A9100,Directie!$A:$C,3,FALSE),"")</f>
        <v>AK</v>
      </c>
      <c r="L9100" s="8">
        <v>46327</v>
      </c>
      <c r="M9100" s="8">
        <v>46600</v>
      </c>
    </row>
    <row r="9101" spans="1:13">
      <c r="A9101" t="s">
        <v>2176</v>
      </c>
      <c r="B9101">
        <v>44</v>
      </c>
      <c r="C9101" t="s">
        <v>19</v>
      </c>
      <c r="J9101" t="str">
        <f>IFERROR(VLOOKUP(A9101,Directie!$A:$B,2,FALSE),"")</f>
        <v>CLP</v>
      </c>
      <c r="K9101" t="str">
        <f>IFERROR(VLOOKUP(A9101,Directie!$A:$C,3,FALSE),"")</f>
        <v>AK</v>
      </c>
      <c r="L9101" s="8">
        <v>46327</v>
      </c>
      <c r="M9101" s="8">
        <v>46600</v>
      </c>
    </row>
    <row r="9102" spans="1:13">
      <c r="A9102" t="s">
        <v>2176</v>
      </c>
      <c r="B9102">
        <v>40</v>
      </c>
      <c r="C9102" t="s">
        <v>20</v>
      </c>
      <c r="F9102" t="s">
        <v>18</v>
      </c>
      <c r="J9102" t="str">
        <f>IFERROR(VLOOKUP(A9102,Directie!$A:$B,2,FALSE),"")</f>
        <v>CLP</v>
      </c>
      <c r="K9102" t="str">
        <f>IFERROR(VLOOKUP(A9102,Directie!$A:$C,3,FALSE),"")</f>
        <v>AK</v>
      </c>
      <c r="L9102" s="8">
        <v>46327</v>
      </c>
      <c r="M9102" s="8">
        <v>46600</v>
      </c>
    </row>
    <row r="9103" spans="1:13">
      <c r="A9103" t="s">
        <v>2177</v>
      </c>
      <c r="B9103">
        <v>24</v>
      </c>
      <c r="C9103" t="s">
        <v>14</v>
      </c>
      <c r="J9103" t="str">
        <f>IFERROR(VLOOKUP(A9103,Directie!$A:$B,2,FALSE),"")</f>
        <v>CLP</v>
      </c>
      <c r="K9103" t="str">
        <f>IFERROR(VLOOKUP(A9103,Directie!$A:$C,3,FALSE),"")</f>
        <v>AK</v>
      </c>
      <c r="L9103" s="8">
        <v>46327</v>
      </c>
      <c r="M9103" s="8">
        <v>46600</v>
      </c>
    </row>
    <row r="9104" spans="1:13">
      <c r="A9104" t="s">
        <v>2177</v>
      </c>
      <c r="B9104">
        <v>47</v>
      </c>
      <c r="C9104" t="s">
        <v>28</v>
      </c>
      <c r="D9104" t="s">
        <v>29</v>
      </c>
      <c r="E9104" t="s">
        <v>30</v>
      </c>
      <c r="F9104" t="s">
        <v>23</v>
      </c>
      <c r="G9104" t="s">
        <v>31</v>
      </c>
      <c r="J9104" t="str">
        <f>IFERROR(VLOOKUP(A9104,Directie!$A:$B,2,FALSE),"")</f>
        <v>CLP</v>
      </c>
      <c r="K9104" t="str">
        <f>IFERROR(VLOOKUP(A9104,Directie!$A:$C,3,FALSE),"")</f>
        <v>AK</v>
      </c>
      <c r="L9104" s="8">
        <v>46327</v>
      </c>
      <c r="M9104" s="8">
        <v>46600</v>
      </c>
    </row>
    <row r="9105" spans="1:13">
      <c r="A9105" t="s">
        <v>2177</v>
      </c>
      <c r="B9105">
        <v>40</v>
      </c>
      <c r="C9105" t="s">
        <v>20</v>
      </c>
      <c r="F9105" t="s">
        <v>18</v>
      </c>
      <c r="J9105" t="str">
        <f>IFERROR(VLOOKUP(A9105,Directie!$A:$B,2,FALSE),"")</f>
        <v>CLP</v>
      </c>
      <c r="K9105" t="str">
        <f>IFERROR(VLOOKUP(A9105,Directie!$A:$C,3,FALSE),"")</f>
        <v>AK</v>
      </c>
      <c r="L9105" s="8">
        <v>46327</v>
      </c>
      <c r="M9105" s="8">
        <v>46600</v>
      </c>
    </row>
    <row r="9106" spans="1:13">
      <c r="A9106" t="s">
        <v>2178</v>
      </c>
      <c r="J9106" t="str">
        <f>IFERROR(VLOOKUP(A9106,Directie!$A:$B,2,FALSE),"")</f>
        <v>CLP</v>
      </c>
      <c r="K9106" t="str">
        <f>IFERROR(VLOOKUP(A9106,Directie!$A:$C,3,FALSE),"")</f>
        <v>AK</v>
      </c>
      <c r="L9106" s="8">
        <v>46327</v>
      </c>
      <c r="M9106" s="8">
        <v>46600</v>
      </c>
    </row>
    <row r="9107" spans="1:13">
      <c r="A9107" t="s">
        <v>2179</v>
      </c>
      <c r="J9107" t="str">
        <f>IFERROR(VLOOKUP(A9107,Directie!$A:$B,2,FALSE),"")</f>
        <v>CLP</v>
      </c>
      <c r="K9107" t="str">
        <f>IFERROR(VLOOKUP(A9107,Directie!$A:$C,3,FALSE),"")</f>
        <v>AK</v>
      </c>
      <c r="L9107" s="8">
        <v>46327</v>
      </c>
      <c r="M9107" s="8">
        <v>46600</v>
      </c>
    </row>
    <row r="9108" spans="1:13">
      <c r="A9108" t="s">
        <v>2179</v>
      </c>
      <c r="B9108">
        <v>24</v>
      </c>
      <c r="C9108" t="s">
        <v>14</v>
      </c>
      <c r="J9108" t="str">
        <f>IFERROR(VLOOKUP(A9108,Directie!$A:$B,2,FALSE),"")</f>
        <v>CLP</v>
      </c>
      <c r="K9108" t="str">
        <f>IFERROR(VLOOKUP(A9108,Directie!$A:$C,3,FALSE),"")</f>
        <v>AK</v>
      </c>
      <c r="L9108" s="8">
        <v>46327</v>
      </c>
      <c r="M9108" s="8">
        <v>46600</v>
      </c>
    </row>
    <row r="9109" spans="1:13">
      <c r="A9109" t="s">
        <v>2179</v>
      </c>
      <c r="B9109">
        <v>47</v>
      </c>
      <c r="C9109" t="s">
        <v>28</v>
      </c>
      <c r="D9109" t="s">
        <v>29</v>
      </c>
      <c r="E9109" t="s">
        <v>30</v>
      </c>
      <c r="F9109" t="s">
        <v>23</v>
      </c>
      <c r="G9109" t="s">
        <v>31</v>
      </c>
      <c r="J9109" t="str">
        <f>IFERROR(VLOOKUP(A9109,Directie!$A:$B,2,FALSE),"")</f>
        <v>CLP</v>
      </c>
      <c r="K9109" t="str">
        <f>IFERROR(VLOOKUP(A9109,Directie!$A:$C,3,FALSE),"")</f>
        <v>AK</v>
      </c>
      <c r="L9109" s="8">
        <v>46327</v>
      </c>
      <c r="M9109" s="8">
        <v>46600</v>
      </c>
    </row>
    <row r="9110" spans="1:13">
      <c r="A9110" t="s">
        <v>2179</v>
      </c>
      <c r="B9110">
        <v>30</v>
      </c>
      <c r="C9110" t="s">
        <v>32</v>
      </c>
      <c r="D9110" t="s">
        <v>33</v>
      </c>
      <c r="E9110" t="s">
        <v>22</v>
      </c>
      <c r="J9110" t="str">
        <f>IFERROR(VLOOKUP(A9110,Directie!$A:$B,2,FALSE),"")</f>
        <v>CLP</v>
      </c>
      <c r="K9110" t="str">
        <f>IFERROR(VLOOKUP(A9110,Directie!$A:$C,3,FALSE),"")</f>
        <v>AK</v>
      </c>
      <c r="L9110" s="8">
        <v>46327</v>
      </c>
      <c r="M9110" s="8">
        <v>46600</v>
      </c>
    </row>
    <row r="9111" spans="1:13">
      <c r="A9111" t="s">
        <v>2179</v>
      </c>
      <c r="B9111">
        <v>44</v>
      </c>
      <c r="C9111" t="s">
        <v>19</v>
      </c>
      <c r="J9111" t="str">
        <f>IFERROR(VLOOKUP(A9111,Directie!$A:$B,2,FALSE),"")</f>
        <v>CLP</v>
      </c>
      <c r="K9111" t="str">
        <f>IFERROR(VLOOKUP(A9111,Directie!$A:$C,3,FALSE),"")</f>
        <v>AK</v>
      </c>
      <c r="L9111" s="8">
        <v>46327</v>
      </c>
      <c r="M9111" s="8">
        <v>46600</v>
      </c>
    </row>
    <row r="9112" spans="1:13">
      <c r="A9112" t="s">
        <v>2179</v>
      </c>
      <c r="B9112">
        <v>40</v>
      </c>
      <c r="C9112" t="s">
        <v>20</v>
      </c>
      <c r="F9112" t="s">
        <v>18</v>
      </c>
      <c r="J9112" t="str">
        <f>IFERROR(VLOOKUP(A9112,Directie!$A:$B,2,FALSE),"")</f>
        <v>CLP</v>
      </c>
      <c r="K9112" t="str">
        <f>IFERROR(VLOOKUP(A9112,Directie!$A:$C,3,FALSE),"")</f>
        <v>AK</v>
      </c>
      <c r="L9112" s="8">
        <v>46327</v>
      </c>
      <c r="M9112" s="8">
        <v>46600</v>
      </c>
    </row>
    <row r="9113" spans="1:13">
      <c r="A9113" t="s">
        <v>2180</v>
      </c>
      <c r="B9113">
        <v>16</v>
      </c>
      <c r="C9113" t="s">
        <v>15</v>
      </c>
      <c r="D9113" t="s">
        <v>16</v>
      </c>
      <c r="E9113" t="s">
        <v>17</v>
      </c>
      <c r="F9113" t="s">
        <v>18</v>
      </c>
      <c r="J9113" t="str">
        <f>IFERROR(VLOOKUP(A9113,Directie!$A:$B,2,FALSE),"")</f>
        <v>CLP</v>
      </c>
      <c r="K9113" t="str">
        <f>IFERROR(VLOOKUP(A9113,Directie!$A:$C,3,FALSE),"")</f>
        <v>AK</v>
      </c>
      <c r="L9113" s="8">
        <v>46327</v>
      </c>
      <c r="M9113" s="8">
        <v>46600</v>
      </c>
    </row>
    <row r="9114" spans="1:13">
      <c r="A9114" t="s">
        <v>2180</v>
      </c>
      <c r="B9114">
        <v>30</v>
      </c>
      <c r="C9114" t="s">
        <v>32</v>
      </c>
      <c r="D9114" t="s">
        <v>33</v>
      </c>
      <c r="E9114" t="s">
        <v>22</v>
      </c>
      <c r="J9114" t="str">
        <f>IFERROR(VLOOKUP(A9114,Directie!$A:$B,2,FALSE),"")</f>
        <v>CLP</v>
      </c>
      <c r="K9114" t="str">
        <f>IFERROR(VLOOKUP(A9114,Directie!$A:$C,3,FALSE),"")</f>
        <v>AK</v>
      </c>
      <c r="L9114" s="8">
        <v>46327</v>
      </c>
      <c r="M9114" s="8">
        <v>46600</v>
      </c>
    </row>
    <row r="9115" spans="1:13">
      <c r="A9115" t="s">
        <v>2180</v>
      </c>
      <c r="B9115">
        <v>40</v>
      </c>
      <c r="C9115" t="s">
        <v>20</v>
      </c>
      <c r="F9115" t="s">
        <v>18</v>
      </c>
      <c r="J9115" t="str">
        <f>IFERROR(VLOOKUP(A9115,Directie!$A:$B,2,FALSE),"")</f>
        <v>CLP</v>
      </c>
      <c r="K9115" t="str">
        <f>IFERROR(VLOOKUP(A9115,Directie!$A:$C,3,FALSE),"")</f>
        <v>AK</v>
      </c>
      <c r="L9115" s="8">
        <v>46327</v>
      </c>
      <c r="M9115" s="8">
        <v>46600</v>
      </c>
    </row>
    <row r="9116" spans="1:13">
      <c r="A9116" t="s">
        <v>2180</v>
      </c>
      <c r="B9116">
        <v>20</v>
      </c>
      <c r="C9116" t="s">
        <v>52</v>
      </c>
      <c r="D9116" t="s">
        <v>16</v>
      </c>
      <c r="E9116" t="s">
        <v>17</v>
      </c>
      <c r="F9116" t="s">
        <v>18</v>
      </c>
      <c r="J9116" t="str">
        <f>IFERROR(VLOOKUP(A9116,Directie!$A:$B,2,FALSE),"")</f>
        <v>CLP</v>
      </c>
      <c r="K9116" t="str">
        <f>IFERROR(VLOOKUP(A9116,Directie!$A:$C,3,FALSE),"")</f>
        <v>AK</v>
      </c>
      <c r="L9116" s="8">
        <v>46327</v>
      </c>
      <c r="M9116" s="8">
        <v>46600</v>
      </c>
    </row>
    <row r="9117" spans="1:13">
      <c r="A9117" t="s">
        <v>2181</v>
      </c>
      <c r="J9117" t="str">
        <f>IFERROR(VLOOKUP(A9117,Directie!$A:$B,2,FALSE),"")</f>
        <v>CLP</v>
      </c>
      <c r="K9117" t="str">
        <f>IFERROR(VLOOKUP(A9117,Directie!$A:$C,3,FALSE),"")</f>
        <v>AK</v>
      </c>
      <c r="L9117" s="8">
        <v>46327</v>
      </c>
      <c r="M9117" s="8">
        <v>46600</v>
      </c>
    </row>
    <row r="9118" spans="1:13">
      <c r="A9118" t="s">
        <v>2181</v>
      </c>
      <c r="B9118">
        <v>40</v>
      </c>
      <c r="C9118" t="s">
        <v>20</v>
      </c>
      <c r="F9118" t="s">
        <v>18</v>
      </c>
      <c r="J9118" t="str">
        <f>IFERROR(VLOOKUP(A9118,Directie!$A:$B,2,FALSE),"")</f>
        <v>CLP</v>
      </c>
      <c r="K9118" t="str">
        <f>IFERROR(VLOOKUP(A9118,Directie!$A:$C,3,FALSE),"")</f>
        <v>AK</v>
      </c>
      <c r="L9118" s="8">
        <v>46327</v>
      </c>
      <c r="M9118" s="8">
        <v>46600</v>
      </c>
    </row>
    <row r="9119" spans="1:13">
      <c r="A9119" t="s">
        <v>2182</v>
      </c>
      <c r="B9119">
        <v>24</v>
      </c>
      <c r="C9119" t="s">
        <v>14</v>
      </c>
      <c r="J9119" t="str">
        <f>IFERROR(VLOOKUP(A9119,Directie!$A:$B,2,FALSE),"")</f>
        <v>CLP</v>
      </c>
      <c r="K9119" t="str">
        <f>IFERROR(VLOOKUP(A9119,Directie!$A:$C,3,FALSE),"")</f>
        <v>AK</v>
      </c>
      <c r="L9119" s="8">
        <v>46327</v>
      </c>
      <c r="M9119" s="8">
        <v>46600</v>
      </c>
    </row>
    <row r="9120" spans="1:13">
      <c r="A9120" t="s">
        <v>2182</v>
      </c>
      <c r="B9120">
        <v>16</v>
      </c>
      <c r="C9120" t="s">
        <v>15</v>
      </c>
      <c r="D9120" t="s">
        <v>16</v>
      </c>
      <c r="E9120" t="s">
        <v>17</v>
      </c>
      <c r="F9120" t="s">
        <v>18</v>
      </c>
      <c r="J9120" t="str">
        <f>IFERROR(VLOOKUP(A9120,Directie!$A:$B,2,FALSE),"")</f>
        <v>CLP</v>
      </c>
      <c r="K9120" t="str">
        <f>IFERROR(VLOOKUP(A9120,Directie!$A:$C,3,FALSE),"")</f>
        <v>AK</v>
      </c>
      <c r="L9120" s="8">
        <v>46327</v>
      </c>
      <c r="M9120" s="8">
        <v>46600</v>
      </c>
    </row>
    <row r="9121" spans="1:13">
      <c r="A9121" t="s">
        <v>2182</v>
      </c>
      <c r="B9121">
        <v>47</v>
      </c>
      <c r="C9121" t="s">
        <v>28</v>
      </c>
      <c r="D9121" t="s">
        <v>29</v>
      </c>
      <c r="E9121" t="s">
        <v>30</v>
      </c>
      <c r="F9121" t="s">
        <v>23</v>
      </c>
      <c r="G9121" t="s">
        <v>31</v>
      </c>
      <c r="J9121" t="str">
        <f>IFERROR(VLOOKUP(A9121,Directie!$A:$B,2,FALSE),"")</f>
        <v>CLP</v>
      </c>
      <c r="K9121" t="str">
        <f>IFERROR(VLOOKUP(A9121,Directie!$A:$C,3,FALSE),"")</f>
        <v>AK</v>
      </c>
      <c r="L9121" s="8">
        <v>46327</v>
      </c>
      <c r="M9121" s="8">
        <v>46600</v>
      </c>
    </row>
    <row r="9122" spans="1:13">
      <c r="A9122" t="s">
        <v>2182</v>
      </c>
      <c r="B9122">
        <v>18</v>
      </c>
      <c r="C9122" t="s">
        <v>41</v>
      </c>
      <c r="D9122" t="s">
        <v>42</v>
      </c>
      <c r="F9122" t="s">
        <v>42</v>
      </c>
      <c r="G9122" t="s">
        <v>43</v>
      </c>
      <c r="H9122" t="s">
        <v>44</v>
      </c>
      <c r="I9122" t="s">
        <v>45</v>
      </c>
      <c r="J9122" t="str">
        <f>IFERROR(VLOOKUP(A9122,Directie!$A:$B,2,FALSE),"")</f>
        <v>CLP</v>
      </c>
      <c r="K9122" t="str">
        <f>IFERROR(VLOOKUP(A9122,Directie!$A:$C,3,FALSE),"")</f>
        <v>AK</v>
      </c>
      <c r="L9122" s="8">
        <v>46327</v>
      </c>
      <c r="M9122" s="8">
        <v>46600</v>
      </c>
    </row>
    <row r="9123" spans="1:13">
      <c r="A9123" t="s">
        <v>2182</v>
      </c>
      <c r="B9123">
        <v>40</v>
      </c>
      <c r="C9123" t="s">
        <v>20</v>
      </c>
      <c r="F9123" t="s">
        <v>18</v>
      </c>
      <c r="J9123" t="str">
        <f>IFERROR(VLOOKUP(A9123,Directie!$A:$B,2,FALSE),"")</f>
        <v>CLP</v>
      </c>
      <c r="K9123" t="str">
        <f>IFERROR(VLOOKUP(A9123,Directie!$A:$C,3,FALSE),"")</f>
        <v>AK</v>
      </c>
      <c r="L9123" s="8">
        <v>46327</v>
      </c>
      <c r="M9123" s="8">
        <v>46600</v>
      </c>
    </row>
    <row r="9124" spans="1:13">
      <c r="A9124" t="s">
        <v>2183</v>
      </c>
      <c r="B9124">
        <v>24</v>
      </c>
      <c r="C9124" t="s">
        <v>14</v>
      </c>
      <c r="J9124" t="str">
        <f>IFERROR(VLOOKUP(A9124,Directie!$A:$B,2,FALSE),"")</f>
        <v>CLP</v>
      </c>
      <c r="K9124" t="str">
        <f>IFERROR(VLOOKUP(A9124,Directie!$A:$C,3,FALSE),"")</f>
        <v>AK</v>
      </c>
      <c r="L9124" s="8">
        <v>46327</v>
      </c>
      <c r="M9124" s="8">
        <v>46600</v>
      </c>
    </row>
    <row r="9125" spans="1:13">
      <c r="A9125" t="s">
        <v>2183</v>
      </c>
      <c r="B9125">
        <v>16</v>
      </c>
      <c r="C9125" t="s">
        <v>15</v>
      </c>
      <c r="D9125" t="s">
        <v>16</v>
      </c>
      <c r="E9125" t="s">
        <v>17</v>
      </c>
      <c r="F9125" t="s">
        <v>18</v>
      </c>
      <c r="J9125" t="str">
        <f>IFERROR(VLOOKUP(A9125,Directie!$A:$B,2,FALSE),"")</f>
        <v>CLP</v>
      </c>
      <c r="K9125" t="str">
        <f>IFERROR(VLOOKUP(A9125,Directie!$A:$C,3,FALSE),"")</f>
        <v>AK</v>
      </c>
      <c r="L9125" s="8">
        <v>46327</v>
      </c>
      <c r="M9125" s="8">
        <v>46600</v>
      </c>
    </row>
    <row r="9126" spans="1:13">
      <c r="A9126" t="s">
        <v>2183</v>
      </c>
      <c r="B9126">
        <v>47</v>
      </c>
      <c r="C9126" t="s">
        <v>28</v>
      </c>
      <c r="D9126" t="s">
        <v>29</v>
      </c>
      <c r="E9126" t="s">
        <v>30</v>
      </c>
      <c r="F9126" t="s">
        <v>23</v>
      </c>
      <c r="G9126" t="s">
        <v>31</v>
      </c>
      <c r="J9126" t="str">
        <f>IFERROR(VLOOKUP(A9126,Directie!$A:$B,2,FALSE),"")</f>
        <v>CLP</v>
      </c>
      <c r="K9126" t="str">
        <f>IFERROR(VLOOKUP(A9126,Directie!$A:$C,3,FALSE),"")</f>
        <v>AK</v>
      </c>
      <c r="L9126" s="8">
        <v>46327</v>
      </c>
      <c r="M9126" s="8">
        <v>46600</v>
      </c>
    </row>
    <row r="9127" spans="1:13">
      <c r="A9127" t="s">
        <v>2183</v>
      </c>
      <c r="B9127">
        <v>30</v>
      </c>
      <c r="C9127" t="s">
        <v>32</v>
      </c>
      <c r="D9127" t="s">
        <v>33</v>
      </c>
      <c r="E9127" t="s">
        <v>22</v>
      </c>
      <c r="J9127" t="str">
        <f>IFERROR(VLOOKUP(A9127,Directie!$A:$B,2,FALSE),"")</f>
        <v>CLP</v>
      </c>
      <c r="K9127" t="str">
        <f>IFERROR(VLOOKUP(A9127,Directie!$A:$C,3,FALSE),"")</f>
        <v>AK</v>
      </c>
      <c r="L9127" s="8">
        <v>46327</v>
      </c>
      <c r="M9127" s="8">
        <v>46600</v>
      </c>
    </row>
    <row r="9128" spans="1:13">
      <c r="A9128" t="s">
        <v>2183</v>
      </c>
      <c r="B9128">
        <v>5</v>
      </c>
      <c r="C9128" t="s">
        <v>73</v>
      </c>
      <c r="J9128" t="str">
        <f>IFERROR(VLOOKUP(A9128,Directie!$A:$B,2,FALSE),"")</f>
        <v>CLP</v>
      </c>
      <c r="K9128" t="str">
        <f>IFERROR(VLOOKUP(A9128,Directie!$A:$C,3,FALSE),"")</f>
        <v>AK</v>
      </c>
      <c r="L9128" s="8">
        <v>46327</v>
      </c>
      <c r="M9128" s="8">
        <v>46600</v>
      </c>
    </row>
    <row r="9129" spans="1:13">
      <c r="A9129" t="s">
        <v>2183</v>
      </c>
      <c r="B9129">
        <v>18</v>
      </c>
      <c r="C9129" t="s">
        <v>41</v>
      </c>
      <c r="D9129" t="s">
        <v>42</v>
      </c>
      <c r="F9129" t="s">
        <v>42</v>
      </c>
      <c r="G9129" t="s">
        <v>43</v>
      </c>
      <c r="H9129" t="s">
        <v>44</v>
      </c>
      <c r="I9129" t="s">
        <v>45</v>
      </c>
      <c r="J9129" t="str">
        <f>IFERROR(VLOOKUP(A9129,Directie!$A:$B,2,FALSE),"")</f>
        <v>CLP</v>
      </c>
      <c r="K9129" t="str">
        <f>IFERROR(VLOOKUP(A9129,Directie!$A:$C,3,FALSE),"")</f>
        <v>AK</v>
      </c>
      <c r="L9129" s="8">
        <v>46327</v>
      </c>
      <c r="M9129" s="8">
        <v>46600</v>
      </c>
    </row>
    <row r="9130" spans="1:13">
      <c r="A9130" t="s">
        <v>2183</v>
      </c>
      <c r="B9130">
        <v>44</v>
      </c>
      <c r="C9130" t="s">
        <v>19</v>
      </c>
      <c r="J9130" t="str">
        <f>IFERROR(VLOOKUP(A9130,Directie!$A:$B,2,FALSE),"")</f>
        <v>CLP</v>
      </c>
      <c r="K9130" t="str">
        <f>IFERROR(VLOOKUP(A9130,Directie!$A:$C,3,FALSE),"")</f>
        <v>AK</v>
      </c>
      <c r="L9130" s="8">
        <v>46327</v>
      </c>
      <c r="M9130" s="8">
        <v>46600</v>
      </c>
    </row>
    <row r="9131" spans="1:13">
      <c r="A9131" t="s">
        <v>2183</v>
      </c>
      <c r="B9131">
        <v>40</v>
      </c>
      <c r="C9131" t="s">
        <v>20</v>
      </c>
      <c r="F9131" t="s">
        <v>18</v>
      </c>
      <c r="J9131" t="str">
        <f>IFERROR(VLOOKUP(A9131,Directie!$A:$B,2,FALSE),"")</f>
        <v>CLP</v>
      </c>
      <c r="K9131" t="str">
        <f>IFERROR(VLOOKUP(A9131,Directie!$A:$C,3,FALSE),"")</f>
        <v>AK</v>
      </c>
      <c r="L9131" s="8">
        <v>46327</v>
      </c>
      <c r="M9131" s="8">
        <v>46600</v>
      </c>
    </row>
    <row r="9132" spans="1:13">
      <c r="A9132" t="s">
        <v>2183</v>
      </c>
      <c r="B9132">
        <v>31</v>
      </c>
      <c r="C9132" t="s">
        <v>21</v>
      </c>
      <c r="D9132" t="s">
        <v>22</v>
      </c>
      <c r="F9132" t="s">
        <v>23</v>
      </c>
      <c r="J9132" t="str">
        <f>IFERROR(VLOOKUP(A9132,Directie!$A:$B,2,FALSE),"")</f>
        <v>CLP</v>
      </c>
      <c r="K9132" t="str">
        <f>IFERROR(VLOOKUP(A9132,Directie!$A:$C,3,FALSE),"")</f>
        <v>AK</v>
      </c>
      <c r="L9132" s="8">
        <v>46327</v>
      </c>
      <c r="M9132" s="8">
        <v>46600</v>
      </c>
    </row>
    <row r="9133" spans="1:13">
      <c r="A9133" t="s">
        <v>2183</v>
      </c>
      <c r="B9133">
        <v>71</v>
      </c>
      <c r="C9133" t="s">
        <v>24</v>
      </c>
      <c r="D9133" t="s">
        <v>25</v>
      </c>
      <c r="J9133" t="str">
        <f>IFERROR(VLOOKUP(A9133,Directie!$A:$B,2,FALSE),"")</f>
        <v>CLP</v>
      </c>
      <c r="K9133" t="str">
        <f>IFERROR(VLOOKUP(A9133,Directie!$A:$C,3,FALSE),"")</f>
        <v>AK</v>
      </c>
      <c r="L9133" s="8">
        <v>46327</v>
      </c>
      <c r="M9133" s="8">
        <v>46600</v>
      </c>
    </row>
    <row r="9134" spans="1:13">
      <c r="A9134" t="s">
        <v>2183</v>
      </c>
      <c r="B9134">
        <v>20</v>
      </c>
      <c r="C9134" t="s">
        <v>52</v>
      </c>
      <c r="D9134" t="s">
        <v>16</v>
      </c>
      <c r="E9134" t="s">
        <v>17</v>
      </c>
      <c r="F9134" t="s">
        <v>18</v>
      </c>
      <c r="J9134" t="str">
        <f>IFERROR(VLOOKUP(A9134,Directie!$A:$B,2,FALSE),"")</f>
        <v>CLP</v>
      </c>
      <c r="K9134" t="str">
        <f>IFERROR(VLOOKUP(A9134,Directie!$A:$C,3,FALSE),"")</f>
        <v>AK</v>
      </c>
      <c r="L9134" s="8">
        <v>46327</v>
      </c>
      <c r="M9134" s="8">
        <v>46600</v>
      </c>
    </row>
    <row r="9135" spans="1:13">
      <c r="A9135" t="s">
        <v>2183</v>
      </c>
      <c r="B9135">
        <v>41</v>
      </c>
      <c r="C9135" t="s">
        <v>1042</v>
      </c>
      <c r="J9135" t="str">
        <f>IFERROR(VLOOKUP(A9135,Directie!$A:$B,2,FALSE),"")</f>
        <v>CLP</v>
      </c>
      <c r="K9135" t="str">
        <f>IFERROR(VLOOKUP(A9135,Directie!$A:$C,3,FALSE),"")</f>
        <v>AK</v>
      </c>
      <c r="L9135" s="8">
        <v>46327</v>
      </c>
      <c r="M9135" s="8">
        <v>46600</v>
      </c>
    </row>
    <row r="9136" spans="1:13">
      <c r="A9136" t="s">
        <v>2184</v>
      </c>
      <c r="B9136">
        <v>24</v>
      </c>
      <c r="C9136" t="s">
        <v>14</v>
      </c>
      <c r="J9136" t="str">
        <f>IFERROR(VLOOKUP(A9136,Directie!$A:$B,2,FALSE),"")</f>
        <v>CLP</v>
      </c>
      <c r="K9136" t="str">
        <f>IFERROR(VLOOKUP(A9136,Directie!$A:$C,3,FALSE),"")</f>
        <v>AK</v>
      </c>
      <c r="L9136" s="8">
        <v>46327</v>
      </c>
      <c r="M9136" s="8">
        <v>46600</v>
      </c>
    </row>
    <row r="9137" spans="1:13">
      <c r="A9137" t="s">
        <v>2184</v>
      </c>
      <c r="B9137">
        <v>16</v>
      </c>
      <c r="C9137" t="s">
        <v>15</v>
      </c>
      <c r="D9137" t="s">
        <v>16</v>
      </c>
      <c r="E9137" t="s">
        <v>17</v>
      </c>
      <c r="F9137" t="s">
        <v>18</v>
      </c>
      <c r="J9137" t="str">
        <f>IFERROR(VLOOKUP(A9137,Directie!$A:$B,2,FALSE),"")</f>
        <v>CLP</v>
      </c>
      <c r="K9137" t="str">
        <f>IFERROR(VLOOKUP(A9137,Directie!$A:$C,3,FALSE),"")</f>
        <v>AK</v>
      </c>
      <c r="L9137" s="8">
        <v>46327</v>
      </c>
      <c r="M9137" s="8">
        <v>46600</v>
      </c>
    </row>
    <row r="9138" spans="1:13">
      <c r="A9138" t="s">
        <v>2184</v>
      </c>
      <c r="B9138">
        <v>47</v>
      </c>
      <c r="C9138" t="s">
        <v>28</v>
      </c>
      <c r="D9138" t="s">
        <v>29</v>
      </c>
      <c r="E9138" t="s">
        <v>30</v>
      </c>
      <c r="F9138" t="s">
        <v>23</v>
      </c>
      <c r="G9138" t="s">
        <v>31</v>
      </c>
      <c r="J9138" t="str">
        <f>IFERROR(VLOOKUP(A9138,Directie!$A:$B,2,FALSE),"")</f>
        <v>CLP</v>
      </c>
      <c r="K9138" t="str">
        <f>IFERROR(VLOOKUP(A9138,Directie!$A:$C,3,FALSE),"")</f>
        <v>AK</v>
      </c>
      <c r="L9138" s="8">
        <v>46327</v>
      </c>
      <c r="M9138" s="8">
        <v>46600</v>
      </c>
    </row>
    <row r="9139" spans="1:13">
      <c r="A9139" t="s">
        <v>2184</v>
      </c>
      <c r="B9139">
        <v>30</v>
      </c>
      <c r="C9139" t="s">
        <v>32</v>
      </c>
      <c r="D9139" t="s">
        <v>33</v>
      </c>
      <c r="E9139" t="s">
        <v>22</v>
      </c>
      <c r="J9139" t="str">
        <f>IFERROR(VLOOKUP(A9139,Directie!$A:$B,2,FALSE),"")</f>
        <v>CLP</v>
      </c>
      <c r="K9139" t="str">
        <f>IFERROR(VLOOKUP(A9139,Directie!$A:$C,3,FALSE),"")</f>
        <v>AK</v>
      </c>
      <c r="L9139" s="8">
        <v>46327</v>
      </c>
      <c r="M9139" s="8">
        <v>46600</v>
      </c>
    </row>
    <row r="9140" spans="1:13">
      <c r="A9140" t="s">
        <v>2184</v>
      </c>
      <c r="B9140">
        <v>18</v>
      </c>
      <c r="C9140" t="s">
        <v>41</v>
      </c>
      <c r="D9140" t="s">
        <v>42</v>
      </c>
      <c r="F9140" t="s">
        <v>42</v>
      </c>
      <c r="G9140" t="s">
        <v>43</v>
      </c>
      <c r="H9140" t="s">
        <v>44</v>
      </c>
      <c r="I9140" t="s">
        <v>45</v>
      </c>
      <c r="J9140" t="str">
        <f>IFERROR(VLOOKUP(A9140,Directie!$A:$B,2,FALSE),"")</f>
        <v>CLP</v>
      </c>
      <c r="K9140" t="str">
        <f>IFERROR(VLOOKUP(A9140,Directie!$A:$C,3,FALSE),"")</f>
        <v>AK</v>
      </c>
      <c r="L9140" s="8">
        <v>46327</v>
      </c>
      <c r="M9140" s="8">
        <v>46600</v>
      </c>
    </row>
    <row r="9141" spans="1:13">
      <c r="A9141" t="s">
        <v>2184</v>
      </c>
      <c r="B9141">
        <v>44</v>
      </c>
      <c r="C9141" t="s">
        <v>19</v>
      </c>
      <c r="J9141" t="str">
        <f>IFERROR(VLOOKUP(A9141,Directie!$A:$B,2,FALSE),"")</f>
        <v>CLP</v>
      </c>
      <c r="K9141" t="str">
        <f>IFERROR(VLOOKUP(A9141,Directie!$A:$C,3,FALSE),"")</f>
        <v>AK</v>
      </c>
      <c r="L9141" s="8">
        <v>46327</v>
      </c>
      <c r="M9141" s="8">
        <v>46600</v>
      </c>
    </row>
    <row r="9142" spans="1:13">
      <c r="A9142" t="s">
        <v>2184</v>
      </c>
      <c r="B9142">
        <v>40</v>
      </c>
      <c r="C9142" t="s">
        <v>20</v>
      </c>
      <c r="F9142" t="s">
        <v>18</v>
      </c>
      <c r="J9142" t="str">
        <f>IFERROR(VLOOKUP(A9142,Directie!$A:$B,2,FALSE),"")</f>
        <v>CLP</v>
      </c>
      <c r="K9142" t="str">
        <f>IFERROR(VLOOKUP(A9142,Directie!$A:$C,3,FALSE),"")</f>
        <v>AK</v>
      </c>
      <c r="L9142" s="8">
        <v>46327</v>
      </c>
      <c r="M9142" s="8">
        <v>46600</v>
      </c>
    </row>
    <row r="9143" spans="1:13">
      <c r="A9143" t="s">
        <v>2184</v>
      </c>
      <c r="B9143">
        <v>20</v>
      </c>
      <c r="C9143" t="s">
        <v>52</v>
      </c>
      <c r="D9143" t="s">
        <v>16</v>
      </c>
      <c r="E9143" t="s">
        <v>17</v>
      </c>
      <c r="F9143" t="s">
        <v>18</v>
      </c>
      <c r="J9143" t="str">
        <f>IFERROR(VLOOKUP(A9143,Directie!$A:$B,2,FALSE),"")</f>
        <v>CLP</v>
      </c>
      <c r="K9143" t="str">
        <f>IFERROR(VLOOKUP(A9143,Directie!$A:$C,3,FALSE),"")</f>
        <v>AK</v>
      </c>
      <c r="L9143" s="8">
        <v>46327</v>
      </c>
      <c r="M9143" s="8">
        <v>46600</v>
      </c>
    </row>
    <row r="9144" spans="1:13">
      <c r="A9144" t="s">
        <v>2185</v>
      </c>
      <c r="B9144">
        <v>32</v>
      </c>
      <c r="C9144" t="s">
        <v>40</v>
      </c>
      <c r="D9144" t="s">
        <v>33</v>
      </c>
      <c r="E9144" t="s">
        <v>22</v>
      </c>
      <c r="J9144" t="str">
        <f>IFERROR(VLOOKUP(A9144,Directie!$A:$B,2,FALSE),"")</f>
        <v>CLP</v>
      </c>
      <c r="K9144" t="str">
        <f>IFERROR(VLOOKUP(A9144,Directie!$A:$C,3,FALSE),"")</f>
        <v>AK</v>
      </c>
      <c r="L9144" s="8">
        <v>46327</v>
      </c>
      <c r="M9144" s="8">
        <v>46600</v>
      </c>
    </row>
    <row r="9145" spans="1:13">
      <c r="A9145" t="s">
        <v>2185</v>
      </c>
      <c r="B9145">
        <v>16</v>
      </c>
      <c r="C9145" t="s">
        <v>15</v>
      </c>
      <c r="D9145" t="s">
        <v>16</v>
      </c>
      <c r="E9145" t="s">
        <v>17</v>
      </c>
      <c r="F9145" t="s">
        <v>18</v>
      </c>
      <c r="J9145" t="str">
        <f>IFERROR(VLOOKUP(A9145,Directie!$A:$B,2,FALSE),"")</f>
        <v>CLP</v>
      </c>
      <c r="K9145" t="str">
        <f>IFERROR(VLOOKUP(A9145,Directie!$A:$C,3,FALSE),"")</f>
        <v>AK</v>
      </c>
      <c r="L9145" s="8">
        <v>46327</v>
      </c>
      <c r="M9145" s="8">
        <v>46600</v>
      </c>
    </row>
    <row r="9146" spans="1:13">
      <c r="A9146" t="s">
        <v>2185</v>
      </c>
      <c r="B9146">
        <v>47</v>
      </c>
      <c r="C9146" t="s">
        <v>28</v>
      </c>
      <c r="D9146" t="s">
        <v>29</v>
      </c>
      <c r="E9146" t="s">
        <v>30</v>
      </c>
      <c r="F9146" t="s">
        <v>23</v>
      </c>
      <c r="G9146" t="s">
        <v>31</v>
      </c>
      <c r="J9146" t="str">
        <f>IFERROR(VLOOKUP(A9146,Directie!$A:$B,2,FALSE),"")</f>
        <v>CLP</v>
      </c>
      <c r="K9146" t="str">
        <f>IFERROR(VLOOKUP(A9146,Directie!$A:$C,3,FALSE),"")</f>
        <v>AK</v>
      </c>
      <c r="L9146" s="8">
        <v>46327</v>
      </c>
      <c r="M9146" s="8">
        <v>46600</v>
      </c>
    </row>
    <row r="9147" spans="1:13">
      <c r="A9147" t="s">
        <v>2185</v>
      </c>
      <c r="B9147">
        <v>30</v>
      </c>
      <c r="C9147" t="s">
        <v>32</v>
      </c>
      <c r="D9147" t="s">
        <v>33</v>
      </c>
      <c r="E9147" t="s">
        <v>22</v>
      </c>
      <c r="J9147" t="str">
        <f>IFERROR(VLOOKUP(A9147,Directie!$A:$B,2,FALSE),"")</f>
        <v>CLP</v>
      </c>
      <c r="K9147" t="str">
        <f>IFERROR(VLOOKUP(A9147,Directie!$A:$C,3,FALSE),"")</f>
        <v>AK</v>
      </c>
      <c r="L9147" s="8">
        <v>46327</v>
      </c>
      <c r="M9147" s="8">
        <v>46600</v>
      </c>
    </row>
    <row r="9148" spans="1:13">
      <c r="A9148" t="s">
        <v>2185</v>
      </c>
      <c r="B9148">
        <v>40</v>
      </c>
      <c r="C9148" t="s">
        <v>20</v>
      </c>
      <c r="F9148" t="s">
        <v>18</v>
      </c>
      <c r="J9148" t="str">
        <f>IFERROR(VLOOKUP(A9148,Directie!$A:$B,2,FALSE),"")</f>
        <v>CLP</v>
      </c>
      <c r="K9148" t="str">
        <f>IFERROR(VLOOKUP(A9148,Directie!$A:$C,3,FALSE),"")</f>
        <v>AK</v>
      </c>
      <c r="L9148" s="8">
        <v>46327</v>
      </c>
      <c r="M9148" s="8">
        <v>46600</v>
      </c>
    </row>
    <row r="9149" spans="1:13">
      <c r="A9149" t="s">
        <v>2185</v>
      </c>
      <c r="B9149">
        <v>48</v>
      </c>
      <c r="C9149" t="s">
        <v>93</v>
      </c>
      <c r="D9149" t="s">
        <v>94</v>
      </c>
      <c r="F9149" t="s">
        <v>95</v>
      </c>
      <c r="G9149" t="s">
        <v>25</v>
      </c>
      <c r="J9149" t="str">
        <f>IFERROR(VLOOKUP(A9149,Directie!$A:$B,2,FALSE),"")</f>
        <v>CLP</v>
      </c>
      <c r="K9149" t="str">
        <f>IFERROR(VLOOKUP(A9149,Directie!$A:$C,3,FALSE),"")</f>
        <v>AK</v>
      </c>
      <c r="L9149" s="8">
        <v>46327</v>
      </c>
      <c r="M9149" s="8">
        <v>46600</v>
      </c>
    </row>
    <row r="9150" spans="1:13">
      <c r="A9150" t="s">
        <v>2185</v>
      </c>
      <c r="B9150">
        <v>37</v>
      </c>
      <c r="C9150" t="s">
        <v>37</v>
      </c>
      <c r="D9150" t="s">
        <v>38</v>
      </c>
      <c r="E9150" t="s">
        <v>22</v>
      </c>
      <c r="J9150" t="str">
        <f>IFERROR(VLOOKUP(A9150,Directie!$A:$B,2,FALSE),"")</f>
        <v>CLP</v>
      </c>
      <c r="K9150" t="str">
        <f>IFERROR(VLOOKUP(A9150,Directie!$A:$C,3,FALSE),"")</f>
        <v>AK</v>
      </c>
      <c r="L9150" s="8">
        <v>46327</v>
      </c>
      <c r="M9150" s="8">
        <v>46600</v>
      </c>
    </row>
    <row r="9151" spans="1:13">
      <c r="A9151" t="s">
        <v>2185</v>
      </c>
      <c r="B9151">
        <v>20</v>
      </c>
      <c r="C9151" t="s">
        <v>52</v>
      </c>
      <c r="D9151" t="s">
        <v>16</v>
      </c>
      <c r="E9151" t="s">
        <v>17</v>
      </c>
      <c r="F9151" t="s">
        <v>18</v>
      </c>
      <c r="J9151" t="str">
        <f>IFERROR(VLOOKUP(A9151,Directie!$A:$B,2,FALSE),"")</f>
        <v>CLP</v>
      </c>
      <c r="K9151" t="str">
        <f>IFERROR(VLOOKUP(A9151,Directie!$A:$C,3,FALSE),"")</f>
        <v>AK</v>
      </c>
      <c r="L9151" s="8">
        <v>46327</v>
      </c>
      <c r="M9151" s="8">
        <v>46600</v>
      </c>
    </row>
    <row r="9152" spans="1:13">
      <c r="A9152" t="s">
        <v>2186</v>
      </c>
      <c r="J9152" t="str">
        <f>IFERROR(VLOOKUP(A9152,Directie!$A:$B,2,FALSE),"")</f>
        <v>CLP</v>
      </c>
      <c r="K9152" t="str">
        <f>IFERROR(VLOOKUP(A9152,Directie!$A:$C,3,FALSE),"")</f>
        <v>AK</v>
      </c>
      <c r="L9152" s="8">
        <v>46327</v>
      </c>
      <c r="M9152" s="8">
        <v>46600</v>
      </c>
    </row>
    <row r="9153" spans="1:13">
      <c r="A9153" t="s">
        <v>2186</v>
      </c>
      <c r="B9153">
        <v>16</v>
      </c>
      <c r="C9153" t="s">
        <v>15</v>
      </c>
      <c r="D9153" t="s">
        <v>16</v>
      </c>
      <c r="E9153" t="s">
        <v>17</v>
      </c>
      <c r="F9153" t="s">
        <v>18</v>
      </c>
      <c r="J9153" t="str">
        <f>IFERROR(VLOOKUP(A9153,Directie!$A:$B,2,FALSE),"")</f>
        <v>CLP</v>
      </c>
      <c r="K9153" t="str">
        <f>IFERROR(VLOOKUP(A9153,Directie!$A:$C,3,FALSE),"")</f>
        <v>AK</v>
      </c>
      <c r="L9153" s="8">
        <v>46327</v>
      </c>
      <c r="M9153" s="8">
        <v>46600</v>
      </c>
    </row>
    <row r="9154" spans="1:13">
      <c r="A9154" t="s">
        <v>2186</v>
      </c>
      <c r="B9154">
        <v>40</v>
      </c>
      <c r="C9154" t="s">
        <v>20</v>
      </c>
      <c r="F9154" t="s">
        <v>18</v>
      </c>
      <c r="J9154" t="str">
        <f>IFERROR(VLOOKUP(A9154,Directie!$A:$B,2,FALSE),"")</f>
        <v>CLP</v>
      </c>
      <c r="K9154" t="str">
        <f>IFERROR(VLOOKUP(A9154,Directie!$A:$C,3,FALSE),"")</f>
        <v>AK</v>
      </c>
      <c r="L9154" s="8">
        <v>46327</v>
      </c>
      <c r="M9154" s="8">
        <v>46600</v>
      </c>
    </row>
    <row r="9155" spans="1:13">
      <c r="A9155" t="s">
        <v>2187</v>
      </c>
      <c r="B9155">
        <v>24</v>
      </c>
      <c r="C9155" t="s">
        <v>14</v>
      </c>
      <c r="J9155" t="str">
        <f>IFERROR(VLOOKUP(A9155,Directie!$A:$B,2,FALSE),"")</f>
        <v>CLP</v>
      </c>
      <c r="K9155" t="str">
        <f>IFERROR(VLOOKUP(A9155,Directie!$A:$C,3,FALSE),"")</f>
        <v>AK</v>
      </c>
      <c r="L9155" s="8">
        <v>46327</v>
      </c>
      <c r="M9155" s="8">
        <v>46600</v>
      </c>
    </row>
    <row r="9156" spans="1:13">
      <c r="A9156" t="s">
        <v>2187</v>
      </c>
      <c r="B9156">
        <v>16</v>
      </c>
      <c r="C9156" t="s">
        <v>15</v>
      </c>
      <c r="D9156" t="s">
        <v>16</v>
      </c>
      <c r="E9156" t="s">
        <v>17</v>
      </c>
      <c r="F9156" t="s">
        <v>18</v>
      </c>
      <c r="J9156" t="str">
        <f>IFERROR(VLOOKUP(A9156,Directie!$A:$B,2,FALSE),"")</f>
        <v>CLP</v>
      </c>
      <c r="K9156" t="str">
        <f>IFERROR(VLOOKUP(A9156,Directie!$A:$C,3,FALSE),"")</f>
        <v>AK</v>
      </c>
      <c r="L9156" s="8">
        <v>46327</v>
      </c>
      <c r="M9156" s="8">
        <v>46600</v>
      </c>
    </row>
    <row r="9157" spans="1:13">
      <c r="A9157" t="s">
        <v>2187</v>
      </c>
      <c r="B9157">
        <v>44</v>
      </c>
      <c r="C9157" t="s">
        <v>19</v>
      </c>
      <c r="J9157" t="str">
        <f>IFERROR(VLOOKUP(A9157,Directie!$A:$B,2,FALSE),"")</f>
        <v>CLP</v>
      </c>
      <c r="K9157" t="str">
        <f>IFERROR(VLOOKUP(A9157,Directie!$A:$C,3,FALSE),"")</f>
        <v>AK</v>
      </c>
      <c r="L9157" s="8">
        <v>46327</v>
      </c>
      <c r="M9157" s="8">
        <v>46600</v>
      </c>
    </row>
    <row r="9158" spans="1:13">
      <c r="A9158" t="s">
        <v>2187</v>
      </c>
      <c r="B9158">
        <v>40</v>
      </c>
      <c r="C9158" t="s">
        <v>20</v>
      </c>
      <c r="F9158" t="s">
        <v>18</v>
      </c>
      <c r="J9158" t="str">
        <f>IFERROR(VLOOKUP(A9158,Directie!$A:$B,2,FALSE),"")</f>
        <v>CLP</v>
      </c>
      <c r="K9158" t="str">
        <f>IFERROR(VLOOKUP(A9158,Directie!$A:$C,3,FALSE),"")</f>
        <v>AK</v>
      </c>
      <c r="L9158" s="8">
        <v>46327</v>
      </c>
      <c r="M9158" s="8">
        <v>46600</v>
      </c>
    </row>
    <row r="9159" spans="1:13">
      <c r="A9159" t="s">
        <v>2187</v>
      </c>
      <c r="B9159">
        <v>31</v>
      </c>
      <c r="C9159" t="s">
        <v>21</v>
      </c>
      <c r="D9159" t="s">
        <v>22</v>
      </c>
      <c r="F9159" t="s">
        <v>23</v>
      </c>
      <c r="J9159" t="str">
        <f>IFERROR(VLOOKUP(A9159,Directie!$A:$B,2,FALSE),"")</f>
        <v>CLP</v>
      </c>
      <c r="K9159" t="str">
        <f>IFERROR(VLOOKUP(A9159,Directie!$A:$C,3,FALSE),"")</f>
        <v>AK</v>
      </c>
      <c r="L9159" s="8">
        <v>46327</v>
      </c>
      <c r="M9159" s="8">
        <v>46600</v>
      </c>
    </row>
    <row r="9160" spans="1:13">
      <c r="A9160" t="s">
        <v>2187</v>
      </c>
      <c r="B9160">
        <v>71</v>
      </c>
      <c r="C9160" t="s">
        <v>24</v>
      </c>
      <c r="D9160" t="s">
        <v>25</v>
      </c>
      <c r="J9160" t="str">
        <f>IFERROR(VLOOKUP(A9160,Directie!$A:$B,2,FALSE),"")</f>
        <v>CLP</v>
      </c>
      <c r="K9160" t="str">
        <f>IFERROR(VLOOKUP(A9160,Directie!$A:$C,3,FALSE),"")</f>
        <v>AK</v>
      </c>
      <c r="L9160" s="8">
        <v>46327</v>
      </c>
      <c r="M9160" s="8">
        <v>46600</v>
      </c>
    </row>
    <row r="9161" spans="1:13">
      <c r="A9161" t="s">
        <v>2188</v>
      </c>
      <c r="B9161">
        <v>24</v>
      </c>
      <c r="C9161" t="s">
        <v>14</v>
      </c>
      <c r="J9161" t="str">
        <f>IFERROR(VLOOKUP(A9161,Directie!$A:$B,2,FALSE),"")</f>
        <v>CLP</v>
      </c>
      <c r="K9161" t="str">
        <f>IFERROR(VLOOKUP(A9161,Directie!$A:$C,3,FALSE),"")</f>
        <v>AK</v>
      </c>
      <c r="L9161" s="8">
        <v>46327</v>
      </c>
      <c r="M9161" s="8">
        <v>46600</v>
      </c>
    </row>
    <row r="9162" spans="1:13">
      <c r="A9162" t="s">
        <v>2188</v>
      </c>
      <c r="B9162">
        <v>44</v>
      </c>
      <c r="C9162" t="s">
        <v>19</v>
      </c>
      <c r="J9162" t="str">
        <f>IFERROR(VLOOKUP(A9162,Directie!$A:$B,2,FALSE),"")</f>
        <v>CLP</v>
      </c>
      <c r="K9162" t="str">
        <f>IFERROR(VLOOKUP(A9162,Directie!$A:$C,3,FALSE),"")</f>
        <v>AK</v>
      </c>
      <c r="L9162" s="8">
        <v>46327</v>
      </c>
      <c r="M9162" s="8">
        <v>46600</v>
      </c>
    </row>
    <row r="9163" spans="1:13">
      <c r="A9163" t="s">
        <v>2188</v>
      </c>
      <c r="B9163">
        <v>40</v>
      </c>
      <c r="C9163" t="s">
        <v>20</v>
      </c>
      <c r="F9163" t="s">
        <v>18</v>
      </c>
      <c r="J9163" t="str">
        <f>IFERROR(VLOOKUP(A9163,Directie!$A:$B,2,FALSE),"")</f>
        <v>CLP</v>
      </c>
      <c r="K9163" t="str">
        <f>IFERROR(VLOOKUP(A9163,Directie!$A:$C,3,FALSE),"")</f>
        <v>AK</v>
      </c>
      <c r="L9163" s="8">
        <v>46327</v>
      </c>
      <c r="M9163" s="8">
        <v>46600</v>
      </c>
    </row>
    <row r="9164" spans="1:13">
      <c r="A9164" t="s">
        <v>2188</v>
      </c>
      <c r="B9164">
        <v>31</v>
      </c>
      <c r="C9164" t="s">
        <v>21</v>
      </c>
      <c r="D9164" t="s">
        <v>22</v>
      </c>
      <c r="F9164" t="s">
        <v>23</v>
      </c>
      <c r="J9164" t="str">
        <f>IFERROR(VLOOKUP(A9164,Directie!$A:$B,2,FALSE),"")</f>
        <v>CLP</v>
      </c>
      <c r="K9164" t="str">
        <f>IFERROR(VLOOKUP(A9164,Directie!$A:$C,3,FALSE),"")</f>
        <v>AK</v>
      </c>
      <c r="L9164" s="8">
        <v>46327</v>
      </c>
      <c r="M9164" s="8">
        <v>46600</v>
      </c>
    </row>
    <row r="9165" spans="1:13">
      <c r="A9165" t="s">
        <v>2188</v>
      </c>
      <c r="B9165">
        <v>71</v>
      </c>
      <c r="C9165" t="s">
        <v>24</v>
      </c>
      <c r="D9165" t="s">
        <v>25</v>
      </c>
      <c r="J9165" t="str">
        <f>IFERROR(VLOOKUP(A9165,Directie!$A:$B,2,FALSE),"")</f>
        <v>CLP</v>
      </c>
      <c r="K9165" t="str">
        <f>IFERROR(VLOOKUP(A9165,Directie!$A:$C,3,FALSE),"")</f>
        <v>AK</v>
      </c>
      <c r="L9165" s="8">
        <v>46327</v>
      </c>
      <c r="M9165" s="8">
        <v>46600</v>
      </c>
    </row>
    <row r="9166" spans="1:13">
      <c r="A9166" t="s">
        <v>2189</v>
      </c>
      <c r="J9166" t="str">
        <f>IFERROR(VLOOKUP(A9166,Directie!$A:$B,2,FALSE),"")</f>
        <v>CLP</v>
      </c>
      <c r="K9166" t="str">
        <f>IFERROR(VLOOKUP(A9166,Directie!$A:$C,3,FALSE),"")</f>
        <v>AK</v>
      </c>
      <c r="L9166" s="8">
        <v>46327</v>
      </c>
      <c r="M9166" s="8">
        <v>46600</v>
      </c>
    </row>
    <row r="9167" spans="1:13">
      <c r="A9167" t="s">
        <v>2189</v>
      </c>
      <c r="B9167">
        <v>24</v>
      </c>
      <c r="C9167" t="s">
        <v>14</v>
      </c>
      <c r="J9167" t="str">
        <f>IFERROR(VLOOKUP(A9167,Directie!$A:$B,2,FALSE),"")</f>
        <v>CLP</v>
      </c>
      <c r="K9167" t="str">
        <f>IFERROR(VLOOKUP(A9167,Directie!$A:$C,3,FALSE),"")</f>
        <v>AK</v>
      </c>
      <c r="L9167" s="8">
        <v>46327</v>
      </c>
      <c r="M9167" s="8">
        <v>46600</v>
      </c>
    </row>
    <row r="9168" spans="1:13">
      <c r="A9168" t="s">
        <v>2189</v>
      </c>
      <c r="B9168">
        <v>16</v>
      </c>
      <c r="C9168" t="s">
        <v>15</v>
      </c>
      <c r="D9168" t="s">
        <v>16</v>
      </c>
      <c r="E9168" t="s">
        <v>17</v>
      </c>
      <c r="F9168" t="s">
        <v>18</v>
      </c>
      <c r="J9168" t="str">
        <f>IFERROR(VLOOKUP(A9168,Directie!$A:$B,2,FALSE),"")</f>
        <v>CLP</v>
      </c>
      <c r="K9168" t="str">
        <f>IFERROR(VLOOKUP(A9168,Directie!$A:$C,3,FALSE),"")</f>
        <v>AK</v>
      </c>
      <c r="L9168" s="8">
        <v>46327</v>
      </c>
      <c r="M9168" s="8">
        <v>46600</v>
      </c>
    </row>
    <row r="9169" spans="1:13">
      <c r="A9169" t="s">
        <v>2189</v>
      </c>
      <c r="B9169">
        <v>18</v>
      </c>
      <c r="C9169" t="s">
        <v>41</v>
      </c>
      <c r="D9169" t="s">
        <v>42</v>
      </c>
      <c r="F9169" t="s">
        <v>42</v>
      </c>
      <c r="G9169" t="s">
        <v>43</v>
      </c>
      <c r="H9169" t="s">
        <v>44</v>
      </c>
      <c r="I9169" t="s">
        <v>45</v>
      </c>
      <c r="J9169" t="str">
        <f>IFERROR(VLOOKUP(A9169,Directie!$A:$B,2,FALSE),"")</f>
        <v>CLP</v>
      </c>
      <c r="K9169" t="str">
        <f>IFERROR(VLOOKUP(A9169,Directie!$A:$C,3,FALSE),"")</f>
        <v>AK</v>
      </c>
      <c r="L9169" s="8">
        <v>46327</v>
      </c>
      <c r="M9169" s="8">
        <v>46600</v>
      </c>
    </row>
    <row r="9170" spans="1:13">
      <c r="A9170" t="s">
        <v>2189</v>
      </c>
      <c r="B9170">
        <v>44</v>
      </c>
      <c r="C9170" t="s">
        <v>19</v>
      </c>
      <c r="J9170" t="str">
        <f>IFERROR(VLOOKUP(A9170,Directie!$A:$B,2,FALSE),"")</f>
        <v>CLP</v>
      </c>
      <c r="K9170" t="str">
        <f>IFERROR(VLOOKUP(A9170,Directie!$A:$C,3,FALSE),"")</f>
        <v>AK</v>
      </c>
      <c r="L9170" s="8">
        <v>46327</v>
      </c>
      <c r="M9170" s="8">
        <v>46600</v>
      </c>
    </row>
    <row r="9171" spans="1:13">
      <c r="A9171" t="s">
        <v>2189</v>
      </c>
      <c r="B9171">
        <v>40</v>
      </c>
      <c r="C9171" t="s">
        <v>20</v>
      </c>
      <c r="F9171" t="s">
        <v>18</v>
      </c>
      <c r="J9171" t="str">
        <f>IFERROR(VLOOKUP(A9171,Directie!$A:$B,2,FALSE),"")</f>
        <v>CLP</v>
      </c>
      <c r="K9171" t="str">
        <f>IFERROR(VLOOKUP(A9171,Directie!$A:$C,3,FALSE),"")</f>
        <v>AK</v>
      </c>
      <c r="L9171" s="8">
        <v>46327</v>
      </c>
      <c r="M9171" s="8">
        <v>46600</v>
      </c>
    </row>
    <row r="9172" spans="1:13">
      <c r="A9172" t="s">
        <v>2189</v>
      </c>
      <c r="B9172">
        <v>31</v>
      </c>
      <c r="C9172" t="s">
        <v>21</v>
      </c>
      <c r="D9172" t="s">
        <v>22</v>
      </c>
      <c r="F9172" t="s">
        <v>23</v>
      </c>
      <c r="J9172" t="str">
        <f>IFERROR(VLOOKUP(A9172,Directie!$A:$B,2,FALSE),"")</f>
        <v>CLP</v>
      </c>
      <c r="K9172" t="str">
        <f>IFERROR(VLOOKUP(A9172,Directie!$A:$C,3,FALSE),"")</f>
        <v>AK</v>
      </c>
      <c r="L9172" s="8">
        <v>46327</v>
      </c>
      <c r="M9172" s="8">
        <v>46600</v>
      </c>
    </row>
    <row r="9173" spans="1:13">
      <c r="A9173" t="s">
        <v>2189</v>
      </c>
      <c r="B9173">
        <v>71</v>
      </c>
      <c r="C9173" t="s">
        <v>24</v>
      </c>
      <c r="D9173" t="s">
        <v>25</v>
      </c>
      <c r="J9173" t="str">
        <f>IFERROR(VLOOKUP(A9173,Directie!$A:$B,2,FALSE),"")</f>
        <v>CLP</v>
      </c>
      <c r="K9173" t="str">
        <f>IFERROR(VLOOKUP(A9173,Directie!$A:$C,3,FALSE),"")</f>
        <v>AK</v>
      </c>
      <c r="L9173" s="8">
        <v>46327</v>
      </c>
      <c r="M9173" s="8">
        <v>46600</v>
      </c>
    </row>
    <row r="9174" spans="1:13">
      <c r="A9174" t="s">
        <v>2190</v>
      </c>
      <c r="B9174">
        <v>24</v>
      </c>
      <c r="C9174" t="s">
        <v>14</v>
      </c>
      <c r="J9174" t="str">
        <f>IFERROR(VLOOKUP(A9174,Directie!$A:$B,2,FALSE),"")</f>
        <v>CLP</v>
      </c>
      <c r="K9174" t="str">
        <f>IFERROR(VLOOKUP(A9174,Directie!$A:$C,3,FALSE),"")</f>
        <v>AK</v>
      </c>
      <c r="L9174" s="8">
        <v>46327</v>
      </c>
      <c r="M9174" s="8">
        <v>46600</v>
      </c>
    </row>
    <row r="9175" spans="1:13">
      <c r="A9175" t="s">
        <v>2190</v>
      </c>
      <c r="B9175">
        <v>16</v>
      </c>
      <c r="C9175" t="s">
        <v>15</v>
      </c>
      <c r="D9175" t="s">
        <v>16</v>
      </c>
      <c r="E9175" t="s">
        <v>17</v>
      </c>
      <c r="F9175" t="s">
        <v>18</v>
      </c>
      <c r="J9175" t="str">
        <f>IFERROR(VLOOKUP(A9175,Directie!$A:$B,2,FALSE),"")</f>
        <v>CLP</v>
      </c>
      <c r="K9175" t="str">
        <f>IFERROR(VLOOKUP(A9175,Directie!$A:$C,3,FALSE),"")</f>
        <v>AK</v>
      </c>
      <c r="L9175" s="8">
        <v>46327</v>
      </c>
      <c r="M9175" s="8">
        <v>46600</v>
      </c>
    </row>
    <row r="9176" spans="1:13">
      <c r="A9176" t="s">
        <v>2190</v>
      </c>
      <c r="B9176">
        <v>44</v>
      </c>
      <c r="C9176" t="s">
        <v>19</v>
      </c>
      <c r="J9176" t="str">
        <f>IFERROR(VLOOKUP(A9176,Directie!$A:$B,2,FALSE),"")</f>
        <v>CLP</v>
      </c>
      <c r="K9176" t="str">
        <f>IFERROR(VLOOKUP(A9176,Directie!$A:$C,3,FALSE),"")</f>
        <v>AK</v>
      </c>
      <c r="L9176" s="8">
        <v>46327</v>
      </c>
      <c r="M9176" s="8">
        <v>46600</v>
      </c>
    </row>
    <row r="9177" spans="1:13">
      <c r="A9177" t="s">
        <v>2190</v>
      </c>
      <c r="B9177">
        <v>40</v>
      </c>
      <c r="C9177" t="s">
        <v>20</v>
      </c>
      <c r="F9177" t="s">
        <v>18</v>
      </c>
      <c r="J9177" t="str">
        <f>IFERROR(VLOOKUP(A9177,Directie!$A:$B,2,FALSE),"")</f>
        <v>CLP</v>
      </c>
      <c r="K9177" t="str">
        <f>IFERROR(VLOOKUP(A9177,Directie!$A:$C,3,FALSE),"")</f>
        <v>AK</v>
      </c>
      <c r="L9177" s="8">
        <v>46327</v>
      </c>
      <c r="M9177" s="8">
        <v>46600</v>
      </c>
    </row>
    <row r="9178" spans="1:13">
      <c r="A9178" t="s">
        <v>2190</v>
      </c>
      <c r="B9178">
        <v>31</v>
      </c>
      <c r="C9178" t="s">
        <v>21</v>
      </c>
      <c r="D9178" t="s">
        <v>22</v>
      </c>
      <c r="F9178" t="s">
        <v>23</v>
      </c>
      <c r="J9178" t="str">
        <f>IFERROR(VLOOKUP(A9178,Directie!$A:$B,2,FALSE),"")</f>
        <v>CLP</v>
      </c>
      <c r="K9178" t="str">
        <f>IFERROR(VLOOKUP(A9178,Directie!$A:$C,3,FALSE),"")</f>
        <v>AK</v>
      </c>
      <c r="L9178" s="8">
        <v>46327</v>
      </c>
      <c r="M9178" s="8">
        <v>46600</v>
      </c>
    </row>
    <row r="9179" spans="1:13">
      <c r="A9179" t="s">
        <v>2190</v>
      </c>
      <c r="B9179">
        <v>71</v>
      </c>
      <c r="C9179" t="s">
        <v>24</v>
      </c>
      <c r="D9179" t="s">
        <v>25</v>
      </c>
      <c r="J9179" t="str">
        <f>IFERROR(VLOOKUP(A9179,Directie!$A:$B,2,FALSE),"")</f>
        <v>CLP</v>
      </c>
      <c r="K9179" t="str">
        <f>IFERROR(VLOOKUP(A9179,Directie!$A:$C,3,FALSE),"")</f>
        <v>AK</v>
      </c>
      <c r="L9179" s="8">
        <v>46327</v>
      </c>
      <c r="M9179" s="8">
        <v>46600</v>
      </c>
    </row>
    <row r="9180" spans="1:13">
      <c r="A9180" t="s">
        <v>2191</v>
      </c>
      <c r="J9180" t="str">
        <f>IFERROR(VLOOKUP(A9180,Directie!$A:$B,2,FALSE),"")</f>
        <v>CLP</v>
      </c>
      <c r="K9180" t="str">
        <f>IFERROR(VLOOKUP(A9180,Directie!$A:$C,3,FALSE),"")</f>
        <v>AK</v>
      </c>
      <c r="L9180" s="8">
        <v>46327</v>
      </c>
      <c r="M9180" s="8">
        <v>46600</v>
      </c>
    </row>
    <row r="9181" spans="1:13">
      <c r="A9181" t="s">
        <v>2191</v>
      </c>
      <c r="B9181">
        <v>24</v>
      </c>
      <c r="C9181" t="s">
        <v>14</v>
      </c>
      <c r="J9181" t="str">
        <f>IFERROR(VLOOKUP(A9181,Directie!$A:$B,2,FALSE),"")</f>
        <v>CLP</v>
      </c>
      <c r="K9181" t="str">
        <f>IFERROR(VLOOKUP(A9181,Directie!$A:$C,3,FALSE),"")</f>
        <v>AK</v>
      </c>
      <c r="L9181" s="8">
        <v>46327</v>
      </c>
      <c r="M9181" s="8">
        <v>46600</v>
      </c>
    </row>
    <row r="9182" spans="1:13">
      <c r="A9182" t="s">
        <v>2191</v>
      </c>
      <c r="B9182">
        <v>44</v>
      </c>
      <c r="C9182" t="s">
        <v>19</v>
      </c>
      <c r="J9182" t="str">
        <f>IFERROR(VLOOKUP(A9182,Directie!$A:$B,2,FALSE),"")</f>
        <v>CLP</v>
      </c>
      <c r="K9182" t="str">
        <f>IFERROR(VLOOKUP(A9182,Directie!$A:$C,3,FALSE),"")</f>
        <v>AK</v>
      </c>
      <c r="L9182" s="8">
        <v>46327</v>
      </c>
      <c r="M9182" s="8">
        <v>46600</v>
      </c>
    </row>
    <row r="9183" spans="1:13">
      <c r="A9183" t="s">
        <v>2191</v>
      </c>
      <c r="B9183">
        <v>40</v>
      </c>
      <c r="C9183" t="s">
        <v>20</v>
      </c>
      <c r="F9183" t="s">
        <v>18</v>
      </c>
      <c r="J9183" t="str">
        <f>IFERROR(VLOOKUP(A9183,Directie!$A:$B,2,FALSE),"")</f>
        <v>CLP</v>
      </c>
      <c r="K9183" t="str">
        <f>IFERROR(VLOOKUP(A9183,Directie!$A:$C,3,FALSE),"")</f>
        <v>AK</v>
      </c>
      <c r="L9183" s="8">
        <v>46327</v>
      </c>
      <c r="M9183" s="8">
        <v>46600</v>
      </c>
    </row>
    <row r="9184" spans="1:13">
      <c r="A9184" t="s">
        <v>2192</v>
      </c>
      <c r="B9184">
        <v>16</v>
      </c>
      <c r="C9184" t="s">
        <v>15</v>
      </c>
      <c r="D9184" t="s">
        <v>16</v>
      </c>
      <c r="E9184" t="s">
        <v>17</v>
      </c>
      <c r="F9184" t="s">
        <v>18</v>
      </c>
      <c r="J9184" t="str">
        <f>IFERROR(VLOOKUP(A9184,Directie!$A:$B,2,FALSE),"")</f>
        <v>CLP</v>
      </c>
      <c r="K9184" t="str">
        <f>IFERROR(VLOOKUP(A9184,Directie!$A:$C,3,FALSE),"")</f>
        <v>AK</v>
      </c>
      <c r="L9184" s="8">
        <v>46327</v>
      </c>
      <c r="M9184" s="8">
        <v>46600</v>
      </c>
    </row>
    <row r="9185" spans="1:13">
      <c r="A9185" t="s">
        <v>2192</v>
      </c>
      <c r="B9185">
        <v>44</v>
      </c>
      <c r="C9185" t="s">
        <v>19</v>
      </c>
      <c r="J9185" t="str">
        <f>IFERROR(VLOOKUP(A9185,Directie!$A:$B,2,FALSE),"")</f>
        <v>CLP</v>
      </c>
      <c r="K9185" t="str">
        <f>IFERROR(VLOOKUP(A9185,Directie!$A:$C,3,FALSE),"")</f>
        <v>AK</v>
      </c>
      <c r="L9185" s="8">
        <v>46327</v>
      </c>
      <c r="M9185" s="8">
        <v>46600</v>
      </c>
    </row>
    <row r="9186" spans="1:13">
      <c r="A9186" t="s">
        <v>2192</v>
      </c>
      <c r="B9186">
        <v>40</v>
      </c>
      <c r="C9186" t="s">
        <v>20</v>
      </c>
      <c r="F9186" t="s">
        <v>18</v>
      </c>
      <c r="J9186" t="str">
        <f>IFERROR(VLOOKUP(A9186,Directie!$A:$B,2,FALSE),"")</f>
        <v>CLP</v>
      </c>
      <c r="K9186" t="str">
        <f>IFERROR(VLOOKUP(A9186,Directie!$A:$C,3,FALSE),"")</f>
        <v>AK</v>
      </c>
      <c r="L9186" s="8">
        <v>46327</v>
      </c>
      <c r="M9186" s="8">
        <v>46600</v>
      </c>
    </row>
    <row r="9187" spans="1:13">
      <c r="A9187" t="s">
        <v>2192</v>
      </c>
      <c r="B9187">
        <v>31</v>
      </c>
      <c r="C9187" t="s">
        <v>21</v>
      </c>
      <c r="D9187" t="s">
        <v>22</v>
      </c>
      <c r="F9187" t="s">
        <v>23</v>
      </c>
      <c r="J9187" t="str">
        <f>IFERROR(VLOOKUP(A9187,Directie!$A:$B,2,FALSE),"")</f>
        <v>CLP</v>
      </c>
      <c r="K9187" t="str">
        <f>IFERROR(VLOOKUP(A9187,Directie!$A:$C,3,FALSE),"")</f>
        <v>AK</v>
      </c>
      <c r="L9187" s="8">
        <v>46327</v>
      </c>
      <c r="M9187" s="8">
        <v>46600</v>
      </c>
    </row>
    <row r="9188" spans="1:13">
      <c r="A9188" t="s">
        <v>2192</v>
      </c>
      <c r="B9188">
        <v>71</v>
      </c>
      <c r="C9188" t="s">
        <v>24</v>
      </c>
      <c r="D9188" t="s">
        <v>25</v>
      </c>
      <c r="J9188" t="str">
        <f>IFERROR(VLOOKUP(A9188,Directie!$A:$B,2,FALSE),"")</f>
        <v>CLP</v>
      </c>
      <c r="K9188" t="str">
        <f>IFERROR(VLOOKUP(A9188,Directie!$A:$C,3,FALSE),"")</f>
        <v>AK</v>
      </c>
      <c r="L9188" s="8">
        <v>46327</v>
      </c>
      <c r="M9188" s="8">
        <v>46600</v>
      </c>
    </row>
    <row r="9189" spans="1:13">
      <c r="A9189" t="s">
        <v>2193</v>
      </c>
      <c r="B9189">
        <v>16</v>
      </c>
      <c r="C9189" t="s">
        <v>15</v>
      </c>
      <c r="D9189" t="s">
        <v>16</v>
      </c>
      <c r="E9189" t="s">
        <v>17</v>
      </c>
      <c r="F9189" t="s">
        <v>18</v>
      </c>
      <c r="J9189" t="str">
        <f>IFERROR(VLOOKUP(A9189,Directie!$A:$B,2,FALSE),"")</f>
        <v>CLP</v>
      </c>
      <c r="K9189" t="str">
        <f>IFERROR(VLOOKUP(A9189,Directie!$A:$C,3,FALSE),"")</f>
        <v>AK</v>
      </c>
      <c r="L9189" s="8">
        <v>46327</v>
      </c>
      <c r="M9189" s="8">
        <v>46600</v>
      </c>
    </row>
    <row r="9190" spans="1:13">
      <c r="A9190" t="s">
        <v>2193</v>
      </c>
      <c r="B9190">
        <v>44</v>
      </c>
      <c r="C9190" t="s">
        <v>19</v>
      </c>
      <c r="J9190" t="str">
        <f>IFERROR(VLOOKUP(A9190,Directie!$A:$B,2,FALSE),"")</f>
        <v>CLP</v>
      </c>
      <c r="K9190" t="str">
        <f>IFERROR(VLOOKUP(A9190,Directie!$A:$C,3,FALSE),"")</f>
        <v>AK</v>
      </c>
      <c r="L9190" s="8">
        <v>46327</v>
      </c>
      <c r="M9190" s="8">
        <v>46600</v>
      </c>
    </row>
    <row r="9191" spans="1:13">
      <c r="A9191" t="s">
        <v>2193</v>
      </c>
      <c r="B9191">
        <v>40</v>
      </c>
      <c r="C9191" t="s">
        <v>20</v>
      </c>
      <c r="F9191" t="s">
        <v>18</v>
      </c>
      <c r="J9191" t="str">
        <f>IFERROR(VLOOKUP(A9191,Directie!$A:$B,2,FALSE),"")</f>
        <v>CLP</v>
      </c>
      <c r="K9191" t="str">
        <f>IFERROR(VLOOKUP(A9191,Directie!$A:$C,3,FALSE),"")</f>
        <v>AK</v>
      </c>
      <c r="L9191" s="8">
        <v>46327</v>
      </c>
      <c r="M9191" s="8">
        <v>46600</v>
      </c>
    </row>
    <row r="9192" spans="1:13">
      <c r="A9192" t="s">
        <v>2193</v>
      </c>
      <c r="B9192">
        <v>31</v>
      </c>
      <c r="C9192" t="s">
        <v>21</v>
      </c>
      <c r="D9192" t="s">
        <v>22</v>
      </c>
      <c r="F9192" t="s">
        <v>23</v>
      </c>
      <c r="J9192" t="str">
        <f>IFERROR(VLOOKUP(A9192,Directie!$A:$B,2,FALSE),"")</f>
        <v>CLP</v>
      </c>
      <c r="K9192" t="str">
        <f>IFERROR(VLOOKUP(A9192,Directie!$A:$C,3,FALSE),"")</f>
        <v>AK</v>
      </c>
      <c r="L9192" s="8">
        <v>46327</v>
      </c>
      <c r="M9192" s="8">
        <v>46600</v>
      </c>
    </row>
    <row r="9193" spans="1:13">
      <c r="A9193" t="s">
        <v>2193</v>
      </c>
      <c r="B9193">
        <v>71</v>
      </c>
      <c r="C9193" t="s">
        <v>24</v>
      </c>
      <c r="D9193" t="s">
        <v>25</v>
      </c>
      <c r="J9193" t="str">
        <f>IFERROR(VLOOKUP(A9193,Directie!$A:$B,2,FALSE),"")</f>
        <v>CLP</v>
      </c>
      <c r="K9193" t="str">
        <f>IFERROR(VLOOKUP(A9193,Directie!$A:$C,3,FALSE),"")</f>
        <v>AK</v>
      </c>
      <c r="L9193" s="8">
        <v>46327</v>
      </c>
      <c r="M9193" s="8">
        <v>46600</v>
      </c>
    </row>
    <row r="9194" spans="1:13">
      <c r="A9194" t="s">
        <v>2194</v>
      </c>
      <c r="J9194" t="str">
        <f>IFERROR(VLOOKUP(A9194,Directie!$A:$B,2,FALSE),"")</f>
        <v>CLP</v>
      </c>
      <c r="K9194" t="str">
        <f>IFERROR(VLOOKUP(A9194,Directie!$A:$C,3,FALSE),"")</f>
        <v>AK</v>
      </c>
      <c r="L9194" s="8">
        <v>46327</v>
      </c>
      <c r="M9194" s="8">
        <v>46600</v>
      </c>
    </row>
    <row r="9195" spans="1:13">
      <c r="A9195" t="s">
        <v>2194</v>
      </c>
      <c r="B9195">
        <v>24</v>
      </c>
      <c r="C9195" t="s">
        <v>14</v>
      </c>
      <c r="J9195" t="str">
        <f>IFERROR(VLOOKUP(A9195,Directie!$A:$B,2,FALSE),"")</f>
        <v>CLP</v>
      </c>
      <c r="K9195" t="str">
        <f>IFERROR(VLOOKUP(A9195,Directie!$A:$C,3,FALSE),"")</f>
        <v>AK</v>
      </c>
      <c r="L9195" s="8">
        <v>46327</v>
      </c>
      <c r="M9195" s="8">
        <v>46600</v>
      </c>
    </row>
    <row r="9196" spans="1:13">
      <c r="A9196" t="s">
        <v>2194</v>
      </c>
      <c r="B9196">
        <v>16</v>
      </c>
      <c r="C9196" t="s">
        <v>15</v>
      </c>
      <c r="D9196" t="s">
        <v>16</v>
      </c>
      <c r="E9196" t="s">
        <v>17</v>
      </c>
      <c r="F9196" t="s">
        <v>18</v>
      </c>
      <c r="J9196" t="str">
        <f>IFERROR(VLOOKUP(A9196,Directie!$A:$B,2,FALSE),"")</f>
        <v>CLP</v>
      </c>
      <c r="K9196" t="str">
        <f>IFERROR(VLOOKUP(A9196,Directie!$A:$C,3,FALSE),"")</f>
        <v>AK</v>
      </c>
      <c r="L9196" s="8">
        <v>46327</v>
      </c>
      <c r="M9196" s="8">
        <v>46600</v>
      </c>
    </row>
    <row r="9197" spans="1:13">
      <c r="A9197" t="s">
        <v>2194</v>
      </c>
      <c r="B9197">
        <v>47</v>
      </c>
      <c r="C9197" t="s">
        <v>28</v>
      </c>
      <c r="D9197" t="s">
        <v>29</v>
      </c>
      <c r="E9197" t="s">
        <v>30</v>
      </c>
      <c r="F9197" t="s">
        <v>23</v>
      </c>
      <c r="G9197" t="s">
        <v>31</v>
      </c>
      <c r="J9197" t="str">
        <f>IFERROR(VLOOKUP(A9197,Directie!$A:$B,2,FALSE),"")</f>
        <v>CLP</v>
      </c>
      <c r="K9197" t="str">
        <f>IFERROR(VLOOKUP(A9197,Directie!$A:$C,3,FALSE),"")</f>
        <v>AK</v>
      </c>
      <c r="L9197" s="8">
        <v>46327</v>
      </c>
      <c r="M9197" s="8">
        <v>46600</v>
      </c>
    </row>
    <row r="9198" spans="1:13">
      <c r="A9198" t="s">
        <v>2194</v>
      </c>
      <c r="B9198">
        <v>30</v>
      </c>
      <c r="C9198" t="s">
        <v>32</v>
      </c>
      <c r="D9198" t="s">
        <v>33</v>
      </c>
      <c r="E9198" t="s">
        <v>22</v>
      </c>
      <c r="J9198" t="str">
        <f>IFERROR(VLOOKUP(A9198,Directie!$A:$B,2,FALSE),"")</f>
        <v>CLP</v>
      </c>
      <c r="K9198" t="str">
        <f>IFERROR(VLOOKUP(A9198,Directie!$A:$C,3,FALSE),"")</f>
        <v>AK</v>
      </c>
      <c r="L9198" s="8">
        <v>46327</v>
      </c>
      <c r="M9198" s="8">
        <v>46600</v>
      </c>
    </row>
    <row r="9199" spans="1:13">
      <c r="A9199" t="s">
        <v>2194</v>
      </c>
      <c r="B9199">
        <v>5</v>
      </c>
      <c r="C9199" t="s">
        <v>73</v>
      </c>
      <c r="J9199" t="str">
        <f>IFERROR(VLOOKUP(A9199,Directie!$A:$B,2,FALSE),"")</f>
        <v>CLP</v>
      </c>
      <c r="K9199" t="str">
        <f>IFERROR(VLOOKUP(A9199,Directie!$A:$C,3,FALSE),"")</f>
        <v>AK</v>
      </c>
      <c r="L9199" s="8">
        <v>46327</v>
      </c>
      <c r="M9199" s="8">
        <v>46600</v>
      </c>
    </row>
    <row r="9200" spans="1:13">
      <c r="A9200" t="s">
        <v>2194</v>
      </c>
      <c r="B9200">
        <v>18</v>
      </c>
      <c r="C9200" t="s">
        <v>41</v>
      </c>
      <c r="D9200" t="s">
        <v>42</v>
      </c>
      <c r="F9200" t="s">
        <v>42</v>
      </c>
      <c r="G9200" t="s">
        <v>43</v>
      </c>
      <c r="H9200" t="s">
        <v>44</v>
      </c>
      <c r="I9200" t="s">
        <v>45</v>
      </c>
      <c r="J9200" t="str">
        <f>IFERROR(VLOOKUP(A9200,Directie!$A:$B,2,FALSE),"")</f>
        <v>CLP</v>
      </c>
      <c r="K9200" t="str">
        <f>IFERROR(VLOOKUP(A9200,Directie!$A:$C,3,FALSE),"")</f>
        <v>AK</v>
      </c>
      <c r="L9200" s="8">
        <v>46327</v>
      </c>
      <c r="M9200" s="8">
        <v>46600</v>
      </c>
    </row>
    <row r="9201" spans="1:13">
      <c r="A9201" t="s">
        <v>2194</v>
      </c>
      <c r="B9201">
        <v>44</v>
      </c>
      <c r="C9201" t="s">
        <v>19</v>
      </c>
      <c r="J9201" t="str">
        <f>IFERROR(VLOOKUP(A9201,Directie!$A:$B,2,FALSE),"")</f>
        <v>CLP</v>
      </c>
      <c r="K9201" t="str">
        <f>IFERROR(VLOOKUP(A9201,Directie!$A:$C,3,FALSE),"")</f>
        <v>AK</v>
      </c>
      <c r="L9201" s="8">
        <v>46327</v>
      </c>
      <c r="M9201" s="8">
        <v>46600</v>
      </c>
    </row>
    <row r="9202" spans="1:13">
      <c r="A9202" t="s">
        <v>2194</v>
      </c>
      <c r="B9202">
        <v>40</v>
      </c>
      <c r="C9202" t="s">
        <v>20</v>
      </c>
      <c r="F9202" t="s">
        <v>18</v>
      </c>
      <c r="J9202" t="str">
        <f>IFERROR(VLOOKUP(A9202,Directie!$A:$B,2,FALSE),"")</f>
        <v>CLP</v>
      </c>
      <c r="K9202" t="str">
        <f>IFERROR(VLOOKUP(A9202,Directie!$A:$C,3,FALSE),"")</f>
        <v>AK</v>
      </c>
      <c r="L9202" s="8">
        <v>46327</v>
      </c>
      <c r="M9202" s="8">
        <v>46600</v>
      </c>
    </row>
    <row r="9203" spans="1:13">
      <c r="A9203" t="s">
        <v>2194</v>
      </c>
      <c r="B9203">
        <v>31</v>
      </c>
      <c r="C9203" t="s">
        <v>21</v>
      </c>
      <c r="D9203" t="s">
        <v>22</v>
      </c>
      <c r="F9203" t="s">
        <v>23</v>
      </c>
      <c r="J9203" t="str">
        <f>IFERROR(VLOOKUP(A9203,Directie!$A:$B,2,FALSE),"")</f>
        <v>CLP</v>
      </c>
      <c r="K9203" t="str">
        <f>IFERROR(VLOOKUP(A9203,Directie!$A:$C,3,FALSE),"")</f>
        <v>AK</v>
      </c>
      <c r="L9203" s="8">
        <v>46327</v>
      </c>
      <c r="M9203" s="8">
        <v>46600</v>
      </c>
    </row>
    <row r="9204" spans="1:13">
      <c r="A9204" t="s">
        <v>2194</v>
      </c>
      <c r="B9204">
        <v>71</v>
      </c>
      <c r="C9204" t="s">
        <v>24</v>
      </c>
      <c r="D9204" t="s">
        <v>25</v>
      </c>
      <c r="J9204" t="str">
        <f>IFERROR(VLOOKUP(A9204,Directie!$A:$B,2,FALSE),"")</f>
        <v>CLP</v>
      </c>
      <c r="K9204" t="str">
        <f>IFERROR(VLOOKUP(A9204,Directie!$A:$C,3,FALSE),"")</f>
        <v>AK</v>
      </c>
      <c r="L9204" s="8">
        <v>46327</v>
      </c>
      <c r="M9204" s="8">
        <v>46600</v>
      </c>
    </row>
    <row r="9205" spans="1:13">
      <c r="A9205" t="s">
        <v>2195</v>
      </c>
      <c r="B9205">
        <v>24</v>
      </c>
      <c r="C9205" t="s">
        <v>14</v>
      </c>
      <c r="J9205" t="str">
        <f>IFERROR(VLOOKUP(A9205,Directie!$A:$B,2,FALSE),"")</f>
        <v>CLP</v>
      </c>
      <c r="K9205" t="str">
        <f>IFERROR(VLOOKUP(A9205,Directie!$A:$C,3,FALSE),"")</f>
        <v>AK</v>
      </c>
      <c r="L9205" s="8">
        <v>46327</v>
      </c>
      <c r="M9205" s="8">
        <v>46600</v>
      </c>
    </row>
    <row r="9206" spans="1:13">
      <c r="A9206" t="s">
        <v>2195</v>
      </c>
      <c r="B9206">
        <v>47</v>
      </c>
      <c r="C9206" t="s">
        <v>28</v>
      </c>
      <c r="D9206" t="s">
        <v>29</v>
      </c>
      <c r="E9206" t="s">
        <v>30</v>
      </c>
      <c r="F9206" t="s">
        <v>23</v>
      </c>
      <c r="G9206" t="s">
        <v>31</v>
      </c>
      <c r="J9206" t="str">
        <f>IFERROR(VLOOKUP(A9206,Directie!$A:$B,2,FALSE),"")</f>
        <v>CLP</v>
      </c>
      <c r="K9206" t="str">
        <f>IFERROR(VLOOKUP(A9206,Directie!$A:$C,3,FALSE),"")</f>
        <v>AK</v>
      </c>
      <c r="L9206" s="8">
        <v>46327</v>
      </c>
      <c r="M9206" s="8">
        <v>46600</v>
      </c>
    </row>
    <row r="9207" spans="1:13">
      <c r="A9207" t="s">
        <v>2195</v>
      </c>
      <c r="B9207">
        <v>44</v>
      </c>
      <c r="C9207" t="s">
        <v>19</v>
      </c>
      <c r="J9207" t="str">
        <f>IFERROR(VLOOKUP(A9207,Directie!$A:$B,2,FALSE),"")</f>
        <v>CLP</v>
      </c>
      <c r="K9207" t="str">
        <f>IFERROR(VLOOKUP(A9207,Directie!$A:$C,3,FALSE),"")</f>
        <v>AK</v>
      </c>
      <c r="L9207" s="8">
        <v>46327</v>
      </c>
      <c r="M9207" s="8">
        <v>46600</v>
      </c>
    </row>
    <row r="9208" spans="1:13">
      <c r="A9208" t="s">
        <v>2195</v>
      </c>
      <c r="B9208">
        <v>40</v>
      </c>
      <c r="C9208" t="s">
        <v>20</v>
      </c>
      <c r="F9208" t="s">
        <v>18</v>
      </c>
      <c r="J9208" t="str">
        <f>IFERROR(VLOOKUP(A9208,Directie!$A:$B,2,FALSE),"")</f>
        <v>CLP</v>
      </c>
      <c r="K9208" t="str">
        <f>IFERROR(VLOOKUP(A9208,Directie!$A:$C,3,FALSE),"")</f>
        <v>AK</v>
      </c>
      <c r="L9208" s="8">
        <v>46327</v>
      </c>
      <c r="M9208" s="8">
        <v>46600</v>
      </c>
    </row>
    <row r="9209" spans="1:13">
      <c r="A9209" t="s">
        <v>2195</v>
      </c>
      <c r="B9209">
        <v>31</v>
      </c>
      <c r="C9209" t="s">
        <v>21</v>
      </c>
      <c r="D9209" t="s">
        <v>22</v>
      </c>
      <c r="F9209" t="s">
        <v>23</v>
      </c>
      <c r="J9209" t="str">
        <f>IFERROR(VLOOKUP(A9209,Directie!$A:$B,2,FALSE),"")</f>
        <v>CLP</v>
      </c>
      <c r="K9209" t="str">
        <f>IFERROR(VLOOKUP(A9209,Directie!$A:$C,3,FALSE),"")</f>
        <v>AK</v>
      </c>
      <c r="L9209" s="8">
        <v>46327</v>
      </c>
      <c r="M9209" s="8">
        <v>46600</v>
      </c>
    </row>
    <row r="9210" spans="1:13">
      <c r="A9210" t="s">
        <v>2195</v>
      </c>
      <c r="B9210">
        <v>71</v>
      </c>
      <c r="C9210" t="s">
        <v>24</v>
      </c>
      <c r="D9210" t="s">
        <v>25</v>
      </c>
      <c r="J9210" t="str">
        <f>IFERROR(VLOOKUP(A9210,Directie!$A:$B,2,FALSE),"")</f>
        <v>CLP</v>
      </c>
      <c r="K9210" t="str">
        <f>IFERROR(VLOOKUP(A9210,Directie!$A:$C,3,FALSE),"")</f>
        <v>AK</v>
      </c>
      <c r="L9210" s="8">
        <v>46327</v>
      </c>
      <c r="M9210" s="8">
        <v>46600</v>
      </c>
    </row>
    <row r="9211" spans="1:13">
      <c r="A9211" t="s">
        <v>2196</v>
      </c>
      <c r="B9211">
        <v>16</v>
      </c>
      <c r="C9211" t="s">
        <v>15</v>
      </c>
      <c r="D9211" t="s">
        <v>16</v>
      </c>
      <c r="E9211" t="s">
        <v>17</v>
      </c>
      <c r="F9211" t="s">
        <v>18</v>
      </c>
      <c r="J9211" t="str">
        <f>IFERROR(VLOOKUP(A9211,Directie!$A:$B,2,FALSE),"")</f>
        <v>CLP</v>
      </c>
      <c r="K9211" t="str">
        <f>IFERROR(VLOOKUP(A9211,Directie!$A:$C,3,FALSE),"")</f>
        <v>AK</v>
      </c>
      <c r="L9211" s="8">
        <v>46327</v>
      </c>
      <c r="M9211" s="8">
        <v>46600</v>
      </c>
    </row>
    <row r="9212" spans="1:13">
      <c r="A9212" t="s">
        <v>2196</v>
      </c>
      <c r="B9212">
        <v>40</v>
      </c>
      <c r="C9212" t="s">
        <v>20</v>
      </c>
      <c r="F9212" t="s">
        <v>18</v>
      </c>
      <c r="J9212" t="str">
        <f>IFERROR(VLOOKUP(A9212,Directie!$A:$B,2,FALSE),"")</f>
        <v>CLP</v>
      </c>
      <c r="K9212" t="str">
        <f>IFERROR(VLOOKUP(A9212,Directie!$A:$C,3,FALSE),"")</f>
        <v>AK</v>
      </c>
      <c r="L9212" s="8">
        <v>46327</v>
      </c>
      <c r="M9212" s="8">
        <v>46600</v>
      </c>
    </row>
    <row r="9213" spans="1:13">
      <c r="A9213" t="s">
        <v>2196</v>
      </c>
      <c r="B9213">
        <v>20</v>
      </c>
      <c r="C9213" t="s">
        <v>52</v>
      </c>
      <c r="D9213" t="s">
        <v>16</v>
      </c>
      <c r="E9213" t="s">
        <v>17</v>
      </c>
      <c r="F9213" t="s">
        <v>18</v>
      </c>
      <c r="J9213" t="str">
        <f>IFERROR(VLOOKUP(A9213,Directie!$A:$B,2,FALSE),"")</f>
        <v>CLP</v>
      </c>
      <c r="K9213" t="str">
        <f>IFERROR(VLOOKUP(A9213,Directie!$A:$C,3,FALSE),"")</f>
        <v>AK</v>
      </c>
      <c r="L9213" s="8">
        <v>46327</v>
      </c>
      <c r="M9213" s="8">
        <v>46600</v>
      </c>
    </row>
    <row r="9214" spans="1:13">
      <c r="A9214" t="s">
        <v>2197</v>
      </c>
      <c r="B9214">
        <v>24</v>
      </c>
      <c r="C9214" t="s">
        <v>14</v>
      </c>
      <c r="J9214" t="str">
        <f>IFERROR(VLOOKUP(A9214,Directie!$A:$B,2,FALSE),"")</f>
        <v>CLP</v>
      </c>
      <c r="K9214" t="str">
        <f>IFERROR(VLOOKUP(A9214,Directie!$A:$C,3,FALSE),"")</f>
        <v>AK</v>
      </c>
      <c r="L9214" s="8">
        <v>46327</v>
      </c>
      <c r="M9214" s="8">
        <v>46600</v>
      </c>
    </row>
    <row r="9215" spans="1:13">
      <c r="A9215" t="s">
        <v>2197</v>
      </c>
      <c r="B9215">
        <v>16</v>
      </c>
      <c r="C9215" t="s">
        <v>15</v>
      </c>
      <c r="D9215" t="s">
        <v>16</v>
      </c>
      <c r="E9215" t="s">
        <v>17</v>
      </c>
      <c r="F9215" t="s">
        <v>18</v>
      </c>
      <c r="J9215" t="str">
        <f>IFERROR(VLOOKUP(A9215,Directie!$A:$B,2,FALSE),"")</f>
        <v>CLP</v>
      </c>
      <c r="K9215" t="str">
        <f>IFERROR(VLOOKUP(A9215,Directie!$A:$C,3,FALSE),"")</f>
        <v>AK</v>
      </c>
      <c r="L9215" s="8">
        <v>46327</v>
      </c>
      <c r="M9215" s="8">
        <v>46600</v>
      </c>
    </row>
    <row r="9216" spans="1:13">
      <c r="A9216" t="s">
        <v>2197</v>
      </c>
      <c r="B9216">
        <v>47</v>
      </c>
      <c r="C9216" t="s">
        <v>28</v>
      </c>
      <c r="D9216" t="s">
        <v>29</v>
      </c>
      <c r="E9216" t="s">
        <v>30</v>
      </c>
      <c r="F9216" t="s">
        <v>23</v>
      </c>
      <c r="G9216" t="s">
        <v>31</v>
      </c>
      <c r="J9216" t="str">
        <f>IFERROR(VLOOKUP(A9216,Directie!$A:$B,2,FALSE),"")</f>
        <v>CLP</v>
      </c>
      <c r="K9216" t="str">
        <f>IFERROR(VLOOKUP(A9216,Directie!$A:$C,3,FALSE),"")</f>
        <v>AK</v>
      </c>
      <c r="L9216" s="8">
        <v>46327</v>
      </c>
      <c r="M9216" s="8">
        <v>46600</v>
      </c>
    </row>
    <row r="9217" spans="1:13">
      <c r="A9217" t="s">
        <v>2197</v>
      </c>
      <c r="B9217">
        <v>30</v>
      </c>
      <c r="C9217" t="s">
        <v>32</v>
      </c>
      <c r="D9217" t="s">
        <v>33</v>
      </c>
      <c r="E9217" t="s">
        <v>22</v>
      </c>
      <c r="J9217" t="str">
        <f>IFERROR(VLOOKUP(A9217,Directie!$A:$B,2,FALSE),"")</f>
        <v>CLP</v>
      </c>
      <c r="K9217" t="str">
        <f>IFERROR(VLOOKUP(A9217,Directie!$A:$C,3,FALSE),"")</f>
        <v>AK</v>
      </c>
      <c r="L9217" s="8">
        <v>46327</v>
      </c>
      <c r="M9217" s="8">
        <v>46600</v>
      </c>
    </row>
    <row r="9218" spans="1:13">
      <c r="A9218" t="s">
        <v>2197</v>
      </c>
      <c r="B9218">
        <v>18</v>
      </c>
      <c r="C9218" t="s">
        <v>41</v>
      </c>
      <c r="D9218" t="s">
        <v>42</v>
      </c>
      <c r="F9218" t="s">
        <v>42</v>
      </c>
      <c r="G9218" t="s">
        <v>43</v>
      </c>
      <c r="H9218" t="s">
        <v>44</v>
      </c>
      <c r="I9218" t="s">
        <v>45</v>
      </c>
      <c r="J9218" t="str">
        <f>IFERROR(VLOOKUP(A9218,Directie!$A:$B,2,FALSE),"")</f>
        <v>CLP</v>
      </c>
      <c r="K9218" t="str">
        <f>IFERROR(VLOOKUP(A9218,Directie!$A:$C,3,FALSE),"")</f>
        <v>AK</v>
      </c>
      <c r="L9218" s="8">
        <v>46327</v>
      </c>
      <c r="M9218" s="8">
        <v>46600</v>
      </c>
    </row>
    <row r="9219" spans="1:13">
      <c r="A9219" t="s">
        <v>2197</v>
      </c>
      <c r="B9219">
        <v>44</v>
      </c>
      <c r="C9219" t="s">
        <v>19</v>
      </c>
      <c r="J9219" t="str">
        <f>IFERROR(VLOOKUP(A9219,Directie!$A:$B,2,FALSE),"")</f>
        <v>CLP</v>
      </c>
      <c r="K9219" t="str">
        <f>IFERROR(VLOOKUP(A9219,Directie!$A:$C,3,FALSE),"")</f>
        <v>AK</v>
      </c>
      <c r="L9219" s="8">
        <v>46327</v>
      </c>
      <c r="M9219" s="8">
        <v>46600</v>
      </c>
    </row>
    <row r="9220" spans="1:13">
      <c r="A9220" t="s">
        <v>2197</v>
      </c>
      <c r="B9220">
        <v>40</v>
      </c>
      <c r="C9220" t="s">
        <v>20</v>
      </c>
      <c r="F9220" t="s">
        <v>18</v>
      </c>
      <c r="J9220" t="str">
        <f>IFERROR(VLOOKUP(A9220,Directie!$A:$B,2,FALSE),"")</f>
        <v>CLP</v>
      </c>
      <c r="K9220" t="str">
        <f>IFERROR(VLOOKUP(A9220,Directie!$A:$C,3,FALSE),"")</f>
        <v>AK</v>
      </c>
      <c r="L9220" s="8">
        <v>46327</v>
      </c>
      <c r="M9220" s="8">
        <v>46600</v>
      </c>
    </row>
    <row r="9221" spans="1:13">
      <c r="A9221" t="s">
        <v>2197</v>
      </c>
      <c r="B9221">
        <v>71</v>
      </c>
      <c r="C9221" t="s">
        <v>24</v>
      </c>
      <c r="D9221" t="s">
        <v>25</v>
      </c>
      <c r="J9221" t="str">
        <f>IFERROR(VLOOKUP(A9221,Directie!$A:$B,2,FALSE),"")</f>
        <v>CLP</v>
      </c>
      <c r="K9221" t="str">
        <f>IFERROR(VLOOKUP(A9221,Directie!$A:$C,3,FALSE),"")</f>
        <v>AK</v>
      </c>
      <c r="L9221" s="8">
        <v>46327</v>
      </c>
      <c r="M9221" s="8">
        <v>46600</v>
      </c>
    </row>
    <row r="9222" spans="1:13">
      <c r="A9222" t="s">
        <v>2198</v>
      </c>
      <c r="B9222">
        <v>24</v>
      </c>
      <c r="C9222" t="s">
        <v>14</v>
      </c>
      <c r="J9222" t="str">
        <f>IFERROR(VLOOKUP(A9222,Directie!$A:$B,2,FALSE),"")</f>
        <v>CLP</v>
      </c>
      <c r="K9222" t="str">
        <f>IFERROR(VLOOKUP(A9222,Directie!$A:$C,3,FALSE),"")</f>
        <v>AK</v>
      </c>
      <c r="L9222" s="8">
        <v>46327</v>
      </c>
      <c r="M9222" s="8">
        <v>46600</v>
      </c>
    </row>
    <row r="9223" spans="1:13">
      <c r="A9223" t="s">
        <v>2198</v>
      </c>
      <c r="B9223">
        <v>47</v>
      </c>
      <c r="C9223" t="s">
        <v>28</v>
      </c>
      <c r="D9223" t="s">
        <v>29</v>
      </c>
      <c r="E9223" t="s">
        <v>30</v>
      </c>
      <c r="F9223" t="s">
        <v>23</v>
      </c>
      <c r="G9223" t="s">
        <v>31</v>
      </c>
      <c r="J9223" t="str">
        <f>IFERROR(VLOOKUP(A9223,Directie!$A:$B,2,FALSE),"")</f>
        <v>CLP</v>
      </c>
      <c r="K9223" t="str">
        <f>IFERROR(VLOOKUP(A9223,Directie!$A:$C,3,FALSE),"")</f>
        <v>AK</v>
      </c>
      <c r="L9223" s="8">
        <v>46327</v>
      </c>
      <c r="M9223" s="8">
        <v>46600</v>
      </c>
    </row>
    <row r="9224" spans="1:13">
      <c r="A9224" t="s">
        <v>2198</v>
      </c>
      <c r="B9224">
        <v>44</v>
      </c>
      <c r="C9224" t="s">
        <v>19</v>
      </c>
      <c r="J9224" t="str">
        <f>IFERROR(VLOOKUP(A9224,Directie!$A:$B,2,FALSE),"")</f>
        <v>CLP</v>
      </c>
      <c r="K9224" t="str">
        <f>IFERROR(VLOOKUP(A9224,Directie!$A:$C,3,FALSE),"")</f>
        <v>AK</v>
      </c>
      <c r="L9224" s="8">
        <v>46327</v>
      </c>
      <c r="M9224" s="8">
        <v>46600</v>
      </c>
    </row>
    <row r="9225" spans="1:13">
      <c r="A9225" t="s">
        <v>2198</v>
      </c>
      <c r="B9225">
        <v>40</v>
      </c>
      <c r="C9225" t="s">
        <v>20</v>
      </c>
      <c r="F9225" t="s">
        <v>18</v>
      </c>
      <c r="J9225" t="str">
        <f>IFERROR(VLOOKUP(A9225,Directie!$A:$B,2,FALSE),"")</f>
        <v>CLP</v>
      </c>
      <c r="K9225" t="str">
        <f>IFERROR(VLOOKUP(A9225,Directie!$A:$C,3,FALSE),"")</f>
        <v>AK</v>
      </c>
      <c r="L9225" s="8">
        <v>46327</v>
      </c>
      <c r="M9225" s="8">
        <v>46600</v>
      </c>
    </row>
    <row r="9226" spans="1:13">
      <c r="A9226" t="s">
        <v>2198</v>
      </c>
      <c r="B9226">
        <v>31</v>
      </c>
      <c r="C9226" t="s">
        <v>21</v>
      </c>
      <c r="D9226" t="s">
        <v>22</v>
      </c>
      <c r="F9226" t="s">
        <v>23</v>
      </c>
      <c r="J9226" t="str">
        <f>IFERROR(VLOOKUP(A9226,Directie!$A:$B,2,FALSE),"")</f>
        <v>CLP</v>
      </c>
      <c r="K9226" t="str">
        <f>IFERROR(VLOOKUP(A9226,Directie!$A:$C,3,FALSE),"")</f>
        <v>AK</v>
      </c>
      <c r="L9226" s="8">
        <v>46327</v>
      </c>
      <c r="M9226" s="8">
        <v>46600</v>
      </c>
    </row>
    <row r="9227" spans="1:13">
      <c r="A9227" t="s">
        <v>2199</v>
      </c>
      <c r="J9227" t="str">
        <f>IFERROR(VLOOKUP(A9227,Directie!$A:$B,2,FALSE),"")</f>
        <v>CLP</v>
      </c>
      <c r="K9227" t="str">
        <f>IFERROR(VLOOKUP(A9227,Directie!$A:$C,3,FALSE),"")</f>
        <v>AK</v>
      </c>
      <c r="L9227" s="8">
        <v>46327</v>
      </c>
      <c r="M9227" s="8">
        <v>46600</v>
      </c>
    </row>
    <row r="9228" spans="1:13">
      <c r="A9228" t="s">
        <v>2199</v>
      </c>
      <c r="B9228">
        <v>24</v>
      </c>
      <c r="C9228" t="s">
        <v>14</v>
      </c>
      <c r="J9228" t="str">
        <f>IFERROR(VLOOKUP(A9228,Directie!$A:$B,2,FALSE),"")</f>
        <v>CLP</v>
      </c>
      <c r="K9228" t="str">
        <f>IFERROR(VLOOKUP(A9228,Directie!$A:$C,3,FALSE),"")</f>
        <v>AK</v>
      </c>
      <c r="L9228" s="8">
        <v>46327</v>
      </c>
      <c r="M9228" s="8">
        <v>46600</v>
      </c>
    </row>
    <row r="9229" spans="1:13">
      <c r="A9229" t="s">
        <v>2199</v>
      </c>
      <c r="B9229">
        <v>16</v>
      </c>
      <c r="C9229" t="s">
        <v>15</v>
      </c>
      <c r="D9229" t="s">
        <v>16</v>
      </c>
      <c r="E9229" t="s">
        <v>17</v>
      </c>
      <c r="F9229" t="s">
        <v>18</v>
      </c>
      <c r="J9229" t="str">
        <f>IFERROR(VLOOKUP(A9229,Directie!$A:$B,2,FALSE),"")</f>
        <v>CLP</v>
      </c>
      <c r="K9229" t="str">
        <f>IFERROR(VLOOKUP(A9229,Directie!$A:$C,3,FALSE),"")</f>
        <v>AK</v>
      </c>
      <c r="L9229" s="8">
        <v>46327</v>
      </c>
      <c r="M9229" s="8">
        <v>46600</v>
      </c>
    </row>
    <row r="9230" spans="1:13">
      <c r="A9230" t="s">
        <v>2199</v>
      </c>
      <c r="B9230">
        <v>47</v>
      </c>
      <c r="C9230" t="s">
        <v>28</v>
      </c>
      <c r="D9230" t="s">
        <v>29</v>
      </c>
      <c r="E9230" t="s">
        <v>30</v>
      </c>
      <c r="F9230" t="s">
        <v>23</v>
      </c>
      <c r="G9230" t="s">
        <v>31</v>
      </c>
      <c r="J9230" t="str">
        <f>IFERROR(VLOOKUP(A9230,Directie!$A:$B,2,FALSE),"")</f>
        <v>CLP</v>
      </c>
      <c r="K9230" t="str">
        <f>IFERROR(VLOOKUP(A9230,Directie!$A:$C,3,FALSE),"")</f>
        <v>AK</v>
      </c>
      <c r="L9230" s="8">
        <v>46327</v>
      </c>
      <c r="M9230" s="8">
        <v>46600</v>
      </c>
    </row>
    <row r="9231" spans="1:13">
      <c r="A9231" t="s">
        <v>2199</v>
      </c>
      <c r="B9231">
        <v>30</v>
      </c>
      <c r="C9231" t="s">
        <v>32</v>
      </c>
      <c r="D9231" t="s">
        <v>33</v>
      </c>
      <c r="E9231" t="s">
        <v>22</v>
      </c>
      <c r="J9231" t="str">
        <f>IFERROR(VLOOKUP(A9231,Directie!$A:$B,2,FALSE),"")</f>
        <v>CLP</v>
      </c>
      <c r="K9231" t="str">
        <f>IFERROR(VLOOKUP(A9231,Directie!$A:$C,3,FALSE),"")</f>
        <v>AK</v>
      </c>
      <c r="L9231" s="8">
        <v>46327</v>
      </c>
      <c r="M9231" s="8">
        <v>46600</v>
      </c>
    </row>
    <row r="9232" spans="1:13">
      <c r="A9232" t="s">
        <v>2199</v>
      </c>
      <c r="B9232">
        <v>5</v>
      </c>
      <c r="C9232" t="s">
        <v>73</v>
      </c>
      <c r="J9232" t="str">
        <f>IFERROR(VLOOKUP(A9232,Directie!$A:$B,2,FALSE),"")</f>
        <v>CLP</v>
      </c>
      <c r="K9232" t="str">
        <f>IFERROR(VLOOKUP(A9232,Directie!$A:$C,3,FALSE),"")</f>
        <v>AK</v>
      </c>
      <c r="L9232" s="8">
        <v>46327</v>
      </c>
      <c r="M9232" s="8">
        <v>46600</v>
      </c>
    </row>
    <row r="9233" spans="1:13">
      <c r="A9233" t="s">
        <v>2199</v>
      </c>
      <c r="B9233">
        <v>44</v>
      </c>
      <c r="C9233" t="s">
        <v>19</v>
      </c>
      <c r="J9233" t="str">
        <f>IFERROR(VLOOKUP(A9233,Directie!$A:$B,2,FALSE),"")</f>
        <v>CLP</v>
      </c>
      <c r="K9233" t="str">
        <f>IFERROR(VLOOKUP(A9233,Directie!$A:$C,3,FALSE),"")</f>
        <v>AK</v>
      </c>
      <c r="L9233" s="8">
        <v>46327</v>
      </c>
      <c r="M9233" s="8">
        <v>46600</v>
      </c>
    </row>
    <row r="9234" spans="1:13">
      <c r="A9234" t="s">
        <v>2199</v>
      </c>
      <c r="B9234">
        <v>40</v>
      </c>
      <c r="C9234" t="s">
        <v>20</v>
      </c>
      <c r="F9234" t="s">
        <v>18</v>
      </c>
      <c r="J9234" t="str">
        <f>IFERROR(VLOOKUP(A9234,Directie!$A:$B,2,FALSE),"")</f>
        <v>CLP</v>
      </c>
      <c r="K9234" t="str">
        <f>IFERROR(VLOOKUP(A9234,Directie!$A:$C,3,FALSE),"")</f>
        <v>AK</v>
      </c>
      <c r="L9234" s="8">
        <v>46327</v>
      </c>
      <c r="M9234" s="8">
        <v>46600</v>
      </c>
    </row>
    <row r="9235" spans="1:13">
      <c r="A9235" t="s">
        <v>2199</v>
      </c>
      <c r="B9235">
        <v>31</v>
      </c>
      <c r="C9235" t="s">
        <v>21</v>
      </c>
      <c r="D9235" t="s">
        <v>22</v>
      </c>
      <c r="F9235" t="s">
        <v>23</v>
      </c>
      <c r="J9235" t="str">
        <f>IFERROR(VLOOKUP(A9235,Directie!$A:$B,2,FALSE),"")</f>
        <v>CLP</v>
      </c>
      <c r="K9235" t="str">
        <f>IFERROR(VLOOKUP(A9235,Directie!$A:$C,3,FALSE),"")</f>
        <v>AK</v>
      </c>
      <c r="L9235" s="8">
        <v>46327</v>
      </c>
      <c r="M9235" s="8">
        <v>46600</v>
      </c>
    </row>
    <row r="9236" spans="1:13">
      <c r="A9236" t="s">
        <v>2199</v>
      </c>
      <c r="B9236">
        <v>71</v>
      </c>
      <c r="C9236" t="s">
        <v>24</v>
      </c>
      <c r="D9236" t="s">
        <v>25</v>
      </c>
      <c r="J9236" t="str">
        <f>IFERROR(VLOOKUP(A9236,Directie!$A:$B,2,FALSE),"")</f>
        <v>CLP</v>
      </c>
      <c r="K9236" t="str">
        <f>IFERROR(VLOOKUP(A9236,Directie!$A:$C,3,FALSE),"")</f>
        <v>AK</v>
      </c>
      <c r="L9236" s="8">
        <v>46327</v>
      </c>
      <c r="M9236" s="8">
        <v>46600</v>
      </c>
    </row>
    <row r="9237" spans="1:13">
      <c r="A9237" t="s">
        <v>2199</v>
      </c>
      <c r="B9237">
        <v>20</v>
      </c>
      <c r="C9237" t="s">
        <v>52</v>
      </c>
      <c r="D9237" t="s">
        <v>16</v>
      </c>
      <c r="E9237" t="s">
        <v>17</v>
      </c>
      <c r="F9237" t="s">
        <v>18</v>
      </c>
      <c r="J9237" t="str">
        <f>IFERROR(VLOOKUP(A9237,Directie!$A:$B,2,FALSE),"")</f>
        <v>CLP</v>
      </c>
      <c r="K9237" t="str">
        <f>IFERROR(VLOOKUP(A9237,Directie!$A:$C,3,FALSE),"")</f>
        <v>AK</v>
      </c>
      <c r="L9237" s="8">
        <v>46327</v>
      </c>
      <c r="M9237" s="8">
        <v>46600</v>
      </c>
    </row>
    <row r="9238" spans="1:13">
      <c r="A9238" t="s">
        <v>2200</v>
      </c>
      <c r="J9238" t="str">
        <f>IFERROR(VLOOKUP(A9238,Directie!$A:$B,2,FALSE),"")</f>
        <v>CLP</v>
      </c>
      <c r="K9238" t="str">
        <f>IFERROR(VLOOKUP(A9238,Directie!$A:$C,3,FALSE),"")</f>
        <v>AK</v>
      </c>
      <c r="L9238" s="8">
        <v>46327</v>
      </c>
      <c r="M9238" s="8">
        <v>46600</v>
      </c>
    </row>
    <row r="9239" spans="1:13">
      <c r="A9239" t="s">
        <v>2200</v>
      </c>
      <c r="B9239">
        <v>24</v>
      </c>
      <c r="C9239" t="s">
        <v>14</v>
      </c>
      <c r="J9239" t="str">
        <f>IFERROR(VLOOKUP(A9239,Directie!$A:$B,2,FALSE),"")</f>
        <v>CLP</v>
      </c>
      <c r="K9239" t="str">
        <f>IFERROR(VLOOKUP(A9239,Directie!$A:$C,3,FALSE),"")</f>
        <v>AK</v>
      </c>
      <c r="L9239" s="8">
        <v>46327</v>
      </c>
      <c r="M9239" s="8">
        <v>46600</v>
      </c>
    </row>
    <row r="9240" spans="1:13">
      <c r="A9240" t="s">
        <v>2200</v>
      </c>
      <c r="B9240">
        <v>16</v>
      </c>
      <c r="C9240" t="s">
        <v>15</v>
      </c>
      <c r="D9240" t="s">
        <v>16</v>
      </c>
      <c r="E9240" t="s">
        <v>17</v>
      </c>
      <c r="F9240" t="s">
        <v>18</v>
      </c>
      <c r="J9240" t="str">
        <f>IFERROR(VLOOKUP(A9240,Directie!$A:$B,2,FALSE),"")</f>
        <v>CLP</v>
      </c>
      <c r="K9240" t="str">
        <f>IFERROR(VLOOKUP(A9240,Directie!$A:$C,3,FALSE),"")</f>
        <v>AK</v>
      </c>
      <c r="L9240" s="8">
        <v>46327</v>
      </c>
      <c r="M9240" s="8">
        <v>46600</v>
      </c>
    </row>
    <row r="9241" spans="1:13">
      <c r="A9241" t="s">
        <v>2200</v>
      </c>
      <c r="B9241">
        <v>47</v>
      </c>
      <c r="C9241" t="s">
        <v>28</v>
      </c>
      <c r="D9241" t="s">
        <v>29</v>
      </c>
      <c r="E9241" t="s">
        <v>30</v>
      </c>
      <c r="F9241" t="s">
        <v>23</v>
      </c>
      <c r="G9241" t="s">
        <v>31</v>
      </c>
      <c r="J9241" t="str">
        <f>IFERROR(VLOOKUP(A9241,Directie!$A:$B,2,FALSE),"")</f>
        <v>CLP</v>
      </c>
      <c r="K9241" t="str">
        <f>IFERROR(VLOOKUP(A9241,Directie!$A:$C,3,FALSE),"")</f>
        <v>AK</v>
      </c>
      <c r="L9241" s="8">
        <v>46327</v>
      </c>
      <c r="M9241" s="8">
        <v>46600</v>
      </c>
    </row>
    <row r="9242" spans="1:13">
      <c r="A9242" t="s">
        <v>2200</v>
      </c>
      <c r="B9242">
        <v>30</v>
      </c>
      <c r="C9242" t="s">
        <v>32</v>
      </c>
      <c r="D9242" t="s">
        <v>33</v>
      </c>
      <c r="E9242" t="s">
        <v>22</v>
      </c>
      <c r="J9242" t="str">
        <f>IFERROR(VLOOKUP(A9242,Directie!$A:$B,2,FALSE),"")</f>
        <v>CLP</v>
      </c>
      <c r="K9242" t="str">
        <f>IFERROR(VLOOKUP(A9242,Directie!$A:$C,3,FALSE),"")</f>
        <v>AK</v>
      </c>
      <c r="L9242" s="8">
        <v>46327</v>
      </c>
      <c r="M9242" s="8">
        <v>46600</v>
      </c>
    </row>
    <row r="9243" spans="1:13">
      <c r="A9243" t="s">
        <v>2200</v>
      </c>
      <c r="B9243">
        <v>5</v>
      </c>
      <c r="C9243" t="s">
        <v>73</v>
      </c>
      <c r="J9243" t="str">
        <f>IFERROR(VLOOKUP(A9243,Directie!$A:$B,2,FALSE),"")</f>
        <v>CLP</v>
      </c>
      <c r="K9243" t="str">
        <f>IFERROR(VLOOKUP(A9243,Directie!$A:$C,3,FALSE),"")</f>
        <v>AK</v>
      </c>
      <c r="L9243" s="8">
        <v>46327</v>
      </c>
      <c r="M9243" s="8">
        <v>46600</v>
      </c>
    </row>
    <row r="9244" spans="1:13">
      <c r="A9244" t="s">
        <v>2200</v>
      </c>
      <c r="B9244">
        <v>44</v>
      </c>
      <c r="C9244" t="s">
        <v>19</v>
      </c>
      <c r="J9244" t="str">
        <f>IFERROR(VLOOKUP(A9244,Directie!$A:$B,2,FALSE),"")</f>
        <v>CLP</v>
      </c>
      <c r="K9244" t="str">
        <f>IFERROR(VLOOKUP(A9244,Directie!$A:$C,3,FALSE),"")</f>
        <v>AK</v>
      </c>
      <c r="L9244" s="8">
        <v>46327</v>
      </c>
      <c r="M9244" s="8">
        <v>46600</v>
      </c>
    </row>
    <row r="9245" spans="1:13">
      <c r="A9245" t="s">
        <v>2200</v>
      </c>
      <c r="B9245">
        <v>40</v>
      </c>
      <c r="C9245" t="s">
        <v>20</v>
      </c>
      <c r="F9245" t="s">
        <v>18</v>
      </c>
      <c r="J9245" t="str">
        <f>IFERROR(VLOOKUP(A9245,Directie!$A:$B,2,FALSE),"")</f>
        <v>CLP</v>
      </c>
      <c r="K9245" t="str">
        <f>IFERROR(VLOOKUP(A9245,Directie!$A:$C,3,FALSE),"")</f>
        <v>AK</v>
      </c>
      <c r="L9245" s="8">
        <v>46327</v>
      </c>
      <c r="M9245" s="8">
        <v>46600</v>
      </c>
    </row>
    <row r="9246" spans="1:13">
      <c r="A9246" t="s">
        <v>2200</v>
      </c>
      <c r="B9246">
        <v>31</v>
      </c>
      <c r="C9246" t="s">
        <v>21</v>
      </c>
      <c r="D9246" t="s">
        <v>22</v>
      </c>
      <c r="F9246" t="s">
        <v>23</v>
      </c>
      <c r="J9246" t="str">
        <f>IFERROR(VLOOKUP(A9246,Directie!$A:$B,2,FALSE),"")</f>
        <v>CLP</v>
      </c>
      <c r="K9246" t="str">
        <f>IFERROR(VLOOKUP(A9246,Directie!$A:$C,3,FALSE),"")</f>
        <v>AK</v>
      </c>
      <c r="L9246" s="8">
        <v>46327</v>
      </c>
      <c r="M9246" s="8">
        <v>46600</v>
      </c>
    </row>
    <row r="9247" spans="1:13">
      <c r="A9247" t="s">
        <v>2200</v>
      </c>
      <c r="B9247">
        <v>71</v>
      </c>
      <c r="C9247" t="s">
        <v>24</v>
      </c>
      <c r="D9247" t="s">
        <v>25</v>
      </c>
      <c r="J9247" t="str">
        <f>IFERROR(VLOOKUP(A9247,Directie!$A:$B,2,FALSE),"")</f>
        <v>CLP</v>
      </c>
      <c r="K9247" t="str">
        <f>IFERROR(VLOOKUP(A9247,Directie!$A:$C,3,FALSE),"")</f>
        <v>AK</v>
      </c>
      <c r="L9247" s="8">
        <v>46327</v>
      </c>
      <c r="M9247" s="8">
        <v>46600</v>
      </c>
    </row>
    <row r="9248" spans="1:13">
      <c r="A9248" t="s">
        <v>2200</v>
      </c>
      <c r="B9248">
        <v>20</v>
      </c>
      <c r="C9248" t="s">
        <v>52</v>
      </c>
      <c r="D9248" t="s">
        <v>16</v>
      </c>
      <c r="E9248" t="s">
        <v>17</v>
      </c>
      <c r="F9248" t="s">
        <v>18</v>
      </c>
      <c r="J9248" t="str">
        <f>IFERROR(VLOOKUP(A9248,Directie!$A:$B,2,FALSE),"")</f>
        <v>CLP</v>
      </c>
      <c r="K9248" t="str">
        <f>IFERROR(VLOOKUP(A9248,Directie!$A:$C,3,FALSE),"")</f>
        <v>AK</v>
      </c>
      <c r="L9248" s="8">
        <v>46327</v>
      </c>
      <c r="M9248" s="8">
        <v>46600</v>
      </c>
    </row>
    <row r="9249" spans="1:13">
      <c r="A9249" t="s">
        <v>2201</v>
      </c>
      <c r="B9249">
        <v>24</v>
      </c>
      <c r="C9249" t="s">
        <v>14</v>
      </c>
      <c r="J9249" t="str">
        <f>IFERROR(VLOOKUP(A9249,Directie!$A:$B,2,FALSE),"")</f>
        <v>CLP</v>
      </c>
      <c r="K9249" t="str">
        <f>IFERROR(VLOOKUP(A9249,Directie!$A:$C,3,FALSE),"")</f>
        <v>AK</v>
      </c>
      <c r="L9249" s="8">
        <v>46327</v>
      </c>
      <c r="M9249" s="8">
        <v>46600</v>
      </c>
    </row>
    <row r="9250" spans="1:13">
      <c r="A9250" t="s">
        <v>2201</v>
      </c>
      <c r="B9250">
        <v>16</v>
      </c>
      <c r="C9250" t="s">
        <v>15</v>
      </c>
      <c r="D9250" t="s">
        <v>16</v>
      </c>
      <c r="E9250" t="s">
        <v>17</v>
      </c>
      <c r="F9250" t="s">
        <v>18</v>
      </c>
      <c r="J9250" t="str">
        <f>IFERROR(VLOOKUP(A9250,Directie!$A:$B,2,FALSE),"")</f>
        <v>CLP</v>
      </c>
      <c r="K9250" t="str">
        <f>IFERROR(VLOOKUP(A9250,Directie!$A:$C,3,FALSE),"")</f>
        <v>AK</v>
      </c>
      <c r="L9250" s="8">
        <v>46327</v>
      </c>
      <c r="M9250" s="8">
        <v>46600</v>
      </c>
    </row>
    <row r="9251" spans="1:13">
      <c r="A9251" t="s">
        <v>2201</v>
      </c>
      <c r="B9251">
        <v>47</v>
      </c>
      <c r="C9251" t="s">
        <v>28</v>
      </c>
      <c r="D9251" t="s">
        <v>29</v>
      </c>
      <c r="E9251" t="s">
        <v>30</v>
      </c>
      <c r="F9251" t="s">
        <v>23</v>
      </c>
      <c r="G9251" t="s">
        <v>31</v>
      </c>
      <c r="J9251" t="str">
        <f>IFERROR(VLOOKUP(A9251,Directie!$A:$B,2,FALSE),"")</f>
        <v>CLP</v>
      </c>
      <c r="K9251" t="str">
        <f>IFERROR(VLOOKUP(A9251,Directie!$A:$C,3,FALSE),"")</f>
        <v>AK</v>
      </c>
      <c r="L9251" s="8">
        <v>46327</v>
      </c>
      <c r="M9251" s="8">
        <v>46600</v>
      </c>
    </row>
    <row r="9252" spans="1:13">
      <c r="A9252" t="s">
        <v>2201</v>
      </c>
      <c r="B9252">
        <v>30</v>
      </c>
      <c r="C9252" t="s">
        <v>32</v>
      </c>
      <c r="D9252" t="s">
        <v>33</v>
      </c>
      <c r="E9252" t="s">
        <v>22</v>
      </c>
      <c r="J9252" t="str">
        <f>IFERROR(VLOOKUP(A9252,Directie!$A:$B,2,FALSE),"")</f>
        <v>CLP</v>
      </c>
      <c r="K9252" t="str">
        <f>IFERROR(VLOOKUP(A9252,Directie!$A:$C,3,FALSE),"")</f>
        <v>AK</v>
      </c>
      <c r="L9252" s="8">
        <v>46327</v>
      </c>
      <c r="M9252" s="8">
        <v>46600</v>
      </c>
    </row>
    <row r="9253" spans="1:13">
      <c r="A9253" t="s">
        <v>2201</v>
      </c>
      <c r="B9253">
        <v>18</v>
      </c>
      <c r="C9253" t="s">
        <v>41</v>
      </c>
      <c r="D9253" t="s">
        <v>42</v>
      </c>
      <c r="F9253" t="s">
        <v>42</v>
      </c>
      <c r="G9253" t="s">
        <v>43</v>
      </c>
      <c r="H9253" t="s">
        <v>44</v>
      </c>
      <c r="I9253" t="s">
        <v>45</v>
      </c>
      <c r="J9253" t="str">
        <f>IFERROR(VLOOKUP(A9253,Directie!$A:$B,2,FALSE),"")</f>
        <v>CLP</v>
      </c>
      <c r="K9253" t="str">
        <f>IFERROR(VLOOKUP(A9253,Directie!$A:$C,3,FALSE),"")</f>
        <v>AK</v>
      </c>
      <c r="L9253" s="8">
        <v>46327</v>
      </c>
      <c r="M9253" s="8">
        <v>46600</v>
      </c>
    </row>
    <row r="9254" spans="1:13">
      <c r="A9254" t="s">
        <v>2201</v>
      </c>
      <c r="B9254">
        <v>44</v>
      </c>
      <c r="C9254" t="s">
        <v>19</v>
      </c>
      <c r="J9254" t="str">
        <f>IFERROR(VLOOKUP(A9254,Directie!$A:$B,2,FALSE),"")</f>
        <v>CLP</v>
      </c>
      <c r="K9254" t="str">
        <f>IFERROR(VLOOKUP(A9254,Directie!$A:$C,3,FALSE),"")</f>
        <v>AK</v>
      </c>
      <c r="L9254" s="8">
        <v>46327</v>
      </c>
      <c r="M9254" s="8">
        <v>46600</v>
      </c>
    </row>
    <row r="9255" spans="1:13">
      <c r="A9255" t="s">
        <v>2201</v>
      </c>
      <c r="B9255">
        <v>40</v>
      </c>
      <c r="C9255" t="s">
        <v>20</v>
      </c>
      <c r="F9255" t="s">
        <v>18</v>
      </c>
      <c r="J9255" t="str">
        <f>IFERROR(VLOOKUP(A9255,Directie!$A:$B,2,FALSE),"")</f>
        <v>CLP</v>
      </c>
      <c r="K9255" t="str">
        <f>IFERROR(VLOOKUP(A9255,Directie!$A:$C,3,FALSE),"")</f>
        <v>AK</v>
      </c>
      <c r="L9255" s="8">
        <v>46327</v>
      </c>
      <c r="M9255" s="8">
        <v>46600</v>
      </c>
    </row>
    <row r="9256" spans="1:13">
      <c r="A9256" t="s">
        <v>2201</v>
      </c>
      <c r="B9256">
        <v>20</v>
      </c>
      <c r="C9256" t="s">
        <v>52</v>
      </c>
      <c r="D9256" t="s">
        <v>16</v>
      </c>
      <c r="E9256" t="s">
        <v>17</v>
      </c>
      <c r="F9256" t="s">
        <v>18</v>
      </c>
      <c r="J9256" t="str">
        <f>IFERROR(VLOOKUP(A9256,Directie!$A:$B,2,FALSE),"")</f>
        <v>CLP</v>
      </c>
      <c r="K9256" t="str">
        <f>IFERROR(VLOOKUP(A9256,Directie!$A:$C,3,FALSE),"")</f>
        <v>AK</v>
      </c>
      <c r="L9256" s="8">
        <v>46327</v>
      </c>
      <c r="M9256" s="8">
        <v>46600</v>
      </c>
    </row>
    <row r="9257" spans="1:13">
      <c r="A9257" t="s">
        <v>2202</v>
      </c>
      <c r="J9257" t="str">
        <f>IFERROR(VLOOKUP(A9257,Directie!$A:$B,2,FALSE),"")</f>
        <v>CLP</v>
      </c>
      <c r="K9257" t="str">
        <f>IFERROR(VLOOKUP(A9257,Directie!$A:$C,3,FALSE),"")</f>
        <v>AK</v>
      </c>
      <c r="L9257" s="8">
        <v>46327</v>
      </c>
      <c r="M9257" s="8">
        <v>46600</v>
      </c>
    </row>
    <row r="9258" spans="1:13">
      <c r="A9258" t="s">
        <v>2202</v>
      </c>
      <c r="B9258">
        <v>24</v>
      </c>
      <c r="C9258" t="s">
        <v>14</v>
      </c>
      <c r="J9258" t="str">
        <f>IFERROR(VLOOKUP(A9258,Directie!$A:$B,2,FALSE),"")</f>
        <v>CLP</v>
      </c>
      <c r="K9258" t="str">
        <f>IFERROR(VLOOKUP(A9258,Directie!$A:$C,3,FALSE),"")</f>
        <v>AK</v>
      </c>
      <c r="L9258" s="8">
        <v>46327</v>
      </c>
      <c r="M9258" s="8">
        <v>46600</v>
      </c>
    </row>
    <row r="9259" spans="1:13">
      <c r="A9259" t="s">
        <v>2202</v>
      </c>
      <c r="B9259">
        <v>16</v>
      </c>
      <c r="C9259" t="s">
        <v>15</v>
      </c>
      <c r="D9259" t="s">
        <v>16</v>
      </c>
      <c r="E9259" t="s">
        <v>17</v>
      </c>
      <c r="F9259" t="s">
        <v>18</v>
      </c>
      <c r="J9259" t="str">
        <f>IFERROR(VLOOKUP(A9259,Directie!$A:$B,2,FALSE),"")</f>
        <v>CLP</v>
      </c>
      <c r="K9259" t="str">
        <f>IFERROR(VLOOKUP(A9259,Directie!$A:$C,3,FALSE),"")</f>
        <v>AK</v>
      </c>
      <c r="L9259" s="8">
        <v>46327</v>
      </c>
      <c r="M9259" s="8">
        <v>46600</v>
      </c>
    </row>
    <row r="9260" spans="1:13">
      <c r="A9260" t="s">
        <v>2202</v>
      </c>
      <c r="B9260">
        <v>47</v>
      </c>
      <c r="C9260" t="s">
        <v>28</v>
      </c>
      <c r="D9260" t="s">
        <v>29</v>
      </c>
      <c r="E9260" t="s">
        <v>30</v>
      </c>
      <c r="F9260" t="s">
        <v>23</v>
      </c>
      <c r="G9260" t="s">
        <v>31</v>
      </c>
      <c r="J9260" t="str">
        <f>IFERROR(VLOOKUP(A9260,Directie!$A:$B,2,FALSE),"")</f>
        <v>CLP</v>
      </c>
      <c r="K9260" t="str">
        <f>IFERROR(VLOOKUP(A9260,Directie!$A:$C,3,FALSE),"")</f>
        <v>AK</v>
      </c>
      <c r="L9260" s="8">
        <v>46327</v>
      </c>
      <c r="M9260" s="8">
        <v>46600</v>
      </c>
    </row>
    <row r="9261" spans="1:13">
      <c r="A9261" t="s">
        <v>2202</v>
      </c>
      <c r="B9261">
        <v>18</v>
      </c>
      <c r="C9261" t="s">
        <v>41</v>
      </c>
      <c r="D9261" t="s">
        <v>42</v>
      </c>
      <c r="F9261" t="s">
        <v>42</v>
      </c>
      <c r="G9261" t="s">
        <v>43</v>
      </c>
      <c r="H9261" t="s">
        <v>44</v>
      </c>
      <c r="I9261" t="s">
        <v>45</v>
      </c>
      <c r="J9261" t="str">
        <f>IFERROR(VLOOKUP(A9261,Directie!$A:$B,2,FALSE),"")</f>
        <v>CLP</v>
      </c>
      <c r="K9261" t="str">
        <f>IFERROR(VLOOKUP(A9261,Directie!$A:$C,3,FALSE),"")</f>
        <v>AK</v>
      </c>
      <c r="L9261" s="8">
        <v>46327</v>
      </c>
      <c r="M9261" s="8">
        <v>46600</v>
      </c>
    </row>
    <row r="9262" spans="1:13">
      <c r="A9262" t="s">
        <v>2202</v>
      </c>
      <c r="B9262">
        <v>44</v>
      </c>
      <c r="C9262" t="s">
        <v>19</v>
      </c>
      <c r="J9262" t="str">
        <f>IFERROR(VLOOKUP(A9262,Directie!$A:$B,2,FALSE),"")</f>
        <v>CLP</v>
      </c>
      <c r="K9262" t="str">
        <f>IFERROR(VLOOKUP(A9262,Directie!$A:$C,3,FALSE),"")</f>
        <v>AK</v>
      </c>
      <c r="L9262" s="8">
        <v>46327</v>
      </c>
      <c r="M9262" s="8">
        <v>46600</v>
      </c>
    </row>
    <row r="9263" spans="1:13">
      <c r="A9263" t="s">
        <v>2202</v>
      </c>
      <c r="B9263">
        <v>40</v>
      </c>
      <c r="C9263" t="s">
        <v>20</v>
      </c>
      <c r="F9263" t="s">
        <v>18</v>
      </c>
      <c r="J9263" t="str">
        <f>IFERROR(VLOOKUP(A9263,Directie!$A:$B,2,FALSE),"")</f>
        <v>CLP</v>
      </c>
      <c r="K9263" t="str">
        <f>IFERROR(VLOOKUP(A9263,Directie!$A:$C,3,FALSE),"")</f>
        <v>AK</v>
      </c>
      <c r="L9263" s="8">
        <v>46327</v>
      </c>
      <c r="M9263" s="8">
        <v>46600</v>
      </c>
    </row>
    <row r="9264" spans="1:13">
      <c r="A9264" t="s">
        <v>2203</v>
      </c>
      <c r="B9264">
        <v>24</v>
      </c>
      <c r="C9264" t="s">
        <v>14</v>
      </c>
      <c r="J9264" t="str">
        <f>IFERROR(VLOOKUP(A9264,Directie!$A:$B,2,FALSE),"")</f>
        <v>CLP</v>
      </c>
      <c r="K9264" t="str">
        <f>IFERROR(VLOOKUP(A9264,Directie!$A:$C,3,FALSE),"")</f>
        <v>AK</v>
      </c>
      <c r="L9264" s="8">
        <v>46327</v>
      </c>
      <c r="M9264" s="8">
        <v>46600</v>
      </c>
    </row>
    <row r="9265" spans="1:13">
      <c r="A9265" t="s">
        <v>2203</v>
      </c>
      <c r="B9265">
        <v>16</v>
      </c>
      <c r="C9265" t="s">
        <v>15</v>
      </c>
      <c r="D9265" t="s">
        <v>16</v>
      </c>
      <c r="E9265" t="s">
        <v>17</v>
      </c>
      <c r="F9265" t="s">
        <v>18</v>
      </c>
      <c r="J9265" t="str">
        <f>IFERROR(VLOOKUP(A9265,Directie!$A:$B,2,FALSE),"")</f>
        <v>CLP</v>
      </c>
      <c r="K9265" t="str">
        <f>IFERROR(VLOOKUP(A9265,Directie!$A:$C,3,FALSE),"")</f>
        <v>AK</v>
      </c>
      <c r="L9265" s="8">
        <v>46327</v>
      </c>
      <c r="M9265" s="8">
        <v>46600</v>
      </c>
    </row>
    <row r="9266" spans="1:13">
      <c r="A9266" t="s">
        <v>2203</v>
      </c>
      <c r="B9266">
        <v>18</v>
      </c>
      <c r="C9266" t="s">
        <v>41</v>
      </c>
      <c r="D9266" t="s">
        <v>42</v>
      </c>
      <c r="F9266" t="s">
        <v>42</v>
      </c>
      <c r="G9266" t="s">
        <v>43</v>
      </c>
      <c r="H9266" t="s">
        <v>44</v>
      </c>
      <c r="I9266" t="s">
        <v>45</v>
      </c>
      <c r="J9266" t="str">
        <f>IFERROR(VLOOKUP(A9266,Directie!$A:$B,2,FALSE),"")</f>
        <v>CLP</v>
      </c>
      <c r="K9266" t="str">
        <f>IFERROR(VLOOKUP(A9266,Directie!$A:$C,3,FALSE),"")</f>
        <v>AK</v>
      </c>
      <c r="L9266" s="8">
        <v>46327</v>
      </c>
      <c r="M9266" s="8">
        <v>46600</v>
      </c>
    </row>
    <row r="9267" spans="1:13">
      <c r="A9267" t="s">
        <v>2203</v>
      </c>
      <c r="B9267">
        <v>40</v>
      </c>
      <c r="C9267" t="s">
        <v>20</v>
      </c>
      <c r="F9267" t="s">
        <v>18</v>
      </c>
      <c r="J9267" t="str">
        <f>IFERROR(VLOOKUP(A9267,Directie!$A:$B,2,FALSE),"")</f>
        <v>CLP</v>
      </c>
      <c r="K9267" t="str">
        <f>IFERROR(VLOOKUP(A9267,Directie!$A:$C,3,FALSE),"")</f>
        <v>AK</v>
      </c>
      <c r="L9267" s="8">
        <v>46327</v>
      </c>
      <c r="M9267" s="8">
        <v>46600</v>
      </c>
    </row>
    <row r="9268" spans="1:13">
      <c r="A9268" t="s">
        <v>2203</v>
      </c>
      <c r="B9268">
        <v>20</v>
      </c>
      <c r="C9268" t="s">
        <v>52</v>
      </c>
      <c r="D9268" t="s">
        <v>16</v>
      </c>
      <c r="E9268" t="s">
        <v>17</v>
      </c>
      <c r="F9268" t="s">
        <v>18</v>
      </c>
      <c r="J9268" t="str">
        <f>IFERROR(VLOOKUP(A9268,Directie!$A:$B,2,FALSE),"")</f>
        <v>CLP</v>
      </c>
      <c r="K9268" t="str">
        <f>IFERROR(VLOOKUP(A9268,Directie!$A:$C,3,FALSE),"")</f>
        <v>AK</v>
      </c>
      <c r="L9268" s="8">
        <v>46327</v>
      </c>
      <c r="M9268" s="8">
        <v>46600</v>
      </c>
    </row>
    <row r="9269" spans="1:13">
      <c r="A9269" t="s">
        <v>2204</v>
      </c>
      <c r="B9269">
        <v>24</v>
      </c>
      <c r="C9269" t="s">
        <v>14</v>
      </c>
      <c r="J9269" t="str">
        <f>IFERROR(VLOOKUP(A9269,Directie!$A:$B,2,FALSE),"")</f>
        <v>CLP</v>
      </c>
      <c r="K9269" t="str">
        <f>IFERROR(VLOOKUP(A9269,Directie!$A:$C,3,FALSE),"")</f>
        <v>AK</v>
      </c>
      <c r="L9269" s="8">
        <v>46327</v>
      </c>
      <c r="M9269" s="8">
        <v>46600</v>
      </c>
    </row>
    <row r="9270" spans="1:13">
      <c r="A9270" t="s">
        <v>2204</v>
      </c>
      <c r="B9270">
        <v>16</v>
      </c>
      <c r="C9270" t="s">
        <v>15</v>
      </c>
      <c r="D9270" t="s">
        <v>16</v>
      </c>
      <c r="E9270" t="s">
        <v>17</v>
      </c>
      <c r="F9270" t="s">
        <v>18</v>
      </c>
      <c r="J9270" t="str">
        <f>IFERROR(VLOOKUP(A9270,Directie!$A:$B,2,FALSE),"")</f>
        <v>CLP</v>
      </c>
      <c r="K9270" t="str">
        <f>IFERROR(VLOOKUP(A9270,Directie!$A:$C,3,FALSE),"")</f>
        <v>AK</v>
      </c>
      <c r="L9270" s="8">
        <v>46327</v>
      </c>
      <c r="M9270" s="8">
        <v>46600</v>
      </c>
    </row>
    <row r="9271" spans="1:13">
      <c r="A9271" t="s">
        <v>2204</v>
      </c>
      <c r="B9271">
        <v>47</v>
      </c>
      <c r="C9271" t="s">
        <v>28</v>
      </c>
      <c r="D9271" t="s">
        <v>29</v>
      </c>
      <c r="E9271" t="s">
        <v>30</v>
      </c>
      <c r="F9271" t="s">
        <v>23</v>
      </c>
      <c r="G9271" t="s">
        <v>31</v>
      </c>
      <c r="J9271" t="str">
        <f>IFERROR(VLOOKUP(A9271,Directie!$A:$B,2,FALSE),"")</f>
        <v>CLP</v>
      </c>
      <c r="K9271" t="str">
        <f>IFERROR(VLOOKUP(A9271,Directie!$A:$C,3,FALSE),"")</f>
        <v>AK</v>
      </c>
      <c r="L9271" s="8">
        <v>46327</v>
      </c>
      <c r="M9271" s="8">
        <v>46600</v>
      </c>
    </row>
    <row r="9272" spans="1:13">
      <c r="A9272" t="s">
        <v>2204</v>
      </c>
      <c r="B9272">
        <v>30</v>
      </c>
      <c r="C9272" t="s">
        <v>32</v>
      </c>
      <c r="D9272" t="s">
        <v>33</v>
      </c>
      <c r="E9272" t="s">
        <v>22</v>
      </c>
      <c r="J9272" t="str">
        <f>IFERROR(VLOOKUP(A9272,Directie!$A:$B,2,FALSE),"")</f>
        <v>CLP</v>
      </c>
      <c r="K9272" t="str">
        <f>IFERROR(VLOOKUP(A9272,Directie!$A:$C,3,FALSE),"")</f>
        <v>AK</v>
      </c>
      <c r="L9272" s="8">
        <v>46327</v>
      </c>
      <c r="M9272" s="8">
        <v>46600</v>
      </c>
    </row>
    <row r="9273" spans="1:13">
      <c r="A9273" t="s">
        <v>2204</v>
      </c>
      <c r="B9273">
        <v>18</v>
      </c>
      <c r="C9273" t="s">
        <v>41</v>
      </c>
      <c r="D9273" t="s">
        <v>42</v>
      </c>
      <c r="F9273" t="s">
        <v>42</v>
      </c>
      <c r="G9273" t="s">
        <v>43</v>
      </c>
      <c r="H9273" t="s">
        <v>44</v>
      </c>
      <c r="I9273" t="s">
        <v>45</v>
      </c>
      <c r="J9273" t="str">
        <f>IFERROR(VLOOKUP(A9273,Directie!$A:$B,2,FALSE),"")</f>
        <v>CLP</v>
      </c>
      <c r="K9273" t="str">
        <f>IFERROR(VLOOKUP(A9273,Directie!$A:$C,3,FALSE),"")</f>
        <v>AK</v>
      </c>
      <c r="L9273" s="8">
        <v>46327</v>
      </c>
      <c r="M9273" s="8">
        <v>46600</v>
      </c>
    </row>
    <row r="9274" spans="1:13">
      <c r="A9274" t="s">
        <v>2204</v>
      </c>
      <c r="B9274">
        <v>44</v>
      </c>
      <c r="C9274" t="s">
        <v>19</v>
      </c>
      <c r="J9274" t="str">
        <f>IFERROR(VLOOKUP(A9274,Directie!$A:$B,2,FALSE),"")</f>
        <v>CLP</v>
      </c>
      <c r="K9274" t="str">
        <f>IFERROR(VLOOKUP(A9274,Directie!$A:$C,3,FALSE),"")</f>
        <v>AK</v>
      </c>
      <c r="L9274" s="8">
        <v>46327</v>
      </c>
      <c r="M9274" s="8">
        <v>46600</v>
      </c>
    </row>
    <row r="9275" spans="1:13">
      <c r="A9275" t="s">
        <v>2204</v>
      </c>
      <c r="B9275">
        <v>40</v>
      </c>
      <c r="C9275" t="s">
        <v>20</v>
      </c>
      <c r="F9275" t="s">
        <v>18</v>
      </c>
      <c r="J9275" t="str">
        <f>IFERROR(VLOOKUP(A9275,Directie!$A:$B,2,FALSE),"")</f>
        <v>CLP</v>
      </c>
      <c r="K9275" t="str">
        <f>IFERROR(VLOOKUP(A9275,Directie!$A:$C,3,FALSE),"")</f>
        <v>AK</v>
      </c>
      <c r="L9275" s="8">
        <v>46327</v>
      </c>
      <c r="M9275" s="8">
        <v>46600</v>
      </c>
    </row>
    <row r="9276" spans="1:13">
      <c r="A9276" t="s">
        <v>2204</v>
      </c>
      <c r="B9276">
        <v>31</v>
      </c>
      <c r="C9276" t="s">
        <v>21</v>
      </c>
      <c r="D9276" t="s">
        <v>22</v>
      </c>
      <c r="F9276" t="s">
        <v>23</v>
      </c>
      <c r="J9276" t="str">
        <f>IFERROR(VLOOKUP(A9276,Directie!$A:$B,2,FALSE),"")</f>
        <v>CLP</v>
      </c>
      <c r="K9276" t="str">
        <f>IFERROR(VLOOKUP(A9276,Directie!$A:$C,3,FALSE),"")</f>
        <v>AK</v>
      </c>
      <c r="L9276" s="8">
        <v>46327</v>
      </c>
      <c r="M9276" s="8">
        <v>46600</v>
      </c>
    </row>
    <row r="9277" spans="1:13">
      <c r="A9277" t="s">
        <v>2204</v>
      </c>
      <c r="B9277">
        <v>71</v>
      </c>
      <c r="C9277" t="s">
        <v>24</v>
      </c>
      <c r="D9277" t="s">
        <v>25</v>
      </c>
      <c r="J9277" t="str">
        <f>IFERROR(VLOOKUP(A9277,Directie!$A:$B,2,FALSE),"")</f>
        <v>CLP</v>
      </c>
      <c r="K9277" t="str">
        <f>IFERROR(VLOOKUP(A9277,Directie!$A:$C,3,FALSE),"")</f>
        <v>AK</v>
      </c>
      <c r="L9277" s="8">
        <v>46327</v>
      </c>
      <c r="M9277" s="8">
        <v>46600</v>
      </c>
    </row>
    <row r="9278" spans="1:13">
      <c r="A9278" t="s">
        <v>2205</v>
      </c>
      <c r="B9278">
        <v>24</v>
      </c>
      <c r="C9278" t="s">
        <v>14</v>
      </c>
      <c r="J9278" t="str">
        <f>IFERROR(VLOOKUP(A9278,Directie!$A:$B,2,FALSE),"")</f>
        <v>CLP</v>
      </c>
      <c r="K9278" t="str">
        <f>IFERROR(VLOOKUP(A9278,Directie!$A:$C,3,FALSE),"")</f>
        <v>AK</v>
      </c>
      <c r="L9278" s="8">
        <v>46327</v>
      </c>
      <c r="M9278" s="8">
        <v>46600</v>
      </c>
    </row>
    <row r="9279" spans="1:13">
      <c r="A9279" t="s">
        <v>2205</v>
      </c>
      <c r="B9279">
        <v>16</v>
      </c>
      <c r="C9279" t="s">
        <v>15</v>
      </c>
      <c r="D9279" t="s">
        <v>16</v>
      </c>
      <c r="E9279" t="s">
        <v>17</v>
      </c>
      <c r="F9279" t="s">
        <v>18</v>
      </c>
      <c r="J9279" t="str">
        <f>IFERROR(VLOOKUP(A9279,Directie!$A:$B,2,FALSE),"")</f>
        <v>CLP</v>
      </c>
      <c r="K9279" t="str">
        <f>IFERROR(VLOOKUP(A9279,Directie!$A:$C,3,FALSE),"")</f>
        <v>AK</v>
      </c>
      <c r="L9279" s="8">
        <v>46327</v>
      </c>
      <c r="M9279" s="8">
        <v>46600</v>
      </c>
    </row>
    <row r="9280" spans="1:13">
      <c r="A9280" t="s">
        <v>2205</v>
      </c>
      <c r="B9280">
        <v>47</v>
      </c>
      <c r="C9280" t="s">
        <v>28</v>
      </c>
      <c r="D9280" t="s">
        <v>29</v>
      </c>
      <c r="E9280" t="s">
        <v>30</v>
      </c>
      <c r="F9280" t="s">
        <v>23</v>
      </c>
      <c r="G9280" t="s">
        <v>31</v>
      </c>
      <c r="J9280" t="str">
        <f>IFERROR(VLOOKUP(A9280,Directie!$A:$B,2,FALSE),"")</f>
        <v>CLP</v>
      </c>
      <c r="K9280" t="str">
        <f>IFERROR(VLOOKUP(A9280,Directie!$A:$C,3,FALSE),"")</f>
        <v>AK</v>
      </c>
      <c r="L9280" s="8">
        <v>46327</v>
      </c>
      <c r="M9280" s="8">
        <v>46600</v>
      </c>
    </row>
    <row r="9281" spans="1:13">
      <c r="A9281" t="s">
        <v>2205</v>
      </c>
      <c r="B9281">
        <v>30</v>
      </c>
      <c r="C9281" t="s">
        <v>32</v>
      </c>
      <c r="D9281" t="s">
        <v>33</v>
      </c>
      <c r="E9281" t="s">
        <v>22</v>
      </c>
      <c r="J9281" t="str">
        <f>IFERROR(VLOOKUP(A9281,Directie!$A:$B,2,FALSE),"")</f>
        <v>CLP</v>
      </c>
      <c r="K9281" t="str">
        <f>IFERROR(VLOOKUP(A9281,Directie!$A:$C,3,FALSE),"")</f>
        <v>AK</v>
      </c>
      <c r="L9281" s="8">
        <v>46327</v>
      </c>
      <c r="M9281" s="8">
        <v>46600</v>
      </c>
    </row>
    <row r="9282" spans="1:13">
      <c r="A9282" t="s">
        <v>2205</v>
      </c>
      <c r="B9282">
        <v>18</v>
      </c>
      <c r="C9282" t="s">
        <v>41</v>
      </c>
      <c r="D9282" t="s">
        <v>42</v>
      </c>
      <c r="F9282" t="s">
        <v>42</v>
      </c>
      <c r="G9282" t="s">
        <v>43</v>
      </c>
      <c r="H9282" t="s">
        <v>44</v>
      </c>
      <c r="I9282" t="s">
        <v>45</v>
      </c>
      <c r="J9282" t="str">
        <f>IFERROR(VLOOKUP(A9282,Directie!$A:$B,2,FALSE),"")</f>
        <v>CLP</v>
      </c>
      <c r="K9282" t="str">
        <f>IFERROR(VLOOKUP(A9282,Directie!$A:$C,3,FALSE),"")</f>
        <v>AK</v>
      </c>
      <c r="L9282" s="8">
        <v>46327</v>
      </c>
      <c r="M9282" s="8">
        <v>46600</v>
      </c>
    </row>
    <row r="9283" spans="1:13">
      <c r="A9283" t="s">
        <v>2205</v>
      </c>
      <c r="B9283">
        <v>44</v>
      </c>
      <c r="C9283" t="s">
        <v>19</v>
      </c>
      <c r="J9283" t="str">
        <f>IFERROR(VLOOKUP(A9283,Directie!$A:$B,2,FALSE),"")</f>
        <v>CLP</v>
      </c>
      <c r="K9283" t="str">
        <f>IFERROR(VLOOKUP(A9283,Directie!$A:$C,3,FALSE),"")</f>
        <v>AK</v>
      </c>
      <c r="L9283" s="8">
        <v>46327</v>
      </c>
      <c r="M9283" s="8">
        <v>46600</v>
      </c>
    </row>
    <row r="9284" spans="1:13">
      <c r="A9284" t="s">
        <v>2205</v>
      </c>
      <c r="B9284">
        <v>40</v>
      </c>
      <c r="C9284" t="s">
        <v>20</v>
      </c>
      <c r="F9284" t="s">
        <v>18</v>
      </c>
      <c r="J9284" t="str">
        <f>IFERROR(VLOOKUP(A9284,Directie!$A:$B,2,FALSE),"")</f>
        <v>CLP</v>
      </c>
      <c r="K9284" t="str">
        <f>IFERROR(VLOOKUP(A9284,Directie!$A:$C,3,FALSE),"")</f>
        <v>AK</v>
      </c>
      <c r="L9284" s="8">
        <v>46327</v>
      </c>
      <c r="M9284" s="8">
        <v>46600</v>
      </c>
    </row>
    <row r="9285" spans="1:13">
      <c r="A9285" t="s">
        <v>2205</v>
      </c>
      <c r="B9285">
        <v>71</v>
      </c>
      <c r="C9285" t="s">
        <v>24</v>
      </c>
      <c r="D9285" t="s">
        <v>25</v>
      </c>
      <c r="J9285" t="str">
        <f>IFERROR(VLOOKUP(A9285,Directie!$A:$B,2,FALSE),"")</f>
        <v>CLP</v>
      </c>
      <c r="K9285" t="str">
        <f>IFERROR(VLOOKUP(A9285,Directie!$A:$C,3,FALSE),"")</f>
        <v>AK</v>
      </c>
      <c r="L9285" s="8">
        <v>46327</v>
      </c>
      <c r="M9285" s="8">
        <v>46600</v>
      </c>
    </row>
    <row r="9286" spans="1:13">
      <c r="A9286" t="s">
        <v>2206</v>
      </c>
      <c r="J9286" t="str">
        <f>IFERROR(VLOOKUP(A9286,Directie!$A:$B,2,FALSE),"")</f>
        <v>CLP</v>
      </c>
      <c r="K9286" t="str">
        <f>IFERROR(VLOOKUP(A9286,Directie!$A:$C,3,FALSE),"")</f>
        <v>AK</v>
      </c>
      <c r="L9286" s="8">
        <v>46327</v>
      </c>
      <c r="M9286" s="8">
        <v>46600</v>
      </c>
    </row>
    <row r="9287" spans="1:13">
      <c r="A9287" t="s">
        <v>2206</v>
      </c>
      <c r="B9287">
        <v>24</v>
      </c>
      <c r="C9287" t="s">
        <v>14</v>
      </c>
      <c r="J9287" t="str">
        <f>IFERROR(VLOOKUP(A9287,Directie!$A:$B,2,FALSE),"")</f>
        <v>CLP</v>
      </c>
      <c r="K9287" t="str">
        <f>IFERROR(VLOOKUP(A9287,Directie!$A:$C,3,FALSE),"")</f>
        <v>AK</v>
      </c>
      <c r="L9287" s="8">
        <v>46327</v>
      </c>
      <c r="M9287" s="8">
        <v>46600</v>
      </c>
    </row>
    <row r="9288" spans="1:13">
      <c r="A9288" t="s">
        <v>2206</v>
      </c>
      <c r="B9288">
        <v>16</v>
      </c>
      <c r="C9288" t="s">
        <v>15</v>
      </c>
      <c r="D9288" t="s">
        <v>16</v>
      </c>
      <c r="E9288" t="s">
        <v>17</v>
      </c>
      <c r="F9288" t="s">
        <v>18</v>
      </c>
      <c r="J9288" t="str">
        <f>IFERROR(VLOOKUP(A9288,Directie!$A:$B,2,FALSE),"")</f>
        <v>CLP</v>
      </c>
      <c r="K9288" t="str">
        <f>IFERROR(VLOOKUP(A9288,Directie!$A:$C,3,FALSE),"")</f>
        <v>AK</v>
      </c>
      <c r="L9288" s="8">
        <v>46327</v>
      </c>
      <c r="M9288" s="8">
        <v>46600</v>
      </c>
    </row>
    <row r="9289" spans="1:13">
      <c r="A9289" t="s">
        <v>2206</v>
      </c>
      <c r="B9289">
        <v>47</v>
      </c>
      <c r="C9289" t="s">
        <v>28</v>
      </c>
      <c r="D9289" t="s">
        <v>29</v>
      </c>
      <c r="E9289" t="s">
        <v>30</v>
      </c>
      <c r="F9289" t="s">
        <v>23</v>
      </c>
      <c r="G9289" t="s">
        <v>31</v>
      </c>
      <c r="J9289" t="str">
        <f>IFERROR(VLOOKUP(A9289,Directie!$A:$B,2,FALSE),"")</f>
        <v>CLP</v>
      </c>
      <c r="K9289" t="str">
        <f>IFERROR(VLOOKUP(A9289,Directie!$A:$C,3,FALSE),"")</f>
        <v>AK</v>
      </c>
      <c r="L9289" s="8">
        <v>46327</v>
      </c>
      <c r="M9289" s="8">
        <v>46600</v>
      </c>
    </row>
    <row r="9290" spans="1:13">
      <c r="A9290" t="s">
        <v>2206</v>
      </c>
      <c r="B9290">
        <v>18</v>
      </c>
      <c r="C9290" t="s">
        <v>41</v>
      </c>
      <c r="D9290" t="s">
        <v>42</v>
      </c>
      <c r="F9290" t="s">
        <v>42</v>
      </c>
      <c r="G9290" t="s">
        <v>43</v>
      </c>
      <c r="H9290" t="s">
        <v>44</v>
      </c>
      <c r="I9290" t="s">
        <v>45</v>
      </c>
      <c r="J9290" t="str">
        <f>IFERROR(VLOOKUP(A9290,Directie!$A:$B,2,FALSE),"")</f>
        <v>CLP</v>
      </c>
      <c r="K9290" t="str">
        <f>IFERROR(VLOOKUP(A9290,Directie!$A:$C,3,FALSE),"")</f>
        <v>AK</v>
      </c>
      <c r="L9290" s="8">
        <v>46327</v>
      </c>
      <c r="M9290" s="8">
        <v>46600</v>
      </c>
    </row>
    <row r="9291" spans="1:13">
      <c r="A9291" t="s">
        <v>2206</v>
      </c>
      <c r="B9291">
        <v>44</v>
      </c>
      <c r="C9291" t="s">
        <v>19</v>
      </c>
      <c r="J9291" t="str">
        <f>IFERROR(VLOOKUP(A9291,Directie!$A:$B,2,FALSE),"")</f>
        <v>CLP</v>
      </c>
      <c r="K9291" t="str">
        <f>IFERROR(VLOOKUP(A9291,Directie!$A:$C,3,FALSE),"")</f>
        <v>AK</v>
      </c>
      <c r="L9291" s="8">
        <v>46327</v>
      </c>
      <c r="M9291" s="8">
        <v>46600</v>
      </c>
    </row>
    <row r="9292" spans="1:13">
      <c r="A9292" t="s">
        <v>2206</v>
      </c>
      <c r="B9292">
        <v>40</v>
      </c>
      <c r="C9292" t="s">
        <v>20</v>
      </c>
      <c r="F9292" t="s">
        <v>18</v>
      </c>
      <c r="J9292" t="str">
        <f>IFERROR(VLOOKUP(A9292,Directie!$A:$B,2,FALSE),"")</f>
        <v>CLP</v>
      </c>
      <c r="K9292" t="str">
        <f>IFERROR(VLOOKUP(A9292,Directie!$A:$C,3,FALSE),"")</f>
        <v>AK</v>
      </c>
      <c r="L9292" s="8">
        <v>46327</v>
      </c>
      <c r="M9292" s="8">
        <v>46600</v>
      </c>
    </row>
    <row r="9293" spans="1:13">
      <c r="A9293" t="s">
        <v>2207</v>
      </c>
      <c r="B9293">
        <v>16</v>
      </c>
      <c r="C9293" t="s">
        <v>15</v>
      </c>
      <c r="D9293" t="s">
        <v>16</v>
      </c>
      <c r="E9293" t="s">
        <v>17</v>
      </c>
      <c r="F9293" t="s">
        <v>18</v>
      </c>
      <c r="J9293" t="str">
        <f>IFERROR(VLOOKUP(A9293,Directie!$A:$B,2,FALSE),"")</f>
        <v>CLP</v>
      </c>
      <c r="K9293" t="str">
        <f>IFERROR(VLOOKUP(A9293,Directie!$A:$C,3,FALSE),"")</f>
        <v>AK</v>
      </c>
      <c r="L9293" s="8">
        <v>46327</v>
      </c>
      <c r="M9293" s="8">
        <v>46600</v>
      </c>
    </row>
    <row r="9294" spans="1:13">
      <c r="A9294" t="s">
        <v>2207</v>
      </c>
      <c r="B9294">
        <v>30</v>
      </c>
      <c r="C9294" t="s">
        <v>32</v>
      </c>
      <c r="D9294" t="s">
        <v>33</v>
      </c>
      <c r="E9294" t="s">
        <v>22</v>
      </c>
      <c r="J9294" t="str">
        <f>IFERROR(VLOOKUP(A9294,Directie!$A:$B,2,FALSE),"")</f>
        <v>CLP</v>
      </c>
      <c r="K9294" t="str">
        <f>IFERROR(VLOOKUP(A9294,Directie!$A:$C,3,FALSE),"")</f>
        <v>AK</v>
      </c>
      <c r="L9294" s="8">
        <v>46327</v>
      </c>
      <c r="M9294" s="8">
        <v>46600</v>
      </c>
    </row>
    <row r="9295" spans="1:13">
      <c r="A9295" t="s">
        <v>2207</v>
      </c>
      <c r="B9295">
        <v>20</v>
      </c>
      <c r="C9295" t="s">
        <v>52</v>
      </c>
      <c r="D9295" t="s">
        <v>16</v>
      </c>
      <c r="E9295" t="s">
        <v>17</v>
      </c>
      <c r="F9295" t="s">
        <v>18</v>
      </c>
      <c r="J9295" t="str">
        <f>IFERROR(VLOOKUP(A9295,Directie!$A:$B,2,FALSE),"")</f>
        <v>CLP</v>
      </c>
      <c r="K9295" t="str">
        <f>IFERROR(VLOOKUP(A9295,Directie!$A:$C,3,FALSE),"")</f>
        <v>AK</v>
      </c>
      <c r="L9295" s="8">
        <v>46327</v>
      </c>
      <c r="M9295" s="8">
        <v>46600</v>
      </c>
    </row>
    <row r="9296" spans="1:13">
      <c r="A9296" t="s">
        <v>2208</v>
      </c>
      <c r="B9296">
        <v>16</v>
      </c>
      <c r="C9296" t="s">
        <v>15</v>
      </c>
      <c r="D9296" t="s">
        <v>16</v>
      </c>
      <c r="E9296" t="s">
        <v>17</v>
      </c>
      <c r="F9296" t="s">
        <v>18</v>
      </c>
      <c r="J9296" t="str">
        <f>IFERROR(VLOOKUP(A9296,Directie!$A:$B,2,FALSE),"")</f>
        <v>CLP</v>
      </c>
      <c r="K9296" t="str">
        <f>IFERROR(VLOOKUP(A9296,Directie!$A:$C,3,FALSE),"")</f>
        <v>AK</v>
      </c>
      <c r="L9296" s="8">
        <v>46327</v>
      </c>
      <c r="M9296" s="8">
        <v>46600</v>
      </c>
    </row>
    <row r="9297" spans="1:13">
      <c r="A9297" t="s">
        <v>2208</v>
      </c>
      <c r="B9297">
        <v>30</v>
      </c>
      <c r="C9297" t="s">
        <v>32</v>
      </c>
      <c r="D9297" t="s">
        <v>33</v>
      </c>
      <c r="E9297" t="s">
        <v>22</v>
      </c>
      <c r="J9297" t="str">
        <f>IFERROR(VLOOKUP(A9297,Directie!$A:$B,2,FALSE),"")</f>
        <v>CLP</v>
      </c>
      <c r="K9297" t="str">
        <f>IFERROR(VLOOKUP(A9297,Directie!$A:$C,3,FALSE),"")</f>
        <v>AK</v>
      </c>
      <c r="L9297" s="8">
        <v>46327</v>
      </c>
      <c r="M9297" s="8">
        <v>46600</v>
      </c>
    </row>
    <row r="9298" spans="1:13">
      <c r="A9298" t="s">
        <v>2208</v>
      </c>
      <c r="B9298">
        <v>20</v>
      </c>
      <c r="C9298" t="s">
        <v>52</v>
      </c>
      <c r="D9298" t="s">
        <v>16</v>
      </c>
      <c r="E9298" t="s">
        <v>17</v>
      </c>
      <c r="F9298" t="s">
        <v>18</v>
      </c>
      <c r="J9298" t="str">
        <f>IFERROR(VLOOKUP(A9298,Directie!$A:$B,2,FALSE),"")</f>
        <v>CLP</v>
      </c>
      <c r="K9298" t="str">
        <f>IFERROR(VLOOKUP(A9298,Directie!$A:$C,3,FALSE),"")</f>
        <v>AK</v>
      </c>
      <c r="L9298" s="8">
        <v>46327</v>
      </c>
      <c r="M9298" s="8">
        <v>46600</v>
      </c>
    </row>
    <row r="9299" spans="1:13">
      <c r="A9299" t="s">
        <v>2209</v>
      </c>
      <c r="B9299">
        <v>16</v>
      </c>
      <c r="C9299" t="s">
        <v>15</v>
      </c>
      <c r="D9299" t="s">
        <v>16</v>
      </c>
      <c r="E9299" t="s">
        <v>17</v>
      </c>
      <c r="F9299" t="s">
        <v>18</v>
      </c>
      <c r="J9299" t="str">
        <f>IFERROR(VLOOKUP(A9299,Directie!$A:$B,2,FALSE),"")</f>
        <v>CLP</v>
      </c>
      <c r="K9299" t="str">
        <f>IFERROR(VLOOKUP(A9299,Directie!$A:$C,3,FALSE),"")</f>
        <v>AK</v>
      </c>
      <c r="L9299" s="8">
        <v>46327</v>
      </c>
      <c r="M9299" s="8">
        <v>46600</v>
      </c>
    </row>
    <row r="9300" spans="1:13">
      <c r="A9300" t="s">
        <v>2209</v>
      </c>
      <c r="B9300">
        <v>30</v>
      </c>
      <c r="C9300" t="s">
        <v>32</v>
      </c>
      <c r="D9300" t="s">
        <v>33</v>
      </c>
      <c r="E9300" t="s">
        <v>22</v>
      </c>
      <c r="J9300" t="str">
        <f>IFERROR(VLOOKUP(A9300,Directie!$A:$B,2,FALSE),"")</f>
        <v>CLP</v>
      </c>
      <c r="K9300" t="str">
        <f>IFERROR(VLOOKUP(A9300,Directie!$A:$C,3,FALSE),"")</f>
        <v>AK</v>
      </c>
      <c r="L9300" s="8">
        <v>46327</v>
      </c>
      <c r="M9300" s="8">
        <v>46600</v>
      </c>
    </row>
    <row r="9301" spans="1:13">
      <c r="A9301" t="s">
        <v>2209</v>
      </c>
      <c r="B9301">
        <v>51</v>
      </c>
      <c r="C9301" t="s">
        <v>809</v>
      </c>
      <c r="J9301" t="str">
        <f>IFERROR(VLOOKUP(A9301,Directie!$A:$B,2,FALSE),"")</f>
        <v>CLP</v>
      </c>
      <c r="K9301" t="str">
        <f>IFERROR(VLOOKUP(A9301,Directie!$A:$C,3,FALSE),"")</f>
        <v>AK</v>
      </c>
      <c r="L9301" s="8">
        <v>46327</v>
      </c>
      <c r="M9301" s="8">
        <v>46600</v>
      </c>
    </row>
    <row r="9302" spans="1:13">
      <c r="A9302" t="s">
        <v>2209</v>
      </c>
      <c r="B9302">
        <v>40</v>
      </c>
      <c r="C9302" t="s">
        <v>20</v>
      </c>
      <c r="F9302" t="s">
        <v>18</v>
      </c>
      <c r="J9302" t="str">
        <f>IFERROR(VLOOKUP(A9302,Directie!$A:$B,2,FALSE),"")</f>
        <v>CLP</v>
      </c>
      <c r="K9302" t="str">
        <f>IFERROR(VLOOKUP(A9302,Directie!$A:$C,3,FALSE),"")</f>
        <v>AK</v>
      </c>
      <c r="L9302" s="8">
        <v>46327</v>
      </c>
      <c r="M9302" s="8">
        <v>46600</v>
      </c>
    </row>
    <row r="9303" spans="1:13">
      <c r="A9303" t="s">
        <v>2209</v>
      </c>
      <c r="B9303">
        <v>20</v>
      </c>
      <c r="C9303" t="s">
        <v>52</v>
      </c>
      <c r="D9303" t="s">
        <v>16</v>
      </c>
      <c r="E9303" t="s">
        <v>17</v>
      </c>
      <c r="F9303" t="s">
        <v>18</v>
      </c>
      <c r="J9303" t="str">
        <f>IFERROR(VLOOKUP(A9303,Directie!$A:$B,2,FALSE),"")</f>
        <v>CLP</v>
      </c>
      <c r="K9303" t="str">
        <f>IFERROR(VLOOKUP(A9303,Directie!$A:$C,3,FALSE),"")</f>
        <v>AK</v>
      </c>
      <c r="L9303" s="8">
        <v>46327</v>
      </c>
      <c r="M9303" s="8">
        <v>46600</v>
      </c>
    </row>
    <row r="9304" spans="1:13">
      <c r="A9304" t="s">
        <v>2210</v>
      </c>
      <c r="B9304">
        <v>16</v>
      </c>
      <c r="C9304" t="s">
        <v>15</v>
      </c>
      <c r="D9304" t="s">
        <v>16</v>
      </c>
      <c r="E9304" t="s">
        <v>17</v>
      </c>
      <c r="F9304" t="s">
        <v>18</v>
      </c>
      <c r="J9304" t="str">
        <f>IFERROR(VLOOKUP(A9304,Directie!$A:$B,2,FALSE),"")</f>
        <v>CLP</v>
      </c>
      <c r="K9304" t="str">
        <f>IFERROR(VLOOKUP(A9304,Directie!$A:$C,3,FALSE),"")</f>
        <v>AK</v>
      </c>
      <c r="L9304" s="8">
        <v>46327</v>
      </c>
      <c r="M9304" s="8">
        <v>46600</v>
      </c>
    </row>
    <row r="9305" spans="1:13">
      <c r="A9305" t="s">
        <v>2210</v>
      </c>
      <c r="B9305">
        <v>30</v>
      </c>
      <c r="C9305" t="s">
        <v>32</v>
      </c>
      <c r="D9305" t="s">
        <v>33</v>
      </c>
      <c r="E9305" t="s">
        <v>22</v>
      </c>
      <c r="J9305" t="str">
        <f>IFERROR(VLOOKUP(A9305,Directie!$A:$B,2,FALSE),"")</f>
        <v>CLP</v>
      </c>
      <c r="K9305" t="str">
        <f>IFERROR(VLOOKUP(A9305,Directie!$A:$C,3,FALSE),"")</f>
        <v>AK</v>
      </c>
      <c r="L9305" s="8">
        <v>46327</v>
      </c>
      <c r="M9305" s="8">
        <v>46600</v>
      </c>
    </row>
    <row r="9306" spans="1:13">
      <c r="A9306" t="s">
        <v>2210</v>
      </c>
      <c r="B9306">
        <v>20</v>
      </c>
      <c r="C9306" t="s">
        <v>52</v>
      </c>
      <c r="D9306" t="s">
        <v>16</v>
      </c>
      <c r="E9306" t="s">
        <v>17</v>
      </c>
      <c r="F9306" t="s">
        <v>18</v>
      </c>
      <c r="J9306" t="str">
        <f>IFERROR(VLOOKUP(A9306,Directie!$A:$B,2,FALSE),"")</f>
        <v>CLP</v>
      </c>
      <c r="K9306" t="str">
        <f>IFERROR(VLOOKUP(A9306,Directie!$A:$C,3,FALSE),"")</f>
        <v>AK</v>
      </c>
      <c r="L9306" s="8">
        <v>46327</v>
      </c>
      <c r="M9306" s="8">
        <v>46600</v>
      </c>
    </row>
    <row r="9307" spans="1:13">
      <c r="A9307" t="s">
        <v>2211</v>
      </c>
      <c r="B9307">
        <v>24</v>
      </c>
      <c r="C9307" t="s">
        <v>14</v>
      </c>
      <c r="J9307" t="str">
        <f>IFERROR(VLOOKUP(A9307,Directie!$A:$B,2,FALSE),"")</f>
        <v>CLP</v>
      </c>
      <c r="K9307" t="str">
        <f>IFERROR(VLOOKUP(A9307,Directie!$A:$C,3,FALSE),"")</f>
        <v>AK</v>
      </c>
      <c r="L9307" s="8">
        <v>46327</v>
      </c>
      <c r="M9307" s="8">
        <v>46600</v>
      </c>
    </row>
    <row r="9308" spans="1:13">
      <c r="A9308" t="s">
        <v>2211</v>
      </c>
      <c r="B9308">
        <v>47</v>
      </c>
      <c r="C9308" t="s">
        <v>28</v>
      </c>
      <c r="D9308" t="s">
        <v>29</v>
      </c>
      <c r="E9308" t="s">
        <v>30</v>
      </c>
      <c r="F9308" t="s">
        <v>23</v>
      </c>
      <c r="G9308" t="s">
        <v>31</v>
      </c>
      <c r="J9308" t="str">
        <f>IFERROR(VLOOKUP(A9308,Directie!$A:$B,2,FALSE),"")</f>
        <v>CLP</v>
      </c>
      <c r="K9308" t="str">
        <f>IFERROR(VLOOKUP(A9308,Directie!$A:$C,3,FALSE),"")</f>
        <v>AK</v>
      </c>
      <c r="L9308" s="8">
        <v>46327</v>
      </c>
      <c r="M9308" s="8">
        <v>46600</v>
      </c>
    </row>
    <row r="9309" spans="1:13">
      <c r="A9309" t="s">
        <v>2211</v>
      </c>
      <c r="B9309">
        <v>40</v>
      </c>
      <c r="C9309" t="s">
        <v>20</v>
      </c>
      <c r="F9309" t="s">
        <v>18</v>
      </c>
      <c r="J9309" t="str">
        <f>IFERROR(VLOOKUP(A9309,Directie!$A:$B,2,FALSE),"")</f>
        <v>CLP</v>
      </c>
      <c r="K9309" t="str">
        <f>IFERROR(VLOOKUP(A9309,Directie!$A:$C,3,FALSE),"")</f>
        <v>AK</v>
      </c>
      <c r="L9309" s="8">
        <v>46327</v>
      </c>
      <c r="M9309" s="8">
        <v>46600</v>
      </c>
    </row>
    <row r="9310" spans="1:13">
      <c r="A9310" t="s">
        <v>2212</v>
      </c>
      <c r="B9310">
        <v>24</v>
      </c>
      <c r="C9310" t="s">
        <v>14</v>
      </c>
      <c r="J9310" t="str">
        <f>IFERROR(VLOOKUP(A9310,Directie!$A:$B,2,FALSE),"")</f>
        <v>CLP</v>
      </c>
      <c r="K9310" t="str">
        <f>IFERROR(VLOOKUP(A9310,Directie!$A:$C,3,FALSE),"")</f>
        <v>AK</v>
      </c>
      <c r="L9310" s="8">
        <v>46327</v>
      </c>
      <c r="M9310" s="8">
        <v>46600</v>
      </c>
    </row>
    <row r="9311" spans="1:13">
      <c r="A9311" t="s">
        <v>2212</v>
      </c>
      <c r="B9311">
        <v>16</v>
      </c>
      <c r="C9311" t="s">
        <v>15</v>
      </c>
      <c r="D9311" t="s">
        <v>16</v>
      </c>
      <c r="E9311" t="s">
        <v>17</v>
      </c>
      <c r="F9311" t="s">
        <v>18</v>
      </c>
      <c r="J9311" t="str">
        <f>IFERROR(VLOOKUP(A9311,Directie!$A:$B,2,FALSE),"")</f>
        <v>CLP</v>
      </c>
      <c r="K9311" t="str">
        <f>IFERROR(VLOOKUP(A9311,Directie!$A:$C,3,FALSE),"")</f>
        <v>AK</v>
      </c>
      <c r="L9311" s="8">
        <v>46327</v>
      </c>
      <c r="M9311" s="8">
        <v>46600</v>
      </c>
    </row>
    <row r="9312" spans="1:13">
      <c r="A9312" t="s">
        <v>2212</v>
      </c>
      <c r="B9312">
        <v>18</v>
      </c>
      <c r="C9312" t="s">
        <v>41</v>
      </c>
      <c r="D9312" t="s">
        <v>42</v>
      </c>
      <c r="F9312" t="s">
        <v>42</v>
      </c>
      <c r="G9312" t="s">
        <v>43</v>
      </c>
      <c r="H9312" t="s">
        <v>44</v>
      </c>
      <c r="I9312" t="s">
        <v>45</v>
      </c>
      <c r="J9312" t="str">
        <f>IFERROR(VLOOKUP(A9312,Directie!$A:$B,2,FALSE),"")</f>
        <v>CLP</v>
      </c>
      <c r="K9312" t="str">
        <f>IFERROR(VLOOKUP(A9312,Directie!$A:$C,3,FALSE),"")</f>
        <v>AK</v>
      </c>
      <c r="L9312" s="8">
        <v>46327</v>
      </c>
      <c r="M9312" s="8">
        <v>46600</v>
      </c>
    </row>
    <row r="9313" spans="1:13">
      <c r="A9313" t="s">
        <v>2212</v>
      </c>
      <c r="B9313">
        <v>44</v>
      </c>
      <c r="C9313" t="s">
        <v>19</v>
      </c>
      <c r="J9313" t="str">
        <f>IFERROR(VLOOKUP(A9313,Directie!$A:$B,2,FALSE),"")</f>
        <v>CLP</v>
      </c>
      <c r="K9313" t="str">
        <f>IFERROR(VLOOKUP(A9313,Directie!$A:$C,3,FALSE),"")</f>
        <v>AK</v>
      </c>
      <c r="L9313" s="8">
        <v>46327</v>
      </c>
      <c r="M9313" s="8">
        <v>46600</v>
      </c>
    </row>
    <row r="9314" spans="1:13">
      <c r="A9314" t="s">
        <v>2212</v>
      </c>
      <c r="B9314">
        <v>40</v>
      </c>
      <c r="C9314" t="s">
        <v>20</v>
      </c>
      <c r="F9314" t="s">
        <v>18</v>
      </c>
      <c r="J9314" t="str">
        <f>IFERROR(VLOOKUP(A9314,Directie!$A:$B,2,FALSE),"")</f>
        <v>CLP</v>
      </c>
      <c r="K9314" t="str">
        <f>IFERROR(VLOOKUP(A9314,Directie!$A:$C,3,FALSE),"")</f>
        <v>AK</v>
      </c>
      <c r="L9314" s="8">
        <v>46327</v>
      </c>
      <c r="M9314" s="8">
        <v>46600</v>
      </c>
    </row>
    <row r="9315" spans="1:13">
      <c r="A9315" t="s">
        <v>2213</v>
      </c>
      <c r="B9315">
        <v>24</v>
      </c>
      <c r="C9315" t="s">
        <v>14</v>
      </c>
      <c r="J9315" t="str">
        <f>IFERROR(VLOOKUP(A9315,Directie!$A:$B,2,FALSE),"")</f>
        <v>CLP</v>
      </c>
      <c r="K9315" t="str">
        <f>IFERROR(VLOOKUP(A9315,Directie!$A:$C,3,FALSE),"")</f>
        <v>AK</v>
      </c>
      <c r="L9315" s="8">
        <v>46327</v>
      </c>
      <c r="M9315" s="8">
        <v>46600</v>
      </c>
    </row>
    <row r="9316" spans="1:13">
      <c r="A9316" t="s">
        <v>2213</v>
      </c>
      <c r="B9316">
        <v>16</v>
      </c>
      <c r="C9316" t="s">
        <v>15</v>
      </c>
      <c r="D9316" t="s">
        <v>16</v>
      </c>
      <c r="E9316" t="s">
        <v>17</v>
      </c>
      <c r="F9316" t="s">
        <v>18</v>
      </c>
      <c r="J9316" t="str">
        <f>IFERROR(VLOOKUP(A9316,Directie!$A:$B,2,FALSE),"")</f>
        <v>CLP</v>
      </c>
      <c r="K9316" t="str">
        <f>IFERROR(VLOOKUP(A9316,Directie!$A:$C,3,FALSE),"")</f>
        <v>AK</v>
      </c>
      <c r="L9316" s="8">
        <v>46327</v>
      </c>
      <c r="M9316" s="8">
        <v>46600</v>
      </c>
    </row>
    <row r="9317" spans="1:13">
      <c r="A9317" t="s">
        <v>2213</v>
      </c>
      <c r="B9317">
        <v>30</v>
      </c>
      <c r="C9317" t="s">
        <v>32</v>
      </c>
      <c r="D9317" t="s">
        <v>33</v>
      </c>
      <c r="E9317" t="s">
        <v>22</v>
      </c>
      <c r="J9317" t="str">
        <f>IFERROR(VLOOKUP(A9317,Directie!$A:$B,2,FALSE),"")</f>
        <v>CLP</v>
      </c>
      <c r="K9317" t="str">
        <f>IFERROR(VLOOKUP(A9317,Directie!$A:$C,3,FALSE),"")</f>
        <v>AK</v>
      </c>
      <c r="L9317" s="8">
        <v>46327</v>
      </c>
      <c r="M9317" s="8">
        <v>46600</v>
      </c>
    </row>
    <row r="9318" spans="1:13">
      <c r="A9318" t="s">
        <v>2213</v>
      </c>
      <c r="B9318">
        <v>18</v>
      </c>
      <c r="C9318" t="s">
        <v>41</v>
      </c>
      <c r="D9318" t="s">
        <v>42</v>
      </c>
      <c r="F9318" t="s">
        <v>42</v>
      </c>
      <c r="G9318" t="s">
        <v>43</v>
      </c>
      <c r="H9318" t="s">
        <v>44</v>
      </c>
      <c r="I9318" t="s">
        <v>45</v>
      </c>
      <c r="J9318" t="str">
        <f>IFERROR(VLOOKUP(A9318,Directie!$A:$B,2,FALSE),"")</f>
        <v>CLP</v>
      </c>
      <c r="K9318" t="str">
        <f>IFERROR(VLOOKUP(A9318,Directie!$A:$C,3,FALSE),"")</f>
        <v>AK</v>
      </c>
      <c r="L9318" s="8">
        <v>46327</v>
      </c>
      <c r="M9318" s="8">
        <v>46600</v>
      </c>
    </row>
    <row r="9319" spans="1:13">
      <c r="A9319" t="s">
        <v>2213</v>
      </c>
      <c r="B9319">
        <v>44</v>
      </c>
      <c r="C9319" t="s">
        <v>19</v>
      </c>
      <c r="J9319" t="str">
        <f>IFERROR(VLOOKUP(A9319,Directie!$A:$B,2,FALSE),"")</f>
        <v>CLP</v>
      </c>
      <c r="K9319" t="str">
        <f>IFERROR(VLOOKUP(A9319,Directie!$A:$C,3,FALSE),"")</f>
        <v>AK</v>
      </c>
      <c r="L9319" s="8">
        <v>46327</v>
      </c>
      <c r="M9319" s="8">
        <v>46600</v>
      </c>
    </row>
    <row r="9320" spans="1:13">
      <c r="A9320" t="s">
        <v>2213</v>
      </c>
      <c r="B9320">
        <v>40</v>
      </c>
      <c r="C9320" t="s">
        <v>20</v>
      </c>
      <c r="F9320" t="s">
        <v>18</v>
      </c>
      <c r="J9320" t="str">
        <f>IFERROR(VLOOKUP(A9320,Directie!$A:$B,2,FALSE),"")</f>
        <v>CLP</v>
      </c>
      <c r="K9320" t="str">
        <f>IFERROR(VLOOKUP(A9320,Directie!$A:$C,3,FALSE),"")</f>
        <v>AK</v>
      </c>
      <c r="L9320" s="8">
        <v>46327</v>
      </c>
      <c r="M9320" s="8">
        <v>46600</v>
      </c>
    </row>
    <row r="9321" spans="1:13">
      <c r="A9321" t="s">
        <v>2213</v>
      </c>
      <c r="B9321">
        <v>20</v>
      </c>
      <c r="C9321" t="s">
        <v>52</v>
      </c>
      <c r="D9321" t="s">
        <v>16</v>
      </c>
      <c r="E9321" t="s">
        <v>17</v>
      </c>
      <c r="F9321" t="s">
        <v>18</v>
      </c>
      <c r="J9321" t="str">
        <f>IFERROR(VLOOKUP(A9321,Directie!$A:$B,2,FALSE),"")</f>
        <v>CLP</v>
      </c>
      <c r="K9321" t="str">
        <f>IFERROR(VLOOKUP(A9321,Directie!$A:$C,3,FALSE),"")</f>
        <v>AK</v>
      </c>
      <c r="L9321" s="8">
        <v>46327</v>
      </c>
      <c r="M9321" s="8">
        <v>46600</v>
      </c>
    </row>
    <row r="9322" spans="1:13">
      <c r="A9322" t="s">
        <v>2214</v>
      </c>
      <c r="B9322">
        <v>16</v>
      </c>
      <c r="C9322" t="s">
        <v>15</v>
      </c>
      <c r="D9322" t="s">
        <v>16</v>
      </c>
      <c r="E9322" t="s">
        <v>17</v>
      </c>
      <c r="F9322" t="s">
        <v>18</v>
      </c>
      <c r="J9322" t="str">
        <f>IFERROR(VLOOKUP(A9322,Directie!$A:$B,2,FALSE),"")</f>
        <v>CLP</v>
      </c>
      <c r="K9322" t="str">
        <f>IFERROR(VLOOKUP(A9322,Directie!$A:$C,3,FALSE),"")</f>
        <v>AK</v>
      </c>
      <c r="L9322" s="8">
        <v>46327</v>
      </c>
      <c r="M9322" s="8">
        <v>46600</v>
      </c>
    </row>
    <row r="9323" spans="1:13">
      <c r="A9323" t="s">
        <v>2214</v>
      </c>
      <c r="B9323">
        <v>40</v>
      </c>
      <c r="C9323" t="s">
        <v>20</v>
      </c>
      <c r="F9323" t="s">
        <v>18</v>
      </c>
      <c r="J9323" t="str">
        <f>IFERROR(VLOOKUP(A9323,Directie!$A:$B,2,FALSE),"")</f>
        <v>CLP</v>
      </c>
      <c r="K9323" t="str">
        <f>IFERROR(VLOOKUP(A9323,Directie!$A:$C,3,FALSE),"")</f>
        <v>AK</v>
      </c>
      <c r="L9323" s="8">
        <v>46327</v>
      </c>
      <c r="M9323" s="8">
        <v>46600</v>
      </c>
    </row>
    <row r="9324" spans="1:13">
      <c r="A9324" t="s">
        <v>2214</v>
      </c>
      <c r="B9324">
        <v>71</v>
      </c>
      <c r="C9324" t="s">
        <v>24</v>
      </c>
      <c r="D9324" t="s">
        <v>25</v>
      </c>
      <c r="J9324" t="str">
        <f>IFERROR(VLOOKUP(A9324,Directie!$A:$B,2,FALSE),"")</f>
        <v>CLP</v>
      </c>
      <c r="K9324" t="str">
        <f>IFERROR(VLOOKUP(A9324,Directie!$A:$C,3,FALSE),"")</f>
        <v>AK</v>
      </c>
      <c r="L9324" s="8">
        <v>46327</v>
      </c>
      <c r="M9324" s="8">
        <v>46600</v>
      </c>
    </row>
    <row r="9325" spans="1:13">
      <c r="A9325" t="s">
        <v>2215</v>
      </c>
      <c r="B9325">
        <v>16</v>
      </c>
      <c r="C9325" t="s">
        <v>15</v>
      </c>
      <c r="D9325" t="s">
        <v>16</v>
      </c>
      <c r="E9325" t="s">
        <v>17</v>
      </c>
      <c r="F9325" t="s">
        <v>18</v>
      </c>
      <c r="J9325" t="str">
        <f>IFERROR(VLOOKUP(A9325,Directie!$A:$B,2,FALSE),"")</f>
        <v>CLP</v>
      </c>
      <c r="K9325" t="str">
        <f>IFERROR(VLOOKUP(A9325,Directie!$A:$C,3,FALSE),"")</f>
        <v>AK</v>
      </c>
      <c r="L9325" s="8">
        <v>46327</v>
      </c>
      <c r="M9325" s="8">
        <v>46600</v>
      </c>
    </row>
    <row r="9326" spans="1:13">
      <c r="A9326" t="s">
        <v>2215</v>
      </c>
      <c r="B9326">
        <v>40</v>
      </c>
      <c r="C9326" t="s">
        <v>20</v>
      </c>
      <c r="F9326" t="s">
        <v>18</v>
      </c>
      <c r="J9326" t="str">
        <f>IFERROR(VLOOKUP(A9326,Directie!$A:$B,2,FALSE),"")</f>
        <v>CLP</v>
      </c>
      <c r="K9326" t="str">
        <f>IFERROR(VLOOKUP(A9326,Directie!$A:$C,3,FALSE),"")</f>
        <v>AK</v>
      </c>
      <c r="L9326" s="8">
        <v>46327</v>
      </c>
      <c r="M9326" s="8">
        <v>46600</v>
      </c>
    </row>
    <row r="9327" spans="1:13">
      <c r="A9327" t="s">
        <v>2216</v>
      </c>
      <c r="B9327">
        <v>16</v>
      </c>
      <c r="C9327" t="s">
        <v>15</v>
      </c>
      <c r="D9327" t="s">
        <v>16</v>
      </c>
      <c r="E9327" t="s">
        <v>17</v>
      </c>
      <c r="F9327" t="s">
        <v>18</v>
      </c>
      <c r="J9327" t="str">
        <f>IFERROR(VLOOKUP(A9327,Directie!$A:$B,2,FALSE),"")</f>
        <v>CLP</v>
      </c>
      <c r="K9327" t="str">
        <f>IFERROR(VLOOKUP(A9327,Directie!$A:$C,3,FALSE),"")</f>
        <v>AK</v>
      </c>
      <c r="L9327" s="8">
        <v>46327</v>
      </c>
      <c r="M9327" s="8">
        <v>46600</v>
      </c>
    </row>
    <row r="9328" spans="1:13">
      <c r="A9328" t="s">
        <v>2216</v>
      </c>
      <c r="B9328">
        <v>30</v>
      </c>
      <c r="C9328" t="s">
        <v>32</v>
      </c>
      <c r="D9328" t="s">
        <v>33</v>
      </c>
      <c r="E9328" t="s">
        <v>22</v>
      </c>
      <c r="J9328" t="str">
        <f>IFERROR(VLOOKUP(A9328,Directie!$A:$B,2,FALSE),"")</f>
        <v>CLP</v>
      </c>
      <c r="K9328" t="str">
        <f>IFERROR(VLOOKUP(A9328,Directie!$A:$C,3,FALSE),"")</f>
        <v>AK</v>
      </c>
      <c r="L9328" s="8">
        <v>46327</v>
      </c>
      <c r="M9328" s="8">
        <v>46600</v>
      </c>
    </row>
    <row r="9329" spans="1:13">
      <c r="A9329" t="s">
        <v>2216</v>
      </c>
      <c r="B9329">
        <v>20</v>
      </c>
      <c r="C9329" t="s">
        <v>52</v>
      </c>
      <c r="D9329" t="s">
        <v>16</v>
      </c>
      <c r="E9329" t="s">
        <v>17</v>
      </c>
      <c r="F9329" t="s">
        <v>18</v>
      </c>
      <c r="J9329" t="str">
        <f>IFERROR(VLOOKUP(A9329,Directie!$A:$B,2,FALSE),"")</f>
        <v>CLP</v>
      </c>
      <c r="K9329" t="str">
        <f>IFERROR(VLOOKUP(A9329,Directie!$A:$C,3,FALSE),"")</f>
        <v>AK</v>
      </c>
      <c r="L9329" s="8">
        <v>46327</v>
      </c>
      <c r="M9329" s="8">
        <v>46600</v>
      </c>
    </row>
    <row r="9330" spans="1:13">
      <c r="A9330" t="s">
        <v>2217</v>
      </c>
      <c r="B9330">
        <v>16</v>
      </c>
      <c r="C9330" t="s">
        <v>15</v>
      </c>
      <c r="D9330" t="s">
        <v>16</v>
      </c>
      <c r="E9330" t="s">
        <v>17</v>
      </c>
      <c r="F9330" t="s">
        <v>18</v>
      </c>
      <c r="J9330" t="str">
        <f>IFERROR(VLOOKUP(A9330,Directie!$A:$B,2,FALSE),"")</f>
        <v>CLP</v>
      </c>
      <c r="K9330" t="str">
        <f>IFERROR(VLOOKUP(A9330,Directie!$A:$C,3,FALSE),"")</f>
        <v>AK</v>
      </c>
      <c r="L9330" s="8">
        <v>46327</v>
      </c>
      <c r="M9330" s="8">
        <v>46600</v>
      </c>
    </row>
    <row r="9331" spans="1:13">
      <c r="A9331" t="s">
        <v>2217</v>
      </c>
      <c r="B9331">
        <v>40</v>
      </c>
      <c r="C9331" t="s">
        <v>20</v>
      </c>
      <c r="F9331" t="s">
        <v>18</v>
      </c>
      <c r="J9331" t="str">
        <f>IFERROR(VLOOKUP(A9331,Directie!$A:$B,2,FALSE),"")</f>
        <v>CLP</v>
      </c>
      <c r="K9331" t="str">
        <f>IFERROR(VLOOKUP(A9331,Directie!$A:$C,3,FALSE),"")</f>
        <v>AK</v>
      </c>
      <c r="L9331" s="8">
        <v>46327</v>
      </c>
      <c r="M9331" s="8">
        <v>46600</v>
      </c>
    </row>
    <row r="9332" spans="1:13">
      <c r="A9332" t="s">
        <v>2217</v>
      </c>
      <c r="B9332">
        <v>71</v>
      </c>
      <c r="C9332" t="s">
        <v>24</v>
      </c>
      <c r="D9332" t="s">
        <v>25</v>
      </c>
      <c r="J9332" t="str">
        <f>IFERROR(VLOOKUP(A9332,Directie!$A:$B,2,FALSE),"")</f>
        <v>CLP</v>
      </c>
      <c r="K9332" t="str">
        <f>IFERROR(VLOOKUP(A9332,Directie!$A:$C,3,FALSE),"")</f>
        <v>AK</v>
      </c>
      <c r="L9332" s="8">
        <v>46327</v>
      </c>
      <c r="M9332" s="8">
        <v>46600</v>
      </c>
    </row>
    <row r="9333" spans="1:13">
      <c r="A9333" t="s">
        <v>2218</v>
      </c>
      <c r="B9333">
        <v>16</v>
      </c>
      <c r="C9333" t="s">
        <v>15</v>
      </c>
      <c r="D9333" t="s">
        <v>16</v>
      </c>
      <c r="E9333" t="s">
        <v>17</v>
      </c>
      <c r="F9333" t="s">
        <v>18</v>
      </c>
      <c r="J9333" t="str">
        <f>IFERROR(VLOOKUP(A9333,Directie!$A:$B,2,FALSE),"")</f>
        <v>CLP</v>
      </c>
      <c r="K9333" t="str">
        <f>IFERROR(VLOOKUP(A9333,Directie!$A:$C,3,FALSE),"")</f>
        <v>AK</v>
      </c>
      <c r="L9333" s="8">
        <v>46327</v>
      </c>
      <c r="M9333" s="8">
        <v>46600</v>
      </c>
    </row>
    <row r="9334" spans="1:13">
      <c r="A9334" t="s">
        <v>2218</v>
      </c>
      <c r="B9334">
        <v>40</v>
      </c>
      <c r="C9334" t="s">
        <v>20</v>
      </c>
      <c r="F9334" t="s">
        <v>18</v>
      </c>
      <c r="J9334" t="str">
        <f>IFERROR(VLOOKUP(A9334,Directie!$A:$B,2,FALSE),"")</f>
        <v>CLP</v>
      </c>
      <c r="K9334" t="str">
        <f>IFERROR(VLOOKUP(A9334,Directie!$A:$C,3,FALSE),"")</f>
        <v>AK</v>
      </c>
      <c r="L9334" s="8">
        <v>46327</v>
      </c>
      <c r="M9334" s="8">
        <v>46600</v>
      </c>
    </row>
    <row r="9335" spans="1:13">
      <c r="A9335" t="s">
        <v>2219</v>
      </c>
      <c r="B9335">
        <v>16</v>
      </c>
      <c r="C9335" t="s">
        <v>15</v>
      </c>
      <c r="D9335" t="s">
        <v>16</v>
      </c>
      <c r="E9335" t="s">
        <v>17</v>
      </c>
      <c r="F9335" t="s">
        <v>18</v>
      </c>
      <c r="J9335" t="str">
        <f>IFERROR(VLOOKUP(A9335,Directie!$A:$B,2,FALSE),"")</f>
        <v>CLP</v>
      </c>
      <c r="K9335" t="str">
        <f>IFERROR(VLOOKUP(A9335,Directie!$A:$C,3,FALSE),"")</f>
        <v>AK</v>
      </c>
      <c r="L9335" s="8">
        <v>46327</v>
      </c>
      <c r="M9335" s="8">
        <v>46600</v>
      </c>
    </row>
    <row r="9336" spans="1:13">
      <c r="A9336" t="s">
        <v>2219</v>
      </c>
      <c r="B9336">
        <v>30</v>
      </c>
      <c r="C9336" t="s">
        <v>32</v>
      </c>
      <c r="D9336" t="s">
        <v>33</v>
      </c>
      <c r="E9336" t="s">
        <v>22</v>
      </c>
      <c r="J9336" t="str">
        <f>IFERROR(VLOOKUP(A9336,Directie!$A:$B,2,FALSE),"")</f>
        <v>CLP</v>
      </c>
      <c r="K9336" t="str">
        <f>IFERROR(VLOOKUP(A9336,Directie!$A:$C,3,FALSE),"")</f>
        <v>AK</v>
      </c>
      <c r="L9336" s="8">
        <v>46327</v>
      </c>
      <c r="M9336" s="8">
        <v>46600</v>
      </c>
    </row>
    <row r="9337" spans="1:13">
      <c r="A9337" t="s">
        <v>2219</v>
      </c>
      <c r="B9337">
        <v>40</v>
      </c>
      <c r="C9337" t="s">
        <v>20</v>
      </c>
      <c r="F9337" t="s">
        <v>18</v>
      </c>
      <c r="J9337" t="str">
        <f>IFERROR(VLOOKUP(A9337,Directie!$A:$B,2,FALSE),"")</f>
        <v>CLP</v>
      </c>
      <c r="K9337" t="str">
        <f>IFERROR(VLOOKUP(A9337,Directie!$A:$C,3,FALSE),"")</f>
        <v>AK</v>
      </c>
      <c r="L9337" s="8">
        <v>46327</v>
      </c>
      <c r="M9337" s="8">
        <v>46600</v>
      </c>
    </row>
    <row r="9338" spans="1:13">
      <c r="A9338" t="s">
        <v>2220</v>
      </c>
      <c r="B9338">
        <v>24</v>
      </c>
      <c r="C9338" t="s">
        <v>14</v>
      </c>
      <c r="J9338" t="str">
        <f>IFERROR(VLOOKUP(A9338,Directie!$A:$B,2,FALSE),"")</f>
        <v>CLP</v>
      </c>
      <c r="K9338" t="str">
        <f>IFERROR(VLOOKUP(A9338,Directie!$A:$C,3,FALSE),"")</f>
        <v>AK</v>
      </c>
      <c r="L9338" s="8">
        <v>46327</v>
      </c>
      <c r="M9338" s="8">
        <v>46600</v>
      </c>
    </row>
    <row r="9339" spans="1:13">
      <c r="A9339" t="s">
        <v>2220</v>
      </c>
      <c r="B9339">
        <v>47</v>
      </c>
      <c r="C9339" t="s">
        <v>28</v>
      </c>
      <c r="D9339" t="s">
        <v>29</v>
      </c>
      <c r="E9339" t="s">
        <v>30</v>
      </c>
      <c r="F9339" t="s">
        <v>23</v>
      </c>
      <c r="G9339" t="s">
        <v>31</v>
      </c>
      <c r="J9339" t="str">
        <f>IFERROR(VLOOKUP(A9339,Directie!$A:$B,2,FALSE),"")</f>
        <v>CLP</v>
      </c>
      <c r="K9339" t="str">
        <f>IFERROR(VLOOKUP(A9339,Directie!$A:$C,3,FALSE),"")</f>
        <v>AK</v>
      </c>
      <c r="L9339" s="8">
        <v>46327</v>
      </c>
      <c r="M9339" s="8">
        <v>46600</v>
      </c>
    </row>
    <row r="9340" spans="1:13">
      <c r="A9340" t="s">
        <v>2220</v>
      </c>
      <c r="B9340">
        <v>30</v>
      </c>
      <c r="C9340" t="s">
        <v>32</v>
      </c>
      <c r="D9340" t="s">
        <v>33</v>
      </c>
      <c r="E9340" t="s">
        <v>22</v>
      </c>
      <c r="J9340" t="str">
        <f>IFERROR(VLOOKUP(A9340,Directie!$A:$B,2,FALSE),"")</f>
        <v>CLP</v>
      </c>
      <c r="K9340" t="str">
        <f>IFERROR(VLOOKUP(A9340,Directie!$A:$C,3,FALSE),"")</f>
        <v>AK</v>
      </c>
      <c r="L9340" s="8">
        <v>46327</v>
      </c>
      <c r="M9340" s="8">
        <v>46600</v>
      </c>
    </row>
    <row r="9341" spans="1:13">
      <c r="A9341" t="s">
        <v>2220</v>
      </c>
      <c r="B9341">
        <v>44</v>
      </c>
      <c r="C9341" t="s">
        <v>19</v>
      </c>
      <c r="J9341" t="str">
        <f>IFERROR(VLOOKUP(A9341,Directie!$A:$B,2,FALSE),"")</f>
        <v>CLP</v>
      </c>
      <c r="K9341" t="str">
        <f>IFERROR(VLOOKUP(A9341,Directie!$A:$C,3,FALSE),"")</f>
        <v>AK</v>
      </c>
      <c r="L9341" s="8">
        <v>46327</v>
      </c>
      <c r="M9341" s="8">
        <v>46600</v>
      </c>
    </row>
    <row r="9342" spans="1:13">
      <c r="A9342" t="s">
        <v>2220</v>
      </c>
      <c r="B9342">
        <v>40</v>
      </c>
      <c r="C9342" t="s">
        <v>20</v>
      </c>
      <c r="F9342" t="s">
        <v>18</v>
      </c>
      <c r="J9342" t="str">
        <f>IFERROR(VLOOKUP(A9342,Directie!$A:$B,2,FALSE),"")</f>
        <v>CLP</v>
      </c>
      <c r="K9342" t="str">
        <f>IFERROR(VLOOKUP(A9342,Directie!$A:$C,3,FALSE),"")</f>
        <v>AK</v>
      </c>
      <c r="L9342" s="8">
        <v>46327</v>
      </c>
      <c r="M9342" s="8">
        <v>46600</v>
      </c>
    </row>
    <row r="9343" spans="1:13">
      <c r="A9343" t="s">
        <v>2221</v>
      </c>
      <c r="B9343">
        <v>24</v>
      </c>
      <c r="C9343" t="s">
        <v>14</v>
      </c>
      <c r="J9343" t="str">
        <f>IFERROR(VLOOKUP(A9343,Directie!$A:$B,2,FALSE),"")</f>
        <v>CLP</v>
      </c>
      <c r="K9343" t="str">
        <f>IFERROR(VLOOKUP(A9343,Directie!$A:$C,3,FALSE),"")</f>
        <v>AK</v>
      </c>
      <c r="L9343" s="8">
        <v>46327</v>
      </c>
      <c r="M9343" s="8">
        <v>46600</v>
      </c>
    </row>
    <row r="9344" spans="1:13">
      <c r="A9344" t="s">
        <v>2221</v>
      </c>
      <c r="B9344">
        <v>16</v>
      </c>
      <c r="C9344" t="s">
        <v>15</v>
      </c>
      <c r="D9344" t="s">
        <v>16</v>
      </c>
      <c r="E9344" t="s">
        <v>17</v>
      </c>
      <c r="F9344" t="s">
        <v>18</v>
      </c>
      <c r="J9344" t="str">
        <f>IFERROR(VLOOKUP(A9344,Directie!$A:$B,2,FALSE),"")</f>
        <v>CLP</v>
      </c>
      <c r="K9344" t="str">
        <f>IFERROR(VLOOKUP(A9344,Directie!$A:$C,3,FALSE),"")</f>
        <v>AK</v>
      </c>
      <c r="L9344" s="8">
        <v>46327</v>
      </c>
      <c r="M9344" s="8">
        <v>46600</v>
      </c>
    </row>
    <row r="9345" spans="1:13">
      <c r="A9345" t="s">
        <v>2221</v>
      </c>
      <c r="B9345">
        <v>47</v>
      </c>
      <c r="C9345" t="s">
        <v>28</v>
      </c>
      <c r="D9345" t="s">
        <v>29</v>
      </c>
      <c r="E9345" t="s">
        <v>30</v>
      </c>
      <c r="F9345" t="s">
        <v>23</v>
      </c>
      <c r="G9345" t="s">
        <v>31</v>
      </c>
      <c r="J9345" t="str">
        <f>IFERROR(VLOOKUP(A9345,Directie!$A:$B,2,FALSE),"")</f>
        <v>CLP</v>
      </c>
      <c r="K9345" t="str">
        <f>IFERROR(VLOOKUP(A9345,Directie!$A:$C,3,FALSE),"")</f>
        <v>AK</v>
      </c>
      <c r="L9345" s="8">
        <v>46327</v>
      </c>
      <c r="M9345" s="8">
        <v>46600</v>
      </c>
    </row>
    <row r="9346" spans="1:13">
      <c r="A9346" t="s">
        <v>2221</v>
      </c>
      <c r="B9346">
        <v>18</v>
      </c>
      <c r="C9346" t="s">
        <v>41</v>
      </c>
      <c r="D9346" t="s">
        <v>42</v>
      </c>
      <c r="F9346" t="s">
        <v>42</v>
      </c>
      <c r="G9346" t="s">
        <v>43</v>
      </c>
      <c r="H9346" t="s">
        <v>44</v>
      </c>
      <c r="I9346" t="s">
        <v>45</v>
      </c>
      <c r="J9346" t="str">
        <f>IFERROR(VLOOKUP(A9346,Directie!$A:$B,2,FALSE),"")</f>
        <v>CLP</v>
      </c>
      <c r="K9346" t="str">
        <f>IFERROR(VLOOKUP(A9346,Directie!$A:$C,3,FALSE),"")</f>
        <v>AK</v>
      </c>
      <c r="L9346" s="8">
        <v>46327</v>
      </c>
      <c r="M9346" s="8">
        <v>46600</v>
      </c>
    </row>
    <row r="9347" spans="1:13">
      <c r="A9347" t="s">
        <v>2221</v>
      </c>
      <c r="B9347">
        <v>44</v>
      </c>
      <c r="C9347" t="s">
        <v>19</v>
      </c>
      <c r="J9347" t="str">
        <f>IFERROR(VLOOKUP(A9347,Directie!$A:$B,2,FALSE),"")</f>
        <v>CLP</v>
      </c>
      <c r="K9347" t="str">
        <f>IFERROR(VLOOKUP(A9347,Directie!$A:$C,3,FALSE),"")</f>
        <v>AK</v>
      </c>
      <c r="L9347" s="8">
        <v>46327</v>
      </c>
      <c r="M9347" s="8">
        <v>46600</v>
      </c>
    </row>
    <row r="9348" spans="1:13">
      <c r="A9348" t="s">
        <v>2221</v>
      </c>
      <c r="B9348">
        <v>40</v>
      </c>
      <c r="C9348" t="s">
        <v>20</v>
      </c>
      <c r="F9348" t="s">
        <v>18</v>
      </c>
      <c r="J9348" t="str">
        <f>IFERROR(VLOOKUP(A9348,Directie!$A:$B,2,FALSE),"")</f>
        <v>CLP</v>
      </c>
      <c r="K9348" t="str">
        <f>IFERROR(VLOOKUP(A9348,Directie!$A:$C,3,FALSE),"")</f>
        <v>AK</v>
      </c>
      <c r="L9348" s="8">
        <v>46327</v>
      </c>
      <c r="M9348" s="8">
        <v>46600</v>
      </c>
    </row>
    <row r="9349" spans="1:13">
      <c r="A9349" t="s">
        <v>2221</v>
      </c>
      <c r="B9349">
        <v>71</v>
      </c>
      <c r="C9349" t="s">
        <v>24</v>
      </c>
      <c r="D9349" t="s">
        <v>25</v>
      </c>
      <c r="J9349" t="str">
        <f>IFERROR(VLOOKUP(A9349,Directie!$A:$B,2,FALSE),"")</f>
        <v>CLP</v>
      </c>
      <c r="K9349" t="str">
        <f>IFERROR(VLOOKUP(A9349,Directie!$A:$C,3,FALSE),"")</f>
        <v>AK</v>
      </c>
      <c r="L9349" s="8">
        <v>46327</v>
      </c>
      <c r="M9349" s="8">
        <v>46600</v>
      </c>
    </row>
    <row r="9350" spans="1:13">
      <c r="A9350" t="s">
        <v>2222</v>
      </c>
      <c r="B9350">
        <v>16</v>
      </c>
      <c r="C9350" t="s">
        <v>15</v>
      </c>
      <c r="D9350" t="s">
        <v>16</v>
      </c>
      <c r="E9350" t="s">
        <v>17</v>
      </c>
      <c r="F9350" t="s">
        <v>18</v>
      </c>
      <c r="J9350" t="str">
        <f>IFERROR(VLOOKUP(A9350,Directie!$A:$B,2,FALSE),"")</f>
        <v>CLP</v>
      </c>
      <c r="K9350" t="str">
        <f>IFERROR(VLOOKUP(A9350,Directie!$A:$C,3,FALSE),"")</f>
        <v>AK</v>
      </c>
      <c r="L9350" s="8">
        <v>46327</v>
      </c>
      <c r="M9350" s="8">
        <v>46600</v>
      </c>
    </row>
    <row r="9351" spans="1:13">
      <c r="A9351" t="s">
        <v>2222</v>
      </c>
      <c r="B9351">
        <v>30</v>
      </c>
      <c r="C9351" t="s">
        <v>32</v>
      </c>
      <c r="D9351" t="s">
        <v>33</v>
      </c>
      <c r="E9351" t="s">
        <v>22</v>
      </c>
      <c r="J9351" t="str">
        <f>IFERROR(VLOOKUP(A9351,Directie!$A:$B,2,FALSE),"")</f>
        <v>CLP</v>
      </c>
      <c r="K9351" t="str">
        <f>IFERROR(VLOOKUP(A9351,Directie!$A:$C,3,FALSE),"")</f>
        <v>AK</v>
      </c>
      <c r="L9351" s="8">
        <v>46327</v>
      </c>
      <c r="M9351" s="8">
        <v>46600</v>
      </c>
    </row>
    <row r="9352" spans="1:13">
      <c r="A9352" t="s">
        <v>2222</v>
      </c>
      <c r="B9352">
        <v>20</v>
      </c>
      <c r="C9352" t="s">
        <v>52</v>
      </c>
      <c r="D9352" t="s">
        <v>16</v>
      </c>
      <c r="E9352" t="s">
        <v>17</v>
      </c>
      <c r="F9352" t="s">
        <v>18</v>
      </c>
      <c r="J9352" t="str">
        <f>IFERROR(VLOOKUP(A9352,Directie!$A:$B,2,FALSE),"")</f>
        <v>CLP</v>
      </c>
      <c r="K9352" t="str">
        <f>IFERROR(VLOOKUP(A9352,Directie!$A:$C,3,FALSE),"")</f>
        <v>AK</v>
      </c>
      <c r="L9352" s="8">
        <v>46327</v>
      </c>
      <c r="M9352" s="8">
        <v>46600</v>
      </c>
    </row>
    <row r="9353" spans="1:13">
      <c r="A9353" t="s">
        <v>2223</v>
      </c>
      <c r="B9353">
        <v>16</v>
      </c>
      <c r="C9353" t="s">
        <v>15</v>
      </c>
      <c r="D9353" t="s">
        <v>16</v>
      </c>
      <c r="E9353" t="s">
        <v>17</v>
      </c>
      <c r="F9353" t="s">
        <v>18</v>
      </c>
      <c r="J9353" t="str">
        <f>IFERROR(VLOOKUP(A9353,Directie!$A:$B,2,FALSE),"")</f>
        <v>CLP</v>
      </c>
      <c r="K9353" t="str">
        <f>IFERROR(VLOOKUP(A9353,Directie!$A:$C,3,FALSE),"")</f>
        <v>AK</v>
      </c>
      <c r="L9353" s="8">
        <v>46327</v>
      </c>
      <c r="M9353" s="8">
        <v>46600</v>
      </c>
    </row>
    <row r="9354" spans="1:13">
      <c r="A9354" t="s">
        <v>2223</v>
      </c>
      <c r="B9354">
        <v>30</v>
      </c>
      <c r="C9354" t="s">
        <v>32</v>
      </c>
      <c r="D9354" t="s">
        <v>33</v>
      </c>
      <c r="E9354" t="s">
        <v>22</v>
      </c>
      <c r="J9354" t="str">
        <f>IFERROR(VLOOKUP(A9354,Directie!$A:$B,2,FALSE),"")</f>
        <v>CLP</v>
      </c>
      <c r="K9354" t="str">
        <f>IFERROR(VLOOKUP(A9354,Directie!$A:$C,3,FALSE),"")</f>
        <v>AK</v>
      </c>
      <c r="L9354" s="8">
        <v>46327</v>
      </c>
      <c r="M9354" s="8">
        <v>46600</v>
      </c>
    </row>
    <row r="9355" spans="1:13">
      <c r="A9355" t="s">
        <v>2223</v>
      </c>
      <c r="B9355">
        <v>20</v>
      </c>
      <c r="C9355" t="s">
        <v>52</v>
      </c>
      <c r="D9355" t="s">
        <v>16</v>
      </c>
      <c r="E9355" t="s">
        <v>17</v>
      </c>
      <c r="F9355" t="s">
        <v>18</v>
      </c>
      <c r="J9355" t="str">
        <f>IFERROR(VLOOKUP(A9355,Directie!$A:$B,2,FALSE),"")</f>
        <v>CLP</v>
      </c>
      <c r="K9355" t="str">
        <f>IFERROR(VLOOKUP(A9355,Directie!$A:$C,3,FALSE),"")</f>
        <v>AK</v>
      </c>
      <c r="L9355" s="8">
        <v>46327</v>
      </c>
      <c r="M9355" s="8">
        <v>46600</v>
      </c>
    </row>
    <row r="9356" spans="1:13">
      <c r="A9356" t="s">
        <v>2224</v>
      </c>
      <c r="B9356">
        <v>24</v>
      </c>
      <c r="C9356" t="s">
        <v>14</v>
      </c>
      <c r="J9356" t="str">
        <f>IFERROR(VLOOKUP(A9356,Directie!$A:$B,2,FALSE),"")</f>
        <v>CLP</v>
      </c>
      <c r="K9356" t="str">
        <f>IFERROR(VLOOKUP(A9356,Directie!$A:$C,3,FALSE),"")</f>
        <v>AK</v>
      </c>
      <c r="L9356" s="8">
        <v>46327</v>
      </c>
      <c r="M9356" s="8">
        <v>46600</v>
      </c>
    </row>
    <row r="9357" spans="1:13">
      <c r="A9357" t="s">
        <v>2224</v>
      </c>
      <c r="B9357">
        <v>44</v>
      </c>
      <c r="C9357" t="s">
        <v>19</v>
      </c>
      <c r="J9357" t="str">
        <f>IFERROR(VLOOKUP(A9357,Directie!$A:$B,2,FALSE),"")</f>
        <v>CLP</v>
      </c>
      <c r="K9357" t="str">
        <f>IFERROR(VLOOKUP(A9357,Directie!$A:$C,3,FALSE),"")</f>
        <v>AK</v>
      </c>
      <c r="L9357" s="8">
        <v>46327</v>
      </c>
      <c r="M9357" s="8">
        <v>46600</v>
      </c>
    </row>
    <row r="9358" spans="1:13">
      <c r="A9358" t="s">
        <v>2224</v>
      </c>
      <c r="B9358">
        <v>40</v>
      </c>
      <c r="C9358" t="s">
        <v>20</v>
      </c>
      <c r="F9358" t="s">
        <v>18</v>
      </c>
      <c r="J9358" t="str">
        <f>IFERROR(VLOOKUP(A9358,Directie!$A:$B,2,FALSE),"")</f>
        <v>CLP</v>
      </c>
      <c r="K9358" t="str">
        <f>IFERROR(VLOOKUP(A9358,Directie!$A:$C,3,FALSE),"")</f>
        <v>AK</v>
      </c>
      <c r="L9358" s="8">
        <v>46327</v>
      </c>
      <c r="M9358" s="8">
        <v>46600</v>
      </c>
    </row>
    <row r="9359" spans="1:13">
      <c r="A9359" t="s">
        <v>2224</v>
      </c>
      <c r="B9359">
        <v>31</v>
      </c>
      <c r="C9359" t="s">
        <v>21</v>
      </c>
      <c r="D9359" t="s">
        <v>22</v>
      </c>
      <c r="F9359" t="s">
        <v>23</v>
      </c>
      <c r="J9359" t="str">
        <f>IFERROR(VLOOKUP(A9359,Directie!$A:$B,2,FALSE),"")</f>
        <v>CLP</v>
      </c>
      <c r="K9359" t="str">
        <f>IFERROR(VLOOKUP(A9359,Directie!$A:$C,3,FALSE),"")</f>
        <v>AK</v>
      </c>
      <c r="L9359" s="8">
        <v>46327</v>
      </c>
      <c r="M9359" s="8">
        <v>46600</v>
      </c>
    </row>
    <row r="9360" spans="1:13">
      <c r="A9360" t="s">
        <v>2224</v>
      </c>
      <c r="B9360">
        <v>71</v>
      </c>
      <c r="C9360" t="s">
        <v>24</v>
      </c>
      <c r="D9360" t="s">
        <v>25</v>
      </c>
      <c r="J9360" t="str">
        <f>IFERROR(VLOOKUP(A9360,Directie!$A:$B,2,FALSE),"")</f>
        <v>CLP</v>
      </c>
      <c r="K9360" t="str">
        <f>IFERROR(VLOOKUP(A9360,Directie!$A:$C,3,FALSE),"")</f>
        <v>AK</v>
      </c>
      <c r="L9360" s="8">
        <v>46327</v>
      </c>
      <c r="M9360" s="8">
        <v>46600</v>
      </c>
    </row>
    <row r="9361" spans="1:13">
      <c r="A9361" t="s">
        <v>2225</v>
      </c>
      <c r="B9361">
        <v>16</v>
      </c>
      <c r="C9361" t="s">
        <v>15</v>
      </c>
      <c r="D9361" t="s">
        <v>16</v>
      </c>
      <c r="E9361" t="s">
        <v>17</v>
      </c>
      <c r="F9361" t="s">
        <v>18</v>
      </c>
      <c r="J9361" t="str">
        <f>IFERROR(VLOOKUP(A9361,Directie!$A:$B,2,FALSE),"")</f>
        <v>CLP</v>
      </c>
      <c r="K9361" t="str">
        <f>IFERROR(VLOOKUP(A9361,Directie!$A:$C,3,FALSE),"")</f>
        <v>AK</v>
      </c>
      <c r="L9361" s="8">
        <v>46327</v>
      </c>
      <c r="M9361" s="8">
        <v>46600</v>
      </c>
    </row>
    <row r="9362" spans="1:13">
      <c r="A9362" t="s">
        <v>2225</v>
      </c>
      <c r="B9362">
        <v>44</v>
      </c>
      <c r="C9362" t="s">
        <v>19</v>
      </c>
      <c r="J9362" t="str">
        <f>IFERROR(VLOOKUP(A9362,Directie!$A:$B,2,FALSE),"")</f>
        <v>CLP</v>
      </c>
      <c r="K9362" t="str">
        <f>IFERROR(VLOOKUP(A9362,Directie!$A:$C,3,FALSE),"")</f>
        <v>AK</v>
      </c>
      <c r="L9362" s="8">
        <v>46327</v>
      </c>
      <c r="M9362" s="8">
        <v>46600</v>
      </c>
    </row>
    <row r="9363" spans="1:13">
      <c r="A9363" t="s">
        <v>2225</v>
      </c>
      <c r="B9363">
        <v>40</v>
      </c>
      <c r="C9363" t="s">
        <v>20</v>
      </c>
      <c r="F9363" t="s">
        <v>18</v>
      </c>
      <c r="J9363" t="str">
        <f>IFERROR(VLOOKUP(A9363,Directie!$A:$B,2,FALSE),"")</f>
        <v>CLP</v>
      </c>
      <c r="K9363" t="str">
        <f>IFERROR(VLOOKUP(A9363,Directie!$A:$C,3,FALSE),"")</f>
        <v>AK</v>
      </c>
      <c r="L9363" s="8">
        <v>46327</v>
      </c>
      <c r="M9363" s="8">
        <v>46600</v>
      </c>
    </row>
    <row r="9364" spans="1:13">
      <c r="A9364" t="s">
        <v>2226</v>
      </c>
      <c r="B9364">
        <v>16</v>
      </c>
      <c r="C9364" t="s">
        <v>15</v>
      </c>
      <c r="D9364" t="s">
        <v>16</v>
      </c>
      <c r="E9364" t="s">
        <v>17</v>
      </c>
      <c r="F9364" t="s">
        <v>18</v>
      </c>
      <c r="J9364" t="str">
        <f>IFERROR(VLOOKUP(A9364,Directie!$A:$B,2,FALSE),"")</f>
        <v>CLP</v>
      </c>
      <c r="K9364" t="str">
        <f>IFERROR(VLOOKUP(A9364,Directie!$A:$C,3,FALSE),"")</f>
        <v>AK</v>
      </c>
      <c r="L9364" s="8">
        <v>46327</v>
      </c>
      <c r="M9364" s="8">
        <v>46600</v>
      </c>
    </row>
    <row r="9365" spans="1:13">
      <c r="A9365" t="s">
        <v>2226</v>
      </c>
      <c r="B9365">
        <v>30</v>
      </c>
      <c r="C9365" t="s">
        <v>32</v>
      </c>
      <c r="D9365" t="s">
        <v>33</v>
      </c>
      <c r="E9365" t="s">
        <v>22</v>
      </c>
      <c r="J9365" t="str">
        <f>IFERROR(VLOOKUP(A9365,Directie!$A:$B,2,FALSE),"")</f>
        <v>CLP</v>
      </c>
      <c r="K9365" t="str">
        <f>IFERROR(VLOOKUP(A9365,Directie!$A:$C,3,FALSE),"")</f>
        <v>AK</v>
      </c>
      <c r="L9365" s="8">
        <v>46327</v>
      </c>
      <c r="M9365" s="8">
        <v>46600</v>
      </c>
    </row>
    <row r="9366" spans="1:13">
      <c r="A9366" t="s">
        <v>2226</v>
      </c>
      <c r="B9366">
        <v>20</v>
      </c>
      <c r="C9366" t="s">
        <v>52</v>
      </c>
      <c r="D9366" t="s">
        <v>16</v>
      </c>
      <c r="E9366" t="s">
        <v>17</v>
      </c>
      <c r="F9366" t="s">
        <v>18</v>
      </c>
      <c r="J9366" t="str">
        <f>IFERROR(VLOOKUP(A9366,Directie!$A:$B,2,FALSE),"")</f>
        <v>CLP</v>
      </c>
      <c r="K9366" t="str">
        <f>IFERROR(VLOOKUP(A9366,Directie!$A:$C,3,FALSE),"")</f>
        <v>AK</v>
      </c>
      <c r="L9366" s="8">
        <v>46327</v>
      </c>
      <c r="M9366" s="8">
        <v>46600</v>
      </c>
    </row>
    <row r="9367" spans="1:13">
      <c r="A9367" t="s">
        <v>2227</v>
      </c>
      <c r="B9367">
        <v>16</v>
      </c>
      <c r="C9367" t="s">
        <v>15</v>
      </c>
      <c r="D9367" t="s">
        <v>16</v>
      </c>
      <c r="E9367" t="s">
        <v>17</v>
      </c>
      <c r="F9367" t="s">
        <v>18</v>
      </c>
      <c r="J9367" t="str">
        <f>IFERROR(VLOOKUP(A9367,Directie!$A:$B,2,FALSE),"")</f>
        <v>CLP</v>
      </c>
      <c r="K9367" t="str">
        <f>IFERROR(VLOOKUP(A9367,Directie!$A:$C,3,FALSE),"")</f>
        <v>AK</v>
      </c>
      <c r="L9367" s="8">
        <v>46327</v>
      </c>
      <c r="M9367" s="8">
        <v>46600</v>
      </c>
    </row>
    <row r="9368" spans="1:13">
      <c r="A9368" t="s">
        <v>2227</v>
      </c>
      <c r="B9368">
        <v>30</v>
      </c>
      <c r="C9368" t="s">
        <v>32</v>
      </c>
      <c r="D9368" t="s">
        <v>33</v>
      </c>
      <c r="E9368" t="s">
        <v>22</v>
      </c>
      <c r="J9368" t="str">
        <f>IFERROR(VLOOKUP(A9368,Directie!$A:$B,2,FALSE),"")</f>
        <v>CLP</v>
      </c>
      <c r="K9368" t="str">
        <f>IFERROR(VLOOKUP(A9368,Directie!$A:$C,3,FALSE),"")</f>
        <v>AK</v>
      </c>
      <c r="L9368" s="8">
        <v>46327</v>
      </c>
      <c r="M9368" s="8">
        <v>46600</v>
      </c>
    </row>
    <row r="9369" spans="1:13">
      <c r="A9369" t="s">
        <v>2227</v>
      </c>
      <c r="B9369">
        <v>20</v>
      </c>
      <c r="C9369" t="s">
        <v>52</v>
      </c>
      <c r="D9369" t="s">
        <v>16</v>
      </c>
      <c r="E9369" t="s">
        <v>17</v>
      </c>
      <c r="F9369" t="s">
        <v>18</v>
      </c>
      <c r="J9369" t="str">
        <f>IFERROR(VLOOKUP(A9369,Directie!$A:$B,2,FALSE),"")</f>
        <v>CLP</v>
      </c>
      <c r="K9369" t="str">
        <f>IFERROR(VLOOKUP(A9369,Directie!$A:$C,3,FALSE),"")</f>
        <v>AK</v>
      </c>
      <c r="L9369" s="8">
        <v>46327</v>
      </c>
      <c r="M9369" s="8">
        <v>46600</v>
      </c>
    </row>
    <row r="9370" spans="1:13">
      <c r="A9370" t="s">
        <v>2228</v>
      </c>
      <c r="B9370">
        <v>16</v>
      </c>
      <c r="C9370" t="s">
        <v>15</v>
      </c>
      <c r="D9370" t="s">
        <v>16</v>
      </c>
      <c r="E9370" t="s">
        <v>17</v>
      </c>
      <c r="F9370" t="s">
        <v>18</v>
      </c>
      <c r="J9370" t="str">
        <f>IFERROR(VLOOKUP(A9370,Directie!$A:$B,2,FALSE),"")</f>
        <v>CLP</v>
      </c>
      <c r="K9370" t="str">
        <f>IFERROR(VLOOKUP(A9370,Directie!$A:$C,3,FALSE),"")</f>
        <v>AK</v>
      </c>
      <c r="L9370" s="8">
        <v>46327</v>
      </c>
      <c r="M9370" s="8">
        <v>46600</v>
      </c>
    </row>
    <row r="9371" spans="1:13">
      <c r="A9371" t="s">
        <v>2228</v>
      </c>
      <c r="B9371">
        <v>40</v>
      </c>
      <c r="C9371" t="s">
        <v>20</v>
      </c>
      <c r="F9371" t="s">
        <v>18</v>
      </c>
      <c r="J9371" t="str">
        <f>IFERROR(VLOOKUP(A9371,Directie!$A:$B,2,FALSE),"")</f>
        <v>CLP</v>
      </c>
      <c r="K9371" t="str">
        <f>IFERROR(VLOOKUP(A9371,Directie!$A:$C,3,FALSE),"")</f>
        <v>AK</v>
      </c>
      <c r="L9371" s="8">
        <v>46327</v>
      </c>
      <c r="M9371" s="8">
        <v>46600</v>
      </c>
    </row>
    <row r="9372" spans="1:13">
      <c r="A9372" t="s">
        <v>2229</v>
      </c>
      <c r="J9372" t="str">
        <f>IFERROR(VLOOKUP(A9372,Directie!$A:$B,2,FALSE),"")</f>
        <v/>
      </c>
      <c r="K9372" t="str">
        <f>IFERROR(VLOOKUP(A9372,Directie!$A:$C,3,FALSE),"")</f>
        <v/>
      </c>
    </row>
    <row r="9373" spans="1:13">
      <c r="A9373" t="s">
        <v>2230</v>
      </c>
      <c r="B9373">
        <v>30</v>
      </c>
      <c r="C9373" t="s">
        <v>32</v>
      </c>
      <c r="D9373" t="s">
        <v>33</v>
      </c>
      <c r="E9373" t="s">
        <v>22</v>
      </c>
      <c r="J9373" t="str">
        <f>IFERROR(VLOOKUP(A9373,Directie!$A:$B,2,FALSE),"")</f>
        <v>CLP</v>
      </c>
      <c r="K9373" t="str">
        <f>IFERROR(VLOOKUP(A9373,Directie!$A:$C,3,FALSE),"")</f>
        <v>AK</v>
      </c>
      <c r="L9373" s="8">
        <v>46327</v>
      </c>
      <c r="M9373" s="8">
        <v>46600</v>
      </c>
    </row>
    <row r="9374" spans="1:13">
      <c r="A9374" t="s">
        <v>2230</v>
      </c>
      <c r="B9374">
        <v>40</v>
      </c>
      <c r="C9374" t="s">
        <v>20</v>
      </c>
      <c r="F9374" t="s">
        <v>18</v>
      </c>
      <c r="J9374" t="str">
        <f>IFERROR(VLOOKUP(A9374,Directie!$A:$B,2,FALSE),"")</f>
        <v>CLP</v>
      </c>
      <c r="K9374" t="str">
        <f>IFERROR(VLOOKUP(A9374,Directie!$A:$C,3,FALSE),"")</f>
        <v>AK</v>
      </c>
      <c r="L9374" s="8">
        <v>46327</v>
      </c>
      <c r="M9374" s="8">
        <v>46600</v>
      </c>
    </row>
    <row r="9375" spans="1:13">
      <c r="A9375" t="s">
        <v>2230</v>
      </c>
      <c r="B9375">
        <v>71</v>
      </c>
      <c r="C9375" t="s">
        <v>24</v>
      </c>
      <c r="D9375" t="s">
        <v>25</v>
      </c>
      <c r="J9375" t="str">
        <f>IFERROR(VLOOKUP(A9375,Directie!$A:$B,2,FALSE),"")</f>
        <v>CLP</v>
      </c>
      <c r="K9375" t="str">
        <f>IFERROR(VLOOKUP(A9375,Directie!$A:$C,3,FALSE),"")</f>
        <v>AK</v>
      </c>
      <c r="L9375" s="8">
        <v>46327</v>
      </c>
      <c r="M9375" s="8">
        <v>46600</v>
      </c>
    </row>
    <row r="9376" spans="1:13">
      <c r="A9376" t="s">
        <v>2231</v>
      </c>
      <c r="B9376">
        <v>47</v>
      </c>
      <c r="C9376" t="s">
        <v>28</v>
      </c>
      <c r="D9376" t="s">
        <v>29</v>
      </c>
      <c r="E9376" t="s">
        <v>30</v>
      </c>
      <c r="F9376" t="s">
        <v>23</v>
      </c>
      <c r="G9376" t="s">
        <v>31</v>
      </c>
      <c r="J9376" t="str">
        <f>IFERROR(VLOOKUP(A9376,Directie!$A:$B,2,FALSE),"")</f>
        <v>COLEX</v>
      </c>
      <c r="K9376" t="s">
        <v>534</v>
      </c>
      <c r="L9376" s="8">
        <v>46174</v>
      </c>
      <c r="M9376" s="8">
        <v>46419</v>
      </c>
    </row>
    <row r="9377" spans="1:13">
      <c r="A9377" t="s">
        <v>2231</v>
      </c>
      <c r="B9377">
        <v>30</v>
      </c>
      <c r="C9377" t="s">
        <v>32</v>
      </c>
      <c r="D9377" t="s">
        <v>33</v>
      </c>
      <c r="E9377" t="s">
        <v>22</v>
      </c>
      <c r="J9377" t="str">
        <f>IFERROR(VLOOKUP(A9377,Directie!$A:$B,2,FALSE),"")</f>
        <v>COLEX</v>
      </c>
      <c r="K9377" t="s">
        <v>534</v>
      </c>
      <c r="L9377" s="8">
        <v>46174</v>
      </c>
      <c r="M9377" s="8">
        <v>46419</v>
      </c>
    </row>
    <row r="9378" spans="1:13">
      <c r="A9378" t="s">
        <v>2231</v>
      </c>
      <c r="B9378">
        <v>44</v>
      </c>
      <c r="C9378" t="s">
        <v>19</v>
      </c>
      <c r="J9378" t="str">
        <f>IFERROR(VLOOKUP(A9378,Directie!$A:$B,2,FALSE),"")</f>
        <v>COLEX</v>
      </c>
      <c r="K9378" t="s">
        <v>534</v>
      </c>
      <c r="L9378" s="8">
        <v>46174</v>
      </c>
      <c r="M9378" s="8">
        <v>46419</v>
      </c>
    </row>
    <row r="9379" spans="1:13">
      <c r="A9379" t="s">
        <v>2231</v>
      </c>
      <c r="B9379">
        <v>40</v>
      </c>
      <c r="C9379" t="s">
        <v>20</v>
      </c>
      <c r="F9379" t="s">
        <v>18</v>
      </c>
      <c r="J9379" t="str">
        <f>IFERROR(VLOOKUP(A9379,Directie!$A:$B,2,FALSE),"")</f>
        <v>COLEX</v>
      </c>
      <c r="K9379" t="s">
        <v>534</v>
      </c>
      <c r="L9379" s="8">
        <v>46174</v>
      </c>
      <c r="M9379" s="8">
        <v>46419</v>
      </c>
    </row>
    <row r="9380" spans="1:13">
      <c r="A9380" t="s">
        <v>2231</v>
      </c>
      <c r="B9380">
        <v>31</v>
      </c>
      <c r="C9380" t="s">
        <v>21</v>
      </c>
      <c r="D9380" t="s">
        <v>22</v>
      </c>
      <c r="F9380" t="s">
        <v>23</v>
      </c>
      <c r="J9380" t="str">
        <f>IFERROR(VLOOKUP(A9380,Directie!$A:$B,2,FALSE),"")</f>
        <v>COLEX</v>
      </c>
      <c r="K9380" t="s">
        <v>534</v>
      </c>
      <c r="L9380" s="8">
        <v>46174</v>
      </c>
      <c r="M9380" s="8">
        <v>46419</v>
      </c>
    </row>
    <row r="9381" spans="1:13">
      <c r="A9381" t="s">
        <v>2232</v>
      </c>
      <c r="J9381" t="str">
        <f>IFERROR(VLOOKUP(A9381,Directie!$A:$B,2,FALSE),"")</f>
        <v>COLEX</v>
      </c>
      <c r="K9381" t="s">
        <v>534</v>
      </c>
      <c r="L9381" s="8">
        <v>46174</v>
      </c>
      <c r="M9381" s="8">
        <v>46419</v>
      </c>
    </row>
    <row r="9382" spans="1:13">
      <c r="A9382" t="s">
        <v>2232</v>
      </c>
      <c r="B9382">
        <v>40</v>
      </c>
      <c r="C9382" t="s">
        <v>20</v>
      </c>
      <c r="F9382" t="s">
        <v>18</v>
      </c>
      <c r="J9382" t="str">
        <f>IFERROR(VLOOKUP(A9382,Directie!$A:$B,2,FALSE),"")</f>
        <v>COLEX</v>
      </c>
      <c r="K9382" t="s">
        <v>534</v>
      </c>
      <c r="L9382" s="8">
        <v>46174</v>
      </c>
      <c r="M9382" s="8">
        <v>46419</v>
      </c>
    </row>
    <row r="9383" spans="1:13">
      <c r="A9383" t="s">
        <v>2233</v>
      </c>
      <c r="J9383" t="str">
        <f>IFERROR(VLOOKUP(A9383,Directie!$A:$B,2,FALSE),"")</f>
        <v>COLEX</v>
      </c>
      <c r="K9383" t="s">
        <v>534</v>
      </c>
      <c r="L9383" s="8">
        <v>46174</v>
      </c>
      <c r="M9383" s="8">
        <v>46419</v>
      </c>
    </row>
    <row r="9384" spans="1:13">
      <c r="A9384" t="s">
        <v>2233</v>
      </c>
      <c r="B9384">
        <v>47</v>
      </c>
      <c r="C9384" t="s">
        <v>28</v>
      </c>
      <c r="D9384" t="s">
        <v>29</v>
      </c>
      <c r="E9384" t="s">
        <v>30</v>
      </c>
      <c r="F9384" t="s">
        <v>23</v>
      </c>
      <c r="G9384" t="s">
        <v>31</v>
      </c>
      <c r="J9384" t="str">
        <f>IFERROR(VLOOKUP(A9384,Directie!$A:$B,2,FALSE),"")</f>
        <v>COLEX</v>
      </c>
      <c r="K9384" t="s">
        <v>534</v>
      </c>
      <c r="L9384" s="8">
        <v>46174</v>
      </c>
      <c r="M9384" s="8">
        <v>46419</v>
      </c>
    </row>
    <row r="9385" spans="1:13">
      <c r="A9385" t="s">
        <v>2233</v>
      </c>
      <c r="B9385">
        <v>30</v>
      </c>
      <c r="C9385" t="s">
        <v>32</v>
      </c>
      <c r="D9385" t="s">
        <v>33</v>
      </c>
      <c r="E9385" t="s">
        <v>22</v>
      </c>
      <c r="J9385" t="str">
        <f>IFERROR(VLOOKUP(A9385,Directie!$A:$B,2,FALSE),"")</f>
        <v>COLEX</v>
      </c>
      <c r="K9385" t="s">
        <v>534</v>
      </c>
      <c r="L9385" s="8">
        <v>46174</v>
      </c>
      <c r="M9385" s="8">
        <v>46419</v>
      </c>
    </row>
    <row r="9386" spans="1:13">
      <c r="A9386" t="s">
        <v>2233</v>
      </c>
      <c r="B9386">
        <v>40</v>
      </c>
      <c r="C9386" t="s">
        <v>20</v>
      </c>
      <c r="F9386" t="s">
        <v>18</v>
      </c>
      <c r="J9386" t="str">
        <f>IFERROR(VLOOKUP(A9386,Directie!$A:$B,2,FALSE),"")</f>
        <v>COLEX</v>
      </c>
      <c r="K9386" t="s">
        <v>534</v>
      </c>
      <c r="L9386" s="8">
        <v>46174</v>
      </c>
      <c r="M9386" s="8">
        <v>46419</v>
      </c>
    </row>
    <row r="9387" spans="1:13">
      <c r="A9387" t="s">
        <v>2234</v>
      </c>
      <c r="J9387" t="str">
        <f>IFERROR(VLOOKUP(A9387,Directie!$A:$B,2,FALSE),"")</f>
        <v>COLEX</v>
      </c>
      <c r="K9387" t="s">
        <v>534</v>
      </c>
      <c r="L9387" s="8">
        <v>46174</v>
      </c>
      <c r="M9387" s="8">
        <v>46419</v>
      </c>
    </row>
    <row r="9388" spans="1:13">
      <c r="A9388" t="s">
        <v>2234</v>
      </c>
      <c r="B9388">
        <v>16</v>
      </c>
      <c r="C9388" t="s">
        <v>15</v>
      </c>
      <c r="D9388" t="s">
        <v>16</v>
      </c>
      <c r="E9388" t="s">
        <v>17</v>
      </c>
      <c r="F9388" t="s">
        <v>18</v>
      </c>
      <c r="J9388" t="str">
        <f>IFERROR(VLOOKUP(A9388,Directie!$A:$B,2,FALSE),"")</f>
        <v>COLEX</v>
      </c>
      <c r="K9388" t="s">
        <v>534</v>
      </c>
      <c r="L9388" s="8">
        <v>46174</v>
      </c>
      <c r="M9388" s="8">
        <v>46419</v>
      </c>
    </row>
    <row r="9389" spans="1:13">
      <c r="A9389" t="s">
        <v>2234</v>
      </c>
      <c r="B9389">
        <v>18</v>
      </c>
      <c r="C9389" t="s">
        <v>41</v>
      </c>
      <c r="D9389" t="s">
        <v>42</v>
      </c>
      <c r="F9389" t="s">
        <v>42</v>
      </c>
      <c r="G9389" t="s">
        <v>43</v>
      </c>
      <c r="H9389" t="s">
        <v>44</v>
      </c>
      <c r="I9389" t="s">
        <v>45</v>
      </c>
      <c r="J9389" t="str">
        <f>IFERROR(VLOOKUP(A9389,Directie!$A:$B,2,FALSE),"")</f>
        <v>COLEX</v>
      </c>
      <c r="K9389" t="s">
        <v>534</v>
      </c>
      <c r="L9389" s="8">
        <v>46174</v>
      </c>
      <c r="M9389" s="8">
        <v>46419</v>
      </c>
    </row>
    <row r="9390" spans="1:13">
      <c r="A9390" t="s">
        <v>2234</v>
      </c>
      <c r="B9390">
        <v>44</v>
      </c>
      <c r="C9390" t="s">
        <v>19</v>
      </c>
      <c r="J9390" t="str">
        <f>IFERROR(VLOOKUP(A9390,Directie!$A:$B,2,FALSE),"")</f>
        <v>COLEX</v>
      </c>
      <c r="K9390" t="s">
        <v>534</v>
      </c>
      <c r="L9390" s="8">
        <v>46174</v>
      </c>
      <c r="M9390" s="8">
        <v>46419</v>
      </c>
    </row>
    <row r="9391" spans="1:13">
      <c r="A9391" t="s">
        <v>2234</v>
      </c>
      <c r="B9391">
        <v>40</v>
      </c>
      <c r="C9391" t="s">
        <v>20</v>
      </c>
      <c r="F9391" t="s">
        <v>18</v>
      </c>
      <c r="J9391" t="str">
        <f>IFERROR(VLOOKUP(A9391,Directie!$A:$B,2,FALSE),"")</f>
        <v>COLEX</v>
      </c>
      <c r="K9391" t="s">
        <v>534</v>
      </c>
      <c r="L9391" s="8">
        <v>46174</v>
      </c>
      <c r="M9391" s="8">
        <v>46419</v>
      </c>
    </row>
    <row r="9392" spans="1:13">
      <c r="A9392" t="s">
        <v>2235</v>
      </c>
      <c r="J9392" t="str">
        <f>IFERROR(VLOOKUP(A9392,Directie!$A:$B,2,FALSE),"")</f>
        <v>COLEX</v>
      </c>
      <c r="K9392" t="s">
        <v>534</v>
      </c>
      <c r="L9392" s="8">
        <v>46174</v>
      </c>
      <c r="M9392" s="8">
        <v>46419</v>
      </c>
    </row>
    <row r="9393" spans="1:13">
      <c r="A9393" t="s">
        <v>2235</v>
      </c>
      <c r="B9393">
        <v>30</v>
      </c>
      <c r="C9393" t="s">
        <v>32</v>
      </c>
      <c r="D9393" t="s">
        <v>33</v>
      </c>
      <c r="E9393" t="s">
        <v>22</v>
      </c>
      <c r="J9393" t="str">
        <f>IFERROR(VLOOKUP(A9393,Directie!$A:$B,2,FALSE),"")</f>
        <v>COLEX</v>
      </c>
      <c r="K9393" t="s">
        <v>534</v>
      </c>
      <c r="L9393" s="8">
        <v>46174</v>
      </c>
      <c r="M9393" s="8">
        <v>46419</v>
      </c>
    </row>
    <row r="9394" spans="1:13">
      <c r="A9394" t="s">
        <v>2235</v>
      </c>
      <c r="B9394">
        <v>18</v>
      </c>
      <c r="C9394" t="s">
        <v>41</v>
      </c>
      <c r="D9394" t="s">
        <v>42</v>
      </c>
      <c r="F9394" t="s">
        <v>42</v>
      </c>
      <c r="G9394" t="s">
        <v>43</v>
      </c>
      <c r="H9394" t="s">
        <v>44</v>
      </c>
      <c r="I9394" t="s">
        <v>45</v>
      </c>
      <c r="J9394" t="str">
        <f>IFERROR(VLOOKUP(A9394,Directie!$A:$B,2,FALSE),"")</f>
        <v>COLEX</v>
      </c>
      <c r="K9394" t="s">
        <v>534</v>
      </c>
      <c r="L9394" s="8">
        <v>46174</v>
      </c>
      <c r="M9394" s="8">
        <v>46419</v>
      </c>
    </row>
    <row r="9395" spans="1:13">
      <c r="A9395" t="s">
        <v>2235</v>
      </c>
      <c r="B9395">
        <v>40</v>
      </c>
      <c r="C9395" t="s">
        <v>20</v>
      </c>
      <c r="F9395" t="s">
        <v>18</v>
      </c>
      <c r="J9395" t="str">
        <f>IFERROR(VLOOKUP(A9395,Directie!$A:$B,2,FALSE),"")</f>
        <v>COLEX</v>
      </c>
      <c r="K9395" t="s">
        <v>534</v>
      </c>
      <c r="L9395" s="8">
        <v>46174</v>
      </c>
      <c r="M9395" s="8">
        <v>46419</v>
      </c>
    </row>
    <row r="9396" spans="1:13">
      <c r="A9396" t="s">
        <v>2236</v>
      </c>
      <c r="B9396">
        <v>24</v>
      </c>
      <c r="C9396" t="s">
        <v>14</v>
      </c>
      <c r="J9396" t="str">
        <f>IFERROR(VLOOKUP(A9396,Directie!$A:$B,2,FALSE),"")</f>
        <v>BIO</v>
      </c>
      <c r="K9396" t="str">
        <f>IFERROR(VLOOKUP(A9396,Directie!$A:$C,3,FALSE),"")</f>
        <v>CO</v>
      </c>
      <c r="L9396" s="8">
        <v>46327</v>
      </c>
      <c r="M9396" s="8">
        <v>46600</v>
      </c>
    </row>
    <row r="9397" spans="1:13">
      <c r="A9397" t="s">
        <v>2236</v>
      </c>
      <c r="B9397">
        <v>16</v>
      </c>
      <c r="C9397" t="s">
        <v>15</v>
      </c>
      <c r="D9397" t="s">
        <v>16</v>
      </c>
      <c r="E9397" t="s">
        <v>17</v>
      </c>
      <c r="F9397" t="s">
        <v>18</v>
      </c>
      <c r="J9397" t="str">
        <f>IFERROR(VLOOKUP(A9397,Directie!$A:$B,2,FALSE),"")</f>
        <v>BIO</v>
      </c>
      <c r="K9397" t="str">
        <f>IFERROR(VLOOKUP(A9397,Directie!$A:$C,3,FALSE),"")</f>
        <v>CO</v>
      </c>
      <c r="L9397" s="8">
        <v>46327</v>
      </c>
      <c r="M9397" s="8">
        <v>46600</v>
      </c>
    </row>
    <row r="9398" spans="1:13">
      <c r="A9398" t="s">
        <v>2236</v>
      </c>
      <c r="B9398">
        <v>47</v>
      </c>
      <c r="C9398" t="s">
        <v>28</v>
      </c>
      <c r="D9398" t="s">
        <v>29</v>
      </c>
      <c r="E9398" t="s">
        <v>30</v>
      </c>
      <c r="F9398" t="s">
        <v>23</v>
      </c>
      <c r="G9398" t="s">
        <v>31</v>
      </c>
      <c r="J9398" t="str">
        <f>IFERROR(VLOOKUP(A9398,Directie!$A:$B,2,FALSE),"")</f>
        <v>BIO</v>
      </c>
      <c r="K9398" t="str">
        <f>IFERROR(VLOOKUP(A9398,Directie!$A:$C,3,FALSE),"")</f>
        <v>CO</v>
      </c>
      <c r="L9398" s="8">
        <v>46327</v>
      </c>
      <c r="M9398" s="8">
        <v>46600</v>
      </c>
    </row>
    <row r="9399" spans="1:13">
      <c r="A9399" t="s">
        <v>2236</v>
      </c>
      <c r="B9399">
        <v>44</v>
      </c>
      <c r="C9399" t="s">
        <v>19</v>
      </c>
      <c r="J9399" t="str">
        <f>IFERROR(VLOOKUP(A9399,Directie!$A:$B,2,FALSE),"")</f>
        <v>BIO</v>
      </c>
      <c r="K9399" t="str">
        <f>IFERROR(VLOOKUP(A9399,Directie!$A:$C,3,FALSE),"")</f>
        <v>CO</v>
      </c>
      <c r="L9399" s="8">
        <v>46327</v>
      </c>
      <c r="M9399" s="8">
        <v>46600</v>
      </c>
    </row>
    <row r="9400" spans="1:13">
      <c r="A9400" t="s">
        <v>2236</v>
      </c>
      <c r="B9400">
        <v>40</v>
      </c>
      <c r="C9400" t="s">
        <v>20</v>
      </c>
      <c r="F9400" t="s">
        <v>18</v>
      </c>
      <c r="J9400" t="str">
        <f>IFERROR(VLOOKUP(A9400,Directie!$A:$B,2,FALSE),"")</f>
        <v>BIO</v>
      </c>
      <c r="K9400" t="str">
        <f>IFERROR(VLOOKUP(A9400,Directie!$A:$C,3,FALSE),"")</f>
        <v>CO</v>
      </c>
      <c r="L9400" s="8">
        <v>46327</v>
      </c>
      <c r="M9400" s="8">
        <v>46600</v>
      </c>
    </row>
    <row r="9401" spans="1:13">
      <c r="A9401" t="s">
        <v>2236</v>
      </c>
      <c r="B9401">
        <v>71</v>
      </c>
      <c r="C9401" t="s">
        <v>24</v>
      </c>
      <c r="D9401" t="s">
        <v>25</v>
      </c>
      <c r="J9401" t="str">
        <f>IFERROR(VLOOKUP(A9401,Directie!$A:$B,2,FALSE),"")</f>
        <v>BIO</v>
      </c>
      <c r="K9401" t="str">
        <f>IFERROR(VLOOKUP(A9401,Directie!$A:$C,3,FALSE),"")</f>
        <v>CO</v>
      </c>
      <c r="L9401" s="8">
        <v>46327</v>
      </c>
      <c r="M9401" s="8">
        <v>46600</v>
      </c>
    </row>
    <row r="9402" spans="1:13">
      <c r="A9402" t="s">
        <v>2237</v>
      </c>
      <c r="B9402">
        <v>44</v>
      </c>
      <c r="C9402" t="s">
        <v>19</v>
      </c>
      <c r="J9402" t="str">
        <f>IFERROR(VLOOKUP(A9402,Directie!$A:$B,2,FALSE),"")</f>
        <v>BIO</v>
      </c>
      <c r="K9402" t="str">
        <f>IFERROR(VLOOKUP(A9402,Directie!$A:$C,3,FALSE),"")</f>
        <v>CO</v>
      </c>
      <c r="L9402" s="8">
        <v>46327</v>
      </c>
      <c r="M9402" s="8">
        <v>46600</v>
      </c>
    </row>
    <row r="9403" spans="1:13">
      <c r="A9403" t="s">
        <v>2237</v>
      </c>
      <c r="B9403">
        <v>37</v>
      </c>
      <c r="C9403" t="s">
        <v>37</v>
      </c>
      <c r="D9403" t="s">
        <v>38</v>
      </c>
      <c r="E9403" t="s">
        <v>22</v>
      </c>
      <c r="J9403" t="str">
        <f>IFERROR(VLOOKUP(A9403,Directie!$A:$B,2,FALSE),"")</f>
        <v>BIO</v>
      </c>
      <c r="K9403" t="str">
        <f>IFERROR(VLOOKUP(A9403,Directie!$A:$C,3,FALSE),"")</f>
        <v>CO</v>
      </c>
      <c r="L9403" s="8">
        <v>46327</v>
      </c>
      <c r="M9403" s="8">
        <v>46600</v>
      </c>
    </row>
    <row r="9404" spans="1:13">
      <c r="A9404" t="s">
        <v>2238</v>
      </c>
      <c r="B9404">
        <v>30</v>
      </c>
      <c r="C9404" t="s">
        <v>32</v>
      </c>
      <c r="D9404" t="s">
        <v>33</v>
      </c>
      <c r="E9404" t="s">
        <v>22</v>
      </c>
      <c r="J9404" t="str">
        <f>IFERROR(VLOOKUP(A9404,Directie!$A:$B,2,FALSE),"")</f>
        <v>BIO</v>
      </c>
      <c r="K9404" t="str">
        <f>IFERROR(VLOOKUP(A9404,Directie!$A:$C,3,FALSE),"")</f>
        <v>CO</v>
      </c>
      <c r="L9404" s="8">
        <v>46327</v>
      </c>
      <c r="M9404" s="8">
        <v>46600</v>
      </c>
    </row>
    <row r="9405" spans="1:13">
      <c r="A9405" t="s">
        <v>2239</v>
      </c>
      <c r="B9405">
        <v>42</v>
      </c>
      <c r="C9405" t="s">
        <v>82</v>
      </c>
      <c r="J9405" t="str">
        <f>IFERROR(VLOOKUP(A9405,Directie!$A:$B,2,FALSE),"")</f>
        <v>OKAY</v>
      </c>
      <c r="K9405" t="str">
        <f>IFERROR(VLOOKUP(A9405,Directie!$A:$C,3,FALSE),"")</f>
        <v>Marketing</v>
      </c>
      <c r="L9405" s="8">
        <v>46235</v>
      </c>
      <c r="M9405" s="8">
        <v>46388</v>
      </c>
    </row>
    <row r="9406" spans="1:13">
      <c r="A9406" t="s">
        <v>2239</v>
      </c>
      <c r="B9406">
        <v>24</v>
      </c>
      <c r="C9406" t="s">
        <v>14</v>
      </c>
      <c r="J9406" t="str">
        <f>IFERROR(VLOOKUP(A9406,Directie!$A:$B,2,FALSE),"")</f>
        <v>OKAY</v>
      </c>
      <c r="K9406" t="str">
        <f>IFERROR(VLOOKUP(A9406,Directie!$A:$C,3,FALSE),"")</f>
        <v>Marketing</v>
      </c>
      <c r="L9406" s="8">
        <v>46235</v>
      </c>
      <c r="M9406" s="8">
        <v>46388</v>
      </c>
    </row>
    <row r="9407" spans="1:13">
      <c r="A9407" t="s">
        <v>2239</v>
      </c>
      <c r="B9407">
        <v>16</v>
      </c>
      <c r="C9407" t="s">
        <v>15</v>
      </c>
      <c r="D9407" t="s">
        <v>16</v>
      </c>
      <c r="E9407" t="s">
        <v>17</v>
      </c>
      <c r="F9407" t="s">
        <v>18</v>
      </c>
      <c r="J9407" t="str">
        <f>IFERROR(VLOOKUP(A9407,Directie!$A:$B,2,FALSE),"")</f>
        <v>OKAY</v>
      </c>
      <c r="K9407" t="str">
        <f>IFERROR(VLOOKUP(A9407,Directie!$A:$C,3,FALSE),"")</f>
        <v>Marketing</v>
      </c>
      <c r="L9407" s="8">
        <v>46235</v>
      </c>
      <c r="M9407" s="8">
        <v>46388</v>
      </c>
    </row>
    <row r="9408" spans="1:13">
      <c r="A9408" t="s">
        <v>2239</v>
      </c>
      <c r="B9408">
        <v>30</v>
      </c>
      <c r="C9408" t="s">
        <v>32</v>
      </c>
      <c r="D9408" t="s">
        <v>33</v>
      </c>
      <c r="E9408" t="s">
        <v>22</v>
      </c>
      <c r="J9408" t="str">
        <f>IFERROR(VLOOKUP(A9408,Directie!$A:$B,2,FALSE),"")</f>
        <v>OKAY</v>
      </c>
      <c r="K9408" t="str">
        <f>IFERROR(VLOOKUP(A9408,Directie!$A:$C,3,FALSE),"")</f>
        <v>Marketing</v>
      </c>
      <c r="L9408" s="8">
        <v>46235</v>
      </c>
      <c r="M9408" s="8">
        <v>46388</v>
      </c>
    </row>
    <row r="9409" spans="1:13">
      <c r="A9409" t="s">
        <v>2239</v>
      </c>
      <c r="B9409">
        <v>44</v>
      </c>
      <c r="C9409" t="s">
        <v>19</v>
      </c>
      <c r="J9409" t="str">
        <f>IFERROR(VLOOKUP(A9409,Directie!$A:$B,2,FALSE),"")</f>
        <v>OKAY</v>
      </c>
      <c r="K9409" t="str">
        <f>IFERROR(VLOOKUP(A9409,Directie!$A:$C,3,FALSE),"")</f>
        <v>Marketing</v>
      </c>
      <c r="L9409" s="8">
        <v>46235</v>
      </c>
      <c r="M9409" s="8">
        <v>46388</v>
      </c>
    </row>
    <row r="9410" spans="1:13">
      <c r="A9410" t="s">
        <v>2239</v>
      </c>
      <c r="B9410">
        <v>40</v>
      </c>
      <c r="C9410" t="s">
        <v>20</v>
      </c>
      <c r="F9410" t="s">
        <v>18</v>
      </c>
      <c r="J9410" t="str">
        <f>IFERROR(VLOOKUP(A9410,Directie!$A:$B,2,FALSE),"")</f>
        <v>OKAY</v>
      </c>
      <c r="K9410" t="str">
        <f>IFERROR(VLOOKUP(A9410,Directie!$A:$C,3,FALSE),"")</f>
        <v>Marketing</v>
      </c>
      <c r="L9410" s="8">
        <v>46235</v>
      </c>
      <c r="M9410" s="8">
        <v>46388</v>
      </c>
    </row>
    <row r="9411" spans="1:13">
      <c r="A9411" t="s">
        <v>2240</v>
      </c>
      <c r="B9411">
        <v>32</v>
      </c>
      <c r="C9411" t="s">
        <v>40</v>
      </c>
      <c r="D9411" t="s">
        <v>33</v>
      </c>
      <c r="E9411" t="s">
        <v>22</v>
      </c>
      <c r="J9411" t="str">
        <f>IFERROR(VLOOKUP(A9411,Directie!$A:$B,2,FALSE),"")</f>
        <v>OKAY</v>
      </c>
      <c r="K9411" t="str">
        <f>IFERROR(VLOOKUP(A9411,Directie!$A:$C,3,FALSE),"")</f>
        <v>SC</v>
      </c>
      <c r="L9411" s="8">
        <v>46174</v>
      </c>
      <c r="M9411" s="8">
        <v>46569</v>
      </c>
    </row>
    <row r="9412" spans="1:13">
      <c r="A9412" t="s">
        <v>2240</v>
      </c>
      <c r="B9412">
        <v>24</v>
      </c>
      <c r="C9412" t="s">
        <v>14</v>
      </c>
      <c r="J9412" t="str">
        <f>IFERROR(VLOOKUP(A9412,Directie!$A:$B,2,FALSE),"")</f>
        <v>OKAY</v>
      </c>
      <c r="K9412" t="str">
        <f>IFERROR(VLOOKUP(A9412,Directie!$A:$C,3,FALSE),"")</f>
        <v>SC</v>
      </c>
      <c r="L9412" s="8">
        <v>46174</v>
      </c>
      <c r="M9412" s="8">
        <v>46569</v>
      </c>
    </row>
    <row r="9413" spans="1:13">
      <c r="A9413" t="s">
        <v>2240</v>
      </c>
      <c r="B9413">
        <v>30</v>
      </c>
      <c r="C9413" t="s">
        <v>32</v>
      </c>
      <c r="D9413" t="s">
        <v>33</v>
      </c>
      <c r="E9413" t="s">
        <v>22</v>
      </c>
      <c r="J9413" t="str">
        <f>IFERROR(VLOOKUP(A9413,Directie!$A:$B,2,FALSE),"")</f>
        <v>OKAY</v>
      </c>
      <c r="K9413" t="str">
        <f>IFERROR(VLOOKUP(A9413,Directie!$A:$C,3,FALSE),"")</f>
        <v>SC</v>
      </c>
      <c r="L9413" s="8">
        <v>46174</v>
      </c>
      <c r="M9413" s="8">
        <v>46569</v>
      </c>
    </row>
    <row r="9414" spans="1:13">
      <c r="A9414" t="s">
        <v>2240</v>
      </c>
      <c r="B9414">
        <v>31</v>
      </c>
      <c r="C9414" t="s">
        <v>21</v>
      </c>
      <c r="D9414" t="s">
        <v>22</v>
      </c>
      <c r="F9414" t="s">
        <v>23</v>
      </c>
      <c r="J9414" t="str">
        <f>IFERROR(VLOOKUP(A9414,Directie!$A:$B,2,FALSE),"")</f>
        <v>OKAY</v>
      </c>
      <c r="K9414" t="str">
        <f>IFERROR(VLOOKUP(A9414,Directie!$A:$C,3,FALSE),"")</f>
        <v>SC</v>
      </c>
      <c r="L9414" s="8">
        <v>46174</v>
      </c>
      <c r="M9414" s="8">
        <v>46569</v>
      </c>
    </row>
    <row r="9415" spans="1:13">
      <c r="A9415" t="s">
        <v>2241</v>
      </c>
      <c r="B9415">
        <v>24</v>
      </c>
      <c r="C9415" t="s">
        <v>14</v>
      </c>
      <c r="J9415" t="str">
        <f>IFERROR(VLOOKUP(A9415,Directie!$A:$B,2,FALSE),"")</f>
        <v>OKAY</v>
      </c>
      <c r="K9415" t="str">
        <f>IFERROR(VLOOKUP(A9415,Directie!$A:$C,3,FALSE),"")</f>
        <v>SC</v>
      </c>
      <c r="L9415" s="8">
        <v>46174</v>
      </c>
      <c r="M9415" s="8">
        <v>46569</v>
      </c>
    </row>
    <row r="9416" spans="1:13">
      <c r="A9416" t="s">
        <v>2241</v>
      </c>
      <c r="B9416">
        <v>47</v>
      </c>
      <c r="C9416" t="s">
        <v>28</v>
      </c>
      <c r="D9416" t="s">
        <v>29</v>
      </c>
      <c r="E9416" t="s">
        <v>30</v>
      </c>
      <c r="F9416" t="s">
        <v>23</v>
      </c>
      <c r="G9416" t="s">
        <v>31</v>
      </c>
      <c r="J9416" t="str">
        <f>IFERROR(VLOOKUP(A9416,Directie!$A:$B,2,FALSE),"")</f>
        <v>OKAY</v>
      </c>
      <c r="K9416" t="str">
        <f>IFERROR(VLOOKUP(A9416,Directie!$A:$C,3,FALSE),"")</f>
        <v>SC</v>
      </c>
      <c r="L9416" s="8">
        <v>46174</v>
      </c>
      <c r="M9416" s="8">
        <v>46569</v>
      </c>
    </row>
    <row r="9417" spans="1:13">
      <c r="A9417" t="s">
        <v>2241</v>
      </c>
      <c r="B9417">
        <v>44</v>
      </c>
      <c r="C9417" t="s">
        <v>19</v>
      </c>
      <c r="J9417" t="str">
        <f>IFERROR(VLOOKUP(A9417,Directie!$A:$B,2,FALSE),"")</f>
        <v>OKAY</v>
      </c>
      <c r="K9417" t="str">
        <f>IFERROR(VLOOKUP(A9417,Directie!$A:$C,3,FALSE),"")</f>
        <v>SC</v>
      </c>
      <c r="L9417" s="8">
        <v>46174</v>
      </c>
      <c r="M9417" s="8">
        <v>46569</v>
      </c>
    </row>
    <row r="9418" spans="1:13">
      <c r="A9418" t="s">
        <v>2242</v>
      </c>
      <c r="B9418">
        <v>24</v>
      </c>
      <c r="C9418" t="s">
        <v>14</v>
      </c>
      <c r="J9418" t="str">
        <f>IFERROR(VLOOKUP(A9418,Directie!$A:$B,2,FALSE),"")</f>
        <v>OKAY</v>
      </c>
      <c r="K9418" t="str">
        <f>IFERROR(VLOOKUP(A9418,Directie!$A:$C,3,FALSE),"")</f>
        <v>SC</v>
      </c>
      <c r="L9418" s="8">
        <v>46174</v>
      </c>
      <c r="M9418" s="8">
        <v>46569</v>
      </c>
    </row>
    <row r="9419" spans="1:13">
      <c r="A9419" t="s">
        <v>2242</v>
      </c>
      <c r="B9419">
        <v>47</v>
      </c>
      <c r="C9419" t="s">
        <v>28</v>
      </c>
      <c r="D9419" t="s">
        <v>29</v>
      </c>
      <c r="E9419" t="s">
        <v>30</v>
      </c>
      <c r="F9419" t="s">
        <v>23</v>
      </c>
      <c r="G9419" t="s">
        <v>31</v>
      </c>
      <c r="J9419" t="str">
        <f>IFERROR(VLOOKUP(A9419,Directie!$A:$B,2,FALSE),"")</f>
        <v>OKAY</v>
      </c>
      <c r="K9419" t="str">
        <f>IFERROR(VLOOKUP(A9419,Directie!$A:$C,3,FALSE),"")</f>
        <v>SC</v>
      </c>
      <c r="L9419" s="8">
        <v>46174</v>
      </c>
      <c r="M9419" s="8">
        <v>46569</v>
      </c>
    </row>
    <row r="9420" spans="1:13">
      <c r="A9420" t="s">
        <v>2242</v>
      </c>
      <c r="B9420">
        <v>40</v>
      </c>
      <c r="C9420" t="s">
        <v>20</v>
      </c>
      <c r="F9420" t="s">
        <v>18</v>
      </c>
      <c r="J9420" t="str">
        <f>IFERROR(VLOOKUP(A9420,Directie!$A:$B,2,FALSE),"")</f>
        <v>OKAY</v>
      </c>
      <c r="K9420" t="str">
        <f>IFERROR(VLOOKUP(A9420,Directie!$A:$C,3,FALSE),"")</f>
        <v>SC</v>
      </c>
      <c r="L9420" s="8">
        <v>46174</v>
      </c>
      <c r="M9420" s="8">
        <v>46569</v>
      </c>
    </row>
    <row r="9421" spans="1:13">
      <c r="A9421" t="s">
        <v>2243</v>
      </c>
      <c r="B9421">
        <v>24</v>
      </c>
      <c r="C9421" t="s">
        <v>14</v>
      </c>
      <c r="J9421" t="str">
        <f>IFERROR(VLOOKUP(A9421,Directie!$A:$B,2,FALSE),"")</f>
        <v>OKAY</v>
      </c>
      <c r="K9421" t="str">
        <f>IFERROR(VLOOKUP(A9421,Directie!$A:$C,3,FALSE),"")</f>
        <v>SC</v>
      </c>
      <c r="L9421" s="8">
        <v>46174</v>
      </c>
      <c r="M9421" s="8">
        <v>46569</v>
      </c>
    </row>
    <row r="9422" spans="1:13">
      <c r="A9422" t="s">
        <v>2243</v>
      </c>
      <c r="B9422">
        <v>47</v>
      </c>
      <c r="C9422" t="s">
        <v>28</v>
      </c>
      <c r="D9422" t="s">
        <v>29</v>
      </c>
      <c r="E9422" t="s">
        <v>30</v>
      </c>
      <c r="F9422" t="s">
        <v>23</v>
      </c>
      <c r="G9422" t="s">
        <v>31</v>
      </c>
      <c r="J9422" t="str">
        <f>IFERROR(VLOOKUP(A9422,Directie!$A:$B,2,FALSE),"")</f>
        <v>OKAY</v>
      </c>
      <c r="K9422" t="str">
        <f>IFERROR(VLOOKUP(A9422,Directie!$A:$C,3,FALSE),"")</f>
        <v>SC</v>
      </c>
      <c r="L9422" s="8">
        <v>46174</v>
      </c>
      <c r="M9422" s="8">
        <v>46569</v>
      </c>
    </row>
    <row r="9423" spans="1:13">
      <c r="A9423" t="s">
        <v>2243</v>
      </c>
      <c r="B9423">
        <v>37</v>
      </c>
      <c r="C9423" t="s">
        <v>37</v>
      </c>
      <c r="D9423" t="s">
        <v>38</v>
      </c>
      <c r="E9423" t="s">
        <v>22</v>
      </c>
      <c r="J9423" t="str">
        <f>IFERROR(VLOOKUP(A9423,Directie!$A:$B,2,FALSE),"")</f>
        <v>OKAY</v>
      </c>
      <c r="K9423" t="str">
        <f>IFERROR(VLOOKUP(A9423,Directie!$A:$C,3,FALSE),"")</f>
        <v>SC</v>
      </c>
      <c r="L9423" s="8">
        <v>46174</v>
      </c>
      <c r="M9423" s="8">
        <v>46569</v>
      </c>
    </row>
    <row r="9424" spans="1:13">
      <c r="A9424" t="s">
        <v>2244</v>
      </c>
      <c r="B9424">
        <v>24</v>
      </c>
      <c r="C9424" t="s">
        <v>14</v>
      </c>
      <c r="J9424" t="str">
        <f>IFERROR(VLOOKUP(A9424,Directie!$A:$B,2,FALSE),"")</f>
        <v>OKAY</v>
      </c>
      <c r="K9424" t="str">
        <f>IFERROR(VLOOKUP(A9424,Directie!$A:$C,3,FALSE),"")</f>
        <v>SC</v>
      </c>
      <c r="L9424" s="8">
        <v>46174</v>
      </c>
      <c r="M9424" s="8">
        <v>46569</v>
      </c>
    </row>
    <row r="9425" spans="1:13">
      <c r="A9425" t="s">
        <v>2244</v>
      </c>
      <c r="B9425">
        <v>47</v>
      </c>
      <c r="C9425" t="s">
        <v>28</v>
      </c>
      <c r="D9425" t="s">
        <v>29</v>
      </c>
      <c r="E9425" t="s">
        <v>30</v>
      </c>
      <c r="F9425" t="s">
        <v>23</v>
      </c>
      <c r="G9425" t="s">
        <v>31</v>
      </c>
      <c r="J9425" t="str">
        <f>IFERROR(VLOOKUP(A9425,Directie!$A:$B,2,FALSE),"")</f>
        <v>OKAY</v>
      </c>
      <c r="K9425" t="str">
        <f>IFERROR(VLOOKUP(A9425,Directie!$A:$C,3,FALSE),"")</f>
        <v>SC</v>
      </c>
      <c r="L9425" s="8">
        <v>46174</v>
      </c>
      <c r="M9425" s="8">
        <v>46569</v>
      </c>
    </row>
    <row r="9426" spans="1:13">
      <c r="A9426" t="s">
        <v>2244</v>
      </c>
      <c r="B9426">
        <v>44</v>
      </c>
      <c r="C9426" t="s">
        <v>19</v>
      </c>
      <c r="J9426" t="str">
        <f>IFERROR(VLOOKUP(A9426,Directie!$A:$B,2,FALSE),"")</f>
        <v>OKAY</v>
      </c>
      <c r="K9426" t="str">
        <f>IFERROR(VLOOKUP(A9426,Directie!$A:$C,3,FALSE),"")</f>
        <v>SC</v>
      </c>
      <c r="L9426" s="8">
        <v>46174</v>
      </c>
      <c r="M9426" s="8">
        <v>46569</v>
      </c>
    </row>
    <row r="9427" spans="1:13">
      <c r="A9427" t="s">
        <v>2244</v>
      </c>
      <c r="B9427">
        <v>40</v>
      </c>
      <c r="C9427" t="s">
        <v>20</v>
      </c>
      <c r="F9427" t="s">
        <v>18</v>
      </c>
      <c r="J9427" t="str">
        <f>IFERROR(VLOOKUP(A9427,Directie!$A:$B,2,FALSE),"")</f>
        <v>OKAY</v>
      </c>
      <c r="K9427" t="str">
        <f>IFERROR(VLOOKUP(A9427,Directie!$A:$C,3,FALSE),"")</f>
        <v>SC</v>
      </c>
      <c r="L9427" s="8">
        <v>46174</v>
      </c>
      <c r="M9427" s="8">
        <v>46569</v>
      </c>
    </row>
    <row r="9428" spans="1:13">
      <c r="A9428" t="s">
        <v>2244</v>
      </c>
      <c r="B9428">
        <v>71</v>
      </c>
      <c r="C9428" t="s">
        <v>24</v>
      </c>
      <c r="D9428" t="s">
        <v>25</v>
      </c>
      <c r="J9428" t="str">
        <f>IFERROR(VLOOKUP(A9428,Directie!$A:$B,2,FALSE),"")</f>
        <v>OKAY</v>
      </c>
      <c r="K9428" t="str">
        <f>IFERROR(VLOOKUP(A9428,Directie!$A:$C,3,FALSE),"")</f>
        <v>SC</v>
      </c>
      <c r="L9428" s="8">
        <v>46174</v>
      </c>
      <c r="M9428" s="8">
        <v>46569</v>
      </c>
    </row>
    <row r="9429" spans="1:13">
      <c r="A9429" t="s">
        <v>2245</v>
      </c>
      <c r="B9429">
        <v>24</v>
      </c>
      <c r="C9429" t="s">
        <v>14</v>
      </c>
      <c r="J9429" t="str">
        <f>IFERROR(VLOOKUP(A9429,Directie!$A:$B,2,FALSE),"")</f>
        <v>OKAY</v>
      </c>
      <c r="K9429" t="str">
        <f>IFERROR(VLOOKUP(A9429,Directie!$A:$C,3,FALSE),"")</f>
        <v>SC</v>
      </c>
      <c r="L9429" s="8">
        <v>46174</v>
      </c>
      <c r="M9429" s="8">
        <v>46569</v>
      </c>
    </row>
    <row r="9430" spans="1:13">
      <c r="A9430" t="s">
        <v>2245</v>
      </c>
      <c r="B9430">
        <v>47</v>
      </c>
      <c r="C9430" t="s">
        <v>28</v>
      </c>
      <c r="D9430" t="s">
        <v>29</v>
      </c>
      <c r="E9430" t="s">
        <v>30</v>
      </c>
      <c r="F9430" t="s">
        <v>23</v>
      </c>
      <c r="G9430" t="s">
        <v>31</v>
      </c>
      <c r="J9430" t="str">
        <f>IFERROR(VLOOKUP(A9430,Directie!$A:$B,2,FALSE),"")</f>
        <v>OKAY</v>
      </c>
      <c r="K9430" t="str">
        <f>IFERROR(VLOOKUP(A9430,Directie!$A:$C,3,FALSE),"")</f>
        <v>SC</v>
      </c>
      <c r="L9430" s="8">
        <v>46174</v>
      </c>
      <c r="M9430" s="8">
        <v>46569</v>
      </c>
    </row>
    <row r="9431" spans="1:13">
      <c r="A9431" t="s">
        <v>2245</v>
      </c>
      <c r="B9431">
        <v>37</v>
      </c>
      <c r="C9431" t="s">
        <v>37</v>
      </c>
      <c r="D9431" t="s">
        <v>38</v>
      </c>
      <c r="E9431" t="s">
        <v>22</v>
      </c>
      <c r="J9431" t="str">
        <f>IFERROR(VLOOKUP(A9431,Directie!$A:$B,2,FALSE),"")</f>
        <v>OKAY</v>
      </c>
      <c r="K9431" t="str">
        <f>IFERROR(VLOOKUP(A9431,Directie!$A:$C,3,FALSE),"")</f>
        <v>SC</v>
      </c>
      <c r="L9431" s="8">
        <v>46174</v>
      </c>
      <c r="M9431" s="8">
        <v>46569</v>
      </c>
    </row>
    <row r="9432" spans="1:13">
      <c r="A9432" t="s">
        <v>2245</v>
      </c>
      <c r="B9432">
        <v>43</v>
      </c>
      <c r="C9432" t="s">
        <v>79</v>
      </c>
      <c r="J9432" t="str">
        <f>IFERROR(VLOOKUP(A9432,Directie!$A:$B,2,FALSE),"")</f>
        <v>OKAY</v>
      </c>
      <c r="K9432" t="str">
        <f>IFERROR(VLOOKUP(A9432,Directie!$A:$C,3,FALSE),"")</f>
        <v>SC</v>
      </c>
      <c r="L9432" s="8">
        <v>46174</v>
      </c>
      <c r="M9432" s="8">
        <v>46569</v>
      </c>
    </row>
    <row r="9433" spans="1:13">
      <c r="A9433" t="s">
        <v>2246</v>
      </c>
      <c r="B9433">
        <v>24</v>
      </c>
      <c r="C9433" t="s">
        <v>14</v>
      </c>
      <c r="J9433" t="str">
        <f>IFERROR(VLOOKUP(A9433,Directie!$A:$B,2,FALSE),"")</f>
        <v>OKAY</v>
      </c>
      <c r="K9433" t="str">
        <f>IFERROR(VLOOKUP(A9433,Directie!$A:$C,3,FALSE),"")</f>
        <v>SC</v>
      </c>
      <c r="L9433" s="8">
        <v>46174</v>
      </c>
      <c r="M9433" s="8">
        <v>46569</v>
      </c>
    </row>
    <row r="9434" spans="1:13">
      <c r="A9434" t="s">
        <v>2246</v>
      </c>
      <c r="B9434">
        <v>47</v>
      </c>
      <c r="C9434" t="s">
        <v>28</v>
      </c>
      <c r="D9434" t="s">
        <v>29</v>
      </c>
      <c r="E9434" t="s">
        <v>30</v>
      </c>
      <c r="F9434" t="s">
        <v>23</v>
      </c>
      <c r="G9434" t="s">
        <v>31</v>
      </c>
      <c r="J9434" t="str">
        <f>IFERROR(VLOOKUP(A9434,Directie!$A:$B,2,FALSE),"")</f>
        <v>OKAY</v>
      </c>
      <c r="K9434" t="str">
        <f>IFERROR(VLOOKUP(A9434,Directie!$A:$C,3,FALSE),"")</f>
        <v>SC</v>
      </c>
      <c r="L9434" s="8">
        <v>46174</v>
      </c>
      <c r="M9434" s="8">
        <v>46569</v>
      </c>
    </row>
    <row r="9435" spans="1:13">
      <c r="A9435" t="s">
        <v>2247</v>
      </c>
      <c r="B9435">
        <v>24</v>
      </c>
      <c r="C9435" t="s">
        <v>14</v>
      </c>
      <c r="J9435" t="str">
        <f>IFERROR(VLOOKUP(A9435,Directie!$A:$B,2,FALSE),"")</f>
        <v>OKAY</v>
      </c>
      <c r="K9435" t="str">
        <f>IFERROR(VLOOKUP(A9435,Directie!$A:$C,3,FALSE),"")</f>
        <v>SC</v>
      </c>
      <c r="L9435" s="8">
        <v>46174</v>
      </c>
      <c r="M9435" s="8">
        <v>46569</v>
      </c>
    </row>
    <row r="9436" spans="1:13">
      <c r="A9436" t="s">
        <v>2247</v>
      </c>
      <c r="B9436">
        <v>47</v>
      </c>
      <c r="C9436" t="s">
        <v>28</v>
      </c>
      <c r="D9436" t="s">
        <v>29</v>
      </c>
      <c r="E9436" t="s">
        <v>30</v>
      </c>
      <c r="F9436" t="s">
        <v>23</v>
      </c>
      <c r="G9436" t="s">
        <v>31</v>
      </c>
      <c r="J9436" t="str">
        <f>IFERROR(VLOOKUP(A9436,Directie!$A:$B,2,FALSE),"")</f>
        <v>OKAY</v>
      </c>
      <c r="K9436" t="str">
        <f>IFERROR(VLOOKUP(A9436,Directie!$A:$C,3,FALSE),"")</f>
        <v>SC</v>
      </c>
      <c r="L9436" s="8">
        <v>46174</v>
      </c>
      <c r="M9436" s="8">
        <v>46569</v>
      </c>
    </row>
    <row r="9437" spans="1:13">
      <c r="A9437" t="s">
        <v>2247</v>
      </c>
      <c r="B9437">
        <v>37</v>
      </c>
      <c r="C9437" t="s">
        <v>37</v>
      </c>
      <c r="D9437" t="s">
        <v>38</v>
      </c>
      <c r="E9437" t="s">
        <v>22</v>
      </c>
      <c r="J9437" t="str">
        <f>IFERROR(VLOOKUP(A9437,Directie!$A:$B,2,FALSE),"")</f>
        <v>OKAY</v>
      </c>
      <c r="K9437" t="str">
        <f>IFERROR(VLOOKUP(A9437,Directie!$A:$C,3,FALSE),"")</f>
        <v>SC</v>
      </c>
      <c r="L9437" s="8">
        <v>46174</v>
      </c>
      <c r="M9437" s="8">
        <v>46569</v>
      </c>
    </row>
    <row r="9438" spans="1:13">
      <c r="A9438" t="s">
        <v>2248</v>
      </c>
      <c r="B9438">
        <v>47</v>
      </c>
      <c r="C9438" t="s">
        <v>28</v>
      </c>
      <c r="D9438" t="s">
        <v>29</v>
      </c>
      <c r="E9438" t="s">
        <v>30</v>
      </c>
      <c r="F9438" t="s">
        <v>23</v>
      </c>
      <c r="G9438" t="s">
        <v>31</v>
      </c>
      <c r="J9438" t="str">
        <f>IFERROR(VLOOKUP(A9438,Directie!$A:$B,2,FALSE),"")</f>
        <v>OKAY</v>
      </c>
      <c r="K9438" t="str">
        <f>IFERROR(VLOOKUP(A9438,Directie!$A:$C,3,FALSE),"")</f>
        <v>SC</v>
      </c>
      <c r="L9438" s="8">
        <v>46174</v>
      </c>
      <c r="M9438" s="8">
        <v>46569</v>
      </c>
    </row>
    <row r="9439" spans="1:13">
      <c r="A9439" t="s">
        <v>2248</v>
      </c>
      <c r="B9439">
        <v>40</v>
      </c>
      <c r="C9439" t="s">
        <v>20</v>
      </c>
      <c r="F9439" t="s">
        <v>18</v>
      </c>
      <c r="J9439" t="str">
        <f>IFERROR(VLOOKUP(A9439,Directie!$A:$B,2,FALSE),"")</f>
        <v>OKAY</v>
      </c>
      <c r="K9439" t="str">
        <f>IFERROR(VLOOKUP(A9439,Directie!$A:$C,3,FALSE),"")</f>
        <v>SC</v>
      </c>
      <c r="L9439" s="8">
        <v>46174</v>
      </c>
      <c r="M9439" s="8">
        <v>46569</v>
      </c>
    </row>
    <row r="9440" spans="1:13">
      <c r="A9440" t="s">
        <v>2248</v>
      </c>
      <c r="B9440">
        <v>37</v>
      </c>
      <c r="C9440" t="s">
        <v>37</v>
      </c>
      <c r="D9440" t="s">
        <v>38</v>
      </c>
      <c r="E9440" t="s">
        <v>22</v>
      </c>
      <c r="J9440" t="str">
        <f>IFERROR(VLOOKUP(A9440,Directie!$A:$B,2,FALSE),"")</f>
        <v>OKAY</v>
      </c>
      <c r="K9440" t="str">
        <f>IFERROR(VLOOKUP(A9440,Directie!$A:$C,3,FALSE),"")</f>
        <v>SC</v>
      </c>
      <c r="L9440" s="8">
        <v>46174</v>
      </c>
      <c r="M9440" s="8">
        <v>46569</v>
      </c>
    </row>
    <row r="9441" spans="1:13">
      <c r="A9441" t="s">
        <v>2249</v>
      </c>
      <c r="B9441">
        <v>24</v>
      </c>
      <c r="C9441" t="s">
        <v>14</v>
      </c>
      <c r="J9441" t="str">
        <f>IFERROR(VLOOKUP(A9441,Directie!$A:$B,2,FALSE),"")</f>
        <v>OKAY</v>
      </c>
      <c r="K9441" t="str">
        <f>IFERROR(VLOOKUP(A9441,Directie!$A:$C,3,FALSE),"")</f>
        <v>SC</v>
      </c>
      <c r="L9441" s="8">
        <v>46174</v>
      </c>
      <c r="M9441" s="8">
        <v>46569</v>
      </c>
    </row>
    <row r="9442" spans="1:13">
      <c r="A9442" t="s">
        <v>2249</v>
      </c>
      <c r="B9442">
        <v>47</v>
      </c>
      <c r="C9442" t="s">
        <v>28</v>
      </c>
      <c r="D9442" t="s">
        <v>29</v>
      </c>
      <c r="E9442" t="s">
        <v>30</v>
      </c>
      <c r="F9442" t="s">
        <v>23</v>
      </c>
      <c r="G9442" t="s">
        <v>31</v>
      </c>
      <c r="J9442" t="str">
        <f>IFERROR(VLOOKUP(A9442,Directie!$A:$B,2,FALSE),"")</f>
        <v>OKAY</v>
      </c>
      <c r="K9442" t="str">
        <f>IFERROR(VLOOKUP(A9442,Directie!$A:$C,3,FALSE),"")</f>
        <v>SC</v>
      </c>
      <c r="L9442" s="8">
        <v>46174</v>
      </c>
      <c r="M9442" s="8">
        <v>46569</v>
      </c>
    </row>
    <row r="9443" spans="1:13">
      <c r="A9443" t="s">
        <v>2249</v>
      </c>
      <c r="B9443">
        <v>44</v>
      </c>
      <c r="C9443" t="s">
        <v>19</v>
      </c>
      <c r="J9443" t="str">
        <f>IFERROR(VLOOKUP(A9443,Directie!$A:$B,2,FALSE),"")</f>
        <v>OKAY</v>
      </c>
      <c r="K9443" t="str">
        <f>IFERROR(VLOOKUP(A9443,Directie!$A:$C,3,FALSE),"")</f>
        <v>SC</v>
      </c>
      <c r="L9443" s="8">
        <v>46174</v>
      </c>
      <c r="M9443" s="8">
        <v>46569</v>
      </c>
    </row>
    <row r="9444" spans="1:13">
      <c r="A9444" t="s">
        <v>2249</v>
      </c>
      <c r="B9444">
        <v>40</v>
      </c>
      <c r="C9444" t="s">
        <v>20</v>
      </c>
      <c r="F9444" t="s">
        <v>18</v>
      </c>
      <c r="J9444" t="str">
        <f>IFERROR(VLOOKUP(A9444,Directie!$A:$B,2,FALSE),"")</f>
        <v>OKAY</v>
      </c>
      <c r="K9444" t="str">
        <f>IFERROR(VLOOKUP(A9444,Directie!$A:$C,3,FALSE),"")</f>
        <v>SC</v>
      </c>
      <c r="L9444" s="8">
        <v>46174</v>
      </c>
      <c r="M9444" s="8">
        <v>46569</v>
      </c>
    </row>
    <row r="9445" spans="1:13">
      <c r="A9445" t="s">
        <v>2249</v>
      </c>
      <c r="B9445">
        <v>31</v>
      </c>
      <c r="C9445" t="s">
        <v>21</v>
      </c>
      <c r="D9445" t="s">
        <v>22</v>
      </c>
      <c r="F9445" t="s">
        <v>23</v>
      </c>
      <c r="J9445" t="str">
        <f>IFERROR(VLOOKUP(A9445,Directie!$A:$B,2,FALSE),"")</f>
        <v>OKAY</v>
      </c>
      <c r="K9445" t="str">
        <f>IFERROR(VLOOKUP(A9445,Directie!$A:$C,3,FALSE),"")</f>
        <v>SC</v>
      </c>
      <c r="L9445" s="8">
        <v>46174</v>
      </c>
      <c r="M9445" s="8">
        <v>46569</v>
      </c>
    </row>
    <row r="9446" spans="1:13">
      <c r="A9446" t="s">
        <v>2249</v>
      </c>
      <c r="B9446">
        <v>71</v>
      </c>
      <c r="C9446" t="s">
        <v>24</v>
      </c>
      <c r="D9446" t="s">
        <v>25</v>
      </c>
      <c r="J9446" t="str">
        <f>IFERROR(VLOOKUP(A9446,Directie!$A:$B,2,FALSE),"")</f>
        <v>OKAY</v>
      </c>
      <c r="K9446" t="str">
        <f>IFERROR(VLOOKUP(A9446,Directie!$A:$C,3,FALSE),"")</f>
        <v>SC</v>
      </c>
      <c r="L9446" s="8">
        <v>46174</v>
      </c>
      <c r="M9446" s="8">
        <v>46569</v>
      </c>
    </row>
    <row r="9447" spans="1:13">
      <c r="A9447" t="s">
        <v>2249</v>
      </c>
      <c r="B9447">
        <v>20</v>
      </c>
      <c r="C9447" t="s">
        <v>52</v>
      </c>
      <c r="D9447" t="s">
        <v>16</v>
      </c>
      <c r="E9447" t="s">
        <v>17</v>
      </c>
      <c r="F9447" t="s">
        <v>18</v>
      </c>
      <c r="J9447" t="str">
        <f>IFERROR(VLOOKUP(A9447,Directie!$A:$B,2,FALSE),"")</f>
        <v>OKAY</v>
      </c>
      <c r="K9447" t="str">
        <f>IFERROR(VLOOKUP(A9447,Directie!$A:$C,3,FALSE),"")</f>
        <v>SC</v>
      </c>
      <c r="L9447" s="8">
        <v>46174</v>
      </c>
      <c r="M9447" s="8">
        <v>46569</v>
      </c>
    </row>
    <row r="9448" spans="1:13">
      <c r="A9448" t="s">
        <v>2250</v>
      </c>
      <c r="J9448" t="str">
        <f>IFERROR(VLOOKUP(A9448,Directie!$A:$B,2,FALSE),"")</f>
        <v>OKAY</v>
      </c>
      <c r="K9448" t="str">
        <f>IFERROR(VLOOKUP(A9448,Directie!$A:$C,3,FALSE),"")</f>
        <v>SC</v>
      </c>
      <c r="L9448" s="8">
        <v>46174</v>
      </c>
      <c r="M9448" s="8">
        <v>46569</v>
      </c>
    </row>
    <row r="9449" spans="1:13">
      <c r="A9449" t="s">
        <v>2250</v>
      </c>
      <c r="B9449">
        <v>24</v>
      </c>
      <c r="C9449" t="s">
        <v>14</v>
      </c>
      <c r="J9449" t="str">
        <f>IFERROR(VLOOKUP(A9449,Directie!$A:$B,2,FALSE),"")</f>
        <v>OKAY</v>
      </c>
      <c r="K9449" t="str">
        <f>IFERROR(VLOOKUP(A9449,Directie!$A:$C,3,FALSE),"")</f>
        <v>SC</v>
      </c>
      <c r="L9449" s="8">
        <v>46174</v>
      </c>
      <c r="M9449" s="8">
        <v>46569</v>
      </c>
    </row>
    <row r="9450" spans="1:13">
      <c r="A9450" t="s">
        <v>2250</v>
      </c>
      <c r="B9450">
        <v>47</v>
      </c>
      <c r="C9450" t="s">
        <v>28</v>
      </c>
      <c r="D9450" t="s">
        <v>29</v>
      </c>
      <c r="E9450" t="s">
        <v>30</v>
      </c>
      <c r="F9450" t="s">
        <v>23</v>
      </c>
      <c r="G9450" t="s">
        <v>31</v>
      </c>
      <c r="J9450" t="str">
        <f>IFERROR(VLOOKUP(A9450,Directie!$A:$B,2,FALSE),"")</f>
        <v>OKAY</v>
      </c>
      <c r="K9450" t="str">
        <f>IFERROR(VLOOKUP(A9450,Directie!$A:$C,3,FALSE),"")</f>
        <v>SC</v>
      </c>
      <c r="L9450" s="8">
        <v>46174</v>
      </c>
      <c r="M9450" s="8">
        <v>46569</v>
      </c>
    </row>
    <row r="9451" spans="1:13">
      <c r="A9451" t="s">
        <v>2250</v>
      </c>
      <c r="B9451">
        <v>40</v>
      </c>
      <c r="C9451" t="s">
        <v>20</v>
      </c>
      <c r="F9451" t="s">
        <v>18</v>
      </c>
      <c r="J9451" t="str">
        <f>IFERROR(VLOOKUP(A9451,Directie!$A:$B,2,FALSE),"")</f>
        <v>OKAY</v>
      </c>
      <c r="K9451" t="str">
        <f>IFERROR(VLOOKUP(A9451,Directie!$A:$C,3,FALSE),"")</f>
        <v>SC</v>
      </c>
      <c r="L9451" s="8">
        <v>46174</v>
      </c>
      <c r="M9451" s="8">
        <v>46569</v>
      </c>
    </row>
    <row r="9452" spans="1:13">
      <c r="A9452" t="s">
        <v>2251</v>
      </c>
      <c r="B9452">
        <v>24</v>
      </c>
      <c r="C9452" t="s">
        <v>14</v>
      </c>
      <c r="J9452" t="str">
        <f>IFERROR(VLOOKUP(A9452,Directie!$A:$B,2,FALSE),"")</f>
        <v>OKAY</v>
      </c>
      <c r="K9452" t="str">
        <f>IFERROR(VLOOKUP(A9452,Directie!$A:$C,3,FALSE),"")</f>
        <v>SC</v>
      </c>
      <c r="L9452" s="8">
        <v>46174</v>
      </c>
      <c r="M9452" s="8">
        <v>46569</v>
      </c>
    </row>
    <row r="9453" spans="1:13">
      <c r="A9453" t="s">
        <v>2251</v>
      </c>
      <c r="B9453">
        <v>47</v>
      </c>
      <c r="C9453" t="s">
        <v>28</v>
      </c>
      <c r="D9453" t="s">
        <v>29</v>
      </c>
      <c r="E9453" t="s">
        <v>30</v>
      </c>
      <c r="F9453" t="s">
        <v>23</v>
      </c>
      <c r="G9453" t="s">
        <v>31</v>
      </c>
      <c r="J9453" t="str">
        <f>IFERROR(VLOOKUP(A9453,Directie!$A:$B,2,FALSE),"")</f>
        <v>OKAY</v>
      </c>
      <c r="K9453" t="str">
        <f>IFERROR(VLOOKUP(A9453,Directie!$A:$C,3,FALSE),"")</f>
        <v>SC</v>
      </c>
      <c r="L9453" s="8">
        <v>46174</v>
      </c>
      <c r="M9453" s="8">
        <v>46569</v>
      </c>
    </row>
    <row r="9454" spans="1:13">
      <c r="A9454" t="s">
        <v>2251</v>
      </c>
      <c r="B9454">
        <v>40</v>
      </c>
      <c r="C9454" t="s">
        <v>20</v>
      </c>
      <c r="F9454" t="s">
        <v>18</v>
      </c>
      <c r="J9454" t="str">
        <f>IFERROR(VLOOKUP(A9454,Directie!$A:$B,2,FALSE),"")</f>
        <v>OKAY</v>
      </c>
      <c r="K9454" t="str">
        <f>IFERROR(VLOOKUP(A9454,Directie!$A:$C,3,FALSE),"")</f>
        <v>SC</v>
      </c>
      <c r="L9454" s="8">
        <v>46174</v>
      </c>
      <c r="M9454" s="8">
        <v>46569</v>
      </c>
    </row>
    <row r="9455" spans="1:13">
      <c r="A9455" t="s">
        <v>2252</v>
      </c>
      <c r="B9455">
        <v>24</v>
      </c>
      <c r="C9455" t="s">
        <v>14</v>
      </c>
      <c r="J9455" t="str">
        <f>IFERROR(VLOOKUP(A9455,Directie!$A:$B,2,FALSE),"")</f>
        <v>OKAY</v>
      </c>
      <c r="K9455" t="str">
        <f>IFERROR(VLOOKUP(A9455,Directie!$A:$C,3,FALSE),"")</f>
        <v>SC</v>
      </c>
      <c r="L9455" s="8">
        <v>46174</v>
      </c>
      <c r="M9455" s="8">
        <v>46569</v>
      </c>
    </row>
    <row r="9456" spans="1:13">
      <c r="A9456" t="s">
        <v>2252</v>
      </c>
      <c r="B9456">
        <v>47</v>
      </c>
      <c r="C9456" t="s">
        <v>28</v>
      </c>
      <c r="D9456" t="s">
        <v>29</v>
      </c>
      <c r="E9456" t="s">
        <v>30</v>
      </c>
      <c r="F9456" t="s">
        <v>23</v>
      </c>
      <c r="G9456" t="s">
        <v>31</v>
      </c>
      <c r="J9456" t="str">
        <f>IFERROR(VLOOKUP(A9456,Directie!$A:$B,2,FALSE),"")</f>
        <v>OKAY</v>
      </c>
      <c r="K9456" t="str">
        <f>IFERROR(VLOOKUP(A9456,Directie!$A:$C,3,FALSE),"")</f>
        <v>SC</v>
      </c>
      <c r="L9456" s="8">
        <v>46174</v>
      </c>
      <c r="M9456" s="8">
        <v>46569</v>
      </c>
    </row>
    <row r="9457" spans="1:13">
      <c r="A9457" t="s">
        <v>2252</v>
      </c>
      <c r="B9457">
        <v>37</v>
      </c>
      <c r="C9457" t="s">
        <v>37</v>
      </c>
      <c r="D9457" t="s">
        <v>38</v>
      </c>
      <c r="E9457" t="s">
        <v>22</v>
      </c>
      <c r="J9457" t="str">
        <f>IFERROR(VLOOKUP(A9457,Directie!$A:$B,2,FALSE),"")</f>
        <v>OKAY</v>
      </c>
      <c r="K9457" t="str">
        <f>IFERROR(VLOOKUP(A9457,Directie!$A:$C,3,FALSE),"")</f>
        <v>SC</v>
      </c>
      <c r="L9457" s="8">
        <v>46174</v>
      </c>
      <c r="M9457" s="8">
        <v>46569</v>
      </c>
    </row>
    <row r="9458" spans="1:13">
      <c r="A9458" t="s">
        <v>2253</v>
      </c>
      <c r="B9458">
        <v>24</v>
      </c>
      <c r="C9458" t="s">
        <v>14</v>
      </c>
      <c r="J9458" t="str">
        <f>IFERROR(VLOOKUP(A9458,Directie!$A:$B,2,FALSE),"")</f>
        <v>OKAY</v>
      </c>
      <c r="K9458" t="str">
        <f>IFERROR(VLOOKUP(A9458,Directie!$A:$C,3,FALSE),"")</f>
        <v>SC</v>
      </c>
      <c r="L9458" s="8">
        <v>46174</v>
      </c>
      <c r="M9458" s="8">
        <v>46569</v>
      </c>
    </row>
    <row r="9459" spans="1:13">
      <c r="A9459" t="s">
        <v>2253</v>
      </c>
      <c r="B9459">
        <v>47</v>
      </c>
      <c r="C9459" t="s">
        <v>28</v>
      </c>
      <c r="D9459" t="s">
        <v>29</v>
      </c>
      <c r="E9459" t="s">
        <v>30</v>
      </c>
      <c r="F9459" t="s">
        <v>23</v>
      </c>
      <c r="G9459" t="s">
        <v>31</v>
      </c>
      <c r="J9459" t="str">
        <f>IFERROR(VLOOKUP(A9459,Directie!$A:$B,2,FALSE),"")</f>
        <v>OKAY</v>
      </c>
      <c r="K9459" t="str">
        <f>IFERROR(VLOOKUP(A9459,Directie!$A:$C,3,FALSE),"")</f>
        <v>SC</v>
      </c>
      <c r="L9459" s="8">
        <v>46174</v>
      </c>
      <c r="M9459" s="8">
        <v>46569</v>
      </c>
    </row>
    <row r="9460" spans="1:13">
      <c r="A9460" t="s">
        <v>2253</v>
      </c>
      <c r="B9460">
        <v>37</v>
      </c>
      <c r="C9460" t="s">
        <v>37</v>
      </c>
      <c r="D9460" t="s">
        <v>38</v>
      </c>
      <c r="E9460" t="s">
        <v>22</v>
      </c>
      <c r="J9460" t="str">
        <f>IFERROR(VLOOKUP(A9460,Directie!$A:$B,2,FALSE),"")</f>
        <v>OKAY</v>
      </c>
      <c r="K9460" t="str">
        <f>IFERROR(VLOOKUP(A9460,Directie!$A:$C,3,FALSE),"")</f>
        <v>SC</v>
      </c>
      <c r="L9460" s="8">
        <v>46174</v>
      </c>
      <c r="M9460" s="8">
        <v>46569</v>
      </c>
    </row>
    <row r="9461" spans="1:13">
      <c r="A9461" t="s">
        <v>2254</v>
      </c>
      <c r="B9461">
        <v>37</v>
      </c>
      <c r="C9461" t="s">
        <v>37</v>
      </c>
      <c r="D9461" t="s">
        <v>38</v>
      </c>
      <c r="E9461" t="s">
        <v>22</v>
      </c>
      <c r="J9461" t="str">
        <f>IFERROR(VLOOKUP(A9461,Directie!$A:$B,2,FALSE),"")</f>
        <v>OKAY</v>
      </c>
      <c r="K9461" t="str">
        <f>IFERROR(VLOOKUP(A9461,Directie!$A:$C,3,FALSE),"")</f>
        <v>SC</v>
      </c>
      <c r="L9461" s="8">
        <v>46174</v>
      </c>
      <c r="M9461" s="8">
        <v>46569</v>
      </c>
    </row>
    <row r="9462" spans="1:13">
      <c r="A9462" t="s">
        <v>2255</v>
      </c>
      <c r="B9462">
        <v>47</v>
      </c>
      <c r="C9462" t="s">
        <v>28</v>
      </c>
      <c r="D9462" t="s">
        <v>29</v>
      </c>
      <c r="E9462" t="s">
        <v>30</v>
      </c>
      <c r="F9462" t="s">
        <v>23</v>
      </c>
      <c r="G9462" t="s">
        <v>31</v>
      </c>
      <c r="J9462" t="str">
        <f>IFERROR(VLOOKUP(A9462,Directie!$A:$B,2,FALSE),"")</f>
        <v>OKAY</v>
      </c>
      <c r="K9462" t="str">
        <f>IFERROR(VLOOKUP(A9462,Directie!$A:$C,3,FALSE),"")</f>
        <v>SC</v>
      </c>
      <c r="L9462" s="8">
        <v>46174</v>
      </c>
      <c r="M9462" s="8">
        <v>46569</v>
      </c>
    </row>
    <row r="9463" spans="1:13">
      <c r="A9463" t="s">
        <v>2255</v>
      </c>
      <c r="B9463">
        <v>37</v>
      </c>
      <c r="C9463" t="s">
        <v>37</v>
      </c>
      <c r="D9463" t="s">
        <v>38</v>
      </c>
      <c r="E9463" t="s">
        <v>22</v>
      </c>
      <c r="J9463" t="str">
        <f>IFERROR(VLOOKUP(A9463,Directie!$A:$B,2,FALSE),"")</f>
        <v>OKAY</v>
      </c>
      <c r="K9463" t="str">
        <f>IFERROR(VLOOKUP(A9463,Directie!$A:$C,3,FALSE),"")</f>
        <v>SC</v>
      </c>
      <c r="L9463" s="8">
        <v>46174</v>
      </c>
      <c r="M9463" s="8">
        <v>46569</v>
      </c>
    </row>
    <row r="9464" spans="1:13">
      <c r="A9464" t="s">
        <v>2256</v>
      </c>
      <c r="B9464">
        <v>47</v>
      </c>
      <c r="C9464" t="s">
        <v>28</v>
      </c>
      <c r="D9464" t="s">
        <v>29</v>
      </c>
      <c r="E9464" t="s">
        <v>30</v>
      </c>
      <c r="F9464" t="s">
        <v>23</v>
      </c>
      <c r="G9464" t="s">
        <v>31</v>
      </c>
      <c r="J9464" t="str">
        <f>IFERROR(VLOOKUP(A9464,Directie!$A:$B,2,FALSE),"")</f>
        <v>OKAY</v>
      </c>
      <c r="K9464" t="str">
        <f>IFERROR(VLOOKUP(A9464,Directie!$A:$C,3,FALSE),"")</f>
        <v>SC</v>
      </c>
      <c r="L9464" s="8">
        <v>46174</v>
      </c>
      <c r="M9464" s="8">
        <v>46569</v>
      </c>
    </row>
    <row r="9465" spans="1:13">
      <c r="A9465" t="s">
        <v>2256</v>
      </c>
      <c r="B9465">
        <v>44</v>
      </c>
      <c r="C9465" t="s">
        <v>19</v>
      </c>
      <c r="J9465" t="str">
        <f>IFERROR(VLOOKUP(A9465,Directie!$A:$B,2,FALSE),"")</f>
        <v>OKAY</v>
      </c>
      <c r="K9465" t="str">
        <f>IFERROR(VLOOKUP(A9465,Directie!$A:$C,3,FALSE),"")</f>
        <v>SC</v>
      </c>
      <c r="L9465" s="8">
        <v>46174</v>
      </c>
      <c r="M9465" s="8">
        <v>46569</v>
      </c>
    </row>
    <row r="9466" spans="1:13">
      <c r="A9466" t="s">
        <v>2257</v>
      </c>
      <c r="B9466">
        <v>24</v>
      </c>
      <c r="C9466" t="s">
        <v>14</v>
      </c>
      <c r="J9466" t="str">
        <f>IFERROR(VLOOKUP(A9466,Directie!$A:$B,2,FALSE),"")</f>
        <v>OKAY</v>
      </c>
      <c r="K9466" t="str">
        <f>IFERROR(VLOOKUP(A9466,Directie!$A:$C,3,FALSE),"")</f>
        <v>SC</v>
      </c>
      <c r="L9466" s="8">
        <v>46174</v>
      </c>
      <c r="M9466" s="8">
        <v>46569</v>
      </c>
    </row>
    <row r="9467" spans="1:13">
      <c r="A9467" t="s">
        <v>2257</v>
      </c>
      <c r="B9467">
        <v>47</v>
      </c>
      <c r="C9467" t="s">
        <v>28</v>
      </c>
      <c r="D9467" t="s">
        <v>29</v>
      </c>
      <c r="E9467" t="s">
        <v>30</v>
      </c>
      <c r="F9467" t="s">
        <v>23</v>
      </c>
      <c r="G9467" t="s">
        <v>31</v>
      </c>
      <c r="J9467" t="str">
        <f>IFERROR(VLOOKUP(A9467,Directie!$A:$B,2,FALSE),"")</f>
        <v>OKAY</v>
      </c>
      <c r="K9467" t="str">
        <f>IFERROR(VLOOKUP(A9467,Directie!$A:$C,3,FALSE),"")</f>
        <v>SC</v>
      </c>
      <c r="L9467" s="8">
        <v>46174</v>
      </c>
      <c r="M9467" s="8">
        <v>46569</v>
      </c>
    </row>
    <row r="9468" spans="1:13">
      <c r="A9468" t="s">
        <v>2257</v>
      </c>
      <c r="B9468">
        <v>44</v>
      </c>
      <c r="C9468" t="s">
        <v>19</v>
      </c>
      <c r="J9468" t="str">
        <f>IFERROR(VLOOKUP(A9468,Directie!$A:$B,2,FALSE),"")</f>
        <v>OKAY</v>
      </c>
      <c r="K9468" t="str">
        <f>IFERROR(VLOOKUP(A9468,Directie!$A:$C,3,FALSE),"")</f>
        <v>SC</v>
      </c>
      <c r="L9468" s="8">
        <v>46174</v>
      </c>
      <c r="M9468" s="8">
        <v>46569</v>
      </c>
    </row>
    <row r="9469" spans="1:13">
      <c r="A9469" t="s">
        <v>2258</v>
      </c>
      <c r="B9469">
        <v>16</v>
      </c>
      <c r="C9469" t="s">
        <v>15</v>
      </c>
      <c r="D9469" t="s">
        <v>16</v>
      </c>
      <c r="E9469" t="s">
        <v>17</v>
      </c>
      <c r="F9469" t="s">
        <v>18</v>
      </c>
      <c r="J9469" t="str">
        <f>IFERROR(VLOOKUP(A9469,Directie!$A:$B,2,FALSE),"")</f>
        <v>OKAY</v>
      </c>
      <c r="K9469" t="str">
        <f>IFERROR(VLOOKUP(A9469,Directie!$A:$C,3,FALSE),"")</f>
        <v>SC</v>
      </c>
      <c r="L9469" s="8">
        <v>46174</v>
      </c>
      <c r="M9469" s="8">
        <v>46569</v>
      </c>
    </row>
    <row r="9470" spans="1:13">
      <c r="A9470" t="s">
        <v>2258</v>
      </c>
      <c r="B9470">
        <v>47</v>
      </c>
      <c r="C9470" t="s">
        <v>28</v>
      </c>
      <c r="D9470" t="s">
        <v>29</v>
      </c>
      <c r="E9470" t="s">
        <v>30</v>
      </c>
      <c r="F9470" t="s">
        <v>23</v>
      </c>
      <c r="G9470" t="s">
        <v>31</v>
      </c>
      <c r="J9470" t="str">
        <f>IFERROR(VLOOKUP(A9470,Directie!$A:$B,2,FALSE),"")</f>
        <v>OKAY</v>
      </c>
      <c r="K9470" t="str">
        <f>IFERROR(VLOOKUP(A9470,Directie!$A:$C,3,FALSE),"")</f>
        <v>SC</v>
      </c>
      <c r="L9470" s="8">
        <v>46174</v>
      </c>
      <c r="M9470" s="8">
        <v>46569</v>
      </c>
    </row>
    <row r="9471" spans="1:13">
      <c r="A9471" t="s">
        <v>2258</v>
      </c>
      <c r="B9471">
        <v>40</v>
      </c>
      <c r="C9471" t="s">
        <v>20</v>
      </c>
      <c r="F9471" t="s">
        <v>18</v>
      </c>
      <c r="J9471" t="str">
        <f>IFERROR(VLOOKUP(A9471,Directie!$A:$B,2,FALSE),"")</f>
        <v>OKAY</v>
      </c>
      <c r="K9471" t="str">
        <f>IFERROR(VLOOKUP(A9471,Directie!$A:$C,3,FALSE),"")</f>
        <v>SC</v>
      </c>
      <c r="L9471" s="8">
        <v>46174</v>
      </c>
      <c r="M9471" s="8">
        <v>46569</v>
      </c>
    </row>
    <row r="9472" spans="1:13">
      <c r="A9472" t="s">
        <v>2258</v>
      </c>
      <c r="B9472">
        <v>20</v>
      </c>
      <c r="C9472" t="s">
        <v>52</v>
      </c>
      <c r="D9472" t="s">
        <v>16</v>
      </c>
      <c r="E9472" t="s">
        <v>17</v>
      </c>
      <c r="F9472" t="s">
        <v>18</v>
      </c>
      <c r="J9472" t="str">
        <f>IFERROR(VLOOKUP(A9472,Directie!$A:$B,2,FALSE),"")</f>
        <v>OKAY</v>
      </c>
      <c r="K9472" t="str">
        <f>IFERROR(VLOOKUP(A9472,Directie!$A:$C,3,FALSE),"")</f>
        <v>SC</v>
      </c>
      <c r="L9472" s="8">
        <v>46174</v>
      </c>
      <c r="M9472" s="8">
        <v>46569</v>
      </c>
    </row>
    <row r="9473" spans="1:13">
      <c r="A9473" t="s">
        <v>2259</v>
      </c>
      <c r="B9473">
        <v>47</v>
      </c>
      <c r="C9473" t="s">
        <v>28</v>
      </c>
      <c r="D9473" t="s">
        <v>29</v>
      </c>
      <c r="E9473" t="s">
        <v>30</v>
      </c>
      <c r="F9473" t="s">
        <v>23</v>
      </c>
      <c r="G9473" t="s">
        <v>31</v>
      </c>
      <c r="J9473" t="str">
        <f>IFERROR(VLOOKUP(A9473,Directie!$A:$B,2,FALSE),"")</f>
        <v>OKAY</v>
      </c>
      <c r="K9473" t="str">
        <f>IFERROR(VLOOKUP(A9473,Directie!$A:$C,3,FALSE),"")</f>
        <v>SC</v>
      </c>
      <c r="L9473" s="8">
        <v>46174</v>
      </c>
      <c r="M9473" s="8">
        <v>46569</v>
      </c>
    </row>
    <row r="9474" spans="1:13">
      <c r="A9474" t="s">
        <v>2259</v>
      </c>
      <c r="B9474">
        <v>40</v>
      </c>
      <c r="C9474" t="s">
        <v>20</v>
      </c>
      <c r="F9474" t="s">
        <v>18</v>
      </c>
      <c r="J9474" t="str">
        <f>IFERROR(VLOOKUP(A9474,Directie!$A:$B,2,FALSE),"")</f>
        <v>OKAY</v>
      </c>
      <c r="K9474" t="str">
        <f>IFERROR(VLOOKUP(A9474,Directie!$A:$C,3,FALSE),"")</f>
        <v>SC</v>
      </c>
      <c r="L9474" s="8">
        <v>46174</v>
      </c>
      <c r="M9474" s="8">
        <v>46569</v>
      </c>
    </row>
    <row r="9475" spans="1:13">
      <c r="A9475" t="s">
        <v>2260</v>
      </c>
      <c r="B9475">
        <v>47</v>
      </c>
      <c r="C9475" t="s">
        <v>28</v>
      </c>
      <c r="D9475" t="s">
        <v>29</v>
      </c>
      <c r="E9475" t="s">
        <v>30</v>
      </c>
      <c r="F9475" t="s">
        <v>23</v>
      </c>
      <c r="G9475" t="s">
        <v>31</v>
      </c>
      <c r="J9475" t="str">
        <f>IFERROR(VLOOKUP(A9475,Directie!$A:$B,2,FALSE),"")</f>
        <v>OKAY</v>
      </c>
      <c r="K9475" t="str">
        <f>IFERROR(VLOOKUP(A9475,Directie!$A:$C,3,FALSE),"")</f>
        <v>SC</v>
      </c>
      <c r="L9475" s="8">
        <v>46174</v>
      </c>
      <c r="M9475" s="8">
        <v>46569</v>
      </c>
    </row>
    <row r="9476" spans="1:13">
      <c r="A9476" t="s">
        <v>2260</v>
      </c>
      <c r="B9476">
        <v>40</v>
      </c>
      <c r="C9476" t="s">
        <v>20</v>
      </c>
      <c r="F9476" t="s">
        <v>18</v>
      </c>
      <c r="J9476" t="str">
        <f>IFERROR(VLOOKUP(A9476,Directie!$A:$B,2,FALSE),"")</f>
        <v>OKAY</v>
      </c>
      <c r="K9476" t="str">
        <f>IFERROR(VLOOKUP(A9476,Directie!$A:$C,3,FALSE),"")</f>
        <v>SC</v>
      </c>
      <c r="L9476" s="8">
        <v>46174</v>
      </c>
      <c r="M9476" s="8">
        <v>46569</v>
      </c>
    </row>
    <row r="9477" spans="1:13">
      <c r="A9477" t="s">
        <v>2260</v>
      </c>
      <c r="B9477">
        <v>37</v>
      </c>
      <c r="C9477" t="s">
        <v>37</v>
      </c>
      <c r="D9477" t="s">
        <v>38</v>
      </c>
      <c r="E9477" t="s">
        <v>22</v>
      </c>
      <c r="J9477" t="str">
        <f>IFERROR(VLOOKUP(A9477,Directie!$A:$B,2,FALSE),"")</f>
        <v>OKAY</v>
      </c>
      <c r="K9477" t="str">
        <f>IFERROR(VLOOKUP(A9477,Directie!$A:$C,3,FALSE),"")</f>
        <v>SC</v>
      </c>
      <c r="L9477" s="8">
        <v>46174</v>
      </c>
      <c r="M9477" s="8">
        <v>46569</v>
      </c>
    </row>
    <row r="9478" spans="1:13">
      <c r="A9478" t="s">
        <v>2260</v>
      </c>
      <c r="B9478">
        <v>43</v>
      </c>
      <c r="J9478" t="str">
        <f>IFERROR(VLOOKUP(A9478,Directie!$A:$B,2,FALSE),"")</f>
        <v>OKAY</v>
      </c>
      <c r="K9478" t="str">
        <f>IFERROR(VLOOKUP(A9478,Directie!$A:$C,3,FALSE),"")</f>
        <v>SC</v>
      </c>
      <c r="L9478" s="8">
        <v>46174</v>
      </c>
      <c r="M9478" s="8">
        <v>46569</v>
      </c>
    </row>
    <row r="9479" spans="1:13">
      <c r="A9479" t="s">
        <v>2261</v>
      </c>
      <c r="B9479">
        <v>24</v>
      </c>
      <c r="C9479" t="s">
        <v>14</v>
      </c>
      <c r="J9479" t="str">
        <f>IFERROR(VLOOKUP(A9479,Directie!$A:$B,2,FALSE),"")</f>
        <v>OKAY</v>
      </c>
      <c r="K9479" t="str">
        <f>IFERROR(VLOOKUP(A9479,Directie!$A:$C,3,FALSE),"")</f>
        <v>SC</v>
      </c>
      <c r="L9479" s="8">
        <v>46174</v>
      </c>
      <c r="M9479" s="8">
        <v>46569</v>
      </c>
    </row>
    <row r="9480" spans="1:13">
      <c r="A9480" t="s">
        <v>2261</v>
      </c>
      <c r="B9480">
        <v>47</v>
      </c>
      <c r="C9480" t="s">
        <v>28</v>
      </c>
      <c r="D9480" t="s">
        <v>29</v>
      </c>
      <c r="E9480" t="s">
        <v>30</v>
      </c>
      <c r="F9480" t="s">
        <v>23</v>
      </c>
      <c r="G9480" t="s">
        <v>31</v>
      </c>
      <c r="J9480" t="str">
        <f>IFERROR(VLOOKUP(A9480,Directie!$A:$B,2,FALSE),"")</f>
        <v>OKAY</v>
      </c>
      <c r="K9480" t="str">
        <f>IFERROR(VLOOKUP(A9480,Directie!$A:$C,3,FALSE),"")</f>
        <v>SC</v>
      </c>
      <c r="L9480" s="8">
        <v>46174</v>
      </c>
      <c r="M9480" s="8">
        <v>46569</v>
      </c>
    </row>
    <row r="9481" spans="1:13">
      <c r="A9481" t="s">
        <v>2261</v>
      </c>
      <c r="B9481">
        <v>40</v>
      </c>
      <c r="C9481" t="s">
        <v>20</v>
      </c>
      <c r="F9481" t="s">
        <v>18</v>
      </c>
      <c r="J9481" t="str">
        <f>IFERROR(VLOOKUP(A9481,Directie!$A:$B,2,FALSE),"")</f>
        <v>OKAY</v>
      </c>
      <c r="K9481" t="str">
        <f>IFERROR(VLOOKUP(A9481,Directie!$A:$C,3,FALSE),"")</f>
        <v>SC</v>
      </c>
      <c r="L9481" s="8">
        <v>46174</v>
      </c>
      <c r="M9481" s="8">
        <v>46569</v>
      </c>
    </row>
    <row r="9482" spans="1:13">
      <c r="A9482" t="s">
        <v>2261</v>
      </c>
      <c r="B9482">
        <v>37</v>
      </c>
      <c r="C9482" t="s">
        <v>37</v>
      </c>
      <c r="D9482" t="s">
        <v>38</v>
      </c>
      <c r="E9482" t="s">
        <v>22</v>
      </c>
      <c r="J9482" t="str">
        <f>IFERROR(VLOOKUP(A9482,Directie!$A:$B,2,FALSE),"")</f>
        <v>OKAY</v>
      </c>
      <c r="K9482" t="str">
        <f>IFERROR(VLOOKUP(A9482,Directie!$A:$C,3,FALSE),"")</f>
        <v>SC</v>
      </c>
      <c r="L9482" s="8">
        <v>46174</v>
      </c>
      <c r="M9482" s="8">
        <v>46569</v>
      </c>
    </row>
    <row r="9483" spans="1:13">
      <c r="A9483" t="s">
        <v>2262</v>
      </c>
      <c r="B9483">
        <v>24</v>
      </c>
      <c r="C9483" t="s">
        <v>14</v>
      </c>
      <c r="J9483" t="str">
        <f>IFERROR(VLOOKUP(A9483,Directie!$A:$B,2,FALSE),"")</f>
        <v>OKAY</v>
      </c>
      <c r="K9483" t="str">
        <f>IFERROR(VLOOKUP(A9483,Directie!$A:$C,3,FALSE),"")</f>
        <v>SC</v>
      </c>
      <c r="L9483" s="8">
        <v>46174</v>
      </c>
      <c r="M9483" s="8">
        <v>46569</v>
      </c>
    </row>
    <row r="9484" spans="1:13">
      <c r="A9484" t="s">
        <v>2262</v>
      </c>
      <c r="B9484">
        <v>47</v>
      </c>
      <c r="C9484" t="s">
        <v>28</v>
      </c>
      <c r="D9484" t="s">
        <v>29</v>
      </c>
      <c r="E9484" t="s">
        <v>30</v>
      </c>
      <c r="F9484" t="s">
        <v>23</v>
      </c>
      <c r="G9484" t="s">
        <v>31</v>
      </c>
      <c r="J9484" t="str">
        <f>IFERROR(VLOOKUP(A9484,Directie!$A:$B,2,FALSE),"")</f>
        <v>OKAY</v>
      </c>
      <c r="K9484" t="str">
        <f>IFERROR(VLOOKUP(A9484,Directie!$A:$C,3,FALSE),"")</f>
        <v>SC</v>
      </c>
      <c r="L9484" s="8">
        <v>46174</v>
      </c>
      <c r="M9484" s="8">
        <v>46569</v>
      </c>
    </row>
    <row r="9485" spans="1:13">
      <c r="A9485" t="s">
        <v>2262</v>
      </c>
      <c r="B9485">
        <v>40</v>
      </c>
      <c r="C9485" t="s">
        <v>20</v>
      </c>
      <c r="F9485" t="s">
        <v>18</v>
      </c>
      <c r="J9485" t="str">
        <f>IFERROR(VLOOKUP(A9485,Directie!$A:$B,2,FALSE),"")</f>
        <v>OKAY</v>
      </c>
      <c r="K9485" t="str">
        <f>IFERROR(VLOOKUP(A9485,Directie!$A:$C,3,FALSE),"")</f>
        <v>SC</v>
      </c>
      <c r="L9485" s="8">
        <v>46174</v>
      </c>
      <c r="M9485" s="8">
        <v>46569</v>
      </c>
    </row>
    <row r="9486" spans="1:13">
      <c r="A9486" t="s">
        <v>2262</v>
      </c>
      <c r="B9486">
        <v>20</v>
      </c>
      <c r="C9486" t="s">
        <v>52</v>
      </c>
      <c r="D9486" t="s">
        <v>16</v>
      </c>
      <c r="E9486" t="s">
        <v>17</v>
      </c>
      <c r="F9486" t="s">
        <v>18</v>
      </c>
      <c r="J9486" t="str">
        <f>IFERROR(VLOOKUP(A9486,Directie!$A:$B,2,FALSE),"")</f>
        <v>OKAY</v>
      </c>
      <c r="K9486" t="str">
        <f>IFERROR(VLOOKUP(A9486,Directie!$A:$C,3,FALSE),"")</f>
        <v>SC</v>
      </c>
      <c r="L9486" s="8">
        <v>46174</v>
      </c>
      <c r="M9486" s="8">
        <v>46569</v>
      </c>
    </row>
    <row r="9487" spans="1:13">
      <c r="A9487" t="s">
        <v>2263</v>
      </c>
      <c r="B9487">
        <v>24</v>
      </c>
      <c r="C9487" t="s">
        <v>14</v>
      </c>
      <c r="J9487" t="str">
        <f>IFERROR(VLOOKUP(A9487,Directie!$A:$B,2,FALSE),"")</f>
        <v>OKAY</v>
      </c>
      <c r="K9487" t="str">
        <f>IFERROR(VLOOKUP(A9487,Directie!$A:$C,3,FALSE),"")</f>
        <v>SC</v>
      </c>
      <c r="L9487" s="8">
        <v>46174</v>
      </c>
      <c r="M9487" s="8">
        <v>46569</v>
      </c>
    </row>
    <row r="9488" spans="1:13">
      <c r="A9488" t="s">
        <v>2263</v>
      </c>
      <c r="B9488">
        <v>47</v>
      </c>
      <c r="C9488" t="s">
        <v>28</v>
      </c>
      <c r="D9488" t="s">
        <v>29</v>
      </c>
      <c r="E9488" t="s">
        <v>30</v>
      </c>
      <c r="F9488" t="s">
        <v>23</v>
      </c>
      <c r="G9488" t="s">
        <v>31</v>
      </c>
      <c r="J9488" t="str">
        <f>IFERROR(VLOOKUP(A9488,Directie!$A:$B,2,FALSE),"")</f>
        <v>OKAY</v>
      </c>
      <c r="K9488" t="str">
        <f>IFERROR(VLOOKUP(A9488,Directie!$A:$C,3,FALSE),"")</f>
        <v>SC</v>
      </c>
      <c r="L9488" s="8">
        <v>46174</v>
      </c>
      <c r="M9488" s="8">
        <v>46569</v>
      </c>
    </row>
    <row r="9489" spans="1:13">
      <c r="A9489" t="s">
        <v>2264</v>
      </c>
      <c r="B9489">
        <v>47</v>
      </c>
      <c r="C9489" t="s">
        <v>28</v>
      </c>
      <c r="D9489" t="s">
        <v>29</v>
      </c>
      <c r="E9489" t="s">
        <v>30</v>
      </c>
      <c r="F9489" t="s">
        <v>23</v>
      </c>
      <c r="G9489" t="s">
        <v>31</v>
      </c>
      <c r="J9489" t="str">
        <f>IFERROR(VLOOKUP(A9489,Directie!$A:$B,2,FALSE),"")</f>
        <v>OKAY</v>
      </c>
      <c r="K9489" t="str">
        <f>IFERROR(VLOOKUP(A9489,Directie!$A:$C,3,FALSE),"")</f>
        <v>SC</v>
      </c>
      <c r="L9489" s="8">
        <v>46174</v>
      </c>
      <c r="M9489" s="8">
        <v>46569</v>
      </c>
    </row>
    <row r="9490" spans="1:13">
      <c r="A9490" t="s">
        <v>2264</v>
      </c>
      <c r="B9490">
        <v>37</v>
      </c>
      <c r="C9490" t="s">
        <v>37</v>
      </c>
      <c r="D9490" t="s">
        <v>38</v>
      </c>
      <c r="E9490" t="s">
        <v>22</v>
      </c>
      <c r="J9490" t="str">
        <f>IFERROR(VLOOKUP(A9490,Directie!$A:$B,2,FALSE),"")</f>
        <v>OKAY</v>
      </c>
      <c r="K9490" t="str">
        <f>IFERROR(VLOOKUP(A9490,Directie!$A:$C,3,FALSE),"")</f>
        <v>SC</v>
      </c>
      <c r="L9490" s="8">
        <v>46174</v>
      </c>
      <c r="M9490" s="8">
        <v>46569</v>
      </c>
    </row>
    <row r="9491" spans="1:13">
      <c r="A9491" t="s">
        <v>2265</v>
      </c>
      <c r="B9491">
        <v>47</v>
      </c>
      <c r="C9491" t="s">
        <v>28</v>
      </c>
      <c r="D9491" t="s">
        <v>29</v>
      </c>
      <c r="E9491" t="s">
        <v>30</v>
      </c>
      <c r="F9491" t="s">
        <v>23</v>
      </c>
      <c r="G9491" t="s">
        <v>31</v>
      </c>
      <c r="J9491" t="str">
        <f>IFERROR(VLOOKUP(A9491,Directie!$A:$B,2,FALSE),"")</f>
        <v>OKAY</v>
      </c>
      <c r="K9491" t="str">
        <f>IFERROR(VLOOKUP(A9491,Directie!$A:$C,3,FALSE),"")</f>
        <v>SC</v>
      </c>
      <c r="L9491" s="8">
        <v>46174</v>
      </c>
      <c r="M9491" s="8">
        <v>46569</v>
      </c>
    </row>
    <row r="9492" spans="1:13">
      <c r="A9492" t="s">
        <v>2265</v>
      </c>
      <c r="B9492">
        <v>40</v>
      </c>
      <c r="C9492" t="s">
        <v>20</v>
      </c>
      <c r="F9492" t="s">
        <v>18</v>
      </c>
      <c r="J9492" t="str">
        <f>IFERROR(VLOOKUP(A9492,Directie!$A:$B,2,FALSE),"")</f>
        <v>OKAY</v>
      </c>
      <c r="K9492" t="str">
        <f>IFERROR(VLOOKUP(A9492,Directie!$A:$C,3,FALSE),"")</f>
        <v>SC</v>
      </c>
      <c r="L9492" s="8">
        <v>46174</v>
      </c>
      <c r="M9492" s="8">
        <v>46569</v>
      </c>
    </row>
    <row r="9493" spans="1:13">
      <c r="A9493" t="s">
        <v>2266</v>
      </c>
      <c r="B9493">
        <v>24</v>
      </c>
      <c r="C9493" t="s">
        <v>14</v>
      </c>
      <c r="J9493" t="str">
        <f>IFERROR(VLOOKUP(A9493,Directie!$A:$B,2,FALSE),"")</f>
        <v>OKAY</v>
      </c>
      <c r="K9493" t="str">
        <f>IFERROR(VLOOKUP(A9493,Directie!$A:$C,3,FALSE),"")</f>
        <v>SC</v>
      </c>
      <c r="L9493" s="8">
        <v>46174</v>
      </c>
      <c r="M9493" s="8">
        <v>46569</v>
      </c>
    </row>
    <row r="9494" spans="1:13">
      <c r="A9494" t="s">
        <v>2266</v>
      </c>
      <c r="B9494">
        <v>47</v>
      </c>
      <c r="C9494" t="s">
        <v>28</v>
      </c>
      <c r="D9494" t="s">
        <v>29</v>
      </c>
      <c r="E9494" t="s">
        <v>30</v>
      </c>
      <c r="F9494" t="s">
        <v>23</v>
      </c>
      <c r="G9494" t="s">
        <v>31</v>
      </c>
      <c r="J9494" t="str">
        <f>IFERROR(VLOOKUP(A9494,Directie!$A:$B,2,FALSE),"")</f>
        <v>OKAY</v>
      </c>
      <c r="K9494" t="str">
        <f>IFERROR(VLOOKUP(A9494,Directie!$A:$C,3,FALSE),"")</f>
        <v>SC</v>
      </c>
      <c r="L9494" s="8">
        <v>46174</v>
      </c>
      <c r="M9494" s="8">
        <v>46569</v>
      </c>
    </row>
    <row r="9495" spans="1:13">
      <c r="A9495" t="s">
        <v>2266</v>
      </c>
      <c r="B9495">
        <v>44</v>
      </c>
      <c r="C9495" t="s">
        <v>19</v>
      </c>
      <c r="J9495" t="str">
        <f>IFERROR(VLOOKUP(A9495,Directie!$A:$B,2,FALSE),"")</f>
        <v>OKAY</v>
      </c>
      <c r="K9495" t="str">
        <f>IFERROR(VLOOKUP(A9495,Directie!$A:$C,3,FALSE),"")</f>
        <v>SC</v>
      </c>
      <c r="L9495" s="8">
        <v>46174</v>
      </c>
      <c r="M9495" s="8">
        <v>46569</v>
      </c>
    </row>
    <row r="9496" spans="1:13">
      <c r="A9496" t="s">
        <v>2266</v>
      </c>
      <c r="B9496">
        <v>40</v>
      </c>
      <c r="C9496" t="s">
        <v>20</v>
      </c>
      <c r="F9496" t="s">
        <v>18</v>
      </c>
      <c r="J9496" t="str">
        <f>IFERROR(VLOOKUP(A9496,Directie!$A:$B,2,FALSE),"")</f>
        <v>OKAY</v>
      </c>
      <c r="K9496" t="str">
        <f>IFERROR(VLOOKUP(A9496,Directie!$A:$C,3,FALSE),"")</f>
        <v>SC</v>
      </c>
      <c r="L9496" s="8">
        <v>46174</v>
      </c>
      <c r="M9496" s="8">
        <v>46569</v>
      </c>
    </row>
    <row r="9497" spans="1:13">
      <c r="A9497" t="s">
        <v>2266</v>
      </c>
      <c r="B9497">
        <v>31</v>
      </c>
      <c r="C9497" t="s">
        <v>21</v>
      </c>
      <c r="D9497" t="s">
        <v>22</v>
      </c>
      <c r="F9497" t="s">
        <v>23</v>
      </c>
      <c r="J9497" t="str">
        <f>IFERROR(VLOOKUP(A9497,Directie!$A:$B,2,FALSE),"")</f>
        <v>OKAY</v>
      </c>
      <c r="K9497" t="str">
        <f>IFERROR(VLOOKUP(A9497,Directie!$A:$C,3,FALSE),"")</f>
        <v>SC</v>
      </c>
      <c r="L9497" s="8">
        <v>46174</v>
      </c>
      <c r="M9497" s="8">
        <v>46569</v>
      </c>
    </row>
    <row r="9498" spans="1:13">
      <c r="A9498" t="s">
        <v>2267</v>
      </c>
      <c r="B9498">
        <v>24</v>
      </c>
      <c r="C9498" t="s">
        <v>14</v>
      </c>
      <c r="J9498" t="str">
        <f>IFERROR(VLOOKUP(A9498,Directie!$A:$B,2,FALSE),"")</f>
        <v>OKAY</v>
      </c>
      <c r="K9498" t="str">
        <f>IFERROR(VLOOKUP(A9498,Directie!$A:$C,3,FALSE),"")</f>
        <v>SC</v>
      </c>
      <c r="L9498" s="8">
        <v>46174</v>
      </c>
      <c r="M9498" s="8">
        <v>46569</v>
      </c>
    </row>
    <row r="9499" spans="1:13">
      <c r="A9499" t="s">
        <v>2267</v>
      </c>
      <c r="B9499">
        <v>47</v>
      </c>
      <c r="C9499" t="s">
        <v>28</v>
      </c>
      <c r="D9499" t="s">
        <v>29</v>
      </c>
      <c r="E9499" t="s">
        <v>30</v>
      </c>
      <c r="F9499" t="s">
        <v>23</v>
      </c>
      <c r="G9499" t="s">
        <v>31</v>
      </c>
      <c r="J9499" t="str">
        <f>IFERROR(VLOOKUP(A9499,Directie!$A:$B,2,FALSE),"")</f>
        <v>OKAY</v>
      </c>
      <c r="K9499" t="str">
        <f>IFERROR(VLOOKUP(A9499,Directie!$A:$C,3,FALSE),"")</f>
        <v>SC</v>
      </c>
      <c r="L9499" s="8">
        <v>46174</v>
      </c>
      <c r="M9499" s="8">
        <v>46569</v>
      </c>
    </row>
    <row r="9500" spans="1:13">
      <c r="A9500" t="s">
        <v>2267</v>
      </c>
      <c r="B9500">
        <v>40</v>
      </c>
      <c r="C9500" t="s">
        <v>20</v>
      </c>
      <c r="F9500" t="s">
        <v>18</v>
      </c>
      <c r="J9500" t="str">
        <f>IFERROR(VLOOKUP(A9500,Directie!$A:$B,2,FALSE),"")</f>
        <v>OKAY</v>
      </c>
      <c r="K9500" t="str">
        <f>IFERROR(VLOOKUP(A9500,Directie!$A:$C,3,FALSE),"")</f>
        <v>SC</v>
      </c>
      <c r="L9500" s="8">
        <v>46174</v>
      </c>
      <c r="M9500" s="8">
        <v>46569</v>
      </c>
    </row>
    <row r="9501" spans="1:13">
      <c r="A9501" t="s">
        <v>2268</v>
      </c>
      <c r="B9501">
        <v>42</v>
      </c>
      <c r="C9501" t="s">
        <v>82</v>
      </c>
      <c r="J9501" t="str">
        <f>IFERROR(VLOOKUP(A9501,Directie!$A:$B,2,FALSE),"")</f>
        <v>42. retail price food</v>
      </c>
      <c r="K9501" t="s">
        <v>272</v>
      </c>
      <c r="L9501" s="8">
        <v>46327</v>
      </c>
      <c r="M9501" s="8">
        <v>46600</v>
      </c>
    </row>
    <row r="9502" spans="1:13">
      <c r="A9502" t="s">
        <v>2268</v>
      </c>
      <c r="B9502">
        <v>32</v>
      </c>
      <c r="C9502" t="s">
        <v>40</v>
      </c>
      <c r="D9502" t="s">
        <v>33</v>
      </c>
      <c r="E9502" t="s">
        <v>22</v>
      </c>
      <c r="J9502" t="str">
        <f>IFERROR(VLOOKUP(A9502,Directie!$A:$B,2,FALSE),"")</f>
        <v>42. retail price food</v>
      </c>
      <c r="K9502" t="s">
        <v>272</v>
      </c>
      <c r="L9502" s="8">
        <v>46327</v>
      </c>
      <c r="M9502" s="8">
        <v>46600</v>
      </c>
    </row>
    <row r="9503" spans="1:13">
      <c r="A9503" t="s">
        <v>2268</v>
      </c>
      <c r="B9503">
        <v>24</v>
      </c>
      <c r="C9503" t="s">
        <v>14</v>
      </c>
      <c r="J9503" t="str">
        <f>IFERROR(VLOOKUP(A9503,Directie!$A:$B,2,FALSE),"")</f>
        <v>42. retail price food</v>
      </c>
      <c r="K9503" t="s">
        <v>272</v>
      </c>
      <c r="L9503" s="8">
        <v>46327</v>
      </c>
      <c r="M9503" s="8">
        <v>46600</v>
      </c>
    </row>
    <row r="9504" spans="1:13">
      <c r="A9504" t="s">
        <v>2268</v>
      </c>
      <c r="B9504">
        <v>30</v>
      </c>
      <c r="C9504" t="s">
        <v>32</v>
      </c>
      <c r="D9504" t="s">
        <v>33</v>
      </c>
      <c r="E9504" t="s">
        <v>22</v>
      </c>
      <c r="J9504" t="str">
        <f>IFERROR(VLOOKUP(A9504,Directie!$A:$B,2,FALSE),"")</f>
        <v>42. retail price food</v>
      </c>
      <c r="K9504" t="s">
        <v>272</v>
      </c>
      <c r="L9504" s="8">
        <v>46327</v>
      </c>
      <c r="M9504" s="8">
        <v>46600</v>
      </c>
    </row>
    <row r="9505" spans="1:13">
      <c r="A9505" t="s">
        <v>2269</v>
      </c>
      <c r="B9505">
        <v>42</v>
      </c>
      <c r="C9505" t="s">
        <v>82</v>
      </c>
      <c r="J9505" t="str">
        <f>IFERROR(VLOOKUP(A9505,Directie!$A:$B,2,FALSE),"")</f>
        <v>42. retail price food</v>
      </c>
      <c r="K9505" t="s">
        <v>272</v>
      </c>
      <c r="L9505" s="8">
        <v>46327</v>
      </c>
      <c r="M9505" s="8">
        <v>46600</v>
      </c>
    </row>
    <row r="9506" spans="1:13">
      <c r="A9506" t="s">
        <v>2269</v>
      </c>
      <c r="B9506">
        <v>24</v>
      </c>
      <c r="C9506" t="s">
        <v>14</v>
      </c>
      <c r="J9506" t="str">
        <f>IFERROR(VLOOKUP(A9506,Directie!$A:$B,2,FALSE),"")</f>
        <v>42. retail price food</v>
      </c>
      <c r="K9506" t="s">
        <v>272</v>
      </c>
      <c r="L9506" s="8">
        <v>46327</v>
      </c>
      <c r="M9506" s="8">
        <v>46600</v>
      </c>
    </row>
    <row r="9507" spans="1:13">
      <c r="A9507" t="s">
        <v>2269</v>
      </c>
      <c r="B9507">
        <v>30</v>
      </c>
      <c r="C9507" t="s">
        <v>32</v>
      </c>
      <c r="D9507" t="s">
        <v>33</v>
      </c>
      <c r="E9507" t="s">
        <v>22</v>
      </c>
      <c r="J9507" t="str">
        <f>IFERROR(VLOOKUP(A9507,Directie!$A:$B,2,FALSE),"")</f>
        <v>42. retail price food</v>
      </c>
      <c r="K9507" t="s">
        <v>272</v>
      </c>
      <c r="L9507" s="8">
        <v>46327</v>
      </c>
      <c r="M9507" s="8">
        <v>46600</v>
      </c>
    </row>
    <row r="9508" spans="1:13">
      <c r="A9508" t="s">
        <v>2269</v>
      </c>
      <c r="B9508">
        <v>40</v>
      </c>
      <c r="C9508" t="s">
        <v>20</v>
      </c>
      <c r="F9508" t="s">
        <v>18</v>
      </c>
      <c r="J9508" t="str">
        <f>IFERROR(VLOOKUP(A9508,Directie!$A:$B,2,FALSE),"")</f>
        <v>42. retail price food</v>
      </c>
      <c r="K9508" t="s">
        <v>272</v>
      </c>
      <c r="L9508" s="8">
        <v>46327</v>
      </c>
      <c r="M9508" s="8">
        <v>46600</v>
      </c>
    </row>
    <row r="9509" spans="1:13">
      <c r="A9509" t="s">
        <v>2270</v>
      </c>
      <c r="B9509">
        <v>42</v>
      </c>
      <c r="C9509" t="s">
        <v>82</v>
      </c>
      <c r="J9509" t="str">
        <f>IFERROR(VLOOKUP(A9509,Directie!$A:$B,2,FALSE),"")</f>
        <v>42. retail price food</v>
      </c>
      <c r="K9509" t="s">
        <v>272</v>
      </c>
      <c r="L9509" s="8">
        <v>46327</v>
      </c>
      <c r="M9509" s="8">
        <v>46600</v>
      </c>
    </row>
    <row r="9510" spans="1:13">
      <c r="A9510" t="s">
        <v>2270</v>
      </c>
      <c r="B9510">
        <v>32</v>
      </c>
      <c r="C9510" t="s">
        <v>40</v>
      </c>
      <c r="D9510" t="s">
        <v>33</v>
      </c>
      <c r="E9510" t="s">
        <v>22</v>
      </c>
      <c r="J9510" t="str">
        <f>IFERROR(VLOOKUP(A9510,Directie!$A:$B,2,FALSE),"")</f>
        <v>42. retail price food</v>
      </c>
      <c r="K9510" t="s">
        <v>272</v>
      </c>
      <c r="L9510" s="8">
        <v>46327</v>
      </c>
      <c r="M9510" s="8">
        <v>46600</v>
      </c>
    </row>
    <row r="9511" spans="1:13">
      <c r="A9511" t="s">
        <v>2270</v>
      </c>
      <c r="B9511">
        <v>24</v>
      </c>
      <c r="C9511" t="s">
        <v>14</v>
      </c>
      <c r="J9511" t="str">
        <f>IFERROR(VLOOKUP(A9511,Directie!$A:$B,2,FALSE),"")</f>
        <v>42. retail price food</v>
      </c>
      <c r="K9511" t="s">
        <v>272</v>
      </c>
      <c r="L9511" s="8">
        <v>46327</v>
      </c>
      <c r="M9511" s="8">
        <v>46600</v>
      </c>
    </row>
    <row r="9512" spans="1:13">
      <c r="A9512" t="s">
        <v>2270</v>
      </c>
      <c r="B9512">
        <v>30</v>
      </c>
      <c r="C9512" t="s">
        <v>32</v>
      </c>
      <c r="D9512" t="s">
        <v>33</v>
      </c>
      <c r="E9512" t="s">
        <v>22</v>
      </c>
      <c r="J9512" t="str">
        <f>IFERROR(VLOOKUP(A9512,Directie!$A:$B,2,FALSE),"")</f>
        <v>42. retail price food</v>
      </c>
      <c r="K9512" t="s">
        <v>272</v>
      </c>
      <c r="L9512" s="8">
        <v>46327</v>
      </c>
      <c r="M9512" s="8">
        <v>46600</v>
      </c>
    </row>
    <row r="9513" spans="1:13">
      <c r="A9513" t="s">
        <v>2271</v>
      </c>
      <c r="B9513">
        <v>42</v>
      </c>
      <c r="C9513" t="s">
        <v>82</v>
      </c>
      <c r="J9513" t="str">
        <f>IFERROR(VLOOKUP(A9513,Directie!$A:$B,2,FALSE),"")</f>
        <v>42. retail price food</v>
      </c>
      <c r="K9513" t="s">
        <v>272</v>
      </c>
      <c r="L9513" s="8">
        <v>46327</v>
      </c>
      <c r="M9513" s="8">
        <v>46600</v>
      </c>
    </row>
    <row r="9514" spans="1:13">
      <c r="A9514" t="s">
        <v>2271</v>
      </c>
      <c r="B9514">
        <v>24</v>
      </c>
      <c r="C9514" t="s">
        <v>14</v>
      </c>
      <c r="J9514" t="str">
        <f>IFERROR(VLOOKUP(A9514,Directie!$A:$B,2,FALSE),"")</f>
        <v>42. retail price food</v>
      </c>
      <c r="K9514" t="s">
        <v>272</v>
      </c>
      <c r="L9514" s="8">
        <v>46327</v>
      </c>
      <c r="M9514" s="8">
        <v>46600</v>
      </c>
    </row>
    <row r="9515" spans="1:13">
      <c r="A9515" t="s">
        <v>2271</v>
      </c>
      <c r="B9515">
        <v>40</v>
      </c>
      <c r="C9515" t="s">
        <v>20</v>
      </c>
      <c r="F9515" t="s">
        <v>18</v>
      </c>
      <c r="J9515" t="str">
        <f>IFERROR(VLOOKUP(A9515,Directie!$A:$B,2,FALSE),"")</f>
        <v>42. retail price food</v>
      </c>
      <c r="K9515" t="s">
        <v>272</v>
      </c>
      <c r="L9515" s="8">
        <v>46327</v>
      </c>
      <c r="M9515" s="8">
        <v>46600</v>
      </c>
    </row>
    <row r="9516" spans="1:13">
      <c r="A9516" t="s">
        <v>2272</v>
      </c>
      <c r="B9516">
        <v>42</v>
      </c>
      <c r="C9516" t="s">
        <v>82</v>
      </c>
      <c r="J9516" t="str">
        <f>IFERROR(VLOOKUP(A9516,Directie!$A:$B,2,FALSE),"")</f>
        <v>42. retail price food</v>
      </c>
      <c r="K9516" t="s">
        <v>272</v>
      </c>
      <c r="L9516" s="8">
        <v>46327</v>
      </c>
      <c r="M9516" s="8">
        <v>46600</v>
      </c>
    </row>
    <row r="9517" spans="1:13">
      <c r="A9517" t="s">
        <v>2272</v>
      </c>
      <c r="B9517">
        <v>16</v>
      </c>
      <c r="C9517" t="s">
        <v>15</v>
      </c>
      <c r="D9517" t="s">
        <v>16</v>
      </c>
      <c r="E9517" t="s">
        <v>17</v>
      </c>
      <c r="F9517" t="s">
        <v>18</v>
      </c>
      <c r="J9517" t="str">
        <f>IFERROR(VLOOKUP(A9517,Directie!$A:$B,2,FALSE),"")</f>
        <v>42. retail price food</v>
      </c>
      <c r="K9517" t="s">
        <v>272</v>
      </c>
      <c r="L9517" s="8">
        <v>46327</v>
      </c>
      <c r="M9517" s="8">
        <v>46600</v>
      </c>
    </row>
    <row r="9518" spans="1:13">
      <c r="A9518" t="s">
        <v>2272</v>
      </c>
      <c r="B9518">
        <v>30</v>
      </c>
      <c r="C9518" t="s">
        <v>32</v>
      </c>
      <c r="D9518" t="s">
        <v>33</v>
      </c>
      <c r="E9518" t="s">
        <v>22</v>
      </c>
      <c r="J9518" t="str">
        <f>IFERROR(VLOOKUP(A9518,Directie!$A:$B,2,FALSE),"")</f>
        <v>42. retail price food</v>
      </c>
      <c r="K9518" t="s">
        <v>272</v>
      </c>
      <c r="L9518" s="8">
        <v>46327</v>
      </c>
      <c r="M9518" s="8">
        <v>46600</v>
      </c>
    </row>
    <row r="9519" spans="1:13">
      <c r="A9519" t="s">
        <v>2272</v>
      </c>
      <c r="B9519">
        <v>40</v>
      </c>
      <c r="C9519" t="s">
        <v>20</v>
      </c>
      <c r="F9519" t="s">
        <v>18</v>
      </c>
      <c r="J9519" t="str">
        <f>IFERROR(VLOOKUP(A9519,Directie!$A:$B,2,FALSE),"")</f>
        <v>42. retail price food</v>
      </c>
      <c r="K9519" t="s">
        <v>272</v>
      </c>
      <c r="L9519" s="8">
        <v>46327</v>
      </c>
      <c r="M9519" s="8">
        <v>46600</v>
      </c>
    </row>
    <row r="9520" spans="1:13">
      <c r="A9520" t="s">
        <v>2273</v>
      </c>
      <c r="B9520">
        <v>42</v>
      </c>
      <c r="C9520" t="s">
        <v>82</v>
      </c>
      <c r="J9520" t="str">
        <f>IFERROR(VLOOKUP(A9520,Directie!$A:$B,2,FALSE),"")</f>
        <v>42. retail price food</v>
      </c>
      <c r="K9520" t="s">
        <v>272</v>
      </c>
      <c r="L9520" s="8">
        <v>46327</v>
      </c>
      <c r="M9520" s="8">
        <v>46600</v>
      </c>
    </row>
    <row r="9521" spans="1:13">
      <c r="A9521" t="s">
        <v>2273</v>
      </c>
      <c r="B9521">
        <v>24</v>
      </c>
      <c r="C9521" t="s">
        <v>14</v>
      </c>
      <c r="J9521" t="str">
        <f>IFERROR(VLOOKUP(A9521,Directie!$A:$B,2,FALSE),"")</f>
        <v>42. retail price food</v>
      </c>
      <c r="K9521" t="s">
        <v>272</v>
      </c>
      <c r="L9521" s="8">
        <v>46327</v>
      </c>
      <c r="M9521" s="8">
        <v>46600</v>
      </c>
    </row>
    <row r="9522" spans="1:13">
      <c r="A9522" t="s">
        <v>2273</v>
      </c>
      <c r="B9522">
        <v>16</v>
      </c>
      <c r="C9522" t="s">
        <v>15</v>
      </c>
      <c r="D9522" t="s">
        <v>16</v>
      </c>
      <c r="E9522" t="s">
        <v>17</v>
      </c>
      <c r="F9522" t="s">
        <v>18</v>
      </c>
      <c r="J9522" t="str">
        <f>IFERROR(VLOOKUP(A9522,Directie!$A:$B,2,FALSE),"")</f>
        <v>42. retail price food</v>
      </c>
      <c r="K9522" t="s">
        <v>272</v>
      </c>
      <c r="L9522" s="8">
        <v>46327</v>
      </c>
      <c r="M9522" s="8">
        <v>46600</v>
      </c>
    </row>
    <row r="9523" spans="1:13">
      <c r="A9523" t="s">
        <v>2273</v>
      </c>
      <c r="B9523">
        <v>30</v>
      </c>
      <c r="C9523" t="s">
        <v>32</v>
      </c>
      <c r="D9523" t="s">
        <v>33</v>
      </c>
      <c r="E9523" t="s">
        <v>22</v>
      </c>
      <c r="J9523" t="str">
        <f>IFERROR(VLOOKUP(A9523,Directie!$A:$B,2,FALSE),"")</f>
        <v>42. retail price food</v>
      </c>
      <c r="K9523" t="s">
        <v>272</v>
      </c>
      <c r="L9523" s="8">
        <v>46327</v>
      </c>
      <c r="M9523" s="8">
        <v>46600</v>
      </c>
    </row>
    <row r="9524" spans="1:13">
      <c r="A9524" t="s">
        <v>2273</v>
      </c>
      <c r="B9524">
        <v>40</v>
      </c>
      <c r="C9524" t="s">
        <v>20</v>
      </c>
      <c r="F9524" t="s">
        <v>18</v>
      </c>
      <c r="J9524" t="str">
        <f>IFERROR(VLOOKUP(A9524,Directie!$A:$B,2,FALSE),"")</f>
        <v>42. retail price food</v>
      </c>
      <c r="K9524" t="s">
        <v>272</v>
      </c>
      <c r="L9524" s="8">
        <v>46327</v>
      </c>
      <c r="M9524" s="8">
        <v>46600</v>
      </c>
    </row>
    <row r="9525" spans="1:13">
      <c r="A9525" t="s">
        <v>2274</v>
      </c>
      <c r="B9525">
        <v>42</v>
      </c>
      <c r="C9525" t="s">
        <v>82</v>
      </c>
      <c r="J9525" t="str">
        <f>IFERROR(VLOOKUP(A9525,Directie!$A:$B,2,FALSE),"")</f>
        <v>42. retail price food</v>
      </c>
      <c r="K9525" t="s">
        <v>272</v>
      </c>
      <c r="L9525" s="8">
        <v>46327</v>
      </c>
      <c r="M9525" s="8">
        <v>46600</v>
      </c>
    </row>
    <row r="9526" spans="1:13">
      <c r="A9526" t="s">
        <v>2274</v>
      </c>
      <c r="B9526">
        <v>30</v>
      </c>
      <c r="C9526" t="s">
        <v>32</v>
      </c>
      <c r="D9526" t="s">
        <v>33</v>
      </c>
      <c r="E9526" t="s">
        <v>22</v>
      </c>
      <c r="J9526" t="str">
        <f>IFERROR(VLOOKUP(A9526,Directie!$A:$B,2,FALSE),"")</f>
        <v>42. retail price food</v>
      </c>
      <c r="K9526" t="s">
        <v>272</v>
      </c>
      <c r="L9526" s="8">
        <v>46327</v>
      </c>
      <c r="M9526" s="8">
        <v>46600</v>
      </c>
    </row>
    <row r="9527" spans="1:13">
      <c r="A9527" t="s">
        <v>2274</v>
      </c>
      <c r="B9527">
        <v>40</v>
      </c>
      <c r="C9527" t="s">
        <v>20</v>
      </c>
      <c r="F9527" t="s">
        <v>18</v>
      </c>
      <c r="J9527" t="str">
        <f>IFERROR(VLOOKUP(A9527,Directie!$A:$B,2,FALSE),"")</f>
        <v>42. retail price food</v>
      </c>
      <c r="K9527" t="s">
        <v>272</v>
      </c>
      <c r="L9527" s="8">
        <v>46327</v>
      </c>
      <c r="M9527" s="8">
        <v>46600</v>
      </c>
    </row>
    <row r="9528" spans="1:13">
      <c r="A9528" t="s">
        <v>2275</v>
      </c>
      <c r="B9528">
        <v>42</v>
      </c>
      <c r="C9528" t="s">
        <v>82</v>
      </c>
      <c r="J9528" t="str">
        <f>IFERROR(VLOOKUP(A9528,Directie!$A:$B,2,FALSE),"")</f>
        <v>42. retail price food</v>
      </c>
      <c r="K9528" t="s">
        <v>272</v>
      </c>
      <c r="L9528" s="8">
        <v>46327</v>
      </c>
      <c r="M9528" s="8">
        <v>46600</v>
      </c>
    </row>
    <row r="9529" spans="1:13">
      <c r="A9529" t="s">
        <v>2275</v>
      </c>
      <c r="B9529">
        <v>40</v>
      </c>
      <c r="C9529" t="s">
        <v>20</v>
      </c>
      <c r="F9529" t="s">
        <v>18</v>
      </c>
      <c r="J9529" t="str">
        <f>IFERROR(VLOOKUP(A9529,Directie!$A:$B,2,FALSE),"")</f>
        <v>42. retail price food</v>
      </c>
      <c r="K9529" t="s">
        <v>272</v>
      </c>
      <c r="L9529" s="8">
        <v>46327</v>
      </c>
      <c r="M9529" s="8">
        <v>46600</v>
      </c>
    </row>
    <row r="9530" spans="1:13">
      <c r="A9530" t="s">
        <v>2276</v>
      </c>
      <c r="B9530">
        <v>42</v>
      </c>
      <c r="C9530" t="s">
        <v>82</v>
      </c>
      <c r="J9530" t="str">
        <f>IFERROR(VLOOKUP(A9530,Directie!$A:$B,2,FALSE),"")</f>
        <v>Retail Services</v>
      </c>
      <c r="K9530" t="s">
        <v>272</v>
      </c>
      <c r="L9530" s="8">
        <v>46327</v>
      </c>
      <c r="M9530" s="8">
        <v>46600</v>
      </c>
    </row>
    <row r="9531" spans="1:13">
      <c r="A9531" t="s">
        <v>2276</v>
      </c>
      <c r="B9531">
        <v>24</v>
      </c>
      <c r="C9531" t="s">
        <v>14</v>
      </c>
      <c r="J9531" t="str">
        <f>IFERROR(VLOOKUP(A9531,Directie!$A:$B,2,FALSE),"")</f>
        <v>Retail Services</v>
      </c>
      <c r="K9531" t="s">
        <v>272</v>
      </c>
      <c r="L9531" s="8">
        <v>46327</v>
      </c>
      <c r="M9531" s="8">
        <v>46600</v>
      </c>
    </row>
    <row r="9532" spans="1:13">
      <c r="A9532" t="s">
        <v>2276</v>
      </c>
      <c r="B9532">
        <v>16</v>
      </c>
      <c r="C9532" t="s">
        <v>15</v>
      </c>
      <c r="D9532" t="s">
        <v>16</v>
      </c>
      <c r="E9532" t="s">
        <v>17</v>
      </c>
      <c r="F9532" t="s">
        <v>18</v>
      </c>
      <c r="J9532" t="str">
        <f>IFERROR(VLOOKUP(A9532,Directie!$A:$B,2,FALSE),"")</f>
        <v>Retail Services</v>
      </c>
      <c r="K9532" t="s">
        <v>272</v>
      </c>
      <c r="L9532" s="8">
        <v>46327</v>
      </c>
      <c r="M9532" s="8">
        <v>46600</v>
      </c>
    </row>
    <row r="9533" spans="1:13">
      <c r="A9533" t="s">
        <v>2276</v>
      </c>
      <c r="B9533">
        <v>40</v>
      </c>
      <c r="C9533" t="s">
        <v>20</v>
      </c>
      <c r="F9533" t="s">
        <v>18</v>
      </c>
      <c r="J9533" t="str">
        <f>IFERROR(VLOOKUP(A9533,Directie!$A:$B,2,FALSE),"")</f>
        <v>Retail Services</v>
      </c>
      <c r="K9533" t="s">
        <v>272</v>
      </c>
      <c r="L9533" s="8">
        <v>46327</v>
      </c>
      <c r="M9533" s="8">
        <v>46600</v>
      </c>
    </row>
    <row r="9534" spans="1:13">
      <c r="A9534" t="s">
        <v>2277</v>
      </c>
      <c r="B9534">
        <v>42</v>
      </c>
      <c r="C9534" t="s">
        <v>82</v>
      </c>
      <c r="J9534" t="str">
        <f>IFERROR(VLOOKUP(A9534,Directie!$A:$B,2,FALSE),"")</f>
        <v>Retail Services</v>
      </c>
      <c r="K9534" t="s">
        <v>272</v>
      </c>
      <c r="L9534" s="8">
        <v>46327</v>
      </c>
      <c r="M9534" s="8">
        <v>46600</v>
      </c>
    </row>
    <row r="9535" spans="1:13">
      <c r="A9535" t="s">
        <v>2277</v>
      </c>
      <c r="B9535">
        <v>24</v>
      </c>
      <c r="C9535" t="s">
        <v>14</v>
      </c>
      <c r="J9535" t="str">
        <f>IFERROR(VLOOKUP(A9535,Directie!$A:$B,2,FALSE),"")</f>
        <v>Retail Services</v>
      </c>
      <c r="K9535" t="s">
        <v>272</v>
      </c>
      <c r="L9535" s="8">
        <v>46327</v>
      </c>
      <c r="M9535" s="8">
        <v>46600</v>
      </c>
    </row>
    <row r="9536" spans="1:13">
      <c r="A9536" t="s">
        <v>2277</v>
      </c>
      <c r="B9536">
        <v>16</v>
      </c>
      <c r="C9536" t="s">
        <v>15</v>
      </c>
      <c r="D9536" t="s">
        <v>16</v>
      </c>
      <c r="E9536" t="s">
        <v>17</v>
      </c>
      <c r="F9536" t="s">
        <v>18</v>
      </c>
      <c r="J9536" t="str">
        <f>IFERROR(VLOOKUP(A9536,Directie!$A:$B,2,FALSE),"")</f>
        <v>Retail Services</v>
      </c>
      <c r="K9536" t="s">
        <v>272</v>
      </c>
      <c r="L9536" s="8">
        <v>46327</v>
      </c>
      <c r="M9536" s="8">
        <v>46600</v>
      </c>
    </row>
    <row r="9537" spans="1:13">
      <c r="A9537" t="s">
        <v>2277</v>
      </c>
      <c r="B9537">
        <v>30</v>
      </c>
      <c r="C9537" t="s">
        <v>32</v>
      </c>
      <c r="D9537" t="s">
        <v>33</v>
      </c>
      <c r="E9537" t="s">
        <v>22</v>
      </c>
      <c r="J9537" t="str">
        <f>IFERROR(VLOOKUP(A9537,Directie!$A:$B,2,FALSE),"")</f>
        <v>Retail Services</v>
      </c>
      <c r="K9537" t="s">
        <v>272</v>
      </c>
      <c r="L9537" s="8">
        <v>46327</v>
      </c>
      <c r="M9537" s="8">
        <v>46600</v>
      </c>
    </row>
    <row r="9538" spans="1:13">
      <c r="A9538" t="s">
        <v>2277</v>
      </c>
      <c r="B9538">
        <v>40</v>
      </c>
      <c r="C9538" t="s">
        <v>20</v>
      </c>
      <c r="F9538" t="s">
        <v>18</v>
      </c>
      <c r="J9538" t="str">
        <f>IFERROR(VLOOKUP(A9538,Directie!$A:$B,2,FALSE),"")</f>
        <v>Retail Services</v>
      </c>
      <c r="K9538" t="s">
        <v>272</v>
      </c>
      <c r="L9538" s="8">
        <v>46327</v>
      </c>
      <c r="M9538" s="8">
        <v>46600</v>
      </c>
    </row>
    <row r="9539" spans="1:13">
      <c r="A9539" t="s">
        <v>2278</v>
      </c>
      <c r="B9539">
        <v>42</v>
      </c>
      <c r="C9539" t="s">
        <v>82</v>
      </c>
      <c r="J9539" t="str">
        <f>IFERROR(VLOOKUP(A9539,Directie!$A:$B,2,FALSE),"")</f>
        <v>Retail Services</v>
      </c>
      <c r="K9539" t="s">
        <v>272</v>
      </c>
      <c r="L9539" s="8">
        <v>46327</v>
      </c>
      <c r="M9539" s="8">
        <v>46600</v>
      </c>
    </row>
    <row r="9540" spans="1:13">
      <c r="A9540" t="s">
        <v>2278</v>
      </c>
      <c r="B9540">
        <v>24</v>
      </c>
      <c r="C9540" t="s">
        <v>14</v>
      </c>
      <c r="J9540" t="str">
        <f>IFERROR(VLOOKUP(A9540,Directie!$A:$B,2,FALSE),"")</f>
        <v>Retail Services</v>
      </c>
      <c r="K9540" t="s">
        <v>272</v>
      </c>
      <c r="L9540" s="8">
        <v>46327</v>
      </c>
      <c r="M9540" s="8">
        <v>46600</v>
      </c>
    </row>
    <row r="9541" spans="1:13">
      <c r="A9541" t="s">
        <v>2278</v>
      </c>
      <c r="B9541">
        <v>16</v>
      </c>
      <c r="C9541" t="s">
        <v>15</v>
      </c>
      <c r="D9541" t="s">
        <v>16</v>
      </c>
      <c r="E9541" t="s">
        <v>17</v>
      </c>
      <c r="F9541" t="s">
        <v>18</v>
      </c>
      <c r="J9541" t="str">
        <f>IFERROR(VLOOKUP(A9541,Directie!$A:$B,2,FALSE),"")</f>
        <v>Retail Services</v>
      </c>
      <c r="K9541" t="s">
        <v>272</v>
      </c>
      <c r="L9541" s="8">
        <v>46327</v>
      </c>
      <c r="M9541" s="8">
        <v>46600</v>
      </c>
    </row>
    <row r="9542" spans="1:13">
      <c r="A9542" t="s">
        <v>2278</v>
      </c>
      <c r="B9542">
        <v>30</v>
      </c>
      <c r="C9542" t="s">
        <v>32</v>
      </c>
      <c r="D9542" t="s">
        <v>33</v>
      </c>
      <c r="E9542" t="s">
        <v>22</v>
      </c>
      <c r="J9542" t="str">
        <f>IFERROR(VLOOKUP(A9542,Directie!$A:$B,2,FALSE),"")</f>
        <v>Retail Services</v>
      </c>
      <c r="K9542" t="s">
        <v>272</v>
      </c>
      <c r="L9542" s="8">
        <v>46327</v>
      </c>
      <c r="M9542" s="8">
        <v>46600</v>
      </c>
    </row>
    <row r="9543" spans="1:13">
      <c r="A9543" t="s">
        <v>2278</v>
      </c>
      <c r="B9543">
        <v>40</v>
      </c>
      <c r="C9543" t="s">
        <v>20</v>
      </c>
      <c r="F9543" t="s">
        <v>18</v>
      </c>
      <c r="J9543" t="str">
        <f>IFERROR(VLOOKUP(A9543,Directie!$A:$B,2,FALSE),"")</f>
        <v>Retail Services</v>
      </c>
      <c r="K9543" t="s">
        <v>272</v>
      </c>
      <c r="L9543" s="8">
        <v>46327</v>
      </c>
      <c r="M9543" s="8">
        <v>46600</v>
      </c>
    </row>
    <row r="9544" spans="1:13">
      <c r="A9544" t="s">
        <v>2279</v>
      </c>
      <c r="B9544">
        <v>42</v>
      </c>
      <c r="C9544" t="s">
        <v>82</v>
      </c>
      <c r="J9544" t="str">
        <f>IFERROR(VLOOKUP(A9544,Directie!$A:$B,2,FALSE),"")</f>
        <v>Retail Services</v>
      </c>
      <c r="K9544" t="s">
        <v>272</v>
      </c>
      <c r="L9544" s="8">
        <v>46327</v>
      </c>
      <c r="M9544" s="8">
        <v>46600</v>
      </c>
    </row>
    <row r="9545" spans="1:13">
      <c r="A9545" t="s">
        <v>2279</v>
      </c>
      <c r="B9545">
        <v>40</v>
      </c>
      <c r="C9545" t="s">
        <v>20</v>
      </c>
      <c r="F9545" t="s">
        <v>18</v>
      </c>
      <c r="J9545" t="str">
        <f>IFERROR(VLOOKUP(A9545,Directie!$A:$B,2,FALSE),"")</f>
        <v>Retail Services</v>
      </c>
      <c r="K9545" t="s">
        <v>272</v>
      </c>
      <c r="L9545" s="8">
        <v>46327</v>
      </c>
      <c r="M9545" s="8">
        <v>46600</v>
      </c>
    </row>
    <row r="9546" spans="1:13">
      <c r="A9546" t="s">
        <v>2280</v>
      </c>
      <c r="B9546">
        <v>42</v>
      </c>
      <c r="C9546" t="s">
        <v>82</v>
      </c>
      <c r="J9546" t="str">
        <f>IFERROR(VLOOKUP(A9546,Directie!$A:$B,2,FALSE),"")</f>
        <v>42. retail price food</v>
      </c>
      <c r="K9546" t="s">
        <v>272</v>
      </c>
      <c r="L9546" s="8">
        <v>46327</v>
      </c>
      <c r="M9546" s="8">
        <v>46600</v>
      </c>
    </row>
    <row r="9547" spans="1:13">
      <c r="A9547" t="s">
        <v>2280</v>
      </c>
      <c r="B9547">
        <v>30</v>
      </c>
      <c r="C9547" t="s">
        <v>32</v>
      </c>
      <c r="D9547" t="s">
        <v>33</v>
      </c>
      <c r="E9547" t="s">
        <v>22</v>
      </c>
      <c r="J9547" t="str">
        <f>IFERROR(VLOOKUP(A9547,Directie!$A:$B,2,FALSE),"")</f>
        <v>42. retail price food</v>
      </c>
      <c r="K9547" t="s">
        <v>272</v>
      </c>
      <c r="L9547" s="8">
        <v>46327</v>
      </c>
      <c r="M9547" s="8">
        <v>46600</v>
      </c>
    </row>
    <row r="9548" spans="1:13">
      <c r="A9548" t="s">
        <v>2281</v>
      </c>
      <c r="B9548">
        <v>42</v>
      </c>
      <c r="C9548" t="s">
        <v>82</v>
      </c>
      <c r="J9548" t="str">
        <f>IFERROR(VLOOKUP(A9548,Directie!$A:$B,2,FALSE),"")</f>
        <v>42. retail price food</v>
      </c>
      <c r="K9548" t="s">
        <v>272</v>
      </c>
      <c r="L9548" s="8">
        <v>46327</v>
      </c>
      <c r="M9548" s="8">
        <v>46600</v>
      </c>
    </row>
    <row r="9549" spans="1:13">
      <c r="A9549" t="s">
        <v>2281</v>
      </c>
      <c r="B9549">
        <v>24</v>
      </c>
      <c r="C9549" t="s">
        <v>14</v>
      </c>
      <c r="J9549" t="str">
        <f>IFERROR(VLOOKUP(A9549,Directie!$A:$B,2,FALSE),"")</f>
        <v>42. retail price food</v>
      </c>
      <c r="K9549" t="s">
        <v>272</v>
      </c>
      <c r="L9549" s="8">
        <v>46327</v>
      </c>
      <c r="M9549" s="8">
        <v>46600</v>
      </c>
    </row>
    <row r="9550" spans="1:13">
      <c r="A9550" t="s">
        <v>2281</v>
      </c>
      <c r="B9550">
        <v>30</v>
      </c>
      <c r="C9550" t="s">
        <v>32</v>
      </c>
      <c r="D9550" t="s">
        <v>33</v>
      </c>
      <c r="E9550" t="s">
        <v>22</v>
      </c>
      <c r="J9550" t="str">
        <f>IFERROR(VLOOKUP(A9550,Directie!$A:$B,2,FALSE),"")</f>
        <v>42. retail price food</v>
      </c>
      <c r="K9550" t="s">
        <v>272</v>
      </c>
      <c r="L9550" s="8">
        <v>46327</v>
      </c>
      <c r="M9550" s="8">
        <v>46600</v>
      </c>
    </row>
    <row r="9551" spans="1:13">
      <c r="A9551" t="s">
        <v>2281</v>
      </c>
      <c r="B9551">
        <v>44</v>
      </c>
      <c r="C9551" t="s">
        <v>19</v>
      </c>
      <c r="J9551" t="str">
        <f>IFERROR(VLOOKUP(A9551,Directie!$A:$B,2,FALSE),"")</f>
        <v>42. retail price food</v>
      </c>
      <c r="K9551" t="s">
        <v>272</v>
      </c>
      <c r="L9551" s="8">
        <v>46327</v>
      </c>
      <c r="M9551" s="8">
        <v>46600</v>
      </c>
    </row>
    <row r="9552" spans="1:13">
      <c r="A9552" t="s">
        <v>2281</v>
      </c>
      <c r="B9552">
        <v>40</v>
      </c>
      <c r="C9552" t="s">
        <v>20</v>
      </c>
      <c r="F9552" t="s">
        <v>18</v>
      </c>
      <c r="J9552" t="str">
        <f>IFERROR(VLOOKUP(A9552,Directie!$A:$B,2,FALSE),"")</f>
        <v>42. retail price food</v>
      </c>
      <c r="K9552" t="s">
        <v>272</v>
      </c>
      <c r="L9552" s="8">
        <v>46327</v>
      </c>
      <c r="M9552" s="8">
        <v>46600</v>
      </c>
    </row>
    <row r="9553" spans="1:13">
      <c r="A9553" t="s">
        <v>2282</v>
      </c>
      <c r="B9553">
        <v>42</v>
      </c>
      <c r="C9553" t="s">
        <v>82</v>
      </c>
      <c r="J9553" t="str">
        <f>IFERROR(VLOOKUP(A9553,Directie!$A:$B,2,FALSE),"")</f>
        <v>42. retail price food</v>
      </c>
      <c r="K9553" t="s">
        <v>272</v>
      </c>
      <c r="L9553" s="8">
        <v>46327</v>
      </c>
      <c r="M9553" s="8">
        <v>46600</v>
      </c>
    </row>
    <row r="9554" spans="1:13">
      <c r="A9554" t="s">
        <v>2282</v>
      </c>
      <c r="B9554">
        <v>16</v>
      </c>
      <c r="C9554" t="s">
        <v>15</v>
      </c>
      <c r="D9554" t="s">
        <v>16</v>
      </c>
      <c r="E9554" t="s">
        <v>17</v>
      </c>
      <c r="F9554" t="s">
        <v>18</v>
      </c>
      <c r="J9554" t="str">
        <f>IFERROR(VLOOKUP(A9554,Directie!$A:$B,2,FALSE),"")</f>
        <v>42. retail price food</v>
      </c>
      <c r="K9554" t="s">
        <v>272</v>
      </c>
      <c r="L9554" s="8">
        <v>46327</v>
      </c>
      <c r="M9554" s="8">
        <v>46600</v>
      </c>
    </row>
    <row r="9555" spans="1:13">
      <c r="A9555" t="s">
        <v>2282</v>
      </c>
      <c r="B9555">
        <v>40</v>
      </c>
      <c r="C9555" t="s">
        <v>20</v>
      </c>
      <c r="F9555" t="s">
        <v>18</v>
      </c>
      <c r="J9555" t="str">
        <f>IFERROR(VLOOKUP(A9555,Directie!$A:$B,2,FALSE),"")</f>
        <v>42. retail price food</v>
      </c>
      <c r="K9555" t="s">
        <v>272</v>
      </c>
      <c r="L9555" s="8">
        <v>46327</v>
      </c>
      <c r="M9555" s="8">
        <v>46600</v>
      </c>
    </row>
    <row r="9556" spans="1:13">
      <c r="A9556" t="s">
        <v>2283</v>
      </c>
      <c r="B9556">
        <v>42</v>
      </c>
      <c r="C9556" t="s">
        <v>82</v>
      </c>
      <c r="J9556" t="str">
        <f>IFERROR(VLOOKUP(A9556,Directie!$A:$B,2,FALSE),"")</f>
        <v>42. retail price food</v>
      </c>
      <c r="K9556" t="s">
        <v>272</v>
      </c>
      <c r="L9556" s="8">
        <v>46327</v>
      </c>
      <c r="M9556" s="8">
        <v>46600</v>
      </c>
    </row>
    <row r="9557" spans="1:13">
      <c r="A9557" t="s">
        <v>2283</v>
      </c>
      <c r="B9557">
        <v>24</v>
      </c>
      <c r="C9557" t="s">
        <v>14</v>
      </c>
      <c r="J9557" t="str">
        <f>IFERROR(VLOOKUP(A9557,Directie!$A:$B,2,FALSE),"")</f>
        <v>42. retail price food</v>
      </c>
      <c r="K9557" t="s">
        <v>272</v>
      </c>
      <c r="L9557" s="8">
        <v>46327</v>
      </c>
      <c r="M9557" s="8">
        <v>46600</v>
      </c>
    </row>
    <row r="9558" spans="1:13">
      <c r="A9558" t="s">
        <v>2283</v>
      </c>
      <c r="B9558">
        <v>47</v>
      </c>
      <c r="C9558" t="s">
        <v>28</v>
      </c>
      <c r="D9558" t="s">
        <v>29</v>
      </c>
      <c r="E9558" t="s">
        <v>30</v>
      </c>
      <c r="F9558" t="s">
        <v>23</v>
      </c>
      <c r="G9558" t="s">
        <v>31</v>
      </c>
      <c r="J9558" t="str">
        <f>IFERROR(VLOOKUP(A9558,Directie!$A:$B,2,FALSE),"")</f>
        <v>42. retail price food</v>
      </c>
      <c r="K9558" t="s">
        <v>272</v>
      </c>
      <c r="L9558" s="8">
        <v>46327</v>
      </c>
      <c r="M9558" s="8">
        <v>46600</v>
      </c>
    </row>
    <row r="9559" spans="1:13">
      <c r="A9559" t="s">
        <v>2283</v>
      </c>
      <c r="B9559">
        <v>30</v>
      </c>
      <c r="C9559" t="s">
        <v>32</v>
      </c>
      <c r="D9559" t="s">
        <v>33</v>
      </c>
      <c r="E9559" t="s">
        <v>22</v>
      </c>
      <c r="J9559" t="str">
        <f>IFERROR(VLOOKUP(A9559,Directie!$A:$B,2,FALSE),"")</f>
        <v>42. retail price food</v>
      </c>
      <c r="K9559" t="s">
        <v>272</v>
      </c>
      <c r="L9559" s="8">
        <v>46327</v>
      </c>
      <c r="M9559" s="8">
        <v>46600</v>
      </c>
    </row>
    <row r="9560" spans="1:13">
      <c r="A9560" t="s">
        <v>2283</v>
      </c>
      <c r="B9560">
        <v>44</v>
      </c>
      <c r="C9560" t="s">
        <v>19</v>
      </c>
      <c r="J9560" t="str">
        <f>IFERROR(VLOOKUP(A9560,Directie!$A:$B,2,FALSE),"")</f>
        <v>42. retail price food</v>
      </c>
      <c r="K9560" t="s">
        <v>272</v>
      </c>
      <c r="L9560" s="8">
        <v>46327</v>
      </c>
      <c r="M9560" s="8">
        <v>46600</v>
      </c>
    </row>
    <row r="9561" spans="1:13">
      <c r="A9561" t="s">
        <v>2283</v>
      </c>
      <c r="B9561">
        <v>40</v>
      </c>
      <c r="C9561" t="s">
        <v>20</v>
      </c>
      <c r="F9561" t="s">
        <v>18</v>
      </c>
      <c r="J9561" t="str">
        <f>IFERROR(VLOOKUP(A9561,Directie!$A:$B,2,FALSE),"")</f>
        <v>42. retail price food</v>
      </c>
      <c r="K9561" t="s">
        <v>272</v>
      </c>
      <c r="L9561" s="8">
        <v>46327</v>
      </c>
      <c r="M9561" s="8">
        <v>46600</v>
      </c>
    </row>
    <row r="9562" spans="1:13">
      <c r="A9562" t="s">
        <v>2283</v>
      </c>
      <c r="B9562">
        <v>31</v>
      </c>
      <c r="C9562" t="s">
        <v>21</v>
      </c>
      <c r="D9562" t="s">
        <v>22</v>
      </c>
      <c r="F9562" t="s">
        <v>23</v>
      </c>
      <c r="J9562" t="str">
        <f>IFERROR(VLOOKUP(A9562,Directie!$A:$B,2,FALSE),"")</f>
        <v>42. retail price food</v>
      </c>
      <c r="K9562" t="s">
        <v>272</v>
      </c>
      <c r="L9562" s="8">
        <v>46327</v>
      </c>
      <c r="M9562" s="8">
        <v>46600</v>
      </c>
    </row>
    <row r="9563" spans="1:13">
      <c r="A9563" t="s">
        <v>2283</v>
      </c>
      <c r="B9563">
        <v>71</v>
      </c>
      <c r="C9563" t="s">
        <v>24</v>
      </c>
      <c r="D9563" t="s">
        <v>25</v>
      </c>
      <c r="J9563" t="str">
        <f>IFERROR(VLOOKUP(A9563,Directie!$A:$B,2,FALSE),"")</f>
        <v>42. retail price food</v>
      </c>
      <c r="K9563" t="s">
        <v>272</v>
      </c>
      <c r="L9563" s="8">
        <v>46327</v>
      </c>
      <c r="M9563" s="8">
        <v>46600</v>
      </c>
    </row>
    <row r="9564" spans="1:13">
      <c r="A9564" t="s">
        <v>2284</v>
      </c>
      <c r="J9564" t="str">
        <f>IFERROR(VLOOKUP(A9564,Directie!$A:$B,2,FALSE),"")</f>
        <v>42. retail price food</v>
      </c>
      <c r="K9564" t="s">
        <v>272</v>
      </c>
      <c r="L9564" s="8">
        <v>46327</v>
      </c>
      <c r="M9564" s="8">
        <v>46600</v>
      </c>
    </row>
    <row r="9565" spans="1:13">
      <c r="A9565" t="s">
        <v>2284</v>
      </c>
      <c r="B9565">
        <v>42</v>
      </c>
      <c r="C9565" t="s">
        <v>82</v>
      </c>
      <c r="J9565" t="str">
        <f>IFERROR(VLOOKUP(A9565,Directie!$A:$B,2,FALSE),"")</f>
        <v>42. retail price food</v>
      </c>
      <c r="K9565" t="s">
        <v>272</v>
      </c>
      <c r="L9565" s="8">
        <v>46327</v>
      </c>
      <c r="M9565" s="8">
        <v>46600</v>
      </c>
    </row>
    <row r="9566" spans="1:13">
      <c r="A9566" t="s">
        <v>2284</v>
      </c>
      <c r="B9566">
        <v>16</v>
      </c>
      <c r="C9566" t="s">
        <v>15</v>
      </c>
      <c r="D9566" t="s">
        <v>16</v>
      </c>
      <c r="E9566" t="s">
        <v>17</v>
      </c>
      <c r="F9566" t="s">
        <v>18</v>
      </c>
      <c r="J9566" t="str">
        <f>IFERROR(VLOOKUP(A9566,Directie!$A:$B,2,FALSE),"")</f>
        <v>42. retail price food</v>
      </c>
      <c r="K9566" t="s">
        <v>272</v>
      </c>
      <c r="L9566" s="8">
        <v>46327</v>
      </c>
      <c r="M9566" s="8">
        <v>46600</v>
      </c>
    </row>
    <row r="9567" spans="1:13">
      <c r="A9567" t="s">
        <v>2284</v>
      </c>
      <c r="B9567">
        <v>40</v>
      </c>
      <c r="C9567" t="s">
        <v>20</v>
      </c>
      <c r="F9567" t="s">
        <v>18</v>
      </c>
      <c r="J9567" t="str">
        <f>IFERROR(VLOOKUP(A9567,Directie!$A:$B,2,FALSE),"")</f>
        <v>42. retail price food</v>
      </c>
      <c r="K9567" t="s">
        <v>272</v>
      </c>
      <c r="L9567" s="8">
        <v>46327</v>
      </c>
      <c r="M9567" s="8">
        <v>46600</v>
      </c>
    </row>
    <row r="9568" spans="1:13">
      <c r="A9568" t="s">
        <v>2285</v>
      </c>
      <c r="B9568">
        <v>42</v>
      </c>
      <c r="C9568" t="s">
        <v>82</v>
      </c>
      <c r="J9568" t="str">
        <f>IFERROR(VLOOKUP(A9568,Directie!$A:$B,2,FALSE),"")</f>
        <v>42. retail price food</v>
      </c>
      <c r="K9568" t="s">
        <v>272</v>
      </c>
      <c r="L9568" s="8">
        <v>46327</v>
      </c>
      <c r="M9568" s="8">
        <v>46600</v>
      </c>
    </row>
    <row r="9569" spans="1:13">
      <c r="A9569" t="s">
        <v>2285</v>
      </c>
      <c r="B9569">
        <v>24</v>
      </c>
      <c r="C9569" t="s">
        <v>14</v>
      </c>
      <c r="J9569" t="str">
        <f>IFERROR(VLOOKUP(A9569,Directie!$A:$B,2,FALSE),"")</f>
        <v>42. retail price food</v>
      </c>
      <c r="K9569" t="s">
        <v>272</v>
      </c>
      <c r="L9569" s="8">
        <v>46327</v>
      </c>
      <c r="M9569" s="8">
        <v>46600</v>
      </c>
    </row>
    <row r="9570" spans="1:13">
      <c r="A9570" t="s">
        <v>2285</v>
      </c>
      <c r="B9570">
        <v>30</v>
      </c>
      <c r="C9570" t="s">
        <v>32</v>
      </c>
      <c r="D9570" t="s">
        <v>33</v>
      </c>
      <c r="E9570" t="s">
        <v>22</v>
      </c>
      <c r="J9570" t="str">
        <f>IFERROR(VLOOKUP(A9570,Directie!$A:$B,2,FALSE),"")</f>
        <v>42. retail price food</v>
      </c>
      <c r="K9570" t="s">
        <v>272</v>
      </c>
      <c r="L9570" s="8">
        <v>46327</v>
      </c>
      <c r="M9570" s="8">
        <v>46600</v>
      </c>
    </row>
    <row r="9571" spans="1:13">
      <c r="A9571" t="s">
        <v>2285</v>
      </c>
      <c r="B9571">
        <v>40</v>
      </c>
      <c r="C9571" t="s">
        <v>20</v>
      </c>
      <c r="F9571" t="s">
        <v>18</v>
      </c>
      <c r="J9571" t="str">
        <f>IFERROR(VLOOKUP(A9571,Directie!$A:$B,2,FALSE),"")</f>
        <v>42. retail price food</v>
      </c>
      <c r="K9571" t="s">
        <v>272</v>
      </c>
      <c r="L9571" s="8">
        <v>46327</v>
      </c>
      <c r="M9571" s="8">
        <v>46600</v>
      </c>
    </row>
    <row r="9572" spans="1:13">
      <c r="A9572" t="s">
        <v>2286</v>
      </c>
      <c r="B9572">
        <v>42</v>
      </c>
      <c r="C9572" t="s">
        <v>82</v>
      </c>
      <c r="J9572" t="str">
        <f>IFERROR(VLOOKUP(A9572,Directie!$A:$B,2,FALSE),"")</f>
        <v>Retail Services</v>
      </c>
      <c r="K9572" t="s">
        <v>272</v>
      </c>
      <c r="L9572" s="8">
        <v>46327</v>
      </c>
      <c r="M9572" s="8">
        <v>46600</v>
      </c>
    </row>
    <row r="9573" spans="1:13">
      <c r="A9573" t="s">
        <v>2286</v>
      </c>
      <c r="B9573">
        <v>24</v>
      </c>
      <c r="C9573" t="s">
        <v>14</v>
      </c>
      <c r="J9573" t="str">
        <f>IFERROR(VLOOKUP(A9573,Directie!$A:$B,2,FALSE),"")</f>
        <v>Retail Services</v>
      </c>
      <c r="K9573" t="s">
        <v>272</v>
      </c>
      <c r="L9573" s="8">
        <v>46327</v>
      </c>
      <c r="M9573" s="8">
        <v>46600</v>
      </c>
    </row>
    <row r="9574" spans="1:13">
      <c r="A9574" t="s">
        <v>2286</v>
      </c>
      <c r="B9574">
        <v>30</v>
      </c>
      <c r="C9574" t="s">
        <v>32</v>
      </c>
      <c r="D9574" t="s">
        <v>33</v>
      </c>
      <c r="E9574" t="s">
        <v>22</v>
      </c>
      <c r="J9574" t="str">
        <f>IFERROR(VLOOKUP(A9574,Directie!$A:$B,2,FALSE),"")</f>
        <v>Retail Services</v>
      </c>
      <c r="K9574" t="s">
        <v>272</v>
      </c>
      <c r="L9574" s="8">
        <v>46327</v>
      </c>
      <c r="M9574" s="8">
        <v>46600</v>
      </c>
    </row>
    <row r="9575" spans="1:13">
      <c r="A9575" t="s">
        <v>2286</v>
      </c>
      <c r="B9575">
        <v>40</v>
      </c>
      <c r="C9575" t="s">
        <v>20</v>
      </c>
      <c r="F9575" t="s">
        <v>18</v>
      </c>
      <c r="J9575" t="str">
        <f>IFERROR(VLOOKUP(A9575,Directie!$A:$B,2,FALSE),"")</f>
        <v>Retail Services</v>
      </c>
      <c r="K9575" t="s">
        <v>272</v>
      </c>
      <c r="L9575" s="8">
        <v>46327</v>
      </c>
      <c r="M9575" s="8">
        <v>46600</v>
      </c>
    </row>
    <row r="9576" spans="1:13">
      <c r="A9576" t="s">
        <v>2287</v>
      </c>
      <c r="B9576">
        <v>42</v>
      </c>
      <c r="C9576" t="s">
        <v>82</v>
      </c>
      <c r="J9576" t="str">
        <f>IFERROR(VLOOKUP(A9576,Directie!$A:$B,2,FALSE),"")</f>
        <v>42. retail price food</v>
      </c>
      <c r="K9576" t="s">
        <v>272</v>
      </c>
      <c r="L9576" s="8">
        <v>46327</v>
      </c>
      <c r="M9576" s="8">
        <v>46600</v>
      </c>
    </row>
    <row r="9577" spans="1:13">
      <c r="A9577" t="s">
        <v>2287</v>
      </c>
      <c r="B9577">
        <v>24</v>
      </c>
      <c r="C9577" t="s">
        <v>14</v>
      </c>
      <c r="J9577" t="str">
        <f>IFERROR(VLOOKUP(A9577,Directie!$A:$B,2,FALSE),"")</f>
        <v>42. retail price food</v>
      </c>
      <c r="K9577" t="s">
        <v>272</v>
      </c>
      <c r="L9577" s="8">
        <v>46327</v>
      </c>
      <c r="M9577" s="8">
        <v>46600</v>
      </c>
    </row>
    <row r="9578" spans="1:13">
      <c r="A9578" t="s">
        <v>2287</v>
      </c>
      <c r="B9578">
        <v>30</v>
      </c>
      <c r="C9578" t="s">
        <v>32</v>
      </c>
      <c r="D9578" t="s">
        <v>33</v>
      </c>
      <c r="E9578" t="s">
        <v>22</v>
      </c>
      <c r="J9578" t="str">
        <f>IFERROR(VLOOKUP(A9578,Directie!$A:$B,2,FALSE),"")</f>
        <v>42. retail price food</v>
      </c>
      <c r="K9578" t="s">
        <v>272</v>
      </c>
      <c r="L9578" s="8">
        <v>46327</v>
      </c>
      <c r="M9578" s="8">
        <v>46600</v>
      </c>
    </row>
    <row r="9579" spans="1:13">
      <c r="A9579" t="s">
        <v>2287</v>
      </c>
      <c r="B9579">
        <v>40</v>
      </c>
      <c r="C9579" t="s">
        <v>20</v>
      </c>
      <c r="F9579" t="s">
        <v>18</v>
      </c>
      <c r="J9579" t="str">
        <f>IFERROR(VLOOKUP(A9579,Directie!$A:$B,2,FALSE),"")</f>
        <v>42. retail price food</v>
      </c>
      <c r="K9579" t="s">
        <v>272</v>
      </c>
      <c r="L9579" s="8">
        <v>46327</v>
      </c>
      <c r="M9579" s="8">
        <v>46600</v>
      </c>
    </row>
    <row r="9580" spans="1:13">
      <c r="A9580" t="s">
        <v>2288</v>
      </c>
      <c r="B9580">
        <v>42</v>
      </c>
      <c r="C9580" t="s">
        <v>82</v>
      </c>
      <c r="J9580" t="str">
        <f>IFERROR(VLOOKUP(A9580,Directie!$A:$B,2,FALSE),"")</f>
        <v>42. retail price food</v>
      </c>
      <c r="K9580" t="s">
        <v>272</v>
      </c>
      <c r="L9580" s="8">
        <v>46327</v>
      </c>
      <c r="M9580" s="8">
        <v>46600</v>
      </c>
    </row>
    <row r="9581" spans="1:13">
      <c r="A9581" t="s">
        <v>2288</v>
      </c>
      <c r="B9581">
        <v>16</v>
      </c>
      <c r="C9581" t="s">
        <v>15</v>
      </c>
      <c r="D9581" t="s">
        <v>16</v>
      </c>
      <c r="E9581" t="s">
        <v>17</v>
      </c>
      <c r="F9581" t="s">
        <v>18</v>
      </c>
      <c r="J9581" t="str">
        <f>IFERROR(VLOOKUP(A9581,Directie!$A:$B,2,FALSE),"")</f>
        <v>42. retail price food</v>
      </c>
      <c r="K9581" t="s">
        <v>272</v>
      </c>
      <c r="L9581" s="8">
        <v>46327</v>
      </c>
      <c r="M9581" s="8">
        <v>46600</v>
      </c>
    </row>
    <row r="9582" spans="1:13">
      <c r="A9582" t="s">
        <v>2288</v>
      </c>
      <c r="B9582">
        <v>30</v>
      </c>
      <c r="C9582" t="s">
        <v>32</v>
      </c>
      <c r="D9582" t="s">
        <v>33</v>
      </c>
      <c r="E9582" t="s">
        <v>22</v>
      </c>
      <c r="J9582" t="str">
        <f>IFERROR(VLOOKUP(A9582,Directie!$A:$B,2,FALSE),"")</f>
        <v>42. retail price food</v>
      </c>
      <c r="K9582" t="s">
        <v>272</v>
      </c>
      <c r="L9582" s="8">
        <v>46327</v>
      </c>
      <c r="M9582" s="8">
        <v>46600</v>
      </c>
    </row>
    <row r="9583" spans="1:13">
      <c r="A9583" t="s">
        <v>2288</v>
      </c>
      <c r="B9583">
        <v>40</v>
      </c>
      <c r="C9583" t="s">
        <v>20</v>
      </c>
      <c r="F9583" t="s">
        <v>18</v>
      </c>
      <c r="J9583" t="str">
        <f>IFERROR(VLOOKUP(A9583,Directie!$A:$B,2,FALSE),"")</f>
        <v>42. retail price food</v>
      </c>
      <c r="K9583" t="s">
        <v>272</v>
      </c>
      <c r="L9583" s="8">
        <v>46327</v>
      </c>
      <c r="M9583" s="8">
        <v>46600</v>
      </c>
    </row>
    <row r="9584" spans="1:13">
      <c r="A9584" t="s">
        <v>2289</v>
      </c>
      <c r="J9584" t="str">
        <f>IFERROR(VLOOKUP(A9584,Directie!$A:$B,2,FALSE),"")</f>
        <v>Retail Services</v>
      </c>
      <c r="K9584" t="s">
        <v>272</v>
      </c>
      <c r="L9584" s="8">
        <v>46327</v>
      </c>
      <c r="M9584" s="8">
        <v>46600</v>
      </c>
    </row>
    <row r="9585" spans="1:13">
      <c r="A9585" t="s">
        <v>2289</v>
      </c>
      <c r="B9585">
        <v>18</v>
      </c>
      <c r="C9585" t="s">
        <v>41</v>
      </c>
      <c r="D9585" t="s">
        <v>42</v>
      </c>
      <c r="F9585" t="s">
        <v>42</v>
      </c>
      <c r="G9585" t="s">
        <v>43</v>
      </c>
      <c r="H9585" t="s">
        <v>44</v>
      </c>
      <c r="I9585" t="s">
        <v>45</v>
      </c>
      <c r="J9585" t="str">
        <f>IFERROR(VLOOKUP(A9585,Directie!$A:$B,2,FALSE),"")</f>
        <v>Retail Services</v>
      </c>
      <c r="K9585" t="s">
        <v>272</v>
      </c>
      <c r="L9585" s="8">
        <v>46327</v>
      </c>
      <c r="M9585" s="8">
        <v>46600</v>
      </c>
    </row>
    <row r="9586" spans="1:13">
      <c r="A9586" t="s">
        <v>2289</v>
      </c>
      <c r="B9586">
        <v>40</v>
      </c>
      <c r="C9586" t="s">
        <v>20</v>
      </c>
      <c r="F9586" t="s">
        <v>18</v>
      </c>
      <c r="J9586" t="str">
        <f>IFERROR(VLOOKUP(A9586,Directie!$A:$B,2,FALSE),"")</f>
        <v>Retail Services</v>
      </c>
      <c r="K9586" t="s">
        <v>272</v>
      </c>
      <c r="L9586" s="8">
        <v>46327</v>
      </c>
      <c r="M9586" s="8">
        <v>46600</v>
      </c>
    </row>
    <row r="9587" spans="1:13">
      <c r="A9587" t="s">
        <v>2290</v>
      </c>
      <c r="B9587">
        <v>42</v>
      </c>
      <c r="C9587" t="s">
        <v>82</v>
      </c>
      <c r="J9587" t="str">
        <f>IFERROR(VLOOKUP(A9587,Directie!$A:$B,2,FALSE),"")</f>
        <v>42. retail price food</v>
      </c>
      <c r="K9587" t="s">
        <v>272</v>
      </c>
      <c r="L9587" s="8">
        <v>46327</v>
      </c>
      <c r="M9587" s="8">
        <v>46600</v>
      </c>
    </row>
    <row r="9588" spans="1:13">
      <c r="A9588" t="s">
        <v>2290</v>
      </c>
      <c r="B9588">
        <v>30</v>
      </c>
      <c r="C9588" t="s">
        <v>32</v>
      </c>
      <c r="D9588" t="s">
        <v>33</v>
      </c>
      <c r="E9588" t="s">
        <v>22</v>
      </c>
      <c r="J9588" t="str">
        <f>IFERROR(VLOOKUP(A9588,Directie!$A:$B,2,FALSE),"")</f>
        <v>42. retail price food</v>
      </c>
      <c r="K9588" t="s">
        <v>272</v>
      </c>
      <c r="L9588" s="8">
        <v>46327</v>
      </c>
      <c r="M9588" s="8">
        <v>46600</v>
      </c>
    </row>
    <row r="9589" spans="1:13">
      <c r="A9589" t="s">
        <v>2290</v>
      </c>
      <c r="B9589">
        <v>40</v>
      </c>
      <c r="C9589" t="s">
        <v>20</v>
      </c>
      <c r="F9589" t="s">
        <v>18</v>
      </c>
      <c r="J9589" t="str">
        <f>IFERROR(VLOOKUP(A9589,Directie!$A:$B,2,FALSE),"")</f>
        <v>42. retail price food</v>
      </c>
      <c r="K9589" t="s">
        <v>272</v>
      </c>
      <c r="L9589" s="8">
        <v>46327</v>
      </c>
      <c r="M9589" s="8">
        <v>46600</v>
      </c>
    </row>
    <row r="9590" spans="1:13">
      <c r="A9590" t="s">
        <v>2291</v>
      </c>
      <c r="B9590">
        <v>42</v>
      </c>
      <c r="C9590" t="s">
        <v>82</v>
      </c>
      <c r="J9590" t="str">
        <f>IFERROR(VLOOKUP(A9590,Directie!$A:$B,2,FALSE),"")</f>
        <v>42. retail price food</v>
      </c>
      <c r="K9590" t="s">
        <v>272</v>
      </c>
      <c r="L9590" s="8">
        <v>46327</v>
      </c>
      <c r="M9590" s="8">
        <v>46600</v>
      </c>
    </row>
    <row r="9591" spans="1:13">
      <c r="A9591" t="s">
        <v>2291</v>
      </c>
      <c r="B9591">
        <v>24</v>
      </c>
      <c r="C9591" t="s">
        <v>14</v>
      </c>
      <c r="J9591" t="str">
        <f>IFERROR(VLOOKUP(A9591,Directie!$A:$B,2,FALSE),"")</f>
        <v>42. retail price food</v>
      </c>
      <c r="K9591" t="s">
        <v>272</v>
      </c>
      <c r="L9591" s="8">
        <v>46327</v>
      </c>
      <c r="M9591" s="8">
        <v>46600</v>
      </c>
    </row>
    <row r="9592" spans="1:13">
      <c r="A9592" t="s">
        <v>2291</v>
      </c>
      <c r="B9592">
        <v>30</v>
      </c>
      <c r="C9592" t="s">
        <v>32</v>
      </c>
      <c r="D9592" t="s">
        <v>33</v>
      </c>
      <c r="E9592" t="s">
        <v>22</v>
      </c>
      <c r="J9592" t="str">
        <f>IFERROR(VLOOKUP(A9592,Directie!$A:$B,2,FALSE),"")</f>
        <v>42. retail price food</v>
      </c>
      <c r="K9592" t="s">
        <v>272</v>
      </c>
      <c r="L9592" s="8">
        <v>46327</v>
      </c>
      <c r="M9592" s="8">
        <v>46600</v>
      </c>
    </row>
    <row r="9593" spans="1:13">
      <c r="A9593" t="s">
        <v>2291</v>
      </c>
      <c r="B9593">
        <v>40</v>
      </c>
      <c r="C9593" t="s">
        <v>20</v>
      </c>
      <c r="F9593" t="s">
        <v>18</v>
      </c>
      <c r="J9593" t="str">
        <f>IFERROR(VLOOKUP(A9593,Directie!$A:$B,2,FALSE),"")</f>
        <v>42. retail price food</v>
      </c>
      <c r="K9593" t="s">
        <v>272</v>
      </c>
      <c r="L9593" s="8">
        <v>46327</v>
      </c>
      <c r="M9593" s="8">
        <v>46600</v>
      </c>
    </row>
    <row r="9594" spans="1:13">
      <c r="A9594" t="s">
        <v>2292</v>
      </c>
      <c r="B9594">
        <v>42</v>
      </c>
      <c r="C9594" t="s">
        <v>82</v>
      </c>
      <c r="J9594" t="str">
        <f>IFERROR(VLOOKUP(A9594,Directie!$A:$B,2,FALSE),"")</f>
        <v>42. retail price food</v>
      </c>
      <c r="K9594" t="s">
        <v>272</v>
      </c>
      <c r="L9594" s="8">
        <v>46327</v>
      </c>
      <c r="M9594" s="8">
        <v>46600</v>
      </c>
    </row>
    <row r="9595" spans="1:13">
      <c r="A9595" t="s">
        <v>2292</v>
      </c>
      <c r="B9595">
        <v>24</v>
      </c>
      <c r="C9595" t="s">
        <v>14</v>
      </c>
      <c r="J9595" t="str">
        <f>IFERROR(VLOOKUP(A9595,Directie!$A:$B,2,FALSE),"")</f>
        <v>42. retail price food</v>
      </c>
      <c r="K9595" t="s">
        <v>272</v>
      </c>
      <c r="L9595" s="8">
        <v>46327</v>
      </c>
      <c r="M9595" s="8">
        <v>46600</v>
      </c>
    </row>
    <row r="9596" spans="1:13">
      <c r="A9596" t="s">
        <v>2292</v>
      </c>
      <c r="B9596">
        <v>16</v>
      </c>
      <c r="C9596" t="s">
        <v>15</v>
      </c>
      <c r="D9596" t="s">
        <v>16</v>
      </c>
      <c r="E9596" t="s">
        <v>17</v>
      </c>
      <c r="F9596" t="s">
        <v>18</v>
      </c>
      <c r="J9596" t="str">
        <f>IFERROR(VLOOKUP(A9596,Directie!$A:$B,2,FALSE),"")</f>
        <v>42. retail price food</v>
      </c>
      <c r="K9596" t="s">
        <v>272</v>
      </c>
      <c r="L9596" s="8">
        <v>46327</v>
      </c>
      <c r="M9596" s="8">
        <v>46600</v>
      </c>
    </row>
    <row r="9597" spans="1:13">
      <c r="A9597" t="s">
        <v>2292</v>
      </c>
      <c r="B9597">
        <v>30</v>
      </c>
      <c r="C9597" t="s">
        <v>32</v>
      </c>
      <c r="D9597" t="s">
        <v>33</v>
      </c>
      <c r="E9597" t="s">
        <v>22</v>
      </c>
      <c r="J9597" t="str">
        <f>IFERROR(VLOOKUP(A9597,Directie!$A:$B,2,FALSE),"")</f>
        <v>42. retail price food</v>
      </c>
      <c r="K9597" t="s">
        <v>272</v>
      </c>
      <c r="L9597" s="8">
        <v>46327</v>
      </c>
      <c r="M9597" s="8">
        <v>46600</v>
      </c>
    </row>
    <row r="9598" spans="1:13">
      <c r="A9598" t="s">
        <v>2292</v>
      </c>
      <c r="B9598">
        <v>44</v>
      </c>
      <c r="C9598" t="s">
        <v>19</v>
      </c>
      <c r="J9598" t="str">
        <f>IFERROR(VLOOKUP(A9598,Directie!$A:$B,2,FALSE),"")</f>
        <v>42. retail price food</v>
      </c>
      <c r="K9598" t="s">
        <v>272</v>
      </c>
      <c r="L9598" s="8">
        <v>46327</v>
      </c>
      <c r="M9598" s="8">
        <v>46600</v>
      </c>
    </row>
    <row r="9599" spans="1:13">
      <c r="A9599" t="s">
        <v>2292</v>
      </c>
      <c r="B9599">
        <v>40</v>
      </c>
      <c r="C9599" t="s">
        <v>20</v>
      </c>
      <c r="F9599" t="s">
        <v>18</v>
      </c>
      <c r="J9599" t="str">
        <f>IFERROR(VLOOKUP(A9599,Directie!$A:$B,2,FALSE),"")</f>
        <v>42. retail price food</v>
      </c>
      <c r="K9599" t="s">
        <v>272</v>
      </c>
      <c r="L9599" s="8">
        <v>46327</v>
      </c>
      <c r="M9599" s="8">
        <v>46600</v>
      </c>
    </row>
    <row r="9600" spans="1:13">
      <c r="A9600" t="s">
        <v>2292</v>
      </c>
      <c r="B9600">
        <v>71</v>
      </c>
      <c r="C9600" t="s">
        <v>24</v>
      </c>
      <c r="D9600" t="s">
        <v>25</v>
      </c>
      <c r="J9600" t="str">
        <f>IFERROR(VLOOKUP(A9600,Directie!$A:$B,2,FALSE),"")</f>
        <v>42. retail price food</v>
      </c>
      <c r="K9600" t="s">
        <v>272</v>
      </c>
      <c r="L9600" s="8">
        <v>46327</v>
      </c>
      <c r="M9600" s="8">
        <v>46600</v>
      </c>
    </row>
    <row r="9601" spans="1:13">
      <c r="A9601" t="s">
        <v>2293</v>
      </c>
      <c r="B9601">
        <v>42</v>
      </c>
      <c r="C9601" t="s">
        <v>82</v>
      </c>
      <c r="J9601" t="str">
        <f>IFERROR(VLOOKUP(A9601,Directie!$A:$B,2,FALSE),"")</f>
        <v>42. retail price food</v>
      </c>
      <c r="K9601" t="s">
        <v>272</v>
      </c>
      <c r="L9601" s="8">
        <v>46327</v>
      </c>
      <c r="M9601" s="8">
        <v>46600</v>
      </c>
    </row>
    <row r="9602" spans="1:13">
      <c r="A9602" t="s">
        <v>2293</v>
      </c>
      <c r="B9602">
        <v>40</v>
      </c>
      <c r="C9602" t="s">
        <v>20</v>
      </c>
      <c r="F9602" t="s">
        <v>18</v>
      </c>
      <c r="J9602" t="str">
        <f>IFERROR(VLOOKUP(A9602,Directie!$A:$B,2,FALSE),"")</f>
        <v>42. retail price food</v>
      </c>
      <c r="K9602" t="s">
        <v>272</v>
      </c>
      <c r="L9602" s="8">
        <v>46327</v>
      </c>
      <c r="M9602" s="8">
        <v>46600</v>
      </c>
    </row>
    <row r="9603" spans="1:13">
      <c r="A9603" t="s">
        <v>2294</v>
      </c>
      <c r="B9603">
        <v>42</v>
      </c>
      <c r="C9603" t="s">
        <v>82</v>
      </c>
      <c r="J9603" t="str">
        <f>IFERROR(VLOOKUP(A9603,Directie!$A:$B,2,FALSE),"")</f>
        <v>42. retail price food</v>
      </c>
      <c r="K9603" t="s">
        <v>272</v>
      </c>
      <c r="L9603" s="8">
        <v>46327</v>
      </c>
      <c r="M9603" s="8">
        <v>46600</v>
      </c>
    </row>
    <row r="9604" spans="1:13">
      <c r="A9604" t="s">
        <v>2294</v>
      </c>
      <c r="B9604">
        <v>40</v>
      </c>
      <c r="C9604" t="s">
        <v>20</v>
      </c>
      <c r="F9604" t="s">
        <v>18</v>
      </c>
      <c r="J9604" t="str">
        <f>IFERROR(VLOOKUP(A9604,Directie!$A:$B,2,FALSE),"")</f>
        <v>42. retail price food</v>
      </c>
      <c r="K9604" t="s">
        <v>272</v>
      </c>
      <c r="L9604" s="8">
        <v>46327</v>
      </c>
      <c r="M9604" s="8">
        <v>46600</v>
      </c>
    </row>
    <row r="9605" spans="1:13">
      <c r="A9605" t="s">
        <v>2295</v>
      </c>
      <c r="B9605">
        <v>42</v>
      </c>
      <c r="C9605" t="s">
        <v>82</v>
      </c>
      <c r="J9605" t="str">
        <f>IFERROR(VLOOKUP(A9605,Directie!$A:$B,2,FALSE),"")</f>
        <v>42. retail price food</v>
      </c>
      <c r="K9605" t="s">
        <v>272</v>
      </c>
      <c r="L9605" s="8">
        <v>46327</v>
      </c>
      <c r="M9605" s="8">
        <v>46600</v>
      </c>
    </row>
    <row r="9606" spans="1:13">
      <c r="A9606" t="s">
        <v>2295</v>
      </c>
      <c r="B9606">
        <v>24</v>
      </c>
      <c r="C9606" t="s">
        <v>14</v>
      </c>
      <c r="J9606" t="str">
        <f>IFERROR(VLOOKUP(A9606,Directie!$A:$B,2,FALSE),"")</f>
        <v>42. retail price food</v>
      </c>
      <c r="K9606" t="s">
        <v>272</v>
      </c>
      <c r="L9606" s="8">
        <v>46327</v>
      </c>
      <c r="M9606" s="8">
        <v>46600</v>
      </c>
    </row>
    <row r="9607" spans="1:13">
      <c r="A9607" t="s">
        <v>2295</v>
      </c>
      <c r="B9607">
        <v>30</v>
      </c>
      <c r="C9607" t="s">
        <v>32</v>
      </c>
      <c r="D9607" t="s">
        <v>33</v>
      </c>
      <c r="E9607" t="s">
        <v>22</v>
      </c>
      <c r="J9607" t="str">
        <f>IFERROR(VLOOKUP(A9607,Directie!$A:$B,2,FALSE),"")</f>
        <v>42. retail price food</v>
      </c>
      <c r="K9607" t="s">
        <v>272</v>
      </c>
      <c r="L9607" s="8">
        <v>46327</v>
      </c>
      <c r="M9607" s="8">
        <v>46600</v>
      </c>
    </row>
    <row r="9608" spans="1:13">
      <c r="A9608" t="s">
        <v>2295</v>
      </c>
      <c r="B9608">
        <v>44</v>
      </c>
      <c r="C9608" t="s">
        <v>19</v>
      </c>
      <c r="J9608" t="str">
        <f>IFERROR(VLOOKUP(A9608,Directie!$A:$B,2,FALSE),"")</f>
        <v>42. retail price food</v>
      </c>
      <c r="K9608" t="s">
        <v>272</v>
      </c>
      <c r="L9608" s="8">
        <v>46327</v>
      </c>
      <c r="M9608" s="8">
        <v>46600</v>
      </c>
    </row>
    <row r="9609" spans="1:13">
      <c r="A9609" t="s">
        <v>2295</v>
      </c>
      <c r="B9609">
        <v>40</v>
      </c>
      <c r="C9609" t="s">
        <v>20</v>
      </c>
      <c r="F9609" t="s">
        <v>18</v>
      </c>
      <c r="J9609" t="str">
        <f>IFERROR(VLOOKUP(A9609,Directie!$A:$B,2,FALSE),"")</f>
        <v>42. retail price food</v>
      </c>
      <c r="K9609" t="s">
        <v>272</v>
      </c>
      <c r="L9609" s="8">
        <v>46327</v>
      </c>
      <c r="M9609" s="8">
        <v>46600</v>
      </c>
    </row>
    <row r="9610" spans="1:13">
      <c r="A9610" t="s">
        <v>2296</v>
      </c>
      <c r="B9610">
        <v>42</v>
      </c>
      <c r="C9610" t="s">
        <v>82</v>
      </c>
      <c r="J9610" t="str">
        <f>IFERROR(VLOOKUP(A9610,Directie!$A:$B,2,FALSE),"")</f>
        <v>42. retail price food</v>
      </c>
      <c r="K9610" t="s">
        <v>272</v>
      </c>
      <c r="L9610" s="8">
        <v>46327</v>
      </c>
      <c r="M9610" s="8">
        <v>46600</v>
      </c>
    </row>
    <row r="9611" spans="1:13">
      <c r="A9611" t="s">
        <v>2296</v>
      </c>
      <c r="B9611">
        <v>24</v>
      </c>
      <c r="C9611" t="s">
        <v>14</v>
      </c>
      <c r="J9611" t="str">
        <f>IFERROR(VLOOKUP(A9611,Directie!$A:$B,2,FALSE),"")</f>
        <v>42. retail price food</v>
      </c>
      <c r="K9611" t="s">
        <v>272</v>
      </c>
      <c r="L9611" s="8">
        <v>46327</v>
      </c>
      <c r="M9611" s="8">
        <v>46600</v>
      </c>
    </row>
    <row r="9612" spans="1:13">
      <c r="A9612" t="s">
        <v>2296</v>
      </c>
      <c r="B9612">
        <v>30</v>
      </c>
      <c r="C9612" t="s">
        <v>32</v>
      </c>
      <c r="D9612" t="s">
        <v>33</v>
      </c>
      <c r="E9612" t="s">
        <v>22</v>
      </c>
      <c r="J9612" t="str">
        <f>IFERROR(VLOOKUP(A9612,Directie!$A:$B,2,FALSE),"")</f>
        <v>42. retail price food</v>
      </c>
      <c r="K9612" t="s">
        <v>272</v>
      </c>
      <c r="L9612" s="8">
        <v>46327</v>
      </c>
      <c r="M9612" s="8">
        <v>46600</v>
      </c>
    </row>
    <row r="9613" spans="1:13">
      <c r="A9613" t="s">
        <v>2296</v>
      </c>
      <c r="B9613">
        <v>40</v>
      </c>
      <c r="C9613" t="s">
        <v>20</v>
      </c>
      <c r="F9613" t="s">
        <v>18</v>
      </c>
      <c r="J9613" t="str">
        <f>IFERROR(VLOOKUP(A9613,Directie!$A:$B,2,FALSE),"")</f>
        <v>42. retail price food</v>
      </c>
      <c r="K9613" t="s">
        <v>272</v>
      </c>
      <c r="L9613" s="8">
        <v>46327</v>
      </c>
      <c r="M9613" s="8">
        <v>46600</v>
      </c>
    </row>
    <row r="9614" spans="1:13">
      <c r="A9614" t="s">
        <v>2297</v>
      </c>
      <c r="B9614">
        <v>42</v>
      </c>
      <c r="C9614" t="s">
        <v>82</v>
      </c>
      <c r="J9614" t="str">
        <f>IFERROR(VLOOKUP(A9614,Directie!$A:$B,2,FALSE),"")</f>
        <v>42. retail price food</v>
      </c>
      <c r="K9614" t="s">
        <v>272</v>
      </c>
      <c r="L9614" s="8">
        <v>46327</v>
      </c>
      <c r="M9614" s="8">
        <v>46600</v>
      </c>
    </row>
    <row r="9615" spans="1:13">
      <c r="A9615" t="s">
        <v>2297</v>
      </c>
      <c r="B9615">
        <v>24</v>
      </c>
      <c r="C9615" t="s">
        <v>14</v>
      </c>
      <c r="J9615" t="str">
        <f>IFERROR(VLOOKUP(A9615,Directie!$A:$B,2,FALSE),"")</f>
        <v>42. retail price food</v>
      </c>
      <c r="K9615" t="s">
        <v>272</v>
      </c>
      <c r="L9615" s="8">
        <v>46327</v>
      </c>
      <c r="M9615" s="8">
        <v>46600</v>
      </c>
    </row>
    <row r="9616" spans="1:13">
      <c r="A9616" t="s">
        <v>2297</v>
      </c>
      <c r="B9616">
        <v>30</v>
      </c>
      <c r="C9616" t="s">
        <v>32</v>
      </c>
      <c r="D9616" t="s">
        <v>33</v>
      </c>
      <c r="E9616" t="s">
        <v>22</v>
      </c>
      <c r="J9616" t="str">
        <f>IFERROR(VLOOKUP(A9616,Directie!$A:$B,2,FALSE),"")</f>
        <v>42. retail price food</v>
      </c>
      <c r="K9616" t="s">
        <v>272</v>
      </c>
      <c r="L9616" s="8">
        <v>46327</v>
      </c>
      <c r="M9616" s="8">
        <v>46600</v>
      </c>
    </row>
    <row r="9617" spans="1:13">
      <c r="A9617" t="s">
        <v>2297</v>
      </c>
      <c r="B9617">
        <v>44</v>
      </c>
      <c r="C9617" t="s">
        <v>19</v>
      </c>
      <c r="J9617" t="str">
        <f>IFERROR(VLOOKUP(A9617,Directie!$A:$B,2,FALSE),"")</f>
        <v>42. retail price food</v>
      </c>
      <c r="K9617" t="s">
        <v>272</v>
      </c>
      <c r="L9617" s="8">
        <v>46327</v>
      </c>
      <c r="M9617" s="8">
        <v>46600</v>
      </c>
    </row>
    <row r="9618" spans="1:13">
      <c r="A9618" t="s">
        <v>2297</v>
      </c>
      <c r="B9618">
        <v>40</v>
      </c>
      <c r="C9618" t="s">
        <v>20</v>
      </c>
      <c r="F9618" t="s">
        <v>18</v>
      </c>
      <c r="J9618" t="str">
        <f>IFERROR(VLOOKUP(A9618,Directie!$A:$B,2,FALSE),"")</f>
        <v>42. retail price food</v>
      </c>
      <c r="K9618" t="s">
        <v>272</v>
      </c>
      <c r="L9618" s="8">
        <v>46327</v>
      </c>
      <c r="M9618" s="8">
        <v>46600</v>
      </c>
    </row>
    <row r="9619" spans="1:13">
      <c r="A9619" t="s">
        <v>2298</v>
      </c>
      <c r="J9619" t="str">
        <f>IFERROR(VLOOKUP(A9619,Directie!$A:$B,2,FALSE),"")</f>
        <v>42. retail price food</v>
      </c>
      <c r="K9619" t="s">
        <v>272</v>
      </c>
      <c r="L9619" s="8">
        <v>46327</v>
      </c>
      <c r="M9619" s="8">
        <v>46600</v>
      </c>
    </row>
    <row r="9620" spans="1:13">
      <c r="A9620" t="s">
        <v>2298</v>
      </c>
      <c r="B9620">
        <v>42</v>
      </c>
      <c r="C9620" t="s">
        <v>82</v>
      </c>
      <c r="J9620" t="str">
        <f>IFERROR(VLOOKUP(A9620,Directie!$A:$B,2,FALSE),"")</f>
        <v>42. retail price food</v>
      </c>
      <c r="K9620" t="s">
        <v>272</v>
      </c>
      <c r="L9620" s="8">
        <v>46327</v>
      </c>
      <c r="M9620" s="8">
        <v>46600</v>
      </c>
    </row>
    <row r="9621" spans="1:13">
      <c r="A9621" t="s">
        <v>2298</v>
      </c>
      <c r="B9621">
        <v>40</v>
      </c>
      <c r="C9621" t="s">
        <v>20</v>
      </c>
      <c r="F9621" t="s">
        <v>18</v>
      </c>
      <c r="J9621" t="str">
        <f>IFERROR(VLOOKUP(A9621,Directie!$A:$B,2,FALSE),"")</f>
        <v>42. retail price food</v>
      </c>
      <c r="K9621" t="s">
        <v>272</v>
      </c>
      <c r="L9621" s="8">
        <v>46327</v>
      </c>
      <c r="M9621" s="8">
        <v>46600</v>
      </c>
    </row>
    <row r="9622" spans="1:13">
      <c r="A9622" t="s">
        <v>2299</v>
      </c>
      <c r="J9622" t="str">
        <f>IFERROR(VLOOKUP(A9622,Directie!$A:$B,2,FALSE),"")</f>
        <v>42. retail price food</v>
      </c>
      <c r="K9622" t="s">
        <v>272</v>
      </c>
      <c r="L9622" s="8">
        <v>46327</v>
      </c>
      <c r="M9622" s="8">
        <v>46600</v>
      </c>
    </row>
    <row r="9623" spans="1:13">
      <c r="A9623" t="s">
        <v>2299</v>
      </c>
      <c r="B9623">
        <v>42</v>
      </c>
      <c r="C9623" t="s">
        <v>82</v>
      </c>
      <c r="J9623" t="str">
        <f>IFERROR(VLOOKUP(A9623,Directie!$A:$B,2,FALSE),"")</f>
        <v>42. retail price food</v>
      </c>
      <c r="K9623" t="s">
        <v>272</v>
      </c>
      <c r="L9623" s="8">
        <v>46327</v>
      </c>
      <c r="M9623" s="8">
        <v>46600</v>
      </c>
    </row>
    <row r="9624" spans="1:13">
      <c r="A9624" t="s">
        <v>2299</v>
      </c>
      <c r="B9624">
        <v>24</v>
      </c>
      <c r="C9624" t="s">
        <v>14</v>
      </c>
      <c r="J9624" t="str">
        <f>IFERROR(VLOOKUP(A9624,Directie!$A:$B,2,FALSE),"")</f>
        <v>42. retail price food</v>
      </c>
      <c r="K9624" t="s">
        <v>272</v>
      </c>
      <c r="L9624" s="8">
        <v>46327</v>
      </c>
      <c r="M9624" s="8">
        <v>46600</v>
      </c>
    </row>
    <row r="9625" spans="1:13">
      <c r="A9625" t="s">
        <v>2299</v>
      </c>
      <c r="B9625">
        <v>16</v>
      </c>
      <c r="C9625" t="s">
        <v>15</v>
      </c>
      <c r="D9625" t="s">
        <v>16</v>
      </c>
      <c r="E9625" t="s">
        <v>17</v>
      </c>
      <c r="F9625" t="s">
        <v>18</v>
      </c>
      <c r="J9625" t="str">
        <f>IFERROR(VLOOKUP(A9625,Directie!$A:$B,2,FALSE),"")</f>
        <v>42. retail price food</v>
      </c>
      <c r="K9625" t="s">
        <v>272</v>
      </c>
      <c r="L9625" s="8">
        <v>46327</v>
      </c>
      <c r="M9625" s="8">
        <v>46600</v>
      </c>
    </row>
    <row r="9626" spans="1:13">
      <c r="A9626" t="s">
        <v>2299</v>
      </c>
      <c r="B9626">
        <v>44</v>
      </c>
      <c r="C9626" t="s">
        <v>19</v>
      </c>
      <c r="J9626" t="str">
        <f>IFERROR(VLOOKUP(A9626,Directie!$A:$B,2,FALSE),"")</f>
        <v>42. retail price food</v>
      </c>
      <c r="K9626" t="s">
        <v>272</v>
      </c>
      <c r="L9626" s="8">
        <v>46327</v>
      </c>
      <c r="M9626" s="8">
        <v>46600</v>
      </c>
    </row>
    <row r="9627" spans="1:13">
      <c r="A9627" t="s">
        <v>2299</v>
      </c>
      <c r="B9627">
        <v>40</v>
      </c>
      <c r="C9627" t="s">
        <v>20</v>
      </c>
      <c r="F9627" t="s">
        <v>18</v>
      </c>
      <c r="J9627" t="str">
        <f>IFERROR(VLOOKUP(A9627,Directie!$A:$B,2,FALSE),"")</f>
        <v>42. retail price food</v>
      </c>
      <c r="K9627" t="s">
        <v>272</v>
      </c>
      <c r="L9627" s="8">
        <v>46327</v>
      </c>
      <c r="M9627" s="8">
        <v>46600</v>
      </c>
    </row>
    <row r="9628" spans="1:13">
      <c r="A9628" t="s">
        <v>2299</v>
      </c>
      <c r="B9628">
        <v>71</v>
      </c>
      <c r="C9628" t="s">
        <v>24</v>
      </c>
      <c r="D9628" t="s">
        <v>25</v>
      </c>
      <c r="J9628" t="str">
        <f>IFERROR(VLOOKUP(A9628,Directie!$A:$B,2,FALSE),"")</f>
        <v>42. retail price food</v>
      </c>
      <c r="K9628" t="s">
        <v>272</v>
      </c>
      <c r="L9628" s="8">
        <v>46327</v>
      </c>
      <c r="M9628" s="8">
        <v>46600</v>
      </c>
    </row>
    <row r="9629" spans="1:13">
      <c r="A9629" t="s">
        <v>2300</v>
      </c>
      <c r="J9629" t="str">
        <f>IFERROR(VLOOKUP(A9629,Directie!$A:$B,2,FALSE),"")</f>
        <v>42. retail price food</v>
      </c>
      <c r="K9629" t="s">
        <v>272</v>
      </c>
      <c r="L9629" s="8">
        <v>46327</v>
      </c>
      <c r="M9629" s="8">
        <v>46600</v>
      </c>
    </row>
    <row r="9630" spans="1:13">
      <c r="A9630" t="s">
        <v>2300</v>
      </c>
      <c r="B9630">
        <v>24</v>
      </c>
      <c r="C9630" t="s">
        <v>14</v>
      </c>
      <c r="J9630" t="str">
        <f>IFERROR(VLOOKUP(A9630,Directie!$A:$B,2,FALSE),"")</f>
        <v>42. retail price food</v>
      </c>
      <c r="K9630" t="s">
        <v>272</v>
      </c>
      <c r="L9630" s="8">
        <v>46327</v>
      </c>
      <c r="M9630" s="8">
        <v>46600</v>
      </c>
    </row>
    <row r="9631" spans="1:13">
      <c r="A9631" t="s">
        <v>2300</v>
      </c>
      <c r="B9631">
        <v>44</v>
      </c>
      <c r="C9631" t="s">
        <v>19</v>
      </c>
      <c r="J9631" t="str">
        <f>IFERROR(VLOOKUP(A9631,Directie!$A:$B,2,FALSE),"")</f>
        <v>42. retail price food</v>
      </c>
      <c r="K9631" t="s">
        <v>272</v>
      </c>
      <c r="L9631" s="8">
        <v>46327</v>
      </c>
      <c r="M9631" s="8">
        <v>46600</v>
      </c>
    </row>
    <row r="9632" spans="1:13">
      <c r="A9632" t="s">
        <v>2300</v>
      </c>
      <c r="B9632">
        <v>40</v>
      </c>
      <c r="C9632" t="s">
        <v>20</v>
      </c>
      <c r="F9632" t="s">
        <v>18</v>
      </c>
      <c r="J9632" t="str">
        <f>IFERROR(VLOOKUP(A9632,Directie!$A:$B,2,FALSE),"")</f>
        <v>42. retail price food</v>
      </c>
      <c r="K9632" t="s">
        <v>272</v>
      </c>
      <c r="L9632" s="8">
        <v>46327</v>
      </c>
      <c r="M9632" s="8">
        <v>46600</v>
      </c>
    </row>
    <row r="9633" spans="1:13">
      <c r="A9633" t="s">
        <v>2300</v>
      </c>
      <c r="B9633">
        <v>31</v>
      </c>
      <c r="C9633" t="s">
        <v>21</v>
      </c>
      <c r="D9633" t="s">
        <v>22</v>
      </c>
      <c r="F9633" t="s">
        <v>23</v>
      </c>
      <c r="J9633" t="str">
        <f>IFERROR(VLOOKUP(A9633,Directie!$A:$B,2,FALSE),"")</f>
        <v>42. retail price food</v>
      </c>
      <c r="K9633" t="s">
        <v>272</v>
      </c>
      <c r="L9633" s="8">
        <v>46327</v>
      </c>
      <c r="M9633" s="8">
        <v>46600</v>
      </c>
    </row>
    <row r="9634" spans="1:13">
      <c r="A9634" t="s">
        <v>2300</v>
      </c>
      <c r="B9634">
        <v>71</v>
      </c>
      <c r="C9634" t="s">
        <v>24</v>
      </c>
      <c r="D9634" t="s">
        <v>25</v>
      </c>
      <c r="J9634" t="str">
        <f>IFERROR(VLOOKUP(A9634,Directie!$A:$B,2,FALSE),"")</f>
        <v>42. retail price food</v>
      </c>
      <c r="K9634" t="s">
        <v>272</v>
      </c>
      <c r="L9634" s="8">
        <v>46327</v>
      </c>
      <c r="M9634" s="8">
        <v>46600</v>
      </c>
    </row>
    <row r="9635" spans="1:13">
      <c r="A9635" t="s">
        <v>2301</v>
      </c>
      <c r="B9635">
        <v>24</v>
      </c>
      <c r="C9635" t="s">
        <v>14</v>
      </c>
      <c r="J9635" t="str">
        <f>IFERROR(VLOOKUP(A9635,Directie!$A:$B,2,FALSE),"")</f>
        <v>42. retail price food</v>
      </c>
      <c r="K9635" t="s">
        <v>272</v>
      </c>
      <c r="L9635" s="8">
        <v>46327</v>
      </c>
      <c r="M9635" s="8">
        <v>46600</v>
      </c>
    </row>
    <row r="9636" spans="1:13">
      <c r="A9636" t="s">
        <v>2301</v>
      </c>
      <c r="B9636">
        <v>44</v>
      </c>
      <c r="C9636" t="s">
        <v>19</v>
      </c>
      <c r="J9636" t="str">
        <f>IFERROR(VLOOKUP(A9636,Directie!$A:$B,2,FALSE),"")</f>
        <v>42. retail price food</v>
      </c>
      <c r="K9636" t="s">
        <v>272</v>
      </c>
      <c r="L9636" s="8">
        <v>46327</v>
      </c>
      <c r="M9636" s="8">
        <v>46600</v>
      </c>
    </row>
    <row r="9637" spans="1:13">
      <c r="A9637" t="s">
        <v>2301</v>
      </c>
      <c r="B9637">
        <v>31</v>
      </c>
      <c r="C9637" t="s">
        <v>21</v>
      </c>
      <c r="D9637" t="s">
        <v>22</v>
      </c>
      <c r="F9637" t="s">
        <v>23</v>
      </c>
      <c r="J9637" t="str">
        <f>IFERROR(VLOOKUP(A9637,Directie!$A:$B,2,FALSE),"")</f>
        <v>42. retail price food</v>
      </c>
      <c r="K9637" t="s">
        <v>272</v>
      </c>
      <c r="L9637" s="8">
        <v>46327</v>
      </c>
      <c r="M9637" s="8">
        <v>46600</v>
      </c>
    </row>
    <row r="9638" spans="1:13">
      <c r="A9638" t="s">
        <v>2301</v>
      </c>
      <c r="B9638">
        <v>71</v>
      </c>
      <c r="C9638" t="s">
        <v>24</v>
      </c>
      <c r="D9638" t="s">
        <v>25</v>
      </c>
      <c r="J9638" t="str">
        <f>IFERROR(VLOOKUP(A9638,Directie!$A:$B,2,FALSE),"")</f>
        <v>42. retail price food</v>
      </c>
      <c r="K9638" t="s">
        <v>272</v>
      </c>
      <c r="L9638" s="8">
        <v>46327</v>
      </c>
      <c r="M9638" s="8">
        <v>46600</v>
      </c>
    </row>
    <row r="9639" spans="1:13">
      <c r="A9639" t="s">
        <v>2302</v>
      </c>
      <c r="B9639">
        <v>42</v>
      </c>
      <c r="C9639" t="s">
        <v>82</v>
      </c>
      <c r="J9639" t="str">
        <f>IFERROR(VLOOKUP(A9639,Directie!$A:$B,2,FALSE),"")</f>
        <v>42. retail price food</v>
      </c>
      <c r="K9639" t="s">
        <v>272</v>
      </c>
      <c r="L9639" s="8">
        <v>46327</v>
      </c>
      <c r="M9639" s="8">
        <v>46600</v>
      </c>
    </row>
    <row r="9640" spans="1:13">
      <c r="A9640" t="s">
        <v>2302</v>
      </c>
      <c r="B9640">
        <v>16</v>
      </c>
      <c r="C9640" t="s">
        <v>15</v>
      </c>
      <c r="D9640" t="s">
        <v>16</v>
      </c>
      <c r="E9640" t="s">
        <v>17</v>
      </c>
      <c r="F9640" t="s">
        <v>18</v>
      </c>
      <c r="J9640" t="str">
        <f>IFERROR(VLOOKUP(A9640,Directie!$A:$B,2,FALSE),"")</f>
        <v>42. retail price food</v>
      </c>
      <c r="K9640" t="s">
        <v>272</v>
      </c>
      <c r="L9640" s="8">
        <v>46327</v>
      </c>
      <c r="M9640" s="8">
        <v>46600</v>
      </c>
    </row>
    <row r="9641" spans="1:13">
      <c r="A9641" t="s">
        <v>2302</v>
      </c>
      <c r="B9641">
        <v>18</v>
      </c>
      <c r="C9641" t="s">
        <v>41</v>
      </c>
      <c r="D9641" t="s">
        <v>42</v>
      </c>
      <c r="F9641" t="s">
        <v>42</v>
      </c>
      <c r="G9641" t="s">
        <v>43</v>
      </c>
      <c r="H9641" t="s">
        <v>44</v>
      </c>
      <c r="I9641" t="s">
        <v>45</v>
      </c>
      <c r="J9641" t="str">
        <f>IFERROR(VLOOKUP(A9641,Directie!$A:$B,2,FALSE),"")</f>
        <v>42. retail price food</v>
      </c>
      <c r="K9641" t="s">
        <v>272</v>
      </c>
      <c r="L9641" s="8">
        <v>46327</v>
      </c>
      <c r="M9641" s="8">
        <v>46600</v>
      </c>
    </row>
    <row r="9642" spans="1:13">
      <c r="A9642" t="s">
        <v>2302</v>
      </c>
      <c r="B9642">
        <v>44</v>
      </c>
      <c r="C9642" t="s">
        <v>19</v>
      </c>
      <c r="J9642" t="str">
        <f>IFERROR(VLOOKUP(A9642,Directie!$A:$B,2,FALSE),"")</f>
        <v>42. retail price food</v>
      </c>
      <c r="K9642" t="s">
        <v>272</v>
      </c>
      <c r="L9642" s="8">
        <v>46327</v>
      </c>
      <c r="M9642" s="8">
        <v>46600</v>
      </c>
    </row>
    <row r="9643" spans="1:13">
      <c r="A9643" t="s">
        <v>2302</v>
      </c>
      <c r="B9643">
        <v>40</v>
      </c>
      <c r="C9643" t="s">
        <v>20</v>
      </c>
      <c r="F9643" t="s">
        <v>18</v>
      </c>
      <c r="J9643" t="str">
        <f>IFERROR(VLOOKUP(A9643,Directie!$A:$B,2,FALSE),"")</f>
        <v>42. retail price food</v>
      </c>
      <c r="K9643" t="s">
        <v>272</v>
      </c>
      <c r="L9643" s="8">
        <v>46327</v>
      </c>
      <c r="M9643" s="8">
        <v>46600</v>
      </c>
    </row>
    <row r="9644" spans="1:13">
      <c r="A9644" t="s">
        <v>2303</v>
      </c>
      <c r="B9644">
        <v>24</v>
      </c>
      <c r="C9644" t="s">
        <v>14</v>
      </c>
      <c r="J9644" t="str">
        <f>IFERROR(VLOOKUP(A9644,Directie!$A:$B,2,FALSE),"")</f>
        <v>42. retail price food</v>
      </c>
      <c r="K9644" t="s">
        <v>272</v>
      </c>
      <c r="L9644" s="8">
        <v>46327</v>
      </c>
      <c r="M9644" s="8">
        <v>46600</v>
      </c>
    </row>
    <row r="9645" spans="1:13">
      <c r="A9645" t="s">
        <v>2303</v>
      </c>
      <c r="B9645">
        <v>44</v>
      </c>
      <c r="C9645" t="s">
        <v>19</v>
      </c>
      <c r="J9645" t="str">
        <f>IFERROR(VLOOKUP(A9645,Directie!$A:$B,2,FALSE),"")</f>
        <v>42. retail price food</v>
      </c>
      <c r="K9645" t="s">
        <v>272</v>
      </c>
      <c r="L9645" s="8">
        <v>46327</v>
      </c>
      <c r="M9645" s="8">
        <v>46600</v>
      </c>
    </row>
    <row r="9646" spans="1:13">
      <c r="A9646" t="s">
        <v>2303</v>
      </c>
      <c r="B9646">
        <v>31</v>
      </c>
      <c r="C9646" t="s">
        <v>21</v>
      </c>
      <c r="D9646" t="s">
        <v>22</v>
      </c>
      <c r="F9646" t="s">
        <v>23</v>
      </c>
      <c r="J9646" t="str">
        <f>IFERROR(VLOOKUP(A9646,Directie!$A:$B,2,FALSE),"")</f>
        <v>42. retail price food</v>
      </c>
      <c r="K9646" t="s">
        <v>272</v>
      </c>
      <c r="L9646" s="8">
        <v>46327</v>
      </c>
      <c r="M9646" s="8">
        <v>46600</v>
      </c>
    </row>
    <row r="9647" spans="1:13">
      <c r="A9647" t="s">
        <v>2303</v>
      </c>
      <c r="B9647">
        <v>71</v>
      </c>
      <c r="C9647" t="s">
        <v>24</v>
      </c>
      <c r="D9647" t="s">
        <v>25</v>
      </c>
      <c r="J9647" t="str">
        <f>IFERROR(VLOOKUP(A9647,Directie!$A:$B,2,FALSE),"")</f>
        <v>42. retail price food</v>
      </c>
      <c r="K9647" t="s">
        <v>272</v>
      </c>
      <c r="L9647" s="8">
        <v>46327</v>
      </c>
      <c r="M9647" s="8">
        <v>46600</v>
      </c>
    </row>
    <row r="9648" spans="1:13">
      <c r="A9648" t="s">
        <v>2304</v>
      </c>
      <c r="J9648" t="str">
        <f>IFERROR(VLOOKUP(A9648,Directie!$A:$B,2,FALSE),"")</f>
        <v>42. retail price food</v>
      </c>
      <c r="K9648" t="s">
        <v>272</v>
      </c>
      <c r="L9648" s="8">
        <v>46327</v>
      </c>
      <c r="M9648" s="8">
        <v>46600</v>
      </c>
    </row>
    <row r="9649" spans="1:13">
      <c r="A9649" t="s">
        <v>2304</v>
      </c>
      <c r="B9649">
        <v>42</v>
      </c>
      <c r="C9649" t="s">
        <v>82</v>
      </c>
      <c r="J9649" t="str">
        <f>IFERROR(VLOOKUP(A9649,Directie!$A:$B,2,FALSE),"")</f>
        <v>42. retail price food</v>
      </c>
      <c r="K9649" t="s">
        <v>272</v>
      </c>
      <c r="L9649" s="8">
        <v>46327</v>
      </c>
      <c r="M9649" s="8">
        <v>46600</v>
      </c>
    </row>
    <row r="9650" spans="1:13">
      <c r="A9650" t="s">
        <v>2304</v>
      </c>
      <c r="B9650">
        <v>40</v>
      </c>
      <c r="C9650" t="s">
        <v>20</v>
      </c>
      <c r="F9650" t="s">
        <v>18</v>
      </c>
      <c r="J9650" t="str">
        <f>IFERROR(VLOOKUP(A9650,Directie!$A:$B,2,FALSE),"")</f>
        <v>42. retail price food</v>
      </c>
      <c r="K9650" t="s">
        <v>272</v>
      </c>
      <c r="L9650" s="8">
        <v>46327</v>
      </c>
      <c r="M9650" s="8">
        <v>46600</v>
      </c>
    </row>
    <row r="9651" spans="1:13">
      <c r="A9651" t="s">
        <v>2305</v>
      </c>
      <c r="B9651">
        <v>42</v>
      </c>
      <c r="C9651" t="s">
        <v>82</v>
      </c>
      <c r="J9651" t="str">
        <f>IFERROR(VLOOKUP(A9651,Directie!$A:$B,2,FALSE),"")</f>
        <v>42. retail price food</v>
      </c>
      <c r="K9651" t="s">
        <v>272</v>
      </c>
      <c r="L9651" s="8">
        <v>46327</v>
      </c>
      <c r="M9651" s="8">
        <v>46600</v>
      </c>
    </row>
    <row r="9652" spans="1:13">
      <c r="A9652" t="s">
        <v>2305</v>
      </c>
      <c r="B9652">
        <v>24</v>
      </c>
      <c r="C9652" t="s">
        <v>14</v>
      </c>
      <c r="J9652" t="str">
        <f>IFERROR(VLOOKUP(A9652,Directie!$A:$B,2,FALSE),"")</f>
        <v>42. retail price food</v>
      </c>
      <c r="K9652" t="s">
        <v>272</v>
      </c>
      <c r="L9652" s="8">
        <v>46327</v>
      </c>
      <c r="M9652" s="8">
        <v>46600</v>
      </c>
    </row>
    <row r="9653" spans="1:13">
      <c r="A9653" t="s">
        <v>2305</v>
      </c>
      <c r="B9653">
        <v>30</v>
      </c>
      <c r="C9653" t="s">
        <v>32</v>
      </c>
      <c r="D9653" t="s">
        <v>33</v>
      </c>
      <c r="E9653" t="s">
        <v>22</v>
      </c>
      <c r="J9653" t="str">
        <f>IFERROR(VLOOKUP(A9653,Directie!$A:$B,2,FALSE),"")</f>
        <v>42. retail price food</v>
      </c>
      <c r="K9653" t="s">
        <v>272</v>
      </c>
      <c r="L9653" s="8">
        <v>46327</v>
      </c>
      <c r="M9653" s="8">
        <v>46600</v>
      </c>
    </row>
    <row r="9654" spans="1:13">
      <c r="A9654" t="s">
        <v>2305</v>
      </c>
      <c r="B9654">
        <v>44</v>
      </c>
      <c r="C9654" t="s">
        <v>19</v>
      </c>
      <c r="J9654" t="str">
        <f>IFERROR(VLOOKUP(A9654,Directie!$A:$B,2,FALSE),"")</f>
        <v>42. retail price food</v>
      </c>
      <c r="K9654" t="s">
        <v>272</v>
      </c>
      <c r="L9654" s="8">
        <v>46327</v>
      </c>
      <c r="M9654" s="8">
        <v>46600</v>
      </c>
    </row>
    <row r="9655" spans="1:13">
      <c r="A9655" t="s">
        <v>2305</v>
      </c>
      <c r="B9655">
        <v>40</v>
      </c>
      <c r="C9655" t="s">
        <v>20</v>
      </c>
      <c r="F9655" t="s">
        <v>18</v>
      </c>
      <c r="J9655" t="str">
        <f>IFERROR(VLOOKUP(A9655,Directie!$A:$B,2,FALSE),"")</f>
        <v>42. retail price food</v>
      </c>
      <c r="K9655" t="s">
        <v>272</v>
      </c>
      <c r="L9655" s="8">
        <v>46327</v>
      </c>
      <c r="M9655" s="8">
        <v>46600</v>
      </c>
    </row>
    <row r="9656" spans="1:13">
      <c r="A9656" t="s">
        <v>2305</v>
      </c>
      <c r="B9656">
        <v>71</v>
      </c>
      <c r="C9656" t="s">
        <v>24</v>
      </c>
      <c r="D9656" t="s">
        <v>25</v>
      </c>
      <c r="J9656" t="str">
        <f>IFERROR(VLOOKUP(A9656,Directie!$A:$B,2,FALSE),"")</f>
        <v>42. retail price food</v>
      </c>
      <c r="K9656" t="s">
        <v>272</v>
      </c>
      <c r="L9656" s="8">
        <v>46327</v>
      </c>
      <c r="M9656" s="8">
        <v>46600</v>
      </c>
    </row>
    <row r="9657" spans="1:13">
      <c r="A9657" t="s">
        <v>2306</v>
      </c>
      <c r="B9657">
        <v>42</v>
      </c>
      <c r="C9657" t="s">
        <v>82</v>
      </c>
      <c r="J9657" t="str">
        <f>IFERROR(VLOOKUP(A9657,Directie!$A:$B,2,FALSE),"")</f>
        <v>42. retail price food</v>
      </c>
      <c r="K9657" t="s">
        <v>272</v>
      </c>
      <c r="L9657" s="8">
        <v>46327</v>
      </c>
      <c r="M9657" s="8">
        <v>46600</v>
      </c>
    </row>
    <row r="9658" spans="1:13">
      <c r="A9658" t="s">
        <v>2306</v>
      </c>
      <c r="B9658">
        <v>24</v>
      </c>
      <c r="C9658" t="s">
        <v>14</v>
      </c>
      <c r="J9658" t="str">
        <f>IFERROR(VLOOKUP(A9658,Directie!$A:$B,2,FALSE),"")</f>
        <v>42. retail price food</v>
      </c>
      <c r="K9658" t="s">
        <v>272</v>
      </c>
      <c r="L9658" s="8">
        <v>46327</v>
      </c>
      <c r="M9658" s="8">
        <v>46600</v>
      </c>
    </row>
    <row r="9659" spans="1:13">
      <c r="A9659" t="s">
        <v>2306</v>
      </c>
      <c r="B9659">
        <v>44</v>
      </c>
      <c r="C9659" t="s">
        <v>19</v>
      </c>
      <c r="J9659" t="str">
        <f>IFERROR(VLOOKUP(A9659,Directie!$A:$B,2,FALSE),"")</f>
        <v>42. retail price food</v>
      </c>
      <c r="K9659" t="s">
        <v>272</v>
      </c>
      <c r="L9659" s="8">
        <v>46327</v>
      </c>
      <c r="M9659" s="8">
        <v>46600</v>
      </c>
    </row>
    <row r="9660" spans="1:13">
      <c r="A9660" t="s">
        <v>2306</v>
      </c>
      <c r="B9660">
        <v>40</v>
      </c>
      <c r="C9660" t="s">
        <v>20</v>
      </c>
      <c r="F9660" t="s">
        <v>18</v>
      </c>
      <c r="J9660" t="str">
        <f>IFERROR(VLOOKUP(A9660,Directie!$A:$B,2,FALSE),"")</f>
        <v>42. retail price food</v>
      </c>
      <c r="K9660" t="s">
        <v>272</v>
      </c>
      <c r="L9660" s="8">
        <v>46327</v>
      </c>
      <c r="M9660" s="8">
        <v>46600</v>
      </c>
    </row>
    <row r="9661" spans="1:13">
      <c r="A9661" t="s">
        <v>2306</v>
      </c>
      <c r="B9661">
        <v>37</v>
      </c>
      <c r="C9661" t="s">
        <v>37</v>
      </c>
      <c r="D9661" t="s">
        <v>38</v>
      </c>
      <c r="E9661" t="s">
        <v>22</v>
      </c>
      <c r="J9661" t="str">
        <f>IFERROR(VLOOKUP(A9661,Directie!$A:$B,2,FALSE),"")</f>
        <v>42. retail price food</v>
      </c>
      <c r="K9661" t="s">
        <v>272</v>
      </c>
      <c r="L9661" s="8">
        <v>46327</v>
      </c>
      <c r="M9661" s="8">
        <v>46600</v>
      </c>
    </row>
    <row r="9662" spans="1:13">
      <c r="A9662" t="s">
        <v>2307</v>
      </c>
      <c r="B9662">
        <v>42</v>
      </c>
      <c r="C9662" t="s">
        <v>82</v>
      </c>
      <c r="J9662" t="str">
        <f>IFERROR(VLOOKUP(A9662,Directie!$A:$B,2,FALSE),"")</f>
        <v>42. retail price food</v>
      </c>
      <c r="K9662" t="s">
        <v>272</v>
      </c>
      <c r="L9662" s="8">
        <v>46327</v>
      </c>
      <c r="M9662" s="8">
        <v>46600</v>
      </c>
    </row>
    <row r="9663" spans="1:13">
      <c r="A9663" t="s">
        <v>2307</v>
      </c>
      <c r="B9663">
        <v>24</v>
      </c>
      <c r="C9663" t="s">
        <v>14</v>
      </c>
      <c r="J9663" t="str">
        <f>IFERROR(VLOOKUP(A9663,Directie!$A:$B,2,FALSE),"")</f>
        <v>42. retail price food</v>
      </c>
      <c r="K9663" t="s">
        <v>272</v>
      </c>
      <c r="L9663" s="8">
        <v>46327</v>
      </c>
      <c r="M9663" s="8">
        <v>46600</v>
      </c>
    </row>
    <row r="9664" spans="1:13">
      <c r="A9664" t="s">
        <v>2307</v>
      </c>
      <c r="B9664">
        <v>30</v>
      </c>
      <c r="C9664" t="s">
        <v>32</v>
      </c>
      <c r="D9664" t="s">
        <v>33</v>
      </c>
      <c r="E9664" t="s">
        <v>22</v>
      </c>
      <c r="J9664" t="str">
        <f>IFERROR(VLOOKUP(A9664,Directie!$A:$B,2,FALSE),"")</f>
        <v>42. retail price food</v>
      </c>
      <c r="K9664" t="s">
        <v>272</v>
      </c>
      <c r="L9664" s="8">
        <v>46327</v>
      </c>
      <c r="M9664" s="8">
        <v>46600</v>
      </c>
    </row>
    <row r="9665" spans="1:13">
      <c r="A9665" t="s">
        <v>2307</v>
      </c>
      <c r="B9665">
        <v>40</v>
      </c>
      <c r="C9665" t="s">
        <v>20</v>
      </c>
      <c r="F9665" t="s">
        <v>18</v>
      </c>
      <c r="J9665" t="str">
        <f>IFERROR(VLOOKUP(A9665,Directie!$A:$B,2,FALSE),"")</f>
        <v>42. retail price food</v>
      </c>
      <c r="K9665" t="s">
        <v>272</v>
      </c>
      <c r="L9665" s="8">
        <v>46327</v>
      </c>
      <c r="M9665" s="8">
        <v>46600</v>
      </c>
    </row>
    <row r="9666" spans="1:13">
      <c r="A9666" t="s">
        <v>2308</v>
      </c>
      <c r="J9666" t="str">
        <f>IFERROR(VLOOKUP(A9666,Directie!$A:$B,2,FALSE),"")</f>
        <v>Retail Services</v>
      </c>
      <c r="K9666" t="s">
        <v>272</v>
      </c>
      <c r="L9666" s="8">
        <v>46327</v>
      </c>
      <c r="M9666" s="8">
        <v>46600</v>
      </c>
    </row>
    <row r="9667" spans="1:13">
      <c r="A9667" t="s">
        <v>2308</v>
      </c>
      <c r="B9667">
        <v>40</v>
      </c>
      <c r="C9667" t="s">
        <v>20</v>
      </c>
      <c r="F9667" t="s">
        <v>18</v>
      </c>
      <c r="J9667" t="str">
        <f>IFERROR(VLOOKUP(A9667,Directie!$A:$B,2,FALSE),"")</f>
        <v>Retail Services</v>
      </c>
      <c r="K9667" t="s">
        <v>272</v>
      </c>
      <c r="L9667" s="8">
        <v>46327</v>
      </c>
      <c r="M9667" s="8">
        <v>46600</v>
      </c>
    </row>
    <row r="9668" spans="1:13">
      <c r="A9668" t="s">
        <v>2308</v>
      </c>
      <c r="B9668">
        <v>49</v>
      </c>
      <c r="C9668" t="s">
        <v>2309</v>
      </c>
      <c r="J9668" t="str">
        <f>IFERROR(VLOOKUP(A9668,Directie!$A:$B,2,FALSE),"")</f>
        <v>Retail Services</v>
      </c>
      <c r="K9668" t="s">
        <v>272</v>
      </c>
      <c r="L9668" s="8">
        <v>46327</v>
      </c>
      <c r="M9668" s="8">
        <v>46600</v>
      </c>
    </row>
    <row r="9669" spans="1:13">
      <c r="A9669" t="s">
        <v>2310</v>
      </c>
      <c r="B9669">
        <v>42</v>
      </c>
      <c r="C9669" t="s">
        <v>82</v>
      </c>
      <c r="J9669" t="str">
        <f>IFERROR(VLOOKUP(A9669,Directie!$A:$B,2,FALSE),"")</f>
        <v>42. retail price food</v>
      </c>
      <c r="K9669" t="s">
        <v>272</v>
      </c>
      <c r="L9669" s="8">
        <v>46327</v>
      </c>
      <c r="M9669" s="8">
        <v>46600</v>
      </c>
    </row>
    <row r="9670" spans="1:13">
      <c r="A9670" t="s">
        <v>2310</v>
      </c>
      <c r="B9670">
        <v>24</v>
      </c>
      <c r="C9670" t="s">
        <v>14</v>
      </c>
      <c r="J9670" t="str">
        <f>IFERROR(VLOOKUP(A9670,Directie!$A:$B,2,FALSE),"")</f>
        <v>42. retail price food</v>
      </c>
      <c r="K9670" t="s">
        <v>272</v>
      </c>
      <c r="L9670" s="8">
        <v>46327</v>
      </c>
      <c r="M9670" s="8">
        <v>46600</v>
      </c>
    </row>
    <row r="9671" spans="1:13">
      <c r="A9671" t="s">
        <v>2310</v>
      </c>
      <c r="B9671">
        <v>30</v>
      </c>
      <c r="C9671" t="s">
        <v>32</v>
      </c>
      <c r="D9671" t="s">
        <v>33</v>
      </c>
      <c r="E9671" t="s">
        <v>22</v>
      </c>
      <c r="J9671" t="str">
        <f>IFERROR(VLOOKUP(A9671,Directie!$A:$B,2,FALSE),"")</f>
        <v>42. retail price food</v>
      </c>
      <c r="K9671" t="s">
        <v>272</v>
      </c>
      <c r="L9671" s="8">
        <v>46327</v>
      </c>
      <c r="M9671" s="8">
        <v>46600</v>
      </c>
    </row>
    <row r="9672" spans="1:13">
      <c r="A9672" t="s">
        <v>2310</v>
      </c>
      <c r="B9672">
        <v>44</v>
      </c>
      <c r="C9672" t="s">
        <v>19</v>
      </c>
      <c r="J9672" t="str">
        <f>IFERROR(VLOOKUP(A9672,Directie!$A:$B,2,FALSE),"")</f>
        <v>42. retail price food</v>
      </c>
      <c r="K9672" t="s">
        <v>272</v>
      </c>
      <c r="L9672" s="8">
        <v>46327</v>
      </c>
      <c r="M9672" s="8">
        <v>46600</v>
      </c>
    </row>
    <row r="9673" spans="1:13">
      <c r="A9673" t="s">
        <v>2310</v>
      </c>
      <c r="B9673">
        <v>71</v>
      </c>
      <c r="C9673" t="s">
        <v>24</v>
      </c>
      <c r="D9673" t="s">
        <v>25</v>
      </c>
      <c r="J9673" t="str">
        <f>IFERROR(VLOOKUP(A9673,Directie!$A:$B,2,FALSE),"")</f>
        <v>42. retail price food</v>
      </c>
      <c r="K9673" t="s">
        <v>272</v>
      </c>
      <c r="L9673" s="8">
        <v>46327</v>
      </c>
      <c r="M9673" s="8">
        <v>46600</v>
      </c>
    </row>
    <row r="9674" spans="1:13">
      <c r="A9674" t="s">
        <v>2311</v>
      </c>
      <c r="J9674" t="str">
        <f>IFERROR(VLOOKUP(A9674,Directie!$A:$B,2,FALSE),"")</f>
        <v>42. retail price food</v>
      </c>
      <c r="K9674" t="s">
        <v>272</v>
      </c>
      <c r="L9674" s="8">
        <v>46327</v>
      </c>
      <c r="M9674" s="8">
        <v>46600</v>
      </c>
    </row>
    <row r="9675" spans="1:13">
      <c r="A9675" t="s">
        <v>2311</v>
      </c>
      <c r="B9675">
        <v>42</v>
      </c>
      <c r="C9675" t="s">
        <v>82</v>
      </c>
      <c r="J9675" t="str">
        <f>IFERROR(VLOOKUP(A9675,Directie!$A:$B,2,FALSE),"")</f>
        <v>42. retail price food</v>
      </c>
      <c r="K9675" t="s">
        <v>272</v>
      </c>
      <c r="L9675" s="8">
        <v>46327</v>
      </c>
      <c r="M9675" s="8">
        <v>46600</v>
      </c>
    </row>
    <row r="9676" spans="1:13">
      <c r="A9676" t="s">
        <v>2312</v>
      </c>
      <c r="B9676">
        <v>42</v>
      </c>
      <c r="C9676" t="s">
        <v>82</v>
      </c>
      <c r="J9676" t="str">
        <f>IFERROR(VLOOKUP(A9676,Directie!$A:$B,2,FALSE),"")</f>
        <v>42. retail price food</v>
      </c>
      <c r="K9676" t="s">
        <v>272</v>
      </c>
      <c r="L9676" s="8">
        <v>46327</v>
      </c>
      <c r="M9676" s="8">
        <v>46600</v>
      </c>
    </row>
    <row r="9677" spans="1:13">
      <c r="A9677" t="s">
        <v>2312</v>
      </c>
      <c r="B9677">
        <v>24</v>
      </c>
      <c r="C9677" t="s">
        <v>14</v>
      </c>
      <c r="J9677" t="str">
        <f>IFERROR(VLOOKUP(A9677,Directie!$A:$B,2,FALSE),"")</f>
        <v>42. retail price food</v>
      </c>
      <c r="K9677" t="s">
        <v>272</v>
      </c>
      <c r="L9677" s="8">
        <v>46327</v>
      </c>
      <c r="M9677" s="8">
        <v>46600</v>
      </c>
    </row>
    <row r="9678" spans="1:13">
      <c r="A9678" t="s">
        <v>2312</v>
      </c>
      <c r="B9678">
        <v>30</v>
      </c>
      <c r="C9678" t="s">
        <v>32</v>
      </c>
      <c r="D9678" t="s">
        <v>33</v>
      </c>
      <c r="E9678" t="s">
        <v>22</v>
      </c>
      <c r="J9678" t="str">
        <f>IFERROR(VLOOKUP(A9678,Directie!$A:$B,2,FALSE),"")</f>
        <v>42. retail price food</v>
      </c>
      <c r="K9678" t="s">
        <v>272</v>
      </c>
      <c r="L9678" s="8">
        <v>46327</v>
      </c>
      <c r="M9678" s="8">
        <v>46600</v>
      </c>
    </row>
    <row r="9679" spans="1:13">
      <c r="A9679" t="s">
        <v>2312</v>
      </c>
      <c r="B9679">
        <v>44</v>
      </c>
      <c r="C9679" t="s">
        <v>19</v>
      </c>
      <c r="J9679" t="str">
        <f>IFERROR(VLOOKUP(A9679,Directie!$A:$B,2,FALSE),"")</f>
        <v>42. retail price food</v>
      </c>
      <c r="K9679" t="s">
        <v>272</v>
      </c>
      <c r="L9679" s="8">
        <v>46327</v>
      </c>
      <c r="M9679" s="8">
        <v>46600</v>
      </c>
    </row>
    <row r="9680" spans="1:13">
      <c r="A9680" t="s">
        <v>2312</v>
      </c>
      <c r="B9680">
        <v>31</v>
      </c>
      <c r="C9680" t="s">
        <v>21</v>
      </c>
      <c r="D9680" t="s">
        <v>22</v>
      </c>
      <c r="F9680" t="s">
        <v>23</v>
      </c>
      <c r="J9680" t="str">
        <f>IFERROR(VLOOKUP(A9680,Directie!$A:$B,2,FALSE),"")</f>
        <v>42. retail price food</v>
      </c>
      <c r="K9680" t="s">
        <v>272</v>
      </c>
      <c r="L9680" s="8">
        <v>46327</v>
      </c>
      <c r="M9680" s="8">
        <v>46600</v>
      </c>
    </row>
    <row r="9681" spans="1:13">
      <c r="A9681" t="s">
        <v>2312</v>
      </c>
      <c r="B9681">
        <v>71</v>
      </c>
      <c r="C9681" t="s">
        <v>24</v>
      </c>
      <c r="D9681" t="s">
        <v>25</v>
      </c>
      <c r="J9681" t="str">
        <f>IFERROR(VLOOKUP(A9681,Directie!$A:$B,2,FALSE),"")</f>
        <v>42. retail price food</v>
      </c>
      <c r="K9681" t="s">
        <v>272</v>
      </c>
      <c r="L9681" s="8">
        <v>46327</v>
      </c>
      <c r="M9681" s="8">
        <v>46600</v>
      </c>
    </row>
    <row r="9682" spans="1:13">
      <c r="A9682" t="s">
        <v>2313</v>
      </c>
      <c r="B9682">
        <v>24</v>
      </c>
      <c r="C9682" t="s">
        <v>14</v>
      </c>
      <c r="J9682" t="str">
        <f>IFERROR(VLOOKUP(A9682,Directie!$A:$B,2,FALSE),"")</f>
        <v>Retail Services</v>
      </c>
      <c r="K9682" t="s">
        <v>272</v>
      </c>
      <c r="L9682" s="8">
        <v>46327</v>
      </c>
      <c r="M9682" s="8">
        <v>46600</v>
      </c>
    </row>
    <row r="9683" spans="1:13">
      <c r="A9683" t="s">
        <v>2313</v>
      </c>
      <c r="B9683">
        <v>30</v>
      </c>
      <c r="C9683" t="s">
        <v>32</v>
      </c>
      <c r="D9683" t="s">
        <v>33</v>
      </c>
      <c r="E9683" t="s">
        <v>22</v>
      </c>
      <c r="J9683" t="str">
        <f>IFERROR(VLOOKUP(A9683,Directie!$A:$B,2,FALSE),"")</f>
        <v>Retail Services</v>
      </c>
      <c r="K9683" t="s">
        <v>272</v>
      </c>
      <c r="L9683" s="8">
        <v>46327</v>
      </c>
      <c r="M9683" s="8">
        <v>46600</v>
      </c>
    </row>
    <row r="9684" spans="1:13">
      <c r="A9684" t="s">
        <v>2313</v>
      </c>
      <c r="B9684">
        <v>44</v>
      </c>
      <c r="C9684" t="s">
        <v>19</v>
      </c>
      <c r="J9684" t="str">
        <f>IFERROR(VLOOKUP(A9684,Directie!$A:$B,2,FALSE),"")</f>
        <v>Retail Services</v>
      </c>
      <c r="K9684" t="s">
        <v>272</v>
      </c>
      <c r="L9684" s="8">
        <v>46327</v>
      </c>
      <c r="M9684" s="8">
        <v>46600</v>
      </c>
    </row>
    <row r="9685" spans="1:13">
      <c r="A9685" t="s">
        <v>2313</v>
      </c>
      <c r="B9685">
        <v>40</v>
      </c>
      <c r="C9685" t="s">
        <v>20</v>
      </c>
      <c r="F9685" t="s">
        <v>18</v>
      </c>
      <c r="J9685" t="str">
        <f>IFERROR(VLOOKUP(A9685,Directie!$A:$B,2,FALSE),"")</f>
        <v>Retail Services</v>
      </c>
      <c r="K9685" t="s">
        <v>272</v>
      </c>
      <c r="L9685" s="8">
        <v>46327</v>
      </c>
      <c r="M9685" s="8">
        <v>46600</v>
      </c>
    </row>
    <row r="9686" spans="1:13">
      <c r="A9686" t="s">
        <v>2313</v>
      </c>
      <c r="B9686">
        <v>71</v>
      </c>
      <c r="C9686" t="s">
        <v>24</v>
      </c>
      <c r="D9686" t="s">
        <v>25</v>
      </c>
      <c r="J9686" t="str">
        <f>IFERROR(VLOOKUP(A9686,Directie!$A:$B,2,FALSE),"")</f>
        <v>Retail Services</v>
      </c>
      <c r="K9686" t="s">
        <v>272</v>
      </c>
      <c r="L9686" s="8">
        <v>46327</v>
      </c>
      <c r="M9686" s="8">
        <v>46600</v>
      </c>
    </row>
    <row r="9687" spans="1:13">
      <c r="A9687" t="s">
        <v>2313</v>
      </c>
      <c r="B9687">
        <v>49</v>
      </c>
      <c r="C9687" t="s">
        <v>2309</v>
      </c>
      <c r="J9687" t="str">
        <f>IFERROR(VLOOKUP(A9687,Directie!$A:$B,2,FALSE),"")</f>
        <v>Retail Services</v>
      </c>
      <c r="K9687" t="s">
        <v>272</v>
      </c>
      <c r="L9687" s="8">
        <v>46327</v>
      </c>
      <c r="M9687" s="8">
        <v>46600</v>
      </c>
    </row>
    <row r="9688" spans="1:13">
      <c r="A9688" t="s">
        <v>2314</v>
      </c>
      <c r="B9688">
        <v>42</v>
      </c>
      <c r="C9688" t="s">
        <v>82</v>
      </c>
      <c r="J9688" t="str">
        <f>IFERROR(VLOOKUP(A9688,Directie!$A:$B,2,FALSE),"")</f>
        <v>42. retail price food</v>
      </c>
      <c r="K9688" t="s">
        <v>272</v>
      </c>
      <c r="L9688" s="8">
        <v>46327</v>
      </c>
      <c r="M9688" s="8">
        <v>46600</v>
      </c>
    </row>
    <row r="9689" spans="1:13">
      <c r="A9689" t="s">
        <v>2314</v>
      </c>
      <c r="B9689">
        <v>24</v>
      </c>
      <c r="C9689" t="s">
        <v>14</v>
      </c>
      <c r="J9689" t="str">
        <f>IFERROR(VLOOKUP(A9689,Directie!$A:$B,2,FALSE),"")</f>
        <v>42. retail price food</v>
      </c>
      <c r="K9689" t="s">
        <v>272</v>
      </c>
      <c r="L9689" s="8">
        <v>46327</v>
      </c>
      <c r="M9689" s="8">
        <v>46600</v>
      </c>
    </row>
    <row r="9690" spans="1:13">
      <c r="A9690" t="s">
        <v>2314</v>
      </c>
      <c r="B9690">
        <v>16</v>
      </c>
      <c r="C9690" t="s">
        <v>15</v>
      </c>
      <c r="D9690" t="s">
        <v>16</v>
      </c>
      <c r="E9690" t="s">
        <v>17</v>
      </c>
      <c r="F9690" t="s">
        <v>18</v>
      </c>
      <c r="J9690" t="str">
        <f>IFERROR(VLOOKUP(A9690,Directie!$A:$B,2,FALSE),"")</f>
        <v>42. retail price food</v>
      </c>
      <c r="K9690" t="s">
        <v>272</v>
      </c>
      <c r="L9690" s="8">
        <v>46327</v>
      </c>
      <c r="M9690" s="8">
        <v>46600</v>
      </c>
    </row>
    <row r="9691" spans="1:13">
      <c r="A9691" t="s">
        <v>2314</v>
      </c>
      <c r="B9691">
        <v>44</v>
      </c>
      <c r="C9691" t="s">
        <v>19</v>
      </c>
      <c r="J9691" t="str">
        <f>IFERROR(VLOOKUP(A9691,Directie!$A:$B,2,FALSE),"")</f>
        <v>42. retail price food</v>
      </c>
      <c r="K9691" t="s">
        <v>272</v>
      </c>
      <c r="L9691" s="8">
        <v>46327</v>
      </c>
      <c r="M9691" s="8">
        <v>46600</v>
      </c>
    </row>
    <row r="9692" spans="1:13">
      <c r="A9692" t="s">
        <v>2314</v>
      </c>
      <c r="B9692">
        <v>40</v>
      </c>
      <c r="C9692" t="s">
        <v>20</v>
      </c>
      <c r="F9692" t="s">
        <v>18</v>
      </c>
      <c r="J9692" t="str">
        <f>IFERROR(VLOOKUP(A9692,Directie!$A:$B,2,FALSE),"")</f>
        <v>42. retail price food</v>
      </c>
      <c r="K9692" t="s">
        <v>272</v>
      </c>
      <c r="L9692" s="8">
        <v>46327</v>
      </c>
      <c r="M9692" s="8">
        <v>46600</v>
      </c>
    </row>
    <row r="9693" spans="1:13">
      <c r="A9693" t="s">
        <v>2315</v>
      </c>
      <c r="B9693">
        <v>42</v>
      </c>
      <c r="C9693" t="s">
        <v>82</v>
      </c>
      <c r="J9693" t="str">
        <f>IFERROR(VLOOKUP(A9693,Directie!$A:$B,2,FALSE),"")</f>
        <v>42. retail price food</v>
      </c>
      <c r="K9693" t="s">
        <v>272</v>
      </c>
      <c r="L9693" s="8">
        <v>46327</v>
      </c>
      <c r="M9693" s="8">
        <v>46600</v>
      </c>
    </row>
    <row r="9694" spans="1:13">
      <c r="A9694" t="s">
        <v>2315</v>
      </c>
      <c r="B9694">
        <v>30</v>
      </c>
      <c r="C9694" t="s">
        <v>32</v>
      </c>
      <c r="D9694" t="s">
        <v>33</v>
      </c>
      <c r="E9694" t="s">
        <v>22</v>
      </c>
      <c r="J9694" t="str">
        <f>IFERROR(VLOOKUP(A9694,Directie!$A:$B,2,FALSE),"")</f>
        <v>42. retail price food</v>
      </c>
      <c r="K9694" t="s">
        <v>272</v>
      </c>
      <c r="L9694" s="8">
        <v>46327</v>
      </c>
      <c r="M9694" s="8">
        <v>46600</v>
      </c>
    </row>
    <row r="9695" spans="1:13">
      <c r="A9695" t="s">
        <v>2315</v>
      </c>
      <c r="B9695">
        <v>40</v>
      </c>
      <c r="C9695" t="s">
        <v>20</v>
      </c>
      <c r="F9695" t="s">
        <v>18</v>
      </c>
      <c r="J9695" t="str">
        <f>IFERROR(VLOOKUP(A9695,Directie!$A:$B,2,FALSE),"")</f>
        <v>42. retail price food</v>
      </c>
      <c r="K9695" t="s">
        <v>272</v>
      </c>
      <c r="L9695" s="8">
        <v>46327</v>
      </c>
      <c r="M9695" s="8">
        <v>46600</v>
      </c>
    </row>
    <row r="9696" spans="1:13">
      <c r="A9696" t="s">
        <v>2316</v>
      </c>
      <c r="J9696" t="str">
        <f>IFERROR(VLOOKUP(A9696,Directie!$A:$B,2,FALSE),"")</f>
        <v>42. retail price food</v>
      </c>
      <c r="K9696" t="s">
        <v>272</v>
      </c>
      <c r="L9696" s="8">
        <v>46327</v>
      </c>
      <c r="M9696" s="8">
        <v>46600</v>
      </c>
    </row>
    <row r="9697" spans="1:13">
      <c r="A9697" t="s">
        <v>2316</v>
      </c>
      <c r="B9697">
        <v>42</v>
      </c>
      <c r="C9697" t="s">
        <v>82</v>
      </c>
      <c r="J9697" t="str">
        <f>IFERROR(VLOOKUP(A9697,Directie!$A:$B,2,FALSE),"")</f>
        <v>42. retail price food</v>
      </c>
      <c r="K9697" t="s">
        <v>272</v>
      </c>
      <c r="L9697" s="8">
        <v>46327</v>
      </c>
      <c r="M9697" s="8">
        <v>46600</v>
      </c>
    </row>
    <row r="9698" spans="1:13">
      <c r="A9698" t="s">
        <v>2316</v>
      </c>
      <c r="B9698">
        <v>30</v>
      </c>
      <c r="C9698" t="s">
        <v>32</v>
      </c>
      <c r="D9698" t="s">
        <v>33</v>
      </c>
      <c r="E9698" t="s">
        <v>22</v>
      </c>
      <c r="J9698" t="str">
        <f>IFERROR(VLOOKUP(A9698,Directie!$A:$B,2,FALSE),"")</f>
        <v>42. retail price food</v>
      </c>
      <c r="K9698" t="s">
        <v>272</v>
      </c>
      <c r="L9698" s="8">
        <v>46327</v>
      </c>
      <c r="M9698" s="8">
        <v>46600</v>
      </c>
    </row>
    <row r="9699" spans="1:13">
      <c r="A9699" t="s">
        <v>2316</v>
      </c>
      <c r="B9699">
        <v>40</v>
      </c>
      <c r="C9699" t="s">
        <v>20</v>
      </c>
      <c r="F9699" t="s">
        <v>18</v>
      </c>
      <c r="J9699" t="str">
        <f>IFERROR(VLOOKUP(A9699,Directie!$A:$B,2,FALSE),"")</f>
        <v>42. retail price food</v>
      </c>
      <c r="K9699" t="s">
        <v>272</v>
      </c>
      <c r="L9699" s="8">
        <v>46327</v>
      </c>
      <c r="M9699" s="8">
        <v>46600</v>
      </c>
    </row>
    <row r="9700" spans="1:13">
      <c r="A9700" t="s">
        <v>2317</v>
      </c>
      <c r="B9700">
        <v>16</v>
      </c>
      <c r="C9700" t="s">
        <v>15</v>
      </c>
      <c r="D9700" t="s">
        <v>16</v>
      </c>
      <c r="E9700" t="s">
        <v>17</v>
      </c>
      <c r="F9700" t="s">
        <v>18</v>
      </c>
      <c r="J9700" t="str">
        <f>IFERROR(VLOOKUP(A9700,Directie!$A:$B,2,FALSE),"")</f>
        <v>42. retail price food</v>
      </c>
      <c r="K9700" t="s">
        <v>272</v>
      </c>
      <c r="L9700" s="8">
        <v>46327</v>
      </c>
      <c r="M9700" s="8">
        <v>46600</v>
      </c>
    </row>
    <row r="9701" spans="1:13">
      <c r="A9701" t="s">
        <v>2317</v>
      </c>
      <c r="B9701">
        <v>30</v>
      </c>
      <c r="C9701" t="s">
        <v>32</v>
      </c>
      <c r="D9701" t="s">
        <v>33</v>
      </c>
      <c r="E9701" t="s">
        <v>22</v>
      </c>
      <c r="J9701" t="str">
        <f>IFERROR(VLOOKUP(A9701,Directie!$A:$B,2,FALSE),"")</f>
        <v>42. retail price food</v>
      </c>
      <c r="K9701" t="s">
        <v>272</v>
      </c>
      <c r="L9701" s="8">
        <v>46327</v>
      </c>
      <c r="M9701" s="8">
        <v>46600</v>
      </c>
    </row>
    <row r="9702" spans="1:13">
      <c r="A9702" t="s">
        <v>2317</v>
      </c>
      <c r="B9702">
        <v>44</v>
      </c>
      <c r="C9702" t="s">
        <v>19</v>
      </c>
      <c r="J9702" t="str">
        <f>IFERROR(VLOOKUP(A9702,Directie!$A:$B,2,FALSE),"")</f>
        <v>42. retail price food</v>
      </c>
      <c r="K9702" t="s">
        <v>272</v>
      </c>
      <c r="L9702" s="8">
        <v>46327</v>
      </c>
      <c r="M9702" s="8">
        <v>46600</v>
      </c>
    </row>
    <row r="9703" spans="1:13">
      <c r="A9703" t="s">
        <v>2317</v>
      </c>
      <c r="B9703">
        <v>40</v>
      </c>
      <c r="C9703" t="s">
        <v>20</v>
      </c>
      <c r="F9703" t="s">
        <v>18</v>
      </c>
      <c r="J9703" t="str">
        <f>IFERROR(VLOOKUP(A9703,Directie!$A:$B,2,FALSE),"")</f>
        <v>42. retail price food</v>
      </c>
      <c r="K9703" t="s">
        <v>272</v>
      </c>
      <c r="L9703" s="8">
        <v>46327</v>
      </c>
      <c r="M9703" s="8">
        <v>46600</v>
      </c>
    </row>
    <row r="9704" spans="1:13">
      <c r="A9704" t="s">
        <v>2318</v>
      </c>
      <c r="B9704">
        <v>42</v>
      </c>
      <c r="C9704" t="s">
        <v>82</v>
      </c>
      <c r="J9704" t="str">
        <f>IFERROR(VLOOKUP(A9704,Directie!$A:$B,2,FALSE),"")</f>
        <v>42. retail price food</v>
      </c>
      <c r="K9704" t="s">
        <v>272</v>
      </c>
      <c r="L9704" s="8">
        <v>46327</v>
      </c>
      <c r="M9704" s="8">
        <v>46600</v>
      </c>
    </row>
    <row r="9705" spans="1:13">
      <c r="A9705" t="s">
        <v>2318</v>
      </c>
      <c r="B9705">
        <v>24</v>
      </c>
      <c r="C9705" t="s">
        <v>14</v>
      </c>
      <c r="J9705" t="str">
        <f>IFERROR(VLOOKUP(A9705,Directie!$A:$B,2,FALSE),"")</f>
        <v>42. retail price food</v>
      </c>
      <c r="K9705" t="s">
        <v>272</v>
      </c>
      <c r="L9705" s="8">
        <v>46327</v>
      </c>
      <c r="M9705" s="8">
        <v>46600</v>
      </c>
    </row>
    <row r="9706" spans="1:13">
      <c r="A9706" t="s">
        <v>2318</v>
      </c>
      <c r="B9706">
        <v>30</v>
      </c>
      <c r="C9706" t="s">
        <v>32</v>
      </c>
      <c r="D9706" t="s">
        <v>33</v>
      </c>
      <c r="E9706" t="s">
        <v>22</v>
      </c>
      <c r="J9706" t="str">
        <f>IFERROR(VLOOKUP(A9706,Directie!$A:$B,2,FALSE),"")</f>
        <v>42. retail price food</v>
      </c>
      <c r="K9706" t="s">
        <v>272</v>
      </c>
      <c r="L9706" s="8">
        <v>46327</v>
      </c>
      <c r="M9706" s="8">
        <v>46600</v>
      </c>
    </row>
    <row r="9707" spans="1:13">
      <c r="A9707" t="s">
        <v>2318</v>
      </c>
      <c r="B9707">
        <v>40</v>
      </c>
      <c r="C9707" t="s">
        <v>20</v>
      </c>
      <c r="F9707" t="s">
        <v>18</v>
      </c>
      <c r="J9707" t="str">
        <f>IFERROR(VLOOKUP(A9707,Directie!$A:$B,2,FALSE),"")</f>
        <v>42. retail price food</v>
      </c>
      <c r="K9707" t="s">
        <v>272</v>
      </c>
      <c r="L9707" s="8">
        <v>46327</v>
      </c>
      <c r="M9707" s="8">
        <v>46600</v>
      </c>
    </row>
    <row r="9708" spans="1:13">
      <c r="A9708" t="s">
        <v>2319</v>
      </c>
      <c r="B9708">
        <v>42</v>
      </c>
      <c r="C9708" t="s">
        <v>82</v>
      </c>
      <c r="J9708" t="str">
        <f>IFERROR(VLOOKUP(A9708,Directie!$A:$B,2,FALSE),"")</f>
        <v>42. retail price food</v>
      </c>
      <c r="K9708" t="s">
        <v>272</v>
      </c>
      <c r="L9708" s="8">
        <v>46327</v>
      </c>
      <c r="M9708" s="8">
        <v>46600</v>
      </c>
    </row>
    <row r="9709" spans="1:13">
      <c r="A9709" t="s">
        <v>2319</v>
      </c>
      <c r="B9709">
        <v>24</v>
      </c>
      <c r="C9709" t="s">
        <v>14</v>
      </c>
      <c r="J9709" t="str">
        <f>IFERROR(VLOOKUP(A9709,Directie!$A:$B,2,FALSE),"")</f>
        <v>42. retail price food</v>
      </c>
      <c r="K9709" t="s">
        <v>272</v>
      </c>
      <c r="L9709" s="8">
        <v>46327</v>
      </c>
      <c r="M9709" s="8">
        <v>46600</v>
      </c>
    </row>
    <row r="9710" spans="1:13">
      <c r="A9710" t="s">
        <v>2319</v>
      </c>
      <c r="B9710">
        <v>44</v>
      </c>
      <c r="C9710" t="s">
        <v>19</v>
      </c>
      <c r="J9710" t="str">
        <f>IFERROR(VLOOKUP(A9710,Directie!$A:$B,2,FALSE),"")</f>
        <v>42. retail price food</v>
      </c>
      <c r="K9710" t="s">
        <v>272</v>
      </c>
      <c r="L9710" s="8">
        <v>46327</v>
      </c>
      <c r="M9710" s="8">
        <v>46600</v>
      </c>
    </row>
    <row r="9711" spans="1:13">
      <c r="A9711" t="s">
        <v>2319</v>
      </c>
      <c r="B9711">
        <v>40</v>
      </c>
      <c r="C9711" t="s">
        <v>20</v>
      </c>
      <c r="F9711" t="s">
        <v>18</v>
      </c>
      <c r="J9711" t="str">
        <f>IFERROR(VLOOKUP(A9711,Directie!$A:$B,2,FALSE),"")</f>
        <v>42. retail price food</v>
      </c>
      <c r="K9711" t="s">
        <v>272</v>
      </c>
      <c r="L9711" s="8">
        <v>46327</v>
      </c>
      <c r="M9711" s="8">
        <v>46600</v>
      </c>
    </row>
    <row r="9712" spans="1:13">
      <c r="A9712" t="s">
        <v>2319</v>
      </c>
      <c r="B9712">
        <v>71</v>
      </c>
      <c r="C9712" t="s">
        <v>24</v>
      </c>
      <c r="D9712" t="s">
        <v>25</v>
      </c>
      <c r="J9712" t="str">
        <f>IFERROR(VLOOKUP(A9712,Directie!$A:$B,2,FALSE),"")</f>
        <v>42. retail price food</v>
      </c>
      <c r="K9712" t="s">
        <v>272</v>
      </c>
      <c r="L9712" s="8">
        <v>46327</v>
      </c>
      <c r="M9712" s="8">
        <v>46600</v>
      </c>
    </row>
    <row r="9713" spans="1:13">
      <c r="A9713" t="s">
        <v>2320</v>
      </c>
      <c r="B9713">
        <v>30</v>
      </c>
      <c r="C9713" t="s">
        <v>32</v>
      </c>
      <c r="D9713" t="s">
        <v>33</v>
      </c>
      <c r="E9713" t="s">
        <v>22</v>
      </c>
      <c r="J9713" t="str">
        <f>IFERROR(VLOOKUP(A9713,Directie!$A:$B,2,FALSE),"")</f>
        <v>42. retail price food</v>
      </c>
      <c r="K9713" t="s">
        <v>272</v>
      </c>
      <c r="L9713" s="8">
        <v>46327</v>
      </c>
      <c r="M9713" s="8">
        <v>46600</v>
      </c>
    </row>
    <row r="9714" spans="1:13">
      <c r="A9714" t="s">
        <v>2320</v>
      </c>
      <c r="B9714">
        <v>44</v>
      </c>
      <c r="C9714" t="s">
        <v>19</v>
      </c>
      <c r="J9714" t="str">
        <f>IFERROR(VLOOKUP(A9714,Directie!$A:$B,2,FALSE),"")</f>
        <v>42. retail price food</v>
      </c>
      <c r="K9714" t="s">
        <v>272</v>
      </c>
      <c r="L9714" s="8">
        <v>46327</v>
      </c>
      <c r="M9714" s="8">
        <v>46600</v>
      </c>
    </row>
    <row r="9715" spans="1:13">
      <c r="A9715" t="s">
        <v>2320</v>
      </c>
      <c r="B9715">
        <v>40</v>
      </c>
      <c r="C9715" t="s">
        <v>20</v>
      </c>
      <c r="F9715" t="s">
        <v>18</v>
      </c>
      <c r="J9715" t="str">
        <f>IFERROR(VLOOKUP(A9715,Directie!$A:$B,2,FALSE),"")</f>
        <v>42. retail price food</v>
      </c>
      <c r="K9715" t="s">
        <v>272</v>
      </c>
      <c r="L9715" s="8">
        <v>46327</v>
      </c>
      <c r="M9715" s="8">
        <v>46600</v>
      </c>
    </row>
    <row r="9716" spans="1:13">
      <c r="A9716" t="s">
        <v>2320</v>
      </c>
      <c r="B9716">
        <v>71</v>
      </c>
      <c r="C9716" t="s">
        <v>24</v>
      </c>
      <c r="D9716" t="s">
        <v>25</v>
      </c>
      <c r="J9716" t="str">
        <f>IFERROR(VLOOKUP(A9716,Directie!$A:$B,2,FALSE),"")</f>
        <v>42. retail price food</v>
      </c>
      <c r="K9716" t="s">
        <v>272</v>
      </c>
      <c r="L9716" s="8">
        <v>46327</v>
      </c>
      <c r="M9716" s="8">
        <v>46600</v>
      </c>
    </row>
    <row r="9717" spans="1:13">
      <c r="A9717" t="s">
        <v>2321</v>
      </c>
      <c r="B9717">
        <v>42</v>
      </c>
      <c r="C9717" t="s">
        <v>82</v>
      </c>
      <c r="J9717" t="str">
        <f>IFERROR(VLOOKUP(A9717,Directie!$A:$B,2,FALSE),"")</f>
        <v>42. retail price food</v>
      </c>
      <c r="K9717" t="s">
        <v>272</v>
      </c>
      <c r="L9717" s="8">
        <v>46327</v>
      </c>
      <c r="M9717" s="8">
        <v>46600</v>
      </c>
    </row>
    <row r="9718" spans="1:13">
      <c r="A9718" t="s">
        <v>2321</v>
      </c>
      <c r="B9718">
        <v>24</v>
      </c>
      <c r="C9718" t="s">
        <v>14</v>
      </c>
      <c r="J9718" t="str">
        <f>IFERROR(VLOOKUP(A9718,Directie!$A:$B,2,FALSE),"")</f>
        <v>42. retail price food</v>
      </c>
      <c r="K9718" t="s">
        <v>272</v>
      </c>
      <c r="L9718" s="8">
        <v>46327</v>
      </c>
      <c r="M9718" s="8">
        <v>46600</v>
      </c>
    </row>
    <row r="9719" spans="1:13">
      <c r="A9719" t="s">
        <v>2321</v>
      </c>
      <c r="B9719">
        <v>30</v>
      </c>
      <c r="C9719" t="s">
        <v>32</v>
      </c>
      <c r="D9719" t="s">
        <v>33</v>
      </c>
      <c r="E9719" t="s">
        <v>22</v>
      </c>
      <c r="J9719" t="str">
        <f>IFERROR(VLOOKUP(A9719,Directie!$A:$B,2,FALSE),"")</f>
        <v>42. retail price food</v>
      </c>
      <c r="K9719" t="s">
        <v>272</v>
      </c>
      <c r="L9719" s="8">
        <v>46327</v>
      </c>
      <c r="M9719" s="8">
        <v>46600</v>
      </c>
    </row>
    <row r="9720" spans="1:13">
      <c r="A9720" t="s">
        <v>2321</v>
      </c>
      <c r="B9720">
        <v>44</v>
      </c>
      <c r="C9720" t="s">
        <v>19</v>
      </c>
      <c r="J9720" t="str">
        <f>IFERROR(VLOOKUP(A9720,Directie!$A:$B,2,FALSE),"")</f>
        <v>42. retail price food</v>
      </c>
      <c r="K9720" t="s">
        <v>272</v>
      </c>
      <c r="L9720" s="8">
        <v>46327</v>
      </c>
      <c r="M9720" s="8">
        <v>46600</v>
      </c>
    </row>
    <row r="9721" spans="1:13">
      <c r="A9721" t="s">
        <v>2321</v>
      </c>
      <c r="B9721">
        <v>40</v>
      </c>
      <c r="C9721" t="s">
        <v>20</v>
      </c>
      <c r="F9721" t="s">
        <v>18</v>
      </c>
      <c r="J9721" t="str">
        <f>IFERROR(VLOOKUP(A9721,Directie!$A:$B,2,FALSE),"")</f>
        <v>42. retail price food</v>
      </c>
      <c r="K9721" t="s">
        <v>272</v>
      </c>
      <c r="L9721" s="8">
        <v>46327</v>
      </c>
      <c r="M9721" s="8">
        <v>46600</v>
      </c>
    </row>
    <row r="9722" spans="1:13">
      <c r="A9722" t="s">
        <v>2321</v>
      </c>
      <c r="B9722">
        <v>71</v>
      </c>
      <c r="C9722" t="s">
        <v>24</v>
      </c>
      <c r="D9722" t="s">
        <v>25</v>
      </c>
      <c r="J9722" t="str">
        <f>IFERROR(VLOOKUP(A9722,Directie!$A:$B,2,FALSE),"")</f>
        <v>42. retail price food</v>
      </c>
      <c r="K9722" t="s">
        <v>272</v>
      </c>
      <c r="L9722" s="8">
        <v>46327</v>
      </c>
      <c r="M9722" s="8">
        <v>46600</v>
      </c>
    </row>
    <row r="9723" spans="1:13">
      <c r="A9723" t="s">
        <v>2322</v>
      </c>
      <c r="B9723">
        <v>24</v>
      </c>
      <c r="C9723" t="s">
        <v>14</v>
      </c>
      <c r="J9723" t="str">
        <f>IFERROR(VLOOKUP(A9723,Directie!$A:$B,2,FALSE),"")</f>
        <v>42. retail price food</v>
      </c>
      <c r="K9723" t="s">
        <v>272</v>
      </c>
      <c r="L9723" s="8">
        <v>46327</v>
      </c>
      <c r="M9723" s="8">
        <v>46600</v>
      </c>
    </row>
    <row r="9724" spans="1:13">
      <c r="A9724" t="s">
        <v>2322</v>
      </c>
      <c r="B9724">
        <v>30</v>
      </c>
      <c r="C9724" t="s">
        <v>32</v>
      </c>
      <c r="D9724" t="s">
        <v>33</v>
      </c>
      <c r="E9724" t="s">
        <v>22</v>
      </c>
      <c r="J9724" t="str">
        <f>IFERROR(VLOOKUP(A9724,Directie!$A:$B,2,FALSE),"")</f>
        <v>42. retail price food</v>
      </c>
      <c r="K9724" t="s">
        <v>272</v>
      </c>
      <c r="L9724" s="8">
        <v>46327</v>
      </c>
      <c r="M9724" s="8">
        <v>46600</v>
      </c>
    </row>
    <row r="9725" spans="1:13">
      <c r="A9725" t="s">
        <v>2322</v>
      </c>
      <c r="B9725">
        <v>44</v>
      </c>
      <c r="C9725" t="s">
        <v>19</v>
      </c>
      <c r="J9725" t="str">
        <f>IFERROR(VLOOKUP(A9725,Directie!$A:$B,2,FALSE),"")</f>
        <v>42. retail price food</v>
      </c>
      <c r="K9725" t="s">
        <v>272</v>
      </c>
      <c r="L9725" s="8">
        <v>46327</v>
      </c>
      <c r="M9725" s="8">
        <v>46600</v>
      </c>
    </row>
    <row r="9726" spans="1:13">
      <c r="A9726" t="s">
        <v>2322</v>
      </c>
      <c r="B9726">
        <v>31</v>
      </c>
      <c r="C9726" t="s">
        <v>21</v>
      </c>
      <c r="D9726" t="s">
        <v>22</v>
      </c>
      <c r="F9726" t="s">
        <v>23</v>
      </c>
      <c r="J9726" t="str">
        <f>IFERROR(VLOOKUP(A9726,Directie!$A:$B,2,FALSE),"")</f>
        <v>42. retail price food</v>
      </c>
      <c r="K9726" t="s">
        <v>272</v>
      </c>
      <c r="L9726" s="8">
        <v>46327</v>
      </c>
      <c r="M9726" s="8">
        <v>46600</v>
      </c>
    </row>
    <row r="9727" spans="1:13">
      <c r="A9727" t="s">
        <v>2323</v>
      </c>
      <c r="B9727">
        <v>24</v>
      </c>
      <c r="C9727" t="s">
        <v>14</v>
      </c>
      <c r="J9727" t="str">
        <f>IFERROR(VLOOKUP(A9727,Directie!$A:$B,2,FALSE),"")</f>
        <v>42. retail price food</v>
      </c>
      <c r="K9727" t="s">
        <v>272</v>
      </c>
      <c r="L9727" s="8">
        <v>46327</v>
      </c>
      <c r="M9727" s="8">
        <v>46600</v>
      </c>
    </row>
    <row r="9728" spans="1:13">
      <c r="A9728" t="s">
        <v>2323</v>
      </c>
      <c r="B9728">
        <v>30</v>
      </c>
      <c r="C9728" t="s">
        <v>32</v>
      </c>
      <c r="D9728" t="s">
        <v>33</v>
      </c>
      <c r="E9728" t="s">
        <v>22</v>
      </c>
      <c r="J9728" t="str">
        <f>IFERROR(VLOOKUP(A9728,Directie!$A:$B,2,FALSE),"")</f>
        <v>42. retail price food</v>
      </c>
      <c r="K9728" t="s">
        <v>272</v>
      </c>
      <c r="L9728" s="8">
        <v>46327</v>
      </c>
      <c r="M9728" s="8">
        <v>46600</v>
      </c>
    </row>
    <row r="9729" spans="1:13">
      <c r="A9729" t="s">
        <v>2323</v>
      </c>
      <c r="B9729">
        <v>44</v>
      </c>
      <c r="C9729" t="s">
        <v>19</v>
      </c>
      <c r="J9729" t="str">
        <f>IFERROR(VLOOKUP(A9729,Directie!$A:$B,2,FALSE),"")</f>
        <v>42. retail price food</v>
      </c>
      <c r="K9729" t="s">
        <v>272</v>
      </c>
      <c r="L9729" s="8">
        <v>46327</v>
      </c>
      <c r="M9729" s="8">
        <v>46600</v>
      </c>
    </row>
    <row r="9730" spans="1:13">
      <c r="A9730" t="s">
        <v>2323</v>
      </c>
      <c r="B9730">
        <v>40</v>
      </c>
      <c r="C9730" t="s">
        <v>20</v>
      </c>
      <c r="F9730" t="s">
        <v>18</v>
      </c>
      <c r="J9730" t="str">
        <f>IFERROR(VLOOKUP(A9730,Directie!$A:$B,2,FALSE),"")</f>
        <v>42. retail price food</v>
      </c>
      <c r="K9730" t="s">
        <v>272</v>
      </c>
      <c r="L9730" s="8">
        <v>46327</v>
      </c>
      <c r="M9730" s="8">
        <v>46600</v>
      </c>
    </row>
    <row r="9731" spans="1:13">
      <c r="A9731" t="s">
        <v>2323</v>
      </c>
      <c r="B9731">
        <v>71</v>
      </c>
      <c r="C9731" t="s">
        <v>24</v>
      </c>
      <c r="D9731" t="s">
        <v>25</v>
      </c>
      <c r="J9731" t="str">
        <f>IFERROR(VLOOKUP(A9731,Directie!$A:$B,2,FALSE),"")</f>
        <v>42. retail price food</v>
      </c>
      <c r="K9731" t="s">
        <v>272</v>
      </c>
      <c r="L9731" s="8">
        <v>46327</v>
      </c>
      <c r="M9731" s="8">
        <v>46600</v>
      </c>
    </row>
    <row r="9732" spans="1:13">
      <c r="A9732" t="s">
        <v>2324</v>
      </c>
      <c r="B9732">
        <v>42</v>
      </c>
      <c r="C9732" t="s">
        <v>82</v>
      </c>
      <c r="J9732" t="str">
        <f>IFERROR(VLOOKUP(A9732,Directie!$A:$B,2,FALSE),"")</f>
        <v>42. retail price food</v>
      </c>
      <c r="K9732" t="s">
        <v>272</v>
      </c>
      <c r="L9732" s="8">
        <v>46327</v>
      </c>
      <c r="M9732" s="8">
        <v>46600</v>
      </c>
    </row>
    <row r="9733" spans="1:13">
      <c r="A9733" t="s">
        <v>2324</v>
      </c>
      <c r="B9733">
        <v>40</v>
      </c>
      <c r="C9733" t="s">
        <v>20</v>
      </c>
      <c r="F9733" t="s">
        <v>18</v>
      </c>
      <c r="J9733" t="str">
        <f>IFERROR(VLOOKUP(A9733,Directie!$A:$B,2,FALSE),"")</f>
        <v>42. retail price food</v>
      </c>
      <c r="K9733" t="s">
        <v>272</v>
      </c>
      <c r="L9733" s="8">
        <v>46327</v>
      </c>
      <c r="M9733" s="8">
        <v>46600</v>
      </c>
    </row>
    <row r="9734" spans="1:13">
      <c r="A9734" t="s">
        <v>2325</v>
      </c>
      <c r="B9734">
        <v>42</v>
      </c>
      <c r="C9734" t="s">
        <v>82</v>
      </c>
      <c r="J9734" t="str">
        <f>IFERROR(VLOOKUP(A9734,Directie!$A:$B,2,FALSE),"")</f>
        <v>42. retail price food</v>
      </c>
      <c r="K9734" t="s">
        <v>272</v>
      </c>
      <c r="L9734" s="8">
        <v>46327</v>
      </c>
      <c r="M9734" s="8">
        <v>46600</v>
      </c>
    </row>
    <row r="9735" spans="1:13">
      <c r="A9735" t="s">
        <v>2325</v>
      </c>
      <c r="B9735">
        <v>30</v>
      </c>
      <c r="C9735" t="s">
        <v>32</v>
      </c>
      <c r="D9735" t="s">
        <v>33</v>
      </c>
      <c r="E9735" t="s">
        <v>22</v>
      </c>
      <c r="J9735" t="str">
        <f>IFERROR(VLOOKUP(A9735,Directie!$A:$B,2,FALSE),"")</f>
        <v>42. retail price food</v>
      </c>
      <c r="K9735" t="s">
        <v>272</v>
      </c>
      <c r="L9735" s="8">
        <v>46327</v>
      </c>
      <c r="M9735" s="8">
        <v>46600</v>
      </c>
    </row>
    <row r="9736" spans="1:13">
      <c r="A9736" t="s">
        <v>2325</v>
      </c>
      <c r="B9736">
        <v>40</v>
      </c>
      <c r="C9736" t="s">
        <v>20</v>
      </c>
      <c r="F9736" t="s">
        <v>18</v>
      </c>
      <c r="J9736" t="str">
        <f>IFERROR(VLOOKUP(A9736,Directie!$A:$B,2,FALSE),"")</f>
        <v>42. retail price food</v>
      </c>
      <c r="K9736" t="s">
        <v>272</v>
      </c>
      <c r="L9736" s="8">
        <v>46327</v>
      </c>
      <c r="M9736" s="8">
        <v>46600</v>
      </c>
    </row>
    <row r="9737" spans="1:13">
      <c r="A9737" t="s">
        <v>2326</v>
      </c>
      <c r="J9737" t="str">
        <f>IFERROR(VLOOKUP(A9737,Directie!$A:$B,2,FALSE),"")</f>
        <v>Retail Services</v>
      </c>
      <c r="K9737" t="s">
        <v>272</v>
      </c>
      <c r="L9737" s="8">
        <v>46327</v>
      </c>
      <c r="M9737" s="8">
        <v>46600</v>
      </c>
    </row>
    <row r="9738" spans="1:13">
      <c r="A9738" t="s">
        <v>2326</v>
      </c>
      <c r="B9738">
        <v>40</v>
      </c>
      <c r="C9738" t="s">
        <v>20</v>
      </c>
      <c r="F9738" t="s">
        <v>18</v>
      </c>
      <c r="J9738" t="str">
        <f>IFERROR(VLOOKUP(A9738,Directie!$A:$B,2,FALSE),"")</f>
        <v>Retail Services</v>
      </c>
      <c r="K9738" t="s">
        <v>272</v>
      </c>
      <c r="L9738" s="8">
        <v>46327</v>
      </c>
      <c r="M9738" s="8">
        <v>46600</v>
      </c>
    </row>
    <row r="9739" spans="1:13">
      <c r="A9739" t="s">
        <v>2326</v>
      </c>
      <c r="B9739">
        <v>49</v>
      </c>
      <c r="C9739" t="s">
        <v>2309</v>
      </c>
      <c r="J9739" t="str">
        <f>IFERROR(VLOOKUP(A9739,Directie!$A:$B,2,FALSE),"")</f>
        <v>Retail Services</v>
      </c>
      <c r="K9739" t="s">
        <v>272</v>
      </c>
      <c r="L9739" s="8">
        <v>46327</v>
      </c>
      <c r="M9739" s="8">
        <v>46600</v>
      </c>
    </row>
    <row r="9740" spans="1:13">
      <c r="A9740" t="s">
        <v>2327</v>
      </c>
      <c r="J9740" t="str">
        <f>IFERROR(VLOOKUP(A9740,Directie!$A:$B,2,FALSE),"")</f>
        <v>Retail Services</v>
      </c>
      <c r="K9740" t="s">
        <v>272</v>
      </c>
      <c r="L9740" s="8">
        <v>46327</v>
      </c>
      <c r="M9740" s="8">
        <v>46600</v>
      </c>
    </row>
    <row r="9741" spans="1:13">
      <c r="A9741" t="s">
        <v>2327</v>
      </c>
      <c r="B9741">
        <v>16</v>
      </c>
      <c r="C9741" t="s">
        <v>15</v>
      </c>
      <c r="D9741" t="s">
        <v>16</v>
      </c>
      <c r="E9741" t="s">
        <v>17</v>
      </c>
      <c r="F9741" t="s">
        <v>18</v>
      </c>
      <c r="J9741" t="str">
        <f>IFERROR(VLOOKUP(A9741,Directie!$A:$B,2,FALSE),"")</f>
        <v>Retail Services</v>
      </c>
      <c r="K9741" t="s">
        <v>272</v>
      </c>
      <c r="L9741" s="8">
        <v>46327</v>
      </c>
      <c r="M9741" s="8">
        <v>46600</v>
      </c>
    </row>
    <row r="9742" spans="1:13">
      <c r="A9742" t="s">
        <v>2327</v>
      </c>
      <c r="B9742">
        <v>30</v>
      </c>
      <c r="C9742" t="s">
        <v>32</v>
      </c>
      <c r="D9742" t="s">
        <v>33</v>
      </c>
      <c r="E9742" t="s">
        <v>22</v>
      </c>
      <c r="J9742" t="str">
        <f>IFERROR(VLOOKUP(A9742,Directie!$A:$B,2,FALSE),"")</f>
        <v>Retail Services</v>
      </c>
      <c r="K9742" t="s">
        <v>272</v>
      </c>
      <c r="L9742" s="8">
        <v>46327</v>
      </c>
      <c r="M9742" s="8">
        <v>46600</v>
      </c>
    </row>
    <row r="9743" spans="1:13">
      <c r="A9743" t="s">
        <v>2327</v>
      </c>
      <c r="B9743">
        <v>18</v>
      </c>
      <c r="C9743" t="s">
        <v>41</v>
      </c>
      <c r="D9743" t="s">
        <v>42</v>
      </c>
      <c r="F9743" t="s">
        <v>42</v>
      </c>
      <c r="G9743" t="s">
        <v>43</v>
      </c>
      <c r="H9743" t="s">
        <v>44</v>
      </c>
      <c r="I9743" t="s">
        <v>45</v>
      </c>
      <c r="J9743" t="str">
        <f>IFERROR(VLOOKUP(A9743,Directie!$A:$B,2,FALSE),"")</f>
        <v>Retail Services</v>
      </c>
      <c r="K9743" t="s">
        <v>272</v>
      </c>
      <c r="L9743" s="8">
        <v>46327</v>
      </c>
      <c r="M9743" s="8">
        <v>46600</v>
      </c>
    </row>
    <row r="9744" spans="1:13">
      <c r="A9744" t="s">
        <v>2327</v>
      </c>
      <c r="B9744">
        <v>40</v>
      </c>
      <c r="C9744" t="s">
        <v>20</v>
      </c>
      <c r="F9744" t="s">
        <v>18</v>
      </c>
      <c r="J9744" t="str">
        <f>IFERROR(VLOOKUP(A9744,Directie!$A:$B,2,FALSE),"")</f>
        <v>Retail Services</v>
      </c>
      <c r="K9744" t="s">
        <v>272</v>
      </c>
      <c r="L9744" s="8">
        <v>46327</v>
      </c>
      <c r="M9744" s="8">
        <v>46600</v>
      </c>
    </row>
    <row r="9745" spans="1:13">
      <c r="A9745" t="s">
        <v>2327</v>
      </c>
      <c r="B9745">
        <v>49</v>
      </c>
      <c r="C9745" t="s">
        <v>2309</v>
      </c>
      <c r="J9745" t="str">
        <f>IFERROR(VLOOKUP(A9745,Directie!$A:$B,2,FALSE),"")</f>
        <v>Retail Services</v>
      </c>
      <c r="K9745" t="s">
        <v>272</v>
      </c>
      <c r="L9745" s="8">
        <v>46327</v>
      </c>
      <c r="M9745" s="8">
        <v>46600</v>
      </c>
    </row>
    <row r="9746" spans="1:13">
      <c r="A9746" t="s">
        <v>2328</v>
      </c>
      <c r="B9746">
        <v>24</v>
      </c>
      <c r="C9746" t="s">
        <v>14</v>
      </c>
      <c r="J9746" t="str">
        <f>IFERROR(VLOOKUP(A9746,Directie!$A:$B,2,FALSE),"")</f>
        <v>Retail Services</v>
      </c>
      <c r="K9746" t="s">
        <v>272</v>
      </c>
      <c r="L9746" s="8">
        <v>46327</v>
      </c>
      <c r="M9746" s="8">
        <v>46600</v>
      </c>
    </row>
    <row r="9747" spans="1:13">
      <c r="A9747" t="s">
        <v>2328</v>
      </c>
      <c r="B9747">
        <v>30</v>
      </c>
      <c r="C9747" t="s">
        <v>32</v>
      </c>
      <c r="D9747" t="s">
        <v>33</v>
      </c>
      <c r="E9747" t="s">
        <v>22</v>
      </c>
      <c r="J9747" t="str">
        <f>IFERROR(VLOOKUP(A9747,Directie!$A:$B,2,FALSE),"")</f>
        <v>Retail Services</v>
      </c>
      <c r="K9747" t="s">
        <v>272</v>
      </c>
      <c r="L9747" s="8">
        <v>46327</v>
      </c>
      <c r="M9747" s="8">
        <v>46600</v>
      </c>
    </row>
    <row r="9748" spans="1:13">
      <c r="A9748" t="s">
        <v>2328</v>
      </c>
      <c r="B9748">
        <v>49</v>
      </c>
      <c r="C9748" t="s">
        <v>2309</v>
      </c>
      <c r="J9748" t="str">
        <f>IFERROR(VLOOKUP(A9748,Directie!$A:$B,2,FALSE),"")</f>
        <v>Retail Services</v>
      </c>
      <c r="K9748" t="s">
        <v>272</v>
      </c>
      <c r="L9748" s="8">
        <v>46327</v>
      </c>
      <c r="M9748" s="8">
        <v>46600</v>
      </c>
    </row>
    <row r="9749" spans="1:13">
      <c r="A9749" t="s">
        <v>2329</v>
      </c>
      <c r="B9749">
        <v>42</v>
      </c>
      <c r="C9749" t="s">
        <v>82</v>
      </c>
      <c r="J9749" t="str">
        <f>IFERROR(VLOOKUP(A9749,Directie!$A:$B,2,FALSE),"")</f>
        <v>42. retail price food</v>
      </c>
      <c r="K9749" t="s">
        <v>272</v>
      </c>
      <c r="L9749" s="8">
        <v>46327</v>
      </c>
      <c r="M9749" s="8">
        <v>46600</v>
      </c>
    </row>
    <row r="9750" spans="1:13">
      <c r="A9750" t="s">
        <v>2329</v>
      </c>
      <c r="B9750">
        <v>24</v>
      </c>
      <c r="C9750" t="s">
        <v>14</v>
      </c>
      <c r="J9750" t="str">
        <f>IFERROR(VLOOKUP(A9750,Directie!$A:$B,2,FALSE),"")</f>
        <v>42. retail price food</v>
      </c>
      <c r="K9750" t="s">
        <v>272</v>
      </c>
      <c r="L9750" s="8">
        <v>46327</v>
      </c>
      <c r="M9750" s="8">
        <v>46600</v>
      </c>
    </row>
    <row r="9751" spans="1:13">
      <c r="A9751" t="s">
        <v>2329</v>
      </c>
      <c r="B9751">
        <v>44</v>
      </c>
      <c r="C9751" t="s">
        <v>19</v>
      </c>
      <c r="J9751" t="str">
        <f>IFERROR(VLOOKUP(A9751,Directie!$A:$B,2,FALSE),"")</f>
        <v>42. retail price food</v>
      </c>
      <c r="K9751" t="s">
        <v>272</v>
      </c>
      <c r="L9751" s="8">
        <v>46327</v>
      </c>
      <c r="M9751" s="8">
        <v>46600</v>
      </c>
    </row>
    <row r="9752" spans="1:13">
      <c r="A9752" t="s">
        <v>2329</v>
      </c>
      <c r="B9752">
        <v>40</v>
      </c>
      <c r="C9752" t="s">
        <v>20</v>
      </c>
      <c r="F9752" t="s">
        <v>18</v>
      </c>
      <c r="J9752" t="str">
        <f>IFERROR(VLOOKUP(A9752,Directie!$A:$B,2,FALSE),"")</f>
        <v>42. retail price food</v>
      </c>
      <c r="K9752" t="s">
        <v>272</v>
      </c>
      <c r="L9752" s="8">
        <v>46327</v>
      </c>
      <c r="M9752" s="8">
        <v>46600</v>
      </c>
    </row>
    <row r="9753" spans="1:13">
      <c r="A9753" t="s">
        <v>2329</v>
      </c>
      <c r="B9753">
        <v>71</v>
      </c>
      <c r="C9753" t="s">
        <v>24</v>
      </c>
      <c r="D9753" t="s">
        <v>25</v>
      </c>
      <c r="J9753" t="str">
        <f>IFERROR(VLOOKUP(A9753,Directie!$A:$B,2,FALSE),"")</f>
        <v>42. retail price food</v>
      </c>
      <c r="K9753" t="s">
        <v>272</v>
      </c>
      <c r="L9753" s="8">
        <v>46327</v>
      </c>
      <c r="M9753" s="8">
        <v>46600</v>
      </c>
    </row>
    <row r="9754" spans="1:13">
      <c r="A9754" t="s">
        <v>2330</v>
      </c>
      <c r="B9754">
        <v>24</v>
      </c>
      <c r="C9754" t="s">
        <v>14</v>
      </c>
      <c r="J9754" t="str">
        <f>IFERROR(VLOOKUP(A9754,Directie!$A:$B,2,FALSE),"")</f>
        <v>Retail Services</v>
      </c>
      <c r="K9754" t="s">
        <v>272</v>
      </c>
      <c r="L9754" s="8">
        <v>46327</v>
      </c>
      <c r="M9754" s="8">
        <v>46600</v>
      </c>
    </row>
    <row r="9755" spans="1:13">
      <c r="A9755" t="s">
        <v>2330</v>
      </c>
      <c r="B9755">
        <v>30</v>
      </c>
      <c r="C9755" t="s">
        <v>32</v>
      </c>
      <c r="D9755" t="s">
        <v>33</v>
      </c>
      <c r="E9755" t="s">
        <v>22</v>
      </c>
      <c r="J9755" t="str">
        <f>IFERROR(VLOOKUP(A9755,Directie!$A:$B,2,FALSE),"")</f>
        <v>Retail Services</v>
      </c>
      <c r="K9755" t="s">
        <v>272</v>
      </c>
      <c r="L9755" s="8">
        <v>46327</v>
      </c>
      <c r="M9755" s="8">
        <v>46600</v>
      </c>
    </row>
    <row r="9756" spans="1:13">
      <c r="A9756" t="s">
        <v>2330</v>
      </c>
      <c r="B9756">
        <v>49</v>
      </c>
      <c r="C9756" t="s">
        <v>2309</v>
      </c>
      <c r="J9756" t="str">
        <f>IFERROR(VLOOKUP(A9756,Directie!$A:$B,2,FALSE),"")</f>
        <v>Retail Services</v>
      </c>
      <c r="K9756" t="s">
        <v>272</v>
      </c>
      <c r="L9756" s="8">
        <v>46327</v>
      </c>
      <c r="M9756" s="8">
        <v>46600</v>
      </c>
    </row>
    <row r="9757" spans="1:13">
      <c r="A9757" t="s">
        <v>2331</v>
      </c>
      <c r="B9757">
        <v>24</v>
      </c>
      <c r="C9757" t="s">
        <v>14</v>
      </c>
      <c r="J9757" t="str">
        <f>IFERROR(VLOOKUP(A9757,Directie!$A:$B,2,FALSE),"")</f>
        <v>Retail Services</v>
      </c>
      <c r="K9757" t="s">
        <v>272</v>
      </c>
      <c r="L9757" s="8">
        <v>46327</v>
      </c>
      <c r="M9757" s="8">
        <v>46600</v>
      </c>
    </row>
    <row r="9758" spans="1:13">
      <c r="A9758" t="s">
        <v>2331</v>
      </c>
      <c r="B9758">
        <v>30</v>
      </c>
      <c r="C9758" t="s">
        <v>32</v>
      </c>
      <c r="D9758" t="s">
        <v>33</v>
      </c>
      <c r="E9758" t="s">
        <v>22</v>
      </c>
      <c r="J9758" t="str">
        <f>IFERROR(VLOOKUP(A9758,Directie!$A:$B,2,FALSE),"")</f>
        <v>Retail Services</v>
      </c>
      <c r="K9758" t="s">
        <v>272</v>
      </c>
      <c r="L9758" s="8">
        <v>46327</v>
      </c>
      <c r="M9758" s="8">
        <v>46600</v>
      </c>
    </row>
    <row r="9759" spans="1:13">
      <c r="A9759" t="s">
        <v>2331</v>
      </c>
      <c r="B9759">
        <v>49</v>
      </c>
      <c r="C9759" t="s">
        <v>2309</v>
      </c>
      <c r="J9759" t="str">
        <f>IFERROR(VLOOKUP(A9759,Directie!$A:$B,2,FALSE),"")</f>
        <v>Retail Services</v>
      </c>
      <c r="K9759" t="s">
        <v>272</v>
      </c>
      <c r="L9759" s="8">
        <v>46327</v>
      </c>
      <c r="M9759" s="8">
        <v>46600</v>
      </c>
    </row>
    <row r="9760" spans="1:13">
      <c r="A9760" t="s">
        <v>2332</v>
      </c>
      <c r="B9760">
        <v>24</v>
      </c>
      <c r="C9760" t="s">
        <v>14</v>
      </c>
      <c r="J9760" t="str">
        <f>IFERROR(VLOOKUP(A9760,Directie!$A:$B,2,FALSE),"")</f>
        <v>Retail Services</v>
      </c>
      <c r="K9760" t="s">
        <v>272</v>
      </c>
      <c r="L9760" s="8">
        <v>46327</v>
      </c>
      <c r="M9760" s="8">
        <v>46600</v>
      </c>
    </row>
    <row r="9761" spans="1:13">
      <c r="A9761" t="s">
        <v>2332</v>
      </c>
      <c r="B9761">
        <v>30</v>
      </c>
      <c r="C9761" t="s">
        <v>32</v>
      </c>
      <c r="D9761" t="s">
        <v>33</v>
      </c>
      <c r="E9761" t="s">
        <v>22</v>
      </c>
      <c r="J9761" t="str">
        <f>IFERROR(VLOOKUP(A9761,Directie!$A:$B,2,FALSE),"")</f>
        <v>Retail Services</v>
      </c>
      <c r="K9761" t="s">
        <v>272</v>
      </c>
      <c r="L9761" s="8">
        <v>46327</v>
      </c>
      <c r="M9761" s="8">
        <v>46600</v>
      </c>
    </row>
    <row r="9762" spans="1:13">
      <c r="A9762" t="s">
        <v>2332</v>
      </c>
      <c r="B9762">
        <v>49</v>
      </c>
      <c r="C9762" t="s">
        <v>2309</v>
      </c>
      <c r="J9762" t="str">
        <f>IFERROR(VLOOKUP(A9762,Directie!$A:$B,2,FALSE),"")</f>
        <v>Retail Services</v>
      </c>
      <c r="K9762" t="s">
        <v>272</v>
      </c>
      <c r="L9762" s="8">
        <v>46327</v>
      </c>
      <c r="M9762" s="8">
        <v>46600</v>
      </c>
    </row>
    <row r="9763" spans="1:13">
      <c r="A9763" t="s">
        <v>2333</v>
      </c>
      <c r="J9763" t="str">
        <f>IFERROR(VLOOKUP(A9763,Directie!$A:$B,2,FALSE),"")</f>
        <v>Retail Services</v>
      </c>
      <c r="K9763" t="s">
        <v>272</v>
      </c>
      <c r="L9763" s="8">
        <v>46327</v>
      </c>
      <c r="M9763" s="8">
        <v>46600</v>
      </c>
    </row>
    <row r="9764" spans="1:13">
      <c r="A9764" t="s">
        <v>2333</v>
      </c>
      <c r="B9764">
        <v>30</v>
      </c>
      <c r="C9764" t="s">
        <v>32</v>
      </c>
      <c r="D9764" t="s">
        <v>33</v>
      </c>
      <c r="E9764" t="s">
        <v>22</v>
      </c>
      <c r="J9764" t="str">
        <f>IFERROR(VLOOKUP(A9764,Directie!$A:$B,2,FALSE),"")</f>
        <v>Retail Services</v>
      </c>
      <c r="K9764" t="s">
        <v>272</v>
      </c>
      <c r="L9764" s="8">
        <v>46327</v>
      </c>
      <c r="M9764" s="8">
        <v>46600</v>
      </c>
    </row>
    <row r="9765" spans="1:13">
      <c r="A9765" t="s">
        <v>2333</v>
      </c>
      <c r="B9765">
        <v>40</v>
      </c>
      <c r="C9765" t="s">
        <v>20</v>
      </c>
      <c r="F9765" t="s">
        <v>18</v>
      </c>
      <c r="J9765" t="str">
        <f>IFERROR(VLOOKUP(A9765,Directie!$A:$B,2,FALSE),"")</f>
        <v>Retail Services</v>
      </c>
      <c r="K9765" t="s">
        <v>272</v>
      </c>
      <c r="L9765" s="8">
        <v>46327</v>
      </c>
      <c r="M9765" s="8">
        <v>46600</v>
      </c>
    </row>
    <row r="9766" spans="1:13">
      <c r="A9766" t="s">
        <v>2333</v>
      </c>
      <c r="B9766">
        <v>49</v>
      </c>
      <c r="C9766" t="s">
        <v>2309</v>
      </c>
      <c r="J9766" t="str">
        <f>IFERROR(VLOOKUP(A9766,Directie!$A:$B,2,FALSE),"")</f>
        <v>Retail Services</v>
      </c>
      <c r="K9766" t="s">
        <v>272</v>
      </c>
      <c r="L9766" s="8">
        <v>46327</v>
      </c>
      <c r="M9766" s="8">
        <v>46600</v>
      </c>
    </row>
    <row r="9767" spans="1:13">
      <c r="A9767" t="s">
        <v>2334</v>
      </c>
      <c r="B9767">
        <v>24</v>
      </c>
      <c r="C9767" t="s">
        <v>14</v>
      </c>
      <c r="J9767" t="str">
        <f>IFERROR(VLOOKUP(A9767,Directie!$A:$B,2,FALSE),"")</f>
        <v>Retail Services</v>
      </c>
      <c r="K9767" t="s">
        <v>272</v>
      </c>
      <c r="L9767" s="8">
        <v>46327</v>
      </c>
      <c r="M9767" s="8">
        <v>46600</v>
      </c>
    </row>
    <row r="9768" spans="1:13">
      <c r="A9768" t="s">
        <v>2334</v>
      </c>
      <c r="B9768">
        <v>30</v>
      </c>
      <c r="C9768" t="s">
        <v>32</v>
      </c>
      <c r="D9768" t="s">
        <v>33</v>
      </c>
      <c r="E9768" t="s">
        <v>22</v>
      </c>
      <c r="J9768" t="str">
        <f>IFERROR(VLOOKUP(A9768,Directie!$A:$B,2,FALSE),"")</f>
        <v>Retail Services</v>
      </c>
      <c r="K9768" t="s">
        <v>272</v>
      </c>
      <c r="L9768" s="8">
        <v>46327</v>
      </c>
      <c r="M9768" s="8">
        <v>46600</v>
      </c>
    </row>
    <row r="9769" spans="1:13">
      <c r="A9769" t="s">
        <v>2334</v>
      </c>
      <c r="B9769">
        <v>49</v>
      </c>
      <c r="C9769" t="s">
        <v>2309</v>
      </c>
      <c r="J9769" t="str">
        <f>IFERROR(VLOOKUP(A9769,Directie!$A:$B,2,FALSE),"")</f>
        <v>Retail Services</v>
      </c>
      <c r="K9769" t="s">
        <v>272</v>
      </c>
      <c r="L9769" s="8">
        <v>46327</v>
      </c>
      <c r="M9769" s="8">
        <v>46600</v>
      </c>
    </row>
    <row r="9770" spans="1:13">
      <c r="A9770" t="s">
        <v>2335</v>
      </c>
      <c r="J9770" t="str">
        <f>IFERROR(VLOOKUP(A9770,Directie!$A:$B,2,FALSE),"")</f>
        <v>Retail Services</v>
      </c>
      <c r="K9770" t="s">
        <v>272</v>
      </c>
      <c r="L9770" s="8">
        <v>46327</v>
      </c>
      <c r="M9770" s="8">
        <v>46600</v>
      </c>
    </row>
    <row r="9771" spans="1:13">
      <c r="A9771" t="s">
        <v>2335</v>
      </c>
      <c r="B9771">
        <v>30</v>
      </c>
      <c r="C9771" t="s">
        <v>32</v>
      </c>
      <c r="D9771" t="s">
        <v>33</v>
      </c>
      <c r="E9771" t="s">
        <v>22</v>
      </c>
      <c r="J9771" t="str">
        <f>IFERROR(VLOOKUP(A9771,Directie!$A:$B,2,FALSE),"")</f>
        <v>Retail Services</v>
      </c>
      <c r="K9771" t="s">
        <v>272</v>
      </c>
      <c r="L9771" s="8">
        <v>46327</v>
      </c>
      <c r="M9771" s="8">
        <v>46600</v>
      </c>
    </row>
    <row r="9772" spans="1:13">
      <c r="A9772" t="s">
        <v>2335</v>
      </c>
      <c r="B9772">
        <v>40</v>
      </c>
      <c r="C9772" t="s">
        <v>20</v>
      </c>
      <c r="F9772" t="s">
        <v>18</v>
      </c>
      <c r="J9772" t="str">
        <f>IFERROR(VLOOKUP(A9772,Directie!$A:$B,2,FALSE),"")</f>
        <v>Retail Services</v>
      </c>
      <c r="K9772" t="s">
        <v>272</v>
      </c>
      <c r="L9772" s="8">
        <v>46327</v>
      </c>
      <c r="M9772" s="8">
        <v>46600</v>
      </c>
    </row>
    <row r="9773" spans="1:13">
      <c r="A9773" t="s">
        <v>2335</v>
      </c>
      <c r="B9773">
        <v>49</v>
      </c>
      <c r="C9773" t="s">
        <v>2309</v>
      </c>
      <c r="J9773" t="str">
        <f>IFERROR(VLOOKUP(A9773,Directie!$A:$B,2,FALSE),"")</f>
        <v>Retail Services</v>
      </c>
      <c r="K9773" t="s">
        <v>272</v>
      </c>
      <c r="L9773" s="8">
        <v>46327</v>
      </c>
      <c r="M9773" s="8">
        <v>46600</v>
      </c>
    </row>
    <row r="9774" spans="1:13">
      <c r="A9774" t="s">
        <v>2336</v>
      </c>
      <c r="J9774" t="str">
        <f>IFERROR(VLOOKUP(A9774,Directie!$A:$B,2,FALSE),"")</f>
        <v>42. retail price food</v>
      </c>
      <c r="K9774" t="s">
        <v>272</v>
      </c>
      <c r="L9774" s="8">
        <v>46327</v>
      </c>
      <c r="M9774" s="8">
        <v>46600</v>
      </c>
    </row>
    <row r="9775" spans="1:13">
      <c r="A9775" t="s">
        <v>2336</v>
      </c>
      <c r="B9775">
        <v>42</v>
      </c>
      <c r="C9775" t="s">
        <v>82</v>
      </c>
      <c r="J9775" t="str">
        <f>IFERROR(VLOOKUP(A9775,Directie!$A:$B,2,FALSE),"")</f>
        <v>42. retail price food</v>
      </c>
      <c r="K9775" t="s">
        <v>272</v>
      </c>
      <c r="L9775" s="8">
        <v>46327</v>
      </c>
      <c r="M9775" s="8">
        <v>46600</v>
      </c>
    </row>
    <row r="9776" spans="1:13">
      <c r="A9776" t="s">
        <v>2336</v>
      </c>
      <c r="B9776">
        <v>40</v>
      </c>
      <c r="C9776" t="s">
        <v>20</v>
      </c>
      <c r="F9776" t="s">
        <v>18</v>
      </c>
      <c r="J9776" t="str">
        <f>IFERROR(VLOOKUP(A9776,Directie!$A:$B,2,FALSE),"")</f>
        <v>42. retail price food</v>
      </c>
      <c r="K9776" t="s">
        <v>272</v>
      </c>
      <c r="L9776" s="8">
        <v>46327</v>
      </c>
      <c r="M9776" s="8">
        <v>46600</v>
      </c>
    </row>
    <row r="9777" spans="1:13">
      <c r="A9777" t="s">
        <v>2337</v>
      </c>
      <c r="B9777">
        <v>24</v>
      </c>
      <c r="C9777" t="s">
        <v>14</v>
      </c>
      <c r="J9777" t="str">
        <f>IFERROR(VLOOKUP(A9777,Directie!$A:$B,2,FALSE),"")</f>
        <v>Retail Services</v>
      </c>
      <c r="K9777" t="s">
        <v>272</v>
      </c>
      <c r="L9777" s="8">
        <v>46327</v>
      </c>
      <c r="M9777" s="8">
        <v>46600</v>
      </c>
    </row>
    <row r="9778" spans="1:13">
      <c r="A9778" t="s">
        <v>2337</v>
      </c>
      <c r="B9778">
        <v>30</v>
      </c>
      <c r="C9778" t="s">
        <v>32</v>
      </c>
      <c r="D9778" t="s">
        <v>33</v>
      </c>
      <c r="E9778" t="s">
        <v>22</v>
      </c>
      <c r="J9778" t="str">
        <f>IFERROR(VLOOKUP(A9778,Directie!$A:$B,2,FALSE),"")</f>
        <v>Retail Services</v>
      </c>
      <c r="K9778" t="s">
        <v>272</v>
      </c>
      <c r="L9778" s="8">
        <v>46327</v>
      </c>
      <c r="M9778" s="8">
        <v>46600</v>
      </c>
    </row>
    <row r="9779" spans="1:13">
      <c r="A9779" t="s">
        <v>2337</v>
      </c>
      <c r="B9779">
        <v>49</v>
      </c>
      <c r="C9779" t="s">
        <v>2309</v>
      </c>
      <c r="J9779" t="str">
        <f>IFERROR(VLOOKUP(A9779,Directie!$A:$B,2,FALSE),"")</f>
        <v>Retail Services</v>
      </c>
      <c r="K9779" t="s">
        <v>272</v>
      </c>
      <c r="L9779" s="8">
        <v>46327</v>
      </c>
      <c r="M9779" s="8">
        <v>46600</v>
      </c>
    </row>
    <row r="9780" spans="1:13">
      <c r="A9780" t="s">
        <v>2338</v>
      </c>
      <c r="J9780" t="str">
        <f>IFERROR(VLOOKUP(A9780,Directie!$A:$B,2,FALSE),"")</f>
        <v>Retail Services</v>
      </c>
      <c r="K9780" t="s">
        <v>272</v>
      </c>
      <c r="L9780" s="8">
        <v>46327</v>
      </c>
      <c r="M9780" s="8">
        <v>46600</v>
      </c>
    </row>
    <row r="9781" spans="1:13">
      <c r="A9781" t="s">
        <v>2338</v>
      </c>
      <c r="B9781">
        <v>18</v>
      </c>
      <c r="C9781" t="s">
        <v>41</v>
      </c>
      <c r="D9781" t="s">
        <v>42</v>
      </c>
      <c r="F9781" t="s">
        <v>42</v>
      </c>
      <c r="G9781" t="s">
        <v>43</v>
      </c>
      <c r="H9781" t="s">
        <v>44</v>
      </c>
      <c r="I9781" t="s">
        <v>45</v>
      </c>
      <c r="J9781" t="str">
        <f>IFERROR(VLOOKUP(A9781,Directie!$A:$B,2,FALSE),"")</f>
        <v>Retail Services</v>
      </c>
      <c r="K9781" t="s">
        <v>272</v>
      </c>
      <c r="L9781" s="8">
        <v>46327</v>
      </c>
      <c r="M9781" s="8">
        <v>46600</v>
      </c>
    </row>
    <row r="9782" spans="1:13">
      <c r="A9782" t="s">
        <v>2338</v>
      </c>
      <c r="B9782">
        <v>44</v>
      </c>
      <c r="C9782" t="s">
        <v>19</v>
      </c>
      <c r="J9782" t="str">
        <f>IFERROR(VLOOKUP(A9782,Directie!$A:$B,2,FALSE),"")</f>
        <v>Retail Services</v>
      </c>
      <c r="K9782" t="s">
        <v>272</v>
      </c>
      <c r="L9782" s="8">
        <v>46327</v>
      </c>
      <c r="M9782" s="8">
        <v>46600</v>
      </c>
    </row>
    <row r="9783" spans="1:13">
      <c r="A9783" t="s">
        <v>2338</v>
      </c>
      <c r="B9783">
        <v>40</v>
      </c>
      <c r="C9783" t="s">
        <v>20</v>
      </c>
      <c r="F9783" t="s">
        <v>18</v>
      </c>
      <c r="J9783" t="str">
        <f>IFERROR(VLOOKUP(A9783,Directie!$A:$B,2,FALSE),"")</f>
        <v>Retail Services</v>
      </c>
      <c r="K9783" t="s">
        <v>272</v>
      </c>
      <c r="L9783" s="8">
        <v>46327</v>
      </c>
      <c r="M9783" s="8">
        <v>46600</v>
      </c>
    </row>
    <row r="9784" spans="1:13">
      <c r="A9784" t="s">
        <v>2338</v>
      </c>
      <c r="B9784">
        <v>71</v>
      </c>
      <c r="C9784" t="s">
        <v>24</v>
      </c>
      <c r="D9784" t="s">
        <v>25</v>
      </c>
      <c r="J9784" t="str">
        <f>IFERROR(VLOOKUP(A9784,Directie!$A:$B,2,FALSE),"")</f>
        <v>Retail Services</v>
      </c>
      <c r="K9784" t="s">
        <v>272</v>
      </c>
      <c r="L9784" s="8">
        <v>46327</v>
      </c>
      <c r="M9784" s="8">
        <v>46600</v>
      </c>
    </row>
    <row r="9785" spans="1:13">
      <c r="A9785" t="s">
        <v>2339</v>
      </c>
      <c r="B9785">
        <v>24</v>
      </c>
      <c r="C9785" t="s">
        <v>14</v>
      </c>
      <c r="J9785" t="str">
        <f>IFERROR(VLOOKUP(A9785,Directie!$A:$B,2,FALSE),"")</f>
        <v>Retail Services</v>
      </c>
      <c r="K9785" t="s">
        <v>272</v>
      </c>
      <c r="L9785" s="8">
        <v>46327</v>
      </c>
      <c r="M9785" s="8">
        <v>46600</v>
      </c>
    </row>
    <row r="9786" spans="1:13">
      <c r="A9786" t="s">
        <v>2339</v>
      </c>
      <c r="B9786">
        <v>30</v>
      </c>
      <c r="C9786" t="s">
        <v>32</v>
      </c>
      <c r="D9786" t="s">
        <v>33</v>
      </c>
      <c r="E9786" t="s">
        <v>22</v>
      </c>
      <c r="J9786" t="str">
        <f>IFERROR(VLOOKUP(A9786,Directie!$A:$B,2,FALSE),"")</f>
        <v>Retail Services</v>
      </c>
      <c r="K9786" t="s">
        <v>272</v>
      </c>
      <c r="L9786" s="8">
        <v>46327</v>
      </c>
      <c r="M9786" s="8">
        <v>46600</v>
      </c>
    </row>
    <row r="9787" spans="1:13">
      <c r="A9787" t="s">
        <v>2339</v>
      </c>
      <c r="B9787">
        <v>49</v>
      </c>
      <c r="C9787" t="s">
        <v>2309</v>
      </c>
      <c r="J9787" t="str">
        <f>IFERROR(VLOOKUP(A9787,Directie!$A:$B,2,FALSE),"")</f>
        <v>Retail Services</v>
      </c>
      <c r="K9787" t="s">
        <v>272</v>
      </c>
      <c r="L9787" s="8">
        <v>46327</v>
      </c>
      <c r="M9787" s="8">
        <v>46600</v>
      </c>
    </row>
    <row r="9788" spans="1:13">
      <c r="A9788" t="s">
        <v>2340</v>
      </c>
      <c r="B9788">
        <v>42</v>
      </c>
      <c r="C9788" t="s">
        <v>82</v>
      </c>
      <c r="J9788" t="str">
        <f>IFERROR(VLOOKUP(A9788,Directie!$A:$B,2,FALSE),"")</f>
        <v>42. retail price food</v>
      </c>
      <c r="K9788" t="s">
        <v>272</v>
      </c>
      <c r="L9788" s="8">
        <v>46327</v>
      </c>
      <c r="M9788" s="8">
        <v>46600</v>
      </c>
    </row>
    <row r="9789" spans="1:13">
      <c r="A9789" t="s">
        <v>2340</v>
      </c>
      <c r="B9789">
        <v>30</v>
      </c>
      <c r="C9789" t="s">
        <v>32</v>
      </c>
      <c r="D9789" t="s">
        <v>33</v>
      </c>
      <c r="E9789" t="s">
        <v>22</v>
      </c>
      <c r="J9789" t="str">
        <f>IFERROR(VLOOKUP(A9789,Directie!$A:$B,2,FALSE),"")</f>
        <v>42. retail price food</v>
      </c>
      <c r="K9789" t="s">
        <v>272</v>
      </c>
      <c r="L9789" s="8">
        <v>46327</v>
      </c>
      <c r="M9789" s="8">
        <v>46600</v>
      </c>
    </row>
    <row r="9790" spans="1:13">
      <c r="A9790" t="s">
        <v>2340</v>
      </c>
      <c r="B9790">
        <v>44</v>
      </c>
      <c r="C9790" t="s">
        <v>19</v>
      </c>
      <c r="J9790" t="str">
        <f>IFERROR(VLOOKUP(A9790,Directie!$A:$B,2,FALSE),"")</f>
        <v>42. retail price food</v>
      </c>
      <c r="K9790" t="s">
        <v>272</v>
      </c>
      <c r="L9790" s="8">
        <v>46327</v>
      </c>
      <c r="M9790" s="8">
        <v>46600</v>
      </c>
    </row>
    <row r="9791" spans="1:13">
      <c r="A9791" t="s">
        <v>2340</v>
      </c>
      <c r="B9791">
        <v>40</v>
      </c>
      <c r="C9791" t="s">
        <v>20</v>
      </c>
      <c r="F9791" t="s">
        <v>18</v>
      </c>
      <c r="J9791" t="str">
        <f>IFERROR(VLOOKUP(A9791,Directie!$A:$B,2,FALSE),"")</f>
        <v>42. retail price food</v>
      </c>
      <c r="K9791" t="s">
        <v>272</v>
      </c>
      <c r="L9791" s="8">
        <v>46327</v>
      </c>
      <c r="M9791" s="8">
        <v>46600</v>
      </c>
    </row>
    <row r="9792" spans="1:13">
      <c r="A9792" t="s">
        <v>2341</v>
      </c>
      <c r="B9792">
        <v>42</v>
      </c>
      <c r="C9792" t="s">
        <v>82</v>
      </c>
      <c r="J9792" t="str">
        <f>IFERROR(VLOOKUP(A9792,Directie!$A:$B,2,FALSE),"")</f>
        <v>42. retail price food</v>
      </c>
      <c r="K9792" t="s">
        <v>272</v>
      </c>
      <c r="L9792" s="8">
        <v>46327</v>
      </c>
      <c r="M9792" s="8">
        <v>46600</v>
      </c>
    </row>
    <row r="9793" spans="1:13">
      <c r="A9793" t="s">
        <v>2341</v>
      </c>
      <c r="B9793">
        <v>16</v>
      </c>
      <c r="C9793" t="s">
        <v>15</v>
      </c>
      <c r="D9793" t="s">
        <v>16</v>
      </c>
      <c r="E9793" t="s">
        <v>17</v>
      </c>
      <c r="F9793" t="s">
        <v>18</v>
      </c>
      <c r="J9793" t="str">
        <f>IFERROR(VLOOKUP(A9793,Directie!$A:$B,2,FALSE),"")</f>
        <v>42. retail price food</v>
      </c>
      <c r="K9793" t="s">
        <v>272</v>
      </c>
      <c r="L9793" s="8">
        <v>46327</v>
      </c>
      <c r="M9793" s="8">
        <v>46600</v>
      </c>
    </row>
    <row r="9794" spans="1:13">
      <c r="A9794" t="s">
        <v>2341</v>
      </c>
      <c r="B9794">
        <v>30</v>
      </c>
      <c r="C9794" t="s">
        <v>32</v>
      </c>
      <c r="D9794" t="s">
        <v>33</v>
      </c>
      <c r="E9794" t="s">
        <v>22</v>
      </c>
      <c r="J9794" t="str">
        <f>IFERROR(VLOOKUP(A9794,Directie!$A:$B,2,FALSE),"")</f>
        <v>42. retail price food</v>
      </c>
      <c r="K9794" t="s">
        <v>272</v>
      </c>
      <c r="L9794" s="8">
        <v>46327</v>
      </c>
      <c r="M9794" s="8">
        <v>46600</v>
      </c>
    </row>
    <row r="9795" spans="1:13">
      <c r="A9795" t="s">
        <v>2341</v>
      </c>
      <c r="B9795">
        <v>40</v>
      </c>
      <c r="C9795" t="s">
        <v>20</v>
      </c>
      <c r="F9795" t="s">
        <v>18</v>
      </c>
      <c r="J9795" t="str">
        <f>IFERROR(VLOOKUP(A9795,Directie!$A:$B,2,FALSE),"")</f>
        <v>42. retail price food</v>
      </c>
      <c r="K9795" t="s">
        <v>272</v>
      </c>
      <c r="L9795" s="8">
        <v>46327</v>
      </c>
      <c r="M9795" s="8">
        <v>46600</v>
      </c>
    </row>
    <row r="9796" spans="1:13">
      <c r="A9796" t="s">
        <v>2342</v>
      </c>
      <c r="B9796">
        <v>42</v>
      </c>
      <c r="C9796" t="s">
        <v>82</v>
      </c>
      <c r="J9796" t="str">
        <f>IFERROR(VLOOKUP(A9796,Directie!$A:$B,2,FALSE),"")</f>
        <v>42. retail price food</v>
      </c>
      <c r="K9796" t="s">
        <v>272</v>
      </c>
      <c r="L9796" s="8">
        <v>46327</v>
      </c>
      <c r="M9796" s="8">
        <v>46600</v>
      </c>
    </row>
    <row r="9797" spans="1:13">
      <c r="A9797" t="s">
        <v>2342</v>
      </c>
      <c r="B9797">
        <v>24</v>
      </c>
      <c r="C9797" t="s">
        <v>14</v>
      </c>
      <c r="J9797" t="str">
        <f>IFERROR(VLOOKUP(A9797,Directie!$A:$B,2,FALSE),"")</f>
        <v>42. retail price food</v>
      </c>
      <c r="K9797" t="s">
        <v>272</v>
      </c>
      <c r="L9797" s="8">
        <v>46327</v>
      </c>
      <c r="M9797" s="8">
        <v>46600</v>
      </c>
    </row>
    <row r="9798" spans="1:13">
      <c r="A9798" t="s">
        <v>2342</v>
      </c>
      <c r="B9798">
        <v>16</v>
      </c>
      <c r="C9798" t="s">
        <v>15</v>
      </c>
      <c r="D9798" t="s">
        <v>16</v>
      </c>
      <c r="E9798" t="s">
        <v>17</v>
      </c>
      <c r="F9798" t="s">
        <v>18</v>
      </c>
      <c r="J9798" t="str">
        <f>IFERROR(VLOOKUP(A9798,Directie!$A:$B,2,FALSE),"")</f>
        <v>42. retail price food</v>
      </c>
      <c r="K9798" t="s">
        <v>272</v>
      </c>
      <c r="L9798" s="8">
        <v>46327</v>
      </c>
      <c r="M9798" s="8">
        <v>46600</v>
      </c>
    </row>
    <row r="9799" spans="1:13">
      <c r="A9799" t="s">
        <v>2342</v>
      </c>
      <c r="B9799">
        <v>30</v>
      </c>
      <c r="C9799" t="s">
        <v>32</v>
      </c>
      <c r="D9799" t="s">
        <v>33</v>
      </c>
      <c r="E9799" t="s">
        <v>22</v>
      </c>
      <c r="J9799" t="str">
        <f>IFERROR(VLOOKUP(A9799,Directie!$A:$B,2,FALSE),"")</f>
        <v>42. retail price food</v>
      </c>
      <c r="K9799" t="s">
        <v>272</v>
      </c>
      <c r="L9799" s="8">
        <v>46327</v>
      </c>
      <c r="M9799" s="8">
        <v>46600</v>
      </c>
    </row>
    <row r="9800" spans="1:13">
      <c r="A9800" t="s">
        <v>2342</v>
      </c>
      <c r="B9800">
        <v>18</v>
      </c>
      <c r="C9800" t="s">
        <v>41</v>
      </c>
      <c r="D9800" t="s">
        <v>42</v>
      </c>
      <c r="F9800" t="s">
        <v>42</v>
      </c>
      <c r="G9800" t="s">
        <v>43</v>
      </c>
      <c r="H9800" t="s">
        <v>44</v>
      </c>
      <c r="I9800" t="s">
        <v>45</v>
      </c>
      <c r="J9800" t="str">
        <f>IFERROR(VLOOKUP(A9800,Directie!$A:$B,2,FALSE),"")</f>
        <v>42. retail price food</v>
      </c>
      <c r="K9800" t="s">
        <v>272</v>
      </c>
      <c r="L9800" s="8">
        <v>46327</v>
      </c>
      <c r="M9800" s="8">
        <v>46600</v>
      </c>
    </row>
    <row r="9801" spans="1:13">
      <c r="A9801" t="s">
        <v>2342</v>
      </c>
      <c r="B9801">
        <v>44</v>
      </c>
      <c r="C9801" t="s">
        <v>19</v>
      </c>
      <c r="J9801" t="str">
        <f>IFERROR(VLOOKUP(A9801,Directie!$A:$B,2,FALSE),"")</f>
        <v>42. retail price food</v>
      </c>
      <c r="K9801" t="s">
        <v>272</v>
      </c>
      <c r="L9801" s="8">
        <v>46327</v>
      </c>
      <c r="M9801" s="8">
        <v>46600</v>
      </c>
    </row>
    <row r="9802" spans="1:13">
      <c r="A9802" t="s">
        <v>2342</v>
      </c>
      <c r="B9802">
        <v>40</v>
      </c>
      <c r="C9802" t="s">
        <v>20</v>
      </c>
      <c r="F9802" t="s">
        <v>18</v>
      </c>
      <c r="J9802" t="str">
        <f>IFERROR(VLOOKUP(A9802,Directie!$A:$B,2,FALSE),"")</f>
        <v>42. retail price food</v>
      </c>
      <c r="K9802" t="s">
        <v>272</v>
      </c>
      <c r="L9802" s="8">
        <v>46327</v>
      </c>
      <c r="M9802" s="8">
        <v>46600</v>
      </c>
    </row>
    <row r="9803" spans="1:13">
      <c r="A9803" t="s">
        <v>2342</v>
      </c>
      <c r="B9803">
        <v>31</v>
      </c>
      <c r="C9803" t="s">
        <v>21</v>
      </c>
      <c r="D9803" t="s">
        <v>22</v>
      </c>
      <c r="F9803" t="s">
        <v>23</v>
      </c>
      <c r="J9803" t="str">
        <f>IFERROR(VLOOKUP(A9803,Directie!$A:$B,2,FALSE),"")</f>
        <v>42. retail price food</v>
      </c>
      <c r="K9803" t="s">
        <v>272</v>
      </c>
      <c r="L9803" s="8">
        <v>46327</v>
      </c>
      <c r="M9803" s="8">
        <v>46600</v>
      </c>
    </row>
    <row r="9804" spans="1:13">
      <c r="A9804" t="s">
        <v>2342</v>
      </c>
      <c r="B9804">
        <v>71</v>
      </c>
      <c r="C9804" t="s">
        <v>24</v>
      </c>
      <c r="D9804" t="s">
        <v>25</v>
      </c>
      <c r="J9804" t="str">
        <f>IFERROR(VLOOKUP(A9804,Directie!$A:$B,2,FALSE),"")</f>
        <v>42. retail price food</v>
      </c>
      <c r="K9804" t="s">
        <v>272</v>
      </c>
      <c r="L9804" s="8">
        <v>46327</v>
      </c>
      <c r="M9804" s="8">
        <v>46600</v>
      </c>
    </row>
    <row r="9805" spans="1:13">
      <c r="A9805" t="s">
        <v>2343</v>
      </c>
      <c r="J9805" t="str">
        <f>IFERROR(VLOOKUP(A9805,Directie!$A:$B,2,FALSE),"")</f>
        <v>42. retail price food</v>
      </c>
      <c r="K9805" t="s">
        <v>272</v>
      </c>
      <c r="L9805" s="8">
        <v>46327</v>
      </c>
      <c r="M9805" s="8">
        <v>46600</v>
      </c>
    </row>
    <row r="9806" spans="1:13">
      <c r="A9806" t="s">
        <v>2343</v>
      </c>
      <c r="B9806">
        <v>42</v>
      </c>
      <c r="C9806" t="s">
        <v>82</v>
      </c>
      <c r="J9806" t="str">
        <f>IFERROR(VLOOKUP(A9806,Directie!$A:$B,2,FALSE),"")</f>
        <v>42. retail price food</v>
      </c>
      <c r="K9806" t="s">
        <v>272</v>
      </c>
      <c r="L9806" s="8">
        <v>46327</v>
      </c>
      <c r="M9806" s="8">
        <v>46600</v>
      </c>
    </row>
    <row r="9807" spans="1:13">
      <c r="A9807" t="s">
        <v>2344</v>
      </c>
      <c r="B9807">
        <v>47</v>
      </c>
      <c r="C9807" t="s">
        <v>28</v>
      </c>
      <c r="D9807" t="s">
        <v>29</v>
      </c>
      <c r="E9807" t="s">
        <v>30</v>
      </c>
      <c r="F9807" t="s">
        <v>23</v>
      </c>
      <c r="G9807" t="s">
        <v>31</v>
      </c>
      <c r="J9807" t="str">
        <f>IFERROR(VLOOKUP(A9807,Directie!$A:$B,2,FALSE),"")</f>
        <v>Retail Services</v>
      </c>
      <c r="K9807" t="s">
        <v>272</v>
      </c>
      <c r="L9807" s="8">
        <v>46327</v>
      </c>
      <c r="M9807" s="8">
        <v>46600</v>
      </c>
    </row>
    <row r="9808" spans="1:13">
      <c r="A9808" t="s">
        <v>2344</v>
      </c>
      <c r="B9808">
        <v>44</v>
      </c>
      <c r="C9808" t="s">
        <v>19</v>
      </c>
      <c r="J9808" t="str">
        <f>IFERROR(VLOOKUP(A9808,Directie!$A:$B,2,FALSE),"")</f>
        <v>Retail Services</v>
      </c>
      <c r="K9808" t="s">
        <v>272</v>
      </c>
      <c r="L9808" s="8">
        <v>46327</v>
      </c>
      <c r="M9808" s="8">
        <v>46600</v>
      </c>
    </row>
    <row r="9809" spans="1:13">
      <c r="A9809" t="s">
        <v>2344</v>
      </c>
      <c r="B9809">
        <v>40</v>
      </c>
      <c r="C9809" t="s">
        <v>20</v>
      </c>
      <c r="F9809" t="s">
        <v>18</v>
      </c>
      <c r="J9809" t="str">
        <f>IFERROR(VLOOKUP(A9809,Directie!$A:$B,2,FALSE),"")</f>
        <v>Retail Services</v>
      </c>
      <c r="K9809" t="s">
        <v>272</v>
      </c>
      <c r="L9809" s="8">
        <v>46327</v>
      </c>
      <c r="M9809" s="8">
        <v>46600</v>
      </c>
    </row>
    <row r="9810" spans="1:13">
      <c r="A9810" t="s">
        <v>2344</v>
      </c>
      <c r="B9810">
        <v>37</v>
      </c>
      <c r="C9810" t="s">
        <v>37</v>
      </c>
      <c r="D9810" t="s">
        <v>38</v>
      </c>
      <c r="E9810" t="s">
        <v>22</v>
      </c>
      <c r="J9810" t="str">
        <f>IFERROR(VLOOKUP(A9810,Directie!$A:$B,2,FALSE),"")</f>
        <v>Retail Services</v>
      </c>
      <c r="K9810" t="s">
        <v>272</v>
      </c>
      <c r="L9810" s="8">
        <v>46327</v>
      </c>
      <c r="M9810" s="8">
        <v>46600</v>
      </c>
    </row>
    <row r="9811" spans="1:13">
      <c r="A9811" t="s">
        <v>2345</v>
      </c>
      <c r="B9811">
        <v>42</v>
      </c>
      <c r="C9811" t="s">
        <v>82</v>
      </c>
      <c r="J9811" t="str">
        <f>IFERROR(VLOOKUP(A9811,Directie!$A:$B,2,FALSE),"")</f>
        <v>42. retail price food</v>
      </c>
      <c r="K9811" t="s">
        <v>272</v>
      </c>
      <c r="L9811" s="8">
        <v>46327</v>
      </c>
      <c r="M9811" s="8">
        <v>46600</v>
      </c>
    </row>
    <row r="9812" spans="1:13">
      <c r="A9812" t="s">
        <v>2345</v>
      </c>
      <c r="B9812">
        <v>24</v>
      </c>
      <c r="C9812" t="s">
        <v>14</v>
      </c>
      <c r="J9812" t="str">
        <f>IFERROR(VLOOKUP(A9812,Directie!$A:$B,2,FALSE),"")</f>
        <v>42. retail price food</v>
      </c>
      <c r="K9812" t="s">
        <v>272</v>
      </c>
      <c r="L9812" s="8">
        <v>46327</v>
      </c>
      <c r="M9812" s="8">
        <v>46600</v>
      </c>
    </row>
    <row r="9813" spans="1:13">
      <c r="A9813" t="s">
        <v>2345</v>
      </c>
      <c r="B9813">
        <v>30</v>
      </c>
      <c r="C9813" t="s">
        <v>32</v>
      </c>
      <c r="D9813" t="s">
        <v>33</v>
      </c>
      <c r="E9813" t="s">
        <v>22</v>
      </c>
      <c r="J9813" t="str">
        <f>IFERROR(VLOOKUP(A9813,Directie!$A:$B,2,FALSE),"")</f>
        <v>42. retail price food</v>
      </c>
      <c r="K9813" t="s">
        <v>272</v>
      </c>
      <c r="L9813" s="8">
        <v>46327</v>
      </c>
      <c r="M9813" s="8">
        <v>46600</v>
      </c>
    </row>
    <row r="9814" spans="1:13">
      <c r="A9814" t="s">
        <v>2345</v>
      </c>
      <c r="B9814">
        <v>40</v>
      </c>
      <c r="C9814" t="s">
        <v>20</v>
      </c>
      <c r="F9814" t="s">
        <v>18</v>
      </c>
      <c r="J9814" t="str">
        <f>IFERROR(VLOOKUP(A9814,Directie!$A:$B,2,FALSE),"")</f>
        <v>42. retail price food</v>
      </c>
      <c r="K9814" t="s">
        <v>272</v>
      </c>
      <c r="L9814" s="8">
        <v>46327</v>
      </c>
      <c r="M9814" s="8">
        <v>46600</v>
      </c>
    </row>
    <row r="9815" spans="1:13">
      <c r="A9815" t="s">
        <v>2346</v>
      </c>
      <c r="B9815">
        <v>42</v>
      </c>
      <c r="C9815" t="s">
        <v>82</v>
      </c>
      <c r="J9815" t="str">
        <f>IFERROR(VLOOKUP(A9815,Directie!$A:$B,2,FALSE),"")</f>
        <v>42. retail price food</v>
      </c>
      <c r="K9815" t="s">
        <v>272</v>
      </c>
      <c r="L9815" s="8">
        <v>46327</v>
      </c>
      <c r="M9815" s="8">
        <v>46600</v>
      </c>
    </row>
    <row r="9816" spans="1:13">
      <c r="A9816" t="s">
        <v>2346</v>
      </c>
      <c r="B9816">
        <v>16</v>
      </c>
      <c r="C9816" t="s">
        <v>15</v>
      </c>
      <c r="D9816" t="s">
        <v>16</v>
      </c>
      <c r="E9816" t="s">
        <v>17</v>
      </c>
      <c r="F9816" t="s">
        <v>18</v>
      </c>
      <c r="J9816" t="str">
        <f>IFERROR(VLOOKUP(A9816,Directie!$A:$B,2,FALSE),"")</f>
        <v>42. retail price food</v>
      </c>
      <c r="K9816" t="s">
        <v>272</v>
      </c>
      <c r="L9816" s="8">
        <v>46327</v>
      </c>
      <c r="M9816" s="8">
        <v>46600</v>
      </c>
    </row>
    <row r="9817" spans="1:13">
      <c r="A9817" t="s">
        <v>2346</v>
      </c>
      <c r="B9817">
        <v>44</v>
      </c>
      <c r="C9817" t="s">
        <v>19</v>
      </c>
      <c r="J9817" t="str">
        <f>IFERROR(VLOOKUP(A9817,Directie!$A:$B,2,FALSE),"")</f>
        <v>42. retail price food</v>
      </c>
      <c r="K9817" t="s">
        <v>272</v>
      </c>
      <c r="L9817" s="8">
        <v>46327</v>
      </c>
      <c r="M9817" s="8">
        <v>46600</v>
      </c>
    </row>
    <row r="9818" spans="1:13">
      <c r="A9818" t="s">
        <v>2346</v>
      </c>
      <c r="B9818">
        <v>40</v>
      </c>
      <c r="C9818" t="s">
        <v>20</v>
      </c>
      <c r="F9818" t="s">
        <v>18</v>
      </c>
      <c r="J9818" t="str">
        <f>IFERROR(VLOOKUP(A9818,Directie!$A:$B,2,FALSE),"")</f>
        <v>42. retail price food</v>
      </c>
      <c r="K9818" t="s">
        <v>272</v>
      </c>
      <c r="L9818" s="8">
        <v>46327</v>
      </c>
      <c r="M9818" s="8">
        <v>46600</v>
      </c>
    </row>
    <row r="9819" spans="1:13">
      <c r="A9819" t="s">
        <v>2346</v>
      </c>
      <c r="B9819">
        <v>71</v>
      </c>
      <c r="C9819" t="s">
        <v>24</v>
      </c>
      <c r="D9819" t="s">
        <v>25</v>
      </c>
      <c r="J9819" t="str">
        <f>IFERROR(VLOOKUP(A9819,Directie!$A:$B,2,FALSE),"")</f>
        <v>42. retail price food</v>
      </c>
      <c r="K9819" t="s">
        <v>272</v>
      </c>
      <c r="L9819" s="8">
        <v>46327</v>
      </c>
      <c r="M9819" s="8">
        <v>46600</v>
      </c>
    </row>
    <row r="9820" spans="1:13">
      <c r="A9820" t="s">
        <v>2347</v>
      </c>
      <c r="J9820" t="str">
        <f>IFERROR(VLOOKUP(A9820,Directie!$A:$B,2,FALSE),"")</f>
        <v>Retail Services</v>
      </c>
      <c r="K9820" t="s">
        <v>272</v>
      </c>
      <c r="L9820" s="8">
        <v>46327</v>
      </c>
      <c r="M9820" s="8">
        <v>46600</v>
      </c>
    </row>
    <row r="9821" spans="1:13">
      <c r="A9821" t="s">
        <v>2347</v>
      </c>
      <c r="B9821">
        <v>30</v>
      </c>
      <c r="C9821" t="s">
        <v>32</v>
      </c>
      <c r="D9821" t="s">
        <v>33</v>
      </c>
      <c r="E9821" t="s">
        <v>22</v>
      </c>
      <c r="J9821" t="str">
        <f>IFERROR(VLOOKUP(A9821,Directie!$A:$B,2,FALSE),"")</f>
        <v>Retail Services</v>
      </c>
      <c r="K9821" t="s">
        <v>272</v>
      </c>
      <c r="L9821" s="8">
        <v>46327</v>
      </c>
      <c r="M9821" s="8">
        <v>46600</v>
      </c>
    </row>
    <row r="9822" spans="1:13">
      <c r="A9822" t="s">
        <v>2347</v>
      </c>
      <c r="B9822">
        <v>49</v>
      </c>
      <c r="C9822" t="s">
        <v>2309</v>
      </c>
      <c r="J9822" t="str">
        <f>IFERROR(VLOOKUP(A9822,Directie!$A:$B,2,FALSE),"")</f>
        <v>Retail Services</v>
      </c>
      <c r="K9822" t="s">
        <v>272</v>
      </c>
      <c r="L9822" s="8">
        <v>46327</v>
      </c>
      <c r="M9822" s="8">
        <v>46600</v>
      </c>
    </row>
    <row r="9823" spans="1:13">
      <c r="A9823" t="s">
        <v>2348</v>
      </c>
      <c r="J9823" t="str">
        <f>IFERROR(VLOOKUP(A9823,Directie!$A:$B,2,FALSE),"")</f>
        <v>Retail Services</v>
      </c>
      <c r="K9823" t="s">
        <v>272</v>
      </c>
      <c r="L9823" s="8">
        <v>46327</v>
      </c>
      <c r="M9823" s="8">
        <v>46600</v>
      </c>
    </row>
    <row r="9824" spans="1:13">
      <c r="A9824" t="s">
        <v>2348</v>
      </c>
      <c r="B9824">
        <v>30</v>
      </c>
      <c r="C9824" t="s">
        <v>32</v>
      </c>
      <c r="D9824" t="s">
        <v>33</v>
      </c>
      <c r="E9824" t="s">
        <v>22</v>
      </c>
      <c r="J9824" t="str">
        <f>IFERROR(VLOOKUP(A9824,Directie!$A:$B,2,FALSE),"")</f>
        <v>Retail Services</v>
      </c>
      <c r="K9824" t="s">
        <v>272</v>
      </c>
      <c r="L9824" s="8">
        <v>46327</v>
      </c>
      <c r="M9824" s="8">
        <v>46600</v>
      </c>
    </row>
    <row r="9825" spans="1:13">
      <c r="A9825" t="s">
        <v>2348</v>
      </c>
      <c r="B9825">
        <v>49</v>
      </c>
      <c r="C9825" t="s">
        <v>2309</v>
      </c>
      <c r="J9825" t="str">
        <f>IFERROR(VLOOKUP(A9825,Directie!$A:$B,2,FALSE),"")</f>
        <v>Retail Services</v>
      </c>
      <c r="K9825" t="s">
        <v>272</v>
      </c>
      <c r="L9825" s="8">
        <v>46327</v>
      </c>
      <c r="M9825" s="8">
        <v>46600</v>
      </c>
    </row>
    <row r="9826" spans="1:13">
      <c r="A9826" t="s">
        <v>2349</v>
      </c>
      <c r="B9826">
        <v>42</v>
      </c>
      <c r="C9826" t="s">
        <v>82</v>
      </c>
      <c r="J9826" t="str">
        <f>IFERROR(VLOOKUP(A9826,Directie!$A:$B,2,FALSE),"")</f>
        <v>42. retail price food</v>
      </c>
      <c r="K9826" t="s">
        <v>272</v>
      </c>
      <c r="L9826" s="8">
        <v>46327</v>
      </c>
      <c r="M9826" s="8">
        <v>46600</v>
      </c>
    </row>
    <row r="9827" spans="1:13">
      <c r="A9827" t="s">
        <v>2349</v>
      </c>
      <c r="B9827">
        <v>32</v>
      </c>
      <c r="C9827" t="s">
        <v>40</v>
      </c>
      <c r="D9827" t="s">
        <v>33</v>
      </c>
      <c r="E9827" t="s">
        <v>22</v>
      </c>
      <c r="J9827" t="str">
        <f>IFERROR(VLOOKUP(A9827,Directie!$A:$B,2,FALSE),"")</f>
        <v>42. retail price food</v>
      </c>
      <c r="K9827" t="s">
        <v>272</v>
      </c>
      <c r="L9827" s="8">
        <v>46327</v>
      </c>
      <c r="M9827" s="8">
        <v>46600</v>
      </c>
    </row>
    <row r="9828" spans="1:13">
      <c r="A9828" t="s">
        <v>2349</v>
      </c>
      <c r="B9828">
        <v>30</v>
      </c>
      <c r="C9828" t="s">
        <v>32</v>
      </c>
      <c r="D9828" t="s">
        <v>33</v>
      </c>
      <c r="E9828" t="s">
        <v>22</v>
      </c>
      <c r="J9828" t="str">
        <f>IFERROR(VLOOKUP(A9828,Directie!$A:$B,2,FALSE),"")</f>
        <v>42. retail price food</v>
      </c>
      <c r="K9828" t="s">
        <v>272</v>
      </c>
      <c r="L9828" s="8">
        <v>46327</v>
      </c>
      <c r="M9828" s="8">
        <v>46600</v>
      </c>
    </row>
    <row r="9829" spans="1:13">
      <c r="A9829" t="s">
        <v>2350</v>
      </c>
      <c r="B9829">
        <v>30</v>
      </c>
      <c r="C9829" t="s">
        <v>32</v>
      </c>
      <c r="D9829" t="s">
        <v>33</v>
      </c>
      <c r="E9829" t="s">
        <v>22</v>
      </c>
      <c r="J9829" t="str">
        <f>IFERROR(VLOOKUP(A9829,Directie!$A:$B,2,FALSE),"")</f>
        <v>Retail Services</v>
      </c>
      <c r="K9829" t="s">
        <v>272</v>
      </c>
      <c r="L9829" s="8">
        <v>46327</v>
      </c>
      <c r="M9829" s="8">
        <v>46600</v>
      </c>
    </row>
    <row r="9830" spans="1:13">
      <c r="A9830" t="s">
        <v>2350</v>
      </c>
      <c r="B9830">
        <v>40</v>
      </c>
      <c r="C9830" t="s">
        <v>20</v>
      </c>
      <c r="F9830" t="s">
        <v>18</v>
      </c>
      <c r="J9830" t="str">
        <f>IFERROR(VLOOKUP(A9830,Directie!$A:$B,2,FALSE),"")</f>
        <v>Retail Services</v>
      </c>
      <c r="K9830" t="s">
        <v>272</v>
      </c>
      <c r="L9830" s="8">
        <v>46327</v>
      </c>
      <c r="M9830" s="8">
        <v>46600</v>
      </c>
    </row>
    <row r="9831" spans="1:13">
      <c r="A9831" t="s">
        <v>2350</v>
      </c>
      <c r="B9831">
        <v>49</v>
      </c>
      <c r="C9831" t="s">
        <v>2309</v>
      </c>
      <c r="J9831" t="str">
        <f>IFERROR(VLOOKUP(A9831,Directie!$A:$B,2,FALSE),"")</f>
        <v>Retail Services</v>
      </c>
      <c r="K9831" t="s">
        <v>272</v>
      </c>
      <c r="L9831" s="8">
        <v>46327</v>
      </c>
      <c r="M9831" s="8">
        <v>46600</v>
      </c>
    </row>
    <row r="9832" spans="1:13">
      <c r="A9832" t="s">
        <v>2351</v>
      </c>
      <c r="B9832">
        <v>24</v>
      </c>
      <c r="C9832" t="s">
        <v>14</v>
      </c>
      <c r="J9832" t="str">
        <f>IFERROR(VLOOKUP(A9832,Directie!$A:$B,2,FALSE),"")</f>
        <v>Retail Services</v>
      </c>
      <c r="K9832" t="s">
        <v>272</v>
      </c>
      <c r="L9832" s="8">
        <v>46327</v>
      </c>
      <c r="M9832" s="8">
        <v>46600</v>
      </c>
    </row>
    <row r="9833" spans="1:13">
      <c r="A9833" t="s">
        <v>2351</v>
      </c>
      <c r="B9833">
        <v>30</v>
      </c>
      <c r="C9833" t="s">
        <v>32</v>
      </c>
      <c r="D9833" t="s">
        <v>33</v>
      </c>
      <c r="E9833" t="s">
        <v>22</v>
      </c>
      <c r="J9833" t="str">
        <f>IFERROR(VLOOKUP(A9833,Directie!$A:$B,2,FALSE),"")</f>
        <v>Retail Services</v>
      </c>
      <c r="K9833" t="s">
        <v>272</v>
      </c>
      <c r="L9833" s="8">
        <v>46327</v>
      </c>
      <c r="M9833" s="8">
        <v>46600</v>
      </c>
    </row>
    <row r="9834" spans="1:13">
      <c r="A9834" t="s">
        <v>2351</v>
      </c>
      <c r="B9834">
        <v>44</v>
      </c>
      <c r="C9834" t="s">
        <v>19</v>
      </c>
      <c r="J9834" t="str">
        <f>IFERROR(VLOOKUP(A9834,Directie!$A:$B,2,FALSE),"")</f>
        <v>Retail Services</v>
      </c>
      <c r="K9834" t="s">
        <v>272</v>
      </c>
      <c r="L9834" s="8">
        <v>46327</v>
      </c>
      <c r="M9834" s="8">
        <v>46600</v>
      </c>
    </row>
    <row r="9835" spans="1:13">
      <c r="A9835" t="s">
        <v>2351</v>
      </c>
      <c r="B9835">
        <v>40</v>
      </c>
      <c r="C9835" t="s">
        <v>20</v>
      </c>
      <c r="F9835" t="s">
        <v>18</v>
      </c>
      <c r="J9835" t="str">
        <f>IFERROR(VLOOKUP(A9835,Directie!$A:$B,2,FALSE),"")</f>
        <v>Retail Services</v>
      </c>
      <c r="K9835" t="s">
        <v>272</v>
      </c>
      <c r="L9835" s="8">
        <v>46327</v>
      </c>
      <c r="M9835" s="8">
        <v>46600</v>
      </c>
    </row>
    <row r="9836" spans="1:13">
      <c r="A9836" t="s">
        <v>2351</v>
      </c>
      <c r="B9836">
        <v>71</v>
      </c>
      <c r="C9836" t="s">
        <v>24</v>
      </c>
      <c r="D9836" t="s">
        <v>25</v>
      </c>
      <c r="J9836" t="str">
        <f>IFERROR(VLOOKUP(A9836,Directie!$A:$B,2,FALSE),"")</f>
        <v>Retail Services</v>
      </c>
      <c r="K9836" t="s">
        <v>272</v>
      </c>
      <c r="L9836" s="8">
        <v>46327</v>
      </c>
      <c r="M9836" s="8">
        <v>46600</v>
      </c>
    </row>
    <row r="9837" spans="1:13">
      <c r="A9837" t="s">
        <v>2351</v>
      </c>
      <c r="B9837">
        <v>49</v>
      </c>
      <c r="C9837" t="s">
        <v>2309</v>
      </c>
      <c r="J9837" t="str">
        <f>IFERROR(VLOOKUP(A9837,Directie!$A:$B,2,FALSE),"")</f>
        <v>Retail Services</v>
      </c>
      <c r="K9837" t="s">
        <v>272</v>
      </c>
      <c r="L9837" s="8">
        <v>46327</v>
      </c>
      <c r="M9837" s="8">
        <v>46600</v>
      </c>
    </row>
    <row r="9838" spans="1:13">
      <c r="A9838" t="s">
        <v>2352</v>
      </c>
      <c r="B9838">
        <v>42</v>
      </c>
      <c r="C9838" t="s">
        <v>82</v>
      </c>
      <c r="J9838" t="str">
        <f>IFERROR(VLOOKUP(A9838,Directie!$A:$B,2,FALSE),"")</f>
        <v>42. retail price food</v>
      </c>
      <c r="K9838" t="s">
        <v>272</v>
      </c>
      <c r="L9838" s="8">
        <v>46327</v>
      </c>
      <c r="M9838" s="8">
        <v>46600</v>
      </c>
    </row>
    <row r="9839" spans="1:13">
      <c r="A9839" t="s">
        <v>2352</v>
      </c>
      <c r="B9839">
        <v>30</v>
      </c>
      <c r="C9839" t="s">
        <v>32</v>
      </c>
      <c r="D9839" t="s">
        <v>33</v>
      </c>
      <c r="E9839" t="s">
        <v>22</v>
      </c>
      <c r="J9839" t="str">
        <f>IFERROR(VLOOKUP(A9839,Directie!$A:$B,2,FALSE),"")</f>
        <v>42. retail price food</v>
      </c>
      <c r="K9839" t="s">
        <v>272</v>
      </c>
      <c r="L9839" s="8">
        <v>46327</v>
      </c>
      <c r="M9839" s="8">
        <v>46600</v>
      </c>
    </row>
    <row r="9840" spans="1:13">
      <c r="A9840" t="s">
        <v>2352</v>
      </c>
      <c r="B9840">
        <v>40</v>
      </c>
      <c r="C9840" t="s">
        <v>20</v>
      </c>
      <c r="F9840" t="s">
        <v>18</v>
      </c>
      <c r="J9840" t="str">
        <f>IFERROR(VLOOKUP(A9840,Directie!$A:$B,2,FALSE),"")</f>
        <v>42. retail price food</v>
      </c>
      <c r="K9840" t="s">
        <v>272</v>
      </c>
      <c r="L9840" s="8">
        <v>46327</v>
      </c>
      <c r="M9840" s="8">
        <v>46600</v>
      </c>
    </row>
    <row r="9841" spans="1:13">
      <c r="A9841" t="s">
        <v>2353</v>
      </c>
      <c r="B9841">
        <v>30</v>
      </c>
      <c r="C9841" t="s">
        <v>32</v>
      </c>
      <c r="D9841" t="s">
        <v>33</v>
      </c>
      <c r="E9841" t="s">
        <v>22</v>
      </c>
      <c r="J9841" t="str">
        <f>IFERROR(VLOOKUP(A9841,Directie!$A:$B,2,FALSE),"")</f>
        <v>Retail Services</v>
      </c>
      <c r="K9841" t="s">
        <v>272</v>
      </c>
      <c r="L9841" s="8">
        <v>46327</v>
      </c>
      <c r="M9841" s="8">
        <v>46600</v>
      </c>
    </row>
    <row r="9842" spans="1:13">
      <c r="A9842" t="s">
        <v>2353</v>
      </c>
      <c r="B9842">
        <v>40</v>
      </c>
      <c r="C9842" t="s">
        <v>20</v>
      </c>
      <c r="F9842" t="s">
        <v>18</v>
      </c>
      <c r="J9842" t="str">
        <f>IFERROR(VLOOKUP(A9842,Directie!$A:$B,2,FALSE),"")</f>
        <v>Retail Services</v>
      </c>
      <c r="K9842" t="s">
        <v>272</v>
      </c>
      <c r="L9842" s="8">
        <v>46327</v>
      </c>
      <c r="M9842" s="8">
        <v>46600</v>
      </c>
    </row>
    <row r="9843" spans="1:13">
      <c r="A9843" t="s">
        <v>2353</v>
      </c>
      <c r="B9843">
        <v>49</v>
      </c>
      <c r="C9843" t="s">
        <v>2309</v>
      </c>
      <c r="J9843" t="str">
        <f>IFERROR(VLOOKUP(A9843,Directie!$A:$B,2,FALSE),"")</f>
        <v>Retail Services</v>
      </c>
      <c r="K9843" t="s">
        <v>272</v>
      </c>
      <c r="L9843" s="8">
        <v>46327</v>
      </c>
      <c r="M9843" s="8">
        <v>46600</v>
      </c>
    </row>
    <row r="9844" spans="1:13">
      <c r="A9844" t="s">
        <v>2354</v>
      </c>
      <c r="B9844">
        <v>30</v>
      </c>
      <c r="C9844" t="s">
        <v>32</v>
      </c>
      <c r="D9844" t="s">
        <v>33</v>
      </c>
      <c r="E9844" t="s">
        <v>22</v>
      </c>
      <c r="J9844" t="str">
        <f>IFERROR(VLOOKUP(A9844,Directie!$A:$B,2,FALSE),"")</f>
        <v>Retail Services</v>
      </c>
      <c r="K9844" t="s">
        <v>272</v>
      </c>
      <c r="L9844" s="8">
        <v>46327</v>
      </c>
      <c r="M9844" s="8">
        <v>46600</v>
      </c>
    </row>
    <row r="9845" spans="1:13">
      <c r="A9845" t="s">
        <v>2354</v>
      </c>
      <c r="B9845">
        <v>40</v>
      </c>
      <c r="C9845" t="s">
        <v>20</v>
      </c>
      <c r="F9845" t="s">
        <v>18</v>
      </c>
      <c r="J9845" t="str">
        <f>IFERROR(VLOOKUP(A9845,Directie!$A:$B,2,FALSE),"")</f>
        <v>Retail Services</v>
      </c>
      <c r="K9845" t="s">
        <v>272</v>
      </c>
      <c r="L9845" s="8">
        <v>46327</v>
      </c>
      <c r="M9845" s="8">
        <v>46600</v>
      </c>
    </row>
    <row r="9846" spans="1:13">
      <c r="A9846" t="s">
        <v>2354</v>
      </c>
      <c r="B9846">
        <v>49</v>
      </c>
      <c r="C9846" t="s">
        <v>2309</v>
      </c>
      <c r="J9846" t="str">
        <f>IFERROR(VLOOKUP(A9846,Directie!$A:$B,2,FALSE),"")</f>
        <v>Retail Services</v>
      </c>
      <c r="K9846" t="s">
        <v>272</v>
      </c>
      <c r="L9846" s="8">
        <v>46327</v>
      </c>
      <c r="M9846" s="8">
        <v>46600</v>
      </c>
    </row>
    <row r="9847" spans="1:13">
      <c r="A9847" t="s">
        <v>2355</v>
      </c>
      <c r="B9847">
        <v>42</v>
      </c>
      <c r="C9847" t="s">
        <v>82</v>
      </c>
      <c r="J9847" t="str">
        <f>IFERROR(VLOOKUP(A9847,Directie!$A:$B,2,FALSE),"")</f>
        <v>42. retail price food</v>
      </c>
      <c r="K9847" t="s">
        <v>272</v>
      </c>
      <c r="L9847" s="8">
        <v>46327</v>
      </c>
      <c r="M9847" s="8">
        <v>46600</v>
      </c>
    </row>
    <row r="9848" spans="1:13">
      <c r="A9848" t="s">
        <v>2355</v>
      </c>
      <c r="B9848">
        <v>24</v>
      </c>
      <c r="C9848" t="s">
        <v>14</v>
      </c>
      <c r="J9848" t="str">
        <f>IFERROR(VLOOKUP(A9848,Directie!$A:$B,2,FALSE),"")</f>
        <v>42. retail price food</v>
      </c>
      <c r="K9848" t="s">
        <v>272</v>
      </c>
      <c r="L9848" s="8">
        <v>46327</v>
      </c>
      <c r="M9848" s="8">
        <v>46600</v>
      </c>
    </row>
    <row r="9849" spans="1:13">
      <c r="A9849" t="s">
        <v>2355</v>
      </c>
      <c r="B9849">
        <v>16</v>
      </c>
      <c r="C9849" t="s">
        <v>15</v>
      </c>
      <c r="D9849" t="s">
        <v>16</v>
      </c>
      <c r="E9849" t="s">
        <v>17</v>
      </c>
      <c r="F9849" t="s">
        <v>18</v>
      </c>
      <c r="J9849" t="str">
        <f>IFERROR(VLOOKUP(A9849,Directie!$A:$B,2,FALSE),"")</f>
        <v>42. retail price food</v>
      </c>
      <c r="K9849" t="s">
        <v>272</v>
      </c>
      <c r="L9849" s="8">
        <v>46327</v>
      </c>
      <c r="M9849" s="8">
        <v>46600</v>
      </c>
    </row>
    <row r="9850" spans="1:13">
      <c r="A9850" t="s">
        <v>2355</v>
      </c>
      <c r="B9850">
        <v>18</v>
      </c>
      <c r="C9850" t="s">
        <v>41</v>
      </c>
      <c r="D9850" t="s">
        <v>42</v>
      </c>
      <c r="F9850" t="s">
        <v>42</v>
      </c>
      <c r="G9850" t="s">
        <v>43</v>
      </c>
      <c r="H9850" t="s">
        <v>44</v>
      </c>
      <c r="I9850" t="s">
        <v>45</v>
      </c>
      <c r="J9850" t="str">
        <f>IFERROR(VLOOKUP(A9850,Directie!$A:$B,2,FALSE),"")</f>
        <v>42. retail price food</v>
      </c>
      <c r="K9850" t="s">
        <v>272</v>
      </c>
      <c r="L9850" s="8">
        <v>46327</v>
      </c>
      <c r="M9850" s="8">
        <v>46600</v>
      </c>
    </row>
    <row r="9851" spans="1:13">
      <c r="A9851" t="s">
        <v>2355</v>
      </c>
      <c r="B9851">
        <v>44</v>
      </c>
      <c r="C9851" t="s">
        <v>19</v>
      </c>
      <c r="J9851" t="str">
        <f>IFERROR(VLOOKUP(A9851,Directie!$A:$B,2,FALSE),"")</f>
        <v>42. retail price food</v>
      </c>
      <c r="K9851" t="s">
        <v>272</v>
      </c>
      <c r="L9851" s="8">
        <v>46327</v>
      </c>
      <c r="M9851" s="8">
        <v>46600</v>
      </c>
    </row>
    <row r="9852" spans="1:13">
      <c r="A9852" t="s">
        <v>2355</v>
      </c>
      <c r="B9852">
        <v>40</v>
      </c>
      <c r="C9852" t="s">
        <v>20</v>
      </c>
      <c r="F9852" t="s">
        <v>18</v>
      </c>
      <c r="J9852" t="str">
        <f>IFERROR(VLOOKUP(A9852,Directie!$A:$B,2,FALSE),"")</f>
        <v>42. retail price food</v>
      </c>
      <c r="K9852" t="s">
        <v>272</v>
      </c>
      <c r="L9852" s="8">
        <v>46327</v>
      </c>
      <c r="M9852" s="8">
        <v>46600</v>
      </c>
    </row>
    <row r="9853" spans="1:13">
      <c r="A9853" t="s">
        <v>2356</v>
      </c>
      <c r="J9853" t="str">
        <f>IFERROR(VLOOKUP(A9853,Directie!$A:$B,2,FALSE),"")</f>
        <v>Retail Services</v>
      </c>
      <c r="K9853" t="s">
        <v>272</v>
      </c>
      <c r="L9853" s="8">
        <v>46327</v>
      </c>
      <c r="M9853" s="8">
        <v>46600</v>
      </c>
    </row>
    <row r="9854" spans="1:13">
      <c r="A9854" t="s">
        <v>2356</v>
      </c>
      <c r="B9854">
        <v>40</v>
      </c>
      <c r="C9854" t="s">
        <v>20</v>
      </c>
      <c r="F9854" t="s">
        <v>18</v>
      </c>
      <c r="J9854" t="str">
        <f>IFERROR(VLOOKUP(A9854,Directie!$A:$B,2,FALSE),"")</f>
        <v>Retail Services</v>
      </c>
      <c r="K9854" t="s">
        <v>272</v>
      </c>
      <c r="L9854" s="8">
        <v>46327</v>
      </c>
      <c r="M9854" s="8">
        <v>46600</v>
      </c>
    </row>
    <row r="9855" spans="1:13">
      <c r="A9855" t="s">
        <v>2356</v>
      </c>
      <c r="B9855">
        <v>49</v>
      </c>
      <c r="C9855" t="s">
        <v>2309</v>
      </c>
      <c r="J9855" t="str">
        <f>IFERROR(VLOOKUP(A9855,Directie!$A:$B,2,FALSE),"")</f>
        <v>Retail Services</v>
      </c>
      <c r="K9855" t="s">
        <v>272</v>
      </c>
      <c r="L9855" s="8">
        <v>46327</v>
      </c>
      <c r="M9855" s="8">
        <v>46600</v>
      </c>
    </row>
    <row r="9856" spans="1:13">
      <c r="A9856" t="s">
        <v>2357</v>
      </c>
      <c r="B9856">
        <v>42</v>
      </c>
      <c r="C9856" t="s">
        <v>82</v>
      </c>
      <c r="J9856" t="str">
        <f>IFERROR(VLOOKUP(A9856,Directie!$A:$B,2,FALSE),"")</f>
        <v>42. retail price food</v>
      </c>
      <c r="K9856" t="s">
        <v>272</v>
      </c>
      <c r="L9856" s="8">
        <v>46327</v>
      </c>
      <c r="M9856" s="8">
        <v>46600</v>
      </c>
    </row>
    <row r="9857" spans="1:13">
      <c r="A9857" t="s">
        <v>2357</v>
      </c>
      <c r="B9857">
        <v>40</v>
      </c>
      <c r="C9857" t="s">
        <v>20</v>
      </c>
      <c r="F9857" t="s">
        <v>18</v>
      </c>
      <c r="J9857" t="str">
        <f>IFERROR(VLOOKUP(A9857,Directie!$A:$B,2,FALSE),"")</f>
        <v>42. retail price food</v>
      </c>
      <c r="K9857" t="s">
        <v>272</v>
      </c>
      <c r="L9857" s="8">
        <v>46327</v>
      </c>
      <c r="M9857" s="8">
        <v>46600</v>
      </c>
    </row>
    <row r="9858" spans="1:13">
      <c r="A9858" t="s">
        <v>2358</v>
      </c>
      <c r="B9858">
        <v>42</v>
      </c>
      <c r="C9858" t="s">
        <v>82</v>
      </c>
      <c r="J9858" t="str">
        <f>IFERROR(VLOOKUP(A9858,Directie!$A:$B,2,FALSE),"")</f>
        <v>42. retail price food</v>
      </c>
      <c r="K9858" t="s">
        <v>272</v>
      </c>
      <c r="L9858" s="8">
        <v>46327</v>
      </c>
      <c r="M9858" s="8">
        <v>46600</v>
      </c>
    </row>
    <row r="9859" spans="1:13">
      <c r="A9859" t="s">
        <v>2358</v>
      </c>
      <c r="B9859">
        <v>40</v>
      </c>
      <c r="C9859" t="s">
        <v>20</v>
      </c>
      <c r="F9859" t="s">
        <v>18</v>
      </c>
      <c r="J9859" t="str">
        <f>IFERROR(VLOOKUP(A9859,Directie!$A:$B,2,FALSE),"")</f>
        <v>42. retail price food</v>
      </c>
      <c r="K9859" t="s">
        <v>272</v>
      </c>
      <c r="L9859" s="8">
        <v>46327</v>
      </c>
      <c r="M9859" s="8">
        <v>46600</v>
      </c>
    </row>
    <row r="9860" spans="1:13">
      <c r="A9860" t="s">
        <v>2359</v>
      </c>
      <c r="B9860">
        <v>42</v>
      </c>
      <c r="C9860" t="s">
        <v>82</v>
      </c>
      <c r="J9860" t="str">
        <f>IFERROR(VLOOKUP(A9860,Directie!$A:$B,2,FALSE),"")</f>
        <v>42. retail price food</v>
      </c>
      <c r="K9860" t="s">
        <v>272</v>
      </c>
      <c r="L9860" s="8">
        <v>46327</v>
      </c>
      <c r="M9860" s="8">
        <v>46600</v>
      </c>
    </row>
    <row r="9861" spans="1:13">
      <c r="A9861" t="s">
        <v>2359</v>
      </c>
      <c r="B9861">
        <v>24</v>
      </c>
      <c r="C9861" t="s">
        <v>14</v>
      </c>
      <c r="J9861" t="str">
        <f>IFERROR(VLOOKUP(A9861,Directie!$A:$B,2,FALSE),"")</f>
        <v>42. retail price food</v>
      </c>
      <c r="K9861" t="s">
        <v>272</v>
      </c>
      <c r="L9861" s="8">
        <v>46327</v>
      </c>
      <c r="M9861" s="8">
        <v>46600</v>
      </c>
    </row>
    <row r="9862" spans="1:13">
      <c r="A9862" t="s">
        <v>2359</v>
      </c>
      <c r="B9862">
        <v>30</v>
      </c>
      <c r="C9862" t="s">
        <v>32</v>
      </c>
      <c r="D9862" t="s">
        <v>33</v>
      </c>
      <c r="E9862" t="s">
        <v>22</v>
      </c>
      <c r="J9862" t="str">
        <f>IFERROR(VLOOKUP(A9862,Directie!$A:$B,2,FALSE),"")</f>
        <v>42. retail price food</v>
      </c>
      <c r="K9862" t="s">
        <v>272</v>
      </c>
      <c r="L9862" s="8">
        <v>46327</v>
      </c>
      <c r="M9862" s="8">
        <v>46600</v>
      </c>
    </row>
    <row r="9863" spans="1:13">
      <c r="A9863" t="s">
        <v>2359</v>
      </c>
      <c r="B9863">
        <v>40</v>
      </c>
      <c r="C9863" t="s">
        <v>20</v>
      </c>
      <c r="F9863" t="s">
        <v>18</v>
      </c>
      <c r="J9863" t="str">
        <f>IFERROR(VLOOKUP(A9863,Directie!$A:$B,2,FALSE),"")</f>
        <v>42. retail price food</v>
      </c>
      <c r="K9863" t="s">
        <v>272</v>
      </c>
      <c r="L9863" s="8">
        <v>46327</v>
      </c>
      <c r="M9863" s="8">
        <v>46600</v>
      </c>
    </row>
    <row r="9864" spans="1:13">
      <c r="A9864" t="s">
        <v>2360</v>
      </c>
      <c r="B9864">
        <v>42</v>
      </c>
      <c r="C9864" t="s">
        <v>82</v>
      </c>
      <c r="J9864" t="str">
        <f>IFERROR(VLOOKUP(A9864,Directie!$A:$B,2,FALSE),"")</f>
        <v>42. retail price food</v>
      </c>
      <c r="K9864" t="s">
        <v>272</v>
      </c>
      <c r="L9864" s="8">
        <v>46327</v>
      </c>
      <c r="M9864" s="8">
        <v>46600</v>
      </c>
    </row>
    <row r="9865" spans="1:13">
      <c r="A9865" t="s">
        <v>2360</v>
      </c>
      <c r="B9865">
        <v>24</v>
      </c>
      <c r="C9865" t="s">
        <v>14</v>
      </c>
      <c r="J9865" t="str">
        <f>IFERROR(VLOOKUP(A9865,Directie!$A:$B,2,FALSE),"")</f>
        <v>42. retail price food</v>
      </c>
      <c r="K9865" t="s">
        <v>272</v>
      </c>
      <c r="L9865" s="8">
        <v>46327</v>
      </c>
      <c r="M9865" s="8">
        <v>46600</v>
      </c>
    </row>
    <row r="9866" spans="1:13">
      <c r="A9866" t="s">
        <v>2360</v>
      </c>
      <c r="B9866">
        <v>30</v>
      </c>
      <c r="C9866" t="s">
        <v>32</v>
      </c>
      <c r="D9866" t="s">
        <v>33</v>
      </c>
      <c r="E9866" t="s">
        <v>22</v>
      </c>
      <c r="J9866" t="str">
        <f>IFERROR(VLOOKUP(A9866,Directie!$A:$B,2,FALSE),"")</f>
        <v>42. retail price food</v>
      </c>
      <c r="K9866" t="s">
        <v>272</v>
      </c>
      <c r="L9866" s="8">
        <v>46327</v>
      </c>
      <c r="M9866" s="8">
        <v>46600</v>
      </c>
    </row>
    <row r="9867" spans="1:13">
      <c r="A9867" t="s">
        <v>2360</v>
      </c>
      <c r="B9867">
        <v>40</v>
      </c>
      <c r="C9867" t="s">
        <v>20</v>
      </c>
      <c r="F9867" t="s">
        <v>18</v>
      </c>
      <c r="J9867" t="str">
        <f>IFERROR(VLOOKUP(A9867,Directie!$A:$B,2,FALSE),"")</f>
        <v>42. retail price food</v>
      </c>
      <c r="K9867" t="s">
        <v>272</v>
      </c>
      <c r="L9867" s="8">
        <v>46327</v>
      </c>
      <c r="M9867" s="8">
        <v>46600</v>
      </c>
    </row>
    <row r="9868" spans="1:13">
      <c r="A9868" t="s">
        <v>2361</v>
      </c>
      <c r="J9868" t="str">
        <f>IFERROR(VLOOKUP(A9868,Directie!$A:$B,2,FALSE),"")</f>
        <v>42. retail price food</v>
      </c>
      <c r="K9868" t="s">
        <v>272</v>
      </c>
      <c r="L9868" s="8">
        <v>46327</v>
      </c>
      <c r="M9868" s="8">
        <v>46600</v>
      </c>
    </row>
    <row r="9869" spans="1:13">
      <c r="A9869" t="s">
        <v>2361</v>
      </c>
      <c r="B9869">
        <v>42</v>
      </c>
      <c r="C9869" t="s">
        <v>82</v>
      </c>
      <c r="J9869" t="str">
        <f>IFERROR(VLOOKUP(A9869,Directie!$A:$B,2,FALSE),"")</f>
        <v>42. retail price food</v>
      </c>
      <c r="K9869" t="s">
        <v>272</v>
      </c>
      <c r="L9869" s="8">
        <v>46327</v>
      </c>
      <c r="M9869" s="8">
        <v>46600</v>
      </c>
    </row>
    <row r="9870" spans="1:13">
      <c r="A9870" t="s">
        <v>2361</v>
      </c>
      <c r="B9870">
        <v>24</v>
      </c>
      <c r="C9870" t="s">
        <v>14</v>
      </c>
      <c r="J9870" t="str">
        <f>IFERROR(VLOOKUP(A9870,Directie!$A:$B,2,FALSE),"")</f>
        <v>42. retail price food</v>
      </c>
      <c r="K9870" t="s">
        <v>272</v>
      </c>
      <c r="L9870" s="8">
        <v>46327</v>
      </c>
      <c r="M9870" s="8">
        <v>46600</v>
      </c>
    </row>
    <row r="9871" spans="1:13">
      <c r="A9871" t="s">
        <v>2361</v>
      </c>
      <c r="B9871">
        <v>30</v>
      </c>
      <c r="C9871" t="s">
        <v>32</v>
      </c>
      <c r="D9871" t="s">
        <v>33</v>
      </c>
      <c r="E9871" t="s">
        <v>22</v>
      </c>
      <c r="J9871" t="str">
        <f>IFERROR(VLOOKUP(A9871,Directie!$A:$B,2,FALSE),"")</f>
        <v>42. retail price food</v>
      </c>
      <c r="K9871" t="s">
        <v>272</v>
      </c>
      <c r="L9871" s="8">
        <v>46327</v>
      </c>
      <c r="M9871" s="8">
        <v>46600</v>
      </c>
    </row>
    <row r="9872" spans="1:13">
      <c r="A9872" t="s">
        <v>2361</v>
      </c>
      <c r="B9872">
        <v>40</v>
      </c>
      <c r="C9872" t="s">
        <v>20</v>
      </c>
      <c r="F9872" t="s">
        <v>18</v>
      </c>
      <c r="J9872" t="str">
        <f>IFERROR(VLOOKUP(A9872,Directie!$A:$B,2,FALSE),"")</f>
        <v>42. retail price food</v>
      </c>
      <c r="K9872" t="s">
        <v>272</v>
      </c>
      <c r="L9872" s="8">
        <v>46327</v>
      </c>
      <c r="M9872" s="8">
        <v>46600</v>
      </c>
    </row>
    <row r="9873" spans="1:13">
      <c r="A9873" t="s">
        <v>2362</v>
      </c>
      <c r="B9873">
        <v>42</v>
      </c>
      <c r="C9873" t="s">
        <v>82</v>
      </c>
      <c r="J9873" t="str">
        <f>IFERROR(VLOOKUP(A9873,Directie!$A:$B,2,FALSE),"")</f>
        <v>42. retail price food</v>
      </c>
      <c r="K9873" t="s">
        <v>272</v>
      </c>
      <c r="L9873" s="8">
        <v>46327</v>
      </c>
      <c r="M9873" s="8">
        <v>46600</v>
      </c>
    </row>
    <row r="9874" spans="1:13">
      <c r="A9874" t="s">
        <v>2362</v>
      </c>
      <c r="B9874">
        <v>24</v>
      </c>
      <c r="C9874" t="s">
        <v>14</v>
      </c>
      <c r="J9874" t="str">
        <f>IFERROR(VLOOKUP(A9874,Directie!$A:$B,2,FALSE),"")</f>
        <v>42. retail price food</v>
      </c>
      <c r="K9874" t="s">
        <v>272</v>
      </c>
      <c r="L9874" s="8">
        <v>46327</v>
      </c>
      <c r="M9874" s="8">
        <v>46600</v>
      </c>
    </row>
    <row r="9875" spans="1:13">
      <c r="A9875" t="s">
        <v>2362</v>
      </c>
      <c r="B9875">
        <v>47</v>
      </c>
      <c r="C9875" t="s">
        <v>28</v>
      </c>
      <c r="D9875" t="s">
        <v>29</v>
      </c>
      <c r="E9875" t="s">
        <v>30</v>
      </c>
      <c r="F9875" t="s">
        <v>23</v>
      </c>
      <c r="G9875" t="s">
        <v>31</v>
      </c>
      <c r="J9875" t="str">
        <f>IFERROR(VLOOKUP(A9875,Directie!$A:$B,2,FALSE),"")</f>
        <v>42. retail price food</v>
      </c>
      <c r="K9875" t="s">
        <v>272</v>
      </c>
      <c r="L9875" s="8">
        <v>46327</v>
      </c>
      <c r="M9875" s="8">
        <v>46600</v>
      </c>
    </row>
    <row r="9876" spans="1:13">
      <c r="A9876" t="s">
        <v>2362</v>
      </c>
      <c r="B9876">
        <v>30</v>
      </c>
      <c r="C9876" t="s">
        <v>32</v>
      </c>
      <c r="D9876" t="s">
        <v>33</v>
      </c>
      <c r="E9876" t="s">
        <v>22</v>
      </c>
      <c r="J9876" t="str">
        <f>IFERROR(VLOOKUP(A9876,Directie!$A:$B,2,FALSE),"")</f>
        <v>42. retail price food</v>
      </c>
      <c r="K9876" t="s">
        <v>272</v>
      </c>
      <c r="L9876" s="8">
        <v>46327</v>
      </c>
      <c r="M9876" s="8">
        <v>46600</v>
      </c>
    </row>
    <row r="9877" spans="1:13">
      <c r="A9877" t="s">
        <v>2362</v>
      </c>
      <c r="B9877">
        <v>44</v>
      </c>
      <c r="C9877" t="s">
        <v>19</v>
      </c>
      <c r="J9877" t="str">
        <f>IFERROR(VLOOKUP(A9877,Directie!$A:$B,2,FALSE),"")</f>
        <v>42. retail price food</v>
      </c>
      <c r="K9877" t="s">
        <v>272</v>
      </c>
      <c r="L9877" s="8">
        <v>46327</v>
      </c>
      <c r="M9877" s="8">
        <v>46600</v>
      </c>
    </row>
    <row r="9878" spans="1:13">
      <c r="A9878" t="s">
        <v>2362</v>
      </c>
      <c r="B9878">
        <v>40</v>
      </c>
      <c r="C9878" t="s">
        <v>20</v>
      </c>
      <c r="F9878" t="s">
        <v>18</v>
      </c>
      <c r="J9878" t="str">
        <f>IFERROR(VLOOKUP(A9878,Directie!$A:$B,2,FALSE),"")</f>
        <v>42. retail price food</v>
      </c>
      <c r="K9878" t="s">
        <v>272</v>
      </c>
      <c r="L9878" s="8">
        <v>46327</v>
      </c>
      <c r="M9878" s="8">
        <v>46600</v>
      </c>
    </row>
    <row r="9879" spans="1:13">
      <c r="A9879" t="s">
        <v>2363</v>
      </c>
      <c r="B9879">
        <v>42</v>
      </c>
      <c r="C9879" t="s">
        <v>82</v>
      </c>
      <c r="J9879" t="str">
        <f>IFERROR(VLOOKUP(A9879,Directie!$A:$B,2,FALSE),"")</f>
        <v>42. retail price food</v>
      </c>
      <c r="K9879" t="s">
        <v>272</v>
      </c>
      <c r="L9879" s="8">
        <v>46327</v>
      </c>
      <c r="M9879" s="8">
        <v>46600</v>
      </c>
    </row>
    <row r="9880" spans="1:13">
      <c r="A9880" t="s">
        <v>2363</v>
      </c>
      <c r="B9880">
        <v>30</v>
      </c>
      <c r="C9880" t="s">
        <v>32</v>
      </c>
      <c r="D9880" t="s">
        <v>33</v>
      </c>
      <c r="E9880" t="s">
        <v>22</v>
      </c>
      <c r="J9880" t="str">
        <f>IFERROR(VLOOKUP(A9880,Directie!$A:$B,2,FALSE),"")</f>
        <v>42. retail price food</v>
      </c>
      <c r="K9880" t="s">
        <v>272</v>
      </c>
      <c r="L9880" s="8">
        <v>46327</v>
      </c>
      <c r="M9880" s="8">
        <v>46600</v>
      </c>
    </row>
    <row r="9881" spans="1:13">
      <c r="A9881" t="s">
        <v>2363</v>
      </c>
      <c r="B9881">
        <v>40</v>
      </c>
      <c r="C9881" t="s">
        <v>20</v>
      </c>
      <c r="F9881" t="s">
        <v>18</v>
      </c>
      <c r="J9881" t="str">
        <f>IFERROR(VLOOKUP(A9881,Directie!$A:$B,2,FALSE),"")</f>
        <v>42. retail price food</v>
      </c>
      <c r="K9881" t="s">
        <v>272</v>
      </c>
      <c r="L9881" s="8">
        <v>46327</v>
      </c>
      <c r="M9881" s="8">
        <v>46600</v>
      </c>
    </row>
    <row r="9882" spans="1:13">
      <c r="A9882" t="s">
        <v>2364</v>
      </c>
      <c r="B9882">
        <v>24</v>
      </c>
      <c r="C9882" t="s">
        <v>14</v>
      </c>
      <c r="J9882" t="str">
        <f>IFERROR(VLOOKUP(A9882,Directie!$A:$B,2,FALSE),"")</f>
        <v>Retail Services</v>
      </c>
      <c r="K9882" t="s">
        <v>272</v>
      </c>
      <c r="L9882" s="8">
        <v>46327</v>
      </c>
      <c r="M9882" s="8">
        <v>46600</v>
      </c>
    </row>
    <row r="9883" spans="1:13">
      <c r="A9883" t="s">
        <v>2364</v>
      </c>
      <c r="B9883">
        <v>30</v>
      </c>
      <c r="C9883" t="s">
        <v>32</v>
      </c>
      <c r="D9883" t="s">
        <v>33</v>
      </c>
      <c r="E9883" t="s">
        <v>22</v>
      </c>
      <c r="J9883" t="str">
        <f>IFERROR(VLOOKUP(A9883,Directie!$A:$B,2,FALSE),"")</f>
        <v>Retail Services</v>
      </c>
      <c r="K9883" t="s">
        <v>272</v>
      </c>
      <c r="L9883" s="8">
        <v>46327</v>
      </c>
      <c r="M9883" s="8">
        <v>46600</v>
      </c>
    </row>
    <row r="9884" spans="1:13">
      <c r="A9884" t="s">
        <v>2364</v>
      </c>
      <c r="B9884">
        <v>49</v>
      </c>
      <c r="C9884" t="s">
        <v>2309</v>
      </c>
      <c r="J9884" t="str">
        <f>IFERROR(VLOOKUP(A9884,Directie!$A:$B,2,FALSE),"")</f>
        <v>Retail Services</v>
      </c>
      <c r="K9884" t="s">
        <v>272</v>
      </c>
      <c r="L9884" s="8">
        <v>46327</v>
      </c>
      <c r="M9884" s="8">
        <v>46600</v>
      </c>
    </row>
    <row r="9885" spans="1:13">
      <c r="A9885" t="s">
        <v>2365</v>
      </c>
      <c r="B9885">
        <v>42</v>
      </c>
      <c r="C9885" t="s">
        <v>82</v>
      </c>
      <c r="J9885" t="str">
        <f>IFERROR(VLOOKUP(A9885,Directie!$A:$B,2,FALSE),"")</f>
        <v>42. retail price food</v>
      </c>
      <c r="K9885" t="s">
        <v>272</v>
      </c>
      <c r="L9885" s="8">
        <v>46327</v>
      </c>
      <c r="M9885" s="8">
        <v>46600</v>
      </c>
    </row>
    <row r="9886" spans="1:13">
      <c r="A9886" t="s">
        <v>2365</v>
      </c>
      <c r="B9886">
        <v>24</v>
      </c>
      <c r="C9886" t="s">
        <v>14</v>
      </c>
      <c r="J9886" t="str">
        <f>IFERROR(VLOOKUP(A9886,Directie!$A:$B,2,FALSE),"")</f>
        <v>42. retail price food</v>
      </c>
      <c r="K9886" t="s">
        <v>272</v>
      </c>
      <c r="L9886" s="8">
        <v>46327</v>
      </c>
      <c r="M9886" s="8">
        <v>46600</v>
      </c>
    </row>
    <row r="9887" spans="1:13">
      <c r="A9887" t="s">
        <v>2365</v>
      </c>
      <c r="B9887">
        <v>30</v>
      </c>
      <c r="C9887" t="s">
        <v>32</v>
      </c>
      <c r="D9887" t="s">
        <v>33</v>
      </c>
      <c r="E9887" t="s">
        <v>22</v>
      </c>
      <c r="J9887" t="str">
        <f>IFERROR(VLOOKUP(A9887,Directie!$A:$B,2,FALSE),"")</f>
        <v>42. retail price food</v>
      </c>
      <c r="K9887" t="s">
        <v>272</v>
      </c>
      <c r="L9887" s="8">
        <v>46327</v>
      </c>
      <c r="M9887" s="8">
        <v>46600</v>
      </c>
    </row>
    <row r="9888" spans="1:13">
      <c r="A9888" t="s">
        <v>2365</v>
      </c>
      <c r="B9888">
        <v>44</v>
      </c>
      <c r="C9888" t="s">
        <v>19</v>
      </c>
      <c r="J9888" t="str">
        <f>IFERROR(VLOOKUP(A9888,Directie!$A:$B,2,FALSE),"")</f>
        <v>42. retail price food</v>
      </c>
      <c r="K9888" t="s">
        <v>272</v>
      </c>
      <c r="L9888" s="8">
        <v>46327</v>
      </c>
      <c r="M9888" s="8">
        <v>46600</v>
      </c>
    </row>
    <row r="9889" spans="1:13">
      <c r="A9889" t="s">
        <v>2365</v>
      </c>
      <c r="B9889">
        <v>40</v>
      </c>
      <c r="C9889" t="s">
        <v>20</v>
      </c>
      <c r="F9889" t="s">
        <v>18</v>
      </c>
      <c r="J9889" t="str">
        <f>IFERROR(VLOOKUP(A9889,Directie!$A:$B,2,FALSE),"")</f>
        <v>42. retail price food</v>
      </c>
      <c r="K9889" t="s">
        <v>272</v>
      </c>
      <c r="L9889" s="8">
        <v>46327</v>
      </c>
      <c r="M9889" s="8">
        <v>46600</v>
      </c>
    </row>
    <row r="9890" spans="1:13">
      <c r="A9890" t="s">
        <v>2365</v>
      </c>
      <c r="B9890">
        <v>71</v>
      </c>
      <c r="C9890" t="s">
        <v>24</v>
      </c>
      <c r="D9890" t="s">
        <v>25</v>
      </c>
      <c r="J9890" t="str">
        <f>IFERROR(VLOOKUP(A9890,Directie!$A:$B,2,FALSE),"")</f>
        <v>42. retail price food</v>
      </c>
      <c r="K9890" t="s">
        <v>272</v>
      </c>
      <c r="L9890" s="8">
        <v>46327</v>
      </c>
      <c r="M9890" s="8">
        <v>46600</v>
      </c>
    </row>
    <row r="9891" spans="1:13">
      <c r="A9891" t="s">
        <v>2366</v>
      </c>
      <c r="B9891">
        <v>42</v>
      </c>
      <c r="C9891" t="s">
        <v>82</v>
      </c>
      <c r="J9891" t="str">
        <f>IFERROR(VLOOKUP(A9891,Directie!$A:$B,2,FALSE),"")</f>
        <v>42. retail price food</v>
      </c>
      <c r="K9891" t="s">
        <v>272</v>
      </c>
      <c r="L9891" s="8">
        <v>46327</v>
      </c>
      <c r="M9891" s="8">
        <v>46600</v>
      </c>
    </row>
    <row r="9892" spans="1:13">
      <c r="A9892" t="s">
        <v>2366</v>
      </c>
      <c r="B9892">
        <v>24</v>
      </c>
      <c r="C9892" t="s">
        <v>14</v>
      </c>
      <c r="J9892" t="str">
        <f>IFERROR(VLOOKUP(A9892,Directie!$A:$B,2,FALSE),"")</f>
        <v>42. retail price food</v>
      </c>
      <c r="K9892" t="s">
        <v>272</v>
      </c>
      <c r="L9892" s="8">
        <v>46327</v>
      </c>
      <c r="M9892" s="8">
        <v>46600</v>
      </c>
    </row>
    <row r="9893" spans="1:13">
      <c r="A9893" t="s">
        <v>2366</v>
      </c>
      <c r="B9893">
        <v>16</v>
      </c>
      <c r="C9893" t="s">
        <v>15</v>
      </c>
      <c r="D9893" t="s">
        <v>16</v>
      </c>
      <c r="E9893" t="s">
        <v>17</v>
      </c>
      <c r="F9893" t="s">
        <v>18</v>
      </c>
      <c r="J9893" t="str">
        <f>IFERROR(VLOOKUP(A9893,Directie!$A:$B,2,FALSE),"")</f>
        <v>42. retail price food</v>
      </c>
      <c r="K9893" t="s">
        <v>272</v>
      </c>
      <c r="L9893" s="8">
        <v>46327</v>
      </c>
      <c r="M9893" s="8">
        <v>46600</v>
      </c>
    </row>
    <row r="9894" spans="1:13">
      <c r="A9894" t="s">
        <v>2366</v>
      </c>
      <c r="B9894">
        <v>30</v>
      </c>
      <c r="C9894" t="s">
        <v>32</v>
      </c>
      <c r="D9894" t="s">
        <v>33</v>
      </c>
      <c r="E9894" t="s">
        <v>22</v>
      </c>
      <c r="J9894" t="str">
        <f>IFERROR(VLOOKUP(A9894,Directie!$A:$B,2,FALSE),"")</f>
        <v>42. retail price food</v>
      </c>
      <c r="K9894" t="s">
        <v>272</v>
      </c>
      <c r="L9894" s="8">
        <v>46327</v>
      </c>
      <c r="M9894" s="8">
        <v>46600</v>
      </c>
    </row>
    <row r="9895" spans="1:13">
      <c r="A9895" t="s">
        <v>2366</v>
      </c>
      <c r="B9895">
        <v>44</v>
      </c>
      <c r="C9895" t="s">
        <v>19</v>
      </c>
      <c r="J9895" t="str">
        <f>IFERROR(VLOOKUP(A9895,Directie!$A:$B,2,FALSE),"")</f>
        <v>42. retail price food</v>
      </c>
      <c r="K9895" t="s">
        <v>272</v>
      </c>
      <c r="L9895" s="8">
        <v>46327</v>
      </c>
      <c r="M9895" s="8">
        <v>46600</v>
      </c>
    </row>
    <row r="9896" spans="1:13">
      <c r="A9896" t="s">
        <v>2366</v>
      </c>
      <c r="B9896">
        <v>40</v>
      </c>
      <c r="C9896" t="s">
        <v>20</v>
      </c>
      <c r="F9896" t="s">
        <v>18</v>
      </c>
      <c r="J9896" t="str">
        <f>IFERROR(VLOOKUP(A9896,Directie!$A:$B,2,FALSE),"")</f>
        <v>42. retail price food</v>
      </c>
      <c r="K9896" t="s">
        <v>272</v>
      </c>
      <c r="L9896" s="8">
        <v>46327</v>
      </c>
      <c r="M9896" s="8">
        <v>46600</v>
      </c>
    </row>
    <row r="9897" spans="1:13">
      <c r="A9897" t="s">
        <v>2366</v>
      </c>
      <c r="B9897">
        <v>71</v>
      </c>
      <c r="C9897" t="s">
        <v>24</v>
      </c>
      <c r="D9897" t="s">
        <v>25</v>
      </c>
      <c r="J9897" t="str">
        <f>IFERROR(VLOOKUP(A9897,Directie!$A:$B,2,FALSE),"")</f>
        <v>42. retail price food</v>
      </c>
      <c r="K9897" t="s">
        <v>272</v>
      </c>
      <c r="L9897" s="8">
        <v>46327</v>
      </c>
      <c r="M9897" s="8">
        <v>46600</v>
      </c>
    </row>
    <row r="9898" spans="1:13">
      <c r="A9898" t="s">
        <v>2367</v>
      </c>
      <c r="J9898" t="str">
        <f>IFERROR(VLOOKUP(A9898,Directie!$A:$B,2,FALSE),"")</f>
        <v>Retail Services</v>
      </c>
      <c r="K9898" t="s">
        <v>272</v>
      </c>
      <c r="L9898" s="8">
        <v>46327</v>
      </c>
      <c r="M9898" s="8">
        <v>46600</v>
      </c>
    </row>
    <row r="9899" spans="1:13">
      <c r="A9899" t="s">
        <v>2367</v>
      </c>
      <c r="B9899">
        <v>24</v>
      </c>
      <c r="C9899" t="s">
        <v>14</v>
      </c>
      <c r="J9899" t="str">
        <f>IFERROR(VLOOKUP(A9899,Directie!$A:$B,2,FALSE),"")</f>
        <v>Retail Services</v>
      </c>
      <c r="K9899" t="s">
        <v>272</v>
      </c>
      <c r="L9899" s="8">
        <v>46327</v>
      </c>
      <c r="M9899" s="8">
        <v>46600</v>
      </c>
    </row>
    <row r="9900" spans="1:13">
      <c r="A9900" t="s">
        <v>2367</v>
      </c>
      <c r="B9900">
        <v>30</v>
      </c>
      <c r="C9900" t="s">
        <v>32</v>
      </c>
      <c r="D9900" t="s">
        <v>33</v>
      </c>
      <c r="E9900" t="s">
        <v>22</v>
      </c>
      <c r="J9900" t="str">
        <f>IFERROR(VLOOKUP(A9900,Directie!$A:$B,2,FALSE),"")</f>
        <v>Retail Services</v>
      </c>
      <c r="K9900" t="s">
        <v>272</v>
      </c>
      <c r="L9900" s="8">
        <v>46327</v>
      </c>
      <c r="M9900" s="8">
        <v>46600</v>
      </c>
    </row>
    <row r="9901" spans="1:13">
      <c r="A9901" t="s">
        <v>2367</v>
      </c>
      <c r="B9901">
        <v>40</v>
      </c>
      <c r="C9901" t="s">
        <v>20</v>
      </c>
      <c r="F9901" t="s">
        <v>18</v>
      </c>
      <c r="J9901" t="str">
        <f>IFERROR(VLOOKUP(A9901,Directie!$A:$B,2,FALSE),"")</f>
        <v>Retail Services</v>
      </c>
      <c r="K9901" t="s">
        <v>272</v>
      </c>
      <c r="L9901" s="8">
        <v>46327</v>
      </c>
      <c r="M9901" s="8">
        <v>46600</v>
      </c>
    </row>
    <row r="9902" spans="1:13">
      <c r="A9902" t="s">
        <v>2367</v>
      </c>
      <c r="B9902">
        <v>71</v>
      </c>
      <c r="C9902" t="s">
        <v>24</v>
      </c>
      <c r="D9902" t="s">
        <v>25</v>
      </c>
      <c r="J9902" t="str">
        <f>IFERROR(VLOOKUP(A9902,Directie!$A:$B,2,FALSE),"")</f>
        <v>Retail Services</v>
      </c>
      <c r="K9902" t="s">
        <v>272</v>
      </c>
      <c r="L9902" s="8">
        <v>46327</v>
      </c>
      <c r="M9902" s="8">
        <v>46600</v>
      </c>
    </row>
    <row r="9903" spans="1:13">
      <c r="A9903" t="s">
        <v>2368</v>
      </c>
      <c r="B9903">
        <v>42</v>
      </c>
      <c r="C9903" t="s">
        <v>82</v>
      </c>
      <c r="J9903" t="str">
        <f>IFERROR(VLOOKUP(A9903,Directie!$A:$B,2,FALSE),"")</f>
        <v>42. retail price food</v>
      </c>
      <c r="K9903" t="s">
        <v>272</v>
      </c>
      <c r="L9903" s="8">
        <v>46327</v>
      </c>
      <c r="M9903" s="8">
        <v>46600</v>
      </c>
    </row>
    <row r="9904" spans="1:13">
      <c r="A9904" t="s">
        <v>2368</v>
      </c>
      <c r="B9904">
        <v>24</v>
      </c>
      <c r="C9904" t="s">
        <v>14</v>
      </c>
      <c r="J9904" t="str">
        <f>IFERROR(VLOOKUP(A9904,Directie!$A:$B,2,FALSE),"")</f>
        <v>42. retail price food</v>
      </c>
      <c r="K9904" t="s">
        <v>272</v>
      </c>
      <c r="L9904" s="8">
        <v>46327</v>
      </c>
      <c r="M9904" s="8">
        <v>46600</v>
      </c>
    </row>
    <row r="9905" spans="1:13">
      <c r="A9905" t="s">
        <v>2368</v>
      </c>
      <c r="B9905">
        <v>30</v>
      </c>
      <c r="C9905" t="s">
        <v>32</v>
      </c>
      <c r="D9905" t="s">
        <v>33</v>
      </c>
      <c r="E9905" t="s">
        <v>22</v>
      </c>
      <c r="J9905" t="str">
        <f>IFERROR(VLOOKUP(A9905,Directie!$A:$B,2,FALSE),"")</f>
        <v>42. retail price food</v>
      </c>
      <c r="K9905" t="s">
        <v>272</v>
      </c>
      <c r="L9905" s="8">
        <v>46327</v>
      </c>
      <c r="M9905" s="8">
        <v>46600</v>
      </c>
    </row>
    <row r="9906" spans="1:13">
      <c r="A9906" t="s">
        <v>2368</v>
      </c>
      <c r="B9906">
        <v>44</v>
      </c>
      <c r="C9906" t="s">
        <v>19</v>
      </c>
      <c r="J9906" t="str">
        <f>IFERROR(VLOOKUP(A9906,Directie!$A:$B,2,FALSE),"")</f>
        <v>42. retail price food</v>
      </c>
      <c r="K9906" t="s">
        <v>272</v>
      </c>
      <c r="L9906" s="8">
        <v>46327</v>
      </c>
      <c r="M9906" s="8">
        <v>46600</v>
      </c>
    </row>
    <row r="9907" spans="1:13">
      <c r="A9907" t="s">
        <v>2368</v>
      </c>
      <c r="B9907">
        <v>40</v>
      </c>
      <c r="C9907" t="s">
        <v>20</v>
      </c>
      <c r="F9907" t="s">
        <v>18</v>
      </c>
      <c r="J9907" t="str">
        <f>IFERROR(VLOOKUP(A9907,Directie!$A:$B,2,FALSE),"")</f>
        <v>42. retail price food</v>
      </c>
      <c r="K9907" t="s">
        <v>272</v>
      </c>
      <c r="L9907" s="8">
        <v>46327</v>
      </c>
      <c r="M9907" s="8">
        <v>46600</v>
      </c>
    </row>
    <row r="9908" spans="1:13">
      <c r="A9908" t="s">
        <v>2368</v>
      </c>
      <c r="B9908">
        <v>71</v>
      </c>
      <c r="C9908" t="s">
        <v>24</v>
      </c>
      <c r="D9908" t="s">
        <v>25</v>
      </c>
      <c r="J9908" t="str">
        <f>IFERROR(VLOOKUP(A9908,Directie!$A:$B,2,FALSE),"")</f>
        <v>42. retail price food</v>
      </c>
      <c r="K9908" t="s">
        <v>272</v>
      </c>
      <c r="L9908" s="8">
        <v>46327</v>
      </c>
      <c r="M9908" s="8">
        <v>46600</v>
      </c>
    </row>
    <row r="9909" spans="1:13">
      <c r="A9909" t="s">
        <v>2369</v>
      </c>
      <c r="B9909">
        <v>42</v>
      </c>
      <c r="C9909" t="s">
        <v>82</v>
      </c>
      <c r="J9909" t="str">
        <f>IFERROR(VLOOKUP(A9909,Directie!$A:$B,2,FALSE),"")</f>
        <v>42. retail price food</v>
      </c>
      <c r="K9909" t="s">
        <v>272</v>
      </c>
      <c r="L9909" s="8">
        <v>46327</v>
      </c>
      <c r="M9909" s="8">
        <v>46600</v>
      </c>
    </row>
    <row r="9910" spans="1:13">
      <c r="A9910" t="s">
        <v>2369</v>
      </c>
      <c r="B9910">
        <v>24</v>
      </c>
      <c r="C9910" t="s">
        <v>14</v>
      </c>
      <c r="J9910" t="str">
        <f>IFERROR(VLOOKUP(A9910,Directie!$A:$B,2,FALSE),"")</f>
        <v>42. retail price food</v>
      </c>
      <c r="K9910" t="s">
        <v>272</v>
      </c>
      <c r="L9910" s="8">
        <v>46327</v>
      </c>
      <c r="M9910" s="8">
        <v>46600</v>
      </c>
    </row>
    <row r="9911" spans="1:13">
      <c r="A9911" t="s">
        <v>2369</v>
      </c>
      <c r="B9911">
        <v>30</v>
      </c>
      <c r="C9911" t="s">
        <v>32</v>
      </c>
      <c r="D9911" t="s">
        <v>33</v>
      </c>
      <c r="E9911" t="s">
        <v>22</v>
      </c>
      <c r="J9911" t="str">
        <f>IFERROR(VLOOKUP(A9911,Directie!$A:$B,2,FALSE),"")</f>
        <v>42. retail price food</v>
      </c>
      <c r="K9911" t="s">
        <v>272</v>
      </c>
      <c r="L9911" s="8">
        <v>46327</v>
      </c>
      <c r="M9911" s="8">
        <v>46600</v>
      </c>
    </row>
    <row r="9912" spans="1:13">
      <c r="A9912" t="s">
        <v>2370</v>
      </c>
      <c r="B9912">
        <v>42</v>
      </c>
      <c r="C9912" t="s">
        <v>82</v>
      </c>
      <c r="J9912" t="str">
        <f>IFERROR(VLOOKUP(A9912,Directie!$A:$B,2,FALSE),"")</f>
        <v>42. retail price food</v>
      </c>
      <c r="K9912" t="s">
        <v>272</v>
      </c>
      <c r="L9912" s="8">
        <v>46327</v>
      </c>
      <c r="M9912" s="8">
        <v>46600</v>
      </c>
    </row>
    <row r="9913" spans="1:13">
      <c r="A9913" t="s">
        <v>2370</v>
      </c>
      <c r="B9913">
        <v>30</v>
      </c>
      <c r="C9913" t="s">
        <v>32</v>
      </c>
      <c r="D9913" t="s">
        <v>33</v>
      </c>
      <c r="E9913" t="s">
        <v>22</v>
      </c>
      <c r="J9913" t="str">
        <f>IFERROR(VLOOKUP(A9913,Directie!$A:$B,2,FALSE),"")</f>
        <v>42. retail price food</v>
      </c>
      <c r="K9913" t="s">
        <v>272</v>
      </c>
      <c r="L9913" s="8">
        <v>46327</v>
      </c>
      <c r="M9913" s="8">
        <v>46600</v>
      </c>
    </row>
    <row r="9914" spans="1:13">
      <c r="A9914" t="s">
        <v>2370</v>
      </c>
      <c r="B9914">
        <v>40</v>
      </c>
      <c r="C9914" t="s">
        <v>20</v>
      </c>
      <c r="F9914" t="s">
        <v>18</v>
      </c>
      <c r="J9914" t="str">
        <f>IFERROR(VLOOKUP(A9914,Directie!$A:$B,2,FALSE),"")</f>
        <v>42. retail price food</v>
      </c>
      <c r="K9914" t="s">
        <v>272</v>
      </c>
      <c r="L9914" s="8">
        <v>46327</v>
      </c>
      <c r="M9914" s="8">
        <v>46600</v>
      </c>
    </row>
    <row r="9915" spans="1:13">
      <c r="A9915" t="s">
        <v>2371</v>
      </c>
      <c r="B9915">
        <v>42</v>
      </c>
      <c r="C9915" t="s">
        <v>82</v>
      </c>
      <c r="J9915" t="str">
        <f>IFERROR(VLOOKUP(A9915,Directie!$A:$B,2,FALSE),"")</f>
        <v>42. retail price food</v>
      </c>
      <c r="K9915" t="s">
        <v>272</v>
      </c>
      <c r="L9915" s="8">
        <v>46327</v>
      </c>
      <c r="M9915" s="8">
        <v>46600</v>
      </c>
    </row>
    <row r="9916" spans="1:13">
      <c r="A9916" t="s">
        <v>2371</v>
      </c>
      <c r="B9916">
        <v>24</v>
      </c>
      <c r="C9916" t="s">
        <v>14</v>
      </c>
      <c r="J9916" t="str">
        <f>IFERROR(VLOOKUP(A9916,Directie!$A:$B,2,FALSE),"")</f>
        <v>42. retail price food</v>
      </c>
      <c r="K9916" t="s">
        <v>272</v>
      </c>
      <c r="L9916" s="8">
        <v>46327</v>
      </c>
      <c r="M9916" s="8">
        <v>46600</v>
      </c>
    </row>
    <row r="9917" spans="1:13">
      <c r="A9917" t="s">
        <v>2371</v>
      </c>
      <c r="B9917">
        <v>40</v>
      </c>
      <c r="C9917" t="s">
        <v>20</v>
      </c>
      <c r="F9917" t="s">
        <v>18</v>
      </c>
      <c r="J9917" t="str">
        <f>IFERROR(VLOOKUP(A9917,Directie!$A:$B,2,FALSE),"")</f>
        <v>42. retail price food</v>
      </c>
      <c r="K9917" t="s">
        <v>272</v>
      </c>
      <c r="L9917" s="8">
        <v>46327</v>
      </c>
      <c r="M9917" s="8">
        <v>46600</v>
      </c>
    </row>
    <row r="9918" spans="1:13">
      <c r="A9918" t="s">
        <v>2372</v>
      </c>
      <c r="B9918">
        <v>42</v>
      </c>
      <c r="C9918" t="s">
        <v>82</v>
      </c>
      <c r="J9918" t="str">
        <f>IFERROR(VLOOKUP(A9918,Directie!$A:$B,2,FALSE),"")</f>
        <v>42. retail price food</v>
      </c>
      <c r="K9918" t="s">
        <v>272</v>
      </c>
      <c r="L9918" s="8">
        <v>46327</v>
      </c>
      <c r="M9918" s="8">
        <v>46600</v>
      </c>
    </row>
    <row r="9919" spans="1:13">
      <c r="A9919" t="s">
        <v>2372</v>
      </c>
      <c r="B9919">
        <v>40</v>
      </c>
      <c r="C9919" t="s">
        <v>20</v>
      </c>
      <c r="F9919" t="s">
        <v>18</v>
      </c>
      <c r="J9919" t="str">
        <f>IFERROR(VLOOKUP(A9919,Directie!$A:$B,2,FALSE),"")</f>
        <v>42. retail price food</v>
      </c>
      <c r="K9919" t="s">
        <v>272</v>
      </c>
      <c r="L9919" s="8">
        <v>46327</v>
      </c>
      <c r="M9919" s="8">
        <v>46600</v>
      </c>
    </row>
    <row r="9920" spans="1:13">
      <c r="A9920" t="s">
        <v>2373</v>
      </c>
      <c r="B9920">
        <v>42</v>
      </c>
      <c r="C9920" t="s">
        <v>82</v>
      </c>
      <c r="J9920" t="str">
        <f>IFERROR(VLOOKUP(A9920,Directie!$A:$B,2,FALSE),"")</f>
        <v>42. retail price food</v>
      </c>
      <c r="K9920" t="s">
        <v>272</v>
      </c>
      <c r="L9920" s="8">
        <v>46327</v>
      </c>
      <c r="M9920" s="8">
        <v>46600</v>
      </c>
    </row>
    <row r="9921" spans="1:13">
      <c r="A9921" t="s">
        <v>2373</v>
      </c>
      <c r="B9921">
        <v>40</v>
      </c>
      <c r="C9921" t="s">
        <v>20</v>
      </c>
      <c r="F9921" t="s">
        <v>18</v>
      </c>
      <c r="J9921" t="str">
        <f>IFERROR(VLOOKUP(A9921,Directie!$A:$B,2,FALSE),"")</f>
        <v>42. retail price food</v>
      </c>
      <c r="K9921" t="s">
        <v>272</v>
      </c>
      <c r="L9921" s="8">
        <v>46327</v>
      </c>
      <c r="M9921" s="8">
        <v>46600</v>
      </c>
    </row>
    <row r="9922" spans="1:13">
      <c r="A9922" t="s">
        <v>2374</v>
      </c>
      <c r="B9922">
        <v>42</v>
      </c>
      <c r="C9922" t="s">
        <v>82</v>
      </c>
      <c r="J9922" t="str">
        <f>IFERROR(VLOOKUP(A9922,Directie!$A:$B,2,FALSE),"")</f>
        <v>42. retail price food</v>
      </c>
      <c r="K9922" t="s">
        <v>272</v>
      </c>
      <c r="L9922" s="8">
        <v>46327</v>
      </c>
      <c r="M9922" s="8">
        <v>46600</v>
      </c>
    </row>
    <row r="9923" spans="1:13">
      <c r="A9923" t="s">
        <v>2374</v>
      </c>
      <c r="B9923">
        <v>30</v>
      </c>
      <c r="C9923" t="s">
        <v>32</v>
      </c>
      <c r="D9923" t="s">
        <v>33</v>
      </c>
      <c r="E9923" t="s">
        <v>22</v>
      </c>
      <c r="J9923" t="str">
        <f>IFERROR(VLOOKUP(A9923,Directie!$A:$B,2,FALSE),"")</f>
        <v>42. retail price food</v>
      </c>
      <c r="K9923" t="s">
        <v>272</v>
      </c>
      <c r="L9923" s="8">
        <v>46327</v>
      </c>
      <c r="M9923" s="8">
        <v>46600</v>
      </c>
    </row>
    <row r="9924" spans="1:13">
      <c r="A9924" t="s">
        <v>2374</v>
      </c>
      <c r="B9924">
        <v>40</v>
      </c>
      <c r="C9924" t="s">
        <v>20</v>
      </c>
      <c r="F9924" t="s">
        <v>18</v>
      </c>
      <c r="J9924" t="str">
        <f>IFERROR(VLOOKUP(A9924,Directie!$A:$B,2,FALSE),"")</f>
        <v>42. retail price food</v>
      </c>
      <c r="K9924" t="s">
        <v>272</v>
      </c>
      <c r="L9924" s="8">
        <v>46327</v>
      </c>
      <c r="M9924" s="8">
        <v>46600</v>
      </c>
    </row>
    <row r="9925" spans="1:13">
      <c r="A9925" t="s">
        <v>2375</v>
      </c>
      <c r="B9925">
        <v>42</v>
      </c>
      <c r="C9925" t="s">
        <v>82</v>
      </c>
      <c r="J9925" t="str">
        <f>IFERROR(VLOOKUP(A9925,Directie!$A:$B,2,FALSE),"")</f>
        <v>42. retail price food</v>
      </c>
      <c r="K9925" t="s">
        <v>272</v>
      </c>
      <c r="L9925" s="8">
        <v>46327</v>
      </c>
      <c r="M9925" s="8">
        <v>46600</v>
      </c>
    </row>
    <row r="9926" spans="1:13">
      <c r="A9926" t="s">
        <v>2375</v>
      </c>
      <c r="B9926">
        <v>16</v>
      </c>
      <c r="C9926" t="s">
        <v>15</v>
      </c>
      <c r="D9926" t="s">
        <v>16</v>
      </c>
      <c r="E9926" t="s">
        <v>17</v>
      </c>
      <c r="F9926" t="s">
        <v>18</v>
      </c>
      <c r="J9926" t="str">
        <f>IFERROR(VLOOKUP(A9926,Directie!$A:$B,2,FALSE),"")</f>
        <v>42. retail price food</v>
      </c>
      <c r="K9926" t="s">
        <v>272</v>
      </c>
      <c r="L9926" s="8">
        <v>46327</v>
      </c>
      <c r="M9926" s="8">
        <v>46600</v>
      </c>
    </row>
    <row r="9927" spans="1:13">
      <c r="A9927" t="s">
        <v>2375</v>
      </c>
      <c r="B9927">
        <v>30</v>
      </c>
      <c r="C9927" t="s">
        <v>32</v>
      </c>
      <c r="D9927" t="s">
        <v>33</v>
      </c>
      <c r="E9927" t="s">
        <v>22</v>
      </c>
      <c r="J9927" t="str">
        <f>IFERROR(VLOOKUP(A9927,Directie!$A:$B,2,FALSE),"")</f>
        <v>42. retail price food</v>
      </c>
      <c r="K9927" t="s">
        <v>272</v>
      </c>
      <c r="L9927" s="8">
        <v>46327</v>
      </c>
      <c r="M9927" s="8">
        <v>46600</v>
      </c>
    </row>
    <row r="9928" spans="1:13">
      <c r="A9928" t="s">
        <v>2375</v>
      </c>
      <c r="B9928">
        <v>40</v>
      </c>
      <c r="C9928" t="s">
        <v>20</v>
      </c>
      <c r="F9928" t="s">
        <v>18</v>
      </c>
      <c r="J9928" t="str">
        <f>IFERROR(VLOOKUP(A9928,Directie!$A:$B,2,FALSE),"")</f>
        <v>42. retail price food</v>
      </c>
      <c r="K9928" t="s">
        <v>272</v>
      </c>
      <c r="L9928" s="8">
        <v>46327</v>
      </c>
      <c r="M9928" s="8">
        <v>46600</v>
      </c>
    </row>
    <row r="9929" spans="1:13">
      <c r="A9929" t="s">
        <v>2376</v>
      </c>
      <c r="B9929">
        <v>42</v>
      </c>
      <c r="C9929" t="s">
        <v>82</v>
      </c>
      <c r="J9929" t="str">
        <f>IFERROR(VLOOKUP(A9929,Directie!$A:$B,2,FALSE),"")</f>
        <v>Retail Services</v>
      </c>
      <c r="K9929" t="s">
        <v>272</v>
      </c>
      <c r="L9929" s="8">
        <v>46327</v>
      </c>
      <c r="M9929" s="8">
        <v>46600</v>
      </c>
    </row>
    <row r="9930" spans="1:13">
      <c r="A9930" t="s">
        <v>2376</v>
      </c>
      <c r="B9930">
        <v>40</v>
      </c>
      <c r="C9930" t="s">
        <v>20</v>
      </c>
      <c r="F9930" t="s">
        <v>18</v>
      </c>
      <c r="J9930" t="str">
        <f>IFERROR(VLOOKUP(A9930,Directie!$A:$B,2,FALSE),"")</f>
        <v>Retail Services</v>
      </c>
      <c r="K9930" t="s">
        <v>272</v>
      </c>
      <c r="L9930" s="8">
        <v>46327</v>
      </c>
      <c r="M9930" s="8">
        <v>46600</v>
      </c>
    </row>
    <row r="9931" spans="1:13">
      <c r="A9931" t="s">
        <v>2377</v>
      </c>
      <c r="B9931">
        <v>42</v>
      </c>
      <c r="C9931" t="s">
        <v>82</v>
      </c>
      <c r="J9931" t="str">
        <f>IFERROR(VLOOKUP(A9931,Directie!$A:$B,2,FALSE),"")</f>
        <v>42. retail price food</v>
      </c>
      <c r="K9931" t="s">
        <v>272</v>
      </c>
      <c r="L9931" s="8">
        <v>46327</v>
      </c>
      <c r="M9931" s="8">
        <v>46600</v>
      </c>
    </row>
    <row r="9932" spans="1:13">
      <c r="A9932" t="s">
        <v>2377</v>
      </c>
      <c r="B9932">
        <v>24</v>
      </c>
      <c r="C9932" t="s">
        <v>14</v>
      </c>
      <c r="J9932" t="str">
        <f>IFERROR(VLOOKUP(A9932,Directie!$A:$B,2,FALSE),"")</f>
        <v>42. retail price food</v>
      </c>
      <c r="K9932" t="s">
        <v>272</v>
      </c>
      <c r="L9932" s="8">
        <v>46327</v>
      </c>
      <c r="M9932" s="8">
        <v>46600</v>
      </c>
    </row>
    <row r="9933" spans="1:13">
      <c r="A9933" t="s">
        <v>2377</v>
      </c>
      <c r="B9933">
        <v>16</v>
      </c>
      <c r="C9933" t="s">
        <v>15</v>
      </c>
      <c r="D9933" t="s">
        <v>16</v>
      </c>
      <c r="E9933" t="s">
        <v>17</v>
      </c>
      <c r="F9933" t="s">
        <v>18</v>
      </c>
      <c r="J9933" t="str">
        <f>IFERROR(VLOOKUP(A9933,Directie!$A:$B,2,FALSE),"")</f>
        <v>42. retail price food</v>
      </c>
      <c r="K9933" t="s">
        <v>272</v>
      </c>
      <c r="L9933" s="8">
        <v>46327</v>
      </c>
      <c r="M9933" s="8">
        <v>46600</v>
      </c>
    </row>
    <row r="9934" spans="1:13">
      <c r="A9934" t="s">
        <v>2377</v>
      </c>
      <c r="B9934">
        <v>30</v>
      </c>
      <c r="C9934" t="s">
        <v>32</v>
      </c>
      <c r="D9934" t="s">
        <v>33</v>
      </c>
      <c r="E9934" t="s">
        <v>22</v>
      </c>
      <c r="J9934" t="str">
        <f>IFERROR(VLOOKUP(A9934,Directie!$A:$B,2,FALSE),"")</f>
        <v>42. retail price food</v>
      </c>
      <c r="K9934" t="s">
        <v>272</v>
      </c>
      <c r="L9934" s="8">
        <v>46327</v>
      </c>
      <c r="M9934" s="8">
        <v>46600</v>
      </c>
    </row>
    <row r="9935" spans="1:13">
      <c r="A9935" t="s">
        <v>2377</v>
      </c>
      <c r="B9935">
        <v>18</v>
      </c>
      <c r="C9935" t="s">
        <v>41</v>
      </c>
      <c r="D9935" t="s">
        <v>42</v>
      </c>
      <c r="F9935" t="s">
        <v>42</v>
      </c>
      <c r="G9935" t="s">
        <v>43</v>
      </c>
      <c r="H9935" t="s">
        <v>44</v>
      </c>
      <c r="I9935" t="s">
        <v>45</v>
      </c>
      <c r="J9935" t="str">
        <f>IFERROR(VLOOKUP(A9935,Directie!$A:$B,2,FALSE),"")</f>
        <v>42. retail price food</v>
      </c>
      <c r="K9935" t="s">
        <v>272</v>
      </c>
      <c r="L9935" s="8">
        <v>46327</v>
      </c>
      <c r="M9935" s="8">
        <v>46600</v>
      </c>
    </row>
    <row r="9936" spans="1:13">
      <c r="A9936" t="s">
        <v>2377</v>
      </c>
      <c r="B9936">
        <v>44</v>
      </c>
      <c r="C9936" t="s">
        <v>19</v>
      </c>
      <c r="J9936" t="str">
        <f>IFERROR(VLOOKUP(A9936,Directie!$A:$B,2,FALSE),"")</f>
        <v>42. retail price food</v>
      </c>
      <c r="K9936" t="s">
        <v>272</v>
      </c>
      <c r="L9936" s="8">
        <v>46327</v>
      </c>
      <c r="M9936" s="8">
        <v>46600</v>
      </c>
    </row>
    <row r="9937" spans="1:13">
      <c r="A9937" t="s">
        <v>2377</v>
      </c>
      <c r="B9937">
        <v>40</v>
      </c>
      <c r="C9937" t="s">
        <v>20</v>
      </c>
      <c r="F9937" t="s">
        <v>18</v>
      </c>
      <c r="J9937" t="str">
        <f>IFERROR(VLOOKUP(A9937,Directie!$A:$B,2,FALSE),"")</f>
        <v>42. retail price food</v>
      </c>
      <c r="K9937" t="s">
        <v>272</v>
      </c>
      <c r="L9937" s="8">
        <v>46327</v>
      </c>
      <c r="M9937" s="8">
        <v>46600</v>
      </c>
    </row>
    <row r="9938" spans="1:13">
      <c r="A9938" t="s">
        <v>2377</v>
      </c>
      <c r="B9938">
        <v>31</v>
      </c>
      <c r="C9938" t="s">
        <v>21</v>
      </c>
      <c r="D9938" t="s">
        <v>22</v>
      </c>
      <c r="F9938" t="s">
        <v>23</v>
      </c>
      <c r="J9938" t="str">
        <f>IFERROR(VLOOKUP(A9938,Directie!$A:$B,2,FALSE),"")</f>
        <v>42. retail price food</v>
      </c>
      <c r="K9938" t="s">
        <v>272</v>
      </c>
      <c r="L9938" s="8">
        <v>46327</v>
      </c>
      <c r="M9938" s="8">
        <v>46600</v>
      </c>
    </row>
    <row r="9939" spans="1:13">
      <c r="A9939" t="s">
        <v>2377</v>
      </c>
      <c r="B9939">
        <v>71</v>
      </c>
      <c r="C9939" t="s">
        <v>24</v>
      </c>
      <c r="D9939" t="s">
        <v>25</v>
      </c>
      <c r="J9939" t="str">
        <f>IFERROR(VLOOKUP(A9939,Directie!$A:$B,2,FALSE),"")</f>
        <v>42. retail price food</v>
      </c>
      <c r="K9939" t="s">
        <v>272</v>
      </c>
      <c r="L9939" s="8">
        <v>46327</v>
      </c>
      <c r="M9939" s="8">
        <v>46600</v>
      </c>
    </row>
    <row r="9940" spans="1:13">
      <c r="A9940" t="s">
        <v>2378</v>
      </c>
      <c r="B9940">
        <v>42</v>
      </c>
      <c r="C9940" t="s">
        <v>82</v>
      </c>
      <c r="J9940" t="str">
        <f>IFERROR(VLOOKUP(A9940,Directie!$A:$B,2,FALSE),"")</f>
        <v>Retail Services</v>
      </c>
      <c r="K9940" t="s">
        <v>272</v>
      </c>
      <c r="L9940" s="8">
        <v>46327</v>
      </c>
      <c r="M9940" s="8">
        <v>46600</v>
      </c>
    </row>
    <row r="9941" spans="1:13">
      <c r="A9941" t="s">
        <v>2378</v>
      </c>
      <c r="B9941">
        <v>40</v>
      </c>
      <c r="C9941" t="s">
        <v>20</v>
      </c>
      <c r="F9941" t="s">
        <v>18</v>
      </c>
      <c r="J9941" t="str">
        <f>IFERROR(VLOOKUP(A9941,Directie!$A:$B,2,FALSE),"")</f>
        <v>Retail Services</v>
      </c>
      <c r="K9941" t="s">
        <v>272</v>
      </c>
      <c r="L9941" s="8">
        <v>46327</v>
      </c>
      <c r="M9941" s="8">
        <v>46600</v>
      </c>
    </row>
    <row r="9942" spans="1:13">
      <c r="A9942" t="s">
        <v>2379</v>
      </c>
      <c r="J9942" t="str">
        <f>IFERROR(VLOOKUP(A9942,Directie!$A:$B,2,FALSE),"")</f>
        <v>Retail Services</v>
      </c>
      <c r="K9942" t="s">
        <v>272</v>
      </c>
      <c r="L9942" s="8">
        <v>46327</v>
      </c>
      <c r="M9942" s="8">
        <v>46600</v>
      </c>
    </row>
    <row r="9943" spans="1:13">
      <c r="A9943" t="s">
        <v>2379</v>
      </c>
      <c r="B9943">
        <v>16</v>
      </c>
      <c r="C9943" t="s">
        <v>15</v>
      </c>
      <c r="D9943" t="s">
        <v>16</v>
      </c>
      <c r="E9943" t="s">
        <v>17</v>
      </c>
      <c r="F9943" t="s">
        <v>18</v>
      </c>
      <c r="J9943" t="str">
        <f>IFERROR(VLOOKUP(A9943,Directie!$A:$B,2,FALSE),"")</f>
        <v>Retail Services</v>
      </c>
      <c r="K9943" t="s">
        <v>272</v>
      </c>
      <c r="L9943" s="8">
        <v>46327</v>
      </c>
      <c r="M9943" s="8">
        <v>46600</v>
      </c>
    </row>
    <row r="9944" spans="1:13">
      <c r="A9944" t="s">
        <v>2379</v>
      </c>
      <c r="B9944">
        <v>47</v>
      </c>
      <c r="C9944" t="s">
        <v>28</v>
      </c>
      <c r="D9944" t="s">
        <v>29</v>
      </c>
      <c r="E9944" t="s">
        <v>30</v>
      </c>
      <c r="F9944" t="s">
        <v>23</v>
      </c>
      <c r="G9944" t="s">
        <v>31</v>
      </c>
      <c r="J9944" t="str">
        <f>IFERROR(VLOOKUP(A9944,Directie!$A:$B,2,FALSE),"")</f>
        <v>Retail Services</v>
      </c>
      <c r="K9944" t="s">
        <v>272</v>
      </c>
      <c r="L9944" s="8">
        <v>46327</v>
      </c>
      <c r="M9944" s="8">
        <v>46600</v>
      </c>
    </row>
    <row r="9945" spans="1:13">
      <c r="A9945" t="s">
        <v>2379</v>
      </c>
      <c r="B9945">
        <v>30</v>
      </c>
      <c r="C9945" t="s">
        <v>32</v>
      </c>
      <c r="D9945" t="s">
        <v>33</v>
      </c>
      <c r="E9945" t="s">
        <v>22</v>
      </c>
      <c r="J9945" t="str">
        <f>IFERROR(VLOOKUP(A9945,Directie!$A:$B,2,FALSE),"")</f>
        <v>Retail Services</v>
      </c>
      <c r="K9945" t="s">
        <v>272</v>
      </c>
      <c r="L9945" s="8">
        <v>46327</v>
      </c>
      <c r="M9945" s="8">
        <v>46600</v>
      </c>
    </row>
    <row r="9946" spans="1:13">
      <c r="A9946" t="s">
        <v>2379</v>
      </c>
      <c r="B9946">
        <v>44</v>
      </c>
      <c r="C9946" t="s">
        <v>19</v>
      </c>
      <c r="J9946" t="str">
        <f>IFERROR(VLOOKUP(A9946,Directie!$A:$B,2,FALSE),"")</f>
        <v>Retail Services</v>
      </c>
      <c r="K9946" t="s">
        <v>272</v>
      </c>
      <c r="L9946" s="8">
        <v>46327</v>
      </c>
      <c r="M9946" s="8">
        <v>46600</v>
      </c>
    </row>
    <row r="9947" spans="1:13">
      <c r="A9947" t="s">
        <v>2379</v>
      </c>
      <c r="B9947">
        <v>40</v>
      </c>
      <c r="C9947" t="s">
        <v>20</v>
      </c>
      <c r="F9947" t="s">
        <v>18</v>
      </c>
      <c r="J9947" t="str">
        <f>IFERROR(VLOOKUP(A9947,Directie!$A:$B,2,FALSE),"")</f>
        <v>Retail Services</v>
      </c>
      <c r="K9947" t="s">
        <v>272</v>
      </c>
      <c r="L9947" s="8">
        <v>46327</v>
      </c>
      <c r="M9947" s="8">
        <v>46600</v>
      </c>
    </row>
    <row r="9948" spans="1:13">
      <c r="A9948" t="s">
        <v>2380</v>
      </c>
      <c r="B9948">
        <v>42</v>
      </c>
      <c r="C9948" t="s">
        <v>82</v>
      </c>
      <c r="J9948" t="str">
        <f>IFERROR(VLOOKUP(A9948,Directie!$A:$B,2,FALSE),"")</f>
        <v>42. retail price food</v>
      </c>
      <c r="K9948" t="s">
        <v>272</v>
      </c>
      <c r="L9948" s="8">
        <v>46327</v>
      </c>
      <c r="M9948" s="8">
        <v>46600</v>
      </c>
    </row>
    <row r="9949" spans="1:13">
      <c r="A9949" t="s">
        <v>2380</v>
      </c>
      <c r="B9949">
        <v>24</v>
      </c>
      <c r="C9949" t="s">
        <v>14</v>
      </c>
      <c r="J9949" t="str">
        <f>IFERROR(VLOOKUP(A9949,Directie!$A:$B,2,FALSE),"")</f>
        <v>42. retail price food</v>
      </c>
      <c r="K9949" t="s">
        <v>272</v>
      </c>
      <c r="L9949" s="8">
        <v>46327</v>
      </c>
      <c r="M9949" s="8">
        <v>46600</v>
      </c>
    </row>
    <row r="9950" spans="1:13">
      <c r="A9950" t="s">
        <v>2380</v>
      </c>
      <c r="B9950">
        <v>44</v>
      </c>
      <c r="C9950" t="s">
        <v>19</v>
      </c>
      <c r="J9950" t="str">
        <f>IFERROR(VLOOKUP(A9950,Directie!$A:$B,2,FALSE),"")</f>
        <v>42. retail price food</v>
      </c>
      <c r="K9950" t="s">
        <v>272</v>
      </c>
      <c r="L9950" s="8">
        <v>46327</v>
      </c>
      <c r="M9950" s="8">
        <v>46600</v>
      </c>
    </row>
    <row r="9951" spans="1:13">
      <c r="A9951" t="s">
        <v>2380</v>
      </c>
      <c r="B9951">
        <v>40</v>
      </c>
      <c r="C9951" t="s">
        <v>20</v>
      </c>
      <c r="F9951" t="s">
        <v>18</v>
      </c>
      <c r="J9951" t="str">
        <f>IFERROR(VLOOKUP(A9951,Directie!$A:$B,2,FALSE),"")</f>
        <v>42. retail price food</v>
      </c>
      <c r="K9951" t="s">
        <v>272</v>
      </c>
      <c r="L9951" s="8">
        <v>46327</v>
      </c>
      <c r="M9951" s="8">
        <v>46600</v>
      </c>
    </row>
    <row r="9952" spans="1:13">
      <c r="A9952" t="s">
        <v>2380</v>
      </c>
      <c r="B9952">
        <v>31</v>
      </c>
      <c r="C9952" t="s">
        <v>21</v>
      </c>
      <c r="D9952" t="s">
        <v>22</v>
      </c>
      <c r="F9952" t="s">
        <v>23</v>
      </c>
      <c r="J9952" t="str">
        <f>IFERROR(VLOOKUP(A9952,Directie!$A:$B,2,FALSE),"")</f>
        <v>42. retail price food</v>
      </c>
      <c r="K9952" t="s">
        <v>272</v>
      </c>
      <c r="L9952" s="8">
        <v>46327</v>
      </c>
      <c r="M9952" s="8">
        <v>46600</v>
      </c>
    </row>
    <row r="9953" spans="1:13">
      <c r="A9953" t="s">
        <v>2381</v>
      </c>
      <c r="B9953">
        <v>42</v>
      </c>
      <c r="C9953" t="s">
        <v>82</v>
      </c>
      <c r="J9953" t="str">
        <f>IFERROR(VLOOKUP(A9953,Directie!$A:$B,2,FALSE),"")</f>
        <v>42. retail price food</v>
      </c>
      <c r="K9953" t="s">
        <v>272</v>
      </c>
      <c r="L9953" s="8">
        <v>46327</v>
      </c>
      <c r="M9953" s="8">
        <v>46600</v>
      </c>
    </row>
    <row r="9954" spans="1:13">
      <c r="A9954" t="s">
        <v>2381</v>
      </c>
      <c r="B9954">
        <v>24</v>
      </c>
      <c r="C9954" t="s">
        <v>14</v>
      </c>
      <c r="J9954" t="str">
        <f>IFERROR(VLOOKUP(A9954,Directie!$A:$B,2,FALSE),"")</f>
        <v>42. retail price food</v>
      </c>
      <c r="K9954" t="s">
        <v>272</v>
      </c>
      <c r="L9954" s="8">
        <v>46327</v>
      </c>
      <c r="M9954" s="8">
        <v>46600</v>
      </c>
    </row>
    <row r="9955" spans="1:13">
      <c r="A9955" t="s">
        <v>2381</v>
      </c>
      <c r="B9955">
        <v>44</v>
      </c>
      <c r="C9955" t="s">
        <v>19</v>
      </c>
      <c r="J9955" t="str">
        <f>IFERROR(VLOOKUP(A9955,Directie!$A:$B,2,FALSE),"")</f>
        <v>42. retail price food</v>
      </c>
      <c r="K9955" t="s">
        <v>272</v>
      </c>
      <c r="L9955" s="8">
        <v>46327</v>
      </c>
      <c r="M9955" s="8">
        <v>46600</v>
      </c>
    </row>
    <row r="9956" spans="1:13">
      <c r="A9956" t="s">
        <v>2381</v>
      </c>
      <c r="B9956">
        <v>40</v>
      </c>
      <c r="C9956" t="s">
        <v>20</v>
      </c>
      <c r="F9956" t="s">
        <v>18</v>
      </c>
      <c r="J9956" t="str">
        <f>IFERROR(VLOOKUP(A9956,Directie!$A:$B,2,FALSE),"")</f>
        <v>42. retail price food</v>
      </c>
      <c r="K9956" t="s">
        <v>272</v>
      </c>
      <c r="L9956" s="8">
        <v>46327</v>
      </c>
      <c r="M9956" s="8">
        <v>46600</v>
      </c>
    </row>
    <row r="9957" spans="1:13">
      <c r="A9957" t="s">
        <v>2381</v>
      </c>
      <c r="B9957">
        <v>31</v>
      </c>
      <c r="C9957" t="s">
        <v>21</v>
      </c>
      <c r="D9957" t="s">
        <v>22</v>
      </c>
      <c r="F9957" t="s">
        <v>23</v>
      </c>
      <c r="J9957" t="str">
        <f>IFERROR(VLOOKUP(A9957,Directie!$A:$B,2,FALSE),"")</f>
        <v>42. retail price food</v>
      </c>
      <c r="K9957" t="s">
        <v>272</v>
      </c>
      <c r="L9957" s="8">
        <v>46327</v>
      </c>
      <c r="M9957" s="8">
        <v>46600</v>
      </c>
    </row>
    <row r="9958" spans="1:13">
      <c r="A9958" t="s">
        <v>2382</v>
      </c>
      <c r="J9958" t="str">
        <f>IFERROR(VLOOKUP(A9958,Directie!$A:$B,2,FALSE),"")</f>
        <v>42. retail price food</v>
      </c>
      <c r="K9958" t="s">
        <v>272</v>
      </c>
      <c r="L9958" s="8">
        <v>46327</v>
      </c>
      <c r="M9958" s="8">
        <v>46600</v>
      </c>
    </row>
    <row r="9959" spans="1:13">
      <c r="A9959" t="s">
        <v>2382</v>
      </c>
      <c r="B9959">
        <v>42</v>
      </c>
      <c r="C9959" t="s">
        <v>82</v>
      </c>
      <c r="J9959" t="str">
        <f>IFERROR(VLOOKUP(A9959,Directie!$A:$B,2,FALSE),"")</f>
        <v>42. retail price food</v>
      </c>
      <c r="K9959" t="s">
        <v>272</v>
      </c>
      <c r="L9959" s="8">
        <v>46327</v>
      </c>
      <c r="M9959" s="8">
        <v>46600</v>
      </c>
    </row>
    <row r="9960" spans="1:13">
      <c r="A9960" t="s">
        <v>2382</v>
      </c>
      <c r="B9960">
        <v>24</v>
      </c>
      <c r="C9960" t="s">
        <v>14</v>
      </c>
      <c r="J9960" t="str">
        <f>IFERROR(VLOOKUP(A9960,Directie!$A:$B,2,FALSE),"")</f>
        <v>42. retail price food</v>
      </c>
      <c r="K9960" t="s">
        <v>272</v>
      </c>
      <c r="L9960" s="8">
        <v>46327</v>
      </c>
      <c r="M9960" s="8">
        <v>46600</v>
      </c>
    </row>
    <row r="9961" spans="1:13">
      <c r="A9961" t="s">
        <v>2382</v>
      </c>
      <c r="B9961">
        <v>44</v>
      </c>
      <c r="C9961" t="s">
        <v>19</v>
      </c>
      <c r="J9961" t="str">
        <f>IFERROR(VLOOKUP(A9961,Directie!$A:$B,2,FALSE),"")</f>
        <v>42. retail price food</v>
      </c>
      <c r="K9961" t="s">
        <v>272</v>
      </c>
      <c r="L9961" s="8">
        <v>46327</v>
      </c>
      <c r="M9961" s="8">
        <v>46600</v>
      </c>
    </row>
    <row r="9962" spans="1:13">
      <c r="A9962" t="s">
        <v>2382</v>
      </c>
      <c r="B9962">
        <v>40</v>
      </c>
      <c r="C9962" t="s">
        <v>20</v>
      </c>
      <c r="F9962" t="s">
        <v>18</v>
      </c>
      <c r="J9962" t="str">
        <f>IFERROR(VLOOKUP(A9962,Directie!$A:$B,2,FALSE),"")</f>
        <v>42. retail price food</v>
      </c>
      <c r="K9962" t="s">
        <v>272</v>
      </c>
      <c r="L9962" s="8">
        <v>46327</v>
      </c>
      <c r="M9962" s="8">
        <v>46600</v>
      </c>
    </row>
    <row r="9963" spans="1:13">
      <c r="A9963" t="s">
        <v>2382</v>
      </c>
      <c r="B9963">
        <v>31</v>
      </c>
      <c r="C9963" t="s">
        <v>21</v>
      </c>
      <c r="D9963" t="s">
        <v>22</v>
      </c>
      <c r="F9963" t="s">
        <v>23</v>
      </c>
      <c r="J9963" t="str">
        <f>IFERROR(VLOOKUP(A9963,Directie!$A:$B,2,FALSE),"")</f>
        <v>42. retail price food</v>
      </c>
      <c r="K9963" t="s">
        <v>272</v>
      </c>
      <c r="L9963" s="8">
        <v>46327</v>
      </c>
      <c r="M9963" s="8">
        <v>46600</v>
      </c>
    </row>
    <row r="9964" spans="1:13">
      <c r="A9964" t="s">
        <v>2383</v>
      </c>
      <c r="B9964">
        <v>42</v>
      </c>
      <c r="C9964" t="s">
        <v>82</v>
      </c>
      <c r="J9964" t="str">
        <f>IFERROR(VLOOKUP(A9964,Directie!$A:$B,2,FALSE),"")</f>
        <v>42. retail price food</v>
      </c>
      <c r="K9964" t="s">
        <v>272</v>
      </c>
      <c r="L9964" s="8">
        <v>46327</v>
      </c>
      <c r="M9964" s="8">
        <v>46600</v>
      </c>
    </row>
    <row r="9965" spans="1:13">
      <c r="A9965" t="s">
        <v>2383</v>
      </c>
      <c r="B9965">
        <v>30</v>
      </c>
      <c r="C9965" t="s">
        <v>32</v>
      </c>
      <c r="D9965" t="s">
        <v>33</v>
      </c>
      <c r="E9965" t="s">
        <v>22</v>
      </c>
      <c r="J9965" t="str">
        <f>IFERROR(VLOOKUP(A9965,Directie!$A:$B,2,FALSE),"")</f>
        <v>42. retail price food</v>
      </c>
      <c r="K9965" t="s">
        <v>272</v>
      </c>
      <c r="L9965" s="8">
        <v>46327</v>
      </c>
      <c r="M9965" s="8">
        <v>46600</v>
      </c>
    </row>
    <row r="9966" spans="1:13">
      <c r="A9966" t="s">
        <v>2383</v>
      </c>
      <c r="B9966">
        <v>44</v>
      </c>
      <c r="C9966" t="s">
        <v>19</v>
      </c>
      <c r="J9966" t="str">
        <f>IFERROR(VLOOKUP(A9966,Directie!$A:$B,2,FALSE),"")</f>
        <v>42. retail price food</v>
      </c>
      <c r="K9966" t="s">
        <v>272</v>
      </c>
      <c r="L9966" s="8">
        <v>46327</v>
      </c>
      <c r="M9966" s="8">
        <v>46600</v>
      </c>
    </row>
    <row r="9967" spans="1:13">
      <c r="A9967" t="s">
        <v>2383</v>
      </c>
      <c r="B9967">
        <v>40</v>
      </c>
      <c r="C9967" t="s">
        <v>20</v>
      </c>
      <c r="F9967" t="s">
        <v>18</v>
      </c>
      <c r="J9967" t="str">
        <f>IFERROR(VLOOKUP(A9967,Directie!$A:$B,2,FALSE),"")</f>
        <v>42. retail price food</v>
      </c>
      <c r="K9967" t="s">
        <v>272</v>
      </c>
      <c r="L9967" s="8">
        <v>46327</v>
      </c>
      <c r="M9967" s="8">
        <v>46600</v>
      </c>
    </row>
    <row r="9968" spans="1:13">
      <c r="A9968" t="s">
        <v>2384</v>
      </c>
      <c r="B9968">
        <v>42</v>
      </c>
      <c r="C9968" t="s">
        <v>82</v>
      </c>
      <c r="J9968" t="str">
        <f>IFERROR(VLOOKUP(A9968,Directie!$A:$B,2,FALSE),"")</f>
        <v>42. retail price food</v>
      </c>
      <c r="K9968" t="s">
        <v>272</v>
      </c>
      <c r="L9968" s="8">
        <v>46327</v>
      </c>
      <c r="M9968" s="8">
        <v>46600</v>
      </c>
    </row>
    <row r="9969" spans="1:13">
      <c r="A9969" t="s">
        <v>2384</v>
      </c>
      <c r="B9969">
        <v>24</v>
      </c>
      <c r="C9969" t="s">
        <v>14</v>
      </c>
      <c r="J9969" t="str">
        <f>IFERROR(VLOOKUP(A9969,Directie!$A:$B,2,FALSE),"")</f>
        <v>42. retail price food</v>
      </c>
      <c r="K9969" t="s">
        <v>272</v>
      </c>
      <c r="L9969" s="8">
        <v>46327</v>
      </c>
      <c r="M9969" s="8">
        <v>46600</v>
      </c>
    </row>
    <row r="9970" spans="1:13">
      <c r="A9970" t="s">
        <v>2384</v>
      </c>
      <c r="B9970">
        <v>30</v>
      </c>
      <c r="C9970" t="s">
        <v>32</v>
      </c>
      <c r="D9970" t="s">
        <v>33</v>
      </c>
      <c r="E9970" t="s">
        <v>22</v>
      </c>
      <c r="J9970" t="str">
        <f>IFERROR(VLOOKUP(A9970,Directie!$A:$B,2,FALSE),"")</f>
        <v>42. retail price food</v>
      </c>
      <c r="K9970" t="s">
        <v>272</v>
      </c>
      <c r="L9970" s="8">
        <v>46327</v>
      </c>
      <c r="M9970" s="8">
        <v>46600</v>
      </c>
    </row>
    <row r="9971" spans="1:13">
      <c r="A9971" t="s">
        <v>2384</v>
      </c>
      <c r="B9971">
        <v>44</v>
      </c>
      <c r="C9971" t="s">
        <v>19</v>
      </c>
      <c r="J9971" t="str">
        <f>IFERROR(VLOOKUP(A9971,Directie!$A:$B,2,FALSE),"")</f>
        <v>42. retail price food</v>
      </c>
      <c r="K9971" t="s">
        <v>272</v>
      </c>
      <c r="L9971" s="8">
        <v>46327</v>
      </c>
      <c r="M9971" s="8">
        <v>46600</v>
      </c>
    </row>
    <row r="9972" spans="1:13">
      <c r="A9972" t="s">
        <v>2384</v>
      </c>
      <c r="B9972">
        <v>40</v>
      </c>
      <c r="C9972" t="s">
        <v>20</v>
      </c>
      <c r="F9972" t="s">
        <v>18</v>
      </c>
      <c r="J9972" t="str">
        <f>IFERROR(VLOOKUP(A9972,Directie!$A:$B,2,FALSE),"")</f>
        <v>42. retail price food</v>
      </c>
      <c r="K9972" t="s">
        <v>272</v>
      </c>
      <c r="L9972" s="8">
        <v>46327</v>
      </c>
      <c r="M9972" s="8">
        <v>46600</v>
      </c>
    </row>
    <row r="9973" spans="1:13">
      <c r="A9973" t="s">
        <v>2384</v>
      </c>
      <c r="B9973">
        <v>71</v>
      </c>
      <c r="C9973" t="s">
        <v>24</v>
      </c>
      <c r="D9973" t="s">
        <v>25</v>
      </c>
      <c r="J9973" t="str">
        <f>IFERROR(VLOOKUP(A9973,Directie!$A:$B,2,FALSE),"")</f>
        <v>42. retail price food</v>
      </c>
      <c r="K9973" t="s">
        <v>272</v>
      </c>
      <c r="L9973" s="8">
        <v>46327</v>
      </c>
      <c r="M9973" s="8">
        <v>46600</v>
      </c>
    </row>
    <row r="9974" spans="1:13">
      <c r="A9974" t="s">
        <v>2385</v>
      </c>
      <c r="B9974">
        <v>30</v>
      </c>
      <c r="C9974" t="s">
        <v>32</v>
      </c>
      <c r="D9974" t="s">
        <v>33</v>
      </c>
      <c r="E9974" t="s">
        <v>22</v>
      </c>
      <c r="J9974" t="str">
        <f>IFERROR(VLOOKUP(A9974,Directie!$A:$B,2,FALSE),"")</f>
        <v>42. retail price food</v>
      </c>
      <c r="K9974" t="s">
        <v>272</v>
      </c>
      <c r="L9974" s="8">
        <v>46327</v>
      </c>
      <c r="M9974" s="8">
        <v>46600</v>
      </c>
    </row>
    <row r="9975" spans="1:13">
      <c r="A9975" t="s">
        <v>2385</v>
      </c>
      <c r="B9975">
        <v>44</v>
      </c>
      <c r="C9975" t="s">
        <v>19</v>
      </c>
      <c r="J9975" t="str">
        <f>IFERROR(VLOOKUP(A9975,Directie!$A:$B,2,FALSE),"")</f>
        <v>42. retail price food</v>
      </c>
      <c r="K9975" t="s">
        <v>272</v>
      </c>
      <c r="L9975" s="8">
        <v>46327</v>
      </c>
      <c r="M9975" s="8">
        <v>46600</v>
      </c>
    </row>
    <row r="9976" spans="1:13">
      <c r="A9976" t="s">
        <v>2385</v>
      </c>
      <c r="B9976">
        <v>40</v>
      </c>
      <c r="C9976" t="s">
        <v>20</v>
      </c>
      <c r="F9976" t="s">
        <v>18</v>
      </c>
      <c r="J9976" t="str">
        <f>IFERROR(VLOOKUP(A9976,Directie!$A:$B,2,FALSE),"")</f>
        <v>42. retail price food</v>
      </c>
      <c r="K9976" t="s">
        <v>272</v>
      </c>
      <c r="L9976" s="8">
        <v>46327</v>
      </c>
      <c r="M9976" s="8">
        <v>46600</v>
      </c>
    </row>
    <row r="9977" spans="1:13">
      <c r="A9977" t="s">
        <v>2385</v>
      </c>
      <c r="B9977">
        <v>71</v>
      </c>
      <c r="C9977" t="s">
        <v>24</v>
      </c>
      <c r="D9977" t="s">
        <v>25</v>
      </c>
      <c r="J9977" t="str">
        <f>IFERROR(VLOOKUP(A9977,Directie!$A:$B,2,FALSE),"")</f>
        <v>42. retail price food</v>
      </c>
      <c r="K9977" t="s">
        <v>272</v>
      </c>
      <c r="L9977" s="8">
        <v>46327</v>
      </c>
      <c r="M9977" s="8">
        <v>46600</v>
      </c>
    </row>
    <row r="9978" spans="1:13">
      <c r="A9978" t="s">
        <v>2386</v>
      </c>
      <c r="B9978">
        <v>42</v>
      </c>
      <c r="C9978" t="s">
        <v>82</v>
      </c>
      <c r="J9978" t="str">
        <f>IFERROR(VLOOKUP(A9978,Directie!$A:$B,2,FALSE),"")</f>
        <v>42. retail price food</v>
      </c>
      <c r="K9978" t="s">
        <v>272</v>
      </c>
      <c r="L9978" s="8">
        <v>46327</v>
      </c>
      <c r="M9978" s="8">
        <v>46600</v>
      </c>
    </row>
    <row r="9979" spans="1:13">
      <c r="A9979" t="s">
        <v>2386</v>
      </c>
      <c r="B9979">
        <v>24</v>
      </c>
      <c r="C9979" t="s">
        <v>14</v>
      </c>
      <c r="J9979" t="str">
        <f>IFERROR(VLOOKUP(A9979,Directie!$A:$B,2,FALSE),"")</f>
        <v>42. retail price food</v>
      </c>
      <c r="K9979" t="s">
        <v>272</v>
      </c>
      <c r="L9979" s="8">
        <v>46327</v>
      </c>
      <c r="M9979" s="8">
        <v>46600</v>
      </c>
    </row>
    <row r="9980" spans="1:13">
      <c r="A9980" t="s">
        <v>2386</v>
      </c>
      <c r="B9980">
        <v>30</v>
      </c>
      <c r="C9980" t="s">
        <v>32</v>
      </c>
      <c r="D9980" t="s">
        <v>33</v>
      </c>
      <c r="E9980" t="s">
        <v>22</v>
      </c>
      <c r="J9980" t="str">
        <f>IFERROR(VLOOKUP(A9980,Directie!$A:$B,2,FALSE),"")</f>
        <v>42. retail price food</v>
      </c>
      <c r="K9980" t="s">
        <v>272</v>
      </c>
      <c r="L9980" s="8">
        <v>46327</v>
      </c>
      <c r="M9980" s="8">
        <v>46600</v>
      </c>
    </row>
    <row r="9981" spans="1:13">
      <c r="A9981" t="s">
        <v>2386</v>
      </c>
      <c r="B9981">
        <v>44</v>
      </c>
      <c r="C9981" t="s">
        <v>19</v>
      </c>
      <c r="J9981" t="str">
        <f>IFERROR(VLOOKUP(A9981,Directie!$A:$B,2,FALSE),"")</f>
        <v>42. retail price food</v>
      </c>
      <c r="K9981" t="s">
        <v>272</v>
      </c>
      <c r="L9981" s="8">
        <v>46327</v>
      </c>
      <c r="M9981" s="8">
        <v>46600</v>
      </c>
    </row>
    <row r="9982" spans="1:13">
      <c r="A9982" t="s">
        <v>2386</v>
      </c>
      <c r="B9982">
        <v>40</v>
      </c>
      <c r="C9982" t="s">
        <v>20</v>
      </c>
      <c r="F9982" t="s">
        <v>18</v>
      </c>
      <c r="J9982" t="str">
        <f>IFERROR(VLOOKUP(A9982,Directie!$A:$B,2,FALSE),"")</f>
        <v>42. retail price food</v>
      </c>
      <c r="K9982" t="s">
        <v>272</v>
      </c>
      <c r="L9982" s="8">
        <v>46327</v>
      </c>
      <c r="M9982" s="8">
        <v>46600</v>
      </c>
    </row>
    <row r="9983" spans="1:13">
      <c r="A9983" t="s">
        <v>2386</v>
      </c>
      <c r="B9983">
        <v>71</v>
      </c>
      <c r="C9983" t="s">
        <v>24</v>
      </c>
      <c r="D9983" t="s">
        <v>25</v>
      </c>
      <c r="J9983" t="str">
        <f>IFERROR(VLOOKUP(A9983,Directie!$A:$B,2,FALSE),"")</f>
        <v>42. retail price food</v>
      </c>
      <c r="K9983" t="s">
        <v>272</v>
      </c>
      <c r="L9983" s="8">
        <v>46327</v>
      </c>
      <c r="M9983" s="8">
        <v>46600</v>
      </c>
    </row>
    <row r="9984" spans="1:13">
      <c r="A9984" t="s">
        <v>2387</v>
      </c>
      <c r="J9984" t="str">
        <f>IFERROR(VLOOKUP(A9984,Directie!$A:$B,2,FALSE),"")</f>
        <v>Retail Services</v>
      </c>
      <c r="K9984" t="s">
        <v>272</v>
      </c>
      <c r="L9984" s="8">
        <v>46327</v>
      </c>
      <c r="M9984" s="8">
        <v>46600</v>
      </c>
    </row>
    <row r="9985" spans="1:13">
      <c r="A9985" t="s">
        <v>2387</v>
      </c>
      <c r="B9985">
        <v>16</v>
      </c>
      <c r="C9985" t="s">
        <v>15</v>
      </c>
      <c r="D9985" t="s">
        <v>16</v>
      </c>
      <c r="E9985" t="s">
        <v>17</v>
      </c>
      <c r="F9985" t="s">
        <v>18</v>
      </c>
      <c r="J9985" t="str">
        <f>IFERROR(VLOOKUP(A9985,Directie!$A:$B,2,FALSE),"")</f>
        <v>Retail Services</v>
      </c>
      <c r="K9985" t="s">
        <v>272</v>
      </c>
      <c r="L9985" s="8">
        <v>46327</v>
      </c>
      <c r="M9985" s="8">
        <v>46600</v>
      </c>
    </row>
    <row r="9986" spans="1:13">
      <c r="A9986" t="s">
        <v>2387</v>
      </c>
      <c r="B9986">
        <v>47</v>
      </c>
      <c r="C9986" t="s">
        <v>28</v>
      </c>
      <c r="D9986" t="s">
        <v>29</v>
      </c>
      <c r="E9986" t="s">
        <v>30</v>
      </c>
      <c r="F9986" t="s">
        <v>23</v>
      </c>
      <c r="G9986" t="s">
        <v>31</v>
      </c>
      <c r="J9986" t="str">
        <f>IFERROR(VLOOKUP(A9986,Directie!$A:$B,2,FALSE),"")</f>
        <v>Retail Services</v>
      </c>
      <c r="K9986" t="s">
        <v>272</v>
      </c>
      <c r="L9986" s="8">
        <v>46327</v>
      </c>
      <c r="M9986" s="8">
        <v>46600</v>
      </c>
    </row>
    <row r="9987" spans="1:13">
      <c r="A9987" t="s">
        <v>2387</v>
      </c>
      <c r="B9987">
        <v>30</v>
      </c>
      <c r="C9987" t="s">
        <v>32</v>
      </c>
      <c r="D9987" t="s">
        <v>33</v>
      </c>
      <c r="E9987" t="s">
        <v>22</v>
      </c>
      <c r="J9987" t="str">
        <f>IFERROR(VLOOKUP(A9987,Directie!$A:$B,2,FALSE),"")</f>
        <v>Retail Services</v>
      </c>
      <c r="K9987" t="s">
        <v>272</v>
      </c>
      <c r="L9987" s="8">
        <v>46327</v>
      </c>
      <c r="M9987" s="8">
        <v>46600</v>
      </c>
    </row>
    <row r="9988" spans="1:13">
      <c r="A9988" t="s">
        <v>2387</v>
      </c>
      <c r="B9988">
        <v>44</v>
      </c>
      <c r="C9988" t="s">
        <v>19</v>
      </c>
      <c r="J9988" t="str">
        <f>IFERROR(VLOOKUP(A9988,Directie!$A:$B,2,FALSE),"")</f>
        <v>Retail Services</v>
      </c>
      <c r="K9988" t="s">
        <v>272</v>
      </c>
      <c r="L9988" s="8">
        <v>46327</v>
      </c>
      <c r="M9988" s="8">
        <v>46600</v>
      </c>
    </row>
    <row r="9989" spans="1:13">
      <c r="A9989" t="s">
        <v>2387</v>
      </c>
      <c r="B9989">
        <v>40</v>
      </c>
      <c r="C9989" t="s">
        <v>20</v>
      </c>
      <c r="F9989" t="s">
        <v>18</v>
      </c>
      <c r="J9989" t="str">
        <f>IFERROR(VLOOKUP(A9989,Directie!$A:$B,2,FALSE),"")</f>
        <v>Retail Services</v>
      </c>
      <c r="K9989" t="s">
        <v>272</v>
      </c>
      <c r="L9989" s="8">
        <v>46327</v>
      </c>
      <c r="M9989" s="8">
        <v>46600</v>
      </c>
    </row>
    <row r="9990" spans="1:13">
      <c r="A9990" t="s">
        <v>2388</v>
      </c>
      <c r="B9990">
        <v>42</v>
      </c>
      <c r="C9990" t="s">
        <v>82</v>
      </c>
      <c r="J9990" t="str">
        <f>IFERROR(VLOOKUP(A9990,Directie!$A:$B,2,FALSE),"")</f>
        <v>42. retail price food</v>
      </c>
      <c r="K9990" t="s">
        <v>272</v>
      </c>
      <c r="L9990" s="8">
        <v>46327</v>
      </c>
      <c r="M9990" s="8">
        <v>46600</v>
      </c>
    </row>
    <row r="9991" spans="1:13">
      <c r="A9991" t="s">
        <v>2388</v>
      </c>
      <c r="B9991">
        <v>24</v>
      </c>
      <c r="C9991" t="s">
        <v>14</v>
      </c>
      <c r="J9991" t="str">
        <f>IFERROR(VLOOKUP(A9991,Directie!$A:$B,2,FALSE),"")</f>
        <v>42. retail price food</v>
      </c>
      <c r="K9991" t="s">
        <v>272</v>
      </c>
      <c r="L9991" s="8">
        <v>46327</v>
      </c>
      <c r="M9991" s="8">
        <v>46600</v>
      </c>
    </row>
    <row r="9992" spans="1:13">
      <c r="A9992" t="s">
        <v>2388</v>
      </c>
      <c r="B9992">
        <v>30</v>
      </c>
      <c r="C9992" t="s">
        <v>32</v>
      </c>
      <c r="D9992" t="s">
        <v>33</v>
      </c>
      <c r="E9992" t="s">
        <v>22</v>
      </c>
      <c r="J9992" t="str">
        <f>IFERROR(VLOOKUP(A9992,Directie!$A:$B,2,FALSE),"")</f>
        <v>42. retail price food</v>
      </c>
      <c r="K9992" t="s">
        <v>272</v>
      </c>
      <c r="L9992" s="8">
        <v>46327</v>
      </c>
      <c r="M9992" s="8">
        <v>46600</v>
      </c>
    </row>
    <row r="9993" spans="1:13">
      <c r="A9993" t="s">
        <v>2388</v>
      </c>
      <c r="B9993">
        <v>44</v>
      </c>
      <c r="C9993" t="s">
        <v>19</v>
      </c>
      <c r="J9993" t="str">
        <f>IFERROR(VLOOKUP(A9993,Directie!$A:$B,2,FALSE),"")</f>
        <v>42. retail price food</v>
      </c>
      <c r="K9993" t="s">
        <v>272</v>
      </c>
      <c r="L9993" s="8">
        <v>46327</v>
      </c>
      <c r="M9993" s="8">
        <v>46600</v>
      </c>
    </row>
    <row r="9994" spans="1:13">
      <c r="A9994" t="s">
        <v>2388</v>
      </c>
      <c r="B9994">
        <v>40</v>
      </c>
      <c r="C9994" t="s">
        <v>20</v>
      </c>
      <c r="F9994" t="s">
        <v>18</v>
      </c>
      <c r="J9994" t="str">
        <f>IFERROR(VLOOKUP(A9994,Directie!$A:$B,2,FALSE),"")</f>
        <v>42. retail price food</v>
      </c>
      <c r="K9994" t="s">
        <v>272</v>
      </c>
      <c r="L9994" s="8">
        <v>46327</v>
      </c>
      <c r="M9994" s="8">
        <v>46600</v>
      </c>
    </row>
    <row r="9995" spans="1:13">
      <c r="A9995" t="s">
        <v>2388</v>
      </c>
      <c r="B9995">
        <v>71</v>
      </c>
      <c r="C9995" t="s">
        <v>24</v>
      </c>
      <c r="D9995" t="s">
        <v>25</v>
      </c>
      <c r="J9995" t="str">
        <f>IFERROR(VLOOKUP(A9995,Directie!$A:$B,2,FALSE),"")</f>
        <v>42. retail price food</v>
      </c>
      <c r="K9995" t="s">
        <v>272</v>
      </c>
      <c r="L9995" s="8">
        <v>46327</v>
      </c>
      <c r="M9995" s="8">
        <v>46600</v>
      </c>
    </row>
    <row r="9996" spans="1:13">
      <c r="A9996" t="s">
        <v>2389</v>
      </c>
      <c r="B9996">
        <v>42</v>
      </c>
      <c r="C9996" t="s">
        <v>82</v>
      </c>
      <c r="J9996" t="str">
        <f>IFERROR(VLOOKUP(A9996,Directie!$A:$B,2,FALSE),"")</f>
        <v>42. retail price food</v>
      </c>
      <c r="K9996" t="s">
        <v>272</v>
      </c>
      <c r="L9996" s="8">
        <v>46327</v>
      </c>
      <c r="M9996" s="8">
        <v>46600</v>
      </c>
    </row>
    <row r="9997" spans="1:13">
      <c r="A9997" t="s">
        <v>2389</v>
      </c>
      <c r="B9997">
        <v>24</v>
      </c>
      <c r="C9997" t="s">
        <v>14</v>
      </c>
      <c r="J9997" t="str">
        <f>IFERROR(VLOOKUP(A9997,Directie!$A:$B,2,FALSE),"")</f>
        <v>42. retail price food</v>
      </c>
      <c r="K9997" t="s">
        <v>272</v>
      </c>
      <c r="L9997" s="8">
        <v>46327</v>
      </c>
      <c r="M9997" s="8">
        <v>46600</v>
      </c>
    </row>
    <row r="9998" spans="1:13">
      <c r="A9998" t="s">
        <v>2389</v>
      </c>
      <c r="B9998">
        <v>16</v>
      </c>
      <c r="C9998" t="s">
        <v>15</v>
      </c>
      <c r="D9998" t="s">
        <v>16</v>
      </c>
      <c r="E9998" t="s">
        <v>17</v>
      </c>
      <c r="F9998" t="s">
        <v>18</v>
      </c>
      <c r="J9998" t="str">
        <f>IFERROR(VLOOKUP(A9998,Directie!$A:$B,2,FALSE),"")</f>
        <v>42. retail price food</v>
      </c>
      <c r="K9998" t="s">
        <v>272</v>
      </c>
      <c r="L9998" s="8">
        <v>46327</v>
      </c>
      <c r="M9998" s="8">
        <v>46600</v>
      </c>
    </row>
    <row r="9999" spans="1:13">
      <c r="A9999" t="s">
        <v>2389</v>
      </c>
      <c r="B9999">
        <v>30</v>
      </c>
      <c r="C9999" t="s">
        <v>32</v>
      </c>
      <c r="D9999" t="s">
        <v>33</v>
      </c>
      <c r="E9999" t="s">
        <v>22</v>
      </c>
      <c r="J9999" t="str">
        <f>IFERROR(VLOOKUP(A9999,Directie!$A:$B,2,FALSE),"")</f>
        <v>42. retail price food</v>
      </c>
      <c r="K9999" t="s">
        <v>272</v>
      </c>
      <c r="L9999" s="8">
        <v>46327</v>
      </c>
      <c r="M9999" s="8">
        <v>46600</v>
      </c>
    </row>
    <row r="10000" spans="1:13">
      <c r="A10000" t="s">
        <v>2389</v>
      </c>
      <c r="B10000">
        <v>40</v>
      </c>
      <c r="C10000" t="s">
        <v>20</v>
      </c>
      <c r="F10000" t="s">
        <v>18</v>
      </c>
      <c r="J10000" t="str">
        <f>IFERROR(VLOOKUP(A10000,Directie!$A:$B,2,FALSE),"")</f>
        <v>42. retail price food</v>
      </c>
      <c r="K10000" t="s">
        <v>272</v>
      </c>
      <c r="L10000" s="8">
        <v>46327</v>
      </c>
      <c r="M10000" s="8">
        <v>46600</v>
      </c>
    </row>
    <row r="10001" spans="1:13">
      <c r="A10001" t="s">
        <v>2390</v>
      </c>
      <c r="B10001">
        <v>42</v>
      </c>
      <c r="C10001" t="s">
        <v>82</v>
      </c>
      <c r="J10001" t="str">
        <f>IFERROR(VLOOKUP(A10001,Directie!$A:$B,2,FALSE),"")</f>
        <v>42. retail price food</v>
      </c>
      <c r="K10001" t="s">
        <v>272</v>
      </c>
      <c r="L10001" s="8">
        <v>46327</v>
      </c>
      <c r="M10001" s="8">
        <v>46600</v>
      </c>
    </row>
    <row r="10002" spans="1:13">
      <c r="A10002" t="s">
        <v>2390</v>
      </c>
      <c r="B10002">
        <v>47</v>
      </c>
      <c r="C10002" t="s">
        <v>28</v>
      </c>
      <c r="D10002" t="s">
        <v>29</v>
      </c>
      <c r="E10002" t="s">
        <v>30</v>
      </c>
      <c r="F10002" t="s">
        <v>23</v>
      </c>
      <c r="G10002" t="s">
        <v>31</v>
      </c>
      <c r="J10002" t="str">
        <f>IFERROR(VLOOKUP(A10002,Directie!$A:$B,2,FALSE),"")</f>
        <v>42. retail price food</v>
      </c>
      <c r="K10002" t="s">
        <v>272</v>
      </c>
      <c r="L10002" s="8">
        <v>46327</v>
      </c>
      <c r="M10002" s="8">
        <v>46600</v>
      </c>
    </row>
    <row r="10003" spans="1:13">
      <c r="A10003" t="s">
        <v>2390</v>
      </c>
      <c r="B10003">
        <v>44</v>
      </c>
      <c r="C10003" t="s">
        <v>19</v>
      </c>
      <c r="J10003" t="str">
        <f>IFERROR(VLOOKUP(A10003,Directie!$A:$B,2,FALSE),"")</f>
        <v>42. retail price food</v>
      </c>
      <c r="K10003" t="s">
        <v>272</v>
      </c>
      <c r="L10003" s="8">
        <v>46327</v>
      </c>
      <c r="M10003" s="8">
        <v>46600</v>
      </c>
    </row>
    <row r="10004" spans="1:13">
      <c r="A10004" t="s">
        <v>2390</v>
      </c>
      <c r="B10004">
        <v>40</v>
      </c>
      <c r="C10004" t="s">
        <v>20</v>
      </c>
      <c r="F10004" t="s">
        <v>18</v>
      </c>
      <c r="J10004" t="str">
        <f>IFERROR(VLOOKUP(A10004,Directie!$A:$B,2,FALSE),"")</f>
        <v>42. retail price food</v>
      </c>
      <c r="K10004" t="s">
        <v>272</v>
      </c>
      <c r="L10004" s="8">
        <v>46327</v>
      </c>
      <c r="M10004" s="8">
        <v>46600</v>
      </c>
    </row>
    <row r="10005" spans="1:13">
      <c r="A10005" t="s">
        <v>2390</v>
      </c>
      <c r="B10005">
        <v>48</v>
      </c>
      <c r="C10005" t="s">
        <v>93</v>
      </c>
      <c r="D10005" t="s">
        <v>94</v>
      </c>
      <c r="F10005" t="s">
        <v>95</v>
      </c>
      <c r="G10005" t="s">
        <v>25</v>
      </c>
      <c r="J10005" t="str">
        <f>IFERROR(VLOOKUP(A10005,Directie!$A:$B,2,FALSE),"")</f>
        <v>42. retail price food</v>
      </c>
      <c r="K10005" t="s">
        <v>272</v>
      </c>
      <c r="L10005" s="8">
        <v>46327</v>
      </c>
      <c r="M10005" s="8">
        <v>46600</v>
      </c>
    </row>
    <row r="10006" spans="1:13">
      <c r="A10006" t="s">
        <v>2390</v>
      </c>
      <c r="B10006">
        <v>31</v>
      </c>
      <c r="C10006" t="s">
        <v>21</v>
      </c>
      <c r="D10006" t="s">
        <v>22</v>
      </c>
      <c r="F10006" t="s">
        <v>23</v>
      </c>
      <c r="J10006" t="str">
        <f>IFERROR(VLOOKUP(A10006,Directie!$A:$B,2,FALSE),"")</f>
        <v>42. retail price food</v>
      </c>
      <c r="K10006" t="s">
        <v>272</v>
      </c>
      <c r="L10006" s="8">
        <v>46327</v>
      </c>
      <c r="M10006" s="8">
        <v>46600</v>
      </c>
    </row>
    <row r="10007" spans="1:13">
      <c r="A10007" t="s">
        <v>2391</v>
      </c>
      <c r="B10007">
        <v>42</v>
      </c>
      <c r="C10007" t="s">
        <v>82</v>
      </c>
      <c r="J10007" t="str">
        <f>IFERROR(VLOOKUP(A10007,Directie!$A:$B,2,FALSE),"")</f>
        <v>42. retail price food</v>
      </c>
      <c r="K10007" t="s">
        <v>272</v>
      </c>
      <c r="L10007" s="8">
        <v>46327</v>
      </c>
      <c r="M10007" s="8">
        <v>46600</v>
      </c>
    </row>
    <row r="10008" spans="1:13">
      <c r="A10008" t="s">
        <v>2391</v>
      </c>
      <c r="B10008">
        <v>30</v>
      </c>
      <c r="C10008" t="s">
        <v>32</v>
      </c>
      <c r="D10008" t="s">
        <v>33</v>
      </c>
      <c r="E10008" t="s">
        <v>22</v>
      </c>
      <c r="J10008" t="str">
        <f>IFERROR(VLOOKUP(A10008,Directie!$A:$B,2,FALSE),"")</f>
        <v>42. retail price food</v>
      </c>
      <c r="K10008" t="s">
        <v>272</v>
      </c>
      <c r="L10008" s="8">
        <v>46327</v>
      </c>
      <c r="M10008" s="8">
        <v>46600</v>
      </c>
    </row>
    <row r="10009" spans="1:13">
      <c r="A10009" t="s">
        <v>2391</v>
      </c>
      <c r="B10009">
        <v>44</v>
      </c>
      <c r="C10009" t="s">
        <v>19</v>
      </c>
      <c r="J10009" t="str">
        <f>IFERROR(VLOOKUP(A10009,Directie!$A:$B,2,FALSE),"")</f>
        <v>42. retail price food</v>
      </c>
      <c r="K10009" t="s">
        <v>272</v>
      </c>
      <c r="L10009" s="8">
        <v>46327</v>
      </c>
      <c r="M10009" s="8">
        <v>46600</v>
      </c>
    </row>
    <row r="10010" spans="1:13">
      <c r="A10010" t="s">
        <v>2391</v>
      </c>
      <c r="B10010">
        <v>31</v>
      </c>
      <c r="C10010" t="s">
        <v>21</v>
      </c>
      <c r="D10010" t="s">
        <v>22</v>
      </c>
      <c r="F10010" t="s">
        <v>23</v>
      </c>
      <c r="J10010" t="str">
        <f>IFERROR(VLOOKUP(A10010,Directie!$A:$B,2,FALSE),"")</f>
        <v>42. retail price food</v>
      </c>
      <c r="K10010" t="s">
        <v>272</v>
      </c>
      <c r="L10010" s="8">
        <v>46327</v>
      </c>
      <c r="M10010" s="8">
        <v>46600</v>
      </c>
    </row>
    <row r="10011" spans="1:13">
      <c r="A10011" t="s">
        <v>2392</v>
      </c>
      <c r="B10011">
        <v>42</v>
      </c>
      <c r="C10011" t="s">
        <v>82</v>
      </c>
      <c r="J10011" t="str">
        <f>IFERROR(VLOOKUP(A10011,Directie!$A:$B,2,FALSE),"")</f>
        <v>42. retail price food</v>
      </c>
      <c r="K10011" t="s">
        <v>272</v>
      </c>
      <c r="L10011" s="8">
        <v>46327</v>
      </c>
      <c r="M10011" s="8">
        <v>46600</v>
      </c>
    </row>
    <row r="10012" spans="1:13">
      <c r="A10012" t="s">
        <v>2392</v>
      </c>
      <c r="B10012">
        <v>44</v>
      </c>
      <c r="C10012" t="s">
        <v>19</v>
      </c>
      <c r="J10012" t="str">
        <f>IFERROR(VLOOKUP(A10012,Directie!$A:$B,2,FALSE),"")</f>
        <v>42. retail price food</v>
      </c>
      <c r="K10012" t="s">
        <v>272</v>
      </c>
      <c r="L10012" s="8">
        <v>46327</v>
      </c>
      <c r="M10012" s="8">
        <v>46600</v>
      </c>
    </row>
    <row r="10013" spans="1:13">
      <c r="A10013" t="s">
        <v>2392</v>
      </c>
      <c r="B10013">
        <v>40</v>
      </c>
      <c r="C10013" t="s">
        <v>20</v>
      </c>
      <c r="F10013" t="s">
        <v>18</v>
      </c>
      <c r="J10013" t="str">
        <f>IFERROR(VLOOKUP(A10013,Directie!$A:$B,2,FALSE),"")</f>
        <v>42. retail price food</v>
      </c>
      <c r="K10013" t="s">
        <v>272</v>
      </c>
      <c r="L10013" s="8">
        <v>46327</v>
      </c>
      <c r="M10013" s="8">
        <v>46600</v>
      </c>
    </row>
    <row r="10014" spans="1:13">
      <c r="A10014" t="s">
        <v>2392</v>
      </c>
      <c r="B10014">
        <v>71</v>
      </c>
      <c r="C10014" t="s">
        <v>24</v>
      </c>
      <c r="D10014" t="s">
        <v>25</v>
      </c>
      <c r="J10014" t="str">
        <f>IFERROR(VLOOKUP(A10014,Directie!$A:$B,2,FALSE),"")</f>
        <v>42. retail price food</v>
      </c>
      <c r="K10014" t="s">
        <v>272</v>
      </c>
      <c r="L10014" s="8">
        <v>46327</v>
      </c>
      <c r="M10014" s="8">
        <v>46600</v>
      </c>
    </row>
    <row r="10015" spans="1:13">
      <c r="A10015" t="s">
        <v>2393</v>
      </c>
      <c r="J10015" t="str">
        <f>IFERROR(VLOOKUP(A10015,Directie!$A:$B,2,FALSE),"")</f>
        <v>42. retail price food</v>
      </c>
      <c r="K10015" t="s">
        <v>272</v>
      </c>
      <c r="L10015" s="8">
        <v>46327</v>
      </c>
      <c r="M10015" s="8">
        <v>46600</v>
      </c>
    </row>
    <row r="10016" spans="1:13">
      <c r="A10016" t="s">
        <v>2393</v>
      </c>
      <c r="B10016">
        <v>42</v>
      </c>
      <c r="C10016" t="s">
        <v>82</v>
      </c>
      <c r="J10016" t="str">
        <f>IFERROR(VLOOKUP(A10016,Directie!$A:$B,2,FALSE),"")</f>
        <v>42. retail price food</v>
      </c>
      <c r="K10016" t="s">
        <v>272</v>
      </c>
      <c r="L10016" s="8">
        <v>46327</v>
      </c>
      <c r="M10016" s="8">
        <v>46600</v>
      </c>
    </row>
    <row r="10017" spans="1:13">
      <c r="A10017" t="s">
        <v>2393</v>
      </c>
      <c r="B10017">
        <v>24</v>
      </c>
      <c r="C10017" t="s">
        <v>14</v>
      </c>
      <c r="J10017" t="str">
        <f>IFERROR(VLOOKUP(A10017,Directie!$A:$B,2,FALSE),"")</f>
        <v>42. retail price food</v>
      </c>
      <c r="K10017" t="s">
        <v>272</v>
      </c>
      <c r="L10017" s="8">
        <v>46327</v>
      </c>
      <c r="M10017" s="8">
        <v>46600</v>
      </c>
    </row>
    <row r="10018" spans="1:13">
      <c r="A10018" t="s">
        <v>2393</v>
      </c>
      <c r="B10018">
        <v>16</v>
      </c>
      <c r="C10018" t="s">
        <v>15</v>
      </c>
      <c r="D10018" t="s">
        <v>16</v>
      </c>
      <c r="E10018" t="s">
        <v>17</v>
      </c>
      <c r="F10018" t="s">
        <v>18</v>
      </c>
      <c r="J10018" t="str">
        <f>IFERROR(VLOOKUP(A10018,Directie!$A:$B,2,FALSE),"")</f>
        <v>42. retail price food</v>
      </c>
      <c r="K10018" t="s">
        <v>272</v>
      </c>
      <c r="L10018" s="8">
        <v>46327</v>
      </c>
      <c r="M10018" s="8">
        <v>46600</v>
      </c>
    </row>
    <row r="10019" spans="1:13">
      <c r="A10019" t="s">
        <v>2393</v>
      </c>
      <c r="B10019">
        <v>30</v>
      </c>
      <c r="C10019" t="s">
        <v>32</v>
      </c>
      <c r="D10019" t="s">
        <v>33</v>
      </c>
      <c r="E10019" t="s">
        <v>22</v>
      </c>
      <c r="J10019" t="str">
        <f>IFERROR(VLOOKUP(A10019,Directie!$A:$B,2,FALSE),"")</f>
        <v>42. retail price food</v>
      </c>
      <c r="K10019" t="s">
        <v>272</v>
      </c>
      <c r="L10019" s="8">
        <v>46327</v>
      </c>
      <c r="M10019" s="8">
        <v>46600</v>
      </c>
    </row>
    <row r="10020" spans="1:13">
      <c r="A10020" t="s">
        <v>2393</v>
      </c>
      <c r="B10020">
        <v>40</v>
      </c>
      <c r="C10020" t="s">
        <v>20</v>
      </c>
      <c r="F10020" t="s">
        <v>18</v>
      </c>
      <c r="J10020" t="str">
        <f>IFERROR(VLOOKUP(A10020,Directie!$A:$B,2,FALSE),"")</f>
        <v>42. retail price food</v>
      </c>
      <c r="K10020" t="s">
        <v>272</v>
      </c>
      <c r="L10020" s="8">
        <v>46327</v>
      </c>
      <c r="M10020" s="8">
        <v>46600</v>
      </c>
    </row>
    <row r="10021" spans="1:13">
      <c r="A10021" t="s">
        <v>2394</v>
      </c>
      <c r="B10021">
        <v>42</v>
      </c>
      <c r="C10021" t="s">
        <v>82</v>
      </c>
      <c r="J10021" t="str">
        <f>IFERROR(VLOOKUP(A10021,Directie!$A:$B,2,FALSE),"")</f>
        <v>42. retail price food</v>
      </c>
      <c r="K10021" t="s">
        <v>272</v>
      </c>
      <c r="L10021" s="8">
        <v>46327</v>
      </c>
      <c r="M10021" s="8">
        <v>46600</v>
      </c>
    </row>
    <row r="10022" spans="1:13">
      <c r="A10022" t="s">
        <v>2394</v>
      </c>
      <c r="B10022">
        <v>16</v>
      </c>
      <c r="C10022" t="s">
        <v>15</v>
      </c>
      <c r="D10022" t="s">
        <v>16</v>
      </c>
      <c r="E10022" t="s">
        <v>17</v>
      </c>
      <c r="F10022" t="s">
        <v>18</v>
      </c>
      <c r="J10022" t="str">
        <f>IFERROR(VLOOKUP(A10022,Directie!$A:$B,2,FALSE),"")</f>
        <v>42. retail price food</v>
      </c>
      <c r="K10022" t="s">
        <v>272</v>
      </c>
      <c r="L10022" s="8">
        <v>46327</v>
      </c>
      <c r="M10022" s="8">
        <v>46600</v>
      </c>
    </row>
    <row r="10023" spans="1:13">
      <c r="A10023" t="s">
        <v>2394</v>
      </c>
      <c r="B10023">
        <v>30</v>
      </c>
      <c r="C10023" t="s">
        <v>32</v>
      </c>
      <c r="D10023" t="s">
        <v>33</v>
      </c>
      <c r="E10023" t="s">
        <v>22</v>
      </c>
      <c r="J10023" t="str">
        <f>IFERROR(VLOOKUP(A10023,Directie!$A:$B,2,FALSE),"")</f>
        <v>42. retail price food</v>
      </c>
      <c r="K10023" t="s">
        <v>272</v>
      </c>
      <c r="L10023" s="8">
        <v>46327</v>
      </c>
      <c r="M10023" s="8">
        <v>46600</v>
      </c>
    </row>
    <row r="10024" spans="1:13">
      <c r="A10024" t="s">
        <v>2394</v>
      </c>
      <c r="B10024">
        <v>40</v>
      </c>
      <c r="C10024" t="s">
        <v>20</v>
      </c>
      <c r="F10024" t="s">
        <v>18</v>
      </c>
      <c r="J10024" t="str">
        <f>IFERROR(VLOOKUP(A10024,Directie!$A:$B,2,FALSE),"")</f>
        <v>42. retail price food</v>
      </c>
      <c r="K10024" t="s">
        <v>272</v>
      </c>
      <c r="L10024" s="8">
        <v>46327</v>
      </c>
      <c r="M10024" s="8">
        <v>46600</v>
      </c>
    </row>
    <row r="10025" spans="1:13">
      <c r="A10025" t="s">
        <v>2395</v>
      </c>
      <c r="B10025">
        <v>42</v>
      </c>
      <c r="C10025" t="s">
        <v>82</v>
      </c>
      <c r="J10025" t="str">
        <f>IFERROR(VLOOKUP(A10025,Directie!$A:$B,2,FALSE),"")</f>
        <v>42. retail price food</v>
      </c>
      <c r="K10025" t="s">
        <v>272</v>
      </c>
      <c r="L10025" s="8">
        <v>46327</v>
      </c>
      <c r="M10025" s="8">
        <v>46600</v>
      </c>
    </row>
    <row r="10026" spans="1:13">
      <c r="A10026" t="s">
        <v>2395</v>
      </c>
      <c r="B10026">
        <v>32</v>
      </c>
      <c r="C10026" t="s">
        <v>40</v>
      </c>
      <c r="D10026" t="s">
        <v>33</v>
      </c>
      <c r="E10026" t="s">
        <v>22</v>
      </c>
      <c r="J10026" t="str">
        <f>IFERROR(VLOOKUP(A10026,Directie!$A:$B,2,FALSE),"")</f>
        <v>42. retail price food</v>
      </c>
      <c r="K10026" t="s">
        <v>272</v>
      </c>
      <c r="L10026" s="8">
        <v>46327</v>
      </c>
      <c r="M10026" s="8">
        <v>46600</v>
      </c>
    </row>
    <row r="10027" spans="1:13">
      <c r="A10027" t="s">
        <v>2395</v>
      </c>
      <c r="B10027">
        <v>24</v>
      </c>
      <c r="C10027" t="s">
        <v>14</v>
      </c>
      <c r="J10027" t="str">
        <f>IFERROR(VLOOKUP(A10027,Directie!$A:$B,2,FALSE),"")</f>
        <v>42. retail price food</v>
      </c>
      <c r="K10027" t="s">
        <v>272</v>
      </c>
      <c r="L10027" s="8">
        <v>46327</v>
      </c>
      <c r="M10027" s="8">
        <v>46600</v>
      </c>
    </row>
    <row r="10028" spans="1:13">
      <c r="A10028" t="s">
        <v>2395</v>
      </c>
      <c r="B10028">
        <v>30</v>
      </c>
      <c r="C10028" t="s">
        <v>32</v>
      </c>
      <c r="D10028" t="s">
        <v>33</v>
      </c>
      <c r="E10028" t="s">
        <v>22</v>
      </c>
      <c r="J10028" t="str">
        <f>IFERROR(VLOOKUP(A10028,Directie!$A:$B,2,FALSE),"")</f>
        <v>42. retail price food</v>
      </c>
      <c r="K10028" t="s">
        <v>272</v>
      </c>
      <c r="L10028" s="8">
        <v>46327</v>
      </c>
      <c r="M10028" s="8">
        <v>46600</v>
      </c>
    </row>
    <row r="10029" spans="1:13">
      <c r="A10029" t="s">
        <v>2396</v>
      </c>
      <c r="J10029" t="str">
        <f>IFERROR(VLOOKUP(A10029,Directie!$A:$B,2,FALSE),"")</f>
        <v>Retail Services</v>
      </c>
      <c r="K10029" t="s">
        <v>272</v>
      </c>
      <c r="L10029" s="8">
        <v>46327</v>
      </c>
      <c r="M10029" s="8">
        <v>46600</v>
      </c>
    </row>
    <row r="10030" spans="1:13">
      <c r="A10030" t="s">
        <v>2396</v>
      </c>
      <c r="B10030">
        <v>30</v>
      </c>
      <c r="C10030" t="s">
        <v>32</v>
      </c>
      <c r="D10030" t="s">
        <v>33</v>
      </c>
      <c r="E10030" t="s">
        <v>22</v>
      </c>
      <c r="J10030" t="str">
        <f>IFERROR(VLOOKUP(A10030,Directie!$A:$B,2,FALSE),"")</f>
        <v>Retail Services</v>
      </c>
      <c r="K10030" t="s">
        <v>272</v>
      </c>
      <c r="L10030" s="8">
        <v>46327</v>
      </c>
      <c r="M10030" s="8">
        <v>46600</v>
      </c>
    </row>
    <row r="10031" spans="1:13">
      <c r="A10031" t="s">
        <v>2396</v>
      </c>
      <c r="B10031">
        <v>40</v>
      </c>
      <c r="C10031" t="s">
        <v>20</v>
      </c>
      <c r="F10031" t="s">
        <v>18</v>
      </c>
      <c r="J10031" t="str">
        <f>IFERROR(VLOOKUP(A10031,Directie!$A:$B,2,FALSE),"")</f>
        <v>Retail Services</v>
      </c>
      <c r="K10031" t="s">
        <v>272</v>
      </c>
      <c r="L10031" s="8">
        <v>46327</v>
      </c>
      <c r="M10031" s="8">
        <v>46600</v>
      </c>
    </row>
    <row r="10032" spans="1:13">
      <c r="A10032" t="s">
        <v>2396</v>
      </c>
      <c r="B10032">
        <v>49</v>
      </c>
      <c r="C10032" t="s">
        <v>2309</v>
      </c>
      <c r="J10032" t="str">
        <f>IFERROR(VLOOKUP(A10032,Directie!$A:$B,2,FALSE),"")</f>
        <v>Retail Services</v>
      </c>
      <c r="K10032" t="s">
        <v>272</v>
      </c>
      <c r="L10032" s="8">
        <v>46327</v>
      </c>
      <c r="M10032" s="8">
        <v>46600</v>
      </c>
    </row>
    <row r="10033" spans="1:13">
      <c r="A10033" t="s">
        <v>2397</v>
      </c>
      <c r="J10033" t="str">
        <f>IFERROR(VLOOKUP(A10033,Directie!$A:$B,2,FALSE),"")</f>
        <v>Retail Services</v>
      </c>
      <c r="K10033" t="s">
        <v>272</v>
      </c>
      <c r="L10033" s="8">
        <v>46327</v>
      </c>
      <c r="M10033" s="8">
        <v>46600</v>
      </c>
    </row>
    <row r="10034" spans="1:13">
      <c r="A10034" t="s">
        <v>2397</v>
      </c>
      <c r="B10034">
        <v>30</v>
      </c>
      <c r="C10034" t="s">
        <v>32</v>
      </c>
      <c r="D10034" t="s">
        <v>33</v>
      </c>
      <c r="E10034" t="s">
        <v>22</v>
      </c>
      <c r="J10034" t="str">
        <f>IFERROR(VLOOKUP(A10034,Directie!$A:$B,2,FALSE),"")</f>
        <v>Retail Services</v>
      </c>
      <c r="K10034" t="s">
        <v>272</v>
      </c>
      <c r="L10034" s="8">
        <v>46327</v>
      </c>
      <c r="M10034" s="8">
        <v>46600</v>
      </c>
    </row>
    <row r="10035" spans="1:13">
      <c r="A10035" t="s">
        <v>2397</v>
      </c>
      <c r="B10035">
        <v>40</v>
      </c>
      <c r="C10035" t="s">
        <v>20</v>
      </c>
      <c r="F10035" t="s">
        <v>18</v>
      </c>
      <c r="J10035" t="str">
        <f>IFERROR(VLOOKUP(A10035,Directie!$A:$B,2,FALSE),"")</f>
        <v>Retail Services</v>
      </c>
      <c r="K10035" t="s">
        <v>272</v>
      </c>
      <c r="L10035" s="8">
        <v>46327</v>
      </c>
      <c r="M10035" s="8">
        <v>46600</v>
      </c>
    </row>
    <row r="10036" spans="1:13">
      <c r="A10036" t="s">
        <v>2397</v>
      </c>
      <c r="B10036">
        <v>49</v>
      </c>
      <c r="C10036" t="s">
        <v>2309</v>
      </c>
      <c r="J10036" t="str">
        <f>IFERROR(VLOOKUP(A10036,Directie!$A:$B,2,FALSE),"")</f>
        <v>Retail Services</v>
      </c>
      <c r="K10036" t="s">
        <v>272</v>
      </c>
      <c r="L10036" s="8">
        <v>46327</v>
      </c>
      <c r="M10036" s="8">
        <v>46600</v>
      </c>
    </row>
    <row r="10037" spans="1:13">
      <c r="A10037" t="s">
        <v>2398</v>
      </c>
      <c r="J10037" t="str">
        <f>IFERROR(VLOOKUP(A10037,Directie!$A:$B,2,FALSE),"")</f>
        <v>Retail Services</v>
      </c>
      <c r="K10037" t="s">
        <v>272</v>
      </c>
      <c r="L10037" s="8">
        <v>46327</v>
      </c>
      <c r="M10037" s="8">
        <v>46600</v>
      </c>
    </row>
    <row r="10038" spans="1:13">
      <c r="A10038" t="s">
        <v>2398</v>
      </c>
      <c r="B10038">
        <v>30</v>
      </c>
      <c r="C10038" t="s">
        <v>32</v>
      </c>
      <c r="D10038" t="s">
        <v>33</v>
      </c>
      <c r="E10038" t="s">
        <v>22</v>
      </c>
      <c r="J10038" t="str">
        <f>IFERROR(VLOOKUP(A10038,Directie!$A:$B,2,FALSE),"")</f>
        <v>Retail Services</v>
      </c>
      <c r="K10038" t="s">
        <v>272</v>
      </c>
      <c r="L10038" s="8">
        <v>46327</v>
      </c>
      <c r="M10038" s="8">
        <v>46600</v>
      </c>
    </row>
    <row r="10039" spans="1:13">
      <c r="A10039" t="s">
        <v>2398</v>
      </c>
      <c r="B10039">
        <v>40</v>
      </c>
      <c r="C10039" t="s">
        <v>20</v>
      </c>
      <c r="F10039" t="s">
        <v>18</v>
      </c>
      <c r="J10039" t="str">
        <f>IFERROR(VLOOKUP(A10039,Directie!$A:$B,2,FALSE),"")</f>
        <v>Retail Services</v>
      </c>
      <c r="K10039" t="s">
        <v>272</v>
      </c>
      <c r="L10039" s="8">
        <v>46327</v>
      </c>
      <c r="M10039" s="8">
        <v>46600</v>
      </c>
    </row>
    <row r="10040" spans="1:13">
      <c r="A10040" t="s">
        <v>2398</v>
      </c>
      <c r="B10040">
        <v>49</v>
      </c>
      <c r="C10040" t="s">
        <v>2309</v>
      </c>
      <c r="J10040" t="str">
        <f>IFERROR(VLOOKUP(A10040,Directie!$A:$B,2,FALSE),"")</f>
        <v>Retail Services</v>
      </c>
      <c r="K10040" t="s">
        <v>272</v>
      </c>
      <c r="L10040" s="8">
        <v>46327</v>
      </c>
      <c r="M10040" s="8">
        <v>46600</v>
      </c>
    </row>
    <row r="10041" spans="1:13">
      <c r="A10041" t="s">
        <v>2399</v>
      </c>
      <c r="B10041">
        <v>42</v>
      </c>
      <c r="C10041" t="s">
        <v>82</v>
      </c>
      <c r="J10041" t="str">
        <f>IFERROR(VLOOKUP(A10041,Directie!$A:$B,2,FALSE),"")</f>
        <v>42. retail price food</v>
      </c>
      <c r="K10041" t="s">
        <v>272</v>
      </c>
      <c r="L10041" s="8">
        <v>46327</v>
      </c>
      <c r="M10041" s="8">
        <v>46600</v>
      </c>
    </row>
    <row r="10042" spans="1:13">
      <c r="A10042" t="s">
        <v>2399</v>
      </c>
      <c r="B10042">
        <v>32</v>
      </c>
      <c r="C10042" t="s">
        <v>40</v>
      </c>
      <c r="D10042" t="s">
        <v>33</v>
      </c>
      <c r="E10042" t="s">
        <v>22</v>
      </c>
      <c r="J10042" t="str">
        <f>IFERROR(VLOOKUP(A10042,Directie!$A:$B,2,FALSE),"")</f>
        <v>42. retail price food</v>
      </c>
      <c r="K10042" t="s">
        <v>272</v>
      </c>
      <c r="L10042" s="8">
        <v>46327</v>
      </c>
      <c r="M10042" s="8">
        <v>46600</v>
      </c>
    </row>
    <row r="10043" spans="1:13">
      <c r="A10043" t="s">
        <v>2399</v>
      </c>
      <c r="B10043">
        <v>24</v>
      </c>
      <c r="C10043" t="s">
        <v>14</v>
      </c>
      <c r="J10043" t="str">
        <f>IFERROR(VLOOKUP(A10043,Directie!$A:$B,2,FALSE),"")</f>
        <v>42. retail price food</v>
      </c>
      <c r="K10043" t="s">
        <v>272</v>
      </c>
      <c r="L10043" s="8">
        <v>46327</v>
      </c>
      <c r="M10043" s="8">
        <v>46600</v>
      </c>
    </row>
    <row r="10044" spans="1:13">
      <c r="A10044" t="s">
        <v>2399</v>
      </c>
      <c r="B10044">
        <v>30</v>
      </c>
      <c r="C10044" t="s">
        <v>32</v>
      </c>
      <c r="D10044" t="s">
        <v>33</v>
      </c>
      <c r="E10044" t="s">
        <v>22</v>
      </c>
      <c r="J10044" t="str">
        <f>IFERROR(VLOOKUP(A10044,Directie!$A:$B,2,FALSE),"")</f>
        <v>42. retail price food</v>
      </c>
      <c r="K10044" t="s">
        <v>272</v>
      </c>
      <c r="L10044" s="8">
        <v>46327</v>
      </c>
      <c r="M10044" s="8">
        <v>46600</v>
      </c>
    </row>
    <row r="10045" spans="1:13">
      <c r="A10045" t="s">
        <v>2400</v>
      </c>
      <c r="B10045">
        <v>42</v>
      </c>
      <c r="C10045" t="s">
        <v>82</v>
      </c>
      <c r="J10045" t="str">
        <f>IFERROR(VLOOKUP(A10045,Directie!$A:$B,2,FALSE),"")</f>
        <v>42. retail price food</v>
      </c>
      <c r="K10045" t="s">
        <v>272</v>
      </c>
      <c r="L10045" s="8">
        <v>46327</v>
      </c>
      <c r="M10045" s="8">
        <v>46600</v>
      </c>
    </row>
    <row r="10046" spans="1:13">
      <c r="A10046" t="s">
        <v>2400</v>
      </c>
      <c r="B10046">
        <v>24</v>
      </c>
      <c r="C10046" t="s">
        <v>14</v>
      </c>
      <c r="J10046" t="str">
        <f>IFERROR(VLOOKUP(A10046,Directie!$A:$B,2,FALSE),"")</f>
        <v>42. retail price food</v>
      </c>
      <c r="K10046" t="s">
        <v>272</v>
      </c>
      <c r="L10046" s="8">
        <v>46327</v>
      </c>
      <c r="M10046" s="8">
        <v>46600</v>
      </c>
    </row>
    <row r="10047" spans="1:13">
      <c r="A10047" t="s">
        <v>2400</v>
      </c>
      <c r="B10047">
        <v>30</v>
      </c>
      <c r="C10047" t="s">
        <v>32</v>
      </c>
      <c r="D10047" t="s">
        <v>33</v>
      </c>
      <c r="E10047" t="s">
        <v>22</v>
      </c>
      <c r="J10047" t="str">
        <f>IFERROR(VLOOKUP(A10047,Directie!$A:$B,2,FALSE),"")</f>
        <v>42. retail price food</v>
      </c>
      <c r="K10047" t="s">
        <v>272</v>
      </c>
      <c r="L10047" s="8">
        <v>46327</v>
      </c>
      <c r="M10047" s="8">
        <v>46600</v>
      </c>
    </row>
    <row r="10048" spans="1:13">
      <c r="A10048" t="s">
        <v>2400</v>
      </c>
      <c r="B10048">
        <v>44</v>
      </c>
      <c r="C10048" t="s">
        <v>19</v>
      </c>
      <c r="J10048" t="str">
        <f>IFERROR(VLOOKUP(A10048,Directie!$A:$B,2,FALSE),"")</f>
        <v>42. retail price food</v>
      </c>
      <c r="K10048" t="s">
        <v>272</v>
      </c>
      <c r="L10048" s="8">
        <v>46327</v>
      </c>
      <c r="M10048" s="8">
        <v>46600</v>
      </c>
    </row>
    <row r="10049" spans="1:13">
      <c r="A10049" t="s">
        <v>2401</v>
      </c>
      <c r="B10049">
        <v>42</v>
      </c>
      <c r="C10049" t="s">
        <v>82</v>
      </c>
      <c r="J10049" t="str">
        <f>IFERROR(VLOOKUP(A10049,Directie!$A:$B,2,FALSE),"")</f>
        <v>42. retail price food</v>
      </c>
      <c r="K10049" t="s">
        <v>272</v>
      </c>
      <c r="L10049" s="8">
        <v>46327</v>
      </c>
      <c r="M10049" s="8">
        <v>46600</v>
      </c>
    </row>
    <row r="10050" spans="1:13">
      <c r="A10050" t="s">
        <v>2401</v>
      </c>
      <c r="B10050">
        <v>24</v>
      </c>
      <c r="C10050" t="s">
        <v>14</v>
      </c>
      <c r="J10050" t="str">
        <f>IFERROR(VLOOKUP(A10050,Directie!$A:$B,2,FALSE),"")</f>
        <v>42. retail price food</v>
      </c>
      <c r="K10050" t="s">
        <v>272</v>
      </c>
      <c r="L10050" s="8">
        <v>46327</v>
      </c>
      <c r="M10050" s="8">
        <v>46600</v>
      </c>
    </row>
    <row r="10051" spans="1:13">
      <c r="A10051" t="s">
        <v>2401</v>
      </c>
      <c r="B10051">
        <v>47</v>
      </c>
      <c r="C10051" t="s">
        <v>28</v>
      </c>
      <c r="D10051" t="s">
        <v>29</v>
      </c>
      <c r="E10051" t="s">
        <v>30</v>
      </c>
      <c r="F10051" t="s">
        <v>23</v>
      </c>
      <c r="G10051" t="s">
        <v>31</v>
      </c>
      <c r="J10051" t="str">
        <f>IFERROR(VLOOKUP(A10051,Directie!$A:$B,2,FALSE),"")</f>
        <v>42. retail price food</v>
      </c>
      <c r="K10051" t="s">
        <v>272</v>
      </c>
      <c r="L10051" s="8">
        <v>46327</v>
      </c>
      <c r="M10051" s="8">
        <v>46600</v>
      </c>
    </row>
    <row r="10052" spans="1:13">
      <c r="A10052" t="s">
        <v>2401</v>
      </c>
      <c r="B10052">
        <v>40</v>
      </c>
      <c r="C10052" t="s">
        <v>20</v>
      </c>
      <c r="F10052" t="s">
        <v>18</v>
      </c>
      <c r="J10052" t="str">
        <f>IFERROR(VLOOKUP(A10052,Directie!$A:$B,2,FALSE),"")</f>
        <v>42. retail price food</v>
      </c>
      <c r="K10052" t="s">
        <v>272</v>
      </c>
      <c r="L10052" s="8">
        <v>46327</v>
      </c>
      <c r="M10052" s="8">
        <v>46600</v>
      </c>
    </row>
    <row r="10053" spans="1:13">
      <c r="A10053" t="s">
        <v>2401</v>
      </c>
      <c r="B10053">
        <v>48</v>
      </c>
      <c r="C10053" t="s">
        <v>93</v>
      </c>
      <c r="D10053" t="s">
        <v>94</v>
      </c>
      <c r="F10053" t="s">
        <v>95</v>
      </c>
      <c r="G10053" t="s">
        <v>25</v>
      </c>
      <c r="J10053" t="str">
        <f>IFERROR(VLOOKUP(A10053,Directie!$A:$B,2,FALSE),"")</f>
        <v>42. retail price food</v>
      </c>
      <c r="K10053" t="s">
        <v>272</v>
      </c>
      <c r="L10053" s="8">
        <v>46327</v>
      </c>
      <c r="M10053" s="8">
        <v>46600</v>
      </c>
    </row>
    <row r="10054" spans="1:13">
      <c r="A10054" t="s">
        <v>2402</v>
      </c>
      <c r="B10054">
        <v>42</v>
      </c>
      <c r="C10054" t="s">
        <v>82</v>
      </c>
      <c r="J10054" t="str">
        <f>IFERROR(VLOOKUP(A10054,Directie!$A:$B,2,FALSE),"")</f>
        <v>42. retail price food</v>
      </c>
      <c r="K10054" t="s">
        <v>272</v>
      </c>
      <c r="L10054" s="8">
        <v>46327</v>
      </c>
      <c r="M10054" s="8">
        <v>46600</v>
      </c>
    </row>
    <row r="10055" spans="1:13">
      <c r="A10055" t="s">
        <v>2402</v>
      </c>
      <c r="B10055">
        <v>24</v>
      </c>
      <c r="C10055" t="s">
        <v>14</v>
      </c>
      <c r="J10055" t="str">
        <f>IFERROR(VLOOKUP(A10055,Directie!$A:$B,2,FALSE),"")</f>
        <v>42. retail price food</v>
      </c>
      <c r="K10055" t="s">
        <v>272</v>
      </c>
      <c r="L10055" s="8">
        <v>46327</v>
      </c>
      <c r="M10055" s="8">
        <v>46600</v>
      </c>
    </row>
    <row r="10056" spans="1:13">
      <c r="A10056" t="s">
        <v>2402</v>
      </c>
      <c r="B10056">
        <v>16</v>
      </c>
      <c r="C10056" t="s">
        <v>15</v>
      </c>
      <c r="D10056" t="s">
        <v>16</v>
      </c>
      <c r="E10056" t="s">
        <v>17</v>
      </c>
      <c r="F10056" t="s">
        <v>18</v>
      </c>
      <c r="J10056" t="str">
        <f>IFERROR(VLOOKUP(A10056,Directie!$A:$B,2,FALSE),"")</f>
        <v>42. retail price food</v>
      </c>
      <c r="K10056" t="s">
        <v>272</v>
      </c>
      <c r="L10056" s="8">
        <v>46327</v>
      </c>
      <c r="M10056" s="8">
        <v>46600</v>
      </c>
    </row>
    <row r="10057" spans="1:13">
      <c r="A10057" t="s">
        <v>2402</v>
      </c>
      <c r="B10057">
        <v>30</v>
      </c>
      <c r="C10057" t="s">
        <v>32</v>
      </c>
      <c r="D10057" t="s">
        <v>33</v>
      </c>
      <c r="E10057" t="s">
        <v>22</v>
      </c>
      <c r="J10057" t="str">
        <f>IFERROR(VLOOKUP(A10057,Directie!$A:$B,2,FALSE),"")</f>
        <v>42. retail price food</v>
      </c>
      <c r="K10057" t="s">
        <v>272</v>
      </c>
      <c r="L10057" s="8">
        <v>46327</v>
      </c>
      <c r="M10057" s="8">
        <v>46600</v>
      </c>
    </row>
    <row r="10058" spans="1:13">
      <c r="A10058" t="s">
        <v>2402</v>
      </c>
      <c r="B10058">
        <v>18</v>
      </c>
      <c r="C10058" t="s">
        <v>41</v>
      </c>
      <c r="D10058" t="s">
        <v>42</v>
      </c>
      <c r="F10058" t="s">
        <v>42</v>
      </c>
      <c r="G10058" t="s">
        <v>43</v>
      </c>
      <c r="H10058" t="s">
        <v>44</v>
      </c>
      <c r="I10058" t="s">
        <v>45</v>
      </c>
      <c r="J10058" t="str">
        <f>IFERROR(VLOOKUP(A10058,Directie!$A:$B,2,FALSE),"")</f>
        <v>42. retail price food</v>
      </c>
      <c r="K10058" t="s">
        <v>272</v>
      </c>
      <c r="L10058" s="8">
        <v>46327</v>
      </c>
      <c r="M10058" s="8">
        <v>46600</v>
      </c>
    </row>
    <row r="10059" spans="1:13">
      <c r="A10059" t="s">
        <v>2402</v>
      </c>
      <c r="B10059">
        <v>40</v>
      </c>
      <c r="C10059" t="s">
        <v>20</v>
      </c>
      <c r="F10059" t="s">
        <v>18</v>
      </c>
      <c r="J10059" t="str">
        <f>IFERROR(VLOOKUP(A10059,Directie!$A:$B,2,FALSE),"")</f>
        <v>42. retail price food</v>
      </c>
      <c r="K10059" t="s">
        <v>272</v>
      </c>
      <c r="L10059" s="8">
        <v>46327</v>
      </c>
      <c r="M10059" s="8">
        <v>46600</v>
      </c>
    </row>
    <row r="10060" spans="1:13">
      <c r="A10060" t="s">
        <v>2403</v>
      </c>
      <c r="B10060">
        <v>42</v>
      </c>
      <c r="C10060" t="s">
        <v>82</v>
      </c>
      <c r="J10060" t="str">
        <f>IFERROR(VLOOKUP(A10060,Directie!$A:$B,2,FALSE),"")</f>
        <v>42. retail price food</v>
      </c>
      <c r="K10060" t="s">
        <v>272</v>
      </c>
      <c r="L10060" s="8">
        <v>46327</v>
      </c>
      <c r="M10060" s="8">
        <v>46600</v>
      </c>
    </row>
    <row r="10061" spans="1:13">
      <c r="A10061" t="s">
        <v>2403</v>
      </c>
      <c r="B10061">
        <v>30</v>
      </c>
      <c r="C10061" t="s">
        <v>32</v>
      </c>
      <c r="D10061" t="s">
        <v>33</v>
      </c>
      <c r="E10061" t="s">
        <v>22</v>
      </c>
      <c r="J10061" t="str">
        <f>IFERROR(VLOOKUP(A10061,Directie!$A:$B,2,FALSE),"")</f>
        <v>42. retail price food</v>
      </c>
      <c r="K10061" t="s">
        <v>272</v>
      </c>
      <c r="L10061" s="8">
        <v>46327</v>
      </c>
      <c r="M10061" s="8">
        <v>46600</v>
      </c>
    </row>
    <row r="10062" spans="1:13">
      <c r="A10062" t="s">
        <v>2403</v>
      </c>
      <c r="B10062">
        <v>40</v>
      </c>
      <c r="C10062" t="s">
        <v>20</v>
      </c>
      <c r="F10062" t="s">
        <v>18</v>
      </c>
      <c r="J10062" t="str">
        <f>IFERROR(VLOOKUP(A10062,Directie!$A:$B,2,FALSE),"")</f>
        <v>42. retail price food</v>
      </c>
      <c r="K10062" t="s">
        <v>272</v>
      </c>
      <c r="L10062" s="8">
        <v>46327</v>
      </c>
      <c r="M10062" s="8">
        <v>46600</v>
      </c>
    </row>
    <row r="10063" spans="1:13">
      <c r="A10063" t="s">
        <v>2404</v>
      </c>
      <c r="B10063">
        <v>42</v>
      </c>
      <c r="C10063" t="s">
        <v>82</v>
      </c>
      <c r="J10063" t="str">
        <f>IFERROR(VLOOKUP(A10063,Directie!$A:$B,2,FALSE),"")</f>
        <v>42. retail price food</v>
      </c>
      <c r="K10063" t="s">
        <v>272</v>
      </c>
      <c r="L10063" s="8">
        <v>46327</v>
      </c>
      <c r="M10063" s="8">
        <v>46600</v>
      </c>
    </row>
    <row r="10064" spans="1:13">
      <c r="A10064" t="s">
        <v>2404</v>
      </c>
      <c r="B10064">
        <v>24</v>
      </c>
      <c r="C10064" t="s">
        <v>14</v>
      </c>
      <c r="J10064" t="str">
        <f>IFERROR(VLOOKUP(A10064,Directie!$A:$B,2,FALSE),"")</f>
        <v>42. retail price food</v>
      </c>
      <c r="K10064" t="s">
        <v>272</v>
      </c>
      <c r="L10064" s="8">
        <v>46327</v>
      </c>
      <c r="M10064" s="8">
        <v>46600</v>
      </c>
    </row>
    <row r="10065" spans="1:13">
      <c r="A10065" t="s">
        <v>2404</v>
      </c>
      <c r="B10065">
        <v>16</v>
      </c>
      <c r="C10065" t="s">
        <v>15</v>
      </c>
      <c r="D10065" t="s">
        <v>16</v>
      </c>
      <c r="E10065" t="s">
        <v>17</v>
      </c>
      <c r="F10065" t="s">
        <v>18</v>
      </c>
      <c r="J10065" t="str">
        <f>IFERROR(VLOOKUP(A10065,Directie!$A:$B,2,FALSE),"")</f>
        <v>42. retail price food</v>
      </c>
      <c r="K10065" t="s">
        <v>272</v>
      </c>
      <c r="L10065" s="8">
        <v>46327</v>
      </c>
      <c r="M10065" s="8">
        <v>46600</v>
      </c>
    </row>
    <row r="10066" spans="1:13">
      <c r="A10066" t="s">
        <v>2404</v>
      </c>
      <c r="B10066">
        <v>30</v>
      </c>
      <c r="C10066" t="s">
        <v>32</v>
      </c>
      <c r="D10066" t="s">
        <v>33</v>
      </c>
      <c r="E10066" t="s">
        <v>22</v>
      </c>
      <c r="J10066" t="str">
        <f>IFERROR(VLOOKUP(A10066,Directie!$A:$B,2,FALSE),"")</f>
        <v>42. retail price food</v>
      </c>
      <c r="K10066" t="s">
        <v>272</v>
      </c>
      <c r="L10066" s="8">
        <v>46327</v>
      </c>
      <c r="M10066" s="8">
        <v>46600</v>
      </c>
    </row>
    <row r="10067" spans="1:13">
      <c r="A10067" t="s">
        <v>2404</v>
      </c>
      <c r="B10067">
        <v>44</v>
      </c>
      <c r="C10067" t="s">
        <v>19</v>
      </c>
      <c r="J10067" t="str">
        <f>IFERROR(VLOOKUP(A10067,Directie!$A:$B,2,FALSE),"")</f>
        <v>42. retail price food</v>
      </c>
      <c r="K10067" t="s">
        <v>272</v>
      </c>
      <c r="L10067" s="8">
        <v>46327</v>
      </c>
      <c r="M10067" s="8">
        <v>46600</v>
      </c>
    </row>
    <row r="10068" spans="1:13">
      <c r="A10068" t="s">
        <v>2404</v>
      </c>
      <c r="B10068">
        <v>40</v>
      </c>
      <c r="C10068" t="s">
        <v>20</v>
      </c>
      <c r="F10068" t="s">
        <v>18</v>
      </c>
      <c r="J10068" t="str">
        <f>IFERROR(VLOOKUP(A10068,Directie!$A:$B,2,FALSE),"")</f>
        <v>42. retail price food</v>
      </c>
      <c r="K10068" t="s">
        <v>272</v>
      </c>
      <c r="L10068" s="8">
        <v>46327</v>
      </c>
      <c r="M10068" s="8">
        <v>46600</v>
      </c>
    </row>
    <row r="10069" spans="1:13">
      <c r="A10069" t="s">
        <v>2405</v>
      </c>
      <c r="B10069">
        <v>42</v>
      </c>
      <c r="C10069" t="s">
        <v>82</v>
      </c>
      <c r="J10069" t="str">
        <f>IFERROR(VLOOKUP(A10069,Directie!$A:$B,2,FALSE),"")</f>
        <v>42. retail price food</v>
      </c>
      <c r="K10069" t="s">
        <v>272</v>
      </c>
      <c r="L10069" s="8">
        <v>46327</v>
      </c>
      <c r="M10069" s="8">
        <v>46600</v>
      </c>
    </row>
    <row r="10070" spans="1:13">
      <c r="A10070" t="s">
        <v>2405</v>
      </c>
      <c r="B10070">
        <v>16</v>
      </c>
      <c r="C10070" t="s">
        <v>15</v>
      </c>
      <c r="D10070" t="s">
        <v>16</v>
      </c>
      <c r="E10070" t="s">
        <v>17</v>
      </c>
      <c r="F10070" t="s">
        <v>18</v>
      </c>
      <c r="J10070" t="str">
        <f>IFERROR(VLOOKUP(A10070,Directie!$A:$B,2,FALSE),"")</f>
        <v>42. retail price food</v>
      </c>
      <c r="K10070" t="s">
        <v>272</v>
      </c>
      <c r="L10070" s="8">
        <v>46327</v>
      </c>
      <c r="M10070" s="8">
        <v>46600</v>
      </c>
    </row>
    <row r="10071" spans="1:13">
      <c r="A10071" t="s">
        <v>2405</v>
      </c>
      <c r="B10071">
        <v>30</v>
      </c>
      <c r="C10071" t="s">
        <v>32</v>
      </c>
      <c r="D10071" t="s">
        <v>33</v>
      </c>
      <c r="E10071" t="s">
        <v>22</v>
      </c>
      <c r="J10071" t="str">
        <f>IFERROR(VLOOKUP(A10071,Directie!$A:$B,2,FALSE),"")</f>
        <v>42. retail price food</v>
      </c>
      <c r="K10071" t="s">
        <v>272</v>
      </c>
      <c r="L10071" s="8">
        <v>46327</v>
      </c>
      <c r="M10071" s="8">
        <v>46600</v>
      </c>
    </row>
    <row r="10072" spans="1:13">
      <c r="A10072" t="s">
        <v>2405</v>
      </c>
      <c r="B10072">
        <v>40</v>
      </c>
      <c r="C10072" t="s">
        <v>20</v>
      </c>
      <c r="F10072" t="s">
        <v>18</v>
      </c>
      <c r="J10072" t="str">
        <f>IFERROR(VLOOKUP(A10072,Directie!$A:$B,2,FALSE),"")</f>
        <v>42. retail price food</v>
      </c>
      <c r="K10072" t="s">
        <v>272</v>
      </c>
      <c r="L10072" s="8">
        <v>46327</v>
      </c>
      <c r="M10072" s="8">
        <v>46600</v>
      </c>
    </row>
    <row r="10073" spans="1:13">
      <c r="A10073" t="s">
        <v>2406</v>
      </c>
      <c r="B10073">
        <v>42</v>
      </c>
      <c r="C10073" t="s">
        <v>82</v>
      </c>
      <c r="J10073" t="str">
        <f>IFERROR(VLOOKUP(A10073,Directie!$A:$B,2,FALSE),"")</f>
        <v>42. retail price food</v>
      </c>
      <c r="K10073" t="s">
        <v>272</v>
      </c>
      <c r="L10073" s="8">
        <v>46327</v>
      </c>
      <c r="M10073" s="8">
        <v>46600</v>
      </c>
    </row>
    <row r="10074" spans="1:13">
      <c r="A10074" t="s">
        <v>2406</v>
      </c>
      <c r="B10074">
        <v>24</v>
      </c>
      <c r="C10074" t="s">
        <v>14</v>
      </c>
      <c r="J10074" t="str">
        <f>IFERROR(VLOOKUP(A10074,Directie!$A:$B,2,FALSE),"")</f>
        <v>42. retail price food</v>
      </c>
      <c r="K10074" t="s">
        <v>272</v>
      </c>
      <c r="L10074" s="8">
        <v>46327</v>
      </c>
      <c r="M10074" s="8">
        <v>46600</v>
      </c>
    </row>
    <row r="10075" spans="1:13">
      <c r="A10075" t="s">
        <v>2406</v>
      </c>
      <c r="B10075">
        <v>16</v>
      </c>
      <c r="C10075" t="s">
        <v>15</v>
      </c>
      <c r="D10075" t="s">
        <v>16</v>
      </c>
      <c r="E10075" t="s">
        <v>17</v>
      </c>
      <c r="F10075" t="s">
        <v>18</v>
      </c>
      <c r="J10075" t="str">
        <f>IFERROR(VLOOKUP(A10075,Directie!$A:$B,2,FALSE),"")</f>
        <v>42. retail price food</v>
      </c>
      <c r="K10075" t="s">
        <v>272</v>
      </c>
      <c r="L10075" s="8">
        <v>46327</v>
      </c>
      <c r="M10075" s="8">
        <v>46600</v>
      </c>
    </row>
    <row r="10076" spans="1:13">
      <c r="A10076" t="s">
        <v>2406</v>
      </c>
      <c r="B10076">
        <v>30</v>
      </c>
      <c r="C10076" t="s">
        <v>32</v>
      </c>
      <c r="D10076" t="s">
        <v>33</v>
      </c>
      <c r="E10076" t="s">
        <v>22</v>
      </c>
      <c r="J10076" t="str">
        <f>IFERROR(VLOOKUP(A10076,Directie!$A:$B,2,FALSE),"")</f>
        <v>42. retail price food</v>
      </c>
      <c r="K10076" t="s">
        <v>272</v>
      </c>
      <c r="L10076" s="8">
        <v>46327</v>
      </c>
      <c r="M10076" s="8">
        <v>46600</v>
      </c>
    </row>
    <row r="10077" spans="1:13">
      <c r="A10077" t="s">
        <v>2406</v>
      </c>
      <c r="B10077">
        <v>40</v>
      </c>
      <c r="C10077" t="s">
        <v>20</v>
      </c>
      <c r="F10077" t="s">
        <v>18</v>
      </c>
      <c r="J10077" t="str">
        <f>IFERROR(VLOOKUP(A10077,Directie!$A:$B,2,FALSE),"")</f>
        <v>42. retail price food</v>
      </c>
      <c r="K10077" t="s">
        <v>272</v>
      </c>
      <c r="L10077" s="8">
        <v>46327</v>
      </c>
      <c r="M10077" s="8">
        <v>46600</v>
      </c>
    </row>
    <row r="10078" spans="1:13">
      <c r="A10078" t="s">
        <v>2407</v>
      </c>
      <c r="B10078">
        <v>42</v>
      </c>
      <c r="C10078" t="s">
        <v>82</v>
      </c>
      <c r="J10078" t="str">
        <f>IFERROR(VLOOKUP(A10078,Directie!$A:$B,2,FALSE),"")</f>
        <v>42. retail price food</v>
      </c>
      <c r="K10078" t="s">
        <v>272</v>
      </c>
      <c r="L10078" s="8">
        <v>46327</v>
      </c>
      <c r="M10078" s="8">
        <v>46600</v>
      </c>
    </row>
    <row r="10079" spans="1:13">
      <c r="A10079" t="s">
        <v>2407</v>
      </c>
      <c r="B10079">
        <v>16</v>
      </c>
      <c r="C10079" t="s">
        <v>15</v>
      </c>
      <c r="D10079" t="s">
        <v>16</v>
      </c>
      <c r="E10079" t="s">
        <v>17</v>
      </c>
      <c r="F10079" t="s">
        <v>18</v>
      </c>
      <c r="J10079" t="str">
        <f>IFERROR(VLOOKUP(A10079,Directie!$A:$B,2,FALSE),"")</f>
        <v>42. retail price food</v>
      </c>
      <c r="K10079" t="s">
        <v>272</v>
      </c>
      <c r="L10079" s="8">
        <v>46327</v>
      </c>
      <c r="M10079" s="8">
        <v>46600</v>
      </c>
    </row>
    <row r="10080" spans="1:13">
      <c r="A10080" t="s">
        <v>2407</v>
      </c>
      <c r="B10080">
        <v>30</v>
      </c>
      <c r="C10080" t="s">
        <v>32</v>
      </c>
      <c r="D10080" t="s">
        <v>33</v>
      </c>
      <c r="E10080" t="s">
        <v>22</v>
      </c>
      <c r="J10080" t="str">
        <f>IFERROR(VLOOKUP(A10080,Directie!$A:$B,2,FALSE),"")</f>
        <v>42. retail price food</v>
      </c>
      <c r="K10080" t="s">
        <v>272</v>
      </c>
      <c r="L10080" s="8">
        <v>46327</v>
      </c>
      <c r="M10080" s="8">
        <v>46600</v>
      </c>
    </row>
    <row r="10081" spans="1:13">
      <c r="A10081" t="s">
        <v>2407</v>
      </c>
      <c r="B10081">
        <v>40</v>
      </c>
      <c r="C10081" t="s">
        <v>20</v>
      </c>
      <c r="F10081" t="s">
        <v>18</v>
      </c>
      <c r="J10081" t="str">
        <f>IFERROR(VLOOKUP(A10081,Directie!$A:$B,2,FALSE),"")</f>
        <v>42. retail price food</v>
      </c>
      <c r="K10081" t="s">
        <v>272</v>
      </c>
      <c r="L10081" s="8">
        <v>46327</v>
      </c>
      <c r="M10081" s="8">
        <v>46600</v>
      </c>
    </row>
    <row r="10082" spans="1:13">
      <c r="A10082" t="s">
        <v>2408</v>
      </c>
      <c r="B10082">
        <v>42</v>
      </c>
      <c r="C10082" t="s">
        <v>82</v>
      </c>
      <c r="J10082" t="str">
        <f>IFERROR(VLOOKUP(A10082,Directie!$A:$B,2,FALSE),"")</f>
        <v>42. retail price food</v>
      </c>
      <c r="K10082" t="s">
        <v>272</v>
      </c>
      <c r="L10082" s="8">
        <v>46327</v>
      </c>
      <c r="M10082" s="8">
        <v>46600</v>
      </c>
    </row>
    <row r="10083" spans="1:13">
      <c r="A10083" t="s">
        <v>2408</v>
      </c>
      <c r="B10083">
        <v>16</v>
      </c>
      <c r="C10083" t="s">
        <v>15</v>
      </c>
      <c r="D10083" t="s">
        <v>16</v>
      </c>
      <c r="E10083" t="s">
        <v>17</v>
      </c>
      <c r="F10083" t="s">
        <v>18</v>
      </c>
      <c r="J10083" t="str">
        <f>IFERROR(VLOOKUP(A10083,Directie!$A:$B,2,FALSE),"")</f>
        <v>42. retail price food</v>
      </c>
      <c r="K10083" t="s">
        <v>272</v>
      </c>
      <c r="L10083" s="8">
        <v>46327</v>
      </c>
      <c r="M10083" s="8">
        <v>46600</v>
      </c>
    </row>
    <row r="10084" spans="1:13">
      <c r="A10084" t="s">
        <v>2408</v>
      </c>
      <c r="B10084">
        <v>30</v>
      </c>
      <c r="C10084" t="s">
        <v>32</v>
      </c>
      <c r="D10084" t="s">
        <v>33</v>
      </c>
      <c r="E10084" t="s">
        <v>22</v>
      </c>
      <c r="J10084" t="str">
        <f>IFERROR(VLOOKUP(A10084,Directie!$A:$B,2,FALSE),"")</f>
        <v>42. retail price food</v>
      </c>
      <c r="K10084" t="s">
        <v>272</v>
      </c>
      <c r="L10084" s="8">
        <v>46327</v>
      </c>
      <c r="M10084" s="8">
        <v>46600</v>
      </c>
    </row>
    <row r="10085" spans="1:13">
      <c r="A10085" t="s">
        <v>2408</v>
      </c>
      <c r="B10085">
        <v>40</v>
      </c>
      <c r="C10085" t="s">
        <v>20</v>
      </c>
      <c r="F10085" t="s">
        <v>18</v>
      </c>
      <c r="J10085" t="str">
        <f>IFERROR(VLOOKUP(A10085,Directie!$A:$B,2,FALSE),"")</f>
        <v>42. retail price food</v>
      </c>
      <c r="K10085" t="s">
        <v>272</v>
      </c>
      <c r="L10085" s="8">
        <v>46327</v>
      </c>
      <c r="M10085" s="8">
        <v>46600</v>
      </c>
    </row>
    <row r="10086" spans="1:13">
      <c r="A10086" t="s">
        <v>2409</v>
      </c>
      <c r="J10086" t="str">
        <f>IFERROR(VLOOKUP(A10086,Directie!$A:$B,2,FALSE),"")</f>
        <v>42. retail price food</v>
      </c>
      <c r="K10086" t="s">
        <v>272</v>
      </c>
      <c r="L10086" s="8">
        <v>46327</v>
      </c>
      <c r="M10086" s="8">
        <v>46600</v>
      </c>
    </row>
    <row r="10087" spans="1:13">
      <c r="A10087" t="s">
        <v>2409</v>
      </c>
      <c r="B10087">
        <v>42</v>
      </c>
      <c r="C10087" t="s">
        <v>82</v>
      </c>
      <c r="J10087" t="str">
        <f>IFERROR(VLOOKUP(A10087,Directie!$A:$B,2,FALSE),"")</f>
        <v>42. retail price food</v>
      </c>
      <c r="K10087" t="s">
        <v>272</v>
      </c>
      <c r="L10087" s="8">
        <v>46327</v>
      </c>
      <c r="M10087" s="8">
        <v>46600</v>
      </c>
    </row>
    <row r="10088" spans="1:13">
      <c r="A10088" t="s">
        <v>2409</v>
      </c>
      <c r="B10088">
        <v>16</v>
      </c>
      <c r="C10088" t="s">
        <v>15</v>
      </c>
      <c r="D10088" t="s">
        <v>16</v>
      </c>
      <c r="E10088" t="s">
        <v>17</v>
      </c>
      <c r="F10088" t="s">
        <v>18</v>
      </c>
      <c r="J10088" t="str">
        <f>IFERROR(VLOOKUP(A10088,Directie!$A:$B,2,FALSE),"")</f>
        <v>42. retail price food</v>
      </c>
      <c r="K10088" t="s">
        <v>272</v>
      </c>
      <c r="L10088" s="8">
        <v>46327</v>
      </c>
      <c r="M10088" s="8">
        <v>46600</v>
      </c>
    </row>
    <row r="10089" spans="1:13">
      <c r="A10089" t="s">
        <v>2409</v>
      </c>
      <c r="B10089">
        <v>30</v>
      </c>
      <c r="C10089" t="s">
        <v>32</v>
      </c>
      <c r="D10089" t="s">
        <v>33</v>
      </c>
      <c r="E10089" t="s">
        <v>22</v>
      </c>
      <c r="J10089" t="str">
        <f>IFERROR(VLOOKUP(A10089,Directie!$A:$B,2,FALSE),"")</f>
        <v>42. retail price food</v>
      </c>
      <c r="K10089" t="s">
        <v>272</v>
      </c>
      <c r="L10089" s="8">
        <v>46327</v>
      </c>
      <c r="M10089" s="8">
        <v>46600</v>
      </c>
    </row>
    <row r="10090" spans="1:13">
      <c r="A10090" t="s">
        <v>2409</v>
      </c>
      <c r="B10090">
        <v>44</v>
      </c>
      <c r="C10090" t="s">
        <v>19</v>
      </c>
      <c r="J10090" t="str">
        <f>IFERROR(VLOOKUP(A10090,Directie!$A:$B,2,FALSE),"")</f>
        <v>42. retail price food</v>
      </c>
      <c r="K10090" t="s">
        <v>272</v>
      </c>
      <c r="L10090" s="8">
        <v>46327</v>
      </c>
      <c r="M10090" s="8">
        <v>46600</v>
      </c>
    </row>
    <row r="10091" spans="1:13">
      <c r="A10091" t="s">
        <v>2409</v>
      </c>
      <c r="B10091">
        <v>40</v>
      </c>
      <c r="C10091" t="s">
        <v>20</v>
      </c>
      <c r="F10091" t="s">
        <v>18</v>
      </c>
      <c r="J10091" t="str">
        <f>IFERROR(VLOOKUP(A10091,Directie!$A:$B,2,FALSE),"")</f>
        <v>42. retail price food</v>
      </c>
      <c r="K10091" t="s">
        <v>272</v>
      </c>
      <c r="L10091" s="8">
        <v>46327</v>
      </c>
      <c r="M10091" s="8">
        <v>46600</v>
      </c>
    </row>
    <row r="10092" spans="1:13">
      <c r="A10092" t="s">
        <v>2410</v>
      </c>
      <c r="B10092">
        <v>42</v>
      </c>
      <c r="C10092" t="s">
        <v>82</v>
      </c>
      <c r="J10092" t="str">
        <f>IFERROR(VLOOKUP(A10092,Directie!$A:$B,2,FALSE),"")</f>
        <v>42. retail price food</v>
      </c>
      <c r="K10092" t="s">
        <v>272</v>
      </c>
      <c r="L10092" s="8">
        <v>46327</v>
      </c>
      <c r="M10092" s="8">
        <v>46600</v>
      </c>
    </row>
    <row r="10093" spans="1:13">
      <c r="A10093" t="s">
        <v>2410</v>
      </c>
      <c r="B10093">
        <v>30</v>
      </c>
      <c r="C10093" t="s">
        <v>32</v>
      </c>
      <c r="D10093" t="s">
        <v>33</v>
      </c>
      <c r="E10093" t="s">
        <v>22</v>
      </c>
      <c r="J10093" t="str">
        <f>IFERROR(VLOOKUP(A10093,Directie!$A:$B,2,FALSE),"")</f>
        <v>42. retail price food</v>
      </c>
      <c r="K10093" t="s">
        <v>272</v>
      </c>
      <c r="L10093" s="8">
        <v>46327</v>
      </c>
      <c r="M10093" s="8">
        <v>46600</v>
      </c>
    </row>
    <row r="10094" spans="1:13">
      <c r="A10094" t="s">
        <v>2410</v>
      </c>
      <c r="B10094">
        <v>40</v>
      </c>
      <c r="C10094" t="s">
        <v>20</v>
      </c>
      <c r="F10094" t="s">
        <v>18</v>
      </c>
      <c r="J10094" t="str">
        <f>IFERROR(VLOOKUP(A10094,Directie!$A:$B,2,FALSE),"")</f>
        <v>42. retail price food</v>
      </c>
      <c r="K10094" t="s">
        <v>272</v>
      </c>
      <c r="L10094" s="8">
        <v>46327</v>
      </c>
      <c r="M10094" s="8">
        <v>46600</v>
      </c>
    </row>
    <row r="10095" spans="1:13">
      <c r="A10095" t="s">
        <v>2411</v>
      </c>
      <c r="B10095">
        <v>42</v>
      </c>
      <c r="C10095" t="s">
        <v>82</v>
      </c>
      <c r="J10095" t="str">
        <f>IFERROR(VLOOKUP(A10095,Directie!$A:$B,2,FALSE),"")</f>
        <v>42. retail price food</v>
      </c>
      <c r="K10095" t="s">
        <v>272</v>
      </c>
      <c r="L10095" s="8">
        <v>46327</v>
      </c>
      <c r="M10095" s="8">
        <v>46600</v>
      </c>
    </row>
    <row r="10096" spans="1:13">
      <c r="A10096" t="s">
        <v>2411</v>
      </c>
      <c r="B10096">
        <v>30</v>
      </c>
      <c r="C10096" t="s">
        <v>32</v>
      </c>
      <c r="D10096" t="s">
        <v>33</v>
      </c>
      <c r="E10096" t="s">
        <v>22</v>
      </c>
      <c r="J10096" t="str">
        <f>IFERROR(VLOOKUP(A10096,Directie!$A:$B,2,FALSE),"")</f>
        <v>42. retail price food</v>
      </c>
      <c r="K10096" t="s">
        <v>272</v>
      </c>
      <c r="L10096" s="8">
        <v>46327</v>
      </c>
      <c r="M10096" s="8">
        <v>46600</v>
      </c>
    </row>
    <row r="10097" spans="1:13">
      <c r="A10097" t="s">
        <v>2411</v>
      </c>
      <c r="B10097">
        <v>40</v>
      </c>
      <c r="C10097" t="s">
        <v>20</v>
      </c>
      <c r="F10097" t="s">
        <v>18</v>
      </c>
      <c r="J10097" t="str">
        <f>IFERROR(VLOOKUP(A10097,Directie!$A:$B,2,FALSE),"")</f>
        <v>42. retail price food</v>
      </c>
      <c r="K10097" t="s">
        <v>272</v>
      </c>
      <c r="L10097" s="8">
        <v>46327</v>
      </c>
      <c r="M10097" s="8">
        <v>46600</v>
      </c>
    </row>
    <row r="10098" spans="1:13">
      <c r="A10098" t="s">
        <v>2412</v>
      </c>
      <c r="B10098">
        <v>42</v>
      </c>
      <c r="C10098" t="s">
        <v>82</v>
      </c>
      <c r="J10098" t="str">
        <f>IFERROR(VLOOKUP(A10098,Directie!$A:$B,2,FALSE),"")</f>
        <v>42. retail price food</v>
      </c>
      <c r="K10098" t="s">
        <v>272</v>
      </c>
      <c r="L10098" s="8">
        <v>46327</v>
      </c>
      <c r="M10098" s="8">
        <v>46600</v>
      </c>
    </row>
    <row r="10099" spans="1:13">
      <c r="A10099" t="s">
        <v>2412</v>
      </c>
      <c r="B10099">
        <v>16</v>
      </c>
      <c r="C10099" t="s">
        <v>15</v>
      </c>
      <c r="D10099" t="s">
        <v>16</v>
      </c>
      <c r="E10099" t="s">
        <v>17</v>
      </c>
      <c r="F10099" t="s">
        <v>18</v>
      </c>
      <c r="J10099" t="str">
        <f>IFERROR(VLOOKUP(A10099,Directie!$A:$B,2,FALSE),"")</f>
        <v>42. retail price food</v>
      </c>
      <c r="K10099" t="s">
        <v>272</v>
      </c>
      <c r="L10099" s="8">
        <v>46327</v>
      </c>
      <c r="M10099" s="8">
        <v>46600</v>
      </c>
    </row>
    <row r="10100" spans="1:13">
      <c r="A10100" t="s">
        <v>2412</v>
      </c>
      <c r="B10100">
        <v>30</v>
      </c>
      <c r="C10100" t="s">
        <v>32</v>
      </c>
      <c r="D10100" t="s">
        <v>33</v>
      </c>
      <c r="E10100" t="s">
        <v>22</v>
      </c>
      <c r="J10100" t="str">
        <f>IFERROR(VLOOKUP(A10100,Directie!$A:$B,2,FALSE),"")</f>
        <v>42. retail price food</v>
      </c>
      <c r="K10100" t="s">
        <v>272</v>
      </c>
      <c r="L10100" s="8">
        <v>46327</v>
      </c>
      <c r="M10100" s="8">
        <v>46600</v>
      </c>
    </row>
    <row r="10101" spans="1:13">
      <c r="A10101" t="s">
        <v>2412</v>
      </c>
      <c r="B10101">
        <v>40</v>
      </c>
      <c r="C10101" t="s">
        <v>20</v>
      </c>
      <c r="F10101" t="s">
        <v>18</v>
      </c>
      <c r="J10101" t="str">
        <f>IFERROR(VLOOKUP(A10101,Directie!$A:$B,2,FALSE),"")</f>
        <v>42. retail price food</v>
      </c>
      <c r="K10101" t="s">
        <v>272</v>
      </c>
      <c r="L10101" s="8">
        <v>46327</v>
      </c>
      <c r="M10101" s="8">
        <v>46600</v>
      </c>
    </row>
    <row r="10102" spans="1:13">
      <c r="A10102" t="s">
        <v>2413</v>
      </c>
      <c r="B10102">
        <v>42</v>
      </c>
      <c r="C10102" t="s">
        <v>82</v>
      </c>
      <c r="J10102" t="str">
        <f>IFERROR(VLOOKUP(A10102,Directie!$A:$B,2,FALSE),"")</f>
        <v>42. retail price food</v>
      </c>
      <c r="K10102" t="s">
        <v>272</v>
      </c>
      <c r="L10102" s="8">
        <v>46327</v>
      </c>
      <c r="M10102" s="8">
        <v>46600</v>
      </c>
    </row>
    <row r="10103" spans="1:13">
      <c r="A10103" t="s">
        <v>2413</v>
      </c>
      <c r="B10103">
        <v>30</v>
      </c>
      <c r="C10103" t="s">
        <v>32</v>
      </c>
      <c r="D10103" t="s">
        <v>33</v>
      </c>
      <c r="E10103" t="s">
        <v>22</v>
      </c>
      <c r="J10103" t="str">
        <f>IFERROR(VLOOKUP(A10103,Directie!$A:$B,2,FALSE),"")</f>
        <v>42. retail price food</v>
      </c>
      <c r="K10103" t="s">
        <v>272</v>
      </c>
      <c r="L10103" s="8">
        <v>46327</v>
      </c>
      <c r="M10103" s="8">
        <v>46600</v>
      </c>
    </row>
    <row r="10104" spans="1:13">
      <c r="A10104" t="s">
        <v>2413</v>
      </c>
      <c r="B10104">
        <v>40</v>
      </c>
      <c r="C10104" t="s">
        <v>20</v>
      </c>
      <c r="F10104" t="s">
        <v>18</v>
      </c>
      <c r="J10104" t="str">
        <f>IFERROR(VLOOKUP(A10104,Directie!$A:$B,2,FALSE),"")</f>
        <v>42. retail price food</v>
      </c>
      <c r="K10104" t="s">
        <v>272</v>
      </c>
      <c r="L10104" s="8">
        <v>46327</v>
      </c>
      <c r="M10104" s="8">
        <v>46600</v>
      </c>
    </row>
    <row r="10105" spans="1:13">
      <c r="A10105" t="s">
        <v>2414</v>
      </c>
      <c r="B10105">
        <v>42</v>
      </c>
      <c r="C10105" t="s">
        <v>82</v>
      </c>
      <c r="J10105" t="str">
        <f>IFERROR(VLOOKUP(A10105,Directie!$A:$B,2,FALSE),"")</f>
        <v>42. retail price food</v>
      </c>
      <c r="K10105" t="s">
        <v>272</v>
      </c>
      <c r="L10105" s="8">
        <v>46327</v>
      </c>
      <c r="M10105" s="8">
        <v>46600</v>
      </c>
    </row>
    <row r="10106" spans="1:13">
      <c r="A10106" t="s">
        <v>2414</v>
      </c>
      <c r="B10106">
        <v>30</v>
      </c>
      <c r="C10106" t="s">
        <v>32</v>
      </c>
      <c r="D10106" t="s">
        <v>33</v>
      </c>
      <c r="E10106" t="s">
        <v>22</v>
      </c>
      <c r="J10106" t="str">
        <f>IFERROR(VLOOKUP(A10106,Directie!$A:$B,2,FALSE),"")</f>
        <v>42. retail price food</v>
      </c>
      <c r="K10106" t="s">
        <v>272</v>
      </c>
      <c r="L10106" s="8">
        <v>46327</v>
      </c>
      <c r="M10106" s="8">
        <v>46600</v>
      </c>
    </row>
    <row r="10107" spans="1:13">
      <c r="A10107" t="s">
        <v>2414</v>
      </c>
      <c r="B10107">
        <v>44</v>
      </c>
      <c r="C10107" t="s">
        <v>19</v>
      </c>
      <c r="J10107" t="str">
        <f>IFERROR(VLOOKUP(A10107,Directie!$A:$B,2,FALSE),"")</f>
        <v>42. retail price food</v>
      </c>
      <c r="K10107" t="s">
        <v>272</v>
      </c>
      <c r="L10107" s="8">
        <v>46327</v>
      </c>
      <c r="M10107" s="8">
        <v>46600</v>
      </c>
    </row>
    <row r="10108" spans="1:13">
      <c r="A10108" t="s">
        <v>2414</v>
      </c>
      <c r="B10108">
        <v>40</v>
      </c>
      <c r="C10108" t="s">
        <v>20</v>
      </c>
      <c r="F10108" t="s">
        <v>18</v>
      </c>
      <c r="J10108" t="str">
        <f>IFERROR(VLOOKUP(A10108,Directie!$A:$B,2,FALSE),"")</f>
        <v>42. retail price food</v>
      </c>
      <c r="K10108" t="s">
        <v>272</v>
      </c>
      <c r="L10108" s="8">
        <v>46327</v>
      </c>
      <c r="M10108" s="8">
        <v>46600</v>
      </c>
    </row>
    <row r="10109" spans="1:13">
      <c r="A10109" t="s">
        <v>2415</v>
      </c>
      <c r="B10109">
        <v>30</v>
      </c>
      <c r="C10109" t="s">
        <v>32</v>
      </c>
      <c r="D10109" t="s">
        <v>33</v>
      </c>
      <c r="E10109" t="s">
        <v>22</v>
      </c>
      <c r="J10109" t="str">
        <f>IFERROR(VLOOKUP(A10109,Directie!$A:$B,2,FALSE),"")</f>
        <v>42. retail price food</v>
      </c>
      <c r="K10109" t="s">
        <v>272</v>
      </c>
      <c r="L10109" s="8">
        <v>46327</v>
      </c>
      <c r="M10109" s="8">
        <v>46600</v>
      </c>
    </row>
    <row r="10110" spans="1:13">
      <c r="A10110" t="s">
        <v>2416</v>
      </c>
      <c r="B10110">
        <v>42</v>
      </c>
      <c r="C10110" t="s">
        <v>82</v>
      </c>
      <c r="J10110" t="str">
        <f>IFERROR(VLOOKUP(A10110,Directie!$A:$B,2,FALSE),"")</f>
        <v>42. retail price food</v>
      </c>
      <c r="K10110" t="s">
        <v>272</v>
      </c>
      <c r="L10110" s="8">
        <v>46327</v>
      </c>
      <c r="M10110" s="8">
        <v>46600</v>
      </c>
    </row>
    <row r="10111" spans="1:13">
      <c r="A10111" t="s">
        <v>2416</v>
      </c>
      <c r="B10111">
        <v>32</v>
      </c>
      <c r="C10111" t="s">
        <v>40</v>
      </c>
      <c r="D10111" t="s">
        <v>33</v>
      </c>
      <c r="E10111" t="s">
        <v>22</v>
      </c>
      <c r="J10111" t="str">
        <f>IFERROR(VLOOKUP(A10111,Directie!$A:$B,2,FALSE),"")</f>
        <v>42. retail price food</v>
      </c>
      <c r="K10111" t="s">
        <v>272</v>
      </c>
      <c r="L10111" s="8">
        <v>46327</v>
      </c>
      <c r="M10111" s="8">
        <v>46600</v>
      </c>
    </row>
    <row r="10112" spans="1:13">
      <c r="A10112" t="s">
        <v>2416</v>
      </c>
      <c r="B10112">
        <v>24</v>
      </c>
      <c r="C10112" t="s">
        <v>14</v>
      </c>
      <c r="J10112" t="str">
        <f>IFERROR(VLOOKUP(A10112,Directie!$A:$B,2,FALSE),"")</f>
        <v>42. retail price food</v>
      </c>
      <c r="K10112" t="s">
        <v>272</v>
      </c>
      <c r="L10112" s="8">
        <v>46327</v>
      </c>
      <c r="M10112" s="8">
        <v>46600</v>
      </c>
    </row>
    <row r="10113" spans="1:13">
      <c r="A10113" t="s">
        <v>2416</v>
      </c>
      <c r="B10113">
        <v>30</v>
      </c>
      <c r="C10113" t="s">
        <v>32</v>
      </c>
      <c r="D10113" t="s">
        <v>33</v>
      </c>
      <c r="E10113" t="s">
        <v>22</v>
      </c>
      <c r="J10113" t="str">
        <f>IFERROR(VLOOKUP(A10113,Directie!$A:$B,2,FALSE),"")</f>
        <v>42. retail price food</v>
      </c>
      <c r="K10113" t="s">
        <v>272</v>
      </c>
      <c r="L10113" s="8">
        <v>46327</v>
      </c>
      <c r="M10113" s="8">
        <v>46600</v>
      </c>
    </row>
    <row r="10114" spans="1:13">
      <c r="A10114" t="s">
        <v>2416</v>
      </c>
      <c r="B10114">
        <v>40</v>
      </c>
      <c r="C10114" t="s">
        <v>20</v>
      </c>
      <c r="F10114" t="s">
        <v>18</v>
      </c>
      <c r="J10114" t="str">
        <f>IFERROR(VLOOKUP(A10114,Directie!$A:$B,2,FALSE),"")</f>
        <v>42. retail price food</v>
      </c>
      <c r="K10114" t="s">
        <v>272</v>
      </c>
      <c r="L10114" s="8">
        <v>46327</v>
      </c>
      <c r="M10114" s="8">
        <v>46600</v>
      </c>
    </row>
    <row r="10115" spans="1:13">
      <c r="A10115" t="s">
        <v>2417</v>
      </c>
      <c r="B10115">
        <v>42</v>
      </c>
      <c r="C10115" t="s">
        <v>82</v>
      </c>
      <c r="J10115" t="str">
        <f>IFERROR(VLOOKUP(A10115,Directie!$A:$B,2,FALSE),"")</f>
        <v>42. retail price food</v>
      </c>
      <c r="K10115" t="s">
        <v>272</v>
      </c>
      <c r="L10115" s="8">
        <v>46327</v>
      </c>
      <c r="M10115" s="8">
        <v>46600</v>
      </c>
    </row>
    <row r="10116" spans="1:13">
      <c r="A10116" t="s">
        <v>2417</v>
      </c>
      <c r="B10116">
        <v>24</v>
      </c>
      <c r="C10116" t="s">
        <v>14</v>
      </c>
      <c r="J10116" t="str">
        <f>IFERROR(VLOOKUP(A10116,Directie!$A:$B,2,FALSE),"")</f>
        <v>42. retail price food</v>
      </c>
      <c r="K10116" t="s">
        <v>272</v>
      </c>
      <c r="L10116" s="8">
        <v>46327</v>
      </c>
      <c r="M10116" s="8">
        <v>46600</v>
      </c>
    </row>
    <row r="10117" spans="1:13">
      <c r="A10117" t="s">
        <v>2417</v>
      </c>
      <c r="B10117">
        <v>30</v>
      </c>
      <c r="C10117" t="s">
        <v>32</v>
      </c>
      <c r="D10117" t="s">
        <v>33</v>
      </c>
      <c r="E10117" t="s">
        <v>22</v>
      </c>
      <c r="J10117" t="str">
        <f>IFERROR(VLOOKUP(A10117,Directie!$A:$B,2,FALSE),"")</f>
        <v>42. retail price food</v>
      </c>
      <c r="K10117" t="s">
        <v>272</v>
      </c>
      <c r="L10117" s="8">
        <v>46327</v>
      </c>
      <c r="M10117" s="8">
        <v>46600</v>
      </c>
    </row>
    <row r="10118" spans="1:13">
      <c r="A10118" t="s">
        <v>2418</v>
      </c>
      <c r="B10118">
        <v>42</v>
      </c>
      <c r="C10118" t="s">
        <v>82</v>
      </c>
      <c r="J10118" t="str">
        <f>IFERROR(VLOOKUP(A10118,Directie!$A:$B,2,FALSE),"")</f>
        <v>42. retail price food</v>
      </c>
      <c r="K10118" t="s">
        <v>272</v>
      </c>
      <c r="L10118" s="8">
        <v>46327</v>
      </c>
      <c r="M10118" s="8">
        <v>46600</v>
      </c>
    </row>
    <row r="10119" spans="1:13">
      <c r="A10119" t="s">
        <v>2418</v>
      </c>
      <c r="B10119">
        <v>30</v>
      </c>
      <c r="C10119" t="s">
        <v>32</v>
      </c>
      <c r="D10119" t="s">
        <v>33</v>
      </c>
      <c r="E10119" t="s">
        <v>22</v>
      </c>
      <c r="J10119" t="str">
        <f>IFERROR(VLOOKUP(A10119,Directie!$A:$B,2,FALSE),"")</f>
        <v>42. retail price food</v>
      </c>
      <c r="K10119" t="s">
        <v>272</v>
      </c>
      <c r="L10119" s="8">
        <v>46327</v>
      </c>
      <c r="M10119" s="8">
        <v>46600</v>
      </c>
    </row>
    <row r="10120" spans="1:13">
      <c r="A10120" t="s">
        <v>2418</v>
      </c>
      <c r="B10120">
        <v>40</v>
      </c>
      <c r="C10120" t="s">
        <v>20</v>
      </c>
      <c r="F10120" t="s">
        <v>18</v>
      </c>
      <c r="J10120" t="str">
        <f>IFERROR(VLOOKUP(A10120,Directie!$A:$B,2,FALSE),"")</f>
        <v>42. retail price food</v>
      </c>
      <c r="K10120" t="s">
        <v>272</v>
      </c>
      <c r="L10120" s="8">
        <v>46327</v>
      </c>
      <c r="M10120" s="8">
        <v>46600</v>
      </c>
    </row>
    <row r="10121" spans="1:13">
      <c r="A10121" t="s">
        <v>2419</v>
      </c>
      <c r="B10121">
        <v>42</v>
      </c>
      <c r="C10121" t="s">
        <v>82</v>
      </c>
      <c r="J10121" t="str">
        <f>IFERROR(VLOOKUP(A10121,Directie!$A:$B,2,FALSE),"")</f>
        <v>42. retail price food</v>
      </c>
      <c r="K10121" t="s">
        <v>272</v>
      </c>
      <c r="L10121" s="8">
        <v>46327</v>
      </c>
      <c r="M10121" s="8">
        <v>46600</v>
      </c>
    </row>
    <row r="10122" spans="1:13">
      <c r="A10122" t="s">
        <v>2419</v>
      </c>
      <c r="B10122">
        <v>30</v>
      </c>
      <c r="C10122" t="s">
        <v>32</v>
      </c>
      <c r="D10122" t="s">
        <v>33</v>
      </c>
      <c r="E10122" t="s">
        <v>22</v>
      </c>
      <c r="J10122" t="str">
        <f>IFERROR(VLOOKUP(A10122,Directie!$A:$B,2,FALSE),"")</f>
        <v>42. retail price food</v>
      </c>
      <c r="K10122" t="s">
        <v>272</v>
      </c>
      <c r="L10122" s="8">
        <v>46327</v>
      </c>
      <c r="M10122" s="8">
        <v>46600</v>
      </c>
    </row>
    <row r="10123" spans="1:13">
      <c r="A10123" t="s">
        <v>2419</v>
      </c>
      <c r="B10123">
        <v>40</v>
      </c>
      <c r="C10123" t="s">
        <v>20</v>
      </c>
      <c r="F10123" t="s">
        <v>18</v>
      </c>
      <c r="J10123" t="str">
        <f>IFERROR(VLOOKUP(A10123,Directie!$A:$B,2,FALSE),"")</f>
        <v>42. retail price food</v>
      </c>
      <c r="K10123" t="s">
        <v>272</v>
      </c>
      <c r="L10123" s="8">
        <v>46327</v>
      </c>
      <c r="M10123" s="8">
        <v>46600</v>
      </c>
    </row>
    <row r="10124" spans="1:13">
      <c r="A10124" t="s">
        <v>2420</v>
      </c>
      <c r="B10124">
        <v>42</v>
      </c>
      <c r="C10124" t="s">
        <v>82</v>
      </c>
      <c r="J10124" t="str">
        <f>IFERROR(VLOOKUP(A10124,Directie!$A:$B,2,FALSE),"")</f>
        <v>42. retail price food</v>
      </c>
      <c r="K10124" t="s">
        <v>272</v>
      </c>
      <c r="L10124" s="8">
        <v>46327</v>
      </c>
      <c r="M10124" s="8">
        <v>46600</v>
      </c>
    </row>
    <row r="10125" spans="1:13">
      <c r="A10125" t="s">
        <v>2420</v>
      </c>
      <c r="B10125">
        <v>24</v>
      </c>
      <c r="C10125" t="s">
        <v>14</v>
      </c>
      <c r="J10125" t="str">
        <f>IFERROR(VLOOKUP(A10125,Directie!$A:$B,2,FALSE),"")</f>
        <v>42. retail price food</v>
      </c>
      <c r="K10125" t="s">
        <v>272</v>
      </c>
      <c r="L10125" s="8">
        <v>46327</v>
      </c>
      <c r="M10125" s="8">
        <v>46600</v>
      </c>
    </row>
    <row r="10126" spans="1:13">
      <c r="A10126" t="s">
        <v>2420</v>
      </c>
      <c r="B10126">
        <v>16</v>
      </c>
      <c r="C10126" t="s">
        <v>15</v>
      </c>
      <c r="D10126" t="s">
        <v>16</v>
      </c>
      <c r="E10126" t="s">
        <v>17</v>
      </c>
      <c r="F10126" t="s">
        <v>18</v>
      </c>
      <c r="J10126" t="str">
        <f>IFERROR(VLOOKUP(A10126,Directie!$A:$B,2,FALSE),"")</f>
        <v>42. retail price food</v>
      </c>
      <c r="K10126" t="s">
        <v>272</v>
      </c>
      <c r="L10126" s="8">
        <v>46327</v>
      </c>
      <c r="M10126" s="8">
        <v>46600</v>
      </c>
    </row>
    <row r="10127" spans="1:13">
      <c r="A10127" t="s">
        <v>2420</v>
      </c>
      <c r="B10127">
        <v>40</v>
      </c>
      <c r="C10127" t="s">
        <v>20</v>
      </c>
      <c r="F10127" t="s">
        <v>18</v>
      </c>
      <c r="J10127" t="str">
        <f>IFERROR(VLOOKUP(A10127,Directie!$A:$B,2,FALSE),"")</f>
        <v>42. retail price food</v>
      </c>
      <c r="K10127" t="s">
        <v>272</v>
      </c>
      <c r="L10127" s="8">
        <v>46327</v>
      </c>
      <c r="M10127" s="8">
        <v>46600</v>
      </c>
    </row>
    <row r="10128" spans="1:13">
      <c r="A10128" t="s">
        <v>2421</v>
      </c>
      <c r="B10128">
        <v>42</v>
      </c>
      <c r="C10128" t="s">
        <v>82</v>
      </c>
      <c r="J10128" t="str">
        <f>IFERROR(VLOOKUP(A10128,Directie!$A:$B,2,FALSE),"")</f>
        <v>42. retail price food</v>
      </c>
      <c r="K10128" t="s">
        <v>272</v>
      </c>
      <c r="L10128" s="8">
        <v>46327</v>
      </c>
      <c r="M10128" s="8">
        <v>46600</v>
      </c>
    </row>
    <row r="10129" spans="1:13">
      <c r="A10129" t="s">
        <v>2421</v>
      </c>
      <c r="B10129">
        <v>24</v>
      </c>
      <c r="C10129" t="s">
        <v>14</v>
      </c>
      <c r="J10129" t="str">
        <f>IFERROR(VLOOKUP(A10129,Directie!$A:$B,2,FALSE),"")</f>
        <v>42. retail price food</v>
      </c>
      <c r="K10129" t="s">
        <v>272</v>
      </c>
      <c r="L10129" s="8">
        <v>46327</v>
      </c>
      <c r="M10129" s="8">
        <v>46600</v>
      </c>
    </row>
    <row r="10130" spans="1:13">
      <c r="A10130" t="s">
        <v>2421</v>
      </c>
      <c r="B10130">
        <v>16</v>
      </c>
      <c r="C10130" t="s">
        <v>15</v>
      </c>
      <c r="D10130" t="s">
        <v>16</v>
      </c>
      <c r="E10130" t="s">
        <v>17</v>
      </c>
      <c r="F10130" t="s">
        <v>18</v>
      </c>
      <c r="J10130" t="str">
        <f>IFERROR(VLOOKUP(A10130,Directie!$A:$B,2,FALSE),"")</f>
        <v>42. retail price food</v>
      </c>
      <c r="K10130" t="s">
        <v>272</v>
      </c>
      <c r="L10130" s="8">
        <v>46327</v>
      </c>
      <c r="M10130" s="8">
        <v>46600</v>
      </c>
    </row>
    <row r="10131" spans="1:13">
      <c r="A10131" t="s">
        <v>2421</v>
      </c>
      <c r="B10131">
        <v>30</v>
      </c>
      <c r="C10131" t="s">
        <v>32</v>
      </c>
      <c r="D10131" t="s">
        <v>33</v>
      </c>
      <c r="E10131" t="s">
        <v>22</v>
      </c>
      <c r="J10131" t="str">
        <f>IFERROR(VLOOKUP(A10131,Directie!$A:$B,2,FALSE),"")</f>
        <v>42. retail price food</v>
      </c>
      <c r="K10131" t="s">
        <v>272</v>
      </c>
      <c r="L10131" s="8">
        <v>46327</v>
      </c>
      <c r="M10131" s="8">
        <v>46600</v>
      </c>
    </row>
    <row r="10132" spans="1:13">
      <c r="A10132" t="s">
        <v>2421</v>
      </c>
      <c r="B10132">
        <v>40</v>
      </c>
      <c r="C10132" t="s">
        <v>20</v>
      </c>
      <c r="F10132" t="s">
        <v>18</v>
      </c>
      <c r="J10132" t="str">
        <f>IFERROR(VLOOKUP(A10132,Directie!$A:$B,2,FALSE),"")</f>
        <v>42. retail price food</v>
      </c>
      <c r="K10132" t="s">
        <v>272</v>
      </c>
      <c r="L10132" s="8">
        <v>46327</v>
      </c>
      <c r="M10132" s="8">
        <v>46600</v>
      </c>
    </row>
    <row r="10133" spans="1:13">
      <c r="A10133" t="s">
        <v>2422</v>
      </c>
      <c r="J10133" t="str">
        <f>IFERROR(VLOOKUP(A10133,Directie!$A:$B,2,FALSE),"")</f>
        <v>42. retail price food</v>
      </c>
      <c r="K10133" t="s">
        <v>272</v>
      </c>
      <c r="L10133" s="8">
        <v>46327</v>
      </c>
      <c r="M10133" s="8">
        <v>46600</v>
      </c>
    </row>
    <row r="10134" spans="1:13">
      <c r="A10134" t="s">
        <v>2422</v>
      </c>
      <c r="B10134">
        <v>42</v>
      </c>
      <c r="C10134" t="s">
        <v>82</v>
      </c>
      <c r="J10134" t="str">
        <f>IFERROR(VLOOKUP(A10134,Directie!$A:$B,2,FALSE),"")</f>
        <v>42. retail price food</v>
      </c>
      <c r="K10134" t="s">
        <v>272</v>
      </c>
      <c r="L10134" s="8">
        <v>46327</v>
      </c>
      <c r="M10134" s="8">
        <v>46600</v>
      </c>
    </row>
    <row r="10135" spans="1:13">
      <c r="A10135" t="s">
        <v>2422</v>
      </c>
      <c r="B10135">
        <v>32</v>
      </c>
      <c r="C10135" t="s">
        <v>40</v>
      </c>
      <c r="D10135" t="s">
        <v>33</v>
      </c>
      <c r="E10135" t="s">
        <v>22</v>
      </c>
      <c r="J10135" t="str">
        <f>IFERROR(VLOOKUP(A10135,Directie!$A:$B,2,FALSE),"")</f>
        <v>42. retail price food</v>
      </c>
      <c r="K10135" t="s">
        <v>272</v>
      </c>
      <c r="L10135" s="8">
        <v>46327</v>
      </c>
      <c r="M10135" s="8">
        <v>46600</v>
      </c>
    </row>
    <row r="10136" spans="1:13">
      <c r="A10136" t="s">
        <v>2422</v>
      </c>
      <c r="B10136">
        <v>24</v>
      </c>
      <c r="C10136" t="s">
        <v>14</v>
      </c>
      <c r="J10136" t="str">
        <f>IFERROR(VLOOKUP(A10136,Directie!$A:$B,2,FALSE),"")</f>
        <v>42. retail price food</v>
      </c>
      <c r="K10136" t="s">
        <v>272</v>
      </c>
      <c r="L10136" s="8">
        <v>46327</v>
      </c>
      <c r="M10136" s="8">
        <v>46600</v>
      </c>
    </row>
    <row r="10137" spans="1:13">
      <c r="A10137" t="s">
        <v>2422</v>
      </c>
      <c r="B10137">
        <v>30</v>
      </c>
      <c r="C10137" t="s">
        <v>32</v>
      </c>
      <c r="D10137" t="s">
        <v>33</v>
      </c>
      <c r="E10137" t="s">
        <v>22</v>
      </c>
      <c r="J10137" t="str">
        <f>IFERROR(VLOOKUP(A10137,Directie!$A:$B,2,FALSE),"")</f>
        <v>42. retail price food</v>
      </c>
      <c r="K10137" t="s">
        <v>272</v>
      </c>
      <c r="L10137" s="8">
        <v>46327</v>
      </c>
      <c r="M10137" s="8">
        <v>46600</v>
      </c>
    </row>
    <row r="10138" spans="1:13">
      <c r="A10138" t="s">
        <v>2423</v>
      </c>
      <c r="B10138">
        <v>42</v>
      </c>
      <c r="C10138" t="s">
        <v>82</v>
      </c>
      <c r="J10138" t="str">
        <f>IFERROR(VLOOKUP(A10138,Directie!$A:$B,2,FALSE),"")</f>
        <v>42. retail price food</v>
      </c>
      <c r="K10138" t="s">
        <v>272</v>
      </c>
      <c r="L10138" s="8">
        <v>46327</v>
      </c>
      <c r="M10138" s="8">
        <v>46600</v>
      </c>
    </row>
    <row r="10139" spans="1:13">
      <c r="A10139" t="s">
        <v>2423</v>
      </c>
      <c r="B10139">
        <v>32</v>
      </c>
      <c r="C10139" t="s">
        <v>40</v>
      </c>
      <c r="D10139" t="s">
        <v>33</v>
      </c>
      <c r="E10139" t="s">
        <v>22</v>
      </c>
      <c r="J10139" t="str">
        <f>IFERROR(VLOOKUP(A10139,Directie!$A:$B,2,FALSE),"")</f>
        <v>42. retail price food</v>
      </c>
      <c r="K10139" t="s">
        <v>272</v>
      </c>
      <c r="L10139" s="8">
        <v>46327</v>
      </c>
      <c r="M10139" s="8">
        <v>46600</v>
      </c>
    </row>
    <row r="10140" spans="1:13">
      <c r="A10140" t="s">
        <v>2423</v>
      </c>
      <c r="B10140">
        <v>24</v>
      </c>
      <c r="C10140" t="s">
        <v>14</v>
      </c>
      <c r="J10140" t="str">
        <f>IFERROR(VLOOKUP(A10140,Directie!$A:$B,2,FALSE),"")</f>
        <v>42. retail price food</v>
      </c>
      <c r="K10140" t="s">
        <v>272</v>
      </c>
      <c r="L10140" s="8">
        <v>46327</v>
      </c>
      <c r="M10140" s="8">
        <v>46600</v>
      </c>
    </row>
    <row r="10141" spans="1:13">
      <c r="A10141" t="s">
        <v>2423</v>
      </c>
      <c r="B10141">
        <v>30</v>
      </c>
      <c r="C10141" t="s">
        <v>32</v>
      </c>
      <c r="D10141" t="s">
        <v>33</v>
      </c>
      <c r="E10141" t="s">
        <v>22</v>
      </c>
      <c r="J10141" t="str">
        <f>IFERROR(VLOOKUP(A10141,Directie!$A:$B,2,FALSE),"")</f>
        <v>42. retail price food</v>
      </c>
      <c r="K10141" t="s">
        <v>272</v>
      </c>
      <c r="L10141" s="8">
        <v>46327</v>
      </c>
      <c r="M10141" s="8">
        <v>46600</v>
      </c>
    </row>
    <row r="10142" spans="1:13">
      <c r="A10142" t="s">
        <v>2424</v>
      </c>
      <c r="J10142" t="str">
        <f>IFERROR(VLOOKUP(A10142,Directie!$A:$B,2,FALSE),"")</f>
        <v>42. retail price food</v>
      </c>
      <c r="K10142" t="s">
        <v>272</v>
      </c>
      <c r="L10142" s="8">
        <v>46327</v>
      </c>
      <c r="M10142" s="8">
        <v>46600</v>
      </c>
    </row>
    <row r="10143" spans="1:13">
      <c r="A10143" t="s">
        <v>2424</v>
      </c>
      <c r="B10143">
        <v>42</v>
      </c>
      <c r="C10143" t="s">
        <v>82</v>
      </c>
      <c r="J10143" t="str">
        <f>IFERROR(VLOOKUP(A10143,Directie!$A:$B,2,FALSE),"")</f>
        <v>42. retail price food</v>
      </c>
      <c r="K10143" t="s">
        <v>272</v>
      </c>
      <c r="L10143" s="8">
        <v>46327</v>
      </c>
      <c r="M10143" s="8">
        <v>46600</v>
      </c>
    </row>
    <row r="10144" spans="1:13">
      <c r="A10144" t="s">
        <v>2424</v>
      </c>
      <c r="B10144">
        <v>24</v>
      </c>
      <c r="C10144" t="s">
        <v>14</v>
      </c>
      <c r="J10144" t="str">
        <f>IFERROR(VLOOKUP(A10144,Directie!$A:$B,2,FALSE),"")</f>
        <v>42. retail price food</v>
      </c>
      <c r="K10144" t="s">
        <v>272</v>
      </c>
      <c r="L10144" s="8">
        <v>46327</v>
      </c>
      <c r="M10144" s="8">
        <v>46600</v>
      </c>
    </row>
    <row r="10145" spans="1:13">
      <c r="A10145" t="s">
        <v>2424</v>
      </c>
      <c r="B10145">
        <v>16</v>
      </c>
      <c r="C10145" t="s">
        <v>15</v>
      </c>
      <c r="D10145" t="s">
        <v>16</v>
      </c>
      <c r="E10145" t="s">
        <v>17</v>
      </c>
      <c r="F10145" t="s">
        <v>18</v>
      </c>
      <c r="J10145" t="str">
        <f>IFERROR(VLOOKUP(A10145,Directie!$A:$B,2,FALSE),"")</f>
        <v>42. retail price food</v>
      </c>
      <c r="K10145" t="s">
        <v>272</v>
      </c>
      <c r="L10145" s="8">
        <v>46327</v>
      </c>
      <c r="M10145" s="8">
        <v>46600</v>
      </c>
    </row>
    <row r="10146" spans="1:13">
      <c r="A10146" t="s">
        <v>2424</v>
      </c>
      <c r="B10146">
        <v>30</v>
      </c>
      <c r="C10146" t="s">
        <v>32</v>
      </c>
      <c r="D10146" t="s">
        <v>33</v>
      </c>
      <c r="E10146" t="s">
        <v>22</v>
      </c>
      <c r="J10146" t="str">
        <f>IFERROR(VLOOKUP(A10146,Directie!$A:$B,2,FALSE),"")</f>
        <v>42. retail price food</v>
      </c>
      <c r="K10146" t="s">
        <v>272</v>
      </c>
      <c r="L10146" s="8">
        <v>46327</v>
      </c>
      <c r="M10146" s="8">
        <v>46600</v>
      </c>
    </row>
    <row r="10147" spans="1:13">
      <c r="A10147" t="s">
        <v>2424</v>
      </c>
      <c r="B10147">
        <v>40</v>
      </c>
      <c r="C10147" t="s">
        <v>20</v>
      </c>
      <c r="F10147" t="s">
        <v>18</v>
      </c>
      <c r="J10147" t="str">
        <f>IFERROR(VLOOKUP(A10147,Directie!$A:$B,2,FALSE),"")</f>
        <v>42. retail price food</v>
      </c>
      <c r="K10147" t="s">
        <v>272</v>
      </c>
      <c r="L10147" s="8">
        <v>46327</v>
      </c>
      <c r="M10147" s="8">
        <v>46600</v>
      </c>
    </row>
    <row r="10148" spans="1:13">
      <c r="A10148" t="s">
        <v>2425</v>
      </c>
      <c r="B10148">
        <v>30</v>
      </c>
      <c r="C10148" t="s">
        <v>32</v>
      </c>
      <c r="D10148" t="s">
        <v>33</v>
      </c>
      <c r="E10148" t="s">
        <v>22</v>
      </c>
      <c r="J10148" t="str">
        <f>IFERROR(VLOOKUP(A10148,Directie!$A:$B,2,FALSE),"")</f>
        <v>42. retail price food</v>
      </c>
      <c r="K10148" t="s">
        <v>272</v>
      </c>
      <c r="L10148" s="8">
        <v>46327</v>
      </c>
      <c r="M10148" s="8">
        <v>46600</v>
      </c>
    </row>
    <row r="10149" spans="1:13">
      <c r="A10149" t="s">
        <v>2426</v>
      </c>
      <c r="B10149">
        <v>42</v>
      </c>
      <c r="C10149" t="s">
        <v>82</v>
      </c>
      <c r="J10149" t="str">
        <f>IFERROR(VLOOKUP(A10149,Directie!$A:$B,2,FALSE),"")</f>
        <v>42. retail price food</v>
      </c>
      <c r="K10149" t="s">
        <v>272</v>
      </c>
      <c r="L10149" s="8">
        <v>46327</v>
      </c>
      <c r="M10149" s="8">
        <v>46600</v>
      </c>
    </row>
    <row r="10150" spans="1:13">
      <c r="A10150" t="s">
        <v>2426</v>
      </c>
      <c r="B10150">
        <v>24</v>
      </c>
      <c r="C10150" t="s">
        <v>14</v>
      </c>
      <c r="J10150" t="str">
        <f>IFERROR(VLOOKUP(A10150,Directie!$A:$B,2,FALSE),"")</f>
        <v>42. retail price food</v>
      </c>
      <c r="K10150" t="s">
        <v>272</v>
      </c>
      <c r="L10150" s="8">
        <v>46327</v>
      </c>
      <c r="M10150" s="8">
        <v>46600</v>
      </c>
    </row>
    <row r="10151" spans="1:13">
      <c r="A10151" t="s">
        <v>2426</v>
      </c>
      <c r="B10151">
        <v>30</v>
      </c>
      <c r="C10151" t="s">
        <v>32</v>
      </c>
      <c r="D10151" t="s">
        <v>33</v>
      </c>
      <c r="E10151" t="s">
        <v>22</v>
      </c>
      <c r="J10151" t="str">
        <f>IFERROR(VLOOKUP(A10151,Directie!$A:$B,2,FALSE),"")</f>
        <v>42. retail price food</v>
      </c>
      <c r="K10151" t="s">
        <v>272</v>
      </c>
      <c r="L10151" s="8">
        <v>46327</v>
      </c>
      <c r="M10151" s="8">
        <v>46600</v>
      </c>
    </row>
    <row r="10152" spans="1:13">
      <c r="A10152" t="s">
        <v>2426</v>
      </c>
      <c r="B10152">
        <v>44</v>
      </c>
      <c r="C10152" t="s">
        <v>19</v>
      </c>
      <c r="J10152" t="str">
        <f>IFERROR(VLOOKUP(A10152,Directie!$A:$B,2,FALSE),"")</f>
        <v>42. retail price food</v>
      </c>
      <c r="K10152" t="s">
        <v>272</v>
      </c>
      <c r="L10152" s="8">
        <v>46327</v>
      </c>
      <c r="M10152" s="8">
        <v>46600</v>
      </c>
    </row>
    <row r="10153" spans="1:13">
      <c r="A10153" t="s">
        <v>2426</v>
      </c>
      <c r="B10153">
        <v>40</v>
      </c>
      <c r="C10153" t="s">
        <v>20</v>
      </c>
      <c r="F10153" t="s">
        <v>18</v>
      </c>
      <c r="J10153" t="str">
        <f>IFERROR(VLOOKUP(A10153,Directie!$A:$B,2,FALSE),"")</f>
        <v>42. retail price food</v>
      </c>
      <c r="K10153" t="s">
        <v>272</v>
      </c>
      <c r="L10153" s="8">
        <v>46327</v>
      </c>
      <c r="M10153" s="8">
        <v>46600</v>
      </c>
    </row>
    <row r="10154" spans="1:13">
      <c r="A10154" t="s">
        <v>2427</v>
      </c>
      <c r="B10154">
        <v>42</v>
      </c>
      <c r="C10154" t="s">
        <v>82</v>
      </c>
      <c r="J10154" t="str">
        <f>IFERROR(VLOOKUP(A10154,Directie!$A:$B,2,FALSE),"")</f>
        <v>42. retail price food</v>
      </c>
      <c r="K10154" t="s">
        <v>272</v>
      </c>
      <c r="L10154" s="8">
        <v>46327</v>
      </c>
      <c r="M10154" s="8">
        <v>46600</v>
      </c>
    </row>
    <row r="10155" spans="1:13">
      <c r="A10155" t="s">
        <v>2427</v>
      </c>
      <c r="B10155">
        <v>24</v>
      </c>
      <c r="C10155" t="s">
        <v>14</v>
      </c>
      <c r="J10155" t="str">
        <f>IFERROR(VLOOKUP(A10155,Directie!$A:$B,2,FALSE),"")</f>
        <v>42. retail price food</v>
      </c>
      <c r="K10155" t="s">
        <v>272</v>
      </c>
      <c r="L10155" s="8">
        <v>46327</v>
      </c>
      <c r="M10155" s="8">
        <v>46600</v>
      </c>
    </row>
    <row r="10156" spans="1:13">
      <c r="A10156" t="s">
        <v>2427</v>
      </c>
      <c r="B10156">
        <v>30</v>
      </c>
      <c r="C10156" t="s">
        <v>32</v>
      </c>
      <c r="D10156" t="s">
        <v>33</v>
      </c>
      <c r="E10156" t="s">
        <v>22</v>
      </c>
      <c r="J10156" t="str">
        <f>IFERROR(VLOOKUP(A10156,Directie!$A:$B,2,FALSE),"")</f>
        <v>42. retail price food</v>
      </c>
      <c r="K10156" t="s">
        <v>272</v>
      </c>
      <c r="L10156" s="8">
        <v>46327</v>
      </c>
      <c r="M10156" s="8">
        <v>46600</v>
      </c>
    </row>
    <row r="10157" spans="1:13">
      <c r="A10157" t="s">
        <v>2427</v>
      </c>
      <c r="B10157">
        <v>44</v>
      </c>
      <c r="C10157" t="s">
        <v>19</v>
      </c>
      <c r="J10157" t="str">
        <f>IFERROR(VLOOKUP(A10157,Directie!$A:$B,2,FALSE),"")</f>
        <v>42. retail price food</v>
      </c>
      <c r="K10157" t="s">
        <v>272</v>
      </c>
      <c r="L10157" s="8">
        <v>46327</v>
      </c>
      <c r="M10157" s="8">
        <v>46600</v>
      </c>
    </row>
    <row r="10158" spans="1:13">
      <c r="A10158" t="s">
        <v>2427</v>
      </c>
      <c r="B10158">
        <v>40</v>
      </c>
      <c r="C10158" t="s">
        <v>20</v>
      </c>
      <c r="F10158" t="s">
        <v>18</v>
      </c>
      <c r="J10158" t="str">
        <f>IFERROR(VLOOKUP(A10158,Directie!$A:$B,2,FALSE),"")</f>
        <v>42. retail price food</v>
      </c>
      <c r="K10158" t="s">
        <v>272</v>
      </c>
      <c r="L10158" s="8">
        <v>46327</v>
      </c>
      <c r="M10158" s="8">
        <v>46600</v>
      </c>
    </row>
    <row r="10159" spans="1:13">
      <c r="A10159" t="s">
        <v>2427</v>
      </c>
      <c r="B10159">
        <v>71</v>
      </c>
      <c r="C10159" t="s">
        <v>24</v>
      </c>
      <c r="D10159" t="s">
        <v>25</v>
      </c>
      <c r="J10159" t="str">
        <f>IFERROR(VLOOKUP(A10159,Directie!$A:$B,2,FALSE),"")</f>
        <v>42. retail price food</v>
      </c>
      <c r="K10159" t="s">
        <v>272</v>
      </c>
      <c r="L10159" s="8">
        <v>46327</v>
      </c>
      <c r="M10159" s="8">
        <v>46600</v>
      </c>
    </row>
    <row r="10160" spans="1:13">
      <c r="A10160" t="s">
        <v>2428</v>
      </c>
      <c r="B10160">
        <v>42</v>
      </c>
      <c r="C10160" t="s">
        <v>82</v>
      </c>
      <c r="J10160" t="str">
        <f>IFERROR(VLOOKUP(A10160,Directie!$A:$B,2,FALSE),"")</f>
        <v>42. retail price food</v>
      </c>
      <c r="K10160" t="s">
        <v>272</v>
      </c>
      <c r="L10160" s="8">
        <v>46327</v>
      </c>
      <c r="M10160" s="8">
        <v>46600</v>
      </c>
    </row>
    <row r="10161" spans="1:13">
      <c r="A10161" t="s">
        <v>2428</v>
      </c>
      <c r="B10161">
        <v>24</v>
      </c>
      <c r="C10161" t="s">
        <v>14</v>
      </c>
      <c r="J10161" t="str">
        <f>IFERROR(VLOOKUP(A10161,Directie!$A:$B,2,FALSE),"")</f>
        <v>42. retail price food</v>
      </c>
      <c r="K10161" t="s">
        <v>272</v>
      </c>
      <c r="L10161" s="8">
        <v>46327</v>
      </c>
      <c r="M10161" s="8">
        <v>46600</v>
      </c>
    </row>
    <row r="10162" spans="1:13">
      <c r="A10162" t="s">
        <v>2428</v>
      </c>
      <c r="B10162">
        <v>16</v>
      </c>
      <c r="C10162" t="s">
        <v>15</v>
      </c>
      <c r="D10162" t="s">
        <v>16</v>
      </c>
      <c r="E10162" t="s">
        <v>17</v>
      </c>
      <c r="F10162" t="s">
        <v>18</v>
      </c>
      <c r="J10162" t="str">
        <f>IFERROR(VLOOKUP(A10162,Directie!$A:$B,2,FALSE),"")</f>
        <v>42. retail price food</v>
      </c>
      <c r="K10162" t="s">
        <v>272</v>
      </c>
      <c r="L10162" s="8">
        <v>46327</v>
      </c>
      <c r="M10162" s="8">
        <v>46600</v>
      </c>
    </row>
    <row r="10163" spans="1:13">
      <c r="A10163" t="s">
        <v>2428</v>
      </c>
      <c r="B10163">
        <v>30</v>
      </c>
      <c r="C10163" t="s">
        <v>32</v>
      </c>
      <c r="D10163" t="s">
        <v>33</v>
      </c>
      <c r="E10163" t="s">
        <v>22</v>
      </c>
      <c r="J10163" t="str">
        <f>IFERROR(VLOOKUP(A10163,Directie!$A:$B,2,FALSE),"")</f>
        <v>42. retail price food</v>
      </c>
      <c r="K10163" t="s">
        <v>272</v>
      </c>
      <c r="L10163" s="8">
        <v>46327</v>
      </c>
      <c r="M10163" s="8">
        <v>46600</v>
      </c>
    </row>
    <row r="10164" spans="1:13">
      <c r="A10164" t="s">
        <v>2428</v>
      </c>
      <c r="B10164">
        <v>40</v>
      </c>
      <c r="C10164" t="s">
        <v>20</v>
      </c>
      <c r="F10164" t="s">
        <v>18</v>
      </c>
      <c r="J10164" t="str">
        <f>IFERROR(VLOOKUP(A10164,Directie!$A:$B,2,FALSE),"")</f>
        <v>42. retail price food</v>
      </c>
      <c r="K10164" t="s">
        <v>272</v>
      </c>
      <c r="L10164" s="8">
        <v>46327</v>
      </c>
      <c r="M10164" s="8">
        <v>46600</v>
      </c>
    </row>
    <row r="10165" spans="1:13">
      <c r="A10165" t="s">
        <v>2429</v>
      </c>
      <c r="B10165">
        <v>42</v>
      </c>
      <c r="C10165" t="s">
        <v>82</v>
      </c>
      <c r="J10165" t="str">
        <f>IFERROR(VLOOKUP(A10165,Directie!$A:$B,2,FALSE),"")</f>
        <v>42. retail price food</v>
      </c>
      <c r="K10165" t="s">
        <v>272</v>
      </c>
      <c r="L10165" s="8">
        <v>46327</v>
      </c>
      <c r="M10165" s="8">
        <v>46600</v>
      </c>
    </row>
    <row r="10166" spans="1:13">
      <c r="A10166" t="s">
        <v>2429</v>
      </c>
      <c r="B10166">
        <v>32</v>
      </c>
      <c r="C10166" t="s">
        <v>40</v>
      </c>
      <c r="D10166" t="s">
        <v>33</v>
      </c>
      <c r="E10166" t="s">
        <v>22</v>
      </c>
      <c r="J10166" t="str">
        <f>IFERROR(VLOOKUP(A10166,Directie!$A:$B,2,FALSE),"")</f>
        <v>42. retail price food</v>
      </c>
      <c r="K10166" t="s">
        <v>272</v>
      </c>
      <c r="L10166" s="8">
        <v>46327</v>
      </c>
      <c r="M10166" s="8">
        <v>46600</v>
      </c>
    </row>
    <row r="10167" spans="1:13">
      <c r="A10167" t="s">
        <v>2429</v>
      </c>
      <c r="B10167">
        <v>30</v>
      </c>
      <c r="C10167" t="s">
        <v>32</v>
      </c>
      <c r="D10167" t="s">
        <v>33</v>
      </c>
      <c r="E10167" t="s">
        <v>22</v>
      </c>
      <c r="J10167" t="str">
        <f>IFERROR(VLOOKUP(A10167,Directie!$A:$B,2,FALSE),"")</f>
        <v>42. retail price food</v>
      </c>
      <c r="K10167" t="s">
        <v>272</v>
      </c>
      <c r="L10167" s="8">
        <v>46327</v>
      </c>
      <c r="M10167" s="8">
        <v>46600</v>
      </c>
    </row>
    <row r="10168" spans="1:13">
      <c r="A10168" t="s">
        <v>2430</v>
      </c>
      <c r="B10168">
        <v>42</v>
      </c>
      <c r="C10168" t="s">
        <v>82</v>
      </c>
      <c r="J10168" t="str">
        <f>IFERROR(VLOOKUP(A10168,Directie!$A:$B,2,FALSE),"")</f>
        <v>42. retail price food</v>
      </c>
      <c r="K10168" t="s">
        <v>272</v>
      </c>
      <c r="L10168" s="8">
        <v>46327</v>
      </c>
      <c r="M10168" s="8">
        <v>46600</v>
      </c>
    </row>
    <row r="10169" spans="1:13">
      <c r="A10169" t="s">
        <v>2430</v>
      </c>
      <c r="B10169">
        <v>32</v>
      </c>
      <c r="C10169" t="s">
        <v>40</v>
      </c>
      <c r="D10169" t="s">
        <v>33</v>
      </c>
      <c r="E10169" t="s">
        <v>22</v>
      </c>
      <c r="J10169" t="str">
        <f>IFERROR(VLOOKUP(A10169,Directie!$A:$B,2,FALSE),"")</f>
        <v>42. retail price food</v>
      </c>
      <c r="K10169" t="s">
        <v>272</v>
      </c>
      <c r="L10169" s="8">
        <v>46327</v>
      </c>
      <c r="M10169" s="8">
        <v>46600</v>
      </c>
    </row>
    <row r="10170" spans="1:13">
      <c r="A10170" t="s">
        <v>2430</v>
      </c>
      <c r="B10170">
        <v>24</v>
      </c>
      <c r="C10170" t="s">
        <v>14</v>
      </c>
      <c r="J10170" t="str">
        <f>IFERROR(VLOOKUP(A10170,Directie!$A:$B,2,FALSE),"")</f>
        <v>42. retail price food</v>
      </c>
      <c r="K10170" t="s">
        <v>272</v>
      </c>
      <c r="L10170" s="8">
        <v>46327</v>
      </c>
      <c r="M10170" s="8">
        <v>46600</v>
      </c>
    </row>
    <row r="10171" spans="1:13">
      <c r="A10171" t="s">
        <v>2430</v>
      </c>
      <c r="B10171">
        <v>40</v>
      </c>
      <c r="C10171" t="s">
        <v>20</v>
      </c>
      <c r="F10171" t="s">
        <v>18</v>
      </c>
      <c r="J10171" t="str">
        <f>IFERROR(VLOOKUP(A10171,Directie!$A:$B,2,FALSE),"")</f>
        <v>42. retail price food</v>
      </c>
      <c r="K10171" t="s">
        <v>272</v>
      </c>
      <c r="L10171" s="8">
        <v>46327</v>
      </c>
      <c r="M10171" s="8">
        <v>46600</v>
      </c>
    </row>
    <row r="10172" spans="1:13">
      <c r="A10172" t="s">
        <v>2431</v>
      </c>
      <c r="B10172">
        <v>42</v>
      </c>
      <c r="C10172" t="s">
        <v>82</v>
      </c>
      <c r="J10172" t="str">
        <f>IFERROR(VLOOKUP(A10172,Directie!$A:$B,2,FALSE),"")</f>
        <v>42. retail price food</v>
      </c>
      <c r="K10172" t="s">
        <v>272</v>
      </c>
      <c r="L10172" s="8">
        <v>46327</v>
      </c>
      <c r="M10172" s="8">
        <v>46600</v>
      </c>
    </row>
    <row r="10173" spans="1:13">
      <c r="A10173" t="s">
        <v>2431</v>
      </c>
      <c r="B10173">
        <v>32</v>
      </c>
      <c r="C10173" t="s">
        <v>40</v>
      </c>
      <c r="D10173" t="s">
        <v>33</v>
      </c>
      <c r="E10173" t="s">
        <v>22</v>
      </c>
      <c r="J10173" t="str">
        <f>IFERROR(VLOOKUP(A10173,Directie!$A:$B,2,FALSE),"")</f>
        <v>42. retail price food</v>
      </c>
      <c r="K10173" t="s">
        <v>272</v>
      </c>
      <c r="L10173" s="8">
        <v>46327</v>
      </c>
      <c r="M10173" s="8">
        <v>46600</v>
      </c>
    </row>
    <row r="10174" spans="1:13">
      <c r="A10174" t="s">
        <v>2431</v>
      </c>
      <c r="B10174">
        <v>24</v>
      </c>
      <c r="C10174" t="s">
        <v>14</v>
      </c>
      <c r="J10174" t="str">
        <f>IFERROR(VLOOKUP(A10174,Directie!$A:$B,2,FALSE),"")</f>
        <v>42. retail price food</v>
      </c>
      <c r="K10174" t="s">
        <v>272</v>
      </c>
      <c r="L10174" s="8">
        <v>46327</v>
      </c>
      <c r="M10174" s="8">
        <v>46600</v>
      </c>
    </row>
    <row r="10175" spans="1:13">
      <c r="A10175" t="s">
        <v>2431</v>
      </c>
      <c r="B10175">
        <v>30</v>
      </c>
      <c r="C10175" t="s">
        <v>32</v>
      </c>
      <c r="D10175" t="s">
        <v>33</v>
      </c>
      <c r="E10175" t="s">
        <v>22</v>
      </c>
      <c r="J10175" t="str">
        <f>IFERROR(VLOOKUP(A10175,Directie!$A:$B,2,FALSE),"")</f>
        <v>42. retail price food</v>
      </c>
      <c r="K10175" t="s">
        <v>272</v>
      </c>
      <c r="L10175" s="8">
        <v>46327</v>
      </c>
      <c r="M10175" s="8">
        <v>46600</v>
      </c>
    </row>
    <row r="10176" spans="1:13">
      <c r="A10176" t="s">
        <v>2431</v>
      </c>
      <c r="B10176">
        <v>40</v>
      </c>
      <c r="C10176" t="s">
        <v>20</v>
      </c>
      <c r="F10176" t="s">
        <v>18</v>
      </c>
      <c r="J10176" t="str">
        <f>IFERROR(VLOOKUP(A10176,Directie!$A:$B,2,FALSE),"")</f>
        <v>42. retail price food</v>
      </c>
      <c r="K10176" t="s">
        <v>272</v>
      </c>
      <c r="L10176" s="8">
        <v>46327</v>
      </c>
      <c r="M10176" s="8">
        <v>46600</v>
      </c>
    </row>
    <row r="10177" spans="1:13">
      <c r="A10177" t="s">
        <v>2432</v>
      </c>
      <c r="B10177">
        <v>42</v>
      </c>
      <c r="C10177" t="s">
        <v>82</v>
      </c>
      <c r="J10177" t="str">
        <f>IFERROR(VLOOKUP(A10177,Directie!$A:$B,2,FALSE),"")</f>
        <v>Retail Services</v>
      </c>
      <c r="K10177" t="s">
        <v>272</v>
      </c>
      <c r="L10177" s="8">
        <v>46327</v>
      </c>
      <c r="M10177" s="8">
        <v>46600</v>
      </c>
    </row>
    <row r="10178" spans="1:13">
      <c r="A10178" t="s">
        <v>2432</v>
      </c>
      <c r="B10178">
        <v>32</v>
      </c>
      <c r="C10178" t="s">
        <v>40</v>
      </c>
      <c r="D10178" t="s">
        <v>33</v>
      </c>
      <c r="E10178" t="s">
        <v>22</v>
      </c>
      <c r="J10178" t="str">
        <f>IFERROR(VLOOKUP(A10178,Directie!$A:$B,2,FALSE),"")</f>
        <v>Retail Services</v>
      </c>
      <c r="K10178" t="s">
        <v>272</v>
      </c>
      <c r="L10178" s="8">
        <v>46327</v>
      </c>
      <c r="M10178" s="8">
        <v>46600</v>
      </c>
    </row>
    <row r="10179" spans="1:13">
      <c r="A10179" t="s">
        <v>2432</v>
      </c>
      <c r="B10179">
        <v>24</v>
      </c>
      <c r="C10179" t="s">
        <v>14</v>
      </c>
      <c r="J10179" t="str">
        <f>IFERROR(VLOOKUP(A10179,Directie!$A:$B,2,FALSE),"")</f>
        <v>Retail Services</v>
      </c>
      <c r="K10179" t="s">
        <v>272</v>
      </c>
      <c r="L10179" s="8">
        <v>46327</v>
      </c>
      <c r="M10179" s="8">
        <v>46600</v>
      </c>
    </row>
    <row r="10180" spans="1:13">
      <c r="A10180" t="s">
        <v>2432</v>
      </c>
      <c r="B10180">
        <v>16</v>
      </c>
      <c r="C10180" t="s">
        <v>15</v>
      </c>
      <c r="D10180" t="s">
        <v>16</v>
      </c>
      <c r="E10180" t="s">
        <v>17</v>
      </c>
      <c r="F10180" t="s">
        <v>18</v>
      </c>
      <c r="J10180" t="str">
        <f>IFERROR(VLOOKUP(A10180,Directie!$A:$B,2,FALSE),"")</f>
        <v>Retail Services</v>
      </c>
      <c r="K10180" t="s">
        <v>272</v>
      </c>
      <c r="L10180" s="8">
        <v>46327</v>
      </c>
      <c r="M10180" s="8">
        <v>46600</v>
      </c>
    </row>
    <row r="10181" spans="1:13">
      <c r="A10181" t="s">
        <v>2432</v>
      </c>
      <c r="B10181">
        <v>30</v>
      </c>
      <c r="C10181" t="s">
        <v>32</v>
      </c>
      <c r="D10181" t="s">
        <v>33</v>
      </c>
      <c r="E10181" t="s">
        <v>22</v>
      </c>
      <c r="J10181" t="str">
        <f>IFERROR(VLOOKUP(A10181,Directie!$A:$B,2,FALSE),"")</f>
        <v>Retail Services</v>
      </c>
      <c r="K10181" t="s">
        <v>272</v>
      </c>
      <c r="L10181" s="8">
        <v>46327</v>
      </c>
      <c r="M10181" s="8">
        <v>46600</v>
      </c>
    </row>
    <row r="10182" spans="1:13">
      <c r="A10182" t="s">
        <v>2432</v>
      </c>
      <c r="B10182">
        <v>51</v>
      </c>
      <c r="C10182" t="s">
        <v>809</v>
      </c>
      <c r="J10182" t="str">
        <f>IFERROR(VLOOKUP(A10182,Directie!$A:$B,2,FALSE),"")</f>
        <v>Retail Services</v>
      </c>
      <c r="K10182" t="s">
        <v>272</v>
      </c>
      <c r="L10182" s="8">
        <v>46327</v>
      </c>
      <c r="M10182" s="8">
        <v>46600</v>
      </c>
    </row>
    <row r="10183" spans="1:13">
      <c r="A10183" t="s">
        <v>2432</v>
      </c>
      <c r="B10183">
        <v>40</v>
      </c>
      <c r="C10183" t="s">
        <v>20</v>
      </c>
      <c r="F10183" t="s">
        <v>18</v>
      </c>
      <c r="J10183" t="str">
        <f>IFERROR(VLOOKUP(A10183,Directie!$A:$B,2,FALSE),"")</f>
        <v>Retail Services</v>
      </c>
      <c r="K10183" t="s">
        <v>272</v>
      </c>
      <c r="L10183" s="8">
        <v>46327</v>
      </c>
      <c r="M10183" s="8">
        <v>46600</v>
      </c>
    </row>
    <row r="10184" spans="1:13">
      <c r="A10184" t="s">
        <v>2433</v>
      </c>
      <c r="B10184">
        <v>42</v>
      </c>
      <c r="C10184" t="s">
        <v>82</v>
      </c>
      <c r="J10184" t="str">
        <f>IFERROR(VLOOKUP(A10184,Directie!$A:$B,2,FALSE),"")</f>
        <v>42. retail price food</v>
      </c>
      <c r="K10184" t="s">
        <v>272</v>
      </c>
      <c r="L10184" s="8">
        <v>46327</v>
      </c>
      <c r="M10184" s="8">
        <v>46600</v>
      </c>
    </row>
    <row r="10185" spans="1:13">
      <c r="A10185" t="s">
        <v>2433</v>
      </c>
      <c r="B10185">
        <v>30</v>
      </c>
      <c r="C10185" t="s">
        <v>32</v>
      </c>
      <c r="D10185" t="s">
        <v>33</v>
      </c>
      <c r="E10185" t="s">
        <v>22</v>
      </c>
      <c r="J10185" t="str">
        <f>IFERROR(VLOOKUP(A10185,Directie!$A:$B,2,FALSE),"")</f>
        <v>42. retail price food</v>
      </c>
      <c r="K10185" t="s">
        <v>272</v>
      </c>
      <c r="L10185" s="8">
        <v>46327</v>
      </c>
      <c r="M10185" s="8">
        <v>46600</v>
      </c>
    </row>
    <row r="10186" spans="1:13">
      <c r="A10186" t="s">
        <v>2433</v>
      </c>
      <c r="B10186">
        <v>40</v>
      </c>
      <c r="C10186" t="s">
        <v>20</v>
      </c>
      <c r="F10186" t="s">
        <v>18</v>
      </c>
      <c r="J10186" t="str">
        <f>IFERROR(VLOOKUP(A10186,Directie!$A:$B,2,FALSE),"")</f>
        <v>42. retail price food</v>
      </c>
      <c r="K10186" t="s">
        <v>272</v>
      </c>
      <c r="L10186" s="8">
        <v>46327</v>
      </c>
      <c r="M10186" s="8">
        <v>46600</v>
      </c>
    </row>
    <row r="10187" spans="1:13">
      <c r="A10187" t="s">
        <v>2434</v>
      </c>
      <c r="B10187">
        <v>42</v>
      </c>
      <c r="C10187" t="s">
        <v>82</v>
      </c>
      <c r="J10187" t="str">
        <f>IFERROR(VLOOKUP(A10187,Directie!$A:$B,2,FALSE),"")</f>
        <v>42. retail price food</v>
      </c>
      <c r="K10187" t="s">
        <v>272</v>
      </c>
      <c r="L10187" s="8">
        <v>46327</v>
      </c>
      <c r="M10187" s="8">
        <v>46600</v>
      </c>
    </row>
    <row r="10188" spans="1:13">
      <c r="A10188" t="s">
        <v>2434</v>
      </c>
      <c r="B10188">
        <v>24</v>
      </c>
      <c r="C10188" t="s">
        <v>14</v>
      </c>
      <c r="J10188" t="str">
        <f>IFERROR(VLOOKUP(A10188,Directie!$A:$B,2,FALSE),"")</f>
        <v>42. retail price food</v>
      </c>
      <c r="K10188" t="s">
        <v>272</v>
      </c>
      <c r="L10188" s="8">
        <v>46327</v>
      </c>
      <c r="M10188" s="8">
        <v>46600</v>
      </c>
    </row>
    <row r="10189" spans="1:13">
      <c r="A10189" t="s">
        <v>2434</v>
      </c>
      <c r="B10189">
        <v>30</v>
      </c>
      <c r="C10189" t="s">
        <v>32</v>
      </c>
      <c r="D10189" t="s">
        <v>33</v>
      </c>
      <c r="E10189" t="s">
        <v>22</v>
      </c>
      <c r="J10189" t="str">
        <f>IFERROR(VLOOKUP(A10189,Directie!$A:$B,2,FALSE),"")</f>
        <v>42. retail price food</v>
      </c>
      <c r="K10189" t="s">
        <v>272</v>
      </c>
      <c r="L10189" s="8">
        <v>46327</v>
      </c>
      <c r="M10189" s="8">
        <v>46600</v>
      </c>
    </row>
    <row r="10190" spans="1:13">
      <c r="A10190" t="s">
        <v>2434</v>
      </c>
      <c r="B10190">
        <v>44</v>
      </c>
      <c r="C10190" t="s">
        <v>19</v>
      </c>
      <c r="J10190" t="str">
        <f>IFERROR(VLOOKUP(A10190,Directie!$A:$B,2,FALSE),"")</f>
        <v>42. retail price food</v>
      </c>
      <c r="K10190" t="s">
        <v>272</v>
      </c>
      <c r="L10190" s="8">
        <v>46327</v>
      </c>
      <c r="M10190" s="8">
        <v>46600</v>
      </c>
    </row>
    <row r="10191" spans="1:13">
      <c r="A10191" t="s">
        <v>2434</v>
      </c>
      <c r="B10191">
        <v>40</v>
      </c>
      <c r="C10191" t="s">
        <v>20</v>
      </c>
      <c r="F10191" t="s">
        <v>18</v>
      </c>
      <c r="J10191" t="str">
        <f>IFERROR(VLOOKUP(A10191,Directie!$A:$B,2,FALSE),"")</f>
        <v>42. retail price food</v>
      </c>
      <c r="K10191" t="s">
        <v>272</v>
      </c>
      <c r="L10191" s="8">
        <v>46327</v>
      </c>
      <c r="M10191" s="8">
        <v>46600</v>
      </c>
    </row>
    <row r="10192" spans="1:13">
      <c r="A10192" t="s">
        <v>2434</v>
      </c>
      <c r="B10192">
        <v>31</v>
      </c>
      <c r="C10192" t="s">
        <v>21</v>
      </c>
      <c r="D10192" t="s">
        <v>22</v>
      </c>
      <c r="F10192" t="s">
        <v>23</v>
      </c>
      <c r="J10192" t="str">
        <f>IFERROR(VLOOKUP(A10192,Directie!$A:$B,2,FALSE),"")</f>
        <v>42. retail price food</v>
      </c>
      <c r="K10192" t="s">
        <v>272</v>
      </c>
      <c r="L10192" s="8">
        <v>46327</v>
      </c>
      <c r="M10192" s="8">
        <v>46600</v>
      </c>
    </row>
    <row r="10193" spans="1:13">
      <c r="A10193" t="s">
        <v>2434</v>
      </c>
      <c r="B10193">
        <v>71</v>
      </c>
      <c r="C10193" t="s">
        <v>24</v>
      </c>
      <c r="D10193" t="s">
        <v>25</v>
      </c>
      <c r="J10193" t="str">
        <f>IFERROR(VLOOKUP(A10193,Directie!$A:$B,2,FALSE),"")</f>
        <v>42. retail price food</v>
      </c>
      <c r="K10193" t="s">
        <v>272</v>
      </c>
      <c r="L10193" s="8">
        <v>46327</v>
      </c>
      <c r="M10193" s="8">
        <v>46600</v>
      </c>
    </row>
    <row r="10194" spans="1:13">
      <c r="A10194" t="s">
        <v>2435</v>
      </c>
      <c r="B10194">
        <v>42</v>
      </c>
      <c r="C10194" t="s">
        <v>82</v>
      </c>
      <c r="J10194" t="str">
        <f>IFERROR(VLOOKUP(A10194,Directie!$A:$B,2,FALSE),"")</f>
        <v>42. retail price food</v>
      </c>
      <c r="K10194" t="s">
        <v>272</v>
      </c>
      <c r="L10194" s="8">
        <v>46327</v>
      </c>
      <c r="M10194" s="8">
        <v>46600</v>
      </c>
    </row>
    <row r="10195" spans="1:13">
      <c r="A10195" t="s">
        <v>2435</v>
      </c>
      <c r="B10195">
        <v>24</v>
      </c>
      <c r="C10195" t="s">
        <v>14</v>
      </c>
      <c r="J10195" t="str">
        <f>IFERROR(VLOOKUP(A10195,Directie!$A:$B,2,FALSE),"")</f>
        <v>42. retail price food</v>
      </c>
      <c r="K10195" t="s">
        <v>272</v>
      </c>
      <c r="L10195" s="8">
        <v>46327</v>
      </c>
      <c r="M10195" s="8">
        <v>46600</v>
      </c>
    </row>
    <row r="10196" spans="1:13">
      <c r="A10196" t="s">
        <v>2435</v>
      </c>
      <c r="B10196">
        <v>30</v>
      </c>
      <c r="C10196" t="s">
        <v>32</v>
      </c>
      <c r="D10196" t="s">
        <v>33</v>
      </c>
      <c r="E10196" t="s">
        <v>22</v>
      </c>
      <c r="J10196" t="str">
        <f>IFERROR(VLOOKUP(A10196,Directie!$A:$B,2,FALSE),"")</f>
        <v>42. retail price food</v>
      </c>
      <c r="K10196" t="s">
        <v>272</v>
      </c>
      <c r="L10196" s="8">
        <v>46327</v>
      </c>
      <c r="M10196" s="8">
        <v>46600</v>
      </c>
    </row>
    <row r="10197" spans="1:13">
      <c r="A10197" t="s">
        <v>2435</v>
      </c>
      <c r="B10197">
        <v>44</v>
      </c>
      <c r="C10197" t="s">
        <v>19</v>
      </c>
      <c r="J10197" t="str">
        <f>IFERROR(VLOOKUP(A10197,Directie!$A:$B,2,FALSE),"")</f>
        <v>42. retail price food</v>
      </c>
      <c r="K10197" t="s">
        <v>272</v>
      </c>
      <c r="L10197" s="8">
        <v>46327</v>
      </c>
      <c r="M10197" s="8">
        <v>46600</v>
      </c>
    </row>
    <row r="10198" spans="1:13">
      <c r="A10198" t="s">
        <v>2436</v>
      </c>
      <c r="B10198">
        <v>42</v>
      </c>
      <c r="C10198" t="s">
        <v>82</v>
      </c>
      <c r="J10198" t="str">
        <f>IFERROR(VLOOKUP(A10198,Directie!$A:$B,2,FALSE),"")</f>
        <v>42. retail price food</v>
      </c>
      <c r="K10198" t="s">
        <v>272</v>
      </c>
      <c r="L10198" s="8">
        <v>46327</v>
      </c>
      <c r="M10198" s="8">
        <v>46600</v>
      </c>
    </row>
    <row r="10199" spans="1:13">
      <c r="A10199" t="s">
        <v>2436</v>
      </c>
      <c r="B10199">
        <v>16</v>
      </c>
      <c r="C10199" t="s">
        <v>15</v>
      </c>
      <c r="D10199" t="s">
        <v>16</v>
      </c>
      <c r="E10199" t="s">
        <v>17</v>
      </c>
      <c r="F10199" t="s">
        <v>18</v>
      </c>
      <c r="J10199" t="str">
        <f>IFERROR(VLOOKUP(A10199,Directie!$A:$B,2,FALSE),"")</f>
        <v>42. retail price food</v>
      </c>
      <c r="K10199" t="s">
        <v>272</v>
      </c>
      <c r="L10199" s="8">
        <v>46327</v>
      </c>
      <c r="M10199" s="8">
        <v>46600</v>
      </c>
    </row>
    <row r="10200" spans="1:13">
      <c r="A10200" t="s">
        <v>2436</v>
      </c>
      <c r="B10200">
        <v>30</v>
      </c>
      <c r="C10200" t="s">
        <v>32</v>
      </c>
      <c r="D10200" t="s">
        <v>33</v>
      </c>
      <c r="E10200" t="s">
        <v>22</v>
      </c>
      <c r="J10200" t="str">
        <f>IFERROR(VLOOKUP(A10200,Directie!$A:$B,2,FALSE),"")</f>
        <v>42. retail price food</v>
      </c>
      <c r="K10200" t="s">
        <v>272</v>
      </c>
      <c r="L10200" s="8">
        <v>46327</v>
      </c>
      <c r="M10200" s="8">
        <v>46600</v>
      </c>
    </row>
    <row r="10201" spans="1:13">
      <c r="A10201" t="s">
        <v>2436</v>
      </c>
      <c r="B10201">
        <v>40</v>
      </c>
      <c r="C10201" t="s">
        <v>20</v>
      </c>
      <c r="F10201" t="s">
        <v>18</v>
      </c>
      <c r="J10201" t="str">
        <f>IFERROR(VLOOKUP(A10201,Directie!$A:$B,2,FALSE),"")</f>
        <v>42. retail price food</v>
      </c>
      <c r="K10201" t="s">
        <v>272</v>
      </c>
      <c r="L10201" s="8">
        <v>46327</v>
      </c>
      <c r="M10201" s="8">
        <v>46600</v>
      </c>
    </row>
    <row r="10202" spans="1:13">
      <c r="A10202" t="s">
        <v>2437</v>
      </c>
      <c r="B10202">
        <v>42</v>
      </c>
      <c r="C10202" t="s">
        <v>82</v>
      </c>
      <c r="J10202" t="str">
        <f>IFERROR(VLOOKUP(A10202,Directie!$A:$B,2,FALSE),"")</f>
        <v>42. retail price food</v>
      </c>
      <c r="K10202" t="s">
        <v>272</v>
      </c>
      <c r="L10202" s="8">
        <v>46327</v>
      </c>
      <c r="M10202" s="8">
        <v>46600</v>
      </c>
    </row>
    <row r="10203" spans="1:13">
      <c r="A10203" t="s">
        <v>2437</v>
      </c>
      <c r="B10203">
        <v>24</v>
      </c>
      <c r="C10203" t="s">
        <v>14</v>
      </c>
      <c r="J10203" t="str">
        <f>IFERROR(VLOOKUP(A10203,Directie!$A:$B,2,FALSE),"")</f>
        <v>42. retail price food</v>
      </c>
      <c r="K10203" t="s">
        <v>272</v>
      </c>
      <c r="L10203" s="8">
        <v>46327</v>
      </c>
      <c r="M10203" s="8">
        <v>46600</v>
      </c>
    </row>
    <row r="10204" spans="1:13">
      <c r="A10204" t="s">
        <v>2437</v>
      </c>
      <c r="B10204">
        <v>16</v>
      </c>
      <c r="C10204" t="s">
        <v>15</v>
      </c>
      <c r="D10204" t="s">
        <v>16</v>
      </c>
      <c r="E10204" t="s">
        <v>17</v>
      </c>
      <c r="F10204" t="s">
        <v>18</v>
      </c>
      <c r="J10204" t="str">
        <f>IFERROR(VLOOKUP(A10204,Directie!$A:$B,2,FALSE),"")</f>
        <v>42. retail price food</v>
      </c>
      <c r="K10204" t="s">
        <v>272</v>
      </c>
      <c r="L10204" s="8">
        <v>46327</v>
      </c>
      <c r="M10204" s="8">
        <v>46600</v>
      </c>
    </row>
    <row r="10205" spans="1:13">
      <c r="A10205" t="s">
        <v>2437</v>
      </c>
      <c r="B10205">
        <v>47</v>
      </c>
      <c r="C10205" t="s">
        <v>28</v>
      </c>
      <c r="D10205" t="s">
        <v>29</v>
      </c>
      <c r="E10205" t="s">
        <v>30</v>
      </c>
      <c r="F10205" t="s">
        <v>23</v>
      </c>
      <c r="G10205" t="s">
        <v>31</v>
      </c>
      <c r="J10205" t="str">
        <f>IFERROR(VLOOKUP(A10205,Directie!$A:$B,2,FALSE),"")</f>
        <v>42. retail price food</v>
      </c>
      <c r="K10205" t="s">
        <v>272</v>
      </c>
      <c r="L10205" s="8">
        <v>46327</v>
      </c>
      <c r="M10205" s="8">
        <v>46600</v>
      </c>
    </row>
    <row r="10206" spans="1:13">
      <c r="A10206" t="s">
        <v>2437</v>
      </c>
      <c r="B10206">
        <v>44</v>
      </c>
      <c r="C10206" t="s">
        <v>19</v>
      </c>
      <c r="J10206" t="str">
        <f>IFERROR(VLOOKUP(A10206,Directie!$A:$B,2,FALSE),"")</f>
        <v>42. retail price food</v>
      </c>
      <c r="K10206" t="s">
        <v>272</v>
      </c>
      <c r="L10206" s="8">
        <v>46327</v>
      </c>
      <c r="M10206" s="8">
        <v>46600</v>
      </c>
    </row>
    <row r="10207" spans="1:13">
      <c r="A10207" t="s">
        <v>2437</v>
      </c>
      <c r="B10207">
        <v>40</v>
      </c>
      <c r="C10207" t="s">
        <v>20</v>
      </c>
      <c r="F10207" t="s">
        <v>18</v>
      </c>
      <c r="J10207" t="str">
        <f>IFERROR(VLOOKUP(A10207,Directie!$A:$B,2,FALSE),"")</f>
        <v>42. retail price food</v>
      </c>
      <c r="K10207" t="s">
        <v>272</v>
      </c>
      <c r="L10207" s="8">
        <v>46327</v>
      </c>
      <c r="M10207" s="8">
        <v>46600</v>
      </c>
    </row>
    <row r="10208" spans="1:13">
      <c r="A10208" t="s">
        <v>2437</v>
      </c>
      <c r="B10208">
        <v>71</v>
      </c>
      <c r="C10208" t="s">
        <v>24</v>
      </c>
      <c r="D10208" t="s">
        <v>25</v>
      </c>
      <c r="J10208" t="str">
        <f>IFERROR(VLOOKUP(A10208,Directie!$A:$B,2,FALSE),"")</f>
        <v>42. retail price food</v>
      </c>
      <c r="K10208" t="s">
        <v>272</v>
      </c>
      <c r="L10208" s="8">
        <v>46327</v>
      </c>
      <c r="M10208" s="8">
        <v>46600</v>
      </c>
    </row>
    <row r="10209" spans="1:13">
      <c r="A10209" t="s">
        <v>2438</v>
      </c>
      <c r="B10209">
        <v>42</v>
      </c>
      <c r="C10209" t="s">
        <v>82</v>
      </c>
      <c r="J10209" t="str">
        <f>IFERROR(VLOOKUP(A10209,Directie!$A:$B,2,FALSE),"")</f>
        <v>42. retail price food</v>
      </c>
      <c r="K10209" t="s">
        <v>272</v>
      </c>
      <c r="L10209" s="8">
        <v>46327</v>
      </c>
      <c r="M10209" s="8">
        <v>46600</v>
      </c>
    </row>
    <row r="10210" spans="1:13">
      <c r="A10210" t="s">
        <v>2438</v>
      </c>
      <c r="B10210">
        <v>24</v>
      </c>
      <c r="C10210" t="s">
        <v>14</v>
      </c>
      <c r="J10210" t="str">
        <f>IFERROR(VLOOKUP(A10210,Directie!$A:$B,2,FALSE),"")</f>
        <v>42. retail price food</v>
      </c>
      <c r="K10210" t="s">
        <v>272</v>
      </c>
      <c r="L10210" s="8">
        <v>46327</v>
      </c>
      <c r="M10210" s="8">
        <v>46600</v>
      </c>
    </row>
    <row r="10211" spans="1:13">
      <c r="A10211" t="s">
        <v>2438</v>
      </c>
      <c r="B10211">
        <v>30</v>
      </c>
      <c r="C10211" t="s">
        <v>32</v>
      </c>
      <c r="D10211" t="s">
        <v>33</v>
      </c>
      <c r="E10211" t="s">
        <v>22</v>
      </c>
      <c r="J10211" t="str">
        <f>IFERROR(VLOOKUP(A10211,Directie!$A:$B,2,FALSE),"")</f>
        <v>42. retail price food</v>
      </c>
      <c r="K10211" t="s">
        <v>272</v>
      </c>
      <c r="L10211" s="8">
        <v>46327</v>
      </c>
      <c r="M10211" s="8">
        <v>46600</v>
      </c>
    </row>
    <row r="10212" spans="1:13">
      <c r="A10212" t="s">
        <v>2438</v>
      </c>
      <c r="B10212">
        <v>44</v>
      </c>
      <c r="C10212" t="s">
        <v>19</v>
      </c>
      <c r="J10212" t="str">
        <f>IFERROR(VLOOKUP(A10212,Directie!$A:$B,2,FALSE),"")</f>
        <v>42. retail price food</v>
      </c>
      <c r="K10212" t="s">
        <v>272</v>
      </c>
      <c r="L10212" s="8">
        <v>46327</v>
      </c>
      <c r="M10212" s="8">
        <v>46600</v>
      </c>
    </row>
    <row r="10213" spans="1:13">
      <c r="A10213" t="s">
        <v>2438</v>
      </c>
      <c r="B10213">
        <v>40</v>
      </c>
      <c r="C10213" t="s">
        <v>20</v>
      </c>
      <c r="F10213" t="s">
        <v>18</v>
      </c>
      <c r="J10213" t="str">
        <f>IFERROR(VLOOKUP(A10213,Directie!$A:$B,2,FALSE),"")</f>
        <v>42. retail price food</v>
      </c>
      <c r="K10213" t="s">
        <v>272</v>
      </c>
      <c r="L10213" s="8">
        <v>46327</v>
      </c>
      <c r="M10213" s="8">
        <v>46600</v>
      </c>
    </row>
    <row r="10214" spans="1:13">
      <c r="A10214" t="s">
        <v>2438</v>
      </c>
      <c r="B10214">
        <v>31</v>
      </c>
      <c r="C10214" t="s">
        <v>21</v>
      </c>
      <c r="D10214" t="s">
        <v>22</v>
      </c>
      <c r="F10214" t="s">
        <v>23</v>
      </c>
      <c r="J10214" t="str">
        <f>IFERROR(VLOOKUP(A10214,Directie!$A:$B,2,FALSE),"")</f>
        <v>42. retail price food</v>
      </c>
      <c r="K10214" t="s">
        <v>272</v>
      </c>
      <c r="L10214" s="8">
        <v>46327</v>
      </c>
      <c r="M10214" s="8">
        <v>46600</v>
      </c>
    </row>
    <row r="10215" spans="1:13">
      <c r="A10215" t="s">
        <v>2438</v>
      </c>
      <c r="B10215">
        <v>71</v>
      </c>
      <c r="C10215" t="s">
        <v>24</v>
      </c>
      <c r="D10215" t="s">
        <v>25</v>
      </c>
      <c r="J10215" t="str">
        <f>IFERROR(VLOOKUP(A10215,Directie!$A:$B,2,FALSE),"")</f>
        <v>42. retail price food</v>
      </c>
      <c r="K10215" t="s">
        <v>272</v>
      </c>
      <c r="L10215" s="8">
        <v>46327</v>
      </c>
      <c r="M10215" s="8">
        <v>46600</v>
      </c>
    </row>
    <row r="10216" spans="1:13">
      <c r="A10216" t="s">
        <v>2439</v>
      </c>
      <c r="B10216">
        <v>16</v>
      </c>
      <c r="C10216" t="s">
        <v>15</v>
      </c>
      <c r="D10216" t="s">
        <v>16</v>
      </c>
      <c r="E10216" t="s">
        <v>17</v>
      </c>
      <c r="F10216" t="s">
        <v>18</v>
      </c>
      <c r="J10216" t="str">
        <f>IFERROR(VLOOKUP(A10216,Directie!$A:$B,2,FALSE),"")</f>
        <v>42. retail price food</v>
      </c>
      <c r="K10216" t="s">
        <v>272</v>
      </c>
      <c r="L10216" s="8">
        <v>46327</v>
      </c>
      <c r="M10216" s="8">
        <v>46600</v>
      </c>
    </row>
    <row r="10217" spans="1:13">
      <c r="A10217" t="s">
        <v>2439</v>
      </c>
      <c r="B10217">
        <v>30</v>
      </c>
      <c r="C10217" t="s">
        <v>32</v>
      </c>
      <c r="D10217" t="s">
        <v>33</v>
      </c>
      <c r="E10217" t="s">
        <v>22</v>
      </c>
      <c r="J10217" t="str">
        <f>IFERROR(VLOOKUP(A10217,Directie!$A:$B,2,FALSE),"")</f>
        <v>42. retail price food</v>
      </c>
      <c r="K10217" t="s">
        <v>272</v>
      </c>
      <c r="L10217" s="8">
        <v>46327</v>
      </c>
      <c r="M10217" s="8">
        <v>46600</v>
      </c>
    </row>
    <row r="10218" spans="1:13">
      <c r="A10218" t="s">
        <v>2439</v>
      </c>
      <c r="B10218">
        <v>40</v>
      </c>
      <c r="C10218" t="s">
        <v>20</v>
      </c>
      <c r="F10218" t="s">
        <v>18</v>
      </c>
      <c r="J10218" t="str">
        <f>IFERROR(VLOOKUP(A10218,Directie!$A:$B,2,FALSE),"")</f>
        <v>42. retail price food</v>
      </c>
      <c r="K10218" t="s">
        <v>272</v>
      </c>
      <c r="L10218" s="8">
        <v>46327</v>
      </c>
      <c r="M10218" s="8">
        <v>46600</v>
      </c>
    </row>
    <row r="10219" spans="1:13">
      <c r="A10219" t="s">
        <v>2440</v>
      </c>
      <c r="B10219">
        <v>42</v>
      </c>
      <c r="C10219" t="s">
        <v>82</v>
      </c>
      <c r="J10219" t="str">
        <f>IFERROR(VLOOKUP(A10219,Directie!$A:$B,2,FALSE),"")</f>
        <v>Retail Services</v>
      </c>
      <c r="K10219" t="s">
        <v>272</v>
      </c>
      <c r="L10219" s="8">
        <v>46327</v>
      </c>
      <c r="M10219" s="8">
        <v>46600</v>
      </c>
    </row>
    <row r="10220" spans="1:13">
      <c r="A10220" t="s">
        <v>2440</v>
      </c>
      <c r="B10220">
        <v>24</v>
      </c>
      <c r="C10220" t="s">
        <v>14</v>
      </c>
      <c r="J10220" t="str">
        <f>IFERROR(VLOOKUP(A10220,Directie!$A:$B,2,FALSE),"")</f>
        <v>Retail Services</v>
      </c>
      <c r="K10220" t="s">
        <v>272</v>
      </c>
      <c r="L10220" s="8">
        <v>46327</v>
      </c>
      <c r="M10220" s="8">
        <v>46600</v>
      </c>
    </row>
    <row r="10221" spans="1:13">
      <c r="A10221" t="s">
        <v>2440</v>
      </c>
      <c r="B10221">
        <v>40</v>
      </c>
      <c r="C10221" t="s">
        <v>20</v>
      </c>
      <c r="F10221" t="s">
        <v>18</v>
      </c>
      <c r="J10221" t="str">
        <f>IFERROR(VLOOKUP(A10221,Directie!$A:$B,2,FALSE),"")</f>
        <v>Retail Services</v>
      </c>
      <c r="K10221" t="s">
        <v>272</v>
      </c>
      <c r="L10221" s="8">
        <v>46327</v>
      </c>
      <c r="M10221" s="8">
        <v>46600</v>
      </c>
    </row>
    <row r="10222" spans="1:13">
      <c r="A10222" t="s">
        <v>2441</v>
      </c>
      <c r="B10222">
        <v>42</v>
      </c>
      <c r="C10222" t="s">
        <v>82</v>
      </c>
      <c r="J10222" t="str">
        <f>IFERROR(VLOOKUP(A10222,Directie!$A:$B,2,FALSE),"")</f>
        <v>42. retail price food</v>
      </c>
      <c r="K10222" t="s">
        <v>272</v>
      </c>
      <c r="L10222" s="8">
        <v>46327</v>
      </c>
      <c r="M10222" s="8">
        <v>46600</v>
      </c>
    </row>
    <row r="10223" spans="1:13">
      <c r="A10223" t="s">
        <v>2441</v>
      </c>
      <c r="B10223">
        <v>24</v>
      </c>
      <c r="C10223" t="s">
        <v>14</v>
      </c>
      <c r="J10223" t="str">
        <f>IFERROR(VLOOKUP(A10223,Directie!$A:$B,2,FALSE),"")</f>
        <v>42. retail price food</v>
      </c>
      <c r="K10223" t="s">
        <v>272</v>
      </c>
      <c r="L10223" s="8">
        <v>46327</v>
      </c>
      <c r="M10223" s="8">
        <v>46600</v>
      </c>
    </row>
    <row r="10224" spans="1:13">
      <c r="A10224" t="s">
        <v>2441</v>
      </c>
      <c r="B10224">
        <v>30</v>
      </c>
      <c r="C10224" t="s">
        <v>32</v>
      </c>
      <c r="D10224" t="s">
        <v>33</v>
      </c>
      <c r="E10224" t="s">
        <v>22</v>
      </c>
      <c r="J10224" t="str">
        <f>IFERROR(VLOOKUP(A10224,Directie!$A:$B,2,FALSE),"")</f>
        <v>42. retail price food</v>
      </c>
      <c r="K10224" t="s">
        <v>272</v>
      </c>
      <c r="L10224" s="8">
        <v>46327</v>
      </c>
      <c r="M10224" s="8">
        <v>46600</v>
      </c>
    </row>
    <row r="10225" spans="1:13">
      <c r="A10225" t="s">
        <v>2441</v>
      </c>
      <c r="B10225">
        <v>44</v>
      </c>
      <c r="C10225" t="s">
        <v>19</v>
      </c>
      <c r="J10225" t="str">
        <f>IFERROR(VLOOKUP(A10225,Directie!$A:$B,2,FALSE),"")</f>
        <v>42. retail price food</v>
      </c>
      <c r="K10225" t="s">
        <v>272</v>
      </c>
      <c r="L10225" s="8">
        <v>46327</v>
      </c>
      <c r="M10225" s="8">
        <v>46600</v>
      </c>
    </row>
    <row r="10226" spans="1:13">
      <c r="A10226" t="s">
        <v>2441</v>
      </c>
      <c r="B10226">
        <v>40</v>
      </c>
      <c r="C10226" t="s">
        <v>20</v>
      </c>
      <c r="F10226" t="s">
        <v>18</v>
      </c>
      <c r="J10226" t="str">
        <f>IFERROR(VLOOKUP(A10226,Directie!$A:$B,2,FALSE),"")</f>
        <v>42. retail price food</v>
      </c>
      <c r="K10226" t="s">
        <v>272</v>
      </c>
      <c r="L10226" s="8">
        <v>46327</v>
      </c>
      <c r="M10226" s="8">
        <v>46600</v>
      </c>
    </row>
    <row r="10227" spans="1:13">
      <c r="A10227" t="s">
        <v>2442</v>
      </c>
      <c r="B10227">
        <v>42</v>
      </c>
      <c r="C10227" t="s">
        <v>82</v>
      </c>
      <c r="J10227" t="str">
        <f>IFERROR(VLOOKUP(A10227,Directie!$A:$B,2,FALSE),"")</f>
        <v>42. retail price food</v>
      </c>
      <c r="K10227" t="s">
        <v>272</v>
      </c>
      <c r="L10227" s="8">
        <v>46327</v>
      </c>
      <c r="M10227" s="8">
        <v>46600</v>
      </c>
    </row>
    <row r="10228" spans="1:13">
      <c r="A10228" t="s">
        <v>2442</v>
      </c>
      <c r="B10228">
        <v>24</v>
      </c>
      <c r="C10228" t="s">
        <v>14</v>
      </c>
      <c r="J10228" t="str">
        <f>IFERROR(VLOOKUP(A10228,Directie!$A:$B,2,FALSE),"")</f>
        <v>42. retail price food</v>
      </c>
      <c r="K10228" t="s">
        <v>272</v>
      </c>
      <c r="L10228" s="8">
        <v>46327</v>
      </c>
      <c r="M10228" s="8">
        <v>46600</v>
      </c>
    </row>
    <row r="10229" spans="1:13">
      <c r="A10229" t="s">
        <v>2442</v>
      </c>
      <c r="B10229">
        <v>16</v>
      </c>
      <c r="C10229" t="s">
        <v>15</v>
      </c>
      <c r="D10229" t="s">
        <v>16</v>
      </c>
      <c r="E10229" t="s">
        <v>17</v>
      </c>
      <c r="F10229" t="s">
        <v>18</v>
      </c>
      <c r="J10229" t="str">
        <f>IFERROR(VLOOKUP(A10229,Directie!$A:$B,2,FALSE),"")</f>
        <v>42. retail price food</v>
      </c>
      <c r="K10229" t="s">
        <v>272</v>
      </c>
      <c r="L10229" s="8">
        <v>46327</v>
      </c>
      <c r="M10229" s="8">
        <v>46600</v>
      </c>
    </row>
    <row r="10230" spans="1:13">
      <c r="A10230" t="s">
        <v>2442</v>
      </c>
      <c r="B10230">
        <v>44</v>
      </c>
      <c r="C10230" t="s">
        <v>19</v>
      </c>
      <c r="J10230" t="str">
        <f>IFERROR(VLOOKUP(A10230,Directie!$A:$B,2,FALSE),"")</f>
        <v>42. retail price food</v>
      </c>
      <c r="K10230" t="s">
        <v>272</v>
      </c>
      <c r="L10230" s="8">
        <v>46327</v>
      </c>
      <c r="M10230" s="8">
        <v>46600</v>
      </c>
    </row>
    <row r="10231" spans="1:13">
      <c r="A10231" t="s">
        <v>2442</v>
      </c>
      <c r="B10231">
        <v>40</v>
      </c>
      <c r="C10231" t="s">
        <v>20</v>
      </c>
      <c r="F10231" t="s">
        <v>18</v>
      </c>
      <c r="J10231" t="str">
        <f>IFERROR(VLOOKUP(A10231,Directie!$A:$B,2,FALSE),"")</f>
        <v>42. retail price food</v>
      </c>
      <c r="K10231" t="s">
        <v>272</v>
      </c>
      <c r="L10231" s="8">
        <v>46327</v>
      </c>
      <c r="M10231" s="8">
        <v>46600</v>
      </c>
    </row>
    <row r="10232" spans="1:13">
      <c r="A10232" t="s">
        <v>2442</v>
      </c>
      <c r="B10232">
        <v>71</v>
      </c>
      <c r="C10232" t="s">
        <v>24</v>
      </c>
      <c r="D10232" t="s">
        <v>25</v>
      </c>
      <c r="J10232" t="str">
        <f>IFERROR(VLOOKUP(A10232,Directie!$A:$B,2,FALSE),"")</f>
        <v>42. retail price food</v>
      </c>
      <c r="K10232" t="s">
        <v>272</v>
      </c>
      <c r="L10232" s="8">
        <v>46327</v>
      </c>
      <c r="M10232" s="8">
        <v>46600</v>
      </c>
    </row>
    <row r="10233" spans="1:13">
      <c r="A10233" t="s">
        <v>2443</v>
      </c>
      <c r="B10233">
        <v>42</v>
      </c>
      <c r="C10233" t="s">
        <v>82</v>
      </c>
      <c r="J10233" t="str">
        <f>IFERROR(VLOOKUP(A10233,Directie!$A:$B,2,FALSE),"")</f>
        <v>42. retail price food</v>
      </c>
      <c r="K10233" t="s">
        <v>272</v>
      </c>
      <c r="L10233" s="8">
        <v>46327</v>
      </c>
      <c r="M10233" s="8">
        <v>46600</v>
      </c>
    </row>
    <row r="10234" spans="1:13">
      <c r="A10234" t="s">
        <v>2443</v>
      </c>
      <c r="B10234">
        <v>16</v>
      </c>
      <c r="C10234" t="s">
        <v>15</v>
      </c>
      <c r="D10234" t="s">
        <v>16</v>
      </c>
      <c r="E10234" t="s">
        <v>17</v>
      </c>
      <c r="F10234" t="s">
        <v>18</v>
      </c>
      <c r="J10234" t="str">
        <f>IFERROR(VLOOKUP(A10234,Directie!$A:$B,2,FALSE),"")</f>
        <v>42. retail price food</v>
      </c>
      <c r="K10234" t="s">
        <v>272</v>
      </c>
      <c r="L10234" s="8">
        <v>46327</v>
      </c>
      <c r="M10234" s="8">
        <v>46600</v>
      </c>
    </row>
    <row r="10235" spans="1:13">
      <c r="A10235" t="s">
        <v>2443</v>
      </c>
      <c r="B10235">
        <v>30</v>
      </c>
      <c r="C10235" t="s">
        <v>32</v>
      </c>
      <c r="D10235" t="s">
        <v>33</v>
      </c>
      <c r="E10235" t="s">
        <v>22</v>
      </c>
      <c r="J10235" t="str">
        <f>IFERROR(VLOOKUP(A10235,Directie!$A:$B,2,FALSE),"")</f>
        <v>42. retail price food</v>
      </c>
      <c r="K10235" t="s">
        <v>272</v>
      </c>
      <c r="L10235" s="8">
        <v>46327</v>
      </c>
      <c r="M10235" s="8">
        <v>46600</v>
      </c>
    </row>
    <row r="10236" spans="1:13">
      <c r="A10236" t="s">
        <v>2443</v>
      </c>
      <c r="B10236">
        <v>40</v>
      </c>
      <c r="C10236" t="s">
        <v>20</v>
      </c>
      <c r="F10236" t="s">
        <v>18</v>
      </c>
      <c r="J10236" t="str">
        <f>IFERROR(VLOOKUP(A10236,Directie!$A:$B,2,FALSE),"")</f>
        <v>42. retail price food</v>
      </c>
      <c r="K10236" t="s">
        <v>272</v>
      </c>
      <c r="L10236" s="8">
        <v>46327</v>
      </c>
      <c r="M10236" s="8">
        <v>46600</v>
      </c>
    </row>
    <row r="10237" spans="1:13">
      <c r="A10237" t="s">
        <v>2443</v>
      </c>
      <c r="B10237">
        <v>14</v>
      </c>
      <c r="C10237" t="s">
        <v>189</v>
      </c>
      <c r="D10237" t="s">
        <v>42</v>
      </c>
      <c r="F10237" t="s">
        <v>42</v>
      </c>
      <c r="G10237" t="s">
        <v>43</v>
      </c>
      <c r="H10237" t="s">
        <v>44</v>
      </c>
      <c r="I10237" t="s">
        <v>45</v>
      </c>
      <c r="J10237" t="str">
        <f>IFERROR(VLOOKUP(A10237,Directie!$A:$B,2,FALSE),"")</f>
        <v>42. retail price food</v>
      </c>
      <c r="K10237" t="s">
        <v>272</v>
      </c>
      <c r="L10237" s="8">
        <v>46327</v>
      </c>
      <c r="M10237" s="8">
        <v>46600</v>
      </c>
    </row>
    <row r="10238" spans="1:13">
      <c r="A10238" t="s">
        <v>2444</v>
      </c>
      <c r="B10238">
        <v>42</v>
      </c>
      <c r="C10238" t="s">
        <v>82</v>
      </c>
      <c r="J10238" t="str">
        <f>IFERROR(VLOOKUP(A10238,Directie!$A:$B,2,FALSE),"")</f>
        <v>Retail Services</v>
      </c>
      <c r="K10238" t="s">
        <v>272</v>
      </c>
      <c r="L10238" s="8">
        <v>46327</v>
      </c>
      <c r="M10238" s="8">
        <v>46600</v>
      </c>
    </row>
    <row r="10239" spans="1:13">
      <c r="A10239" t="s">
        <v>2444</v>
      </c>
      <c r="B10239">
        <v>32</v>
      </c>
      <c r="C10239" t="s">
        <v>40</v>
      </c>
      <c r="D10239" t="s">
        <v>33</v>
      </c>
      <c r="E10239" t="s">
        <v>22</v>
      </c>
      <c r="J10239" t="str">
        <f>IFERROR(VLOOKUP(A10239,Directie!$A:$B,2,FALSE),"")</f>
        <v>Retail Services</v>
      </c>
      <c r="K10239" t="s">
        <v>272</v>
      </c>
      <c r="L10239" s="8">
        <v>46327</v>
      </c>
      <c r="M10239" s="8">
        <v>46600</v>
      </c>
    </row>
    <row r="10240" spans="1:13">
      <c r="A10240" t="s">
        <v>2444</v>
      </c>
      <c r="B10240">
        <v>24</v>
      </c>
      <c r="C10240" t="s">
        <v>14</v>
      </c>
      <c r="J10240" t="str">
        <f>IFERROR(VLOOKUP(A10240,Directie!$A:$B,2,FALSE),"")</f>
        <v>Retail Services</v>
      </c>
      <c r="K10240" t="s">
        <v>272</v>
      </c>
      <c r="L10240" s="8">
        <v>46327</v>
      </c>
      <c r="M10240" s="8">
        <v>46600</v>
      </c>
    </row>
    <row r="10241" spans="1:13">
      <c r="A10241" t="s">
        <v>2445</v>
      </c>
      <c r="B10241">
        <v>42</v>
      </c>
      <c r="C10241" t="s">
        <v>82</v>
      </c>
      <c r="J10241" t="str">
        <f>IFERROR(VLOOKUP(A10241,Directie!$A:$B,2,FALSE),"")</f>
        <v>42. retail price food</v>
      </c>
      <c r="K10241" t="s">
        <v>272</v>
      </c>
      <c r="L10241" s="8">
        <v>46327</v>
      </c>
      <c r="M10241" s="8">
        <v>46600</v>
      </c>
    </row>
    <row r="10242" spans="1:13">
      <c r="A10242" t="s">
        <v>2445</v>
      </c>
      <c r="B10242">
        <v>40</v>
      </c>
      <c r="C10242" t="s">
        <v>20</v>
      </c>
      <c r="F10242" t="s">
        <v>18</v>
      </c>
      <c r="J10242" t="str">
        <f>IFERROR(VLOOKUP(A10242,Directie!$A:$B,2,FALSE),"")</f>
        <v>42. retail price food</v>
      </c>
      <c r="K10242" t="s">
        <v>272</v>
      </c>
      <c r="L10242" s="8">
        <v>46327</v>
      </c>
      <c r="M10242" s="8">
        <v>46600</v>
      </c>
    </row>
    <row r="10243" spans="1:13">
      <c r="A10243" t="s">
        <v>2446</v>
      </c>
      <c r="J10243" t="str">
        <f>IFERROR(VLOOKUP(A10243,Directie!$A:$B,2,FALSE),"")</f>
        <v>42. retail price food</v>
      </c>
      <c r="K10243" t="s">
        <v>272</v>
      </c>
      <c r="L10243" s="8">
        <v>46327</v>
      </c>
      <c r="M10243" s="8">
        <v>46600</v>
      </c>
    </row>
    <row r="10244" spans="1:13">
      <c r="A10244" t="s">
        <v>2446</v>
      </c>
      <c r="B10244">
        <v>42</v>
      </c>
      <c r="C10244" t="s">
        <v>82</v>
      </c>
      <c r="J10244" t="str">
        <f>IFERROR(VLOOKUP(A10244,Directie!$A:$B,2,FALSE),"")</f>
        <v>42. retail price food</v>
      </c>
      <c r="K10244" t="s">
        <v>272</v>
      </c>
      <c r="L10244" s="8">
        <v>46327</v>
      </c>
      <c r="M10244" s="8">
        <v>46600</v>
      </c>
    </row>
    <row r="10245" spans="1:13">
      <c r="A10245" t="s">
        <v>2446</v>
      </c>
      <c r="B10245">
        <v>30</v>
      </c>
      <c r="C10245" t="s">
        <v>32</v>
      </c>
      <c r="D10245" t="s">
        <v>33</v>
      </c>
      <c r="E10245" t="s">
        <v>22</v>
      </c>
      <c r="J10245" t="str">
        <f>IFERROR(VLOOKUP(A10245,Directie!$A:$B,2,FALSE),"")</f>
        <v>42. retail price food</v>
      </c>
      <c r="K10245" t="s">
        <v>272</v>
      </c>
      <c r="L10245" s="8">
        <v>46327</v>
      </c>
      <c r="M10245" s="8">
        <v>46600</v>
      </c>
    </row>
    <row r="10246" spans="1:13">
      <c r="A10246" t="s">
        <v>2446</v>
      </c>
      <c r="B10246">
        <v>40</v>
      </c>
      <c r="C10246" t="s">
        <v>20</v>
      </c>
      <c r="F10246" t="s">
        <v>18</v>
      </c>
      <c r="J10246" t="str">
        <f>IFERROR(VLOOKUP(A10246,Directie!$A:$B,2,FALSE),"")</f>
        <v>42. retail price food</v>
      </c>
      <c r="K10246" t="s">
        <v>272</v>
      </c>
      <c r="L10246" s="8">
        <v>46327</v>
      </c>
      <c r="M10246" s="8">
        <v>46600</v>
      </c>
    </row>
    <row r="10247" spans="1:13">
      <c r="A10247" t="s">
        <v>2447</v>
      </c>
      <c r="B10247">
        <v>42</v>
      </c>
      <c r="C10247" t="s">
        <v>82</v>
      </c>
      <c r="J10247" t="str">
        <f>IFERROR(VLOOKUP(A10247,Directie!$A:$B,2,FALSE),"")</f>
        <v>Retail Services</v>
      </c>
      <c r="K10247" t="s">
        <v>272</v>
      </c>
      <c r="L10247" s="8">
        <v>46327</v>
      </c>
      <c r="M10247" s="8">
        <v>46600</v>
      </c>
    </row>
    <row r="10248" spans="1:13">
      <c r="A10248" t="s">
        <v>2447</v>
      </c>
      <c r="B10248">
        <v>24</v>
      </c>
      <c r="C10248" t="s">
        <v>14</v>
      </c>
      <c r="J10248" t="str">
        <f>IFERROR(VLOOKUP(A10248,Directie!$A:$B,2,FALSE),"")</f>
        <v>Retail Services</v>
      </c>
      <c r="K10248" t="s">
        <v>272</v>
      </c>
      <c r="L10248" s="8">
        <v>46327</v>
      </c>
      <c r="M10248" s="8">
        <v>46600</v>
      </c>
    </row>
    <row r="10249" spans="1:13">
      <c r="A10249" t="s">
        <v>2447</v>
      </c>
      <c r="B10249">
        <v>30</v>
      </c>
      <c r="C10249" t="s">
        <v>32</v>
      </c>
      <c r="D10249" t="s">
        <v>33</v>
      </c>
      <c r="E10249" t="s">
        <v>22</v>
      </c>
      <c r="J10249" t="str">
        <f>IFERROR(VLOOKUP(A10249,Directie!$A:$B,2,FALSE),"")</f>
        <v>Retail Services</v>
      </c>
      <c r="K10249" t="s">
        <v>272</v>
      </c>
      <c r="L10249" s="8">
        <v>46327</v>
      </c>
      <c r="M10249" s="8">
        <v>46600</v>
      </c>
    </row>
    <row r="10250" spans="1:13">
      <c r="A10250" t="s">
        <v>2448</v>
      </c>
      <c r="B10250">
        <v>42</v>
      </c>
      <c r="C10250" t="s">
        <v>82</v>
      </c>
      <c r="J10250" t="str">
        <f>IFERROR(VLOOKUP(A10250,Directie!$A:$B,2,FALSE),"")</f>
        <v>42. retail price food</v>
      </c>
      <c r="K10250" t="s">
        <v>272</v>
      </c>
      <c r="L10250" s="8">
        <v>46327</v>
      </c>
      <c r="M10250" s="8">
        <v>46600</v>
      </c>
    </row>
    <row r="10251" spans="1:13">
      <c r="A10251" t="s">
        <v>2448</v>
      </c>
      <c r="B10251">
        <v>32</v>
      </c>
      <c r="C10251" t="s">
        <v>40</v>
      </c>
      <c r="D10251" t="s">
        <v>33</v>
      </c>
      <c r="E10251" t="s">
        <v>22</v>
      </c>
      <c r="J10251" t="str">
        <f>IFERROR(VLOOKUP(A10251,Directie!$A:$B,2,FALSE),"")</f>
        <v>42. retail price food</v>
      </c>
      <c r="K10251" t="s">
        <v>272</v>
      </c>
      <c r="L10251" s="8">
        <v>46327</v>
      </c>
      <c r="M10251" s="8">
        <v>46600</v>
      </c>
    </row>
    <row r="10252" spans="1:13">
      <c r="A10252" t="s">
        <v>2448</v>
      </c>
      <c r="B10252">
        <v>24</v>
      </c>
      <c r="C10252" t="s">
        <v>14</v>
      </c>
      <c r="J10252" t="str">
        <f>IFERROR(VLOOKUP(A10252,Directie!$A:$B,2,FALSE),"")</f>
        <v>42. retail price food</v>
      </c>
      <c r="K10252" t="s">
        <v>272</v>
      </c>
      <c r="L10252" s="8">
        <v>46327</v>
      </c>
      <c r="M10252" s="8">
        <v>46600</v>
      </c>
    </row>
    <row r="10253" spans="1:13">
      <c r="A10253" t="s">
        <v>2448</v>
      </c>
      <c r="B10253">
        <v>16</v>
      </c>
      <c r="C10253" t="s">
        <v>15</v>
      </c>
      <c r="D10253" t="s">
        <v>16</v>
      </c>
      <c r="E10253" t="s">
        <v>17</v>
      </c>
      <c r="F10253" t="s">
        <v>18</v>
      </c>
      <c r="J10253" t="str">
        <f>IFERROR(VLOOKUP(A10253,Directie!$A:$B,2,FALSE),"")</f>
        <v>42. retail price food</v>
      </c>
      <c r="K10253" t="s">
        <v>272</v>
      </c>
      <c r="L10253" s="8">
        <v>46327</v>
      </c>
      <c r="M10253" s="8">
        <v>46600</v>
      </c>
    </row>
    <row r="10254" spans="1:13">
      <c r="A10254" t="s">
        <v>2448</v>
      </c>
      <c r="B10254">
        <v>44</v>
      </c>
      <c r="C10254" t="s">
        <v>19</v>
      </c>
      <c r="J10254" t="str">
        <f>IFERROR(VLOOKUP(A10254,Directie!$A:$B,2,FALSE),"")</f>
        <v>42. retail price food</v>
      </c>
      <c r="K10254" t="s">
        <v>272</v>
      </c>
      <c r="L10254" s="8">
        <v>46327</v>
      </c>
      <c r="M10254" s="8">
        <v>46600</v>
      </c>
    </row>
    <row r="10255" spans="1:13">
      <c r="A10255" t="s">
        <v>2448</v>
      </c>
      <c r="B10255">
        <v>40</v>
      </c>
      <c r="C10255" t="s">
        <v>20</v>
      </c>
      <c r="F10255" t="s">
        <v>18</v>
      </c>
      <c r="J10255" t="str">
        <f>IFERROR(VLOOKUP(A10255,Directie!$A:$B,2,FALSE),"")</f>
        <v>42. retail price food</v>
      </c>
      <c r="K10255" t="s">
        <v>272</v>
      </c>
      <c r="L10255" s="8">
        <v>46327</v>
      </c>
      <c r="M10255" s="8">
        <v>46600</v>
      </c>
    </row>
    <row r="10256" spans="1:13">
      <c r="A10256" t="s">
        <v>2448</v>
      </c>
      <c r="B10256">
        <v>71</v>
      </c>
      <c r="C10256" t="s">
        <v>24</v>
      </c>
      <c r="D10256" t="s">
        <v>25</v>
      </c>
      <c r="J10256" t="str">
        <f>IFERROR(VLOOKUP(A10256,Directie!$A:$B,2,FALSE),"")</f>
        <v>42. retail price food</v>
      </c>
      <c r="K10256" t="s">
        <v>272</v>
      </c>
      <c r="L10256" s="8">
        <v>46327</v>
      </c>
      <c r="M10256" s="8">
        <v>46600</v>
      </c>
    </row>
    <row r="10257" spans="1:13">
      <c r="A10257" t="s">
        <v>2449</v>
      </c>
      <c r="B10257">
        <v>42</v>
      </c>
      <c r="C10257" t="s">
        <v>82</v>
      </c>
      <c r="J10257" t="str">
        <f>IFERROR(VLOOKUP(A10257,Directie!$A:$B,2,FALSE),"")</f>
        <v>42. retail price food</v>
      </c>
      <c r="K10257" t="s">
        <v>272</v>
      </c>
      <c r="L10257" s="8">
        <v>46327</v>
      </c>
      <c r="M10257" s="8">
        <v>46600</v>
      </c>
    </row>
    <row r="10258" spans="1:13">
      <c r="A10258" t="s">
        <v>2449</v>
      </c>
      <c r="B10258">
        <v>24</v>
      </c>
      <c r="C10258" t="s">
        <v>14</v>
      </c>
      <c r="J10258" t="str">
        <f>IFERROR(VLOOKUP(A10258,Directie!$A:$B,2,FALSE),"")</f>
        <v>42. retail price food</v>
      </c>
      <c r="K10258" t="s">
        <v>272</v>
      </c>
      <c r="L10258" s="8">
        <v>46327</v>
      </c>
      <c r="M10258" s="8">
        <v>46600</v>
      </c>
    </row>
    <row r="10259" spans="1:13">
      <c r="A10259" t="s">
        <v>2449</v>
      </c>
      <c r="B10259">
        <v>30</v>
      </c>
      <c r="C10259" t="s">
        <v>32</v>
      </c>
      <c r="D10259" t="s">
        <v>33</v>
      </c>
      <c r="E10259" t="s">
        <v>22</v>
      </c>
      <c r="J10259" t="str">
        <f>IFERROR(VLOOKUP(A10259,Directie!$A:$B,2,FALSE),"")</f>
        <v>42. retail price food</v>
      </c>
      <c r="K10259" t="s">
        <v>272</v>
      </c>
      <c r="L10259" s="8">
        <v>46327</v>
      </c>
      <c r="M10259" s="8">
        <v>46600</v>
      </c>
    </row>
    <row r="10260" spans="1:13">
      <c r="A10260" t="s">
        <v>2449</v>
      </c>
      <c r="B10260">
        <v>40</v>
      </c>
      <c r="C10260" t="s">
        <v>20</v>
      </c>
      <c r="F10260" t="s">
        <v>18</v>
      </c>
      <c r="J10260" t="str">
        <f>IFERROR(VLOOKUP(A10260,Directie!$A:$B,2,FALSE),"")</f>
        <v>42. retail price food</v>
      </c>
      <c r="K10260" t="s">
        <v>272</v>
      </c>
      <c r="L10260" s="8">
        <v>46327</v>
      </c>
      <c r="M10260" s="8">
        <v>46600</v>
      </c>
    </row>
    <row r="10261" spans="1:13">
      <c r="A10261" t="s">
        <v>2450</v>
      </c>
      <c r="B10261">
        <v>42</v>
      </c>
      <c r="C10261" t="s">
        <v>82</v>
      </c>
      <c r="J10261" t="str">
        <f>IFERROR(VLOOKUP(A10261,Directie!$A:$B,2,FALSE),"")</f>
        <v>42. retail price food</v>
      </c>
      <c r="K10261" t="s">
        <v>272</v>
      </c>
      <c r="L10261" s="8">
        <v>46327</v>
      </c>
      <c r="M10261" s="8">
        <v>46600</v>
      </c>
    </row>
    <row r="10262" spans="1:13">
      <c r="A10262" t="s">
        <v>2450</v>
      </c>
      <c r="B10262">
        <v>30</v>
      </c>
      <c r="C10262" t="s">
        <v>32</v>
      </c>
      <c r="D10262" t="s">
        <v>33</v>
      </c>
      <c r="E10262" t="s">
        <v>22</v>
      </c>
      <c r="J10262" t="str">
        <f>IFERROR(VLOOKUP(A10262,Directie!$A:$B,2,FALSE),"")</f>
        <v>42. retail price food</v>
      </c>
      <c r="K10262" t="s">
        <v>272</v>
      </c>
      <c r="L10262" s="8">
        <v>46327</v>
      </c>
      <c r="M10262" s="8">
        <v>46600</v>
      </c>
    </row>
    <row r="10263" spans="1:13">
      <c r="A10263" t="s">
        <v>2450</v>
      </c>
      <c r="B10263">
        <v>40</v>
      </c>
      <c r="C10263" t="s">
        <v>20</v>
      </c>
      <c r="F10263" t="s">
        <v>18</v>
      </c>
      <c r="J10263" t="str">
        <f>IFERROR(VLOOKUP(A10263,Directie!$A:$B,2,FALSE),"")</f>
        <v>42. retail price food</v>
      </c>
      <c r="K10263" t="s">
        <v>272</v>
      </c>
      <c r="L10263" s="8">
        <v>46327</v>
      </c>
      <c r="M10263" s="8">
        <v>46600</v>
      </c>
    </row>
    <row r="10264" spans="1:13">
      <c r="A10264" t="s">
        <v>2451</v>
      </c>
      <c r="B10264">
        <v>24</v>
      </c>
      <c r="C10264" t="s">
        <v>14</v>
      </c>
      <c r="J10264" t="str">
        <f>IFERROR(VLOOKUP(A10264,Directie!$A:$B,2,FALSE),"")</f>
        <v>42. retail price food</v>
      </c>
      <c r="K10264" t="s">
        <v>272</v>
      </c>
      <c r="L10264" s="8">
        <v>46327</v>
      </c>
      <c r="M10264" s="8">
        <v>46600</v>
      </c>
    </row>
    <row r="10265" spans="1:13">
      <c r="A10265" t="s">
        <v>2451</v>
      </c>
      <c r="B10265">
        <v>44</v>
      </c>
      <c r="C10265" t="s">
        <v>19</v>
      </c>
      <c r="J10265" t="str">
        <f>IFERROR(VLOOKUP(A10265,Directie!$A:$B,2,FALSE),"")</f>
        <v>42. retail price food</v>
      </c>
      <c r="K10265" t="s">
        <v>272</v>
      </c>
      <c r="L10265" s="8">
        <v>46327</v>
      </c>
      <c r="M10265" s="8">
        <v>46600</v>
      </c>
    </row>
    <row r="10266" spans="1:13">
      <c r="A10266" t="s">
        <v>2451</v>
      </c>
      <c r="B10266">
        <v>40</v>
      </c>
      <c r="C10266" t="s">
        <v>20</v>
      </c>
      <c r="F10266" t="s">
        <v>18</v>
      </c>
      <c r="J10266" t="str">
        <f>IFERROR(VLOOKUP(A10266,Directie!$A:$B,2,FALSE),"")</f>
        <v>42. retail price food</v>
      </c>
      <c r="K10266" t="s">
        <v>272</v>
      </c>
      <c r="L10266" s="8">
        <v>46327</v>
      </c>
      <c r="M10266" s="8">
        <v>46600</v>
      </c>
    </row>
    <row r="10267" spans="1:13">
      <c r="A10267" t="s">
        <v>2451</v>
      </c>
      <c r="B10267">
        <v>71</v>
      </c>
      <c r="C10267" t="s">
        <v>24</v>
      </c>
      <c r="D10267" t="s">
        <v>25</v>
      </c>
      <c r="J10267" t="str">
        <f>IFERROR(VLOOKUP(A10267,Directie!$A:$B,2,FALSE),"")</f>
        <v>42. retail price food</v>
      </c>
      <c r="K10267" t="s">
        <v>272</v>
      </c>
      <c r="L10267" s="8">
        <v>46327</v>
      </c>
      <c r="M10267" s="8">
        <v>46600</v>
      </c>
    </row>
    <row r="10268" spans="1:13">
      <c r="A10268" t="s">
        <v>2452</v>
      </c>
      <c r="B10268">
        <v>42</v>
      </c>
      <c r="C10268" t="s">
        <v>82</v>
      </c>
      <c r="J10268" t="str">
        <f>IFERROR(VLOOKUP(A10268,Directie!$A:$B,2,FALSE),"")</f>
        <v>42. retail price food</v>
      </c>
      <c r="K10268" t="s">
        <v>272</v>
      </c>
      <c r="L10268" s="8">
        <v>46327</v>
      </c>
      <c r="M10268" s="8">
        <v>46600</v>
      </c>
    </row>
    <row r="10269" spans="1:13">
      <c r="A10269" t="s">
        <v>2452</v>
      </c>
      <c r="B10269">
        <v>24</v>
      </c>
      <c r="C10269" t="s">
        <v>14</v>
      </c>
      <c r="J10269" t="str">
        <f>IFERROR(VLOOKUP(A10269,Directie!$A:$B,2,FALSE),"")</f>
        <v>42. retail price food</v>
      </c>
      <c r="K10269" t="s">
        <v>272</v>
      </c>
      <c r="L10269" s="8">
        <v>46327</v>
      </c>
      <c r="M10269" s="8">
        <v>46600</v>
      </c>
    </row>
    <row r="10270" spans="1:13">
      <c r="A10270" t="s">
        <v>2452</v>
      </c>
      <c r="B10270">
        <v>16</v>
      </c>
      <c r="C10270" t="s">
        <v>15</v>
      </c>
      <c r="D10270" t="s">
        <v>16</v>
      </c>
      <c r="E10270" t="s">
        <v>17</v>
      </c>
      <c r="F10270" t="s">
        <v>18</v>
      </c>
      <c r="J10270" t="str">
        <f>IFERROR(VLOOKUP(A10270,Directie!$A:$B,2,FALSE),"")</f>
        <v>42. retail price food</v>
      </c>
      <c r="K10270" t="s">
        <v>272</v>
      </c>
      <c r="L10270" s="8">
        <v>46327</v>
      </c>
      <c r="M10270" s="8">
        <v>46600</v>
      </c>
    </row>
    <row r="10271" spans="1:13">
      <c r="A10271" t="s">
        <v>2452</v>
      </c>
      <c r="B10271">
        <v>30</v>
      </c>
      <c r="C10271" t="s">
        <v>32</v>
      </c>
      <c r="D10271" t="s">
        <v>33</v>
      </c>
      <c r="E10271" t="s">
        <v>22</v>
      </c>
      <c r="J10271" t="str">
        <f>IFERROR(VLOOKUP(A10271,Directie!$A:$B,2,FALSE),"")</f>
        <v>42. retail price food</v>
      </c>
      <c r="K10271" t="s">
        <v>272</v>
      </c>
      <c r="L10271" s="8">
        <v>46327</v>
      </c>
      <c r="M10271" s="8">
        <v>46600</v>
      </c>
    </row>
    <row r="10272" spans="1:13">
      <c r="A10272" t="s">
        <v>2452</v>
      </c>
      <c r="B10272">
        <v>40</v>
      </c>
      <c r="C10272" t="s">
        <v>20</v>
      </c>
      <c r="F10272" t="s">
        <v>18</v>
      </c>
      <c r="J10272" t="str">
        <f>IFERROR(VLOOKUP(A10272,Directie!$A:$B,2,FALSE),"")</f>
        <v>42. retail price food</v>
      </c>
      <c r="K10272" t="s">
        <v>272</v>
      </c>
      <c r="L10272" s="8">
        <v>46327</v>
      </c>
      <c r="M10272" s="8">
        <v>46600</v>
      </c>
    </row>
    <row r="10273" spans="1:13">
      <c r="A10273" t="s">
        <v>2453</v>
      </c>
      <c r="J10273" t="str">
        <f>IFERROR(VLOOKUP(A10273,Directie!$A:$B,2,FALSE),"")</f>
        <v>Retail Services</v>
      </c>
      <c r="K10273" t="s">
        <v>272</v>
      </c>
      <c r="L10273" s="8">
        <v>46327</v>
      </c>
      <c r="M10273" s="8">
        <v>46600</v>
      </c>
    </row>
    <row r="10274" spans="1:13">
      <c r="A10274" t="s">
        <v>2453</v>
      </c>
      <c r="B10274">
        <v>24</v>
      </c>
      <c r="C10274" t="s">
        <v>14</v>
      </c>
      <c r="J10274" t="str">
        <f>IFERROR(VLOOKUP(A10274,Directie!$A:$B,2,FALSE),"")</f>
        <v>Retail Services</v>
      </c>
      <c r="K10274" t="s">
        <v>272</v>
      </c>
      <c r="L10274" s="8">
        <v>46327</v>
      </c>
      <c r="M10274" s="8">
        <v>46600</v>
      </c>
    </row>
    <row r="10275" spans="1:13">
      <c r="A10275" t="s">
        <v>2453</v>
      </c>
      <c r="B10275">
        <v>47</v>
      </c>
      <c r="C10275" t="s">
        <v>28</v>
      </c>
      <c r="D10275" t="s">
        <v>29</v>
      </c>
      <c r="E10275" t="s">
        <v>30</v>
      </c>
      <c r="F10275" t="s">
        <v>23</v>
      </c>
      <c r="G10275" t="s">
        <v>31</v>
      </c>
      <c r="J10275" t="str">
        <f>IFERROR(VLOOKUP(A10275,Directie!$A:$B,2,FALSE),"")</f>
        <v>Retail Services</v>
      </c>
      <c r="K10275" t="s">
        <v>272</v>
      </c>
      <c r="L10275" s="8">
        <v>46327</v>
      </c>
      <c r="M10275" s="8">
        <v>46600</v>
      </c>
    </row>
    <row r="10276" spans="1:13">
      <c r="A10276" t="s">
        <v>2453</v>
      </c>
      <c r="B10276">
        <v>30</v>
      </c>
      <c r="C10276" t="s">
        <v>32</v>
      </c>
      <c r="D10276" t="s">
        <v>33</v>
      </c>
      <c r="E10276" t="s">
        <v>22</v>
      </c>
      <c r="J10276" t="str">
        <f>IFERROR(VLOOKUP(A10276,Directie!$A:$B,2,FALSE),"")</f>
        <v>Retail Services</v>
      </c>
      <c r="K10276" t="s">
        <v>272</v>
      </c>
      <c r="L10276" s="8">
        <v>46327</v>
      </c>
      <c r="M10276" s="8">
        <v>46600</v>
      </c>
    </row>
    <row r="10277" spans="1:13">
      <c r="A10277" t="s">
        <v>2453</v>
      </c>
      <c r="B10277">
        <v>44</v>
      </c>
      <c r="C10277" t="s">
        <v>19</v>
      </c>
      <c r="J10277" t="str">
        <f>IFERROR(VLOOKUP(A10277,Directie!$A:$B,2,FALSE),"")</f>
        <v>Retail Services</v>
      </c>
      <c r="K10277" t="s">
        <v>272</v>
      </c>
      <c r="L10277" s="8">
        <v>46327</v>
      </c>
      <c r="M10277" s="8">
        <v>46600</v>
      </c>
    </row>
    <row r="10278" spans="1:13">
      <c r="A10278" t="s">
        <v>2453</v>
      </c>
      <c r="B10278">
        <v>40</v>
      </c>
      <c r="C10278" t="s">
        <v>20</v>
      </c>
      <c r="F10278" t="s">
        <v>18</v>
      </c>
      <c r="J10278" t="str">
        <f>IFERROR(VLOOKUP(A10278,Directie!$A:$B,2,FALSE),"")</f>
        <v>Retail Services</v>
      </c>
      <c r="K10278" t="s">
        <v>272</v>
      </c>
      <c r="L10278" s="8">
        <v>46327</v>
      </c>
      <c r="M10278" s="8">
        <v>46600</v>
      </c>
    </row>
    <row r="10279" spans="1:13">
      <c r="A10279" t="s">
        <v>2454</v>
      </c>
      <c r="B10279">
        <v>42</v>
      </c>
      <c r="C10279" t="s">
        <v>82</v>
      </c>
      <c r="J10279" t="str">
        <f>IFERROR(VLOOKUP(A10279,Directie!$A:$B,2,FALSE),"")</f>
        <v>42. retail price food</v>
      </c>
      <c r="K10279" t="s">
        <v>272</v>
      </c>
      <c r="L10279" s="8">
        <v>46327</v>
      </c>
      <c r="M10279" s="8">
        <v>46600</v>
      </c>
    </row>
    <row r="10280" spans="1:13">
      <c r="A10280" t="s">
        <v>2454</v>
      </c>
      <c r="B10280">
        <v>24</v>
      </c>
      <c r="C10280" t="s">
        <v>14</v>
      </c>
      <c r="J10280" t="str">
        <f>IFERROR(VLOOKUP(A10280,Directie!$A:$B,2,FALSE),"")</f>
        <v>42. retail price food</v>
      </c>
      <c r="K10280" t="s">
        <v>272</v>
      </c>
      <c r="L10280" s="8">
        <v>46327</v>
      </c>
      <c r="M10280" s="8">
        <v>46600</v>
      </c>
    </row>
    <row r="10281" spans="1:13">
      <c r="A10281" t="s">
        <v>2454</v>
      </c>
      <c r="B10281">
        <v>44</v>
      </c>
      <c r="C10281" t="s">
        <v>19</v>
      </c>
      <c r="J10281" t="str">
        <f>IFERROR(VLOOKUP(A10281,Directie!$A:$B,2,FALSE),"")</f>
        <v>42. retail price food</v>
      </c>
      <c r="K10281" t="s">
        <v>272</v>
      </c>
      <c r="L10281" s="8">
        <v>46327</v>
      </c>
      <c r="M10281" s="8">
        <v>46600</v>
      </c>
    </row>
    <row r="10282" spans="1:13">
      <c r="A10282" t="s">
        <v>2454</v>
      </c>
      <c r="B10282">
        <v>40</v>
      </c>
      <c r="C10282" t="s">
        <v>20</v>
      </c>
      <c r="F10282" t="s">
        <v>18</v>
      </c>
      <c r="J10282" t="str">
        <f>IFERROR(VLOOKUP(A10282,Directie!$A:$B,2,FALSE),"")</f>
        <v>42. retail price food</v>
      </c>
      <c r="K10282" t="s">
        <v>272</v>
      </c>
      <c r="L10282" s="8">
        <v>46327</v>
      </c>
      <c r="M10282" s="8">
        <v>46600</v>
      </c>
    </row>
    <row r="10283" spans="1:13">
      <c r="A10283" t="s">
        <v>2454</v>
      </c>
      <c r="B10283">
        <v>71</v>
      </c>
      <c r="C10283" t="s">
        <v>24</v>
      </c>
      <c r="D10283" t="s">
        <v>25</v>
      </c>
      <c r="J10283" t="str">
        <f>IFERROR(VLOOKUP(A10283,Directie!$A:$B,2,FALSE),"")</f>
        <v>42. retail price food</v>
      </c>
      <c r="K10283" t="s">
        <v>272</v>
      </c>
      <c r="L10283" s="8">
        <v>46327</v>
      </c>
      <c r="M10283" s="8">
        <v>46600</v>
      </c>
    </row>
    <row r="10284" spans="1:13">
      <c r="A10284" t="s">
        <v>2455</v>
      </c>
      <c r="B10284">
        <v>42</v>
      </c>
      <c r="C10284" t="s">
        <v>82</v>
      </c>
      <c r="J10284" t="str">
        <f>IFERROR(VLOOKUP(A10284,Directie!$A:$B,2,FALSE),"")</f>
        <v>42. retail price food</v>
      </c>
      <c r="K10284" t="s">
        <v>272</v>
      </c>
      <c r="L10284" s="8">
        <v>46327</v>
      </c>
      <c r="M10284" s="8">
        <v>46600</v>
      </c>
    </row>
    <row r="10285" spans="1:13">
      <c r="A10285" t="s">
        <v>2455</v>
      </c>
      <c r="B10285">
        <v>24</v>
      </c>
      <c r="C10285" t="s">
        <v>14</v>
      </c>
      <c r="J10285" t="str">
        <f>IFERROR(VLOOKUP(A10285,Directie!$A:$B,2,FALSE),"")</f>
        <v>42. retail price food</v>
      </c>
      <c r="K10285" t="s">
        <v>272</v>
      </c>
      <c r="L10285" s="8">
        <v>46327</v>
      </c>
      <c r="M10285" s="8">
        <v>46600</v>
      </c>
    </row>
    <row r="10286" spans="1:13">
      <c r="A10286" t="s">
        <v>2455</v>
      </c>
      <c r="B10286">
        <v>44</v>
      </c>
      <c r="C10286" t="s">
        <v>19</v>
      </c>
      <c r="J10286" t="str">
        <f>IFERROR(VLOOKUP(A10286,Directie!$A:$B,2,FALSE),"")</f>
        <v>42. retail price food</v>
      </c>
      <c r="K10286" t="s">
        <v>272</v>
      </c>
      <c r="L10286" s="8">
        <v>46327</v>
      </c>
      <c r="M10286" s="8">
        <v>46600</v>
      </c>
    </row>
    <row r="10287" spans="1:13">
      <c r="A10287" t="s">
        <v>2455</v>
      </c>
      <c r="B10287">
        <v>40</v>
      </c>
      <c r="C10287" t="s">
        <v>20</v>
      </c>
      <c r="F10287" t="s">
        <v>18</v>
      </c>
      <c r="J10287" t="str">
        <f>IFERROR(VLOOKUP(A10287,Directie!$A:$B,2,FALSE),"")</f>
        <v>42. retail price food</v>
      </c>
      <c r="K10287" t="s">
        <v>272</v>
      </c>
      <c r="L10287" s="8">
        <v>46327</v>
      </c>
      <c r="M10287" s="8">
        <v>46600</v>
      </c>
    </row>
    <row r="10288" spans="1:13">
      <c r="A10288" t="s">
        <v>2455</v>
      </c>
      <c r="B10288">
        <v>71</v>
      </c>
      <c r="C10288" t="s">
        <v>24</v>
      </c>
      <c r="D10288" t="s">
        <v>25</v>
      </c>
      <c r="J10288" t="str">
        <f>IFERROR(VLOOKUP(A10288,Directie!$A:$B,2,FALSE),"")</f>
        <v>42. retail price food</v>
      </c>
      <c r="K10288" t="s">
        <v>272</v>
      </c>
      <c r="L10288" s="8">
        <v>46327</v>
      </c>
      <c r="M10288" s="8">
        <v>46600</v>
      </c>
    </row>
    <row r="10289" spans="1:13">
      <c r="A10289" t="s">
        <v>2456</v>
      </c>
      <c r="B10289">
        <v>42</v>
      </c>
      <c r="C10289" t="s">
        <v>82</v>
      </c>
      <c r="J10289" t="str">
        <f>IFERROR(VLOOKUP(A10289,Directie!$A:$B,2,FALSE),"")</f>
        <v>42. retail price food</v>
      </c>
      <c r="K10289" t="s">
        <v>272</v>
      </c>
      <c r="L10289" s="8">
        <v>46327</v>
      </c>
      <c r="M10289" s="8">
        <v>46600</v>
      </c>
    </row>
    <row r="10290" spans="1:13">
      <c r="A10290" t="s">
        <v>2456</v>
      </c>
      <c r="B10290">
        <v>24</v>
      </c>
      <c r="C10290" t="s">
        <v>14</v>
      </c>
      <c r="J10290" t="str">
        <f>IFERROR(VLOOKUP(A10290,Directie!$A:$B,2,FALSE),"")</f>
        <v>42. retail price food</v>
      </c>
      <c r="K10290" t="s">
        <v>272</v>
      </c>
      <c r="L10290" s="8">
        <v>46327</v>
      </c>
      <c r="M10290" s="8">
        <v>46600</v>
      </c>
    </row>
    <row r="10291" spans="1:13">
      <c r="A10291" t="s">
        <v>2456</v>
      </c>
      <c r="B10291">
        <v>16</v>
      </c>
      <c r="C10291" t="s">
        <v>15</v>
      </c>
      <c r="D10291" t="s">
        <v>16</v>
      </c>
      <c r="E10291" t="s">
        <v>17</v>
      </c>
      <c r="F10291" t="s">
        <v>18</v>
      </c>
      <c r="J10291" t="str">
        <f>IFERROR(VLOOKUP(A10291,Directie!$A:$B,2,FALSE),"")</f>
        <v>42. retail price food</v>
      </c>
      <c r="K10291" t="s">
        <v>272</v>
      </c>
      <c r="L10291" s="8">
        <v>46327</v>
      </c>
      <c r="M10291" s="8">
        <v>46600</v>
      </c>
    </row>
    <row r="10292" spans="1:13">
      <c r="A10292" t="s">
        <v>2456</v>
      </c>
      <c r="B10292">
        <v>30</v>
      </c>
      <c r="C10292" t="s">
        <v>32</v>
      </c>
      <c r="D10292" t="s">
        <v>33</v>
      </c>
      <c r="E10292" t="s">
        <v>22</v>
      </c>
      <c r="J10292" t="str">
        <f>IFERROR(VLOOKUP(A10292,Directie!$A:$B,2,FALSE),"")</f>
        <v>42. retail price food</v>
      </c>
      <c r="K10292" t="s">
        <v>272</v>
      </c>
      <c r="L10292" s="8">
        <v>46327</v>
      </c>
      <c r="M10292" s="8">
        <v>46600</v>
      </c>
    </row>
    <row r="10293" spans="1:13">
      <c r="A10293" t="s">
        <v>2456</v>
      </c>
      <c r="B10293">
        <v>44</v>
      </c>
      <c r="C10293" t="s">
        <v>19</v>
      </c>
      <c r="J10293" t="str">
        <f>IFERROR(VLOOKUP(A10293,Directie!$A:$B,2,FALSE),"")</f>
        <v>42. retail price food</v>
      </c>
      <c r="K10293" t="s">
        <v>272</v>
      </c>
      <c r="L10293" s="8">
        <v>46327</v>
      </c>
      <c r="M10293" s="8">
        <v>46600</v>
      </c>
    </row>
    <row r="10294" spans="1:13">
      <c r="A10294" t="s">
        <v>2456</v>
      </c>
      <c r="B10294">
        <v>40</v>
      </c>
      <c r="C10294" t="s">
        <v>20</v>
      </c>
      <c r="F10294" t="s">
        <v>18</v>
      </c>
      <c r="J10294" t="str">
        <f>IFERROR(VLOOKUP(A10294,Directie!$A:$B,2,FALSE),"")</f>
        <v>42. retail price food</v>
      </c>
      <c r="K10294" t="s">
        <v>272</v>
      </c>
      <c r="L10294" s="8">
        <v>46327</v>
      </c>
      <c r="M10294" s="8">
        <v>46600</v>
      </c>
    </row>
    <row r="10295" spans="1:13">
      <c r="A10295" t="s">
        <v>2456</v>
      </c>
      <c r="B10295">
        <v>71</v>
      </c>
      <c r="C10295" t="s">
        <v>24</v>
      </c>
      <c r="D10295" t="s">
        <v>25</v>
      </c>
      <c r="J10295" t="str">
        <f>IFERROR(VLOOKUP(A10295,Directie!$A:$B,2,FALSE),"")</f>
        <v>42. retail price food</v>
      </c>
      <c r="K10295" t="s">
        <v>272</v>
      </c>
      <c r="L10295" s="8">
        <v>46327</v>
      </c>
      <c r="M10295" s="8">
        <v>46600</v>
      </c>
    </row>
    <row r="10296" spans="1:13">
      <c r="A10296" t="s">
        <v>2457</v>
      </c>
      <c r="B10296">
        <v>42</v>
      </c>
      <c r="C10296" t="s">
        <v>82</v>
      </c>
      <c r="J10296" t="str">
        <f>IFERROR(VLOOKUP(A10296,Directie!$A:$B,2,FALSE),"")</f>
        <v>42. retail price food</v>
      </c>
      <c r="K10296" t="s">
        <v>272</v>
      </c>
      <c r="L10296" s="8">
        <v>46327</v>
      </c>
      <c r="M10296" s="8">
        <v>46600</v>
      </c>
    </row>
    <row r="10297" spans="1:13">
      <c r="A10297" t="s">
        <v>2457</v>
      </c>
      <c r="B10297">
        <v>24</v>
      </c>
      <c r="C10297" t="s">
        <v>14</v>
      </c>
      <c r="J10297" t="str">
        <f>IFERROR(VLOOKUP(A10297,Directie!$A:$B,2,FALSE),"")</f>
        <v>42. retail price food</v>
      </c>
      <c r="K10297" t="s">
        <v>272</v>
      </c>
      <c r="L10297" s="8">
        <v>46327</v>
      </c>
      <c r="M10297" s="8">
        <v>46600</v>
      </c>
    </row>
    <row r="10298" spans="1:13">
      <c r="A10298" t="s">
        <v>2457</v>
      </c>
      <c r="B10298">
        <v>30</v>
      </c>
      <c r="C10298" t="s">
        <v>32</v>
      </c>
      <c r="D10298" t="s">
        <v>33</v>
      </c>
      <c r="E10298" t="s">
        <v>22</v>
      </c>
      <c r="J10298" t="str">
        <f>IFERROR(VLOOKUP(A10298,Directie!$A:$B,2,FALSE),"")</f>
        <v>42. retail price food</v>
      </c>
      <c r="K10298" t="s">
        <v>272</v>
      </c>
      <c r="L10298" s="8">
        <v>46327</v>
      </c>
      <c r="M10298" s="8">
        <v>46600</v>
      </c>
    </row>
    <row r="10299" spans="1:13">
      <c r="A10299" t="s">
        <v>2457</v>
      </c>
      <c r="B10299">
        <v>44</v>
      </c>
      <c r="C10299" t="s">
        <v>19</v>
      </c>
      <c r="J10299" t="str">
        <f>IFERROR(VLOOKUP(A10299,Directie!$A:$B,2,FALSE),"")</f>
        <v>42. retail price food</v>
      </c>
      <c r="K10299" t="s">
        <v>272</v>
      </c>
      <c r="L10299" s="8">
        <v>46327</v>
      </c>
      <c r="M10299" s="8">
        <v>46600</v>
      </c>
    </row>
    <row r="10300" spans="1:13">
      <c r="A10300" t="s">
        <v>2457</v>
      </c>
      <c r="B10300">
        <v>40</v>
      </c>
      <c r="C10300" t="s">
        <v>20</v>
      </c>
      <c r="F10300" t="s">
        <v>18</v>
      </c>
      <c r="J10300" t="str">
        <f>IFERROR(VLOOKUP(A10300,Directie!$A:$B,2,FALSE),"")</f>
        <v>42. retail price food</v>
      </c>
      <c r="K10300" t="s">
        <v>272</v>
      </c>
      <c r="L10300" s="8">
        <v>46327</v>
      </c>
      <c r="M10300" s="8">
        <v>46600</v>
      </c>
    </row>
    <row r="10301" spans="1:13">
      <c r="A10301" t="s">
        <v>2457</v>
      </c>
      <c r="B10301">
        <v>31</v>
      </c>
      <c r="C10301" t="s">
        <v>21</v>
      </c>
      <c r="D10301" t="s">
        <v>22</v>
      </c>
      <c r="F10301" t="s">
        <v>23</v>
      </c>
      <c r="J10301" t="str">
        <f>IFERROR(VLOOKUP(A10301,Directie!$A:$B,2,FALSE),"")</f>
        <v>42. retail price food</v>
      </c>
      <c r="K10301" t="s">
        <v>272</v>
      </c>
      <c r="L10301" s="8">
        <v>46327</v>
      </c>
      <c r="M10301" s="8">
        <v>46600</v>
      </c>
    </row>
    <row r="10302" spans="1:13">
      <c r="A10302" t="s">
        <v>2458</v>
      </c>
      <c r="B10302">
        <v>42</v>
      </c>
      <c r="C10302" t="s">
        <v>82</v>
      </c>
      <c r="J10302" t="str">
        <f>IFERROR(VLOOKUP(A10302,Directie!$A:$B,2,FALSE),"")</f>
        <v>42. retail price food</v>
      </c>
      <c r="K10302" t="s">
        <v>272</v>
      </c>
      <c r="L10302" s="8">
        <v>46327</v>
      </c>
      <c r="M10302" s="8">
        <v>46600</v>
      </c>
    </row>
    <row r="10303" spans="1:13">
      <c r="A10303" t="s">
        <v>2458</v>
      </c>
      <c r="B10303">
        <v>24</v>
      </c>
      <c r="C10303" t="s">
        <v>14</v>
      </c>
      <c r="J10303" t="str">
        <f>IFERROR(VLOOKUP(A10303,Directie!$A:$B,2,FALSE),"")</f>
        <v>42. retail price food</v>
      </c>
      <c r="K10303" t="s">
        <v>272</v>
      </c>
      <c r="L10303" s="8">
        <v>46327</v>
      </c>
      <c r="M10303" s="8">
        <v>46600</v>
      </c>
    </row>
    <row r="10304" spans="1:13">
      <c r="A10304" t="s">
        <v>2458</v>
      </c>
      <c r="B10304">
        <v>30</v>
      </c>
      <c r="C10304" t="s">
        <v>32</v>
      </c>
      <c r="D10304" t="s">
        <v>33</v>
      </c>
      <c r="E10304" t="s">
        <v>22</v>
      </c>
      <c r="J10304" t="str">
        <f>IFERROR(VLOOKUP(A10304,Directie!$A:$B,2,FALSE),"")</f>
        <v>42. retail price food</v>
      </c>
      <c r="K10304" t="s">
        <v>272</v>
      </c>
      <c r="L10304" s="8">
        <v>46327</v>
      </c>
      <c r="M10304" s="8">
        <v>46600</v>
      </c>
    </row>
    <row r="10305" spans="1:13">
      <c r="A10305" t="s">
        <v>2458</v>
      </c>
      <c r="B10305">
        <v>44</v>
      </c>
      <c r="C10305" t="s">
        <v>19</v>
      </c>
      <c r="J10305" t="str">
        <f>IFERROR(VLOOKUP(A10305,Directie!$A:$B,2,FALSE),"")</f>
        <v>42. retail price food</v>
      </c>
      <c r="K10305" t="s">
        <v>272</v>
      </c>
      <c r="L10305" s="8">
        <v>46327</v>
      </c>
      <c r="M10305" s="8">
        <v>46600</v>
      </c>
    </row>
    <row r="10306" spans="1:13">
      <c r="A10306" t="s">
        <v>2458</v>
      </c>
      <c r="B10306">
        <v>40</v>
      </c>
      <c r="C10306" t="s">
        <v>20</v>
      </c>
      <c r="F10306" t="s">
        <v>18</v>
      </c>
      <c r="J10306" t="str">
        <f>IFERROR(VLOOKUP(A10306,Directie!$A:$B,2,FALSE),"")</f>
        <v>42. retail price food</v>
      </c>
      <c r="K10306" t="s">
        <v>272</v>
      </c>
      <c r="L10306" s="8">
        <v>46327</v>
      </c>
      <c r="M10306" s="8">
        <v>46600</v>
      </c>
    </row>
    <row r="10307" spans="1:13">
      <c r="A10307" t="s">
        <v>2459</v>
      </c>
      <c r="B10307">
        <v>42</v>
      </c>
      <c r="C10307" t="s">
        <v>82</v>
      </c>
      <c r="J10307" t="str">
        <f>IFERROR(VLOOKUP(A10307,Directie!$A:$B,2,FALSE),"")</f>
        <v>42. retail price food</v>
      </c>
      <c r="K10307" t="s">
        <v>272</v>
      </c>
      <c r="L10307" s="8">
        <v>46327</v>
      </c>
      <c r="M10307" s="8">
        <v>46600</v>
      </c>
    </row>
    <row r="10308" spans="1:13">
      <c r="A10308" t="s">
        <v>2459</v>
      </c>
      <c r="B10308">
        <v>32</v>
      </c>
      <c r="C10308" t="s">
        <v>40</v>
      </c>
      <c r="D10308" t="s">
        <v>33</v>
      </c>
      <c r="E10308" t="s">
        <v>22</v>
      </c>
      <c r="J10308" t="str">
        <f>IFERROR(VLOOKUP(A10308,Directie!$A:$B,2,FALSE),"")</f>
        <v>42. retail price food</v>
      </c>
      <c r="K10308" t="s">
        <v>272</v>
      </c>
      <c r="L10308" s="8">
        <v>46327</v>
      </c>
      <c r="M10308" s="8">
        <v>46600</v>
      </c>
    </row>
    <row r="10309" spans="1:13">
      <c r="A10309" t="s">
        <v>2459</v>
      </c>
      <c r="B10309">
        <v>24</v>
      </c>
      <c r="C10309" t="s">
        <v>14</v>
      </c>
      <c r="J10309" t="str">
        <f>IFERROR(VLOOKUP(A10309,Directie!$A:$B,2,FALSE),"")</f>
        <v>42. retail price food</v>
      </c>
      <c r="K10309" t="s">
        <v>272</v>
      </c>
      <c r="L10309" s="8">
        <v>46327</v>
      </c>
      <c r="M10309" s="8">
        <v>46600</v>
      </c>
    </row>
    <row r="10310" spans="1:13">
      <c r="A10310" t="s">
        <v>2459</v>
      </c>
      <c r="B10310">
        <v>30</v>
      </c>
      <c r="C10310" t="s">
        <v>32</v>
      </c>
      <c r="D10310" t="s">
        <v>33</v>
      </c>
      <c r="E10310" t="s">
        <v>22</v>
      </c>
      <c r="J10310" t="str">
        <f>IFERROR(VLOOKUP(A10310,Directie!$A:$B,2,FALSE),"")</f>
        <v>42. retail price food</v>
      </c>
      <c r="K10310" t="s">
        <v>272</v>
      </c>
      <c r="L10310" s="8">
        <v>46327</v>
      </c>
      <c r="M10310" s="8">
        <v>46600</v>
      </c>
    </row>
    <row r="10311" spans="1:13">
      <c r="A10311" t="s">
        <v>2460</v>
      </c>
      <c r="B10311">
        <v>42</v>
      </c>
      <c r="C10311" t="s">
        <v>82</v>
      </c>
      <c r="J10311" t="str">
        <f>IFERROR(VLOOKUP(A10311,Directie!$A:$B,2,FALSE),"")</f>
        <v>42. retail price food</v>
      </c>
      <c r="K10311" t="s">
        <v>272</v>
      </c>
      <c r="L10311" s="8">
        <v>46327</v>
      </c>
      <c r="M10311" s="8">
        <v>46600</v>
      </c>
    </row>
    <row r="10312" spans="1:13">
      <c r="A10312" t="s">
        <v>2460</v>
      </c>
      <c r="B10312">
        <v>32</v>
      </c>
      <c r="C10312" t="s">
        <v>40</v>
      </c>
      <c r="D10312" t="s">
        <v>33</v>
      </c>
      <c r="E10312" t="s">
        <v>22</v>
      </c>
      <c r="J10312" t="str">
        <f>IFERROR(VLOOKUP(A10312,Directie!$A:$B,2,FALSE),"")</f>
        <v>42. retail price food</v>
      </c>
      <c r="K10312" t="s">
        <v>272</v>
      </c>
      <c r="L10312" s="8">
        <v>46327</v>
      </c>
      <c r="M10312" s="8">
        <v>46600</v>
      </c>
    </row>
    <row r="10313" spans="1:13">
      <c r="A10313" t="s">
        <v>2460</v>
      </c>
      <c r="B10313">
        <v>24</v>
      </c>
      <c r="C10313" t="s">
        <v>14</v>
      </c>
      <c r="J10313" t="str">
        <f>IFERROR(VLOOKUP(A10313,Directie!$A:$B,2,FALSE),"")</f>
        <v>42. retail price food</v>
      </c>
      <c r="K10313" t="s">
        <v>272</v>
      </c>
      <c r="L10313" s="8">
        <v>46327</v>
      </c>
      <c r="M10313" s="8">
        <v>46600</v>
      </c>
    </row>
    <row r="10314" spans="1:13">
      <c r="A10314" t="s">
        <v>2460</v>
      </c>
      <c r="B10314">
        <v>30</v>
      </c>
      <c r="C10314" t="s">
        <v>32</v>
      </c>
      <c r="D10314" t="s">
        <v>33</v>
      </c>
      <c r="E10314" t="s">
        <v>22</v>
      </c>
      <c r="J10314" t="str">
        <f>IFERROR(VLOOKUP(A10314,Directie!$A:$B,2,FALSE),"")</f>
        <v>42. retail price food</v>
      </c>
      <c r="K10314" t="s">
        <v>272</v>
      </c>
      <c r="L10314" s="8">
        <v>46327</v>
      </c>
      <c r="M10314" s="8">
        <v>46600</v>
      </c>
    </row>
    <row r="10315" spans="1:13">
      <c r="A10315" t="s">
        <v>2460</v>
      </c>
      <c r="B10315">
        <v>40</v>
      </c>
      <c r="C10315" t="s">
        <v>20</v>
      </c>
      <c r="F10315" t="s">
        <v>18</v>
      </c>
      <c r="J10315" t="str">
        <f>IFERROR(VLOOKUP(A10315,Directie!$A:$B,2,FALSE),"")</f>
        <v>42. retail price food</v>
      </c>
      <c r="K10315" t="s">
        <v>272</v>
      </c>
      <c r="L10315" s="8">
        <v>46327</v>
      </c>
      <c r="M10315" s="8">
        <v>46600</v>
      </c>
    </row>
    <row r="10316" spans="1:13">
      <c r="A10316" t="s">
        <v>2461</v>
      </c>
      <c r="J10316" t="str">
        <f>IFERROR(VLOOKUP(A10316,Directie!$A:$B,2,FALSE),"")</f>
        <v>Retail Services</v>
      </c>
      <c r="K10316" t="s">
        <v>272</v>
      </c>
      <c r="L10316" s="8">
        <v>46327</v>
      </c>
      <c r="M10316" s="8">
        <v>46600</v>
      </c>
    </row>
    <row r="10317" spans="1:13">
      <c r="A10317" t="s">
        <v>2461</v>
      </c>
      <c r="B10317">
        <v>40</v>
      </c>
      <c r="C10317" t="s">
        <v>20</v>
      </c>
      <c r="F10317" t="s">
        <v>18</v>
      </c>
      <c r="J10317" t="str">
        <f>IFERROR(VLOOKUP(A10317,Directie!$A:$B,2,FALSE),"")</f>
        <v>Retail Services</v>
      </c>
      <c r="K10317" t="s">
        <v>272</v>
      </c>
      <c r="L10317" s="8">
        <v>46327</v>
      </c>
      <c r="M10317" s="8">
        <v>46600</v>
      </c>
    </row>
    <row r="10318" spans="1:13">
      <c r="A10318" t="s">
        <v>2462</v>
      </c>
      <c r="B10318">
        <v>24</v>
      </c>
      <c r="C10318" t="s">
        <v>14</v>
      </c>
      <c r="J10318" t="str">
        <f>IFERROR(VLOOKUP(A10318,Directie!$A:$B,2,FALSE),"")</f>
        <v>42. retail price food</v>
      </c>
      <c r="K10318" t="s">
        <v>272</v>
      </c>
      <c r="L10318" s="8">
        <v>46327</v>
      </c>
      <c r="M10318" s="8">
        <v>46600</v>
      </c>
    </row>
    <row r="10319" spans="1:13">
      <c r="A10319" t="s">
        <v>2462</v>
      </c>
      <c r="B10319">
        <v>30</v>
      </c>
      <c r="C10319" t="s">
        <v>32</v>
      </c>
      <c r="D10319" t="s">
        <v>33</v>
      </c>
      <c r="E10319" t="s">
        <v>22</v>
      </c>
      <c r="J10319" t="str">
        <f>IFERROR(VLOOKUP(A10319,Directie!$A:$B,2,FALSE),"")</f>
        <v>42. retail price food</v>
      </c>
      <c r="K10319" t="s">
        <v>272</v>
      </c>
      <c r="L10319" s="8">
        <v>46327</v>
      </c>
      <c r="M10319" s="8">
        <v>46600</v>
      </c>
    </row>
    <row r="10320" spans="1:13">
      <c r="A10320" t="s">
        <v>2462</v>
      </c>
      <c r="B10320">
        <v>18</v>
      </c>
      <c r="C10320" t="s">
        <v>41</v>
      </c>
      <c r="D10320" t="s">
        <v>42</v>
      </c>
      <c r="F10320" t="s">
        <v>42</v>
      </c>
      <c r="G10320" t="s">
        <v>43</v>
      </c>
      <c r="H10320" t="s">
        <v>44</v>
      </c>
      <c r="I10320" t="s">
        <v>45</v>
      </c>
      <c r="J10320" t="str">
        <f>IFERROR(VLOOKUP(A10320,Directie!$A:$B,2,FALSE),"")</f>
        <v>42. retail price food</v>
      </c>
      <c r="K10320" t="s">
        <v>272</v>
      </c>
      <c r="L10320" s="8">
        <v>46327</v>
      </c>
      <c r="M10320" s="8">
        <v>46600</v>
      </c>
    </row>
    <row r="10321" spans="1:13">
      <c r="A10321" t="s">
        <v>2462</v>
      </c>
      <c r="B10321">
        <v>44</v>
      </c>
      <c r="C10321" t="s">
        <v>19</v>
      </c>
      <c r="J10321" t="str">
        <f>IFERROR(VLOOKUP(A10321,Directie!$A:$B,2,FALSE),"")</f>
        <v>42. retail price food</v>
      </c>
      <c r="K10321" t="s">
        <v>272</v>
      </c>
      <c r="L10321" s="8">
        <v>46327</v>
      </c>
      <c r="M10321" s="8">
        <v>46600</v>
      </c>
    </row>
    <row r="10322" spans="1:13">
      <c r="A10322" t="s">
        <v>2462</v>
      </c>
      <c r="B10322">
        <v>40</v>
      </c>
      <c r="C10322" t="s">
        <v>20</v>
      </c>
      <c r="F10322" t="s">
        <v>18</v>
      </c>
      <c r="J10322" t="str">
        <f>IFERROR(VLOOKUP(A10322,Directie!$A:$B,2,FALSE),"")</f>
        <v>42. retail price food</v>
      </c>
      <c r="K10322" t="s">
        <v>272</v>
      </c>
      <c r="L10322" s="8">
        <v>46327</v>
      </c>
      <c r="M10322" s="8">
        <v>46600</v>
      </c>
    </row>
    <row r="10323" spans="1:13">
      <c r="A10323" t="s">
        <v>2462</v>
      </c>
      <c r="B10323">
        <v>71</v>
      </c>
      <c r="C10323" t="s">
        <v>24</v>
      </c>
      <c r="D10323" t="s">
        <v>25</v>
      </c>
      <c r="J10323" t="str">
        <f>IFERROR(VLOOKUP(A10323,Directie!$A:$B,2,FALSE),"")</f>
        <v>42. retail price food</v>
      </c>
      <c r="K10323" t="s">
        <v>272</v>
      </c>
      <c r="L10323" s="8">
        <v>46327</v>
      </c>
      <c r="M10323" s="8">
        <v>46600</v>
      </c>
    </row>
    <row r="10324" spans="1:13">
      <c r="A10324" t="s">
        <v>2462</v>
      </c>
      <c r="B10324">
        <v>20</v>
      </c>
      <c r="C10324" t="s">
        <v>52</v>
      </c>
      <c r="D10324" t="s">
        <v>16</v>
      </c>
      <c r="E10324" t="s">
        <v>17</v>
      </c>
      <c r="F10324" t="s">
        <v>18</v>
      </c>
      <c r="J10324" t="str">
        <f>IFERROR(VLOOKUP(A10324,Directie!$A:$B,2,FALSE),"")</f>
        <v>42. retail price food</v>
      </c>
      <c r="K10324" t="s">
        <v>272</v>
      </c>
      <c r="L10324" s="8">
        <v>46327</v>
      </c>
      <c r="M10324" s="8">
        <v>46600</v>
      </c>
    </row>
    <row r="10325" spans="1:13">
      <c r="A10325" t="s">
        <v>2463</v>
      </c>
      <c r="B10325">
        <v>42</v>
      </c>
      <c r="C10325" t="s">
        <v>82</v>
      </c>
      <c r="J10325" t="str">
        <f>IFERROR(VLOOKUP(A10325,Directie!$A:$B,2,FALSE),"")</f>
        <v>42. retail price food</v>
      </c>
      <c r="K10325" t="s">
        <v>272</v>
      </c>
      <c r="L10325" s="8">
        <v>46327</v>
      </c>
      <c r="M10325" s="8">
        <v>46600</v>
      </c>
    </row>
    <row r="10326" spans="1:13">
      <c r="A10326" t="s">
        <v>2463</v>
      </c>
      <c r="B10326">
        <v>32</v>
      </c>
      <c r="C10326" t="s">
        <v>40</v>
      </c>
      <c r="D10326" t="s">
        <v>33</v>
      </c>
      <c r="E10326" t="s">
        <v>22</v>
      </c>
      <c r="J10326" t="str">
        <f>IFERROR(VLOOKUP(A10326,Directie!$A:$B,2,FALSE),"")</f>
        <v>42. retail price food</v>
      </c>
      <c r="K10326" t="s">
        <v>272</v>
      </c>
      <c r="L10326" s="8">
        <v>46327</v>
      </c>
      <c r="M10326" s="8">
        <v>46600</v>
      </c>
    </row>
    <row r="10327" spans="1:13">
      <c r="A10327" t="s">
        <v>2463</v>
      </c>
      <c r="B10327">
        <v>24</v>
      </c>
      <c r="C10327" t="s">
        <v>14</v>
      </c>
      <c r="J10327" t="str">
        <f>IFERROR(VLOOKUP(A10327,Directie!$A:$B,2,FALSE),"")</f>
        <v>42. retail price food</v>
      </c>
      <c r="K10327" t="s">
        <v>272</v>
      </c>
      <c r="L10327" s="8">
        <v>46327</v>
      </c>
      <c r="M10327" s="8">
        <v>46600</v>
      </c>
    </row>
    <row r="10328" spans="1:13">
      <c r="A10328" t="s">
        <v>2463</v>
      </c>
      <c r="B10328">
        <v>30</v>
      </c>
      <c r="C10328" t="s">
        <v>32</v>
      </c>
      <c r="D10328" t="s">
        <v>33</v>
      </c>
      <c r="E10328" t="s">
        <v>22</v>
      </c>
      <c r="J10328" t="str">
        <f>IFERROR(VLOOKUP(A10328,Directie!$A:$B,2,FALSE),"")</f>
        <v>42. retail price food</v>
      </c>
      <c r="K10328" t="s">
        <v>272</v>
      </c>
      <c r="L10328" s="8">
        <v>46327</v>
      </c>
      <c r="M10328" s="8">
        <v>46600</v>
      </c>
    </row>
    <row r="10329" spans="1:13">
      <c r="A10329" t="s">
        <v>2464</v>
      </c>
      <c r="B10329">
        <v>42</v>
      </c>
      <c r="C10329" t="s">
        <v>82</v>
      </c>
      <c r="J10329" t="str">
        <f>IFERROR(VLOOKUP(A10329,Directie!$A:$B,2,FALSE),"")</f>
        <v>42. retail price food</v>
      </c>
      <c r="K10329" t="s">
        <v>272</v>
      </c>
      <c r="L10329" s="8">
        <v>46327</v>
      </c>
      <c r="M10329" s="8">
        <v>46600</v>
      </c>
    </row>
    <row r="10330" spans="1:13">
      <c r="A10330" t="s">
        <v>2464</v>
      </c>
      <c r="B10330">
        <v>24</v>
      </c>
      <c r="C10330" t="s">
        <v>14</v>
      </c>
      <c r="J10330" t="str">
        <f>IFERROR(VLOOKUP(A10330,Directie!$A:$B,2,FALSE),"")</f>
        <v>42. retail price food</v>
      </c>
      <c r="K10330" t="s">
        <v>272</v>
      </c>
      <c r="L10330" s="8">
        <v>46327</v>
      </c>
      <c r="M10330" s="8">
        <v>46600</v>
      </c>
    </row>
    <row r="10331" spans="1:13">
      <c r="A10331" t="s">
        <v>2464</v>
      </c>
      <c r="B10331">
        <v>44</v>
      </c>
      <c r="C10331" t="s">
        <v>19</v>
      </c>
      <c r="J10331" t="str">
        <f>IFERROR(VLOOKUP(A10331,Directie!$A:$B,2,FALSE),"")</f>
        <v>42. retail price food</v>
      </c>
      <c r="K10331" t="s">
        <v>272</v>
      </c>
      <c r="L10331" s="8">
        <v>46327</v>
      </c>
      <c r="M10331" s="8">
        <v>46600</v>
      </c>
    </row>
    <row r="10332" spans="1:13">
      <c r="A10332" t="s">
        <v>2464</v>
      </c>
      <c r="B10332">
        <v>40</v>
      </c>
      <c r="C10332" t="s">
        <v>20</v>
      </c>
      <c r="F10332" t="s">
        <v>18</v>
      </c>
      <c r="J10332" t="str">
        <f>IFERROR(VLOOKUP(A10332,Directie!$A:$B,2,FALSE),"")</f>
        <v>42. retail price food</v>
      </c>
      <c r="K10332" t="s">
        <v>272</v>
      </c>
      <c r="L10332" s="8">
        <v>46327</v>
      </c>
      <c r="M10332" s="8">
        <v>46600</v>
      </c>
    </row>
    <row r="10333" spans="1:13">
      <c r="A10333" t="s">
        <v>2464</v>
      </c>
      <c r="B10333">
        <v>71</v>
      </c>
      <c r="C10333" t="s">
        <v>24</v>
      </c>
      <c r="D10333" t="s">
        <v>25</v>
      </c>
      <c r="J10333" t="str">
        <f>IFERROR(VLOOKUP(A10333,Directie!$A:$B,2,FALSE),"")</f>
        <v>42. retail price food</v>
      </c>
      <c r="K10333" t="s">
        <v>272</v>
      </c>
      <c r="L10333" s="8">
        <v>46327</v>
      </c>
      <c r="M10333" s="8">
        <v>46600</v>
      </c>
    </row>
    <row r="10334" spans="1:13">
      <c r="A10334" t="s">
        <v>2465</v>
      </c>
      <c r="B10334">
        <v>42</v>
      </c>
      <c r="C10334" t="s">
        <v>82</v>
      </c>
      <c r="J10334" t="str">
        <f>IFERROR(VLOOKUP(A10334,Directie!$A:$B,2,FALSE),"")</f>
        <v>42. retail price food</v>
      </c>
      <c r="K10334" t="s">
        <v>272</v>
      </c>
      <c r="L10334" s="8">
        <v>46327</v>
      </c>
      <c r="M10334" s="8">
        <v>46600</v>
      </c>
    </row>
    <row r="10335" spans="1:13">
      <c r="A10335" t="s">
        <v>2465</v>
      </c>
      <c r="B10335">
        <v>24</v>
      </c>
      <c r="C10335" t="s">
        <v>14</v>
      </c>
      <c r="J10335" t="str">
        <f>IFERROR(VLOOKUP(A10335,Directie!$A:$B,2,FALSE),"")</f>
        <v>42. retail price food</v>
      </c>
      <c r="K10335" t="s">
        <v>272</v>
      </c>
      <c r="L10335" s="8">
        <v>46327</v>
      </c>
      <c r="M10335" s="8">
        <v>46600</v>
      </c>
    </row>
    <row r="10336" spans="1:13">
      <c r="A10336" t="s">
        <v>2465</v>
      </c>
      <c r="B10336">
        <v>30</v>
      </c>
      <c r="C10336" t="s">
        <v>32</v>
      </c>
      <c r="D10336" t="s">
        <v>33</v>
      </c>
      <c r="E10336" t="s">
        <v>22</v>
      </c>
      <c r="J10336" t="str">
        <f>IFERROR(VLOOKUP(A10336,Directie!$A:$B,2,FALSE),"")</f>
        <v>42. retail price food</v>
      </c>
      <c r="K10336" t="s">
        <v>272</v>
      </c>
      <c r="L10336" s="8">
        <v>46327</v>
      </c>
      <c r="M10336" s="8">
        <v>46600</v>
      </c>
    </row>
    <row r="10337" spans="1:13">
      <c r="A10337" t="s">
        <v>2465</v>
      </c>
      <c r="B10337">
        <v>44</v>
      </c>
      <c r="C10337" t="s">
        <v>19</v>
      </c>
      <c r="J10337" t="str">
        <f>IFERROR(VLOOKUP(A10337,Directie!$A:$B,2,FALSE),"")</f>
        <v>42. retail price food</v>
      </c>
      <c r="K10337" t="s">
        <v>272</v>
      </c>
      <c r="L10337" s="8">
        <v>46327</v>
      </c>
      <c r="M10337" s="8">
        <v>46600</v>
      </c>
    </row>
    <row r="10338" spans="1:13">
      <c r="A10338" t="s">
        <v>2465</v>
      </c>
      <c r="B10338">
        <v>40</v>
      </c>
      <c r="C10338" t="s">
        <v>20</v>
      </c>
      <c r="F10338" t="s">
        <v>18</v>
      </c>
      <c r="J10338" t="str">
        <f>IFERROR(VLOOKUP(A10338,Directie!$A:$B,2,FALSE),"")</f>
        <v>42. retail price food</v>
      </c>
      <c r="K10338" t="s">
        <v>272</v>
      </c>
      <c r="L10338" s="8">
        <v>46327</v>
      </c>
      <c r="M10338" s="8">
        <v>46600</v>
      </c>
    </row>
    <row r="10339" spans="1:13">
      <c r="A10339" t="s">
        <v>2466</v>
      </c>
      <c r="B10339">
        <v>42</v>
      </c>
      <c r="C10339" t="s">
        <v>82</v>
      </c>
      <c r="J10339" t="str">
        <f>IFERROR(VLOOKUP(A10339,Directie!$A:$B,2,FALSE),"")</f>
        <v>42. retail price food</v>
      </c>
      <c r="K10339" t="s">
        <v>272</v>
      </c>
      <c r="L10339" s="8">
        <v>46327</v>
      </c>
      <c r="M10339" s="8">
        <v>46600</v>
      </c>
    </row>
    <row r="10340" spans="1:13">
      <c r="A10340" t="s">
        <v>2466</v>
      </c>
      <c r="B10340">
        <v>32</v>
      </c>
      <c r="C10340" t="s">
        <v>40</v>
      </c>
      <c r="D10340" t="s">
        <v>33</v>
      </c>
      <c r="E10340" t="s">
        <v>22</v>
      </c>
      <c r="J10340" t="str">
        <f>IFERROR(VLOOKUP(A10340,Directie!$A:$B,2,FALSE),"")</f>
        <v>42. retail price food</v>
      </c>
      <c r="K10340" t="s">
        <v>272</v>
      </c>
      <c r="L10340" s="8">
        <v>46327</v>
      </c>
      <c r="M10340" s="8">
        <v>46600</v>
      </c>
    </row>
    <row r="10341" spans="1:13">
      <c r="A10341" t="s">
        <v>2466</v>
      </c>
      <c r="B10341">
        <v>24</v>
      </c>
      <c r="C10341" t="s">
        <v>14</v>
      </c>
      <c r="J10341" t="str">
        <f>IFERROR(VLOOKUP(A10341,Directie!$A:$B,2,FALSE),"")</f>
        <v>42. retail price food</v>
      </c>
      <c r="K10341" t="s">
        <v>272</v>
      </c>
      <c r="L10341" s="8">
        <v>46327</v>
      </c>
      <c r="M10341" s="8">
        <v>46600</v>
      </c>
    </row>
    <row r="10342" spans="1:13">
      <c r="A10342" t="s">
        <v>2466</v>
      </c>
      <c r="B10342">
        <v>30</v>
      </c>
      <c r="C10342" t="s">
        <v>32</v>
      </c>
      <c r="D10342" t="s">
        <v>33</v>
      </c>
      <c r="E10342" t="s">
        <v>22</v>
      </c>
      <c r="J10342" t="str">
        <f>IFERROR(VLOOKUP(A10342,Directie!$A:$B,2,FALSE),"")</f>
        <v>42. retail price food</v>
      </c>
      <c r="K10342" t="s">
        <v>272</v>
      </c>
      <c r="L10342" s="8">
        <v>46327</v>
      </c>
      <c r="M10342" s="8">
        <v>46600</v>
      </c>
    </row>
    <row r="10343" spans="1:13">
      <c r="A10343" t="s">
        <v>2466</v>
      </c>
      <c r="B10343">
        <v>40</v>
      </c>
      <c r="C10343" t="s">
        <v>20</v>
      </c>
      <c r="F10343" t="s">
        <v>18</v>
      </c>
      <c r="J10343" t="str">
        <f>IFERROR(VLOOKUP(A10343,Directie!$A:$B,2,FALSE),"")</f>
        <v>42. retail price food</v>
      </c>
      <c r="K10343" t="s">
        <v>272</v>
      </c>
      <c r="L10343" s="8">
        <v>46327</v>
      </c>
      <c r="M10343" s="8">
        <v>46600</v>
      </c>
    </row>
    <row r="10344" spans="1:13">
      <c r="A10344" t="s">
        <v>2467</v>
      </c>
      <c r="B10344">
        <v>42</v>
      </c>
      <c r="C10344" t="s">
        <v>82</v>
      </c>
      <c r="J10344" t="str">
        <f>IFERROR(VLOOKUP(A10344,Directie!$A:$B,2,FALSE),"")</f>
        <v>42. retail price food</v>
      </c>
      <c r="K10344" t="s">
        <v>272</v>
      </c>
      <c r="L10344" s="8">
        <v>46327</v>
      </c>
      <c r="M10344" s="8">
        <v>46600</v>
      </c>
    </row>
    <row r="10345" spans="1:13">
      <c r="A10345" t="s">
        <v>2467</v>
      </c>
      <c r="B10345">
        <v>16</v>
      </c>
      <c r="C10345" t="s">
        <v>15</v>
      </c>
      <c r="D10345" t="s">
        <v>16</v>
      </c>
      <c r="E10345" t="s">
        <v>17</v>
      </c>
      <c r="F10345" t="s">
        <v>18</v>
      </c>
      <c r="J10345" t="str">
        <f>IFERROR(VLOOKUP(A10345,Directie!$A:$B,2,FALSE),"")</f>
        <v>42. retail price food</v>
      </c>
      <c r="K10345" t="s">
        <v>272</v>
      </c>
      <c r="L10345" s="8">
        <v>46327</v>
      </c>
      <c r="M10345" s="8">
        <v>46600</v>
      </c>
    </row>
    <row r="10346" spans="1:13">
      <c r="A10346" t="s">
        <v>2467</v>
      </c>
      <c r="B10346">
        <v>30</v>
      </c>
      <c r="C10346" t="s">
        <v>32</v>
      </c>
      <c r="D10346" t="s">
        <v>33</v>
      </c>
      <c r="E10346" t="s">
        <v>22</v>
      </c>
      <c r="J10346" t="str">
        <f>IFERROR(VLOOKUP(A10346,Directie!$A:$B,2,FALSE),"")</f>
        <v>42. retail price food</v>
      </c>
      <c r="K10346" t="s">
        <v>272</v>
      </c>
      <c r="L10346" s="8">
        <v>46327</v>
      </c>
      <c r="M10346" s="8">
        <v>46600</v>
      </c>
    </row>
    <row r="10347" spans="1:13">
      <c r="A10347" t="s">
        <v>2467</v>
      </c>
      <c r="B10347">
        <v>40</v>
      </c>
      <c r="C10347" t="s">
        <v>20</v>
      </c>
      <c r="F10347" t="s">
        <v>18</v>
      </c>
      <c r="J10347" t="str">
        <f>IFERROR(VLOOKUP(A10347,Directie!$A:$B,2,FALSE),"")</f>
        <v>42. retail price food</v>
      </c>
      <c r="K10347" t="s">
        <v>272</v>
      </c>
      <c r="L10347" s="8">
        <v>46327</v>
      </c>
      <c r="M10347" s="8">
        <v>46600</v>
      </c>
    </row>
    <row r="10348" spans="1:13">
      <c r="A10348" t="s">
        <v>2467</v>
      </c>
      <c r="B10348">
        <v>14</v>
      </c>
      <c r="C10348" t="s">
        <v>189</v>
      </c>
      <c r="D10348" t="s">
        <v>42</v>
      </c>
      <c r="F10348" t="s">
        <v>42</v>
      </c>
      <c r="G10348" t="s">
        <v>43</v>
      </c>
      <c r="H10348" t="s">
        <v>44</v>
      </c>
      <c r="I10348" t="s">
        <v>45</v>
      </c>
      <c r="J10348" t="str">
        <f>IFERROR(VLOOKUP(A10348,Directie!$A:$B,2,FALSE),"")</f>
        <v>42. retail price food</v>
      </c>
      <c r="K10348" t="s">
        <v>272</v>
      </c>
      <c r="L10348" s="8">
        <v>46327</v>
      </c>
      <c r="M10348" s="8">
        <v>46600</v>
      </c>
    </row>
    <row r="10349" spans="1:13">
      <c r="A10349" t="s">
        <v>2468</v>
      </c>
      <c r="B10349">
        <v>42</v>
      </c>
      <c r="C10349" t="s">
        <v>82</v>
      </c>
      <c r="J10349" t="str">
        <f>IFERROR(VLOOKUP(A10349,Directie!$A:$B,2,FALSE),"")</f>
        <v>42. retail price food</v>
      </c>
      <c r="K10349" t="s">
        <v>272</v>
      </c>
      <c r="L10349" s="8">
        <v>46327</v>
      </c>
      <c r="M10349" s="8">
        <v>46600</v>
      </c>
    </row>
    <row r="10350" spans="1:13">
      <c r="A10350" t="s">
        <v>2468</v>
      </c>
      <c r="B10350">
        <v>16</v>
      </c>
      <c r="C10350" t="s">
        <v>15</v>
      </c>
      <c r="D10350" t="s">
        <v>16</v>
      </c>
      <c r="E10350" t="s">
        <v>17</v>
      </c>
      <c r="F10350" t="s">
        <v>18</v>
      </c>
      <c r="J10350" t="str">
        <f>IFERROR(VLOOKUP(A10350,Directie!$A:$B,2,FALSE),"")</f>
        <v>42. retail price food</v>
      </c>
      <c r="K10350" t="s">
        <v>272</v>
      </c>
      <c r="L10350" s="8">
        <v>46327</v>
      </c>
      <c r="M10350" s="8">
        <v>46600</v>
      </c>
    </row>
    <row r="10351" spans="1:13">
      <c r="A10351" t="s">
        <v>2468</v>
      </c>
      <c r="B10351">
        <v>40</v>
      </c>
      <c r="C10351" t="s">
        <v>20</v>
      </c>
      <c r="F10351" t="s">
        <v>18</v>
      </c>
      <c r="J10351" t="str">
        <f>IFERROR(VLOOKUP(A10351,Directie!$A:$B,2,FALSE),"")</f>
        <v>42. retail price food</v>
      </c>
      <c r="K10351" t="s">
        <v>272</v>
      </c>
      <c r="L10351" s="8">
        <v>46327</v>
      </c>
      <c r="M10351" s="8">
        <v>46600</v>
      </c>
    </row>
    <row r="10352" spans="1:13">
      <c r="A10352" t="s">
        <v>2469</v>
      </c>
      <c r="B10352">
        <v>42</v>
      </c>
      <c r="C10352" t="s">
        <v>82</v>
      </c>
      <c r="J10352" t="str">
        <f>IFERROR(VLOOKUP(A10352,Directie!$A:$B,2,FALSE),"")</f>
        <v>42. retail price food</v>
      </c>
      <c r="K10352" t="s">
        <v>272</v>
      </c>
      <c r="L10352" s="8">
        <v>46327</v>
      </c>
      <c r="M10352" s="8">
        <v>46600</v>
      </c>
    </row>
    <row r="10353" spans="1:13">
      <c r="A10353" t="s">
        <v>2469</v>
      </c>
      <c r="B10353">
        <v>16</v>
      </c>
      <c r="C10353" t="s">
        <v>15</v>
      </c>
      <c r="D10353" t="s">
        <v>16</v>
      </c>
      <c r="E10353" t="s">
        <v>17</v>
      </c>
      <c r="F10353" t="s">
        <v>18</v>
      </c>
      <c r="J10353" t="str">
        <f>IFERROR(VLOOKUP(A10353,Directie!$A:$B,2,FALSE),"")</f>
        <v>42. retail price food</v>
      </c>
      <c r="K10353" t="s">
        <v>272</v>
      </c>
      <c r="L10353" s="8">
        <v>46327</v>
      </c>
      <c r="M10353" s="8">
        <v>46600</v>
      </c>
    </row>
    <row r="10354" spans="1:13">
      <c r="A10354" t="s">
        <v>2469</v>
      </c>
      <c r="B10354">
        <v>30</v>
      </c>
      <c r="C10354" t="s">
        <v>32</v>
      </c>
      <c r="D10354" t="s">
        <v>33</v>
      </c>
      <c r="E10354" t="s">
        <v>22</v>
      </c>
      <c r="J10354" t="str">
        <f>IFERROR(VLOOKUP(A10354,Directie!$A:$B,2,FALSE),"")</f>
        <v>42. retail price food</v>
      </c>
      <c r="K10354" t="s">
        <v>272</v>
      </c>
      <c r="L10354" s="8">
        <v>46327</v>
      </c>
      <c r="M10354" s="8">
        <v>46600</v>
      </c>
    </row>
    <row r="10355" spans="1:13">
      <c r="A10355" t="s">
        <v>2469</v>
      </c>
      <c r="B10355">
        <v>40</v>
      </c>
      <c r="C10355" t="s">
        <v>20</v>
      </c>
      <c r="F10355" t="s">
        <v>18</v>
      </c>
      <c r="J10355" t="str">
        <f>IFERROR(VLOOKUP(A10355,Directie!$A:$B,2,FALSE),"")</f>
        <v>42. retail price food</v>
      </c>
      <c r="K10355" t="s">
        <v>272</v>
      </c>
      <c r="L10355" s="8">
        <v>46327</v>
      </c>
      <c r="M10355" s="8">
        <v>46600</v>
      </c>
    </row>
    <row r="10356" spans="1:13">
      <c r="A10356" t="s">
        <v>2470</v>
      </c>
      <c r="B10356">
        <v>42</v>
      </c>
      <c r="C10356" t="s">
        <v>82</v>
      </c>
      <c r="J10356" t="str">
        <f>IFERROR(VLOOKUP(A10356,Directie!$A:$B,2,FALSE),"")</f>
        <v>42. retail price food</v>
      </c>
      <c r="K10356" t="s">
        <v>272</v>
      </c>
      <c r="L10356" s="8">
        <v>46327</v>
      </c>
      <c r="M10356" s="8">
        <v>46600</v>
      </c>
    </row>
    <row r="10357" spans="1:13">
      <c r="A10357" t="s">
        <v>2470</v>
      </c>
      <c r="B10357">
        <v>16</v>
      </c>
      <c r="C10357" t="s">
        <v>15</v>
      </c>
      <c r="D10357" t="s">
        <v>16</v>
      </c>
      <c r="E10357" t="s">
        <v>17</v>
      </c>
      <c r="F10357" t="s">
        <v>18</v>
      </c>
      <c r="J10357" t="str">
        <f>IFERROR(VLOOKUP(A10357,Directie!$A:$B,2,FALSE),"")</f>
        <v>42. retail price food</v>
      </c>
      <c r="K10357" t="s">
        <v>272</v>
      </c>
      <c r="L10357" s="8">
        <v>46327</v>
      </c>
      <c r="M10357" s="8">
        <v>46600</v>
      </c>
    </row>
    <row r="10358" spans="1:13">
      <c r="A10358" t="s">
        <v>2470</v>
      </c>
      <c r="B10358">
        <v>44</v>
      </c>
      <c r="C10358" t="s">
        <v>19</v>
      </c>
      <c r="J10358" t="str">
        <f>IFERROR(VLOOKUP(A10358,Directie!$A:$B,2,FALSE),"")</f>
        <v>42. retail price food</v>
      </c>
      <c r="K10358" t="s">
        <v>272</v>
      </c>
      <c r="L10358" s="8">
        <v>46327</v>
      </c>
      <c r="M10358" s="8">
        <v>46600</v>
      </c>
    </row>
    <row r="10359" spans="1:13">
      <c r="A10359" t="s">
        <v>2470</v>
      </c>
      <c r="B10359">
        <v>40</v>
      </c>
      <c r="C10359" t="s">
        <v>20</v>
      </c>
      <c r="F10359" t="s">
        <v>18</v>
      </c>
      <c r="J10359" t="str">
        <f>IFERROR(VLOOKUP(A10359,Directie!$A:$B,2,FALSE),"")</f>
        <v>42. retail price food</v>
      </c>
      <c r="K10359" t="s">
        <v>272</v>
      </c>
      <c r="L10359" s="8">
        <v>46327</v>
      </c>
      <c r="M10359" s="8">
        <v>46600</v>
      </c>
    </row>
    <row r="10360" spans="1:13">
      <c r="A10360" t="s">
        <v>2470</v>
      </c>
      <c r="B10360">
        <v>71</v>
      </c>
      <c r="C10360" t="s">
        <v>24</v>
      </c>
      <c r="D10360" t="s">
        <v>25</v>
      </c>
      <c r="J10360" t="str">
        <f>IFERROR(VLOOKUP(A10360,Directie!$A:$B,2,FALSE),"")</f>
        <v>42. retail price food</v>
      </c>
      <c r="K10360" t="s">
        <v>272</v>
      </c>
      <c r="L10360" s="8">
        <v>46327</v>
      </c>
      <c r="M10360" s="8">
        <v>46600</v>
      </c>
    </row>
    <row r="10361" spans="1:13">
      <c r="A10361" t="s">
        <v>2471</v>
      </c>
      <c r="J10361" t="str">
        <f>IFERROR(VLOOKUP(A10361,Directie!$A:$B,2,FALSE),"")</f>
        <v>42. retail price food</v>
      </c>
      <c r="K10361" t="s">
        <v>272</v>
      </c>
      <c r="L10361" s="8">
        <v>46327</v>
      </c>
      <c r="M10361" s="8">
        <v>46600</v>
      </c>
    </row>
    <row r="10362" spans="1:13">
      <c r="A10362" t="s">
        <v>2471</v>
      </c>
      <c r="B10362">
        <v>42</v>
      </c>
      <c r="C10362" t="s">
        <v>82</v>
      </c>
      <c r="J10362" t="str">
        <f>IFERROR(VLOOKUP(A10362,Directie!$A:$B,2,FALSE),"")</f>
        <v>42. retail price food</v>
      </c>
      <c r="K10362" t="s">
        <v>272</v>
      </c>
      <c r="L10362" s="8">
        <v>46327</v>
      </c>
      <c r="M10362" s="8">
        <v>46600</v>
      </c>
    </row>
    <row r="10363" spans="1:13">
      <c r="A10363" t="s">
        <v>2471</v>
      </c>
      <c r="B10363">
        <v>32</v>
      </c>
      <c r="C10363" t="s">
        <v>40</v>
      </c>
      <c r="D10363" t="s">
        <v>33</v>
      </c>
      <c r="E10363" t="s">
        <v>22</v>
      </c>
      <c r="J10363" t="str">
        <f>IFERROR(VLOOKUP(A10363,Directie!$A:$B,2,FALSE),"")</f>
        <v>42. retail price food</v>
      </c>
      <c r="K10363" t="s">
        <v>272</v>
      </c>
      <c r="L10363" s="8">
        <v>46327</v>
      </c>
      <c r="M10363" s="8">
        <v>46600</v>
      </c>
    </row>
    <row r="10364" spans="1:13">
      <c r="A10364" t="s">
        <v>2471</v>
      </c>
      <c r="B10364">
        <v>24</v>
      </c>
      <c r="C10364" t="s">
        <v>14</v>
      </c>
      <c r="J10364" t="str">
        <f>IFERROR(VLOOKUP(A10364,Directie!$A:$B,2,FALSE),"")</f>
        <v>42. retail price food</v>
      </c>
      <c r="K10364" t="s">
        <v>272</v>
      </c>
      <c r="L10364" s="8">
        <v>46327</v>
      </c>
      <c r="M10364" s="8">
        <v>46600</v>
      </c>
    </row>
    <row r="10365" spans="1:13">
      <c r="A10365" t="s">
        <v>2471</v>
      </c>
      <c r="B10365">
        <v>30</v>
      </c>
      <c r="C10365" t="s">
        <v>32</v>
      </c>
      <c r="D10365" t="s">
        <v>33</v>
      </c>
      <c r="E10365" t="s">
        <v>22</v>
      </c>
      <c r="J10365" t="str">
        <f>IFERROR(VLOOKUP(A10365,Directie!$A:$B,2,FALSE),"")</f>
        <v>42. retail price food</v>
      </c>
      <c r="K10365" t="s">
        <v>272</v>
      </c>
      <c r="L10365" s="8">
        <v>46327</v>
      </c>
      <c r="M10365" s="8">
        <v>46600</v>
      </c>
    </row>
    <row r="10366" spans="1:13">
      <c r="A10366" t="s">
        <v>2471</v>
      </c>
      <c r="B10366">
        <v>40</v>
      </c>
      <c r="C10366" t="s">
        <v>20</v>
      </c>
      <c r="F10366" t="s">
        <v>18</v>
      </c>
      <c r="J10366" t="str">
        <f>IFERROR(VLOOKUP(A10366,Directie!$A:$B,2,FALSE),"")</f>
        <v>42. retail price food</v>
      </c>
      <c r="K10366" t="s">
        <v>272</v>
      </c>
      <c r="L10366" s="8">
        <v>46327</v>
      </c>
      <c r="M10366" s="8">
        <v>46600</v>
      </c>
    </row>
    <row r="10367" spans="1:13">
      <c r="A10367" t="s">
        <v>2471</v>
      </c>
      <c r="B10367">
        <v>37</v>
      </c>
      <c r="C10367" t="s">
        <v>37</v>
      </c>
      <c r="D10367" t="s">
        <v>38</v>
      </c>
      <c r="E10367" t="s">
        <v>22</v>
      </c>
      <c r="J10367" t="str">
        <f>IFERROR(VLOOKUP(A10367,Directie!$A:$B,2,FALSE),"")</f>
        <v>42. retail price food</v>
      </c>
      <c r="K10367" t="s">
        <v>272</v>
      </c>
      <c r="L10367" s="8">
        <v>46327</v>
      </c>
      <c r="M10367" s="8">
        <v>46600</v>
      </c>
    </row>
    <row r="10368" spans="1:13">
      <c r="A10368" t="s">
        <v>2472</v>
      </c>
      <c r="B10368">
        <v>42</v>
      </c>
      <c r="C10368" t="s">
        <v>82</v>
      </c>
      <c r="J10368" t="str">
        <f>IFERROR(VLOOKUP(A10368,Directie!$A:$B,2,FALSE),"")</f>
        <v>42. retail price food</v>
      </c>
      <c r="K10368" t="s">
        <v>272</v>
      </c>
      <c r="L10368" s="8">
        <v>46327</v>
      </c>
      <c r="M10368" s="8">
        <v>46600</v>
      </c>
    </row>
    <row r="10369" spans="1:13">
      <c r="A10369" t="s">
        <v>2472</v>
      </c>
      <c r="B10369">
        <v>32</v>
      </c>
      <c r="C10369" t="s">
        <v>40</v>
      </c>
      <c r="D10369" t="s">
        <v>33</v>
      </c>
      <c r="E10369" t="s">
        <v>22</v>
      </c>
      <c r="J10369" t="str">
        <f>IFERROR(VLOOKUP(A10369,Directie!$A:$B,2,FALSE),"")</f>
        <v>42. retail price food</v>
      </c>
      <c r="K10369" t="s">
        <v>272</v>
      </c>
      <c r="L10369" s="8">
        <v>46327</v>
      </c>
      <c r="M10369" s="8">
        <v>46600</v>
      </c>
    </row>
    <row r="10370" spans="1:13">
      <c r="A10370" t="s">
        <v>2472</v>
      </c>
      <c r="B10370">
        <v>24</v>
      </c>
      <c r="C10370" t="s">
        <v>14</v>
      </c>
      <c r="J10370" t="str">
        <f>IFERROR(VLOOKUP(A10370,Directie!$A:$B,2,FALSE),"")</f>
        <v>42. retail price food</v>
      </c>
      <c r="K10370" t="s">
        <v>272</v>
      </c>
      <c r="L10370" s="8">
        <v>46327</v>
      </c>
      <c r="M10370" s="8">
        <v>46600</v>
      </c>
    </row>
    <row r="10371" spans="1:13">
      <c r="A10371" t="s">
        <v>2472</v>
      </c>
      <c r="B10371">
        <v>16</v>
      </c>
      <c r="C10371" t="s">
        <v>15</v>
      </c>
      <c r="D10371" t="s">
        <v>16</v>
      </c>
      <c r="E10371" t="s">
        <v>17</v>
      </c>
      <c r="F10371" t="s">
        <v>18</v>
      </c>
      <c r="J10371" t="str">
        <f>IFERROR(VLOOKUP(A10371,Directie!$A:$B,2,FALSE),"")</f>
        <v>42. retail price food</v>
      </c>
      <c r="K10371" t="s">
        <v>272</v>
      </c>
      <c r="L10371" s="8">
        <v>46327</v>
      </c>
      <c r="M10371" s="8">
        <v>46600</v>
      </c>
    </row>
    <row r="10372" spans="1:13">
      <c r="A10372" t="s">
        <v>2472</v>
      </c>
      <c r="B10372">
        <v>30</v>
      </c>
      <c r="C10372" t="s">
        <v>32</v>
      </c>
      <c r="D10372" t="s">
        <v>33</v>
      </c>
      <c r="E10372" t="s">
        <v>22</v>
      </c>
      <c r="J10372" t="str">
        <f>IFERROR(VLOOKUP(A10372,Directie!$A:$B,2,FALSE),"")</f>
        <v>42. retail price food</v>
      </c>
      <c r="K10372" t="s">
        <v>272</v>
      </c>
      <c r="L10372" s="8">
        <v>46327</v>
      </c>
      <c r="M10372" s="8">
        <v>46600</v>
      </c>
    </row>
    <row r="10373" spans="1:13">
      <c r="A10373" t="s">
        <v>2472</v>
      </c>
      <c r="B10373">
        <v>40</v>
      </c>
      <c r="C10373" t="s">
        <v>20</v>
      </c>
      <c r="F10373" t="s">
        <v>18</v>
      </c>
      <c r="J10373" t="str">
        <f>IFERROR(VLOOKUP(A10373,Directie!$A:$B,2,FALSE),"")</f>
        <v>42. retail price food</v>
      </c>
      <c r="K10373" t="s">
        <v>272</v>
      </c>
      <c r="L10373" s="8">
        <v>46327</v>
      </c>
      <c r="M10373" s="8">
        <v>46600</v>
      </c>
    </row>
    <row r="10374" spans="1:13">
      <c r="A10374" t="s">
        <v>2473</v>
      </c>
      <c r="B10374">
        <v>42</v>
      </c>
      <c r="C10374" t="s">
        <v>82</v>
      </c>
      <c r="J10374" t="str">
        <f>IFERROR(VLOOKUP(A10374,Directie!$A:$B,2,FALSE),"")</f>
        <v>42. retail price food</v>
      </c>
      <c r="K10374" t="s">
        <v>272</v>
      </c>
      <c r="L10374" s="8">
        <v>46327</v>
      </c>
      <c r="M10374" s="8">
        <v>46600</v>
      </c>
    </row>
    <row r="10375" spans="1:13">
      <c r="A10375" t="s">
        <v>2473</v>
      </c>
      <c r="B10375">
        <v>24</v>
      </c>
      <c r="C10375" t="s">
        <v>14</v>
      </c>
      <c r="J10375" t="str">
        <f>IFERROR(VLOOKUP(A10375,Directie!$A:$B,2,FALSE),"")</f>
        <v>42. retail price food</v>
      </c>
      <c r="K10375" t="s">
        <v>272</v>
      </c>
      <c r="L10375" s="8">
        <v>46327</v>
      </c>
      <c r="M10375" s="8">
        <v>46600</v>
      </c>
    </row>
    <row r="10376" spans="1:13">
      <c r="A10376" t="s">
        <v>2473</v>
      </c>
      <c r="B10376">
        <v>16</v>
      </c>
      <c r="C10376" t="s">
        <v>15</v>
      </c>
      <c r="D10376" t="s">
        <v>16</v>
      </c>
      <c r="E10376" t="s">
        <v>17</v>
      </c>
      <c r="F10376" t="s">
        <v>18</v>
      </c>
      <c r="J10376" t="str">
        <f>IFERROR(VLOOKUP(A10376,Directie!$A:$B,2,FALSE),"")</f>
        <v>42. retail price food</v>
      </c>
      <c r="K10376" t="s">
        <v>272</v>
      </c>
      <c r="L10376" s="8">
        <v>46327</v>
      </c>
      <c r="M10376" s="8">
        <v>46600</v>
      </c>
    </row>
    <row r="10377" spans="1:13">
      <c r="A10377" t="s">
        <v>2473</v>
      </c>
      <c r="B10377">
        <v>30</v>
      </c>
      <c r="C10377" t="s">
        <v>32</v>
      </c>
      <c r="D10377" t="s">
        <v>33</v>
      </c>
      <c r="E10377" t="s">
        <v>22</v>
      </c>
      <c r="J10377" t="str">
        <f>IFERROR(VLOOKUP(A10377,Directie!$A:$B,2,FALSE),"")</f>
        <v>42. retail price food</v>
      </c>
      <c r="K10377" t="s">
        <v>272</v>
      </c>
      <c r="L10377" s="8">
        <v>46327</v>
      </c>
      <c r="M10377" s="8">
        <v>46600</v>
      </c>
    </row>
    <row r="10378" spans="1:13">
      <c r="A10378" t="s">
        <v>2473</v>
      </c>
      <c r="B10378">
        <v>50</v>
      </c>
      <c r="C10378" t="s">
        <v>197</v>
      </c>
      <c r="F10378" t="s">
        <v>198</v>
      </c>
      <c r="J10378" t="str">
        <f>IFERROR(VLOOKUP(A10378,Directie!$A:$B,2,FALSE),"")</f>
        <v>42. retail price food</v>
      </c>
      <c r="K10378" t="s">
        <v>272</v>
      </c>
      <c r="L10378" s="8">
        <v>46327</v>
      </c>
      <c r="M10378" s="8">
        <v>46600</v>
      </c>
    </row>
    <row r="10379" spans="1:13">
      <c r="A10379" t="s">
        <v>2473</v>
      </c>
      <c r="B10379">
        <v>44</v>
      </c>
      <c r="C10379" t="s">
        <v>19</v>
      </c>
      <c r="J10379" t="str">
        <f>IFERROR(VLOOKUP(A10379,Directie!$A:$B,2,FALSE),"")</f>
        <v>42. retail price food</v>
      </c>
      <c r="K10379" t="s">
        <v>272</v>
      </c>
      <c r="L10379" s="8">
        <v>46327</v>
      </c>
      <c r="M10379" s="8">
        <v>46600</v>
      </c>
    </row>
    <row r="10380" spans="1:13">
      <c r="A10380" t="s">
        <v>2473</v>
      </c>
      <c r="B10380">
        <v>40</v>
      </c>
      <c r="C10380" t="s">
        <v>20</v>
      </c>
      <c r="F10380" t="s">
        <v>18</v>
      </c>
      <c r="J10380" t="str">
        <f>IFERROR(VLOOKUP(A10380,Directie!$A:$B,2,FALSE),"")</f>
        <v>42. retail price food</v>
      </c>
      <c r="K10380" t="s">
        <v>272</v>
      </c>
      <c r="L10380" s="8">
        <v>46327</v>
      </c>
      <c r="M10380" s="8">
        <v>46600</v>
      </c>
    </row>
    <row r="10381" spans="1:13">
      <c r="A10381" t="s">
        <v>2474</v>
      </c>
      <c r="B10381">
        <v>42</v>
      </c>
      <c r="C10381" t="s">
        <v>82</v>
      </c>
      <c r="J10381" t="str">
        <f>IFERROR(VLOOKUP(A10381,Directie!$A:$B,2,FALSE),"")</f>
        <v>42. retail price food</v>
      </c>
      <c r="K10381" t="s">
        <v>272</v>
      </c>
      <c r="L10381" s="8">
        <v>46327</v>
      </c>
      <c r="M10381" s="8">
        <v>46600</v>
      </c>
    </row>
    <row r="10382" spans="1:13">
      <c r="A10382" t="s">
        <v>2474</v>
      </c>
      <c r="B10382">
        <v>24</v>
      </c>
      <c r="C10382" t="s">
        <v>14</v>
      </c>
      <c r="J10382" t="str">
        <f>IFERROR(VLOOKUP(A10382,Directie!$A:$B,2,FALSE),"")</f>
        <v>42. retail price food</v>
      </c>
      <c r="K10382" t="s">
        <v>272</v>
      </c>
      <c r="L10382" s="8">
        <v>46327</v>
      </c>
      <c r="M10382" s="8">
        <v>46600</v>
      </c>
    </row>
    <row r="10383" spans="1:13">
      <c r="A10383" t="s">
        <v>2474</v>
      </c>
      <c r="B10383">
        <v>30</v>
      </c>
      <c r="C10383" t="s">
        <v>32</v>
      </c>
      <c r="D10383" t="s">
        <v>33</v>
      </c>
      <c r="E10383" t="s">
        <v>22</v>
      </c>
      <c r="J10383" t="str">
        <f>IFERROR(VLOOKUP(A10383,Directie!$A:$B,2,FALSE),"")</f>
        <v>42. retail price food</v>
      </c>
      <c r="K10383" t="s">
        <v>272</v>
      </c>
      <c r="L10383" s="8">
        <v>46327</v>
      </c>
      <c r="M10383" s="8">
        <v>46600</v>
      </c>
    </row>
    <row r="10384" spans="1:13">
      <c r="A10384" t="s">
        <v>2474</v>
      </c>
      <c r="B10384">
        <v>44</v>
      </c>
      <c r="C10384" t="s">
        <v>19</v>
      </c>
      <c r="J10384" t="str">
        <f>IFERROR(VLOOKUP(A10384,Directie!$A:$B,2,FALSE),"")</f>
        <v>42. retail price food</v>
      </c>
      <c r="K10384" t="s">
        <v>272</v>
      </c>
      <c r="L10384" s="8">
        <v>46327</v>
      </c>
      <c r="M10384" s="8">
        <v>46600</v>
      </c>
    </row>
    <row r="10385" spans="1:13">
      <c r="A10385" t="s">
        <v>2474</v>
      </c>
      <c r="B10385">
        <v>40</v>
      </c>
      <c r="C10385" t="s">
        <v>20</v>
      </c>
      <c r="F10385" t="s">
        <v>18</v>
      </c>
      <c r="J10385" t="str">
        <f>IFERROR(VLOOKUP(A10385,Directie!$A:$B,2,FALSE),"")</f>
        <v>42. retail price food</v>
      </c>
      <c r="K10385" t="s">
        <v>272</v>
      </c>
      <c r="L10385" s="8">
        <v>46327</v>
      </c>
      <c r="M10385" s="8">
        <v>46600</v>
      </c>
    </row>
    <row r="10386" spans="1:13">
      <c r="A10386" t="s">
        <v>2475</v>
      </c>
      <c r="B10386">
        <v>42</v>
      </c>
      <c r="C10386" t="s">
        <v>82</v>
      </c>
      <c r="J10386" t="str">
        <f>IFERROR(VLOOKUP(A10386,Directie!$A:$B,2,FALSE),"")</f>
        <v>42. retail price food</v>
      </c>
      <c r="K10386" t="s">
        <v>272</v>
      </c>
      <c r="L10386" s="8">
        <v>46327</v>
      </c>
      <c r="M10386" s="8">
        <v>46600</v>
      </c>
    </row>
    <row r="10387" spans="1:13">
      <c r="A10387" t="s">
        <v>2475</v>
      </c>
      <c r="B10387">
        <v>16</v>
      </c>
      <c r="C10387" t="s">
        <v>15</v>
      </c>
      <c r="D10387" t="s">
        <v>16</v>
      </c>
      <c r="E10387" t="s">
        <v>17</v>
      </c>
      <c r="F10387" t="s">
        <v>18</v>
      </c>
      <c r="J10387" t="str">
        <f>IFERROR(VLOOKUP(A10387,Directie!$A:$B,2,FALSE),"")</f>
        <v>42. retail price food</v>
      </c>
      <c r="K10387" t="s">
        <v>272</v>
      </c>
      <c r="L10387" s="8">
        <v>46327</v>
      </c>
      <c r="M10387" s="8">
        <v>46600</v>
      </c>
    </row>
    <row r="10388" spans="1:13">
      <c r="A10388" t="s">
        <v>2475</v>
      </c>
      <c r="B10388">
        <v>40</v>
      </c>
      <c r="C10388" t="s">
        <v>20</v>
      </c>
      <c r="F10388" t="s">
        <v>18</v>
      </c>
      <c r="J10388" t="str">
        <f>IFERROR(VLOOKUP(A10388,Directie!$A:$B,2,FALSE),"")</f>
        <v>42. retail price food</v>
      </c>
      <c r="K10388" t="s">
        <v>272</v>
      </c>
      <c r="L10388" s="8">
        <v>46327</v>
      </c>
      <c r="M10388" s="8">
        <v>46600</v>
      </c>
    </row>
    <row r="10389" spans="1:13">
      <c r="A10389" t="s">
        <v>2476</v>
      </c>
      <c r="J10389" t="str">
        <f>IFERROR(VLOOKUP(A10389,Directie!$A:$B,2,FALSE),"")</f>
        <v>Retail Services</v>
      </c>
      <c r="K10389" t="s">
        <v>272</v>
      </c>
      <c r="L10389" s="8">
        <v>46327</v>
      </c>
      <c r="M10389" s="8">
        <v>46600</v>
      </c>
    </row>
    <row r="10390" spans="1:13">
      <c r="A10390" t="s">
        <v>2477</v>
      </c>
      <c r="J10390" t="str">
        <f>IFERROR(VLOOKUP(A10390,Directie!$A:$B,2,FALSE),"")</f>
        <v>Retail Services</v>
      </c>
      <c r="K10390" t="s">
        <v>272</v>
      </c>
      <c r="L10390" s="8">
        <v>46327</v>
      </c>
      <c r="M10390" s="8">
        <v>46600</v>
      </c>
    </row>
    <row r="10391" spans="1:13">
      <c r="A10391" t="s">
        <v>2478</v>
      </c>
      <c r="J10391" t="str">
        <f>IFERROR(VLOOKUP(A10391,Directie!$A:$B,2,FALSE),"")</f>
        <v>Retail Services</v>
      </c>
      <c r="K10391" t="s">
        <v>272</v>
      </c>
      <c r="L10391" s="8">
        <v>46327</v>
      </c>
      <c r="M10391" s="8">
        <v>46600</v>
      </c>
    </row>
    <row r="10392" spans="1:13">
      <c r="A10392" t="s">
        <v>2479</v>
      </c>
      <c r="B10392">
        <v>42</v>
      </c>
      <c r="C10392" t="s">
        <v>82</v>
      </c>
      <c r="J10392" t="str">
        <f>IFERROR(VLOOKUP(A10392,Directie!$A:$B,2,FALSE),"")</f>
        <v>42. retail price food</v>
      </c>
      <c r="K10392" t="s">
        <v>272</v>
      </c>
      <c r="L10392" s="8">
        <v>46327</v>
      </c>
      <c r="M10392" s="8">
        <v>46600</v>
      </c>
    </row>
    <row r="10393" spans="1:13">
      <c r="A10393" t="s">
        <v>2479</v>
      </c>
      <c r="B10393">
        <v>24</v>
      </c>
      <c r="C10393" t="s">
        <v>14</v>
      </c>
      <c r="J10393" t="str">
        <f>IFERROR(VLOOKUP(A10393,Directie!$A:$B,2,FALSE),"")</f>
        <v>42. retail price food</v>
      </c>
      <c r="K10393" t="s">
        <v>272</v>
      </c>
      <c r="L10393" s="8">
        <v>46327</v>
      </c>
      <c r="M10393" s="8">
        <v>46600</v>
      </c>
    </row>
    <row r="10394" spans="1:13">
      <c r="A10394" t="s">
        <v>2479</v>
      </c>
      <c r="B10394">
        <v>16</v>
      </c>
      <c r="C10394" t="s">
        <v>15</v>
      </c>
      <c r="D10394" t="s">
        <v>16</v>
      </c>
      <c r="E10394" t="s">
        <v>17</v>
      </c>
      <c r="F10394" t="s">
        <v>18</v>
      </c>
      <c r="J10394" t="str">
        <f>IFERROR(VLOOKUP(A10394,Directie!$A:$B,2,FALSE),"")</f>
        <v>42. retail price food</v>
      </c>
      <c r="K10394" t="s">
        <v>272</v>
      </c>
      <c r="L10394" s="8">
        <v>46327</v>
      </c>
      <c r="M10394" s="8">
        <v>46600</v>
      </c>
    </row>
    <row r="10395" spans="1:13">
      <c r="A10395" t="s">
        <v>2479</v>
      </c>
      <c r="B10395">
        <v>30</v>
      </c>
      <c r="C10395" t="s">
        <v>32</v>
      </c>
      <c r="D10395" t="s">
        <v>33</v>
      </c>
      <c r="E10395" t="s">
        <v>22</v>
      </c>
      <c r="J10395" t="str">
        <f>IFERROR(VLOOKUP(A10395,Directie!$A:$B,2,FALSE),"")</f>
        <v>42. retail price food</v>
      </c>
      <c r="K10395" t="s">
        <v>272</v>
      </c>
      <c r="L10395" s="8">
        <v>46327</v>
      </c>
      <c r="M10395" s="8">
        <v>46600</v>
      </c>
    </row>
    <row r="10396" spans="1:13">
      <c r="A10396" t="s">
        <v>2479</v>
      </c>
      <c r="B10396">
        <v>44</v>
      </c>
      <c r="C10396" t="s">
        <v>19</v>
      </c>
      <c r="J10396" t="str">
        <f>IFERROR(VLOOKUP(A10396,Directie!$A:$B,2,FALSE),"")</f>
        <v>42. retail price food</v>
      </c>
      <c r="K10396" t="s">
        <v>272</v>
      </c>
      <c r="L10396" s="8">
        <v>46327</v>
      </c>
      <c r="M10396" s="8">
        <v>46600</v>
      </c>
    </row>
    <row r="10397" spans="1:13">
      <c r="A10397" t="s">
        <v>2479</v>
      </c>
      <c r="B10397">
        <v>40</v>
      </c>
      <c r="C10397" t="s">
        <v>20</v>
      </c>
      <c r="F10397" t="s">
        <v>18</v>
      </c>
      <c r="J10397" t="str">
        <f>IFERROR(VLOOKUP(A10397,Directie!$A:$B,2,FALSE),"")</f>
        <v>42. retail price food</v>
      </c>
      <c r="K10397" t="s">
        <v>272</v>
      </c>
      <c r="L10397" s="8">
        <v>46327</v>
      </c>
      <c r="M10397" s="8">
        <v>46600</v>
      </c>
    </row>
    <row r="10398" spans="1:13">
      <c r="A10398" t="s">
        <v>2480</v>
      </c>
      <c r="B10398">
        <v>24</v>
      </c>
      <c r="C10398" t="s">
        <v>14</v>
      </c>
      <c r="J10398" t="str">
        <f>IFERROR(VLOOKUP(A10398,Directie!$A:$B,2,FALSE),"")</f>
        <v>42. retail price food</v>
      </c>
      <c r="K10398" t="s">
        <v>272</v>
      </c>
      <c r="L10398" s="8">
        <v>46327</v>
      </c>
      <c r="M10398" s="8">
        <v>46600</v>
      </c>
    </row>
    <row r="10399" spans="1:13">
      <c r="A10399" t="s">
        <v>2480</v>
      </c>
      <c r="B10399">
        <v>47</v>
      </c>
      <c r="C10399" t="s">
        <v>28</v>
      </c>
      <c r="D10399" t="s">
        <v>29</v>
      </c>
      <c r="E10399" t="s">
        <v>30</v>
      </c>
      <c r="F10399" t="s">
        <v>23</v>
      </c>
      <c r="G10399" t="s">
        <v>31</v>
      </c>
      <c r="J10399" t="str">
        <f>IFERROR(VLOOKUP(A10399,Directie!$A:$B,2,FALSE),"")</f>
        <v>42. retail price food</v>
      </c>
      <c r="K10399" t="s">
        <v>272</v>
      </c>
      <c r="L10399" s="8">
        <v>46327</v>
      </c>
      <c r="M10399" s="8">
        <v>46600</v>
      </c>
    </row>
    <row r="10400" spans="1:13">
      <c r="A10400" t="s">
        <v>2480</v>
      </c>
      <c r="B10400">
        <v>44</v>
      </c>
      <c r="C10400" t="s">
        <v>19</v>
      </c>
      <c r="J10400" t="str">
        <f>IFERROR(VLOOKUP(A10400,Directie!$A:$B,2,FALSE),"")</f>
        <v>42. retail price food</v>
      </c>
      <c r="K10400" t="s">
        <v>272</v>
      </c>
      <c r="L10400" s="8">
        <v>46327</v>
      </c>
      <c r="M10400" s="8">
        <v>46600</v>
      </c>
    </row>
    <row r="10401" spans="1:13">
      <c r="A10401" t="s">
        <v>2480</v>
      </c>
      <c r="B10401">
        <v>40</v>
      </c>
      <c r="C10401" t="s">
        <v>20</v>
      </c>
      <c r="F10401" t="s">
        <v>18</v>
      </c>
      <c r="J10401" t="str">
        <f>IFERROR(VLOOKUP(A10401,Directie!$A:$B,2,FALSE),"")</f>
        <v>42. retail price food</v>
      </c>
      <c r="K10401" t="s">
        <v>272</v>
      </c>
      <c r="L10401" s="8">
        <v>46327</v>
      </c>
      <c r="M10401" s="8">
        <v>46600</v>
      </c>
    </row>
    <row r="10402" spans="1:13">
      <c r="A10402" t="s">
        <v>2481</v>
      </c>
      <c r="B10402">
        <v>40</v>
      </c>
      <c r="C10402" t="s">
        <v>20</v>
      </c>
      <c r="F10402" t="s">
        <v>18</v>
      </c>
      <c r="J10402" t="str">
        <f>IFERROR(VLOOKUP(A10402,Directie!$A:$B,2,FALSE),"")</f>
        <v>Retail Services</v>
      </c>
      <c r="K10402" t="s">
        <v>272</v>
      </c>
      <c r="L10402" s="8">
        <v>46327</v>
      </c>
      <c r="M10402" s="8">
        <v>46600</v>
      </c>
    </row>
    <row r="10403" spans="1:13">
      <c r="A10403" t="s">
        <v>2481</v>
      </c>
      <c r="B10403">
        <v>20</v>
      </c>
      <c r="C10403" t="s">
        <v>52</v>
      </c>
      <c r="D10403" t="s">
        <v>16</v>
      </c>
      <c r="E10403" t="s">
        <v>17</v>
      </c>
      <c r="F10403" t="s">
        <v>18</v>
      </c>
      <c r="J10403" t="str">
        <f>IFERROR(VLOOKUP(A10403,Directie!$A:$B,2,FALSE),"")</f>
        <v>Retail Services</v>
      </c>
      <c r="K10403" t="s">
        <v>272</v>
      </c>
      <c r="L10403" s="8">
        <v>46327</v>
      </c>
      <c r="M10403" s="8">
        <v>46600</v>
      </c>
    </row>
    <row r="10404" spans="1:13">
      <c r="A10404" t="s">
        <v>2482</v>
      </c>
      <c r="B10404">
        <v>24</v>
      </c>
      <c r="C10404" t="s">
        <v>14</v>
      </c>
      <c r="J10404" t="str">
        <f>IFERROR(VLOOKUP(A10404,Directie!$A:$B,2,FALSE),"")</f>
        <v>42. retail price food</v>
      </c>
      <c r="K10404" t="s">
        <v>272</v>
      </c>
      <c r="L10404" s="8">
        <v>46327</v>
      </c>
      <c r="M10404" s="8">
        <v>46600</v>
      </c>
    </row>
    <row r="10405" spans="1:13">
      <c r="A10405" t="s">
        <v>2482</v>
      </c>
      <c r="B10405">
        <v>44</v>
      </c>
      <c r="C10405" t="s">
        <v>19</v>
      </c>
      <c r="J10405" t="str">
        <f>IFERROR(VLOOKUP(A10405,Directie!$A:$B,2,FALSE),"")</f>
        <v>42. retail price food</v>
      </c>
      <c r="K10405" t="s">
        <v>272</v>
      </c>
      <c r="L10405" s="8">
        <v>46327</v>
      </c>
      <c r="M10405" s="8">
        <v>46600</v>
      </c>
    </row>
    <row r="10406" spans="1:13">
      <c r="A10406" t="s">
        <v>2482</v>
      </c>
      <c r="B10406">
        <v>40</v>
      </c>
      <c r="C10406" t="s">
        <v>20</v>
      </c>
      <c r="F10406" t="s">
        <v>18</v>
      </c>
      <c r="J10406" t="str">
        <f>IFERROR(VLOOKUP(A10406,Directie!$A:$B,2,FALSE),"")</f>
        <v>42. retail price food</v>
      </c>
      <c r="K10406" t="s">
        <v>272</v>
      </c>
      <c r="L10406" s="8">
        <v>46327</v>
      </c>
      <c r="M10406" s="8">
        <v>46600</v>
      </c>
    </row>
    <row r="10407" spans="1:13">
      <c r="A10407" t="s">
        <v>2482</v>
      </c>
      <c r="B10407">
        <v>71</v>
      </c>
      <c r="C10407" t="s">
        <v>24</v>
      </c>
      <c r="D10407" t="s">
        <v>25</v>
      </c>
      <c r="J10407" t="str">
        <f>IFERROR(VLOOKUP(A10407,Directie!$A:$B,2,FALSE),"")</f>
        <v>42. retail price food</v>
      </c>
      <c r="K10407" t="s">
        <v>272</v>
      </c>
      <c r="L10407" s="8">
        <v>46327</v>
      </c>
      <c r="M10407" s="8">
        <v>46600</v>
      </c>
    </row>
    <row r="10408" spans="1:13">
      <c r="A10408" t="s">
        <v>2483</v>
      </c>
      <c r="B10408">
        <v>40</v>
      </c>
      <c r="C10408" t="s">
        <v>20</v>
      </c>
      <c r="F10408" t="s">
        <v>18</v>
      </c>
      <c r="J10408" t="str">
        <f>IFERROR(VLOOKUP(A10408,Directie!$A:$B,2,FALSE),"")</f>
        <v>Retail Services</v>
      </c>
      <c r="K10408" t="s">
        <v>272</v>
      </c>
      <c r="L10408" s="8">
        <v>46327</v>
      </c>
      <c r="M10408" s="8">
        <v>46600</v>
      </c>
    </row>
    <row r="10409" spans="1:13">
      <c r="A10409" t="s">
        <v>2483</v>
      </c>
      <c r="B10409">
        <v>20</v>
      </c>
      <c r="C10409" t="s">
        <v>52</v>
      </c>
      <c r="D10409" t="s">
        <v>16</v>
      </c>
      <c r="E10409" t="s">
        <v>17</v>
      </c>
      <c r="F10409" t="s">
        <v>18</v>
      </c>
      <c r="J10409" t="str">
        <f>IFERROR(VLOOKUP(A10409,Directie!$A:$B,2,FALSE),"")</f>
        <v>Retail Services</v>
      </c>
      <c r="K10409" t="s">
        <v>272</v>
      </c>
      <c r="L10409" s="8">
        <v>46327</v>
      </c>
      <c r="M10409" s="8">
        <v>46600</v>
      </c>
    </row>
    <row r="10410" spans="1:13">
      <c r="A10410" t="s">
        <v>2484</v>
      </c>
      <c r="B10410">
        <v>32</v>
      </c>
      <c r="C10410" t="s">
        <v>40</v>
      </c>
      <c r="D10410" t="s">
        <v>33</v>
      </c>
      <c r="E10410" t="s">
        <v>22</v>
      </c>
      <c r="J10410" t="str">
        <f>IFERROR(VLOOKUP(A10410,Directie!$A:$B,2,FALSE),"")</f>
        <v>42. retail price food</v>
      </c>
      <c r="K10410" t="s">
        <v>272</v>
      </c>
      <c r="L10410" s="8">
        <v>46327</v>
      </c>
      <c r="M10410" s="8">
        <v>46600</v>
      </c>
    </row>
    <row r="10411" spans="1:13">
      <c r="A10411" t="s">
        <v>2484</v>
      </c>
      <c r="B10411">
        <v>37</v>
      </c>
      <c r="C10411" t="s">
        <v>37</v>
      </c>
      <c r="D10411" t="s">
        <v>38</v>
      </c>
      <c r="E10411" t="s">
        <v>22</v>
      </c>
      <c r="J10411" t="str">
        <f>IFERROR(VLOOKUP(A10411,Directie!$A:$B,2,FALSE),"")</f>
        <v>42. retail price food</v>
      </c>
      <c r="K10411" t="s">
        <v>272</v>
      </c>
      <c r="L10411" s="8">
        <v>46327</v>
      </c>
      <c r="M10411" s="8">
        <v>46600</v>
      </c>
    </row>
    <row r="10412" spans="1:13">
      <c r="A10412" t="s">
        <v>2484</v>
      </c>
      <c r="B10412">
        <v>28</v>
      </c>
      <c r="C10412" t="s">
        <v>214</v>
      </c>
      <c r="J10412" t="str">
        <f>IFERROR(VLOOKUP(A10412,Directie!$A:$B,2,FALSE),"")</f>
        <v>42. retail price food</v>
      </c>
      <c r="K10412" t="s">
        <v>272</v>
      </c>
      <c r="L10412" s="8">
        <v>46327</v>
      </c>
      <c r="M10412" s="8">
        <v>46600</v>
      </c>
    </row>
    <row r="10413" spans="1:13">
      <c r="A10413" t="s">
        <v>2485</v>
      </c>
      <c r="B10413">
        <v>40</v>
      </c>
      <c r="C10413" t="s">
        <v>20</v>
      </c>
      <c r="F10413" t="s">
        <v>18</v>
      </c>
      <c r="J10413" t="str">
        <f>IFERROR(VLOOKUP(A10413,Directie!$A:$B,2,FALSE),"")</f>
        <v>Retail Services</v>
      </c>
      <c r="K10413" t="s">
        <v>272</v>
      </c>
      <c r="L10413" s="8">
        <v>46327</v>
      </c>
      <c r="M10413" s="8">
        <v>46600</v>
      </c>
    </row>
    <row r="10414" spans="1:13">
      <c r="A10414" t="s">
        <v>2485</v>
      </c>
      <c r="B10414">
        <v>20</v>
      </c>
      <c r="C10414" t="s">
        <v>52</v>
      </c>
      <c r="D10414" t="s">
        <v>16</v>
      </c>
      <c r="E10414" t="s">
        <v>17</v>
      </c>
      <c r="F10414" t="s">
        <v>18</v>
      </c>
      <c r="J10414" t="str">
        <f>IFERROR(VLOOKUP(A10414,Directie!$A:$B,2,FALSE),"")</f>
        <v>Retail Services</v>
      </c>
      <c r="K10414" t="s">
        <v>272</v>
      </c>
      <c r="L10414" s="8">
        <v>46327</v>
      </c>
      <c r="M10414" s="8">
        <v>46600</v>
      </c>
    </row>
    <row r="10415" spans="1:13">
      <c r="A10415" t="s">
        <v>2486</v>
      </c>
      <c r="B10415">
        <v>42</v>
      </c>
      <c r="C10415" t="s">
        <v>82</v>
      </c>
      <c r="J10415" t="str">
        <f>IFERROR(VLOOKUP(A10415,Directie!$A:$B,2,FALSE),"")</f>
        <v>42. retail price food</v>
      </c>
      <c r="K10415" t="s">
        <v>272</v>
      </c>
      <c r="L10415" s="8">
        <v>46327</v>
      </c>
      <c r="M10415" s="8">
        <v>46600</v>
      </c>
    </row>
    <row r="10416" spans="1:13">
      <c r="A10416" t="s">
        <v>2486</v>
      </c>
      <c r="B10416">
        <v>30</v>
      </c>
      <c r="C10416" t="s">
        <v>32</v>
      </c>
      <c r="D10416" t="s">
        <v>33</v>
      </c>
      <c r="E10416" t="s">
        <v>22</v>
      </c>
      <c r="J10416" t="str">
        <f>IFERROR(VLOOKUP(A10416,Directie!$A:$B,2,FALSE),"")</f>
        <v>42. retail price food</v>
      </c>
      <c r="K10416" t="s">
        <v>272</v>
      </c>
      <c r="L10416" s="8">
        <v>46327</v>
      </c>
      <c r="M10416" s="8">
        <v>46600</v>
      </c>
    </row>
    <row r="10417" spans="1:13">
      <c r="A10417" t="s">
        <v>2486</v>
      </c>
      <c r="B10417">
        <v>44</v>
      </c>
      <c r="C10417" t="s">
        <v>19</v>
      </c>
      <c r="J10417" t="str">
        <f>IFERROR(VLOOKUP(A10417,Directie!$A:$B,2,FALSE),"")</f>
        <v>42. retail price food</v>
      </c>
      <c r="K10417" t="s">
        <v>272</v>
      </c>
      <c r="L10417" s="8">
        <v>46327</v>
      </c>
      <c r="M10417" s="8">
        <v>46600</v>
      </c>
    </row>
    <row r="10418" spans="1:13">
      <c r="A10418" t="s">
        <v>2486</v>
      </c>
      <c r="B10418">
        <v>40</v>
      </c>
      <c r="C10418" t="s">
        <v>20</v>
      </c>
      <c r="F10418" t="s">
        <v>18</v>
      </c>
      <c r="J10418" t="str">
        <f>IFERROR(VLOOKUP(A10418,Directie!$A:$B,2,FALSE),"")</f>
        <v>42. retail price food</v>
      </c>
      <c r="K10418" t="s">
        <v>272</v>
      </c>
      <c r="L10418" s="8">
        <v>46327</v>
      </c>
      <c r="M10418" s="8">
        <v>46600</v>
      </c>
    </row>
    <row r="10419" spans="1:13">
      <c r="A10419" t="s">
        <v>2486</v>
      </c>
      <c r="B10419">
        <v>31</v>
      </c>
      <c r="C10419" t="s">
        <v>21</v>
      </c>
      <c r="D10419" t="s">
        <v>22</v>
      </c>
      <c r="F10419" t="s">
        <v>23</v>
      </c>
      <c r="J10419" t="str">
        <f>IFERROR(VLOOKUP(A10419,Directie!$A:$B,2,FALSE),"")</f>
        <v>42. retail price food</v>
      </c>
      <c r="K10419" t="s">
        <v>272</v>
      </c>
      <c r="L10419" s="8">
        <v>46327</v>
      </c>
      <c r="M10419" s="8">
        <v>46600</v>
      </c>
    </row>
    <row r="10420" spans="1:13">
      <c r="A10420" t="s">
        <v>2486</v>
      </c>
      <c r="B10420">
        <v>71</v>
      </c>
      <c r="C10420" t="s">
        <v>24</v>
      </c>
      <c r="D10420" t="s">
        <v>25</v>
      </c>
      <c r="J10420" t="str">
        <f>IFERROR(VLOOKUP(A10420,Directie!$A:$B,2,FALSE),"")</f>
        <v>42. retail price food</v>
      </c>
      <c r="K10420" t="s">
        <v>272</v>
      </c>
      <c r="L10420" s="8">
        <v>46327</v>
      </c>
      <c r="M10420" s="8">
        <v>46600</v>
      </c>
    </row>
    <row r="10421" spans="1:13">
      <c r="A10421" t="s">
        <v>2487</v>
      </c>
      <c r="B10421">
        <v>42</v>
      </c>
      <c r="C10421" t="s">
        <v>82</v>
      </c>
      <c r="J10421" t="str">
        <f>IFERROR(VLOOKUP(A10421,Directie!$A:$B,2,FALSE),"")</f>
        <v>42. retail price food</v>
      </c>
      <c r="K10421" t="s">
        <v>272</v>
      </c>
      <c r="L10421" s="8">
        <v>46327</v>
      </c>
      <c r="M10421" s="8">
        <v>46600</v>
      </c>
    </row>
    <row r="10422" spans="1:13">
      <c r="A10422" t="s">
        <v>2487</v>
      </c>
      <c r="B10422">
        <v>24</v>
      </c>
      <c r="C10422" t="s">
        <v>14</v>
      </c>
      <c r="J10422" t="str">
        <f>IFERROR(VLOOKUP(A10422,Directie!$A:$B,2,FALSE),"")</f>
        <v>42. retail price food</v>
      </c>
      <c r="K10422" t="s">
        <v>272</v>
      </c>
      <c r="L10422" s="8">
        <v>46327</v>
      </c>
      <c r="M10422" s="8">
        <v>46600</v>
      </c>
    </row>
    <row r="10423" spans="1:13">
      <c r="A10423" t="s">
        <v>2487</v>
      </c>
      <c r="B10423">
        <v>44</v>
      </c>
      <c r="C10423" t="s">
        <v>19</v>
      </c>
      <c r="J10423" t="str">
        <f>IFERROR(VLOOKUP(A10423,Directie!$A:$B,2,FALSE),"")</f>
        <v>42. retail price food</v>
      </c>
      <c r="K10423" t="s">
        <v>272</v>
      </c>
      <c r="L10423" s="8">
        <v>46327</v>
      </c>
      <c r="M10423" s="8">
        <v>46600</v>
      </c>
    </row>
    <row r="10424" spans="1:13">
      <c r="A10424" t="s">
        <v>2487</v>
      </c>
      <c r="B10424">
        <v>40</v>
      </c>
      <c r="C10424" t="s">
        <v>20</v>
      </c>
      <c r="F10424" t="s">
        <v>18</v>
      </c>
      <c r="J10424" t="str">
        <f>IFERROR(VLOOKUP(A10424,Directie!$A:$B,2,FALSE),"")</f>
        <v>42. retail price food</v>
      </c>
      <c r="K10424" t="s">
        <v>272</v>
      </c>
      <c r="L10424" s="8">
        <v>46327</v>
      </c>
      <c r="M10424" s="8">
        <v>46600</v>
      </c>
    </row>
    <row r="10425" spans="1:13">
      <c r="A10425" t="s">
        <v>2487</v>
      </c>
      <c r="B10425">
        <v>71</v>
      </c>
      <c r="C10425" t="s">
        <v>24</v>
      </c>
      <c r="D10425" t="s">
        <v>25</v>
      </c>
      <c r="J10425" t="str">
        <f>IFERROR(VLOOKUP(A10425,Directie!$A:$B,2,FALSE),"")</f>
        <v>42. retail price food</v>
      </c>
      <c r="K10425" t="s">
        <v>272</v>
      </c>
      <c r="L10425" s="8">
        <v>46327</v>
      </c>
      <c r="M10425" s="8">
        <v>46600</v>
      </c>
    </row>
    <row r="10426" spans="1:13">
      <c r="A10426" t="s">
        <v>2488</v>
      </c>
      <c r="B10426">
        <v>42</v>
      </c>
      <c r="C10426" t="s">
        <v>82</v>
      </c>
      <c r="J10426" t="str">
        <f>IFERROR(VLOOKUP(A10426,Directie!$A:$B,2,FALSE),"")</f>
        <v>42. retail price food</v>
      </c>
      <c r="K10426" t="s">
        <v>272</v>
      </c>
      <c r="L10426" s="8">
        <v>46327</v>
      </c>
      <c r="M10426" s="8">
        <v>46600</v>
      </c>
    </row>
    <row r="10427" spans="1:13">
      <c r="A10427" t="s">
        <v>2488</v>
      </c>
      <c r="B10427">
        <v>24</v>
      </c>
      <c r="C10427" t="s">
        <v>14</v>
      </c>
      <c r="J10427" t="str">
        <f>IFERROR(VLOOKUP(A10427,Directie!$A:$B,2,FALSE),"")</f>
        <v>42. retail price food</v>
      </c>
      <c r="K10427" t="s">
        <v>272</v>
      </c>
      <c r="L10427" s="8">
        <v>46327</v>
      </c>
      <c r="M10427" s="8">
        <v>46600</v>
      </c>
    </row>
    <row r="10428" spans="1:13">
      <c r="A10428" t="s">
        <v>2488</v>
      </c>
      <c r="B10428">
        <v>44</v>
      </c>
      <c r="C10428" t="s">
        <v>19</v>
      </c>
      <c r="J10428" t="str">
        <f>IFERROR(VLOOKUP(A10428,Directie!$A:$B,2,FALSE),"")</f>
        <v>42. retail price food</v>
      </c>
      <c r="K10428" t="s">
        <v>272</v>
      </c>
      <c r="L10428" s="8">
        <v>46327</v>
      </c>
      <c r="M10428" s="8">
        <v>46600</v>
      </c>
    </row>
    <row r="10429" spans="1:13">
      <c r="A10429" t="s">
        <v>2488</v>
      </c>
      <c r="B10429">
        <v>40</v>
      </c>
      <c r="C10429" t="s">
        <v>20</v>
      </c>
      <c r="F10429" t="s">
        <v>18</v>
      </c>
      <c r="J10429" t="str">
        <f>IFERROR(VLOOKUP(A10429,Directie!$A:$B,2,FALSE),"")</f>
        <v>42. retail price food</v>
      </c>
      <c r="K10429" t="s">
        <v>272</v>
      </c>
      <c r="L10429" s="8">
        <v>46327</v>
      </c>
      <c r="M10429" s="8">
        <v>46600</v>
      </c>
    </row>
    <row r="10430" spans="1:13">
      <c r="A10430" t="s">
        <v>2488</v>
      </c>
      <c r="B10430">
        <v>71</v>
      </c>
      <c r="C10430" t="s">
        <v>24</v>
      </c>
      <c r="D10430" t="s">
        <v>25</v>
      </c>
      <c r="J10430" t="str">
        <f>IFERROR(VLOOKUP(A10430,Directie!$A:$B,2,FALSE),"")</f>
        <v>42. retail price food</v>
      </c>
      <c r="K10430" t="s">
        <v>272</v>
      </c>
      <c r="L10430" s="8">
        <v>46327</v>
      </c>
      <c r="M10430" s="8">
        <v>46600</v>
      </c>
    </row>
    <row r="10431" spans="1:13">
      <c r="A10431" t="s">
        <v>2489</v>
      </c>
      <c r="B10431">
        <v>42</v>
      </c>
      <c r="C10431" t="s">
        <v>82</v>
      </c>
      <c r="J10431" t="str">
        <f>IFERROR(VLOOKUP(A10431,Directie!$A:$B,2,FALSE),"")</f>
        <v>42. retail price food</v>
      </c>
      <c r="K10431" t="s">
        <v>272</v>
      </c>
      <c r="L10431" s="8">
        <v>46327</v>
      </c>
      <c r="M10431" s="8">
        <v>46600</v>
      </c>
    </row>
    <row r="10432" spans="1:13">
      <c r="A10432" t="s">
        <v>2489</v>
      </c>
      <c r="B10432">
        <v>24</v>
      </c>
      <c r="C10432" t="s">
        <v>14</v>
      </c>
      <c r="J10432" t="str">
        <f>IFERROR(VLOOKUP(A10432,Directie!$A:$B,2,FALSE),"")</f>
        <v>42. retail price food</v>
      </c>
      <c r="K10432" t="s">
        <v>272</v>
      </c>
      <c r="L10432" s="8">
        <v>46327</v>
      </c>
      <c r="M10432" s="8">
        <v>46600</v>
      </c>
    </row>
    <row r="10433" spans="1:13">
      <c r="A10433" t="s">
        <v>2489</v>
      </c>
      <c r="B10433">
        <v>47</v>
      </c>
      <c r="C10433" t="s">
        <v>28</v>
      </c>
      <c r="D10433" t="s">
        <v>29</v>
      </c>
      <c r="E10433" t="s">
        <v>30</v>
      </c>
      <c r="F10433" t="s">
        <v>23</v>
      </c>
      <c r="G10433" t="s">
        <v>31</v>
      </c>
      <c r="J10433" t="str">
        <f>IFERROR(VLOOKUP(A10433,Directie!$A:$B,2,FALSE),"")</f>
        <v>42. retail price food</v>
      </c>
      <c r="K10433" t="s">
        <v>272</v>
      </c>
      <c r="L10433" s="8">
        <v>46327</v>
      </c>
      <c r="M10433" s="8">
        <v>46600</v>
      </c>
    </row>
    <row r="10434" spans="1:13">
      <c r="A10434" t="s">
        <v>2489</v>
      </c>
      <c r="B10434">
        <v>44</v>
      </c>
      <c r="C10434" t="s">
        <v>19</v>
      </c>
      <c r="J10434" t="str">
        <f>IFERROR(VLOOKUP(A10434,Directie!$A:$B,2,FALSE),"")</f>
        <v>42. retail price food</v>
      </c>
      <c r="K10434" t="s">
        <v>272</v>
      </c>
      <c r="L10434" s="8">
        <v>46327</v>
      </c>
      <c r="M10434" s="8">
        <v>46600</v>
      </c>
    </row>
    <row r="10435" spans="1:13">
      <c r="A10435" t="s">
        <v>2489</v>
      </c>
      <c r="B10435">
        <v>40</v>
      </c>
      <c r="C10435" t="s">
        <v>20</v>
      </c>
      <c r="F10435" t="s">
        <v>18</v>
      </c>
      <c r="J10435" t="str">
        <f>IFERROR(VLOOKUP(A10435,Directie!$A:$B,2,FALSE),"")</f>
        <v>42. retail price food</v>
      </c>
      <c r="K10435" t="s">
        <v>272</v>
      </c>
      <c r="L10435" s="8">
        <v>46327</v>
      </c>
      <c r="M10435" s="8">
        <v>46600</v>
      </c>
    </row>
    <row r="10436" spans="1:13">
      <c r="A10436" t="s">
        <v>2489</v>
      </c>
      <c r="B10436">
        <v>48</v>
      </c>
      <c r="C10436" t="s">
        <v>93</v>
      </c>
      <c r="D10436" t="s">
        <v>94</v>
      </c>
      <c r="F10436" t="s">
        <v>95</v>
      </c>
      <c r="G10436" t="s">
        <v>25</v>
      </c>
      <c r="J10436" t="str">
        <f>IFERROR(VLOOKUP(A10436,Directie!$A:$B,2,FALSE),"")</f>
        <v>42. retail price food</v>
      </c>
      <c r="K10436" t="s">
        <v>272</v>
      </c>
      <c r="L10436" s="8">
        <v>46327</v>
      </c>
      <c r="M10436" s="8">
        <v>46600</v>
      </c>
    </row>
    <row r="10437" spans="1:13">
      <c r="A10437" t="s">
        <v>2489</v>
      </c>
      <c r="B10437">
        <v>31</v>
      </c>
      <c r="C10437" t="s">
        <v>21</v>
      </c>
      <c r="D10437" t="s">
        <v>22</v>
      </c>
      <c r="F10437" t="s">
        <v>23</v>
      </c>
      <c r="J10437" t="str">
        <f>IFERROR(VLOOKUP(A10437,Directie!$A:$B,2,FALSE),"")</f>
        <v>42. retail price food</v>
      </c>
      <c r="K10437" t="s">
        <v>272</v>
      </c>
      <c r="L10437" s="8">
        <v>46327</v>
      </c>
      <c r="M10437" s="8">
        <v>46600</v>
      </c>
    </row>
    <row r="10438" spans="1:13">
      <c r="A10438" t="s">
        <v>2490</v>
      </c>
      <c r="B10438">
        <v>42</v>
      </c>
      <c r="C10438" t="s">
        <v>82</v>
      </c>
      <c r="J10438" t="str">
        <f>IFERROR(VLOOKUP(A10438,Directie!$A:$B,2,FALSE),"")</f>
        <v>42. retail price food</v>
      </c>
      <c r="K10438" t="s">
        <v>272</v>
      </c>
      <c r="L10438" s="8">
        <v>46327</v>
      </c>
      <c r="M10438" s="8">
        <v>46600</v>
      </c>
    </row>
    <row r="10439" spans="1:13">
      <c r="A10439" t="s">
        <v>2490</v>
      </c>
      <c r="B10439">
        <v>24</v>
      </c>
      <c r="C10439" t="s">
        <v>14</v>
      </c>
      <c r="J10439" t="str">
        <f>IFERROR(VLOOKUP(A10439,Directie!$A:$B,2,FALSE),"")</f>
        <v>42. retail price food</v>
      </c>
      <c r="K10439" t="s">
        <v>272</v>
      </c>
      <c r="L10439" s="8">
        <v>46327</v>
      </c>
      <c r="M10439" s="8">
        <v>46600</v>
      </c>
    </row>
    <row r="10440" spans="1:13">
      <c r="A10440" t="s">
        <v>2490</v>
      </c>
      <c r="B10440">
        <v>16</v>
      </c>
      <c r="C10440" t="s">
        <v>15</v>
      </c>
      <c r="D10440" t="s">
        <v>16</v>
      </c>
      <c r="E10440" t="s">
        <v>17</v>
      </c>
      <c r="F10440" t="s">
        <v>18</v>
      </c>
      <c r="J10440" t="str">
        <f>IFERROR(VLOOKUP(A10440,Directie!$A:$B,2,FALSE),"")</f>
        <v>42. retail price food</v>
      </c>
      <c r="K10440" t="s">
        <v>272</v>
      </c>
      <c r="L10440" s="8">
        <v>46327</v>
      </c>
      <c r="M10440" s="8">
        <v>46600</v>
      </c>
    </row>
    <row r="10441" spans="1:13">
      <c r="A10441" t="s">
        <v>2490</v>
      </c>
      <c r="B10441">
        <v>44</v>
      </c>
      <c r="C10441" t="s">
        <v>19</v>
      </c>
      <c r="J10441" t="str">
        <f>IFERROR(VLOOKUP(A10441,Directie!$A:$B,2,FALSE),"")</f>
        <v>42. retail price food</v>
      </c>
      <c r="K10441" t="s">
        <v>272</v>
      </c>
      <c r="L10441" s="8">
        <v>46327</v>
      </c>
      <c r="M10441" s="8">
        <v>46600</v>
      </c>
    </row>
    <row r="10442" spans="1:13">
      <c r="A10442" t="s">
        <v>2490</v>
      </c>
      <c r="B10442">
        <v>40</v>
      </c>
      <c r="C10442" t="s">
        <v>20</v>
      </c>
      <c r="F10442" t="s">
        <v>18</v>
      </c>
      <c r="J10442" t="str">
        <f>IFERROR(VLOOKUP(A10442,Directie!$A:$B,2,FALSE),"")</f>
        <v>42. retail price food</v>
      </c>
      <c r="K10442" t="s">
        <v>272</v>
      </c>
      <c r="L10442" s="8">
        <v>46327</v>
      </c>
      <c r="M10442" s="8">
        <v>46600</v>
      </c>
    </row>
    <row r="10443" spans="1:13">
      <c r="A10443" t="s">
        <v>2490</v>
      </c>
      <c r="B10443">
        <v>71</v>
      </c>
      <c r="C10443" t="s">
        <v>24</v>
      </c>
      <c r="D10443" t="s">
        <v>25</v>
      </c>
      <c r="J10443" t="str">
        <f>IFERROR(VLOOKUP(A10443,Directie!$A:$B,2,FALSE),"")</f>
        <v>42. retail price food</v>
      </c>
      <c r="K10443" t="s">
        <v>272</v>
      </c>
      <c r="L10443" s="8">
        <v>46327</v>
      </c>
      <c r="M10443" s="8">
        <v>46600</v>
      </c>
    </row>
    <row r="10444" spans="1:13">
      <c r="A10444" t="s">
        <v>2491</v>
      </c>
      <c r="B10444">
        <v>42</v>
      </c>
      <c r="C10444" t="s">
        <v>82</v>
      </c>
      <c r="J10444" t="str">
        <f>IFERROR(VLOOKUP(A10444,Directie!$A:$B,2,FALSE),"")</f>
        <v>42. retail price food</v>
      </c>
      <c r="K10444" t="s">
        <v>272</v>
      </c>
      <c r="L10444" s="8">
        <v>46327</v>
      </c>
      <c r="M10444" s="8">
        <v>46600</v>
      </c>
    </row>
    <row r="10445" spans="1:13">
      <c r="A10445" t="s">
        <v>2491</v>
      </c>
      <c r="B10445">
        <v>40</v>
      </c>
      <c r="C10445" t="s">
        <v>20</v>
      </c>
      <c r="F10445" t="s">
        <v>18</v>
      </c>
      <c r="J10445" t="str">
        <f>IFERROR(VLOOKUP(A10445,Directie!$A:$B,2,FALSE),"")</f>
        <v>42. retail price food</v>
      </c>
      <c r="K10445" t="s">
        <v>272</v>
      </c>
      <c r="L10445" s="8">
        <v>46327</v>
      </c>
      <c r="M10445" s="8">
        <v>46600</v>
      </c>
    </row>
    <row r="10446" spans="1:13">
      <c r="A10446" t="s">
        <v>2492</v>
      </c>
      <c r="J10446" t="str">
        <f>IFERROR(VLOOKUP(A10446,Directie!$A:$B,2,FALSE),"")</f>
        <v>42. retail price food</v>
      </c>
      <c r="K10446" t="s">
        <v>272</v>
      </c>
      <c r="L10446" s="8">
        <v>46327</v>
      </c>
      <c r="M10446" s="8">
        <v>46600</v>
      </c>
    </row>
    <row r="10447" spans="1:13">
      <c r="A10447" t="s">
        <v>2492</v>
      </c>
      <c r="B10447">
        <v>42</v>
      </c>
      <c r="C10447" t="s">
        <v>82</v>
      </c>
      <c r="J10447" t="str">
        <f>IFERROR(VLOOKUP(A10447,Directie!$A:$B,2,FALSE),"")</f>
        <v>42. retail price food</v>
      </c>
      <c r="K10447" t="s">
        <v>272</v>
      </c>
      <c r="L10447" s="8">
        <v>46327</v>
      </c>
      <c r="M10447" s="8">
        <v>46600</v>
      </c>
    </row>
    <row r="10448" spans="1:13">
      <c r="A10448" t="s">
        <v>2492</v>
      </c>
      <c r="B10448">
        <v>24</v>
      </c>
      <c r="C10448" t="s">
        <v>14</v>
      </c>
      <c r="J10448" t="str">
        <f>IFERROR(VLOOKUP(A10448,Directie!$A:$B,2,FALSE),"")</f>
        <v>42. retail price food</v>
      </c>
      <c r="K10448" t="s">
        <v>272</v>
      </c>
      <c r="L10448" s="8">
        <v>46327</v>
      </c>
      <c r="M10448" s="8">
        <v>46600</v>
      </c>
    </row>
    <row r="10449" spans="1:13">
      <c r="A10449" t="s">
        <v>2492</v>
      </c>
      <c r="B10449">
        <v>47</v>
      </c>
      <c r="C10449" t="s">
        <v>28</v>
      </c>
      <c r="D10449" t="s">
        <v>29</v>
      </c>
      <c r="E10449" t="s">
        <v>30</v>
      </c>
      <c r="F10449" t="s">
        <v>23</v>
      </c>
      <c r="G10449" t="s">
        <v>31</v>
      </c>
      <c r="J10449" t="str">
        <f>IFERROR(VLOOKUP(A10449,Directie!$A:$B,2,FALSE),"")</f>
        <v>42. retail price food</v>
      </c>
      <c r="K10449" t="s">
        <v>272</v>
      </c>
      <c r="L10449" s="8">
        <v>46327</v>
      </c>
      <c r="M10449" s="8">
        <v>46600</v>
      </c>
    </row>
    <row r="10450" spans="1:13">
      <c r="A10450" t="s">
        <v>2492</v>
      </c>
      <c r="B10450">
        <v>30</v>
      </c>
      <c r="C10450" t="s">
        <v>32</v>
      </c>
      <c r="D10450" t="s">
        <v>33</v>
      </c>
      <c r="E10450" t="s">
        <v>22</v>
      </c>
      <c r="J10450" t="str">
        <f>IFERROR(VLOOKUP(A10450,Directie!$A:$B,2,FALSE),"")</f>
        <v>42. retail price food</v>
      </c>
      <c r="K10450" t="s">
        <v>272</v>
      </c>
      <c r="L10450" s="8">
        <v>46327</v>
      </c>
      <c r="M10450" s="8">
        <v>46600</v>
      </c>
    </row>
    <row r="10451" spans="1:13">
      <c r="A10451" t="s">
        <v>2492</v>
      </c>
      <c r="B10451">
        <v>40</v>
      </c>
      <c r="C10451" t="s">
        <v>20</v>
      </c>
      <c r="F10451" t="s">
        <v>18</v>
      </c>
      <c r="J10451" t="str">
        <f>IFERROR(VLOOKUP(A10451,Directie!$A:$B,2,FALSE),"")</f>
        <v>42. retail price food</v>
      </c>
      <c r="K10451" t="s">
        <v>272</v>
      </c>
      <c r="L10451" s="8">
        <v>46327</v>
      </c>
      <c r="M10451" s="8">
        <v>46600</v>
      </c>
    </row>
    <row r="10452" spans="1:13">
      <c r="A10452" t="s">
        <v>2493</v>
      </c>
      <c r="B10452">
        <v>42</v>
      </c>
      <c r="C10452" t="s">
        <v>82</v>
      </c>
      <c r="J10452" t="str">
        <f>IFERROR(VLOOKUP(A10452,Directie!$A:$B,2,FALSE),"")</f>
        <v>42. retail price food</v>
      </c>
      <c r="K10452" t="s">
        <v>272</v>
      </c>
      <c r="L10452" s="8">
        <v>46327</v>
      </c>
      <c r="M10452" s="8">
        <v>46600</v>
      </c>
    </row>
    <row r="10453" spans="1:13">
      <c r="A10453" t="s">
        <v>2493</v>
      </c>
      <c r="B10453">
        <v>24</v>
      </c>
      <c r="C10453" t="s">
        <v>14</v>
      </c>
      <c r="J10453" t="str">
        <f>IFERROR(VLOOKUP(A10453,Directie!$A:$B,2,FALSE),"")</f>
        <v>42. retail price food</v>
      </c>
      <c r="K10453" t="s">
        <v>272</v>
      </c>
      <c r="L10453" s="8">
        <v>46327</v>
      </c>
      <c r="M10453" s="8">
        <v>46600</v>
      </c>
    </row>
    <row r="10454" spans="1:13">
      <c r="A10454" t="s">
        <v>2493</v>
      </c>
      <c r="B10454">
        <v>47</v>
      </c>
      <c r="C10454" t="s">
        <v>28</v>
      </c>
      <c r="D10454" t="s">
        <v>29</v>
      </c>
      <c r="E10454" t="s">
        <v>30</v>
      </c>
      <c r="F10454" t="s">
        <v>23</v>
      </c>
      <c r="G10454" t="s">
        <v>31</v>
      </c>
      <c r="J10454" t="str">
        <f>IFERROR(VLOOKUP(A10454,Directie!$A:$B,2,FALSE),"")</f>
        <v>42. retail price food</v>
      </c>
      <c r="K10454" t="s">
        <v>272</v>
      </c>
      <c r="L10454" s="8">
        <v>46327</v>
      </c>
      <c r="M10454" s="8">
        <v>46600</v>
      </c>
    </row>
    <row r="10455" spans="1:13">
      <c r="A10455" t="s">
        <v>2493</v>
      </c>
      <c r="B10455">
        <v>44</v>
      </c>
      <c r="C10455" t="s">
        <v>19</v>
      </c>
      <c r="J10455" t="str">
        <f>IFERROR(VLOOKUP(A10455,Directie!$A:$B,2,FALSE),"")</f>
        <v>42. retail price food</v>
      </c>
      <c r="K10455" t="s">
        <v>272</v>
      </c>
      <c r="L10455" s="8">
        <v>46327</v>
      </c>
      <c r="M10455" s="8">
        <v>46600</v>
      </c>
    </row>
    <row r="10456" spans="1:13">
      <c r="A10456" t="s">
        <v>2493</v>
      </c>
      <c r="B10456">
        <v>40</v>
      </c>
      <c r="C10456" t="s">
        <v>20</v>
      </c>
      <c r="F10456" t="s">
        <v>18</v>
      </c>
      <c r="J10456" t="str">
        <f>IFERROR(VLOOKUP(A10456,Directie!$A:$B,2,FALSE),"")</f>
        <v>42. retail price food</v>
      </c>
      <c r="K10456" t="s">
        <v>272</v>
      </c>
      <c r="L10456" s="8">
        <v>46327</v>
      </c>
      <c r="M10456" s="8">
        <v>46600</v>
      </c>
    </row>
    <row r="10457" spans="1:13">
      <c r="A10457" t="s">
        <v>2493</v>
      </c>
      <c r="B10457">
        <v>31</v>
      </c>
      <c r="C10457" t="s">
        <v>21</v>
      </c>
      <c r="D10457" t="s">
        <v>22</v>
      </c>
      <c r="F10457" t="s">
        <v>23</v>
      </c>
      <c r="J10457" t="str">
        <f>IFERROR(VLOOKUP(A10457,Directie!$A:$B,2,FALSE),"")</f>
        <v>42. retail price food</v>
      </c>
      <c r="K10457" t="s">
        <v>272</v>
      </c>
      <c r="L10457" s="8">
        <v>46327</v>
      </c>
      <c r="M10457" s="8">
        <v>46600</v>
      </c>
    </row>
    <row r="10458" spans="1:13">
      <c r="A10458" t="s">
        <v>2494</v>
      </c>
      <c r="J10458" t="str">
        <f>IFERROR(VLOOKUP(A10458,Directie!$A:$B,2,FALSE),"")</f>
        <v>42. retail price food</v>
      </c>
      <c r="K10458" t="s">
        <v>272</v>
      </c>
      <c r="L10458" s="8">
        <v>46327</v>
      </c>
      <c r="M10458" s="8">
        <v>46600</v>
      </c>
    </row>
    <row r="10459" spans="1:13">
      <c r="A10459" t="s">
        <v>2494</v>
      </c>
      <c r="B10459">
        <v>42</v>
      </c>
      <c r="C10459" t="s">
        <v>82</v>
      </c>
      <c r="J10459" t="str">
        <f>IFERROR(VLOOKUP(A10459,Directie!$A:$B,2,FALSE),"")</f>
        <v>42. retail price food</v>
      </c>
      <c r="K10459" t="s">
        <v>272</v>
      </c>
      <c r="L10459" s="8">
        <v>46327</v>
      </c>
      <c r="M10459" s="8">
        <v>46600</v>
      </c>
    </row>
    <row r="10460" spans="1:13">
      <c r="A10460" t="s">
        <v>2494</v>
      </c>
      <c r="B10460">
        <v>24</v>
      </c>
      <c r="C10460" t="s">
        <v>14</v>
      </c>
      <c r="J10460" t="str">
        <f>IFERROR(VLOOKUP(A10460,Directie!$A:$B,2,FALSE),"")</f>
        <v>42. retail price food</v>
      </c>
      <c r="K10460" t="s">
        <v>272</v>
      </c>
      <c r="L10460" s="8">
        <v>46327</v>
      </c>
      <c r="M10460" s="8">
        <v>46600</v>
      </c>
    </row>
    <row r="10461" spans="1:13">
      <c r="A10461" t="s">
        <v>2494</v>
      </c>
      <c r="B10461">
        <v>47</v>
      </c>
      <c r="C10461" t="s">
        <v>28</v>
      </c>
      <c r="D10461" t="s">
        <v>29</v>
      </c>
      <c r="E10461" t="s">
        <v>30</v>
      </c>
      <c r="F10461" t="s">
        <v>23</v>
      </c>
      <c r="G10461" t="s">
        <v>31</v>
      </c>
      <c r="J10461" t="str">
        <f>IFERROR(VLOOKUP(A10461,Directie!$A:$B,2,FALSE),"")</f>
        <v>42. retail price food</v>
      </c>
      <c r="K10461" t="s">
        <v>272</v>
      </c>
      <c r="L10461" s="8">
        <v>46327</v>
      </c>
      <c r="M10461" s="8">
        <v>46600</v>
      </c>
    </row>
    <row r="10462" spans="1:13">
      <c r="A10462" t="s">
        <v>2494</v>
      </c>
      <c r="B10462">
        <v>30</v>
      </c>
      <c r="C10462" t="s">
        <v>32</v>
      </c>
      <c r="D10462" t="s">
        <v>33</v>
      </c>
      <c r="E10462" t="s">
        <v>22</v>
      </c>
      <c r="J10462" t="str">
        <f>IFERROR(VLOOKUP(A10462,Directie!$A:$B,2,FALSE),"")</f>
        <v>42. retail price food</v>
      </c>
      <c r="K10462" t="s">
        <v>272</v>
      </c>
      <c r="L10462" s="8">
        <v>46327</v>
      </c>
      <c r="M10462" s="8">
        <v>46600</v>
      </c>
    </row>
    <row r="10463" spans="1:13">
      <c r="A10463" t="s">
        <v>2494</v>
      </c>
      <c r="B10463">
        <v>40</v>
      </c>
      <c r="C10463" t="s">
        <v>20</v>
      </c>
      <c r="F10463" t="s">
        <v>18</v>
      </c>
      <c r="J10463" t="str">
        <f>IFERROR(VLOOKUP(A10463,Directie!$A:$B,2,FALSE),"")</f>
        <v>42. retail price food</v>
      </c>
      <c r="K10463" t="s">
        <v>272</v>
      </c>
      <c r="L10463" s="8">
        <v>46327</v>
      </c>
      <c r="M10463" s="8">
        <v>46600</v>
      </c>
    </row>
    <row r="10464" spans="1:13">
      <c r="A10464" t="s">
        <v>2495</v>
      </c>
      <c r="B10464">
        <v>42</v>
      </c>
      <c r="C10464" t="s">
        <v>82</v>
      </c>
      <c r="J10464" t="str">
        <f>IFERROR(VLOOKUP(A10464,Directie!$A:$B,2,FALSE),"")</f>
        <v>42. retail price food</v>
      </c>
      <c r="K10464" t="s">
        <v>272</v>
      </c>
      <c r="L10464" s="8">
        <v>46327</v>
      </c>
      <c r="M10464" s="8">
        <v>46600</v>
      </c>
    </row>
    <row r="10465" spans="1:13">
      <c r="A10465" t="s">
        <v>2495</v>
      </c>
      <c r="B10465">
        <v>16</v>
      </c>
      <c r="C10465" t="s">
        <v>15</v>
      </c>
      <c r="D10465" t="s">
        <v>16</v>
      </c>
      <c r="E10465" t="s">
        <v>17</v>
      </c>
      <c r="F10465" t="s">
        <v>18</v>
      </c>
      <c r="J10465" t="str">
        <f>IFERROR(VLOOKUP(A10465,Directie!$A:$B,2,FALSE),"")</f>
        <v>42. retail price food</v>
      </c>
      <c r="K10465" t="s">
        <v>272</v>
      </c>
      <c r="L10465" s="8">
        <v>46327</v>
      </c>
      <c r="M10465" s="8">
        <v>46600</v>
      </c>
    </row>
    <row r="10466" spans="1:13">
      <c r="A10466" t="s">
        <v>2495</v>
      </c>
      <c r="B10466">
        <v>30</v>
      </c>
      <c r="C10466" t="s">
        <v>32</v>
      </c>
      <c r="D10466" t="s">
        <v>33</v>
      </c>
      <c r="E10466" t="s">
        <v>22</v>
      </c>
      <c r="J10466" t="str">
        <f>IFERROR(VLOOKUP(A10466,Directie!$A:$B,2,FALSE),"")</f>
        <v>42. retail price food</v>
      </c>
      <c r="K10466" t="s">
        <v>272</v>
      </c>
      <c r="L10466" s="8">
        <v>46327</v>
      </c>
      <c r="M10466" s="8">
        <v>46600</v>
      </c>
    </row>
    <row r="10467" spans="1:13">
      <c r="A10467" t="s">
        <v>2495</v>
      </c>
      <c r="B10467">
        <v>40</v>
      </c>
      <c r="C10467" t="s">
        <v>20</v>
      </c>
      <c r="F10467" t="s">
        <v>18</v>
      </c>
      <c r="J10467" t="str">
        <f>IFERROR(VLOOKUP(A10467,Directie!$A:$B,2,FALSE),"")</f>
        <v>42. retail price food</v>
      </c>
      <c r="K10467" t="s">
        <v>272</v>
      </c>
      <c r="L10467" s="8">
        <v>46327</v>
      </c>
      <c r="M10467" s="8">
        <v>46600</v>
      </c>
    </row>
    <row r="10468" spans="1:13">
      <c r="A10468" t="s">
        <v>2496</v>
      </c>
      <c r="J10468" t="str">
        <f>IFERROR(VLOOKUP(A10468,Directie!$A:$B,2,FALSE),"")</f>
        <v>42. retail price food</v>
      </c>
      <c r="K10468" t="s">
        <v>272</v>
      </c>
      <c r="L10468" s="8">
        <v>46327</v>
      </c>
      <c r="M10468" s="8">
        <v>46600</v>
      </c>
    </row>
    <row r="10469" spans="1:13">
      <c r="A10469" t="s">
        <v>2496</v>
      </c>
      <c r="B10469">
        <v>42</v>
      </c>
      <c r="C10469" t="s">
        <v>82</v>
      </c>
      <c r="J10469" t="str">
        <f>IFERROR(VLOOKUP(A10469,Directie!$A:$B,2,FALSE),"")</f>
        <v>42. retail price food</v>
      </c>
      <c r="K10469" t="s">
        <v>272</v>
      </c>
      <c r="L10469" s="8">
        <v>46327</v>
      </c>
      <c r="M10469" s="8">
        <v>46600</v>
      </c>
    </row>
    <row r="10470" spans="1:13">
      <c r="A10470" t="s">
        <v>2496</v>
      </c>
      <c r="B10470">
        <v>24</v>
      </c>
      <c r="C10470" t="s">
        <v>14</v>
      </c>
      <c r="J10470" t="str">
        <f>IFERROR(VLOOKUP(A10470,Directie!$A:$B,2,FALSE),"")</f>
        <v>42. retail price food</v>
      </c>
      <c r="K10470" t="s">
        <v>272</v>
      </c>
      <c r="L10470" s="8">
        <v>46327</v>
      </c>
      <c r="M10470" s="8">
        <v>46600</v>
      </c>
    </row>
    <row r="10471" spans="1:13">
      <c r="A10471" t="s">
        <v>2496</v>
      </c>
      <c r="B10471">
        <v>30</v>
      </c>
      <c r="C10471" t="s">
        <v>32</v>
      </c>
      <c r="D10471" t="s">
        <v>33</v>
      </c>
      <c r="E10471" t="s">
        <v>22</v>
      </c>
      <c r="J10471" t="str">
        <f>IFERROR(VLOOKUP(A10471,Directie!$A:$B,2,FALSE),"")</f>
        <v>42. retail price food</v>
      </c>
      <c r="K10471" t="s">
        <v>272</v>
      </c>
      <c r="L10471" s="8">
        <v>46327</v>
      </c>
      <c r="M10471" s="8">
        <v>46600</v>
      </c>
    </row>
    <row r="10472" spans="1:13">
      <c r="A10472" t="s">
        <v>2496</v>
      </c>
      <c r="B10472">
        <v>40</v>
      </c>
      <c r="C10472" t="s">
        <v>20</v>
      </c>
      <c r="F10472" t="s">
        <v>18</v>
      </c>
      <c r="J10472" t="str">
        <f>IFERROR(VLOOKUP(A10472,Directie!$A:$B,2,FALSE),"")</f>
        <v>42. retail price food</v>
      </c>
      <c r="K10472" t="s">
        <v>272</v>
      </c>
      <c r="L10472" s="8">
        <v>46327</v>
      </c>
      <c r="M10472" s="8">
        <v>46600</v>
      </c>
    </row>
    <row r="10473" spans="1:13">
      <c r="A10473" t="s">
        <v>2497</v>
      </c>
      <c r="B10473">
        <v>42</v>
      </c>
      <c r="C10473" t="s">
        <v>82</v>
      </c>
      <c r="J10473" t="str">
        <f>IFERROR(VLOOKUP(A10473,Directie!$A:$B,2,FALSE),"")</f>
        <v>42. retail price food</v>
      </c>
      <c r="K10473" t="s">
        <v>272</v>
      </c>
      <c r="L10473" s="8">
        <v>46327</v>
      </c>
      <c r="M10473" s="8">
        <v>46600</v>
      </c>
    </row>
    <row r="10474" spans="1:13">
      <c r="A10474" t="s">
        <v>2497</v>
      </c>
      <c r="B10474">
        <v>16</v>
      </c>
      <c r="C10474" t="s">
        <v>15</v>
      </c>
      <c r="D10474" t="s">
        <v>16</v>
      </c>
      <c r="E10474" t="s">
        <v>17</v>
      </c>
      <c r="F10474" t="s">
        <v>18</v>
      </c>
      <c r="J10474" t="str">
        <f>IFERROR(VLOOKUP(A10474,Directie!$A:$B,2,FALSE),"")</f>
        <v>42. retail price food</v>
      </c>
      <c r="K10474" t="s">
        <v>272</v>
      </c>
      <c r="L10474" s="8">
        <v>46327</v>
      </c>
      <c r="M10474" s="8">
        <v>46600</v>
      </c>
    </row>
    <row r="10475" spans="1:13">
      <c r="A10475" t="s">
        <v>2497</v>
      </c>
      <c r="B10475">
        <v>40</v>
      </c>
      <c r="C10475" t="s">
        <v>20</v>
      </c>
      <c r="F10475" t="s">
        <v>18</v>
      </c>
      <c r="J10475" t="str">
        <f>IFERROR(VLOOKUP(A10475,Directie!$A:$B,2,FALSE),"")</f>
        <v>42. retail price food</v>
      </c>
      <c r="K10475" t="s">
        <v>272</v>
      </c>
      <c r="L10475" s="8">
        <v>46327</v>
      </c>
      <c r="M10475" s="8">
        <v>46600</v>
      </c>
    </row>
    <row r="10476" spans="1:13">
      <c r="A10476" t="s">
        <v>2498</v>
      </c>
      <c r="B10476">
        <v>42</v>
      </c>
      <c r="C10476" t="s">
        <v>82</v>
      </c>
      <c r="J10476" t="str">
        <f>IFERROR(VLOOKUP(A10476,Directie!$A:$B,2,FALSE),"")</f>
        <v>42. retail price food</v>
      </c>
      <c r="K10476" t="s">
        <v>272</v>
      </c>
      <c r="L10476" s="8">
        <v>46327</v>
      </c>
      <c r="M10476" s="8">
        <v>46600</v>
      </c>
    </row>
    <row r="10477" spans="1:13">
      <c r="A10477" t="s">
        <v>2498</v>
      </c>
      <c r="B10477">
        <v>16</v>
      </c>
      <c r="C10477" t="s">
        <v>15</v>
      </c>
      <c r="D10477" t="s">
        <v>16</v>
      </c>
      <c r="E10477" t="s">
        <v>17</v>
      </c>
      <c r="F10477" t="s">
        <v>18</v>
      </c>
      <c r="J10477" t="str">
        <f>IFERROR(VLOOKUP(A10477,Directie!$A:$B,2,FALSE),"")</f>
        <v>42. retail price food</v>
      </c>
      <c r="K10477" t="s">
        <v>272</v>
      </c>
      <c r="L10477" s="8">
        <v>46327</v>
      </c>
      <c r="M10477" s="8">
        <v>46600</v>
      </c>
    </row>
    <row r="10478" spans="1:13">
      <c r="A10478" t="s">
        <v>2498</v>
      </c>
      <c r="B10478">
        <v>30</v>
      </c>
      <c r="C10478" t="s">
        <v>32</v>
      </c>
      <c r="D10478" t="s">
        <v>33</v>
      </c>
      <c r="E10478" t="s">
        <v>22</v>
      </c>
      <c r="J10478" t="str">
        <f>IFERROR(VLOOKUP(A10478,Directie!$A:$B,2,FALSE),"")</f>
        <v>42. retail price food</v>
      </c>
      <c r="K10478" t="s">
        <v>272</v>
      </c>
      <c r="L10478" s="8">
        <v>46327</v>
      </c>
      <c r="M10478" s="8">
        <v>46600</v>
      </c>
    </row>
    <row r="10479" spans="1:13">
      <c r="A10479" t="s">
        <v>2498</v>
      </c>
      <c r="B10479">
        <v>40</v>
      </c>
      <c r="C10479" t="s">
        <v>20</v>
      </c>
      <c r="F10479" t="s">
        <v>18</v>
      </c>
      <c r="J10479" t="str">
        <f>IFERROR(VLOOKUP(A10479,Directie!$A:$B,2,FALSE),"")</f>
        <v>42. retail price food</v>
      </c>
      <c r="K10479" t="s">
        <v>272</v>
      </c>
      <c r="L10479" s="8">
        <v>46327</v>
      </c>
      <c r="M10479" s="8">
        <v>46600</v>
      </c>
    </row>
    <row r="10480" spans="1:13">
      <c r="A10480" t="s">
        <v>2499</v>
      </c>
      <c r="B10480">
        <v>42</v>
      </c>
      <c r="C10480" t="s">
        <v>82</v>
      </c>
      <c r="J10480" t="str">
        <f>IFERROR(VLOOKUP(A10480,Directie!$A:$B,2,FALSE),"")</f>
        <v>42. retail price food</v>
      </c>
      <c r="K10480" t="s">
        <v>272</v>
      </c>
      <c r="L10480" s="8">
        <v>46327</v>
      </c>
      <c r="M10480" s="8">
        <v>46600</v>
      </c>
    </row>
    <row r="10481" spans="1:13">
      <c r="A10481" t="s">
        <v>2499</v>
      </c>
      <c r="B10481">
        <v>32</v>
      </c>
      <c r="C10481" t="s">
        <v>40</v>
      </c>
      <c r="D10481" t="s">
        <v>33</v>
      </c>
      <c r="E10481" t="s">
        <v>22</v>
      </c>
      <c r="J10481" t="str">
        <f>IFERROR(VLOOKUP(A10481,Directie!$A:$B,2,FALSE),"")</f>
        <v>42. retail price food</v>
      </c>
      <c r="K10481" t="s">
        <v>272</v>
      </c>
      <c r="L10481" s="8">
        <v>46327</v>
      </c>
      <c r="M10481" s="8">
        <v>46600</v>
      </c>
    </row>
    <row r="10482" spans="1:13">
      <c r="A10482" t="s">
        <v>2499</v>
      </c>
      <c r="B10482">
        <v>30</v>
      </c>
      <c r="C10482" t="s">
        <v>32</v>
      </c>
      <c r="D10482" t="s">
        <v>33</v>
      </c>
      <c r="E10482" t="s">
        <v>22</v>
      </c>
      <c r="J10482" t="str">
        <f>IFERROR(VLOOKUP(A10482,Directie!$A:$B,2,FALSE),"")</f>
        <v>42. retail price food</v>
      </c>
      <c r="K10482" t="s">
        <v>272</v>
      </c>
      <c r="L10482" s="8">
        <v>46327</v>
      </c>
      <c r="M10482" s="8">
        <v>46600</v>
      </c>
    </row>
    <row r="10483" spans="1:13">
      <c r="A10483" t="s">
        <v>2499</v>
      </c>
      <c r="B10483">
        <v>40</v>
      </c>
      <c r="C10483" t="s">
        <v>20</v>
      </c>
      <c r="F10483" t="s">
        <v>18</v>
      </c>
      <c r="J10483" t="str">
        <f>IFERROR(VLOOKUP(A10483,Directie!$A:$B,2,FALSE),"")</f>
        <v>42. retail price food</v>
      </c>
      <c r="K10483" t="s">
        <v>272</v>
      </c>
      <c r="L10483" s="8">
        <v>46327</v>
      </c>
      <c r="M10483" s="8">
        <v>46600</v>
      </c>
    </row>
    <row r="10484" spans="1:13">
      <c r="A10484" t="s">
        <v>2500</v>
      </c>
      <c r="B10484">
        <v>42</v>
      </c>
      <c r="C10484" t="s">
        <v>82</v>
      </c>
      <c r="J10484" t="str">
        <f>IFERROR(VLOOKUP(A10484,Directie!$A:$B,2,FALSE),"")</f>
        <v>42. retail price food</v>
      </c>
      <c r="K10484" t="s">
        <v>272</v>
      </c>
      <c r="L10484" s="8">
        <v>46327</v>
      </c>
      <c r="M10484" s="8">
        <v>46600</v>
      </c>
    </row>
    <row r="10485" spans="1:13">
      <c r="A10485" t="s">
        <v>2500</v>
      </c>
      <c r="B10485">
        <v>24</v>
      </c>
      <c r="C10485" t="s">
        <v>14</v>
      </c>
      <c r="J10485" t="str">
        <f>IFERROR(VLOOKUP(A10485,Directie!$A:$B,2,FALSE),"")</f>
        <v>42. retail price food</v>
      </c>
      <c r="K10485" t="s">
        <v>272</v>
      </c>
      <c r="L10485" s="8">
        <v>46327</v>
      </c>
      <c r="M10485" s="8">
        <v>46600</v>
      </c>
    </row>
    <row r="10486" spans="1:13">
      <c r="A10486" t="s">
        <v>2500</v>
      </c>
      <c r="B10486">
        <v>16</v>
      </c>
      <c r="C10486" t="s">
        <v>15</v>
      </c>
      <c r="D10486" t="s">
        <v>16</v>
      </c>
      <c r="E10486" t="s">
        <v>17</v>
      </c>
      <c r="F10486" t="s">
        <v>18</v>
      </c>
      <c r="J10486" t="str">
        <f>IFERROR(VLOOKUP(A10486,Directie!$A:$B,2,FALSE),"")</f>
        <v>42. retail price food</v>
      </c>
      <c r="K10486" t="s">
        <v>272</v>
      </c>
      <c r="L10486" s="8">
        <v>46327</v>
      </c>
      <c r="M10486" s="8">
        <v>46600</v>
      </c>
    </row>
    <row r="10487" spans="1:13">
      <c r="A10487" t="s">
        <v>2500</v>
      </c>
      <c r="B10487">
        <v>30</v>
      </c>
      <c r="C10487" t="s">
        <v>32</v>
      </c>
      <c r="D10487" t="s">
        <v>33</v>
      </c>
      <c r="E10487" t="s">
        <v>22</v>
      </c>
      <c r="J10487" t="str">
        <f>IFERROR(VLOOKUP(A10487,Directie!$A:$B,2,FALSE),"")</f>
        <v>42. retail price food</v>
      </c>
      <c r="K10487" t="s">
        <v>272</v>
      </c>
      <c r="L10487" s="8">
        <v>46327</v>
      </c>
      <c r="M10487" s="8">
        <v>46600</v>
      </c>
    </row>
    <row r="10488" spans="1:13">
      <c r="A10488" t="s">
        <v>2500</v>
      </c>
      <c r="B10488">
        <v>40</v>
      </c>
      <c r="C10488" t="s">
        <v>20</v>
      </c>
      <c r="F10488" t="s">
        <v>18</v>
      </c>
      <c r="J10488" t="str">
        <f>IFERROR(VLOOKUP(A10488,Directie!$A:$B,2,FALSE),"")</f>
        <v>42. retail price food</v>
      </c>
      <c r="K10488" t="s">
        <v>272</v>
      </c>
      <c r="L10488" s="8">
        <v>46327</v>
      </c>
      <c r="M10488" s="8">
        <v>46600</v>
      </c>
    </row>
    <row r="10489" spans="1:13">
      <c r="A10489" t="s">
        <v>2501</v>
      </c>
      <c r="B10489">
        <v>42</v>
      </c>
      <c r="C10489" t="s">
        <v>82</v>
      </c>
      <c r="J10489" t="str">
        <f>IFERROR(VLOOKUP(A10489,Directie!$A:$B,2,FALSE),"")</f>
        <v>Retail Services</v>
      </c>
      <c r="K10489" t="s">
        <v>272</v>
      </c>
      <c r="L10489" s="8">
        <v>46327</v>
      </c>
      <c r="M10489" s="8">
        <v>46600</v>
      </c>
    </row>
    <row r="10490" spans="1:13">
      <c r="A10490" t="s">
        <v>2501</v>
      </c>
      <c r="B10490">
        <v>32</v>
      </c>
      <c r="C10490" t="s">
        <v>40</v>
      </c>
      <c r="D10490" t="s">
        <v>33</v>
      </c>
      <c r="E10490" t="s">
        <v>22</v>
      </c>
      <c r="J10490" t="str">
        <f>IFERROR(VLOOKUP(A10490,Directie!$A:$B,2,FALSE),"")</f>
        <v>Retail Services</v>
      </c>
      <c r="K10490" t="s">
        <v>272</v>
      </c>
      <c r="L10490" s="8">
        <v>46327</v>
      </c>
      <c r="M10490" s="8">
        <v>46600</v>
      </c>
    </row>
    <row r="10491" spans="1:13">
      <c r="A10491" t="s">
        <v>2501</v>
      </c>
      <c r="B10491">
        <v>24</v>
      </c>
      <c r="C10491" t="s">
        <v>14</v>
      </c>
      <c r="J10491" t="str">
        <f>IFERROR(VLOOKUP(A10491,Directie!$A:$B,2,FALSE),"")</f>
        <v>Retail Services</v>
      </c>
      <c r="K10491" t="s">
        <v>272</v>
      </c>
      <c r="L10491" s="8">
        <v>46327</v>
      </c>
      <c r="M10491" s="8">
        <v>46600</v>
      </c>
    </row>
    <row r="10492" spans="1:13">
      <c r="A10492" t="s">
        <v>2501</v>
      </c>
      <c r="B10492">
        <v>47</v>
      </c>
      <c r="C10492" t="s">
        <v>28</v>
      </c>
      <c r="D10492" t="s">
        <v>29</v>
      </c>
      <c r="E10492" t="s">
        <v>30</v>
      </c>
      <c r="F10492" t="s">
        <v>23</v>
      </c>
      <c r="G10492" t="s">
        <v>31</v>
      </c>
      <c r="J10492" t="str">
        <f>IFERROR(VLOOKUP(A10492,Directie!$A:$B,2,FALSE),"")</f>
        <v>Retail Services</v>
      </c>
      <c r="K10492" t="s">
        <v>272</v>
      </c>
      <c r="L10492" s="8">
        <v>46327</v>
      </c>
      <c r="M10492" s="8">
        <v>46600</v>
      </c>
    </row>
    <row r="10493" spans="1:13">
      <c r="A10493" t="s">
        <v>2501</v>
      </c>
      <c r="B10493">
        <v>44</v>
      </c>
      <c r="C10493" t="s">
        <v>19</v>
      </c>
      <c r="J10493" t="str">
        <f>IFERROR(VLOOKUP(A10493,Directie!$A:$B,2,FALSE),"")</f>
        <v>Retail Services</v>
      </c>
      <c r="K10493" t="s">
        <v>272</v>
      </c>
      <c r="L10493" s="8">
        <v>46327</v>
      </c>
      <c r="M10493" s="8">
        <v>46600</v>
      </c>
    </row>
    <row r="10494" spans="1:13">
      <c r="A10494" t="s">
        <v>2501</v>
      </c>
      <c r="B10494">
        <v>40</v>
      </c>
      <c r="C10494" t="s">
        <v>20</v>
      </c>
      <c r="F10494" t="s">
        <v>18</v>
      </c>
      <c r="J10494" t="str">
        <f>IFERROR(VLOOKUP(A10494,Directie!$A:$B,2,FALSE),"")</f>
        <v>Retail Services</v>
      </c>
      <c r="K10494" t="s">
        <v>272</v>
      </c>
      <c r="L10494" s="8">
        <v>46327</v>
      </c>
      <c r="M10494" s="8">
        <v>46600</v>
      </c>
    </row>
    <row r="10495" spans="1:13">
      <c r="A10495" t="s">
        <v>2501</v>
      </c>
      <c r="B10495">
        <v>71</v>
      </c>
      <c r="C10495" t="s">
        <v>24</v>
      </c>
      <c r="D10495" t="s">
        <v>25</v>
      </c>
      <c r="J10495" t="str">
        <f>IFERROR(VLOOKUP(A10495,Directie!$A:$B,2,FALSE),"")</f>
        <v>Retail Services</v>
      </c>
      <c r="K10495" t="s">
        <v>272</v>
      </c>
      <c r="L10495" s="8">
        <v>46327</v>
      </c>
      <c r="M10495" s="8">
        <v>46600</v>
      </c>
    </row>
    <row r="10496" spans="1:13">
      <c r="A10496" t="s">
        <v>2502</v>
      </c>
      <c r="B10496">
        <v>42</v>
      </c>
      <c r="C10496" t="s">
        <v>82</v>
      </c>
      <c r="J10496" t="str">
        <f>IFERROR(VLOOKUP(A10496,Directie!$A:$B,2,FALSE),"")</f>
        <v>Retail Services</v>
      </c>
      <c r="K10496" t="s">
        <v>272</v>
      </c>
      <c r="L10496" s="8">
        <v>46327</v>
      </c>
      <c r="M10496" s="8">
        <v>46600</v>
      </c>
    </row>
    <row r="10497" spans="1:13">
      <c r="A10497" t="s">
        <v>2502</v>
      </c>
      <c r="B10497">
        <v>16</v>
      </c>
      <c r="C10497" t="s">
        <v>15</v>
      </c>
      <c r="D10497" t="s">
        <v>16</v>
      </c>
      <c r="E10497" t="s">
        <v>17</v>
      </c>
      <c r="F10497" t="s">
        <v>18</v>
      </c>
      <c r="J10497" t="str">
        <f>IFERROR(VLOOKUP(A10497,Directie!$A:$B,2,FALSE),"")</f>
        <v>Retail Services</v>
      </c>
      <c r="K10497" t="s">
        <v>272</v>
      </c>
      <c r="L10497" s="8">
        <v>46327</v>
      </c>
      <c r="M10497" s="8">
        <v>46600</v>
      </c>
    </row>
    <row r="10498" spans="1:13">
      <c r="A10498" t="s">
        <v>2502</v>
      </c>
      <c r="B10498">
        <v>30</v>
      </c>
      <c r="C10498" t="s">
        <v>32</v>
      </c>
      <c r="D10498" t="s">
        <v>33</v>
      </c>
      <c r="E10498" t="s">
        <v>22</v>
      </c>
      <c r="J10498" t="str">
        <f>IFERROR(VLOOKUP(A10498,Directie!$A:$B,2,FALSE),"")</f>
        <v>Retail Services</v>
      </c>
      <c r="K10498" t="s">
        <v>272</v>
      </c>
      <c r="L10498" s="8">
        <v>46327</v>
      </c>
      <c r="M10498" s="8">
        <v>46600</v>
      </c>
    </row>
    <row r="10499" spans="1:13">
      <c r="A10499" t="s">
        <v>2502</v>
      </c>
      <c r="B10499">
        <v>40</v>
      </c>
      <c r="C10499" t="s">
        <v>20</v>
      </c>
      <c r="F10499" t="s">
        <v>18</v>
      </c>
      <c r="J10499" t="str">
        <f>IFERROR(VLOOKUP(A10499,Directie!$A:$B,2,FALSE),"")</f>
        <v>Retail Services</v>
      </c>
      <c r="K10499" t="s">
        <v>272</v>
      </c>
      <c r="L10499" s="8">
        <v>46327</v>
      </c>
      <c r="M10499" s="8">
        <v>46600</v>
      </c>
    </row>
    <row r="10500" spans="1:13">
      <c r="A10500" t="s">
        <v>2502</v>
      </c>
      <c r="B10500">
        <v>14</v>
      </c>
      <c r="C10500" t="s">
        <v>189</v>
      </c>
      <c r="D10500" t="s">
        <v>42</v>
      </c>
      <c r="F10500" t="s">
        <v>42</v>
      </c>
      <c r="G10500" t="s">
        <v>43</v>
      </c>
      <c r="H10500" t="s">
        <v>44</v>
      </c>
      <c r="I10500" t="s">
        <v>45</v>
      </c>
      <c r="J10500" t="str">
        <f>IFERROR(VLOOKUP(A10500,Directie!$A:$B,2,FALSE),"")</f>
        <v>Retail Services</v>
      </c>
      <c r="K10500" t="s">
        <v>272</v>
      </c>
      <c r="L10500" s="8">
        <v>46327</v>
      </c>
      <c r="M10500" s="8">
        <v>46600</v>
      </c>
    </row>
    <row r="10501" spans="1:13">
      <c r="A10501" t="s">
        <v>2503</v>
      </c>
      <c r="J10501" t="str">
        <f>IFERROR(VLOOKUP(A10501,Directie!$A:$B,2,FALSE),"")</f>
        <v>Retail Services</v>
      </c>
      <c r="K10501" t="s">
        <v>272</v>
      </c>
      <c r="L10501" s="8">
        <v>46327</v>
      </c>
      <c r="M10501" s="8">
        <v>46600</v>
      </c>
    </row>
    <row r="10502" spans="1:13">
      <c r="A10502" t="s">
        <v>2503</v>
      </c>
      <c r="B10502">
        <v>42</v>
      </c>
      <c r="C10502" t="s">
        <v>82</v>
      </c>
      <c r="J10502" t="str">
        <f>IFERROR(VLOOKUP(A10502,Directie!$A:$B,2,FALSE),"")</f>
        <v>Retail Services</v>
      </c>
      <c r="K10502" t="s">
        <v>272</v>
      </c>
      <c r="L10502" s="8">
        <v>46327</v>
      </c>
      <c r="M10502" s="8">
        <v>46600</v>
      </c>
    </row>
    <row r="10503" spans="1:13">
      <c r="A10503" t="s">
        <v>2503</v>
      </c>
      <c r="B10503">
        <v>32</v>
      </c>
      <c r="C10503" t="s">
        <v>40</v>
      </c>
      <c r="D10503" t="s">
        <v>33</v>
      </c>
      <c r="E10503" t="s">
        <v>22</v>
      </c>
      <c r="J10503" t="str">
        <f>IFERROR(VLOOKUP(A10503,Directie!$A:$B,2,FALSE),"")</f>
        <v>Retail Services</v>
      </c>
      <c r="K10503" t="s">
        <v>272</v>
      </c>
      <c r="L10503" s="8">
        <v>46327</v>
      </c>
      <c r="M10503" s="8">
        <v>46600</v>
      </c>
    </row>
    <row r="10504" spans="1:13">
      <c r="A10504" t="s">
        <v>2503</v>
      </c>
      <c r="B10504">
        <v>24</v>
      </c>
      <c r="C10504" t="s">
        <v>14</v>
      </c>
      <c r="J10504" t="str">
        <f>IFERROR(VLOOKUP(A10504,Directie!$A:$B,2,FALSE),"")</f>
        <v>Retail Services</v>
      </c>
      <c r="K10504" t="s">
        <v>272</v>
      </c>
      <c r="L10504" s="8">
        <v>46327</v>
      </c>
      <c r="M10504" s="8">
        <v>46600</v>
      </c>
    </row>
    <row r="10505" spans="1:13">
      <c r="A10505" t="s">
        <v>2503</v>
      </c>
      <c r="B10505">
        <v>30</v>
      </c>
      <c r="C10505" t="s">
        <v>32</v>
      </c>
      <c r="D10505" t="s">
        <v>33</v>
      </c>
      <c r="E10505" t="s">
        <v>22</v>
      </c>
      <c r="J10505" t="str">
        <f>IFERROR(VLOOKUP(A10505,Directie!$A:$B,2,FALSE),"")</f>
        <v>Retail Services</v>
      </c>
      <c r="K10505" t="s">
        <v>272</v>
      </c>
      <c r="L10505" s="8">
        <v>46327</v>
      </c>
      <c r="M10505" s="8">
        <v>46600</v>
      </c>
    </row>
    <row r="10506" spans="1:13">
      <c r="A10506" t="s">
        <v>2503</v>
      </c>
      <c r="B10506">
        <v>44</v>
      </c>
      <c r="C10506" t="s">
        <v>19</v>
      </c>
      <c r="J10506" t="str">
        <f>IFERROR(VLOOKUP(A10506,Directie!$A:$B,2,FALSE),"")</f>
        <v>Retail Services</v>
      </c>
      <c r="K10506" t="s">
        <v>272</v>
      </c>
      <c r="L10506" s="8">
        <v>46327</v>
      </c>
      <c r="M10506" s="8">
        <v>46600</v>
      </c>
    </row>
    <row r="10507" spans="1:13">
      <c r="A10507" t="s">
        <v>2503</v>
      </c>
      <c r="B10507">
        <v>40</v>
      </c>
      <c r="C10507" t="s">
        <v>20</v>
      </c>
      <c r="F10507" t="s">
        <v>18</v>
      </c>
      <c r="J10507" t="str">
        <f>IFERROR(VLOOKUP(A10507,Directie!$A:$B,2,FALSE),"")</f>
        <v>Retail Services</v>
      </c>
      <c r="K10507" t="s">
        <v>272</v>
      </c>
      <c r="L10507" s="8">
        <v>46327</v>
      </c>
      <c r="M10507" s="8">
        <v>46600</v>
      </c>
    </row>
    <row r="10508" spans="1:13">
      <c r="A10508" t="s">
        <v>2503</v>
      </c>
      <c r="B10508">
        <v>71</v>
      </c>
      <c r="C10508" t="s">
        <v>24</v>
      </c>
      <c r="D10508" t="s">
        <v>25</v>
      </c>
      <c r="J10508" t="str">
        <f>IFERROR(VLOOKUP(A10508,Directie!$A:$B,2,FALSE),"")</f>
        <v>Retail Services</v>
      </c>
      <c r="K10508" t="s">
        <v>272</v>
      </c>
      <c r="L10508" s="8">
        <v>46327</v>
      </c>
      <c r="M10508" s="8">
        <v>46600</v>
      </c>
    </row>
    <row r="10509" spans="1:13">
      <c r="A10509" t="s">
        <v>2504</v>
      </c>
      <c r="J10509" t="str">
        <f>IFERROR(VLOOKUP(A10509,Directie!$A:$B,2,FALSE),"")</f>
        <v>Retail Services</v>
      </c>
      <c r="K10509" t="s">
        <v>272</v>
      </c>
      <c r="L10509" s="8">
        <v>46327</v>
      </c>
      <c r="M10509" s="8">
        <v>46600</v>
      </c>
    </row>
    <row r="10510" spans="1:13">
      <c r="A10510" t="s">
        <v>2504</v>
      </c>
      <c r="B10510">
        <v>42</v>
      </c>
      <c r="C10510" t="s">
        <v>82</v>
      </c>
      <c r="J10510" t="str">
        <f>IFERROR(VLOOKUP(A10510,Directie!$A:$B,2,FALSE),"")</f>
        <v>Retail Services</v>
      </c>
      <c r="K10510" t="s">
        <v>272</v>
      </c>
      <c r="L10510" s="8">
        <v>46327</v>
      </c>
      <c r="M10510" s="8">
        <v>46600</v>
      </c>
    </row>
    <row r="10511" spans="1:13">
      <c r="A10511" t="s">
        <v>2504</v>
      </c>
      <c r="B10511">
        <v>24</v>
      </c>
      <c r="C10511" t="s">
        <v>14</v>
      </c>
      <c r="J10511" t="str">
        <f>IFERROR(VLOOKUP(A10511,Directie!$A:$B,2,FALSE),"")</f>
        <v>Retail Services</v>
      </c>
      <c r="K10511" t="s">
        <v>272</v>
      </c>
      <c r="L10511" s="8">
        <v>46327</v>
      </c>
      <c r="M10511" s="8">
        <v>46600</v>
      </c>
    </row>
    <row r="10512" spans="1:13">
      <c r="A10512" t="s">
        <v>2504</v>
      </c>
      <c r="B10512">
        <v>16</v>
      </c>
      <c r="C10512" t="s">
        <v>15</v>
      </c>
      <c r="D10512" t="s">
        <v>16</v>
      </c>
      <c r="E10512" t="s">
        <v>17</v>
      </c>
      <c r="F10512" t="s">
        <v>18</v>
      </c>
      <c r="J10512" t="str">
        <f>IFERROR(VLOOKUP(A10512,Directie!$A:$B,2,FALSE),"")</f>
        <v>Retail Services</v>
      </c>
      <c r="K10512" t="s">
        <v>272</v>
      </c>
      <c r="L10512" s="8">
        <v>46327</v>
      </c>
      <c r="M10512" s="8">
        <v>46600</v>
      </c>
    </row>
    <row r="10513" spans="1:13">
      <c r="A10513" t="s">
        <v>2504</v>
      </c>
      <c r="B10513">
        <v>40</v>
      </c>
      <c r="C10513" t="s">
        <v>20</v>
      </c>
      <c r="F10513" t="s">
        <v>18</v>
      </c>
      <c r="J10513" t="str">
        <f>IFERROR(VLOOKUP(A10513,Directie!$A:$B,2,FALSE),"")</f>
        <v>Retail Services</v>
      </c>
      <c r="K10513" t="s">
        <v>272</v>
      </c>
      <c r="L10513" s="8">
        <v>46327</v>
      </c>
      <c r="M10513" s="8">
        <v>46600</v>
      </c>
    </row>
    <row r="10514" spans="1:13">
      <c r="A10514" t="s">
        <v>2505</v>
      </c>
      <c r="B10514">
        <v>24</v>
      </c>
      <c r="C10514" t="s">
        <v>14</v>
      </c>
      <c r="J10514" t="str">
        <f>IFERROR(VLOOKUP(A10514,Directie!$A:$B,2,FALSE),"")</f>
        <v>42. retail price food</v>
      </c>
      <c r="K10514" t="s">
        <v>272</v>
      </c>
      <c r="L10514" s="8">
        <v>46327</v>
      </c>
      <c r="M10514" s="8">
        <v>46600</v>
      </c>
    </row>
    <row r="10515" spans="1:13">
      <c r="A10515" t="s">
        <v>2505</v>
      </c>
      <c r="B10515">
        <v>44</v>
      </c>
      <c r="C10515" t="s">
        <v>19</v>
      </c>
      <c r="J10515" t="str">
        <f>IFERROR(VLOOKUP(A10515,Directie!$A:$B,2,FALSE),"")</f>
        <v>42. retail price food</v>
      </c>
      <c r="K10515" t="s">
        <v>272</v>
      </c>
      <c r="L10515" s="8">
        <v>46327</v>
      </c>
      <c r="M10515" s="8">
        <v>46600</v>
      </c>
    </row>
    <row r="10516" spans="1:13">
      <c r="A10516" t="s">
        <v>2505</v>
      </c>
      <c r="B10516">
        <v>40</v>
      </c>
      <c r="C10516" t="s">
        <v>20</v>
      </c>
      <c r="F10516" t="s">
        <v>18</v>
      </c>
      <c r="J10516" t="str">
        <f>IFERROR(VLOOKUP(A10516,Directie!$A:$B,2,FALSE),"")</f>
        <v>42. retail price food</v>
      </c>
      <c r="K10516" t="s">
        <v>272</v>
      </c>
      <c r="L10516" s="8">
        <v>46327</v>
      </c>
      <c r="M10516" s="8">
        <v>46600</v>
      </c>
    </row>
    <row r="10517" spans="1:13">
      <c r="A10517" t="s">
        <v>2505</v>
      </c>
      <c r="B10517">
        <v>71</v>
      </c>
      <c r="C10517" t="s">
        <v>24</v>
      </c>
      <c r="D10517" t="s">
        <v>25</v>
      </c>
      <c r="J10517" t="str">
        <f>IFERROR(VLOOKUP(A10517,Directie!$A:$B,2,FALSE),"")</f>
        <v>42. retail price food</v>
      </c>
      <c r="K10517" t="s">
        <v>272</v>
      </c>
      <c r="L10517" s="8">
        <v>46327</v>
      </c>
      <c r="M10517" s="8">
        <v>46600</v>
      </c>
    </row>
    <row r="10518" spans="1:13">
      <c r="A10518" t="s">
        <v>2506</v>
      </c>
      <c r="B10518">
        <v>44</v>
      </c>
      <c r="C10518" t="s">
        <v>19</v>
      </c>
      <c r="J10518" t="str">
        <f>IFERROR(VLOOKUP(A10518,Directie!$A:$B,2,FALSE),"")</f>
        <v>42. retail price food</v>
      </c>
      <c r="K10518" t="s">
        <v>272</v>
      </c>
      <c r="L10518" s="8">
        <v>46327</v>
      </c>
      <c r="M10518" s="8">
        <v>46600</v>
      </c>
    </row>
    <row r="10519" spans="1:13">
      <c r="A10519" t="s">
        <v>2506</v>
      </c>
      <c r="B10519">
        <v>40</v>
      </c>
      <c r="C10519" t="s">
        <v>20</v>
      </c>
      <c r="F10519" t="s">
        <v>18</v>
      </c>
      <c r="J10519" t="str">
        <f>IFERROR(VLOOKUP(A10519,Directie!$A:$B,2,FALSE),"")</f>
        <v>42. retail price food</v>
      </c>
      <c r="K10519" t="s">
        <v>272</v>
      </c>
      <c r="L10519" s="8">
        <v>46327</v>
      </c>
      <c r="M10519" s="8">
        <v>46600</v>
      </c>
    </row>
    <row r="10520" spans="1:13">
      <c r="A10520" t="s">
        <v>2506</v>
      </c>
      <c r="B10520">
        <v>71</v>
      </c>
      <c r="C10520" t="s">
        <v>24</v>
      </c>
      <c r="D10520" t="s">
        <v>25</v>
      </c>
      <c r="J10520" t="str">
        <f>IFERROR(VLOOKUP(A10520,Directie!$A:$B,2,FALSE),"")</f>
        <v>42. retail price food</v>
      </c>
      <c r="K10520" t="s">
        <v>272</v>
      </c>
      <c r="L10520" s="8">
        <v>46327</v>
      </c>
      <c r="M10520" s="8">
        <v>46600</v>
      </c>
    </row>
    <row r="10521" spans="1:13">
      <c r="A10521" t="s">
        <v>2507</v>
      </c>
      <c r="J10521" t="str">
        <f>IFERROR(VLOOKUP(A10521,Directie!$A:$B,2,FALSE),"")</f>
        <v>Retail Services</v>
      </c>
      <c r="K10521" t="s">
        <v>272</v>
      </c>
      <c r="L10521" s="8">
        <v>46327</v>
      </c>
      <c r="M10521" s="8">
        <v>46600</v>
      </c>
    </row>
    <row r="10522" spans="1:13">
      <c r="A10522" t="s">
        <v>2507</v>
      </c>
      <c r="B10522">
        <v>42</v>
      </c>
      <c r="C10522" t="s">
        <v>82</v>
      </c>
      <c r="J10522" t="str">
        <f>IFERROR(VLOOKUP(A10522,Directie!$A:$B,2,FALSE),"")</f>
        <v>Retail Services</v>
      </c>
      <c r="K10522" t="s">
        <v>272</v>
      </c>
      <c r="L10522" s="8">
        <v>46327</v>
      </c>
      <c r="M10522" s="8">
        <v>46600</v>
      </c>
    </row>
    <row r="10523" spans="1:13">
      <c r="A10523" t="s">
        <v>2507</v>
      </c>
      <c r="B10523">
        <v>24</v>
      </c>
      <c r="C10523" t="s">
        <v>14</v>
      </c>
      <c r="J10523" t="str">
        <f>IFERROR(VLOOKUP(A10523,Directie!$A:$B,2,FALSE),"")</f>
        <v>Retail Services</v>
      </c>
      <c r="K10523" t="s">
        <v>272</v>
      </c>
      <c r="L10523" s="8">
        <v>46327</v>
      </c>
      <c r="M10523" s="8">
        <v>46600</v>
      </c>
    </row>
    <row r="10524" spans="1:13">
      <c r="A10524" t="s">
        <v>2507</v>
      </c>
      <c r="B10524">
        <v>40</v>
      </c>
      <c r="C10524" t="s">
        <v>20</v>
      </c>
      <c r="F10524" t="s">
        <v>18</v>
      </c>
      <c r="J10524" t="str">
        <f>IFERROR(VLOOKUP(A10524,Directie!$A:$B,2,FALSE),"")</f>
        <v>Retail Services</v>
      </c>
      <c r="K10524" t="s">
        <v>272</v>
      </c>
      <c r="L10524" s="8">
        <v>46327</v>
      </c>
      <c r="M10524" s="8">
        <v>46600</v>
      </c>
    </row>
    <row r="10525" spans="1:13">
      <c r="A10525" t="s">
        <v>2507</v>
      </c>
      <c r="B10525">
        <v>71</v>
      </c>
      <c r="C10525" t="s">
        <v>24</v>
      </c>
      <c r="D10525" t="s">
        <v>25</v>
      </c>
      <c r="J10525" t="str">
        <f>IFERROR(VLOOKUP(A10525,Directie!$A:$B,2,FALSE),"")</f>
        <v>Retail Services</v>
      </c>
      <c r="K10525" t="s">
        <v>272</v>
      </c>
      <c r="L10525" s="8">
        <v>46327</v>
      </c>
      <c r="M10525" s="8">
        <v>46600</v>
      </c>
    </row>
    <row r="10526" spans="1:13">
      <c r="A10526" t="s">
        <v>2508</v>
      </c>
      <c r="B10526">
        <v>42</v>
      </c>
      <c r="C10526" t="s">
        <v>82</v>
      </c>
      <c r="J10526" t="str">
        <f>IFERROR(VLOOKUP(A10526,Directie!$A:$B,2,FALSE),"")</f>
        <v>Retail Services</v>
      </c>
      <c r="K10526" t="s">
        <v>272</v>
      </c>
      <c r="L10526" s="8">
        <v>46327</v>
      </c>
      <c r="M10526" s="8">
        <v>46600</v>
      </c>
    </row>
    <row r="10527" spans="1:13">
      <c r="A10527" t="s">
        <v>2508</v>
      </c>
      <c r="B10527">
        <v>24</v>
      </c>
      <c r="C10527" t="s">
        <v>14</v>
      </c>
      <c r="J10527" t="str">
        <f>IFERROR(VLOOKUP(A10527,Directie!$A:$B,2,FALSE),"")</f>
        <v>Retail Services</v>
      </c>
      <c r="K10527" t="s">
        <v>272</v>
      </c>
      <c r="L10527" s="8">
        <v>46327</v>
      </c>
      <c r="M10527" s="8">
        <v>46600</v>
      </c>
    </row>
    <row r="10528" spans="1:13">
      <c r="A10528" t="s">
        <v>2508</v>
      </c>
      <c r="B10528">
        <v>47</v>
      </c>
      <c r="C10528" t="s">
        <v>28</v>
      </c>
      <c r="D10528" t="s">
        <v>29</v>
      </c>
      <c r="E10528" t="s">
        <v>30</v>
      </c>
      <c r="F10528" t="s">
        <v>23</v>
      </c>
      <c r="G10528" t="s">
        <v>31</v>
      </c>
      <c r="J10528" t="str">
        <f>IFERROR(VLOOKUP(A10528,Directie!$A:$B,2,FALSE),"")</f>
        <v>Retail Services</v>
      </c>
      <c r="K10528" t="s">
        <v>272</v>
      </c>
      <c r="L10528" s="8">
        <v>46327</v>
      </c>
      <c r="M10528" s="8">
        <v>46600</v>
      </c>
    </row>
    <row r="10529" spans="1:13">
      <c r="A10529" t="s">
        <v>2508</v>
      </c>
      <c r="B10529">
        <v>30</v>
      </c>
      <c r="C10529" t="s">
        <v>32</v>
      </c>
      <c r="D10529" t="s">
        <v>33</v>
      </c>
      <c r="E10529" t="s">
        <v>22</v>
      </c>
      <c r="J10529" t="str">
        <f>IFERROR(VLOOKUP(A10529,Directie!$A:$B,2,FALSE),"")</f>
        <v>Retail Services</v>
      </c>
      <c r="K10529" t="s">
        <v>272</v>
      </c>
      <c r="L10529" s="8">
        <v>46327</v>
      </c>
      <c r="M10529" s="8">
        <v>46600</v>
      </c>
    </row>
    <row r="10530" spans="1:13">
      <c r="A10530" t="s">
        <v>2508</v>
      </c>
      <c r="B10530">
        <v>44</v>
      </c>
      <c r="C10530" t="s">
        <v>19</v>
      </c>
      <c r="J10530" t="str">
        <f>IFERROR(VLOOKUP(A10530,Directie!$A:$B,2,FALSE),"")</f>
        <v>Retail Services</v>
      </c>
      <c r="K10530" t="s">
        <v>272</v>
      </c>
      <c r="L10530" s="8">
        <v>46327</v>
      </c>
      <c r="M10530" s="8">
        <v>46600</v>
      </c>
    </row>
    <row r="10531" spans="1:13">
      <c r="A10531" t="s">
        <v>2508</v>
      </c>
      <c r="B10531">
        <v>40</v>
      </c>
      <c r="C10531" t="s">
        <v>20</v>
      </c>
      <c r="F10531" t="s">
        <v>18</v>
      </c>
      <c r="J10531" t="str">
        <f>IFERROR(VLOOKUP(A10531,Directie!$A:$B,2,FALSE),"")</f>
        <v>Retail Services</v>
      </c>
      <c r="K10531" t="s">
        <v>272</v>
      </c>
      <c r="L10531" s="8">
        <v>46327</v>
      </c>
      <c r="M10531" s="8">
        <v>46600</v>
      </c>
    </row>
    <row r="10532" spans="1:13">
      <c r="A10532" t="s">
        <v>2509</v>
      </c>
      <c r="B10532">
        <v>24</v>
      </c>
      <c r="C10532" t="s">
        <v>14</v>
      </c>
      <c r="J10532" t="str">
        <f>IFERROR(VLOOKUP(A10532,Directie!$A:$B,2,FALSE),"")</f>
        <v>42. retail price food</v>
      </c>
      <c r="K10532" t="s">
        <v>272</v>
      </c>
      <c r="L10532" s="8">
        <v>46327</v>
      </c>
      <c r="M10532" s="8">
        <v>46600</v>
      </c>
    </row>
    <row r="10533" spans="1:13">
      <c r="A10533" t="s">
        <v>2509</v>
      </c>
      <c r="B10533">
        <v>40</v>
      </c>
      <c r="C10533" t="s">
        <v>20</v>
      </c>
      <c r="F10533" t="s">
        <v>18</v>
      </c>
      <c r="J10533" t="str">
        <f>IFERROR(VLOOKUP(A10533,Directie!$A:$B,2,FALSE),"")</f>
        <v>42. retail price food</v>
      </c>
      <c r="K10533" t="s">
        <v>272</v>
      </c>
      <c r="L10533" s="8">
        <v>46327</v>
      </c>
      <c r="M10533" s="8">
        <v>46600</v>
      </c>
    </row>
    <row r="10534" spans="1:13">
      <c r="A10534" t="s">
        <v>2509</v>
      </c>
      <c r="B10534">
        <v>71</v>
      </c>
      <c r="C10534" t="s">
        <v>24</v>
      </c>
      <c r="D10534" t="s">
        <v>25</v>
      </c>
      <c r="J10534" t="str">
        <f>IFERROR(VLOOKUP(A10534,Directie!$A:$B,2,FALSE),"")</f>
        <v>42. retail price food</v>
      </c>
      <c r="K10534" t="s">
        <v>272</v>
      </c>
      <c r="L10534" s="8">
        <v>46327</v>
      </c>
      <c r="M10534" s="8">
        <v>46600</v>
      </c>
    </row>
    <row r="10535" spans="1:13">
      <c r="A10535" t="s">
        <v>2510</v>
      </c>
      <c r="B10535">
        <v>42</v>
      </c>
      <c r="C10535" t="s">
        <v>82</v>
      </c>
      <c r="J10535" t="str">
        <f>IFERROR(VLOOKUP(A10535,Directie!$A:$B,2,FALSE),"")</f>
        <v>Retail Services</v>
      </c>
      <c r="K10535" t="s">
        <v>272</v>
      </c>
      <c r="L10535" s="8">
        <v>46327</v>
      </c>
      <c r="M10535" s="8">
        <v>46600</v>
      </c>
    </row>
    <row r="10536" spans="1:13">
      <c r="A10536" t="s">
        <v>2510</v>
      </c>
      <c r="B10536">
        <v>30</v>
      </c>
      <c r="C10536" t="s">
        <v>32</v>
      </c>
      <c r="D10536" t="s">
        <v>33</v>
      </c>
      <c r="E10536" t="s">
        <v>22</v>
      </c>
      <c r="J10536" t="str">
        <f>IFERROR(VLOOKUP(A10536,Directie!$A:$B,2,FALSE),"")</f>
        <v>Retail Services</v>
      </c>
      <c r="K10536" t="s">
        <v>272</v>
      </c>
      <c r="L10536" s="8">
        <v>46327</v>
      </c>
      <c r="M10536" s="8">
        <v>46600</v>
      </c>
    </row>
    <row r="10537" spans="1:13">
      <c r="A10537" t="s">
        <v>2510</v>
      </c>
      <c r="B10537">
        <v>44</v>
      </c>
      <c r="C10537" t="s">
        <v>19</v>
      </c>
      <c r="J10537" t="str">
        <f>IFERROR(VLOOKUP(A10537,Directie!$A:$B,2,FALSE),"")</f>
        <v>Retail Services</v>
      </c>
      <c r="K10537" t="s">
        <v>272</v>
      </c>
      <c r="L10537" s="8">
        <v>46327</v>
      </c>
      <c r="M10537" s="8">
        <v>46600</v>
      </c>
    </row>
    <row r="10538" spans="1:13">
      <c r="A10538" t="s">
        <v>2510</v>
      </c>
      <c r="B10538">
        <v>40</v>
      </c>
      <c r="C10538" t="s">
        <v>20</v>
      </c>
      <c r="F10538" t="s">
        <v>18</v>
      </c>
      <c r="J10538" t="str">
        <f>IFERROR(VLOOKUP(A10538,Directie!$A:$B,2,FALSE),"")</f>
        <v>Retail Services</v>
      </c>
      <c r="K10538" t="s">
        <v>272</v>
      </c>
      <c r="L10538" s="8">
        <v>46327</v>
      </c>
      <c r="M10538" s="8">
        <v>46600</v>
      </c>
    </row>
    <row r="10539" spans="1:13">
      <c r="A10539" t="s">
        <v>2510</v>
      </c>
      <c r="B10539">
        <v>71</v>
      </c>
      <c r="C10539" t="s">
        <v>24</v>
      </c>
      <c r="D10539" t="s">
        <v>25</v>
      </c>
      <c r="J10539" t="str">
        <f>IFERROR(VLOOKUP(A10539,Directie!$A:$B,2,FALSE),"")</f>
        <v>Retail Services</v>
      </c>
      <c r="K10539" t="s">
        <v>272</v>
      </c>
      <c r="L10539" s="8">
        <v>46327</v>
      </c>
      <c r="M10539" s="8">
        <v>46600</v>
      </c>
    </row>
    <row r="10540" spans="1:13">
      <c r="A10540" t="s">
        <v>2511</v>
      </c>
      <c r="B10540">
        <v>24</v>
      </c>
      <c r="C10540" t="s">
        <v>14</v>
      </c>
      <c r="J10540" t="str">
        <f>IFERROR(VLOOKUP(A10540,Directie!$A:$B,2,FALSE),"")</f>
        <v>42. retail price food</v>
      </c>
      <c r="K10540" t="s">
        <v>272</v>
      </c>
      <c r="L10540" s="8">
        <v>46327</v>
      </c>
      <c r="M10540" s="8">
        <v>46600</v>
      </c>
    </row>
    <row r="10541" spans="1:13">
      <c r="A10541" t="s">
        <v>2511</v>
      </c>
      <c r="B10541">
        <v>44</v>
      </c>
      <c r="C10541" t="s">
        <v>19</v>
      </c>
      <c r="J10541" t="str">
        <f>IFERROR(VLOOKUP(A10541,Directie!$A:$B,2,FALSE),"")</f>
        <v>42. retail price food</v>
      </c>
      <c r="K10541" t="s">
        <v>272</v>
      </c>
      <c r="L10541" s="8">
        <v>46327</v>
      </c>
      <c r="M10541" s="8">
        <v>46600</v>
      </c>
    </row>
    <row r="10542" spans="1:13">
      <c r="A10542" t="s">
        <v>2511</v>
      </c>
      <c r="B10542">
        <v>40</v>
      </c>
      <c r="C10542" t="s">
        <v>20</v>
      </c>
      <c r="F10542" t="s">
        <v>18</v>
      </c>
      <c r="J10542" t="str">
        <f>IFERROR(VLOOKUP(A10542,Directie!$A:$B,2,FALSE),"")</f>
        <v>42. retail price food</v>
      </c>
      <c r="K10542" t="s">
        <v>272</v>
      </c>
      <c r="L10542" s="8">
        <v>46327</v>
      </c>
      <c r="M10542" s="8">
        <v>46600</v>
      </c>
    </row>
    <row r="10543" spans="1:13">
      <c r="A10543" t="s">
        <v>2511</v>
      </c>
      <c r="B10543">
        <v>71</v>
      </c>
      <c r="C10543" t="s">
        <v>24</v>
      </c>
      <c r="D10543" t="s">
        <v>25</v>
      </c>
      <c r="J10543" t="str">
        <f>IFERROR(VLOOKUP(A10543,Directie!$A:$B,2,FALSE),"")</f>
        <v>42. retail price food</v>
      </c>
      <c r="K10543" t="s">
        <v>272</v>
      </c>
      <c r="L10543" s="8">
        <v>46327</v>
      </c>
      <c r="M10543" s="8">
        <v>46600</v>
      </c>
    </row>
    <row r="10544" spans="1:13">
      <c r="A10544" t="s">
        <v>2512</v>
      </c>
      <c r="B10544">
        <v>42</v>
      </c>
      <c r="C10544" t="s">
        <v>82</v>
      </c>
      <c r="J10544" t="str">
        <f>IFERROR(VLOOKUP(A10544,Directie!$A:$B,2,FALSE),"")</f>
        <v>Retail Services</v>
      </c>
      <c r="K10544" t="s">
        <v>272</v>
      </c>
      <c r="L10544" s="8">
        <v>46327</v>
      </c>
      <c r="M10544" s="8">
        <v>46600</v>
      </c>
    </row>
    <row r="10545" spans="1:13">
      <c r="A10545" t="s">
        <v>2512</v>
      </c>
      <c r="B10545">
        <v>16</v>
      </c>
      <c r="C10545" t="s">
        <v>15</v>
      </c>
      <c r="D10545" t="s">
        <v>16</v>
      </c>
      <c r="E10545" t="s">
        <v>17</v>
      </c>
      <c r="F10545" t="s">
        <v>18</v>
      </c>
      <c r="J10545" t="str">
        <f>IFERROR(VLOOKUP(A10545,Directie!$A:$B,2,FALSE),"")</f>
        <v>Retail Services</v>
      </c>
      <c r="K10545" t="s">
        <v>272</v>
      </c>
      <c r="L10545" s="8">
        <v>46327</v>
      </c>
      <c r="M10545" s="8">
        <v>46600</v>
      </c>
    </row>
    <row r="10546" spans="1:13">
      <c r="A10546" t="s">
        <v>2512</v>
      </c>
      <c r="B10546">
        <v>30</v>
      </c>
      <c r="C10546" t="s">
        <v>32</v>
      </c>
      <c r="D10546" t="s">
        <v>33</v>
      </c>
      <c r="E10546" t="s">
        <v>22</v>
      </c>
      <c r="J10546" t="str">
        <f>IFERROR(VLOOKUP(A10546,Directie!$A:$B,2,FALSE),"")</f>
        <v>Retail Services</v>
      </c>
      <c r="K10546" t="s">
        <v>272</v>
      </c>
      <c r="L10546" s="8">
        <v>46327</v>
      </c>
      <c r="M10546" s="8">
        <v>46600</v>
      </c>
    </row>
    <row r="10547" spans="1:13">
      <c r="A10547" t="s">
        <v>2512</v>
      </c>
      <c r="B10547">
        <v>40</v>
      </c>
      <c r="C10547" t="s">
        <v>20</v>
      </c>
      <c r="F10547" t="s">
        <v>18</v>
      </c>
      <c r="J10547" t="str">
        <f>IFERROR(VLOOKUP(A10547,Directie!$A:$B,2,FALSE),"")</f>
        <v>Retail Services</v>
      </c>
      <c r="K10547" t="s">
        <v>272</v>
      </c>
      <c r="L10547" s="8">
        <v>46327</v>
      </c>
      <c r="M10547" s="8">
        <v>46600</v>
      </c>
    </row>
    <row r="10548" spans="1:13">
      <c r="A10548" t="s">
        <v>2512</v>
      </c>
      <c r="B10548">
        <v>14</v>
      </c>
      <c r="C10548" t="s">
        <v>189</v>
      </c>
      <c r="D10548" t="s">
        <v>42</v>
      </c>
      <c r="F10548" t="s">
        <v>42</v>
      </c>
      <c r="G10548" t="s">
        <v>43</v>
      </c>
      <c r="H10548" t="s">
        <v>44</v>
      </c>
      <c r="I10548" t="s">
        <v>45</v>
      </c>
      <c r="J10548" t="str">
        <f>IFERROR(VLOOKUP(A10548,Directie!$A:$B,2,FALSE),"")</f>
        <v>Retail Services</v>
      </c>
      <c r="K10548" t="s">
        <v>272</v>
      </c>
      <c r="L10548" s="8">
        <v>46327</v>
      </c>
      <c r="M10548" s="8">
        <v>46600</v>
      </c>
    </row>
    <row r="10549" spans="1:13">
      <c r="A10549" t="s">
        <v>2513</v>
      </c>
      <c r="B10549">
        <v>42</v>
      </c>
      <c r="C10549" t="s">
        <v>82</v>
      </c>
      <c r="J10549" t="str">
        <f>IFERROR(VLOOKUP(A10549,Directie!$A:$B,2,FALSE),"")</f>
        <v>Retail Services</v>
      </c>
      <c r="K10549" t="s">
        <v>272</v>
      </c>
      <c r="L10549" s="8">
        <v>46327</v>
      </c>
      <c r="M10549" s="8">
        <v>46600</v>
      </c>
    </row>
    <row r="10550" spans="1:13">
      <c r="A10550" t="s">
        <v>2513</v>
      </c>
      <c r="B10550">
        <v>16</v>
      </c>
      <c r="C10550" t="s">
        <v>15</v>
      </c>
      <c r="D10550" t="s">
        <v>16</v>
      </c>
      <c r="E10550" t="s">
        <v>17</v>
      </c>
      <c r="F10550" t="s">
        <v>18</v>
      </c>
      <c r="J10550" t="str">
        <f>IFERROR(VLOOKUP(A10550,Directie!$A:$B,2,FALSE),"")</f>
        <v>Retail Services</v>
      </c>
      <c r="K10550" t="s">
        <v>272</v>
      </c>
      <c r="L10550" s="8">
        <v>46327</v>
      </c>
      <c r="M10550" s="8">
        <v>46600</v>
      </c>
    </row>
    <row r="10551" spans="1:13">
      <c r="A10551" t="s">
        <v>2513</v>
      </c>
      <c r="B10551">
        <v>30</v>
      </c>
      <c r="C10551" t="s">
        <v>32</v>
      </c>
      <c r="D10551" t="s">
        <v>33</v>
      </c>
      <c r="E10551" t="s">
        <v>22</v>
      </c>
      <c r="J10551" t="str">
        <f>IFERROR(VLOOKUP(A10551,Directie!$A:$B,2,FALSE),"")</f>
        <v>Retail Services</v>
      </c>
      <c r="K10551" t="s">
        <v>272</v>
      </c>
      <c r="L10551" s="8">
        <v>46327</v>
      </c>
      <c r="M10551" s="8">
        <v>46600</v>
      </c>
    </row>
    <row r="10552" spans="1:13">
      <c r="A10552" t="s">
        <v>2513</v>
      </c>
      <c r="B10552">
        <v>40</v>
      </c>
      <c r="C10552" t="s">
        <v>20</v>
      </c>
      <c r="F10552" t="s">
        <v>18</v>
      </c>
      <c r="J10552" t="str">
        <f>IFERROR(VLOOKUP(A10552,Directie!$A:$B,2,FALSE),"")</f>
        <v>Retail Services</v>
      </c>
      <c r="K10552" t="s">
        <v>272</v>
      </c>
      <c r="L10552" s="8">
        <v>46327</v>
      </c>
      <c r="M10552" s="8">
        <v>46600</v>
      </c>
    </row>
    <row r="10553" spans="1:13">
      <c r="A10553" t="s">
        <v>2513</v>
      </c>
      <c r="B10553">
        <v>14</v>
      </c>
      <c r="C10553" t="s">
        <v>189</v>
      </c>
      <c r="D10553" t="s">
        <v>42</v>
      </c>
      <c r="F10553" t="s">
        <v>42</v>
      </c>
      <c r="G10553" t="s">
        <v>43</v>
      </c>
      <c r="H10553" t="s">
        <v>44</v>
      </c>
      <c r="I10553" t="s">
        <v>45</v>
      </c>
      <c r="J10553" t="str">
        <f>IFERROR(VLOOKUP(A10553,Directie!$A:$B,2,FALSE),"")</f>
        <v>Retail Services</v>
      </c>
      <c r="K10553" t="s">
        <v>272</v>
      </c>
      <c r="L10553" s="8">
        <v>46327</v>
      </c>
      <c r="M10553" s="8">
        <v>46600</v>
      </c>
    </row>
    <row r="10554" spans="1:13">
      <c r="A10554" t="s">
        <v>2514</v>
      </c>
      <c r="B10554">
        <v>42</v>
      </c>
      <c r="C10554" t="s">
        <v>82</v>
      </c>
      <c r="J10554" t="str">
        <f>IFERROR(VLOOKUP(A10554,Directie!$A:$B,2,FALSE),"")</f>
        <v>Retail Services</v>
      </c>
      <c r="K10554" t="s">
        <v>272</v>
      </c>
      <c r="L10554" s="8">
        <v>46327</v>
      </c>
      <c r="M10554" s="8">
        <v>46600</v>
      </c>
    </row>
    <row r="10555" spans="1:13">
      <c r="A10555" t="s">
        <v>2514</v>
      </c>
      <c r="B10555">
        <v>24</v>
      </c>
      <c r="C10555" t="s">
        <v>14</v>
      </c>
      <c r="J10555" t="str">
        <f>IFERROR(VLOOKUP(A10555,Directie!$A:$B,2,FALSE),"")</f>
        <v>Retail Services</v>
      </c>
      <c r="K10555" t="s">
        <v>272</v>
      </c>
      <c r="L10555" s="8">
        <v>46327</v>
      </c>
      <c r="M10555" s="8">
        <v>46600</v>
      </c>
    </row>
    <row r="10556" spans="1:13">
      <c r="A10556" t="s">
        <v>2514</v>
      </c>
      <c r="B10556">
        <v>47</v>
      </c>
      <c r="C10556" t="s">
        <v>28</v>
      </c>
      <c r="D10556" t="s">
        <v>29</v>
      </c>
      <c r="E10556" t="s">
        <v>30</v>
      </c>
      <c r="F10556" t="s">
        <v>23</v>
      </c>
      <c r="G10556" t="s">
        <v>31</v>
      </c>
      <c r="J10556" t="str">
        <f>IFERROR(VLOOKUP(A10556,Directie!$A:$B,2,FALSE),"")</f>
        <v>Retail Services</v>
      </c>
      <c r="K10556" t="s">
        <v>272</v>
      </c>
      <c r="L10556" s="8">
        <v>46327</v>
      </c>
      <c r="M10556" s="8">
        <v>46600</v>
      </c>
    </row>
    <row r="10557" spans="1:13">
      <c r="A10557" t="s">
        <v>2514</v>
      </c>
      <c r="B10557">
        <v>44</v>
      </c>
      <c r="C10557" t="s">
        <v>19</v>
      </c>
      <c r="J10557" t="str">
        <f>IFERROR(VLOOKUP(A10557,Directie!$A:$B,2,FALSE),"")</f>
        <v>Retail Services</v>
      </c>
      <c r="K10557" t="s">
        <v>272</v>
      </c>
      <c r="L10557" s="8">
        <v>46327</v>
      </c>
      <c r="M10557" s="8">
        <v>46600</v>
      </c>
    </row>
    <row r="10558" spans="1:13">
      <c r="A10558" t="s">
        <v>2514</v>
      </c>
      <c r="B10558">
        <v>40</v>
      </c>
      <c r="C10558" t="s">
        <v>20</v>
      </c>
      <c r="F10558" t="s">
        <v>18</v>
      </c>
      <c r="J10558" t="str">
        <f>IFERROR(VLOOKUP(A10558,Directie!$A:$B,2,FALSE),"")</f>
        <v>Retail Services</v>
      </c>
      <c r="K10558" t="s">
        <v>272</v>
      </c>
      <c r="L10558" s="8">
        <v>46327</v>
      </c>
      <c r="M10558" s="8">
        <v>46600</v>
      </c>
    </row>
    <row r="10559" spans="1:13">
      <c r="A10559" t="s">
        <v>2515</v>
      </c>
      <c r="J10559" t="str">
        <f>IFERROR(VLOOKUP(A10559,Directie!$A:$B,2,FALSE),"")</f>
        <v>Retail Services</v>
      </c>
      <c r="K10559" t="s">
        <v>272</v>
      </c>
      <c r="L10559" s="8">
        <v>46327</v>
      </c>
      <c r="M10559" s="8">
        <v>46600</v>
      </c>
    </row>
    <row r="10560" spans="1:13">
      <c r="A10560" t="s">
        <v>2516</v>
      </c>
      <c r="J10560" t="str">
        <f>IFERROR(VLOOKUP(A10560,Directie!$A:$B,2,FALSE),"")</f>
        <v>Retail Services</v>
      </c>
      <c r="K10560" t="s">
        <v>272</v>
      </c>
      <c r="L10560" s="8">
        <v>46327</v>
      </c>
      <c r="M10560" s="8">
        <v>46600</v>
      </c>
    </row>
    <row r="10561" spans="1:13">
      <c r="A10561" t="s">
        <v>2517</v>
      </c>
      <c r="J10561" t="str">
        <f>IFERROR(VLOOKUP(A10561,Directie!$A:$B,2,FALSE),"")</f>
        <v>Retail Services</v>
      </c>
      <c r="K10561" t="s">
        <v>272</v>
      </c>
      <c r="L10561" s="8">
        <v>46327</v>
      </c>
      <c r="M10561" s="8">
        <v>46600</v>
      </c>
    </row>
    <row r="10562" spans="1:13">
      <c r="A10562" t="s">
        <v>2518</v>
      </c>
      <c r="B10562">
        <v>24</v>
      </c>
      <c r="C10562" t="s">
        <v>14</v>
      </c>
      <c r="J10562" t="str">
        <f>IFERROR(VLOOKUP(A10562,Directie!$A:$B,2,FALSE),"")</f>
        <v>Retail Services</v>
      </c>
      <c r="K10562" t="s">
        <v>272</v>
      </c>
      <c r="L10562" s="8">
        <v>46327</v>
      </c>
      <c r="M10562" s="8">
        <v>46600</v>
      </c>
    </row>
    <row r="10563" spans="1:13">
      <c r="A10563" t="s">
        <v>2518</v>
      </c>
      <c r="B10563">
        <v>30</v>
      </c>
      <c r="C10563" t="s">
        <v>32</v>
      </c>
      <c r="D10563" t="s">
        <v>33</v>
      </c>
      <c r="E10563" t="s">
        <v>22</v>
      </c>
      <c r="J10563" t="str">
        <f>IFERROR(VLOOKUP(A10563,Directie!$A:$B,2,FALSE),"")</f>
        <v>Retail Services</v>
      </c>
      <c r="K10563" t="s">
        <v>272</v>
      </c>
      <c r="L10563" s="8">
        <v>46327</v>
      </c>
      <c r="M10563" s="8">
        <v>46600</v>
      </c>
    </row>
    <row r="10564" spans="1:13">
      <c r="A10564" t="s">
        <v>2518</v>
      </c>
      <c r="B10564">
        <v>44</v>
      </c>
      <c r="C10564" t="s">
        <v>19</v>
      </c>
      <c r="J10564" t="str">
        <f>IFERROR(VLOOKUP(A10564,Directie!$A:$B,2,FALSE),"")</f>
        <v>Retail Services</v>
      </c>
      <c r="K10564" t="s">
        <v>272</v>
      </c>
      <c r="L10564" s="8">
        <v>46327</v>
      </c>
      <c r="M10564" s="8">
        <v>46600</v>
      </c>
    </row>
    <row r="10565" spans="1:13">
      <c r="A10565" t="s">
        <v>2518</v>
      </c>
      <c r="B10565">
        <v>37</v>
      </c>
      <c r="C10565" t="s">
        <v>37</v>
      </c>
      <c r="D10565" t="s">
        <v>38</v>
      </c>
      <c r="E10565" t="s">
        <v>22</v>
      </c>
      <c r="J10565" t="str">
        <f>IFERROR(VLOOKUP(A10565,Directie!$A:$B,2,FALSE),"")</f>
        <v>Retail Services</v>
      </c>
      <c r="K10565" t="s">
        <v>272</v>
      </c>
      <c r="L10565" s="8">
        <v>46327</v>
      </c>
      <c r="M10565" s="8">
        <v>46600</v>
      </c>
    </row>
    <row r="10566" spans="1:13">
      <c r="A10566" t="s">
        <v>2519</v>
      </c>
      <c r="B10566">
        <v>42</v>
      </c>
      <c r="C10566" t="s">
        <v>82</v>
      </c>
      <c r="J10566" t="str">
        <f>IFERROR(VLOOKUP(A10566,Directie!$A:$B,2,FALSE),"")</f>
        <v>42. retail price food</v>
      </c>
      <c r="K10566" t="s">
        <v>272</v>
      </c>
      <c r="L10566" s="8">
        <v>46327</v>
      </c>
      <c r="M10566" s="8">
        <v>46600</v>
      </c>
    </row>
    <row r="10567" spans="1:13">
      <c r="A10567" t="s">
        <v>2519</v>
      </c>
      <c r="B10567">
        <v>44</v>
      </c>
      <c r="C10567" t="s">
        <v>19</v>
      </c>
      <c r="J10567" t="str">
        <f>IFERROR(VLOOKUP(A10567,Directie!$A:$B,2,FALSE),"")</f>
        <v>42. retail price food</v>
      </c>
      <c r="K10567" t="s">
        <v>272</v>
      </c>
      <c r="L10567" s="8">
        <v>46327</v>
      </c>
      <c r="M10567" s="8">
        <v>46600</v>
      </c>
    </row>
    <row r="10568" spans="1:13">
      <c r="A10568" t="s">
        <v>2519</v>
      </c>
      <c r="B10568">
        <v>40</v>
      </c>
      <c r="C10568" t="s">
        <v>20</v>
      </c>
      <c r="F10568" t="s">
        <v>18</v>
      </c>
      <c r="J10568" t="str">
        <f>IFERROR(VLOOKUP(A10568,Directie!$A:$B,2,FALSE),"")</f>
        <v>42. retail price food</v>
      </c>
      <c r="K10568" t="s">
        <v>272</v>
      </c>
      <c r="L10568" s="8">
        <v>46327</v>
      </c>
      <c r="M10568" s="8">
        <v>46600</v>
      </c>
    </row>
    <row r="10569" spans="1:13">
      <c r="A10569" t="s">
        <v>2519</v>
      </c>
      <c r="B10569">
        <v>71</v>
      </c>
      <c r="C10569" t="s">
        <v>24</v>
      </c>
      <c r="D10569" t="s">
        <v>25</v>
      </c>
      <c r="J10569" t="str">
        <f>IFERROR(VLOOKUP(A10569,Directie!$A:$B,2,FALSE),"")</f>
        <v>42. retail price food</v>
      </c>
      <c r="K10569" t="s">
        <v>272</v>
      </c>
      <c r="L10569" s="8">
        <v>46327</v>
      </c>
      <c r="M10569" s="8">
        <v>46600</v>
      </c>
    </row>
    <row r="10570" spans="1:13">
      <c r="A10570" t="s">
        <v>2520</v>
      </c>
      <c r="J10570" t="str">
        <f>IFERROR(VLOOKUP(A10570,Directie!$A:$B,2,FALSE),"")</f>
        <v>Retail Services</v>
      </c>
      <c r="K10570" t="s">
        <v>272</v>
      </c>
      <c r="L10570" s="8">
        <v>46327</v>
      </c>
      <c r="M10570" s="8">
        <v>46600</v>
      </c>
    </row>
    <row r="10571" spans="1:13">
      <c r="A10571" t="s">
        <v>2520</v>
      </c>
      <c r="B10571">
        <v>16</v>
      </c>
      <c r="C10571" t="s">
        <v>15</v>
      </c>
      <c r="D10571" t="s">
        <v>16</v>
      </c>
      <c r="E10571" t="s">
        <v>17</v>
      </c>
      <c r="F10571" t="s">
        <v>18</v>
      </c>
      <c r="J10571" t="str">
        <f>IFERROR(VLOOKUP(A10571,Directie!$A:$B,2,FALSE),"")</f>
        <v>Retail Services</v>
      </c>
      <c r="K10571" t="s">
        <v>272</v>
      </c>
      <c r="L10571" s="8">
        <v>46327</v>
      </c>
      <c r="M10571" s="8">
        <v>46600</v>
      </c>
    </row>
    <row r="10572" spans="1:13">
      <c r="A10572" t="s">
        <v>2520</v>
      </c>
      <c r="B10572">
        <v>44</v>
      </c>
      <c r="C10572" t="s">
        <v>19</v>
      </c>
      <c r="J10572" t="str">
        <f>IFERROR(VLOOKUP(A10572,Directie!$A:$B,2,FALSE),"")</f>
        <v>Retail Services</v>
      </c>
      <c r="K10572" t="s">
        <v>272</v>
      </c>
      <c r="L10572" s="8">
        <v>46327</v>
      </c>
      <c r="M10572" s="8">
        <v>46600</v>
      </c>
    </row>
    <row r="10573" spans="1:13">
      <c r="A10573" t="s">
        <v>2520</v>
      </c>
      <c r="B10573">
        <v>40</v>
      </c>
      <c r="C10573" t="s">
        <v>20</v>
      </c>
      <c r="F10573" t="s">
        <v>18</v>
      </c>
      <c r="J10573" t="str">
        <f>IFERROR(VLOOKUP(A10573,Directie!$A:$B,2,FALSE),"")</f>
        <v>Retail Services</v>
      </c>
      <c r="K10573" t="s">
        <v>272</v>
      </c>
      <c r="L10573" s="8">
        <v>46327</v>
      </c>
      <c r="M10573" s="8">
        <v>46600</v>
      </c>
    </row>
    <row r="10574" spans="1:13">
      <c r="A10574" t="s">
        <v>2520</v>
      </c>
      <c r="B10574">
        <v>20</v>
      </c>
      <c r="C10574" t="s">
        <v>52</v>
      </c>
      <c r="D10574" t="s">
        <v>16</v>
      </c>
      <c r="E10574" t="s">
        <v>17</v>
      </c>
      <c r="F10574" t="s">
        <v>18</v>
      </c>
      <c r="J10574" t="str">
        <f>IFERROR(VLOOKUP(A10574,Directie!$A:$B,2,FALSE),"")</f>
        <v>Retail Services</v>
      </c>
      <c r="K10574" t="s">
        <v>272</v>
      </c>
      <c r="L10574" s="8">
        <v>46327</v>
      </c>
      <c r="M10574" s="8">
        <v>46600</v>
      </c>
    </row>
    <row r="10575" spans="1:13">
      <c r="A10575" t="s">
        <v>2521</v>
      </c>
      <c r="B10575">
        <v>24</v>
      </c>
      <c r="C10575" t="s">
        <v>14</v>
      </c>
      <c r="J10575" t="s">
        <v>2522</v>
      </c>
      <c r="K10575" t="s">
        <v>272</v>
      </c>
      <c r="L10575" s="8">
        <v>46327</v>
      </c>
      <c r="M10575" s="8">
        <v>46600</v>
      </c>
    </row>
    <row r="10576" spans="1:13">
      <c r="A10576" t="s">
        <v>2521</v>
      </c>
      <c r="B10576">
        <v>40</v>
      </c>
      <c r="C10576" t="s">
        <v>20</v>
      </c>
      <c r="F10576" t="s">
        <v>18</v>
      </c>
      <c r="J10576" t="s">
        <v>2522</v>
      </c>
      <c r="K10576" t="s">
        <v>272</v>
      </c>
      <c r="L10576" s="8">
        <v>46327</v>
      </c>
      <c r="M10576" s="8">
        <v>46600</v>
      </c>
    </row>
    <row r="10577" spans="1:13">
      <c r="A10577" t="s">
        <v>2521</v>
      </c>
      <c r="B10577">
        <v>71</v>
      </c>
      <c r="C10577" t="s">
        <v>24</v>
      </c>
      <c r="D10577" t="s">
        <v>25</v>
      </c>
      <c r="J10577" t="s">
        <v>2522</v>
      </c>
      <c r="K10577" t="s">
        <v>272</v>
      </c>
      <c r="L10577" s="8">
        <v>46327</v>
      </c>
      <c r="M10577" s="8">
        <v>46600</v>
      </c>
    </row>
    <row r="10578" spans="1:13">
      <c r="A10578" t="s">
        <v>2523</v>
      </c>
      <c r="J10578" t="s">
        <v>2522</v>
      </c>
      <c r="K10578" t="s">
        <v>272</v>
      </c>
      <c r="L10578" s="8">
        <v>46327</v>
      </c>
      <c r="M10578" s="8">
        <v>46600</v>
      </c>
    </row>
    <row r="10579" spans="1:13">
      <c r="A10579" t="s">
        <v>2523</v>
      </c>
      <c r="B10579">
        <v>24</v>
      </c>
      <c r="C10579" t="s">
        <v>14</v>
      </c>
      <c r="J10579" t="s">
        <v>2522</v>
      </c>
      <c r="K10579" t="s">
        <v>272</v>
      </c>
      <c r="L10579" s="8">
        <v>46327</v>
      </c>
      <c r="M10579" s="8">
        <v>46600</v>
      </c>
    </row>
    <row r="10580" spans="1:13">
      <c r="A10580" t="s">
        <v>2523</v>
      </c>
      <c r="B10580">
        <v>44</v>
      </c>
      <c r="C10580" t="s">
        <v>19</v>
      </c>
      <c r="J10580" t="s">
        <v>2522</v>
      </c>
      <c r="K10580" t="s">
        <v>272</v>
      </c>
      <c r="L10580" s="8">
        <v>46327</v>
      </c>
      <c r="M10580" s="8">
        <v>46600</v>
      </c>
    </row>
    <row r="10581" spans="1:13">
      <c r="A10581" t="s">
        <v>2523</v>
      </c>
      <c r="B10581">
        <v>40</v>
      </c>
      <c r="C10581" t="s">
        <v>20</v>
      </c>
      <c r="F10581" t="s">
        <v>18</v>
      </c>
      <c r="J10581" t="s">
        <v>2522</v>
      </c>
      <c r="K10581" t="s">
        <v>272</v>
      </c>
      <c r="L10581" s="8">
        <v>46327</v>
      </c>
      <c r="M10581" s="8">
        <v>46600</v>
      </c>
    </row>
    <row r="10582" spans="1:13">
      <c r="A10582" t="s">
        <v>2523</v>
      </c>
      <c r="B10582">
        <v>71</v>
      </c>
      <c r="C10582" t="s">
        <v>24</v>
      </c>
      <c r="D10582" t="s">
        <v>25</v>
      </c>
      <c r="J10582" t="s">
        <v>2522</v>
      </c>
      <c r="K10582" t="s">
        <v>272</v>
      </c>
      <c r="L10582" s="8">
        <v>46327</v>
      </c>
      <c r="M10582" s="8">
        <v>46600</v>
      </c>
    </row>
    <row r="10583" spans="1:13">
      <c r="A10583" t="s">
        <v>2524</v>
      </c>
      <c r="B10583">
        <v>42</v>
      </c>
      <c r="C10583" t="s">
        <v>82</v>
      </c>
      <c r="J10583" t="str">
        <f>IFERROR(VLOOKUP(A10583,Directie!$A:$B,2,FALSE),"")</f>
        <v>42. retail price food</v>
      </c>
      <c r="K10583" t="s">
        <v>272</v>
      </c>
      <c r="L10583" s="8">
        <v>46327</v>
      </c>
      <c r="M10583" s="8">
        <v>46600</v>
      </c>
    </row>
    <row r="10584" spans="1:13">
      <c r="A10584" t="s">
        <v>2524</v>
      </c>
      <c r="B10584">
        <v>30</v>
      </c>
      <c r="C10584" t="s">
        <v>32</v>
      </c>
      <c r="D10584" t="s">
        <v>33</v>
      </c>
      <c r="E10584" t="s">
        <v>22</v>
      </c>
      <c r="J10584" t="str">
        <f>IFERROR(VLOOKUP(A10584,Directie!$A:$B,2,FALSE),"")</f>
        <v>42. retail price food</v>
      </c>
      <c r="K10584" t="s">
        <v>272</v>
      </c>
      <c r="L10584" s="8">
        <v>46327</v>
      </c>
      <c r="M10584" s="8">
        <v>46600</v>
      </c>
    </row>
    <row r="10585" spans="1:13">
      <c r="A10585" t="s">
        <v>2524</v>
      </c>
      <c r="B10585">
        <v>44</v>
      </c>
      <c r="C10585" t="s">
        <v>19</v>
      </c>
      <c r="J10585" t="str">
        <f>IFERROR(VLOOKUP(A10585,Directie!$A:$B,2,FALSE),"")</f>
        <v>42. retail price food</v>
      </c>
      <c r="K10585" t="s">
        <v>272</v>
      </c>
      <c r="L10585" s="8">
        <v>46327</v>
      </c>
      <c r="M10585" s="8">
        <v>46600</v>
      </c>
    </row>
    <row r="10586" spans="1:13">
      <c r="A10586" t="s">
        <v>2524</v>
      </c>
      <c r="B10586">
        <v>40</v>
      </c>
      <c r="C10586" t="s">
        <v>20</v>
      </c>
      <c r="F10586" t="s">
        <v>18</v>
      </c>
      <c r="J10586" t="str">
        <f>IFERROR(VLOOKUP(A10586,Directie!$A:$B,2,FALSE),"")</f>
        <v>42. retail price food</v>
      </c>
      <c r="K10586" t="s">
        <v>272</v>
      </c>
      <c r="L10586" s="8">
        <v>46327</v>
      </c>
      <c r="M10586" s="8">
        <v>46600</v>
      </c>
    </row>
  </sheetData>
  <autoFilter ref="A1:M10586" xr:uid="{216F8CFB-8894-40BA-A8FE-841F5C539AF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1C96-26D9-4DB2-B801-A33736888864}">
  <dimension ref="A1:D3286"/>
  <sheetViews>
    <sheetView topLeftCell="A76" workbookViewId="0"/>
  </sheetViews>
  <sheetFormatPr defaultRowHeight="14.45"/>
  <cols>
    <col min="1" max="1" width="9.42578125" bestFit="1" customWidth="1"/>
    <col min="2" max="2" width="17.5703125" bestFit="1" customWidth="1"/>
    <col min="3" max="3" width="9.42578125" customWidth="1"/>
    <col min="7" max="7" width="23.5703125" bestFit="1" customWidth="1"/>
    <col min="8" max="8" width="5" bestFit="1" customWidth="1"/>
    <col min="10" max="10" width="13.5703125" bestFit="1" customWidth="1"/>
  </cols>
  <sheetData>
    <row r="1" spans="1:3">
      <c r="A1" s="3" t="s">
        <v>2525</v>
      </c>
      <c r="B1" s="3" t="s">
        <v>9</v>
      </c>
      <c r="C1" s="3" t="s">
        <v>10</v>
      </c>
    </row>
    <row r="2" spans="1:3">
      <c r="A2" t="s">
        <v>27</v>
      </c>
      <c r="B2" t="s">
        <v>2526</v>
      </c>
      <c r="C2" t="s">
        <v>534</v>
      </c>
    </row>
    <row r="3" spans="1:3">
      <c r="A3" t="s">
        <v>105</v>
      </c>
      <c r="B3" t="s">
        <v>2526</v>
      </c>
      <c r="C3" t="s">
        <v>534</v>
      </c>
    </row>
    <row r="4" spans="1:3">
      <c r="A4" t="s">
        <v>106</v>
      </c>
      <c r="B4" t="s">
        <v>2526</v>
      </c>
      <c r="C4" t="s">
        <v>534</v>
      </c>
    </row>
    <row r="5" spans="1:3">
      <c r="A5" t="s">
        <v>111</v>
      </c>
      <c r="B5" t="s">
        <v>2526</v>
      </c>
      <c r="C5" t="s">
        <v>534</v>
      </c>
    </row>
    <row r="6" spans="1:3">
      <c r="A6" t="s">
        <v>138</v>
      </c>
      <c r="B6" t="s">
        <v>2526</v>
      </c>
      <c r="C6" t="s">
        <v>534</v>
      </c>
    </row>
    <row r="7" spans="1:3">
      <c r="A7" t="s">
        <v>140</v>
      </c>
      <c r="B7" t="s">
        <v>2526</v>
      </c>
      <c r="C7" t="s">
        <v>534</v>
      </c>
    </row>
    <row r="8" spans="1:3">
      <c r="A8" t="s">
        <v>192</v>
      </c>
      <c r="B8" t="s">
        <v>2526</v>
      </c>
      <c r="C8" t="s">
        <v>534</v>
      </c>
    </row>
    <row r="9" spans="1:3">
      <c r="A9" t="s">
        <v>241</v>
      </c>
      <c r="B9" t="s">
        <v>2526</v>
      </c>
      <c r="C9" t="s">
        <v>534</v>
      </c>
    </row>
    <row r="10" spans="1:3">
      <c r="A10" t="s">
        <v>316</v>
      </c>
      <c r="B10" t="s">
        <v>2526</v>
      </c>
      <c r="C10" t="s">
        <v>534</v>
      </c>
    </row>
    <row r="11" spans="1:3">
      <c r="A11" t="s">
        <v>325</v>
      </c>
      <c r="B11" t="s">
        <v>2526</v>
      </c>
      <c r="C11" t="s">
        <v>534</v>
      </c>
    </row>
    <row r="12" spans="1:3">
      <c r="A12" t="s">
        <v>326</v>
      </c>
      <c r="B12" t="s">
        <v>2526</v>
      </c>
      <c r="C12" t="s">
        <v>534</v>
      </c>
    </row>
    <row r="13" spans="1:3">
      <c r="A13" t="s">
        <v>411</v>
      </c>
      <c r="B13" t="s">
        <v>2526</v>
      </c>
      <c r="C13" t="s">
        <v>534</v>
      </c>
    </row>
    <row r="14" spans="1:3">
      <c r="A14" t="s">
        <v>427</v>
      </c>
      <c r="B14" t="s">
        <v>2526</v>
      </c>
      <c r="C14" t="s">
        <v>534</v>
      </c>
    </row>
    <row r="15" spans="1:3">
      <c r="A15" t="s">
        <v>520</v>
      </c>
      <c r="B15" t="s">
        <v>2526</v>
      </c>
      <c r="C15" t="s">
        <v>534</v>
      </c>
    </row>
    <row r="16" spans="1:3">
      <c r="A16" t="s">
        <v>580</v>
      </c>
      <c r="B16" t="s">
        <v>2526</v>
      </c>
      <c r="C16" t="s">
        <v>534</v>
      </c>
    </row>
    <row r="17" spans="1:3">
      <c r="A17" t="s">
        <v>595</v>
      </c>
      <c r="B17" t="s">
        <v>2526</v>
      </c>
      <c r="C17" t="s">
        <v>534</v>
      </c>
    </row>
    <row r="18" spans="1:3">
      <c r="A18" t="s">
        <v>630</v>
      </c>
      <c r="B18" t="s">
        <v>2526</v>
      </c>
      <c r="C18" t="s">
        <v>534</v>
      </c>
    </row>
    <row r="19" spans="1:3">
      <c r="A19" t="s">
        <v>638</v>
      </c>
      <c r="B19" t="s">
        <v>2526</v>
      </c>
      <c r="C19" t="s">
        <v>534</v>
      </c>
    </row>
    <row r="20" spans="1:3">
      <c r="A20" t="s">
        <v>670</v>
      </c>
      <c r="B20" t="s">
        <v>2526</v>
      </c>
      <c r="C20" t="s">
        <v>534</v>
      </c>
    </row>
    <row r="21" spans="1:3">
      <c r="A21" t="s">
        <v>678</v>
      </c>
      <c r="B21" t="s">
        <v>2526</v>
      </c>
      <c r="C21" t="s">
        <v>534</v>
      </c>
    </row>
    <row r="22" spans="1:3">
      <c r="A22" t="s">
        <v>710</v>
      </c>
      <c r="B22" t="s">
        <v>2526</v>
      </c>
      <c r="C22" t="s">
        <v>534</v>
      </c>
    </row>
    <row r="23" spans="1:3">
      <c r="A23" t="s">
        <v>747</v>
      </c>
      <c r="B23" t="s">
        <v>2526</v>
      </c>
      <c r="C23" t="s">
        <v>534</v>
      </c>
    </row>
    <row r="24" spans="1:3">
      <c r="A24" t="s">
        <v>756</v>
      </c>
      <c r="B24" t="s">
        <v>2526</v>
      </c>
      <c r="C24" t="s">
        <v>534</v>
      </c>
    </row>
    <row r="25" spans="1:3">
      <c r="A25" t="s">
        <v>770</v>
      </c>
      <c r="B25" t="s">
        <v>2526</v>
      </c>
      <c r="C25" t="s">
        <v>534</v>
      </c>
    </row>
    <row r="26" spans="1:3">
      <c r="A26" t="s">
        <v>776</v>
      </c>
      <c r="B26" t="s">
        <v>2526</v>
      </c>
      <c r="C26" t="s">
        <v>534</v>
      </c>
    </row>
    <row r="27" spans="1:3">
      <c r="A27" t="s">
        <v>799</v>
      </c>
      <c r="B27" t="s">
        <v>2526</v>
      </c>
      <c r="C27" t="s">
        <v>534</v>
      </c>
    </row>
    <row r="28" spans="1:3">
      <c r="A28" t="s">
        <v>885</v>
      </c>
      <c r="B28" t="s">
        <v>2526</v>
      </c>
      <c r="C28" t="s">
        <v>534</v>
      </c>
    </row>
    <row r="29" spans="1:3">
      <c r="A29" t="s">
        <v>895</v>
      </c>
      <c r="B29" t="s">
        <v>2526</v>
      </c>
      <c r="C29" t="s">
        <v>534</v>
      </c>
    </row>
    <row r="30" spans="1:3">
      <c r="A30" t="s">
        <v>911</v>
      </c>
      <c r="B30" t="s">
        <v>2526</v>
      </c>
      <c r="C30" t="s">
        <v>534</v>
      </c>
    </row>
    <row r="31" spans="1:3">
      <c r="A31" t="s">
        <v>919</v>
      </c>
      <c r="B31" t="s">
        <v>2526</v>
      </c>
      <c r="C31" t="s">
        <v>534</v>
      </c>
    </row>
    <row r="32" spans="1:3">
      <c r="A32" t="s">
        <v>924</v>
      </c>
      <c r="B32" t="s">
        <v>2526</v>
      </c>
      <c r="C32" t="s">
        <v>534</v>
      </c>
    </row>
    <row r="33" spans="1:3">
      <c r="A33" t="s">
        <v>925</v>
      </c>
      <c r="B33" t="s">
        <v>2526</v>
      </c>
      <c r="C33" t="s">
        <v>534</v>
      </c>
    </row>
    <row r="34" spans="1:3">
      <c r="A34" t="s">
        <v>1005</v>
      </c>
      <c r="B34" t="s">
        <v>2526</v>
      </c>
      <c r="C34" t="s">
        <v>534</v>
      </c>
    </row>
    <row r="35" spans="1:3">
      <c r="A35" t="s">
        <v>1056</v>
      </c>
      <c r="B35" t="s">
        <v>2526</v>
      </c>
      <c r="C35" t="s">
        <v>534</v>
      </c>
    </row>
    <row r="36" spans="1:3">
      <c r="A36" t="s">
        <v>1061</v>
      </c>
      <c r="B36" t="s">
        <v>2526</v>
      </c>
      <c r="C36" t="s">
        <v>534</v>
      </c>
    </row>
    <row r="37" spans="1:3">
      <c r="A37" t="s">
        <v>1101</v>
      </c>
      <c r="B37" t="s">
        <v>2526</v>
      </c>
      <c r="C37" t="s">
        <v>534</v>
      </c>
    </row>
    <row r="38" spans="1:3">
      <c r="A38" t="s">
        <v>1159</v>
      </c>
      <c r="B38" t="s">
        <v>2526</v>
      </c>
      <c r="C38" t="s">
        <v>534</v>
      </c>
    </row>
    <row r="39" spans="1:3">
      <c r="A39" t="s">
        <v>1171</v>
      </c>
      <c r="B39" t="s">
        <v>2526</v>
      </c>
      <c r="C39" t="s">
        <v>534</v>
      </c>
    </row>
    <row r="40" spans="1:3">
      <c r="A40" t="s">
        <v>1211</v>
      </c>
      <c r="B40" t="s">
        <v>2526</v>
      </c>
      <c r="C40" t="s">
        <v>534</v>
      </c>
    </row>
    <row r="41" spans="1:3">
      <c r="A41" t="s">
        <v>1372</v>
      </c>
      <c r="B41" t="s">
        <v>2526</v>
      </c>
      <c r="C41" t="s">
        <v>534</v>
      </c>
    </row>
    <row r="42" spans="1:3">
      <c r="A42" t="s">
        <v>1378</v>
      </c>
      <c r="B42" t="s">
        <v>2526</v>
      </c>
      <c r="C42" t="s">
        <v>534</v>
      </c>
    </row>
    <row r="43" spans="1:3">
      <c r="A43" t="s">
        <v>1391</v>
      </c>
      <c r="B43" t="s">
        <v>2526</v>
      </c>
      <c r="C43" t="s">
        <v>534</v>
      </c>
    </row>
    <row r="44" spans="1:3">
      <c r="A44" t="s">
        <v>1428</v>
      </c>
      <c r="B44" t="s">
        <v>2526</v>
      </c>
      <c r="C44" t="s">
        <v>534</v>
      </c>
    </row>
    <row r="45" spans="1:3">
      <c r="A45" t="s">
        <v>1477</v>
      </c>
      <c r="B45" t="s">
        <v>2526</v>
      </c>
      <c r="C45" t="s">
        <v>534</v>
      </c>
    </row>
    <row r="46" spans="1:3">
      <c r="A46" t="s">
        <v>1512</v>
      </c>
      <c r="B46" t="s">
        <v>2526</v>
      </c>
      <c r="C46" t="s">
        <v>534</v>
      </c>
    </row>
    <row r="47" spans="1:3">
      <c r="A47" t="s">
        <v>1611</v>
      </c>
      <c r="B47" t="s">
        <v>2526</v>
      </c>
      <c r="C47" t="s">
        <v>534</v>
      </c>
    </row>
    <row r="48" spans="1:3">
      <c r="A48" t="s">
        <v>1612</v>
      </c>
      <c r="B48" t="s">
        <v>2526</v>
      </c>
      <c r="C48" t="s">
        <v>534</v>
      </c>
    </row>
    <row r="49" spans="1:3">
      <c r="A49" t="s">
        <v>1613</v>
      </c>
      <c r="B49" t="s">
        <v>2526</v>
      </c>
      <c r="C49" t="s">
        <v>534</v>
      </c>
    </row>
    <row r="50" spans="1:3">
      <c r="A50" t="s">
        <v>1617</v>
      </c>
      <c r="B50" t="s">
        <v>2526</v>
      </c>
      <c r="C50" t="s">
        <v>534</v>
      </c>
    </row>
    <row r="51" spans="1:3">
      <c r="A51" t="s">
        <v>1699</v>
      </c>
      <c r="B51" t="s">
        <v>2526</v>
      </c>
      <c r="C51" t="s">
        <v>534</v>
      </c>
    </row>
    <row r="52" spans="1:3">
      <c r="A52" t="s">
        <v>1703</v>
      </c>
      <c r="B52" t="s">
        <v>2526</v>
      </c>
      <c r="C52" t="s">
        <v>534</v>
      </c>
    </row>
    <row r="53" spans="1:3">
      <c r="A53" t="s">
        <v>1784</v>
      </c>
      <c r="B53" t="s">
        <v>2526</v>
      </c>
      <c r="C53" t="s">
        <v>534</v>
      </c>
    </row>
    <row r="54" spans="1:3">
      <c r="A54" t="s">
        <v>1834</v>
      </c>
      <c r="B54" t="s">
        <v>2526</v>
      </c>
      <c r="C54" t="s">
        <v>534</v>
      </c>
    </row>
    <row r="55" spans="1:3">
      <c r="A55" t="s">
        <v>1838</v>
      </c>
      <c r="B55" t="s">
        <v>2526</v>
      </c>
      <c r="C55" t="s">
        <v>534</v>
      </c>
    </row>
    <row r="56" spans="1:3">
      <c r="A56" t="s">
        <v>1839</v>
      </c>
      <c r="B56" t="s">
        <v>2526</v>
      </c>
      <c r="C56" t="s">
        <v>534</v>
      </c>
    </row>
    <row r="57" spans="1:3">
      <c r="A57" t="s">
        <v>1841</v>
      </c>
      <c r="B57" t="s">
        <v>2526</v>
      </c>
      <c r="C57" t="s">
        <v>534</v>
      </c>
    </row>
    <row r="58" spans="1:3">
      <c r="A58" t="s">
        <v>1842</v>
      </c>
      <c r="B58" t="s">
        <v>2526</v>
      </c>
      <c r="C58" t="s">
        <v>534</v>
      </c>
    </row>
    <row r="59" spans="1:3">
      <c r="A59" t="s">
        <v>1876</v>
      </c>
      <c r="B59" t="s">
        <v>2526</v>
      </c>
      <c r="C59" t="s">
        <v>534</v>
      </c>
    </row>
    <row r="60" spans="1:3">
      <c r="A60" t="s">
        <v>1883</v>
      </c>
      <c r="B60" t="s">
        <v>2526</v>
      </c>
      <c r="C60" t="s">
        <v>534</v>
      </c>
    </row>
    <row r="61" spans="1:3">
      <c r="A61" t="s">
        <v>1904</v>
      </c>
      <c r="B61" t="s">
        <v>2526</v>
      </c>
      <c r="C61" t="s">
        <v>534</v>
      </c>
    </row>
    <row r="62" spans="1:3">
      <c r="A62" t="s">
        <v>1907</v>
      </c>
      <c r="B62" t="s">
        <v>2526</v>
      </c>
      <c r="C62" t="s">
        <v>534</v>
      </c>
    </row>
    <row r="63" spans="1:3">
      <c r="A63" t="s">
        <v>1916</v>
      </c>
      <c r="B63" t="s">
        <v>2526</v>
      </c>
      <c r="C63" t="s">
        <v>534</v>
      </c>
    </row>
    <row r="64" spans="1:3">
      <c r="A64" t="s">
        <v>1943</v>
      </c>
      <c r="B64" t="s">
        <v>2526</v>
      </c>
      <c r="C64" t="s">
        <v>534</v>
      </c>
    </row>
    <row r="65" spans="1:3">
      <c r="A65" t="s">
        <v>1967</v>
      </c>
      <c r="B65" t="s">
        <v>2526</v>
      </c>
      <c r="C65" t="s">
        <v>534</v>
      </c>
    </row>
    <row r="66" spans="1:3">
      <c r="A66" t="s">
        <v>1976</v>
      </c>
      <c r="B66" t="s">
        <v>2526</v>
      </c>
      <c r="C66" t="s">
        <v>534</v>
      </c>
    </row>
    <row r="67" spans="1:3">
      <c r="A67" t="s">
        <v>1977</v>
      </c>
      <c r="B67" t="s">
        <v>2526</v>
      </c>
      <c r="C67" t="s">
        <v>534</v>
      </c>
    </row>
    <row r="68" spans="1:3">
      <c r="A68" t="s">
        <v>1992</v>
      </c>
      <c r="B68" t="s">
        <v>2526</v>
      </c>
      <c r="C68" t="s">
        <v>534</v>
      </c>
    </row>
    <row r="69" spans="1:3">
      <c r="A69" t="s">
        <v>1946</v>
      </c>
      <c r="B69" t="s">
        <v>2526</v>
      </c>
      <c r="C69" t="s">
        <v>534</v>
      </c>
    </row>
    <row r="70" spans="1:3">
      <c r="A70" t="s">
        <v>1944</v>
      </c>
      <c r="B70" t="s">
        <v>2526</v>
      </c>
      <c r="C70" t="s">
        <v>534</v>
      </c>
    </row>
    <row r="71" spans="1:3">
      <c r="A71" t="s">
        <v>475</v>
      </c>
      <c r="B71" t="s">
        <v>2526</v>
      </c>
      <c r="C71" t="s">
        <v>534</v>
      </c>
    </row>
    <row r="72" spans="1:3">
      <c r="A72" t="s">
        <v>126</v>
      </c>
      <c r="B72" t="s">
        <v>2526</v>
      </c>
      <c r="C72" t="s">
        <v>534</v>
      </c>
    </row>
    <row r="73" spans="1:3">
      <c r="A73" t="s">
        <v>133</v>
      </c>
      <c r="B73" t="s">
        <v>2526</v>
      </c>
      <c r="C73" t="s">
        <v>534</v>
      </c>
    </row>
    <row r="74" spans="1:3">
      <c r="A74" t="s">
        <v>1817</v>
      </c>
      <c r="B74" t="s">
        <v>2526</v>
      </c>
      <c r="C74" t="s">
        <v>534</v>
      </c>
    </row>
    <row r="75" spans="1:3">
      <c r="A75" t="s">
        <v>1962</v>
      </c>
      <c r="B75" t="s">
        <v>2526</v>
      </c>
      <c r="C75" t="s">
        <v>534</v>
      </c>
    </row>
    <row r="76" spans="1:3">
      <c r="A76" t="s">
        <v>876</v>
      </c>
      <c r="B76" t="s">
        <v>2526</v>
      </c>
      <c r="C76" t="s">
        <v>534</v>
      </c>
    </row>
    <row r="77" spans="1:3">
      <c r="A77" t="s">
        <v>1177</v>
      </c>
      <c r="B77" t="s">
        <v>2526</v>
      </c>
      <c r="C77" t="s">
        <v>534</v>
      </c>
    </row>
    <row r="78" spans="1:3">
      <c r="A78" t="s">
        <v>80</v>
      </c>
      <c r="B78" t="s">
        <v>2526</v>
      </c>
      <c r="C78" t="s">
        <v>534</v>
      </c>
    </row>
    <row r="79" spans="1:3">
      <c r="A79" t="s">
        <v>668</v>
      </c>
      <c r="B79" t="s">
        <v>2526</v>
      </c>
      <c r="C79" t="s">
        <v>534</v>
      </c>
    </row>
    <row r="80" spans="1:3">
      <c r="A80" t="s">
        <v>397</v>
      </c>
      <c r="B80" t="s">
        <v>2526</v>
      </c>
      <c r="C80" t="s">
        <v>534</v>
      </c>
    </row>
    <row r="81" spans="1:3">
      <c r="A81" t="s">
        <v>1951</v>
      </c>
      <c r="B81" t="s">
        <v>2526</v>
      </c>
      <c r="C81" t="s">
        <v>534</v>
      </c>
    </row>
    <row r="82" spans="1:3">
      <c r="A82" t="s">
        <v>552</v>
      </c>
      <c r="B82" t="s">
        <v>2526</v>
      </c>
      <c r="C82" t="s">
        <v>534</v>
      </c>
    </row>
    <row r="83" spans="1:3">
      <c r="A83" t="s">
        <v>1634</v>
      </c>
      <c r="B83" t="s">
        <v>2526</v>
      </c>
      <c r="C83" t="s">
        <v>534</v>
      </c>
    </row>
    <row r="84" spans="1:3">
      <c r="A84" t="s">
        <v>1937</v>
      </c>
      <c r="B84" t="s">
        <v>2526</v>
      </c>
      <c r="C84" t="s">
        <v>534</v>
      </c>
    </row>
    <row r="85" spans="1:3">
      <c r="A85" t="s">
        <v>1319</v>
      </c>
      <c r="B85" t="s">
        <v>2526</v>
      </c>
      <c r="C85" t="s">
        <v>534</v>
      </c>
    </row>
    <row r="86" spans="1:3">
      <c r="A86" t="s">
        <v>109</v>
      </c>
      <c r="B86" t="s">
        <v>2526</v>
      </c>
      <c r="C86" t="s">
        <v>534</v>
      </c>
    </row>
    <row r="87" spans="1:3">
      <c r="A87" t="s">
        <v>1840</v>
      </c>
      <c r="B87" t="s">
        <v>2526</v>
      </c>
      <c r="C87" t="s">
        <v>534</v>
      </c>
    </row>
    <row r="88" spans="1:3">
      <c r="A88" t="s">
        <v>293</v>
      </c>
      <c r="B88" t="s">
        <v>2526</v>
      </c>
      <c r="C88" t="s">
        <v>534</v>
      </c>
    </row>
    <row r="89" spans="1:3">
      <c r="A89" t="s">
        <v>1974</v>
      </c>
      <c r="B89" t="s">
        <v>2526</v>
      </c>
      <c r="C89" t="s">
        <v>534</v>
      </c>
    </row>
    <row r="90" spans="1:3">
      <c r="A90" t="s">
        <v>1855</v>
      </c>
      <c r="B90" t="s">
        <v>2526</v>
      </c>
      <c r="C90" t="s">
        <v>534</v>
      </c>
    </row>
    <row r="91" spans="1:3">
      <c r="A91" t="s">
        <v>110</v>
      </c>
      <c r="B91" t="s">
        <v>2526</v>
      </c>
      <c r="C91" t="s">
        <v>534</v>
      </c>
    </row>
    <row r="92" spans="1:3">
      <c r="A92" t="s">
        <v>728</v>
      </c>
      <c r="B92" t="s">
        <v>2526</v>
      </c>
      <c r="C92" t="s">
        <v>534</v>
      </c>
    </row>
    <row r="93" spans="1:3">
      <c r="A93" t="s">
        <v>1845</v>
      </c>
      <c r="B93" t="s">
        <v>2526</v>
      </c>
      <c r="C93" t="s">
        <v>534</v>
      </c>
    </row>
    <row r="94" spans="1:3">
      <c r="A94" t="s">
        <v>301</v>
      </c>
      <c r="B94" t="s">
        <v>2526</v>
      </c>
      <c r="C94" t="s">
        <v>534</v>
      </c>
    </row>
    <row r="95" spans="1:3">
      <c r="A95" t="s">
        <v>255</v>
      </c>
      <c r="B95" t="s">
        <v>2526</v>
      </c>
      <c r="C95" t="s">
        <v>534</v>
      </c>
    </row>
    <row r="96" spans="1:3">
      <c r="A96" t="s">
        <v>474</v>
      </c>
      <c r="B96" t="s">
        <v>2526</v>
      </c>
      <c r="C96" t="s">
        <v>534</v>
      </c>
    </row>
    <row r="97" spans="1:3">
      <c r="A97" t="s">
        <v>1681</v>
      </c>
      <c r="B97" t="s">
        <v>2526</v>
      </c>
      <c r="C97" t="s">
        <v>534</v>
      </c>
    </row>
    <row r="98" spans="1:3">
      <c r="A98" t="s">
        <v>118</v>
      </c>
      <c r="B98" t="s">
        <v>2526</v>
      </c>
      <c r="C98" t="s">
        <v>534</v>
      </c>
    </row>
    <row r="99" spans="1:3">
      <c r="A99" t="s">
        <v>1290</v>
      </c>
      <c r="B99" t="s">
        <v>2526</v>
      </c>
      <c r="C99" t="s">
        <v>534</v>
      </c>
    </row>
    <row r="100" spans="1:3">
      <c r="A100" t="s">
        <v>658</v>
      </c>
      <c r="B100" t="s">
        <v>2526</v>
      </c>
      <c r="C100" t="s">
        <v>534</v>
      </c>
    </row>
    <row r="101" spans="1:3">
      <c r="A101" t="s">
        <v>238</v>
      </c>
      <c r="B101" t="s">
        <v>2526</v>
      </c>
      <c r="C101" t="s">
        <v>534</v>
      </c>
    </row>
    <row r="102" spans="1:3">
      <c r="A102" t="s">
        <v>231</v>
      </c>
      <c r="B102" t="s">
        <v>2526</v>
      </c>
      <c r="C102" t="s">
        <v>534</v>
      </c>
    </row>
    <row r="103" spans="1:3">
      <c r="A103" t="s">
        <v>1991</v>
      </c>
      <c r="B103" t="s">
        <v>2526</v>
      </c>
      <c r="C103" t="s">
        <v>534</v>
      </c>
    </row>
    <row r="104" spans="1:3">
      <c r="A104" t="s">
        <v>1633</v>
      </c>
      <c r="B104" t="s">
        <v>2526</v>
      </c>
      <c r="C104" t="s">
        <v>534</v>
      </c>
    </row>
    <row r="105" spans="1:3">
      <c r="A105" t="s">
        <v>501</v>
      </c>
      <c r="B105" t="s">
        <v>2526</v>
      </c>
      <c r="C105" t="s">
        <v>534</v>
      </c>
    </row>
    <row r="106" spans="1:3">
      <c r="A106" t="s">
        <v>101</v>
      </c>
      <c r="B106" t="s">
        <v>2526</v>
      </c>
      <c r="C106" t="s">
        <v>534</v>
      </c>
    </row>
    <row r="107" spans="1:3">
      <c r="A107" t="s">
        <v>1484</v>
      </c>
      <c r="B107" t="s">
        <v>2526</v>
      </c>
      <c r="C107" t="s">
        <v>534</v>
      </c>
    </row>
    <row r="108" spans="1:3">
      <c r="A108" t="s">
        <v>113</v>
      </c>
      <c r="B108" t="s">
        <v>2526</v>
      </c>
      <c r="C108" t="s">
        <v>534</v>
      </c>
    </row>
    <row r="109" spans="1:3">
      <c r="A109" t="s">
        <v>1731</v>
      </c>
      <c r="B109" t="s">
        <v>2526</v>
      </c>
      <c r="C109" t="s">
        <v>534</v>
      </c>
    </row>
    <row r="110" spans="1:3">
      <c r="A110" t="s">
        <v>122</v>
      </c>
      <c r="B110" t="s">
        <v>2526</v>
      </c>
      <c r="C110" t="s">
        <v>534</v>
      </c>
    </row>
    <row r="111" spans="1:3">
      <c r="A111" t="s">
        <v>1635</v>
      </c>
      <c r="B111" t="s">
        <v>2526</v>
      </c>
      <c r="C111" t="s">
        <v>534</v>
      </c>
    </row>
    <row r="112" spans="1:3">
      <c r="A112" t="s">
        <v>1544</v>
      </c>
      <c r="B112" t="s">
        <v>2526</v>
      </c>
      <c r="C112" t="s">
        <v>534</v>
      </c>
    </row>
    <row r="113" spans="1:3">
      <c r="A113" t="s">
        <v>1730</v>
      </c>
      <c r="B113" t="s">
        <v>2526</v>
      </c>
      <c r="C113" t="s">
        <v>534</v>
      </c>
    </row>
    <row r="114" spans="1:3">
      <c r="A114" t="s">
        <v>1545</v>
      </c>
      <c r="B114" t="s">
        <v>2526</v>
      </c>
      <c r="C114" t="s">
        <v>534</v>
      </c>
    </row>
    <row r="115" spans="1:3">
      <c r="A115" t="s">
        <v>405</v>
      </c>
      <c r="B115" t="s">
        <v>2526</v>
      </c>
      <c r="C115" t="s">
        <v>534</v>
      </c>
    </row>
    <row r="116" spans="1:3">
      <c r="A116" t="s">
        <v>1564</v>
      </c>
      <c r="B116" t="s">
        <v>2526</v>
      </c>
      <c r="C116" t="s">
        <v>534</v>
      </c>
    </row>
    <row r="117" spans="1:3">
      <c r="A117" t="s">
        <v>1309</v>
      </c>
      <c r="B117" t="s">
        <v>2526</v>
      </c>
      <c r="C117" t="s">
        <v>534</v>
      </c>
    </row>
    <row r="118" spans="1:3">
      <c r="A118" t="s">
        <v>763</v>
      </c>
      <c r="B118" t="s">
        <v>2526</v>
      </c>
      <c r="C118" t="s">
        <v>534</v>
      </c>
    </row>
    <row r="119" spans="1:3">
      <c r="A119" t="s">
        <v>121</v>
      </c>
      <c r="B119" t="s">
        <v>2526</v>
      </c>
      <c r="C119" t="s">
        <v>534</v>
      </c>
    </row>
    <row r="120" spans="1:3">
      <c r="A120" t="s">
        <v>1191</v>
      </c>
      <c r="B120" t="s">
        <v>2526</v>
      </c>
      <c r="C120" t="s">
        <v>534</v>
      </c>
    </row>
    <row r="121" spans="1:3">
      <c r="A121" t="s">
        <v>1424</v>
      </c>
      <c r="B121" t="s">
        <v>2526</v>
      </c>
      <c r="C121" t="s">
        <v>534</v>
      </c>
    </row>
    <row r="122" spans="1:3">
      <c r="A122" t="s">
        <v>1656</v>
      </c>
      <c r="B122" t="s">
        <v>2526</v>
      </c>
      <c r="C122" t="s">
        <v>534</v>
      </c>
    </row>
    <row r="123" spans="1:3">
      <c r="A123" t="s">
        <v>692</v>
      </c>
      <c r="B123" t="s">
        <v>2526</v>
      </c>
      <c r="C123" t="s">
        <v>534</v>
      </c>
    </row>
    <row r="124" spans="1:3">
      <c r="A124" t="s">
        <v>661</v>
      </c>
      <c r="B124" t="s">
        <v>2526</v>
      </c>
      <c r="C124" t="s">
        <v>534</v>
      </c>
    </row>
    <row r="125" spans="1:3">
      <c r="A125" t="s">
        <v>591</v>
      </c>
      <c r="B125" t="s">
        <v>2526</v>
      </c>
      <c r="C125" t="s">
        <v>534</v>
      </c>
    </row>
    <row r="126" spans="1:3">
      <c r="A126" t="s">
        <v>452</v>
      </c>
      <c r="B126" t="s">
        <v>2526</v>
      </c>
      <c r="C126" t="s">
        <v>534</v>
      </c>
    </row>
    <row r="127" spans="1:3">
      <c r="A127" t="s">
        <v>1751</v>
      </c>
      <c r="B127" t="s">
        <v>2526</v>
      </c>
      <c r="C127" t="s">
        <v>534</v>
      </c>
    </row>
    <row r="128" spans="1:3">
      <c r="A128" t="s">
        <v>1073</v>
      </c>
      <c r="B128" t="s">
        <v>2526</v>
      </c>
      <c r="C128" t="s">
        <v>534</v>
      </c>
    </row>
    <row r="129" spans="1:3">
      <c r="A129" t="s">
        <v>1911</v>
      </c>
      <c r="B129" t="s">
        <v>2526</v>
      </c>
      <c r="C129" t="s">
        <v>534</v>
      </c>
    </row>
    <row r="130" spans="1:3">
      <c r="A130" t="s">
        <v>1632</v>
      </c>
      <c r="B130" t="s">
        <v>2526</v>
      </c>
      <c r="C130" t="s">
        <v>534</v>
      </c>
    </row>
    <row r="131" spans="1:3">
      <c r="A131" t="s">
        <v>124</v>
      </c>
      <c r="B131" t="s">
        <v>2526</v>
      </c>
      <c r="C131" t="s">
        <v>534</v>
      </c>
    </row>
    <row r="132" spans="1:3">
      <c r="A132" t="s">
        <v>127</v>
      </c>
      <c r="B132" t="s">
        <v>2526</v>
      </c>
      <c r="C132" t="s">
        <v>534</v>
      </c>
    </row>
    <row r="133" spans="1:3">
      <c r="A133" t="s">
        <v>1645</v>
      </c>
      <c r="B133" t="s">
        <v>2526</v>
      </c>
      <c r="C133" t="s">
        <v>534</v>
      </c>
    </row>
    <row r="134" spans="1:3">
      <c r="A134" t="s">
        <v>874</v>
      </c>
      <c r="B134" t="s">
        <v>2526</v>
      </c>
      <c r="C134" t="s">
        <v>534</v>
      </c>
    </row>
    <row r="135" spans="1:3">
      <c r="A135" t="s">
        <v>1885</v>
      </c>
      <c r="B135" t="s">
        <v>2526</v>
      </c>
      <c r="C135" t="s">
        <v>534</v>
      </c>
    </row>
    <row r="136" spans="1:3">
      <c r="A136" t="s">
        <v>1886</v>
      </c>
      <c r="B136" t="s">
        <v>2526</v>
      </c>
      <c r="C136" t="s">
        <v>534</v>
      </c>
    </row>
    <row r="137" spans="1:3">
      <c r="A137" t="s">
        <v>1058</v>
      </c>
      <c r="B137" t="s">
        <v>2526</v>
      </c>
      <c r="C137" t="s">
        <v>534</v>
      </c>
    </row>
    <row r="138" spans="1:3">
      <c r="A138" t="s">
        <v>783</v>
      </c>
      <c r="B138" t="s">
        <v>2526</v>
      </c>
      <c r="C138" t="s">
        <v>534</v>
      </c>
    </row>
    <row r="139" spans="1:3">
      <c r="A139" t="s">
        <v>578</v>
      </c>
      <c r="B139" t="s">
        <v>2526</v>
      </c>
      <c r="C139" t="s">
        <v>534</v>
      </c>
    </row>
    <row r="140" spans="1:3">
      <c r="A140" t="s">
        <v>466</v>
      </c>
      <c r="B140" t="s">
        <v>2526</v>
      </c>
      <c r="C140" t="s">
        <v>534</v>
      </c>
    </row>
    <row r="141" spans="1:3">
      <c r="A141" t="s">
        <v>62</v>
      </c>
      <c r="B141" t="s">
        <v>2526</v>
      </c>
      <c r="C141" t="s">
        <v>534</v>
      </c>
    </row>
    <row r="142" spans="1:3">
      <c r="A142" t="s">
        <v>1071</v>
      </c>
      <c r="B142" t="s">
        <v>2526</v>
      </c>
      <c r="C142" t="s">
        <v>534</v>
      </c>
    </row>
    <row r="143" spans="1:3">
      <c r="A143" t="s">
        <v>1166</v>
      </c>
      <c r="B143" t="s">
        <v>2526</v>
      </c>
      <c r="C143" t="s">
        <v>534</v>
      </c>
    </row>
    <row r="144" spans="1:3">
      <c r="A144" t="s">
        <v>1223</v>
      </c>
      <c r="B144" t="s">
        <v>2526</v>
      </c>
      <c r="C144" t="s">
        <v>534</v>
      </c>
    </row>
    <row r="145" spans="1:3">
      <c r="A145" t="s">
        <v>119</v>
      </c>
      <c r="B145" t="s">
        <v>2526</v>
      </c>
      <c r="C145" t="s">
        <v>534</v>
      </c>
    </row>
    <row r="146" spans="1:3">
      <c r="A146" t="s">
        <v>196</v>
      </c>
      <c r="B146" t="s">
        <v>2526</v>
      </c>
      <c r="C146" t="s">
        <v>534</v>
      </c>
    </row>
    <row r="147" spans="1:3">
      <c r="A147" t="s">
        <v>1909</v>
      </c>
      <c r="B147" t="s">
        <v>2526</v>
      </c>
      <c r="C147" t="s">
        <v>534</v>
      </c>
    </row>
    <row r="148" spans="1:3">
      <c r="A148" t="s">
        <v>446</v>
      </c>
      <c r="B148" t="s">
        <v>2526</v>
      </c>
      <c r="C148" t="s">
        <v>534</v>
      </c>
    </row>
    <row r="149" spans="1:3">
      <c r="A149" t="s">
        <v>1314</v>
      </c>
      <c r="B149" t="s">
        <v>2526</v>
      </c>
      <c r="C149" t="s">
        <v>534</v>
      </c>
    </row>
    <row r="150" spans="1:3">
      <c r="A150" t="s">
        <v>583</v>
      </c>
      <c r="B150" t="s">
        <v>2526</v>
      </c>
      <c r="C150" t="s">
        <v>534</v>
      </c>
    </row>
    <row r="151" spans="1:3">
      <c r="A151" t="s">
        <v>502</v>
      </c>
      <c r="B151" t="s">
        <v>2526</v>
      </c>
      <c r="C151" t="s">
        <v>534</v>
      </c>
    </row>
    <row r="152" spans="1:3">
      <c r="A152" t="s">
        <v>1882</v>
      </c>
      <c r="B152" t="s">
        <v>2526</v>
      </c>
      <c r="C152" t="s">
        <v>534</v>
      </c>
    </row>
    <row r="153" spans="1:3">
      <c r="A153" t="s">
        <v>758</v>
      </c>
      <c r="B153" t="s">
        <v>2526</v>
      </c>
      <c r="C153" t="s">
        <v>534</v>
      </c>
    </row>
    <row r="154" spans="1:3">
      <c r="A154" t="s">
        <v>542</v>
      </c>
      <c r="B154" t="s">
        <v>2526</v>
      </c>
      <c r="C154" t="s">
        <v>534</v>
      </c>
    </row>
    <row r="155" spans="1:3">
      <c r="A155" t="s">
        <v>721</v>
      </c>
      <c r="B155" t="s">
        <v>2526</v>
      </c>
      <c r="C155" t="s">
        <v>534</v>
      </c>
    </row>
    <row r="156" spans="1:3">
      <c r="A156" t="s">
        <v>1986</v>
      </c>
      <c r="B156" t="s">
        <v>2526</v>
      </c>
      <c r="C156" t="s">
        <v>534</v>
      </c>
    </row>
    <row r="157" spans="1:3">
      <c r="A157" t="s">
        <v>582</v>
      </c>
      <c r="B157" t="s">
        <v>2526</v>
      </c>
      <c r="C157" t="s">
        <v>534</v>
      </c>
    </row>
    <row r="158" spans="1:3">
      <c r="A158" t="s">
        <v>1877</v>
      </c>
      <c r="B158" t="s">
        <v>2526</v>
      </c>
      <c r="C158" t="s">
        <v>534</v>
      </c>
    </row>
    <row r="159" spans="1:3">
      <c r="A159" t="s">
        <v>762</v>
      </c>
      <c r="B159" t="s">
        <v>2526</v>
      </c>
      <c r="C159" t="s">
        <v>534</v>
      </c>
    </row>
    <row r="160" spans="1:3">
      <c r="A160" t="s">
        <v>471</v>
      </c>
      <c r="B160" t="s">
        <v>2526</v>
      </c>
      <c r="C160" t="s">
        <v>534</v>
      </c>
    </row>
    <row r="161" spans="1:3">
      <c r="A161" t="s">
        <v>472</v>
      </c>
      <c r="B161" t="s">
        <v>2526</v>
      </c>
      <c r="C161" t="s">
        <v>534</v>
      </c>
    </row>
    <row r="162" spans="1:3">
      <c r="A162" t="s">
        <v>473</v>
      </c>
      <c r="B162" t="s">
        <v>2526</v>
      </c>
      <c r="C162" t="s">
        <v>534</v>
      </c>
    </row>
    <row r="163" spans="1:3">
      <c r="A163" t="s">
        <v>839</v>
      </c>
      <c r="B163" t="s">
        <v>2526</v>
      </c>
      <c r="C163" t="s">
        <v>534</v>
      </c>
    </row>
    <row r="164" spans="1:3">
      <c r="A164" t="s">
        <v>1709</v>
      </c>
      <c r="B164" t="s">
        <v>2526</v>
      </c>
      <c r="C164" t="s">
        <v>534</v>
      </c>
    </row>
    <row r="165" spans="1:3">
      <c r="A165" t="s">
        <v>351</v>
      </c>
      <c r="B165" t="s">
        <v>2526</v>
      </c>
      <c r="C165" t="s">
        <v>534</v>
      </c>
    </row>
    <row r="166" spans="1:3">
      <c r="A166" t="s">
        <v>70</v>
      </c>
      <c r="B166" t="s">
        <v>2526</v>
      </c>
      <c r="C166" t="s">
        <v>534</v>
      </c>
    </row>
    <row r="167" spans="1:3">
      <c r="A167" t="s">
        <v>1931</v>
      </c>
      <c r="B167" t="s">
        <v>2526</v>
      </c>
      <c r="C167" t="s">
        <v>534</v>
      </c>
    </row>
    <row r="168" spans="1:3">
      <c r="A168" t="s">
        <v>476</v>
      </c>
      <c r="B168" t="s">
        <v>2526</v>
      </c>
      <c r="C168" t="s">
        <v>534</v>
      </c>
    </row>
    <row r="169" spans="1:3">
      <c r="A169" t="s">
        <v>824</v>
      </c>
      <c r="B169" t="s">
        <v>2526</v>
      </c>
      <c r="C169" t="s">
        <v>534</v>
      </c>
    </row>
    <row r="170" spans="1:3">
      <c r="A170" t="s">
        <v>495</v>
      </c>
      <c r="B170" t="s">
        <v>2526</v>
      </c>
      <c r="C170" t="s">
        <v>534</v>
      </c>
    </row>
    <row r="171" spans="1:3">
      <c r="A171" t="s">
        <v>1917</v>
      </c>
      <c r="B171" t="s">
        <v>2526</v>
      </c>
      <c r="C171" t="s">
        <v>534</v>
      </c>
    </row>
    <row r="172" spans="1:3">
      <c r="A172" t="s">
        <v>1918</v>
      </c>
      <c r="B172" t="s">
        <v>2526</v>
      </c>
      <c r="C172" t="s">
        <v>534</v>
      </c>
    </row>
    <row r="173" spans="1:3">
      <c r="A173" t="s">
        <v>649</v>
      </c>
      <c r="B173" t="s">
        <v>2526</v>
      </c>
      <c r="C173" t="s">
        <v>534</v>
      </c>
    </row>
    <row r="174" spans="1:3">
      <c r="A174" t="s">
        <v>648</v>
      </c>
      <c r="B174" t="s">
        <v>2526</v>
      </c>
      <c r="C174" t="s">
        <v>534</v>
      </c>
    </row>
    <row r="175" spans="1:3">
      <c r="A175" t="s">
        <v>1245</v>
      </c>
      <c r="B175" t="s">
        <v>2526</v>
      </c>
      <c r="C175" t="s">
        <v>534</v>
      </c>
    </row>
    <row r="176" spans="1:3">
      <c r="A176" t="s">
        <v>1979</v>
      </c>
      <c r="B176" t="s">
        <v>2526</v>
      </c>
      <c r="C176" t="s">
        <v>534</v>
      </c>
    </row>
    <row r="177" spans="1:3">
      <c r="A177" t="s">
        <v>1420</v>
      </c>
      <c r="B177" t="s">
        <v>2526</v>
      </c>
      <c r="C177" t="s">
        <v>534</v>
      </c>
    </row>
    <row r="178" spans="1:3">
      <c r="A178" t="s">
        <v>1294</v>
      </c>
      <c r="B178" t="s">
        <v>2526</v>
      </c>
      <c r="C178" t="s">
        <v>534</v>
      </c>
    </row>
    <row r="179" spans="1:3">
      <c r="A179" t="s">
        <v>829</v>
      </c>
      <c r="B179" t="s">
        <v>2526</v>
      </c>
      <c r="C179" t="s">
        <v>534</v>
      </c>
    </row>
    <row r="180" spans="1:3">
      <c r="A180" t="s">
        <v>254</v>
      </c>
      <c r="B180" t="s">
        <v>2526</v>
      </c>
      <c r="C180" t="s">
        <v>534</v>
      </c>
    </row>
    <row r="181" spans="1:3">
      <c r="A181" t="s">
        <v>984</v>
      </c>
      <c r="B181" t="s">
        <v>2526</v>
      </c>
      <c r="C181" t="s">
        <v>534</v>
      </c>
    </row>
    <row r="182" spans="1:3">
      <c r="A182" t="s">
        <v>830</v>
      </c>
      <c r="B182" t="s">
        <v>2526</v>
      </c>
      <c r="C182" t="s">
        <v>534</v>
      </c>
    </row>
    <row r="183" spans="1:3">
      <c r="A183" t="s">
        <v>1537</v>
      </c>
      <c r="B183" t="s">
        <v>2526</v>
      </c>
      <c r="C183" t="s">
        <v>534</v>
      </c>
    </row>
    <row r="184" spans="1:3">
      <c r="A184" t="s">
        <v>210</v>
      </c>
      <c r="B184" t="s">
        <v>2526</v>
      </c>
      <c r="C184" t="s">
        <v>534</v>
      </c>
    </row>
    <row r="185" spans="1:3">
      <c r="A185" t="s">
        <v>1921</v>
      </c>
      <c r="B185" t="s">
        <v>2526</v>
      </c>
      <c r="C185" t="s">
        <v>534</v>
      </c>
    </row>
    <row r="186" spans="1:3">
      <c r="A186" t="s">
        <v>1905</v>
      </c>
      <c r="B186" t="s">
        <v>2526</v>
      </c>
      <c r="C186" t="s">
        <v>534</v>
      </c>
    </row>
    <row r="187" spans="1:3">
      <c r="A187" t="s">
        <v>1894</v>
      </c>
      <c r="B187" t="s">
        <v>2526</v>
      </c>
      <c r="C187" t="s">
        <v>534</v>
      </c>
    </row>
    <row r="188" spans="1:3">
      <c r="A188" t="s">
        <v>899</v>
      </c>
      <c r="B188" t="s">
        <v>2526</v>
      </c>
      <c r="C188" t="s">
        <v>534</v>
      </c>
    </row>
    <row r="189" spans="1:3">
      <c r="A189" t="s">
        <v>1539</v>
      </c>
      <c r="B189" t="s">
        <v>2526</v>
      </c>
      <c r="C189" t="s">
        <v>534</v>
      </c>
    </row>
    <row r="190" spans="1:3">
      <c r="A190" t="s">
        <v>1141</v>
      </c>
      <c r="B190" t="s">
        <v>2526</v>
      </c>
      <c r="C190" t="s">
        <v>534</v>
      </c>
    </row>
    <row r="191" spans="1:3">
      <c r="A191" t="s">
        <v>242</v>
      </c>
      <c r="B191" t="s">
        <v>2526</v>
      </c>
      <c r="C191" t="s">
        <v>534</v>
      </c>
    </row>
    <row r="192" spans="1:3">
      <c r="A192" t="s">
        <v>871</v>
      </c>
      <c r="B192" t="s">
        <v>2526</v>
      </c>
      <c r="C192" t="s">
        <v>534</v>
      </c>
    </row>
    <row r="193" spans="1:3">
      <c r="A193" t="s">
        <v>39</v>
      </c>
      <c r="B193" t="s">
        <v>2526</v>
      </c>
      <c r="C193" t="s">
        <v>534</v>
      </c>
    </row>
    <row r="194" spans="1:3">
      <c r="A194" t="s">
        <v>49</v>
      </c>
      <c r="B194" t="s">
        <v>2526</v>
      </c>
      <c r="C194" t="s">
        <v>534</v>
      </c>
    </row>
    <row r="195" spans="1:3">
      <c r="A195" t="s">
        <v>68</v>
      </c>
      <c r="B195" t="s">
        <v>2526</v>
      </c>
      <c r="C195" t="s">
        <v>534</v>
      </c>
    </row>
    <row r="196" spans="1:3">
      <c r="A196" t="s">
        <v>72</v>
      </c>
      <c r="B196" t="s">
        <v>2526</v>
      </c>
      <c r="C196" t="s">
        <v>534</v>
      </c>
    </row>
    <row r="197" spans="1:3">
      <c r="A197" t="s">
        <v>77</v>
      </c>
      <c r="B197" t="s">
        <v>2526</v>
      </c>
      <c r="C197" t="s">
        <v>534</v>
      </c>
    </row>
    <row r="198" spans="1:3">
      <c r="A198" t="s">
        <v>135</v>
      </c>
      <c r="B198" t="s">
        <v>2526</v>
      </c>
      <c r="C198" t="s">
        <v>534</v>
      </c>
    </row>
    <row r="199" spans="1:3">
      <c r="A199" t="s">
        <v>146</v>
      </c>
      <c r="B199" t="s">
        <v>2526</v>
      </c>
      <c r="C199" t="s">
        <v>534</v>
      </c>
    </row>
    <row r="200" spans="1:3">
      <c r="A200" t="s">
        <v>158</v>
      </c>
      <c r="B200" t="s">
        <v>2526</v>
      </c>
      <c r="C200" t="s">
        <v>534</v>
      </c>
    </row>
    <row r="201" spans="1:3">
      <c r="A201" t="s">
        <v>205</v>
      </c>
      <c r="B201" t="s">
        <v>2526</v>
      </c>
      <c r="C201" t="s">
        <v>534</v>
      </c>
    </row>
    <row r="202" spans="1:3">
      <c r="A202" t="s">
        <v>206</v>
      </c>
      <c r="B202" t="s">
        <v>2526</v>
      </c>
      <c r="C202" t="s">
        <v>534</v>
      </c>
    </row>
    <row r="203" spans="1:3">
      <c r="A203" t="s">
        <v>207</v>
      </c>
      <c r="B203" t="s">
        <v>2526</v>
      </c>
      <c r="C203" t="s">
        <v>534</v>
      </c>
    </row>
    <row r="204" spans="1:3">
      <c r="A204" t="s">
        <v>208</v>
      </c>
      <c r="B204" t="s">
        <v>2526</v>
      </c>
      <c r="C204" t="s">
        <v>534</v>
      </c>
    </row>
    <row r="205" spans="1:3">
      <c r="A205" t="s">
        <v>209</v>
      </c>
      <c r="B205" t="s">
        <v>2526</v>
      </c>
      <c r="C205" t="s">
        <v>534</v>
      </c>
    </row>
    <row r="206" spans="1:3">
      <c r="A206" t="s">
        <v>215</v>
      </c>
      <c r="B206" t="s">
        <v>2526</v>
      </c>
      <c r="C206" t="s">
        <v>534</v>
      </c>
    </row>
    <row r="207" spans="1:3">
      <c r="A207" t="s">
        <v>217</v>
      </c>
      <c r="B207" t="s">
        <v>2526</v>
      </c>
      <c r="C207" t="s">
        <v>534</v>
      </c>
    </row>
    <row r="208" spans="1:3">
      <c r="A208" t="s">
        <v>225</v>
      </c>
      <c r="B208" t="s">
        <v>2526</v>
      </c>
      <c r="C208" t="s">
        <v>534</v>
      </c>
    </row>
    <row r="209" spans="1:3">
      <c r="A209" t="s">
        <v>226</v>
      </c>
      <c r="B209" t="s">
        <v>2526</v>
      </c>
      <c r="C209" t="s">
        <v>534</v>
      </c>
    </row>
    <row r="210" spans="1:3">
      <c r="A210" t="s">
        <v>227</v>
      </c>
      <c r="B210" t="s">
        <v>2526</v>
      </c>
      <c r="C210" t="s">
        <v>534</v>
      </c>
    </row>
    <row r="211" spans="1:3">
      <c r="A211" t="s">
        <v>234</v>
      </c>
      <c r="B211" t="s">
        <v>2526</v>
      </c>
      <c r="C211" t="s">
        <v>534</v>
      </c>
    </row>
    <row r="212" spans="1:3">
      <c r="A212" t="s">
        <v>235</v>
      </c>
      <c r="B212" t="s">
        <v>2526</v>
      </c>
      <c r="C212" t="s">
        <v>534</v>
      </c>
    </row>
    <row r="213" spans="1:3">
      <c r="A213" t="s">
        <v>236</v>
      </c>
      <c r="B213" t="s">
        <v>2526</v>
      </c>
      <c r="C213" t="s">
        <v>534</v>
      </c>
    </row>
    <row r="214" spans="1:3">
      <c r="A214" t="s">
        <v>244</v>
      </c>
      <c r="B214" t="s">
        <v>2526</v>
      </c>
      <c r="C214" t="s">
        <v>534</v>
      </c>
    </row>
    <row r="215" spans="1:3">
      <c r="A215" t="s">
        <v>282</v>
      </c>
      <c r="B215" t="s">
        <v>2526</v>
      </c>
      <c r="C215" t="s">
        <v>534</v>
      </c>
    </row>
    <row r="216" spans="1:3">
      <c r="A216" t="s">
        <v>285</v>
      </c>
      <c r="B216" t="s">
        <v>2526</v>
      </c>
      <c r="C216" t="s">
        <v>534</v>
      </c>
    </row>
    <row r="217" spans="1:3">
      <c r="A217" t="s">
        <v>309</v>
      </c>
      <c r="B217" t="s">
        <v>2526</v>
      </c>
      <c r="C217" t="s">
        <v>534</v>
      </c>
    </row>
    <row r="218" spans="1:3">
      <c r="A218" t="s">
        <v>315</v>
      </c>
      <c r="B218" t="s">
        <v>2526</v>
      </c>
      <c r="C218" t="s">
        <v>534</v>
      </c>
    </row>
    <row r="219" spans="1:3">
      <c r="A219" t="s">
        <v>327</v>
      </c>
      <c r="B219" t="s">
        <v>2526</v>
      </c>
      <c r="C219" t="s">
        <v>534</v>
      </c>
    </row>
    <row r="220" spans="1:3">
      <c r="A220" t="s">
        <v>334</v>
      </c>
      <c r="B220" t="s">
        <v>2526</v>
      </c>
      <c r="C220" t="s">
        <v>534</v>
      </c>
    </row>
    <row r="221" spans="1:3">
      <c r="A221" t="s">
        <v>344</v>
      </c>
      <c r="B221" t="s">
        <v>2526</v>
      </c>
      <c r="C221" t="s">
        <v>534</v>
      </c>
    </row>
    <row r="222" spans="1:3">
      <c r="A222" t="s">
        <v>356</v>
      </c>
      <c r="B222" t="s">
        <v>2526</v>
      </c>
      <c r="C222" t="s">
        <v>534</v>
      </c>
    </row>
    <row r="223" spans="1:3">
      <c r="A223" t="s">
        <v>400</v>
      </c>
      <c r="B223" t="s">
        <v>2526</v>
      </c>
      <c r="C223" t="s">
        <v>534</v>
      </c>
    </row>
    <row r="224" spans="1:3">
      <c r="A224" t="s">
        <v>419</v>
      </c>
      <c r="B224" t="s">
        <v>2526</v>
      </c>
      <c r="C224" t="s">
        <v>534</v>
      </c>
    </row>
    <row r="225" spans="1:3">
      <c r="A225" t="s">
        <v>423</v>
      </c>
      <c r="B225" t="s">
        <v>2526</v>
      </c>
      <c r="C225" t="s">
        <v>534</v>
      </c>
    </row>
    <row r="226" spans="1:3">
      <c r="A226" t="s">
        <v>435</v>
      </c>
      <c r="B226" t="s">
        <v>2526</v>
      </c>
      <c r="C226" t="s">
        <v>534</v>
      </c>
    </row>
    <row r="227" spans="1:3">
      <c r="A227" t="s">
        <v>443</v>
      </c>
      <c r="B227" t="s">
        <v>2526</v>
      </c>
      <c r="C227" t="s">
        <v>534</v>
      </c>
    </row>
    <row r="228" spans="1:3">
      <c r="A228" t="s">
        <v>491</v>
      </c>
      <c r="B228" t="s">
        <v>2526</v>
      </c>
      <c r="C228" t="s">
        <v>534</v>
      </c>
    </row>
    <row r="229" spans="1:3">
      <c r="A229" t="s">
        <v>565</v>
      </c>
      <c r="B229" t="s">
        <v>2526</v>
      </c>
      <c r="C229" t="s">
        <v>534</v>
      </c>
    </row>
    <row r="230" spans="1:3">
      <c r="A230" t="s">
        <v>585</v>
      </c>
      <c r="B230" t="s">
        <v>2526</v>
      </c>
      <c r="C230" t="s">
        <v>534</v>
      </c>
    </row>
    <row r="231" spans="1:3">
      <c r="A231" t="s">
        <v>597</v>
      </c>
      <c r="B231" t="s">
        <v>2526</v>
      </c>
      <c r="C231" t="s">
        <v>534</v>
      </c>
    </row>
    <row r="232" spans="1:3">
      <c r="A232" t="s">
        <v>602</v>
      </c>
      <c r="B232" t="s">
        <v>2526</v>
      </c>
      <c r="C232" t="s">
        <v>534</v>
      </c>
    </row>
    <row r="233" spans="1:3">
      <c r="A233" t="s">
        <v>606</v>
      </c>
      <c r="B233" t="s">
        <v>2526</v>
      </c>
      <c r="C233" t="s">
        <v>534</v>
      </c>
    </row>
    <row r="234" spans="1:3">
      <c r="A234" t="s">
        <v>627</v>
      </c>
      <c r="B234" t="s">
        <v>2526</v>
      </c>
      <c r="C234" t="s">
        <v>534</v>
      </c>
    </row>
    <row r="235" spans="1:3">
      <c r="A235" t="s">
        <v>664</v>
      </c>
      <c r="B235" t="s">
        <v>2526</v>
      </c>
      <c r="C235" t="s">
        <v>534</v>
      </c>
    </row>
    <row r="236" spans="1:3">
      <c r="A236" t="s">
        <v>725</v>
      </c>
      <c r="B236" t="s">
        <v>2526</v>
      </c>
      <c r="C236" t="s">
        <v>534</v>
      </c>
    </row>
    <row r="237" spans="1:3">
      <c r="A237" t="s">
        <v>738</v>
      </c>
      <c r="B237" t="s">
        <v>2526</v>
      </c>
      <c r="C237" t="s">
        <v>534</v>
      </c>
    </row>
    <row r="238" spans="1:3">
      <c r="A238" t="s">
        <v>746</v>
      </c>
      <c r="B238" t="s">
        <v>2526</v>
      </c>
      <c r="C238" t="s">
        <v>534</v>
      </c>
    </row>
    <row r="239" spans="1:3">
      <c r="A239" t="s">
        <v>766</v>
      </c>
      <c r="B239" t="s">
        <v>2526</v>
      </c>
      <c r="C239" t="s">
        <v>534</v>
      </c>
    </row>
    <row r="240" spans="1:3">
      <c r="A240" t="s">
        <v>775</v>
      </c>
      <c r="B240" t="s">
        <v>2526</v>
      </c>
      <c r="C240" t="s">
        <v>534</v>
      </c>
    </row>
    <row r="241" spans="1:3">
      <c r="A241" t="s">
        <v>873</v>
      </c>
      <c r="B241" t="s">
        <v>2526</v>
      </c>
      <c r="C241" t="s">
        <v>534</v>
      </c>
    </row>
    <row r="242" spans="1:3">
      <c r="A242" t="s">
        <v>947</v>
      </c>
      <c r="B242" t="s">
        <v>2526</v>
      </c>
      <c r="C242" t="s">
        <v>534</v>
      </c>
    </row>
    <row r="243" spans="1:3">
      <c r="A243" t="s">
        <v>950</v>
      </c>
      <c r="B243" t="s">
        <v>2526</v>
      </c>
      <c r="C243" t="s">
        <v>534</v>
      </c>
    </row>
    <row r="244" spans="1:3">
      <c r="A244" t="s">
        <v>956</v>
      </c>
      <c r="B244" t="s">
        <v>2526</v>
      </c>
      <c r="C244" t="s">
        <v>534</v>
      </c>
    </row>
    <row r="245" spans="1:3">
      <c r="A245" t="s">
        <v>993</v>
      </c>
      <c r="B245" t="s">
        <v>2526</v>
      </c>
      <c r="C245" t="s">
        <v>534</v>
      </c>
    </row>
    <row r="246" spans="1:3">
      <c r="A246" t="s">
        <v>1076</v>
      </c>
      <c r="B246" t="s">
        <v>2526</v>
      </c>
      <c r="C246" t="s">
        <v>534</v>
      </c>
    </row>
    <row r="247" spans="1:3">
      <c r="A247" t="s">
        <v>1078</v>
      </c>
      <c r="B247" t="s">
        <v>2526</v>
      </c>
      <c r="C247" t="s">
        <v>534</v>
      </c>
    </row>
    <row r="248" spans="1:3">
      <c r="A248" t="s">
        <v>1082</v>
      </c>
      <c r="B248" t="s">
        <v>2526</v>
      </c>
      <c r="C248" t="s">
        <v>534</v>
      </c>
    </row>
    <row r="249" spans="1:3">
      <c r="A249" t="s">
        <v>1097</v>
      </c>
      <c r="B249" t="s">
        <v>2526</v>
      </c>
      <c r="C249" t="s">
        <v>534</v>
      </c>
    </row>
    <row r="250" spans="1:3">
      <c r="A250" t="s">
        <v>1149</v>
      </c>
      <c r="B250" t="s">
        <v>2526</v>
      </c>
      <c r="C250" t="s">
        <v>534</v>
      </c>
    </row>
    <row r="251" spans="1:3">
      <c r="A251" t="s">
        <v>1178</v>
      </c>
      <c r="B251" t="s">
        <v>2526</v>
      </c>
      <c r="C251" t="s">
        <v>534</v>
      </c>
    </row>
    <row r="252" spans="1:3">
      <c r="A252" t="s">
        <v>1224</v>
      </c>
      <c r="B252" t="s">
        <v>2526</v>
      </c>
      <c r="C252" t="s">
        <v>534</v>
      </c>
    </row>
    <row r="253" spans="1:3">
      <c r="A253" t="s">
        <v>1227</v>
      </c>
      <c r="B253" t="s">
        <v>2526</v>
      </c>
      <c r="C253" t="s">
        <v>534</v>
      </c>
    </row>
    <row r="254" spans="1:3">
      <c r="A254" t="s">
        <v>1235</v>
      </c>
      <c r="B254" t="s">
        <v>2526</v>
      </c>
      <c r="C254" t="s">
        <v>534</v>
      </c>
    </row>
    <row r="255" spans="1:3">
      <c r="A255" t="s">
        <v>1336</v>
      </c>
      <c r="B255" t="s">
        <v>2526</v>
      </c>
      <c r="C255" t="s">
        <v>534</v>
      </c>
    </row>
    <row r="256" spans="1:3">
      <c r="A256" t="s">
        <v>1367</v>
      </c>
      <c r="B256" t="s">
        <v>2526</v>
      </c>
      <c r="C256" t="s">
        <v>534</v>
      </c>
    </row>
    <row r="257" spans="1:3">
      <c r="A257" t="s">
        <v>1368</v>
      </c>
      <c r="B257" t="s">
        <v>2526</v>
      </c>
      <c r="C257" t="s">
        <v>534</v>
      </c>
    </row>
    <row r="258" spans="1:3">
      <c r="A258" t="s">
        <v>1422</v>
      </c>
      <c r="B258" t="s">
        <v>2526</v>
      </c>
      <c r="C258" t="s">
        <v>534</v>
      </c>
    </row>
    <row r="259" spans="1:3">
      <c r="A259" t="s">
        <v>1445</v>
      </c>
      <c r="B259" t="s">
        <v>2526</v>
      </c>
      <c r="C259" t="s">
        <v>534</v>
      </c>
    </row>
    <row r="260" spans="1:3">
      <c r="A260" t="s">
        <v>1448</v>
      </c>
      <c r="B260" t="s">
        <v>2526</v>
      </c>
      <c r="C260" t="s">
        <v>534</v>
      </c>
    </row>
    <row r="261" spans="1:3">
      <c r="A261" t="s">
        <v>1499</v>
      </c>
      <c r="B261" t="s">
        <v>2526</v>
      </c>
      <c r="C261" t="s">
        <v>534</v>
      </c>
    </row>
    <row r="262" spans="1:3">
      <c r="A262" t="s">
        <v>1565</v>
      </c>
      <c r="B262" t="s">
        <v>2526</v>
      </c>
      <c r="C262" t="s">
        <v>534</v>
      </c>
    </row>
    <row r="263" spans="1:3">
      <c r="A263" t="s">
        <v>1568</v>
      </c>
      <c r="B263" t="s">
        <v>2526</v>
      </c>
      <c r="C263" t="s">
        <v>534</v>
      </c>
    </row>
    <row r="264" spans="1:3">
      <c r="A264" t="s">
        <v>1575</v>
      </c>
      <c r="B264" t="s">
        <v>2526</v>
      </c>
      <c r="C264" t="s">
        <v>534</v>
      </c>
    </row>
    <row r="265" spans="1:3">
      <c r="A265" t="s">
        <v>1622</v>
      </c>
      <c r="B265" t="s">
        <v>2526</v>
      </c>
      <c r="C265" t="s">
        <v>534</v>
      </c>
    </row>
    <row r="266" spans="1:3">
      <c r="A266" t="s">
        <v>1638</v>
      </c>
      <c r="B266" t="s">
        <v>2526</v>
      </c>
      <c r="C266" t="s">
        <v>534</v>
      </c>
    </row>
    <row r="267" spans="1:3">
      <c r="A267" t="s">
        <v>1672</v>
      </c>
      <c r="B267" t="s">
        <v>2526</v>
      </c>
      <c r="C267" t="s">
        <v>534</v>
      </c>
    </row>
    <row r="268" spans="1:3">
      <c r="A268" t="s">
        <v>1682</v>
      </c>
      <c r="B268" t="s">
        <v>2526</v>
      </c>
      <c r="C268" t="s">
        <v>534</v>
      </c>
    </row>
    <row r="269" spans="1:3">
      <c r="A269" t="s">
        <v>1713</v>
      </c>
      <c r="B269" t="s">
        <v>2526</v>
      </c>
      <c r="C269" t="s">
        <v>534</v>
      </c>
    </row>
    <row r="270" spans="1:3">
      <c r="A270" t="s">
        <v>1717</v>
      </c>
      <c r="B270" t="s">
        <v>2526</v>
      </c>
      <c r="C270" t="s">
        <v>534</v>
      </c>
    </row>
    <row r="271" spans="1:3">
      <c r="A271" t="s">
        <v>1724</v>
      </c>
      <c r="B271" t="s">
        <v>2526</v>
      </c>
      <c r="C271" t="s">
        <v>534</v>
      </c>
    </row>
    <row r="272" spans="1:3">
      <c r="A272" t="s">
        <v>1736</v>
      </c>
      <c r="B272" t="s">
        <v>2526</v>
      </c>
      <c r="C272" t="s">
        <v>534</v>
      </c>
    </row>
    <row r="273" spans="1:3">
      <c r="A273" t="s">
        <v>1740</v>
      </c>
      <c r="B273" t="s">
        <v>2526</v>
      </c>
      <c r="C273" t="s">
        <v>534</v>
      </c>
    </row>
    <row r="274" spans="1:3">
      <c r="A274" t="s">
        <v>1767</v>
      </c>
      <c r="B274" t="s">
        <v>2526</v>
      </c>
      <c r="C274" t="s">
        <v>534</v>
      </c>
    </row>
    <row r="275" spans="1:3">
      <c r="A275" t="s">
        <v>1821</v>
      </c>
      <c r="B275" t="s">
        <v>2526</v>
      </c>
      <c r="C275" t="s">
        <v>534</v>
      </c>
    </row>
    <row r="276" spans="1:3">
      <c r="A276" t="s">
        <v>1822</v>
      </c>
      <c r="B276" t="s">
        <v>2526</v>
      </c>
      <c r="C276" t="s">
        <v>534</v>
      </c>
    </row>
    <row r="277" spans="1:3">
      <c r="A277" t="s">
        <v>1836</v>
      </c>
      <c r="B277" t="s">
        <v>2526</v>
      </c>
      <c r="C277" t="s">
        <v>534</v>
      </c>
    </row>
    <row r="278" spans="1:3">
      <c r="A278" t="s">
        <v>1851</v>
      </c>
      <c r="B278" t="s">
        <v>2526</v>
      </c>
      <c r="C278" t="s">
        <v>534</v>
      </c>
    </row>
    <row r="279" spans="1:3">
      <c r="A279" t="s">
        <v>1948</v>
      </c>
      <c r="B279" t="s">
        <v>2526</v>
      </c>
      <c r="C279" t="s">
        <v>534</v>
      </c>
    </row>
    <row r="280" spans="1:3">
      <c r="A280" t="s">
        <v>1949</v>
      </c>
      <c r="B280" t="s">
        <v>2526</v>
      </c>
      <c r="C280" t="s">
        <v>534</v>
      </c>
    </row>
    <row r="281" spans="1:3">
      <c r="A281" t="s">
        <v>1990</v>
      </c>
      <c r="B281" t="s">
        <v>2526</v>
      </c>
      <c r="C281" t="s">
        <v>534</v>
      </c>
    </row>
    <row r="282" spans="1:3">
      <c r="A282" t="s">
        <v>1098</v>
      </c>
      <c r="B282" t="s">
        <v>2526</v>
      </c>
      <c r="C282" t="s">
        <v>534</v>
      </c>
    </row>
    <row r="283" spans="1:3">
      <c r="A283" t="s">
        <v>998</v>
      </c>
      <c r="B283" t="s">
        <v>2526</v>
      </c>
      <c r="C283" t="s">
        <v>534</v>
      </c>
    </row>
    <row r="284" spans="1:3">
      <c r="A284" t="s">
        <v>1147</v>
      </c>
      <c r="B284" t="s">
        <v>2526</v>
      </c>
      <c r="C284" t="s">
        <v>534</v>
      </c>
    </row>
    <row r="285" spans="1:3">
      <c r="A285" t="s">
        <v>262</v>
      </c>
      <c r="B285" t="s">
        <v>2526</v>
      </c>
      <c r="C285" t="s">
        <v>534</v>
      </c>
    </row>
    <row r="286" spans="1:3">
      <c r="A286" t="s">
        <v>1618</v>
      </c>
      <c r="B286" t="s">
        <v>2526</v>
      </c>
      <c r="C286" t="s">
        <v>534</v>
      </c>
    </row>
    <row r="287" spans="1:3">
      <c r="A287" t="s">
        <v>312</v>
      </c>
      <c r="B287" t="s">
        <v>2526</v>
      </c>
      <c r="C287" t="s">
        <v>534</v>
      </c>
    </row>
    <row r="288" spans="1:3">
      <c r="A288" t="s">
        <v>1296</v>
      </c>
      <c r="B288" t="s">
        <v>2526</v>
      </c>
      <c r="C288" t="s">
        <v>534</v>
      </c>
    </row>
    <row r="289" spans="1:3">
      <c r="A289" t="s">
        <v>1100</v>
      </c>
      <c r="B289" t="s">
        <v>2526</v>
      </c>
      <c r="C289" t="s">
        <v>534</v>
      </c>
    </row>
    <row r="290" spans="1:3">
      <c r="A290" t="s">
        <v>689</v>
      </c>
      <c r="B290" t="s">
        <v>2526</v>
      </c>
      <c r="C290" t="s">
        <v>534</v>
      </c>
    </row>
    <row r="291" spans="1:3">
      <c r="A291" t="s">
        <v>968</v>
      </c>
      <c r="B291" t="s">
        <v>2526</v>
      </c>
      <c r="C291" t="s">
        <v>534</v>
      </c>
    </row>
    <row r="292" spans="1:3">
      <c r="A292" t="s">
        <v>963</v>
      </c>
      <c r="B292" t="s">
        <v>2526</v>
      </c>
      <c r="C292" t="s">
        <v>534</v>
      </c>
    </row>
    <row r="293" spans="1:3">
      <c r="A293" t="s">
        <v>1065</v>
      </c>
      <c r="B293" t="s">
        <v>2526</v>
      </c>
      <c r="C293" t="s">
        <v>534</v>
      </c>
    </row>
    <row r="294" spans="1:3">
      <c r="A294" t="s">
        <v>1271</v>
      </c>
      <c r="B294" t="s">
        <v>2526</v>
      </c>
      <c r="C294" t="s">
        <v>534</v>
      </c>
    </row>
    <row r="295" spans="1:3">
      <c r="A295" t="s">
        <v>1069</v>
      </c>
      <c r="B295" t="s">
        <v>2526</v>
      </c>
      <c r="C295" t="s">
        <v>534</v>
      </c>
    </row>
    <row r="296" spans="1:3">
      <c r="A296" t="s">
        <v>971</v>
      </c>
      <c r="B296" t="s">
        <v>2526</v>
      </c>
      <c r="C296" t="s">
        <v>534</v>
      </c>
    </row>
    <row r="297" spans="1:3">
      <c r="A297" t="s">
        <v>961</v>
      </c>
      <c r="B297" t="s">
        <v>2526</v>
      </c>
      <c r="C297" t="s">
        <v>534</v>
      </c>
    </row>
    <row r="298" spans="1:3">
      <c r="A298" t="s">
        <v>1000</v>
      </c>
      <c r="B298" t="s">
        <v>2526</v>
      </c>
      <c r="C298" t="s">
        <v>534</v>
      </c>
    </row>
    <row r="299" spans="1:3">
      <c r="A299" t="s">
        <v>964</v>
      </c>
      <c r="B299" t="s">
        <v>2526</v>
      </c>
      <c r="C299" t="s">
        <v>534</v>
      </c>
    </row>
    <row r="300" spans="1:3">
      <c r="A300" t="s">
        <v>989</v>
      </c>
      <c r="B300" t="s">
        <v>2526</v>
      </c>
      <c r="C300" t="s">
        <v>534</v>
      </c>
    </row>
    <row r="301" spans="1:3">
      <c r="A301" t="s">
        <v>1156</v>
      </c>
      <c r="B301" t="s">
        <v>2526</v>
      </c>
      <c r="C301" t="s">
        <v>534</v>
      </c>
    </row>
    <row r="302" spans="1:3">
      <c r="A302" t="s">
        <v>1427</v>
      </c>
      <c r="B302" t="s">
        <v>2526</v>
      </c>
      <c r="C302" t="s">
        <v>534</v>
      </c>
    </row>
    <row r="303" spans="1:3">
      <c r="A303" t="s">
        <v>1110</v>
      </c>
      <c r="B303" t="s">
        <v>2526</v>
      </c>
      <c r="C303" t="s">
        <v>534</v>
      </c>
    </row>
    <row r="304" spans="1:3">
      <c r="A304" t="s">
        <v>1925</v>
      </c>
      <c r="B304" t="s">
        <v>2526</v>
      </c>
      <c r="C304" t="s">
        <v>534</v>
      </c>
    </row>
    <row r="305" spans="1:3">
      <c r="A305" t="s">
        <v>1304</v>
      </c>
      <c r="B305" t="s">
        <v>2526</v>
      </c>
      <c r="C305" t="s">
        <v>534</v>
      </c>
    </row>
    <row r="306" spans="1:3">
      <c r="A306" t="s">
        <v>992</v>
      </c>
      <c r="B306" t="s">
        <v>2526</v>
      </c>
      <c r="C306" t="s">
        <v>534</v>
      </c>
    </row>
    <row r="307" spans="1:3">
      <c r="A307" t="s">
        <v>969</v>
      </c>
      <c r="B307" t="s">
        <v>2526</v>
      </c>
      <c r="C307" t="s">
        <v>534</v>
      </c>
    </row>
    <row r="308" spans="1:3">
      <c r="A308" t="s">
        <v>1321</v>
      </c>
      <c r="B308" t="s">
        <v>2526</v>
      </c>
      <c r="C308" t="s">
        <v>534</v>
      </c>
    </row>
    <row r="309" spans="1:3">
      <c r="A309" t="s">
        <v>973</v>
      </c>
      <c r="B309" t="s">
        <v>2526</v>
      </c>
      <c r="C309" t="s">
        <v>534</v>
      </c>
    </row>
    <row r="310" spans="1:3">
      <c r="A310" t="s">
        <v>1747</v>
      </c>
      <c r="B310" t="s">
        <v>2526</v>
      </c>
      <c r="C310" t="s">
        <v>534</v>
      </c>
    </row>
    <row r="311" spans="1:3">
      <c r="A311" t="s">
        <v>487</v>
      </c>
      <c r="B311" t="s">
        <v>2526</v>
      </c>
      <c r="C311" t="s">
        <v>534</v>
      </c>
    </row>
    <row r="312" spans="1:3">
      <c r="A312" t="s">
        <v>1221</v>
      </c>
      <c r="B312" t="s">
        <v>2526</v>
      </c>
      <c r="C312" t="s">
        <v>534</v>
      </c>
    </row>
    <row r="313" spans="1:3">
      <c r="A313" t="s">
        <v>311</v>
      </c>
      <c r="B313" t="s">
        <v>2526</v>
      </c>
      <c r="C313" t="s">
        <v>534</v>
      </c>
    </row>
    <row r="314" spans="1:3">
      <c r="A314" t="s">
        <v>1070</v>
      </c>
      <c r="B314" t="s">
        <v>2526</v>
      </c>
      <c r="C314" t="s">
        <v>534</v>
      </c>
    </row>
    <row r="315" spans="1:3">
      <c r="A315" t="s">
        <v>1273</v>
      </c>
      <c r="B315" t="s">
        <v>2526</v>
      </c>
      <c r="C315" t="s">
        <v>534</v>
      </c>
    </row>
    <row r="316" spans="1:3">
      <c r="A316" t="s">
        <v>1639</v>
      </c>
      <c r="B316" t="s">
        <v>2526</v>
      </c>
      <c r="C316" t="s">
        <v>534</v>
      </c>
    </row>
    <row r="317" spans="1:3">
      <c r="A317" t="s">
        <v>168</v>
      </c>
      <c r="B317" t="s">
        <v>2526</v>
      </c>
      <c r="C317" t="s">
        <v>534</v>
      </c>
    </row>
    <row r="318" spans="1:3">
      <c r="A318" t="s">
        <v>991</v>
      </c>
      <c r="B318" t="s">
        <v>2526</v>
      </c>
      <c r="C318" t="s">
        <v>534</v>
      </c>
    </row>
    <row r="319" spans="1:3">
      <c r="A319" t="s">
        <v>1064</v>
      </c>
      <c r="B319" t="s">
        <v>2526</v>
      </c>
      <c r="C319" t="s">
        <v>534</v>
      </c>
    </row>
    <row r="320" spans="1:3">
      <c r="A320" t="s">
        <v>970</v>
      </c>
      <c r="B320" t="s">
        <v>2526</v>
      </c>
      <c r="C320" t="s">
        <v>534</v>
      </c>
    </row>
    <row r="321" spans="1:3">
      <c r="A321" t="s">
        <v>1305</v>
      </c>
      <c r="B321" t="s">
        <v>2526</v>
      </c>
      <c r="C321" t="s">
        <v>534</v>
      </c>
    </row>
    <row r="322" spans="1:3">
      <c r="A322" t="s">
        <v>98</v>
      </c>
      <c r="B322" t="s">
        <v>2526</v>
      </c>
      <c r="C322" t="s">
        <v>534</v>
      </c>
    </row>
    <row r="323" spans="1:3">
      <c r="A323" t="s">
        <v>967</v>
      </c>
      <c r="B323" t="s">
        <v>2526</v>
      </c>
      <c r="C323" t="s">
        <v>534</v>
      </c>
    </row>
    <row r="324" spans="1:3">
      <c r="A324" t="s">
        <v>536</v>
      </c>
      <c r="B324" t="s">
        <v>2526</v>
      </c>
      <c r="C324" t="s">
        <v>534</v>
      </c>
    </row>
    <row r="325" spans="1:3">
      <c r="A325" t="s">
        <v>999</v>
      </c>
      <c r="B325" t="s">
        <v>2526</v>
      </c>
      <c r="C325" t="s">
        <v>534</v>
      </c>
    </row>
    <row r="326" spans="1:3">
      <c r="A326" t="s">
        <v>760</v>
      </c>
      <c r="B326" t="s">
        <v>2526</v>
      </c>
      <c r="C326" t="s">
        <v>534</v>
      </c>
    </row>
    <row r="327" spans="1:3">
      <c r="A327" t="s">
        <v>962</v>
      </c>
      <c r="B327" t="s">
        <v>2526</v>
      </c>
      <c r="C327" t="s">
        <v>534</v>
      </c>
    </row>
    <row r="328" spans="1:3">
      <c r="A328" t="s">
        <v>990</v>
      </c>
      <c r="B328" t="s">
        <v>2526</v>
      </c>
      <c r="C328" t="s">
        <v>534</v>
      </c>
    </row>
    <row r="329" spans="1:3">
      <c r="A329" t="s">
        <v>1173</v>
      </c>
      <c r="B329" t="s">
        <v>2526</v>
      </c>
      <c r="C329" t="s">
        <v>534</v>
      </c>
    </row>
    <row r="330" spans="1:3">
      <c r="A330" t="s">
        <v>137</v>
      </c>
      <c r="B330" t="s">
        <v>2526</v>
      </c>
      <c r="C330" t="s">
        <v>534</v>
      </c>
    </row>
    <row r="331" spans="1:3">
      <c r="A331" t="s">
        <v>1234</v>
      </c>
      <c r="B331" t="s">
        <v>2526</v>
      </c>
      <c r="C331" t="s">
        <v>534</v>
      </c>
    </row>
    <row r="332" spans="1:3">
      <c r="A332" t="s">
        <v>711</v>
      </c>
      <c r="B332" t="s">
        <v>2526</v>
      </c>
      <c r="C332" t="s">
        <v>534</v>
      </c>
    </row>
    <row r="333" spans="1:3">
      <c r="A333" t="s">
        <v>1272</v>
      </c>
      <c r="B333" t="s">
        <v>2526</v>
      </c>
      <c r="C333" t="s">
        <v>534</v>
      </c>
    </row>
    <row r="334" spans="1:3">
      <c r="A334" t="s">
        <v>921</v>
      </c>
      <c r="B334" t="s">
        <v>2526</v>
      </c>
      <c r="C334" t="s">
        <v>534</v>
      </c>
    </row>
    <row r="335" spans="1:3">
      <c r="A335" t="s">
        <v>966</v>
      </c>
      <c r="B335" t="s">
        <v>2526</v>
      </c>
      <c r="C335" t="s">
        <v>534</v>
      </c>
    </row>
    <row r="336" spans="1:3">
      <c r="A336" t="s">
        <v>1437</v>
      </c>
      <c r="B336" t="s">
        <v>2526</v>
      </c>
      <c r="C336" t="s">
        <v>534</v>
      </c>
    </row>
    <row r="337" spans="1:3">
      <c r="A337" t="s">
        <v>394</v>
      </c>
      <c r="B337" t="s">
        <v>2526</v>
      </c>
      <c r="C337" t="s">
        <v>534</v>
      </c>
    </row>
    <row r="338" spans="1:3">
      <c r="A338" t="s">
        <v>1270</v>
      </c>
      <c r="B338" t="s">
        <v>2526</v>
      </c>
      <c r="C338" t="s">
        <v>534</v>
      </c>
    </row>
    <row r="339" spans="1:3">
      <c r="A339" t="s">
        <v>304</v>
      </c>
      <c r="B339" t="s">
        <v>2526</v>
      </c>
      <c r="C339" t="s">
        <v>534</v>
      </c>
    </row>
    <row r="340" spans="1:3">
      <c r="A340" t="s">
        <v>305</v>
      </c>
      <c r="B340" t="s">
        <v>2526</v>
      </c>
      <c r="C340" t="s">
        <v>534</v>
      </c>
    </row>
    <row r="341" spans="1:3">
      <c r="A341" t="s">
        <v>300</v>
      </c>
      <c r="B341" t="s">
        <v>2526</v>
      </c>
      <c r="C341" t="s">
        <v>534</v>
      </c>
    </row>
    <row r="342" spans="1:3">
      <c r="A342" t="s">
        <v>280</v>
      </c>
      <c r="B342" t="s">
        <v>2526</v>
      </c>
      <c r="C342" t="s">
        <v>534</v>
      </c>
    </row>
    <row r="343" spans="1:3">
      <c r="A343" t="s">
        <v>310</v>
      </c>
      <c r="B343" t="s">
        <v>2526</v>
      </c>
      <c r="C343" t="s">
        <v>534</v>
      </c>
    </row>
    <row r="344" spans="1:3">
      <c r="A344" t="s">
        <v>297</v>
      </c>
      <c r="B344" t="s">
        <v>2526</v>
      </c>
      <c r="C344" t="s">
        <v>534</v>
      </c>
    </row>
    <row r="345" spans="1:3">
      <c r="A345" t="s">
        <v>298</v>
      </c>
      <c r="B345" t="s">
        <v>2526</v>
      </c>
      <c r="C345" t="s">
        <v>534</v>
      </c>
    </row>
    <row r="346" spans="1:3">
      <c r="A346" t="s">
        <v>902</v>
      </c>
      <c r="B346" t="s">
        <v>2526</v>
      </c>
      <c r="C346" t="s">
        <v>534</v>
      </c>
    </row>
    <row r="347" spans="1:3">
      <c r="A347" t="s">
        <v>382</v>
      </c>
      <c r="B347" t="s">
        <v>2526</v>
      </c>
      <c r="C347" t="s">
        <v>534</v>
      </c>
    </row>
    <row r="348" spans="1:3">
      <c r="A348" t="s">
        <v>116</v>
      </c>
      <c r="B348" t="s">
        <v>2526</v>
      </c>
      <c r="C348" t="s">
        <v>534</v>
      </c>
    </row>
    <row r="349" spans="1:3">
      <c r="A349" t="s">
        <v>453</v>
      </c>
      <c r="B349" t="s">
        <v>2526</v>
      </c>
      <c r="C349" t="s">
        <v>534</v>
      </c>
    </row>
    <row r="350" spans="1:3">
      <c r="A350" t="s">
        <v>1324</v>
      </c>
      <c r="B350" t="s">
        <v>2526</v>
      </c>
      <c r="C350" t="s">
        <v>534</v>
      </c>
    </row>
    <row r="351" spans="1:3">
      <c r="A351" t="s">
        <v>723</v>
      </c>
      <c r="B351" t="s">
        <v>2526</v>
      </c>
      <c r="C351" t="s">
        <v>534</v>
      </c>
    </row>
    <row r="352" spans="1:3">
      <c r="A352" t="s">
        <v>972</v>
      </c>
      <c r="B352" t="s">
        <v>2526</v>
      </c>
      <c r="C352" t="s">
        <v>534</v>
      </c>
    </row>
    <row r="353" spans="1:3">
      <c r="A353" t="s">
        <v>974</v>
      </c>
      <c r="B353" t="s">
        <v>2526</v>
      </c>
      <c r="C353" t="s">
        <v>534</v>
      </c>
    </row>
    <row r="354" spans="1:3">
      <c r="A354" t="s">
        <v>1870</v>
      </c>
      <c r="B354" t="s">
        <v>2526</v>
      </c>
      <c r="C354" t="s">
        <v>534</v>
      </c>
    </row>
    <row r="355" spans="1:3">
      <c r="A355" t="s">
        <v>134</v>
      </c>
      <c r="B355" t="s">
        <v>2526</v>
      </c>
      <c r="C355" t="s">
        <v>103</v>
      </c>
    </row>
    <row r="356" spans="1:3">
      <c r="A356" t="s">
        <v>161</v>
      </c>
      <c r="B356" t="s">
        <v>2526</v>
      </c>
      <c r="C356" t="s">
        <v>103</v>
      </c>
    </row>
    <row r="357" spans="1:3">
      <c r="A357" t="s">
        <v>205</v>
      </c>
      <c r="B357" t="s">
        <v>2526</v>
      </c>
      <c r="C357" t="s">
        <v>103</v>
      </c>
    </row>
    <row r="358" spans="1:3">
      <c r="A358" t="s">
        <v>226</v>
      </c>
      <c r="B358" t="s">
        <v>2526</v>
      </c>
      <c r="C358" t="s">
        <v>103</v>
      </c>
    </row>
    <row r="359" spans="1:3">
      <c r="A359" t="s">
        <v>242</v>
      </c>
      <c r="B359" t="s">
        <v>2526</v>
      </c>
      <c r="C359" t="s">
        <v>103</v>
      </c>
    </row>
    <row r="360" spans="1:3">
      <c r="A360" t="s">
        <v>286</v>
      </c>
      <c r="B360" t="s">
        <v>2526</v>
      </c>
      <c r="C360" t="s">
        <v>103</v>
      </c>
    </row>
    <row r="361" spans="1:3">
      <c r="A361" t="s">
        <v>349</v>
      </c>
      <c r="B361" t="s">
        <v>2526</v>
      </c>
      <c r="C361" t="s">
        <v>103</v>
      </c>
    </row>
    <row r="362" spans="1:3">
      <c r="A362" t="s">
        <v>363</v>
      </c>
      <c r="B362" t="s">
        <v>2526</v>
      </c>
      <c r="C362" t="s">
        <v>103</v>
      </c>
    </row>
    <row r="363" spans="1:3">
      <c r="A363" t="s">
        <v>364</v>
      </c>
      <c r="B363" t="s">
        <v>2526</v>
      </c>
      <c r="C363" t="s">
        <v>103</v>
      </c>
    </row>
    <row r="364" spans="1:3">
      <c r="A364" t="s">
        <v>390</v>
      </c>
      <c r="B364" t="s">
        <v>2526</v>
      </c>
      <c r="C364" t="s">
        <v>103</v>
      </c>
    </row>
    <row r="365" spans="1:3">
      <c r="A365" t="s">
        <v>445</v>
      </c>
      <c r="B365" t="s">
        <v>2526</v>
      </c>
      <c r="C365" t="s">
        <v>103</v>
      </c>
    </row>
    <row r="366" spans="1:3">
      <c r="A366" t="s">
        <v>448</v>
      </c>
      <c r="B366" t="s">
        <v>2526</v>
      </c>
      <c r="C366" t="s">
        <v>103</v>
      </c>
    </row>
    <row r="367" spans="1:3">
      <c r="A367" t="s">
        <v>467</v>
      </c>
      <c r="B367" t="s">
        <v>2526</v>
      </c>
      <c r="C367" t="s">
        <v>103</v>
      </c>
    </row>
    <row r="368" spans="1:3">
      <c r="A368" t="s">
        <v>468</v>
      </c>
      <c r="B368" t="s">
        <v>2526</v>
      </c>
      <c r="C368" t="s">
        <v>103</v>
      </c>
    </row>
    <row r="369" spans="1:3">
      <c r="A369" t="s">
        <v>489</v>
      </c>
      <c r="B369" t="s">
        <v>2526</v>
      </c>
      <c r="C369" t="s">
        <v>103</v>
      </c>
    </row>
    <row r="370" spans="1:3">
      <c r="A370" t="s">
        <v>490</v>
      </c>
      <c r="B370" t="s">
        <v>2526</v>
      </c>
      <c r="C370" t="s">
        <v>103</v>
      </c>
    </row>
    <row r="371" spans="1:3">
      <c r="A371" t="s">
        <v>552</v>
      </c>
      <c r="B371" t="s">
        <v>2526</v>
      </c>
      <c r="C371" t="s">
        <v>103</v>
      </c>
    </row>
    <row r="372" spans="1:3">
      <c r="A372" t="s">
        <v>594</v>
      </c>
      <c r="B372" t="s">
        <v>2526</v>
      </c>
      <c r="C372" t="s">
        <v>103</v>
      </c>
    </row>
    <row r="373" spans="1:3">
      <c r="A373" t="s">
        <v>659</v>
      </c>
      <c r="B373" t="s">
        <v>2526</v>
      </c>
      <c r="C373" t="s">
        <v>103</v>
      </c>
    </row>
    <row r="374" spans="1:3">
      <c r="A374" t="s">
        <v>745</v>
      </c>
      <c r="B374" t="s">
        <v>2526</v>
      </c>
      <c r="C374" t="s">
        <v>103</v>
      </c>
    </row>
    <row r="375" spans="1:3">
      <c r="A375" t="s">
        <v>965</v>
      </c>
      <c r="B375" t="s">
        <v>2526</v>
      </c>
      <c r="C375" t="s">
        <v>103</v>
      </c>
    </row>
    <row r="376" spans="1:3">
      <c r="A376" t="s">
        <v>995</v>
      </c>
      <c r="B376" t="s">
        <v>2526</v>
      </c>
      <c r="C376" t="s">
        <v>103</v>
      </c>
    </row>
    <row r="377" spans="1:3">
      <c r="A377" t="s">
        <v>1319</v>
      </c>
      <c r="B377" t="s">
        <v>2526</v>
      </c>
      <c r="C377" t="s">
        <v>103</v>
      </c>
    </row>
    <row r="378" spans="1:3">
      <c r="A378" t="s">
        <v>1418</v>
      </c>
      <c r="B378" t="s">
        <v>2526</v>
      </c>
      <c r="C378" t="s">
        <v>103</v>
      </c>
    </row>
    <row r="379" spans="1:3">
      <c r="A379" t="s">
        <v>1521</v>
      </c>
      <c r="B379" t="s">
        <v>2526</v>
      </c>
      <c r="C379" t="s">
        <v>103</v>
      </c>
    </row>
    <row r="380" spans="1:3">
      <c r="A380" t="s">
        <v>1582</v>
      </c>
      <c r="B380" t="s">
        <v>2526</v>
      </c>
      <c r="C380" t="s">
        <v>103</v>
      </c>
    </row>
    <row r="381" spans="1:3">
      <c r="A381" t="s">
        <v>1684</v>
      </c>
      <c r="B381" t="s">
        <v>2526</v>
      </c>
      <c r="C381" t="s">
        <v>103</v>
      </c>
    </row>
    <row r="382" spans="1:3">
      <c r="A382" t="s">
        <v>1688</v>
      </c>
      <c r="B382" t="s">
        <v>2526</v>
      </c>
      <c r="C382" t="s">
        <v>103</v>
      </c>
    </row>
    <row r="383" spans="1:3">
      <c r="A383" t="s">
        <v>1711</v>
      </c>
      <c r="B383" t="s">
        <v>2526</v>
      </c>
      <c r="C383" t="s">
        <v>103</v>
      </c>
    </row>
    <row r="384" spans="1:3">
      <c r="A384" t="s">
        <v>1723</v>
      </c>
      <c r="B384" t="s">
        <v>2526</v>
      </c>
      <c r="C384" t="s">
        <v>103</v>
      </c>
    </row>
    <row r="385" spans="1:3">
      <c r="A385" t="s">
        <v>1778</v>
      </c>
      <c r="B385" t="s">
        <v>2526</v>
      </c>
      <c r="C385" t="s">
        <v>103</v>
      </c>
    </row>
    <row r="386" spans="1:3">
      <c r="A386" t="s">
        <v>1911</v>
      </c>
      <c r="B386" t="s">
        <v>2526</v>
      </c>
      <c r="C386" t="s">
        <v>103</v>
      </c>
    </row>
    <row r="387" spans="1:3">
      <c r="A387" t="s">
        <v>1917</v>
      </c>
      <c r="B387" t="s">
        <v>2526</v>
      </c>
      <c r="C387" t="s">
        <v>103</v>
      </c>
    </row>
    <row r="388" spans="1:3">
      <c r="A388" t="s">
        <v>1936</v>
      </c>
      <c r="B388" t="s">
        <v>2526</v>
      </c>
      <c r="C388" t="s">
        <v>103</v>
      </c>
    </row>
    <row r="389" spans="1:3">
      <c r="A389" t="s">
        <v>1979</v>
      </c>
      <c r="B389" t="s">
        <v>2526</v>
      </c>
      <c r="C389" t="s">
        <v>103</v>
      </c>
    </row>
    <row r="390" spans="1:3">
      <c r="A390" t="s">
        <v>266</v>
      </c>
      <c r="B390" t="s">
        <v>2526</v>
      </c>
      <c r="C390" t="s">
        <v>103</v>
      </c>
    </row>
    <row r="391" spans="1:3">
      <c r="A391" t="s">
        <v>1715</v>
      </c>
      <c r="B391" t="s">
        <v>2526</v>
      </c>
      <c r="C391" t="s">
        <v>103</v>
      </c>
    </row>
    <row r="392" spans="1:3">
      <c r="A392" t="s">
        <v>171</v>
      </c>
      <c r="B392" t="s">
        <v>2526</v>
      </c>
      <c r="C392" t="s">
        <v>103</v>
      </c>
    </row>
    <row r="393" spans="1:3">
      <c r="A393" t="s">
        <v>493</v>
      </c>
      <c r="B393" t="s">
        <v>2526</v>
      </c>
      <c r="C393" t="s">
        <v>103</v>
      </c>
    </row>
    <row r="394" spans="1:3">
      <c r="A394" t="s">
        <v>494</v>
      </c>
      <c r="B394" t="s">
        <v>2526</v>
      </c>
      <c r="C394" t="s">
        <v>103</v>
      </c>
    </row>
    <row r="395" spans="1:3">
      <c r="A395" t="s">
        <v>1760</v>
      </c>
      <c r="B395" t="s">
        <v>2526</v>
      </c>
      <c r="C395" t="s">
        <v>103</v>
      </c>
    </row>
    <row r="396" spans="1:3">
      <c r="A396" t="s">
        <v>1437</v>
      </c>
      <c r="B396" t="s">
        <v>2526</v>
      </c>
      <c r="C396" t="s">
        <v>103</v>
      </c>
    </row>
    <row r="397" spans="1:3">
      <c r="A397" t="s">
        <v>1372</v>
      </c>
      <c r="B397" t="s">
        <v>2526</v>
      </c>
      <c r="C397" t="s">
        <v>103</v>
      </c>
    </row>
    <row r="398" spans="1:3">
      <c r="A398" t="s">
        <v>1649</v>
      </c>
      <c r="B398" t="s">
        <v>2526</v>
      </c>
      <c r="C398" t="s">
        <v>103</v>
      </c>
    </row>
    <row r="399" spans="1:3">
      <c r="A399" t="s">
        <v>450</v>
      </c>
      <c r="B399" t="s">
        <v>2526</v>
      </c>
      <c r="C399" t="s">
        <v>103</v>
      </c>
    </row>
    <row r="400" spans="1:3">
      <c r="A400" s="2" t="s">
        <v>91</v>
      </c>
      <c r="B400" t="s">
        <v>92</v>
      </c>
      <c r="C400" t="s">
        <v>92</v>
      </c>
    </row>
    <row r="401" spans="1:3">
      <c r="A401" s="2" t="s">
        <v>96</v>
      </c>
      <c r="B401" t="s">
        <v>92</v>
      </c>
      <c r="C401" t="s">
        <v>92</v>
      </c>
    </row>
    <row r="402" spans="1:3">
      <c r="A402" s="2" t="s">
        <v>154</v>
      </c>
      <c r="B402" t="s">
        <v>92</v>
      </c>
      <c r="C402" t="s">
        <v>92</v>
      </c>
    </row>
    <row r="403" spans="1:3">
      <c r="A403" s="2" t="s">
        <v>157</v>
      </c>
      <c r="B403" t="s">
        <v>92</v>
      </c>
      <c r="C403" t="s">
        <v>92</v>
      </c>
    </row>
    <row r="404" spans="1:3">
      <c r="A404" s="2" t="s">
        <v>253</v>
      </c>
      <c r="B404" t="s">
        <v>92</v>
      </c>
      <c r="C404" t="s">
        <v>92</v>
      </c>
    </row>
    <row r="405" spans="1:3">
      <c r="A405" s="2" t="s">
        <v>265</v>
      </c>
      <c r="B405" t="s">
        <v>92</v>
      </c>
      <c r="C405" t="s">
        <v>92</v>
      </c>
    </row>
    <row r="406" spans="1:3">
      <c r="A406" s="2" t="s">
        <v>270</v>
      </c>
      <c r="B406" t="s">
        <v>92</v>
      </c>
      <c r="C406" t="s">
        <v>92</v>
      </c>
    </row>
    <row r="407" spans="1:3">
      <c r="A407" s="2" t="s">
        <v>278</v>
      </c>
      <c r="B407" t="s">
        <v>92</v>
      </c>
      <c r="C407" t="s">
        <v>92</v>
      </c>
    </row>
    <row r="408" spans="1:3">
      <c r="A408" s="2" t="s">
        <v>283</v>
      </c>
      <c r="B408" t="s">
        <v>92</v>
      </c>
      <c r="C408" t="s">
        <v>92</v>
      </c>
    </row>
    <row r="409" spans="1:3">
      <c r="A409" s="2" t="s">
        <v>289</v>
      </c>
      <c r="B409" t="s">
        <v>92</v>
      </c>
      <c r="C409" t="s">
        <v>92</v>
      </c>
    </row>
    <row r="410" spans="1:3">
      <c r="A410" s="2" t="s">
        <v>290</v>
      </c>
      <c r="B410" t="s">
        <v>92</v>
      </c>
      <c r="C410" t="s">
        <v>92</v>
      </c>
    </row>
    <row r="411" spans="1:3">
      <c r="A411" s="2" t="s">
        <v>307</v>
      </c>
      <c r="B411" t="s">
        <v>92</v>
      </c>
      <c r="C411" t="s">
        <v>92</v>
      </c>
    </row>
    <row r="412" spans="1:3">
      <c r="A412" s="2" t="s">
        <v>313</v>
      </c>
      <c r="B412" t="s">
        <v>92</v>
      </c>
      <c r="C412" t="s">
        <v>92</v>
      </c>
    </row>
    <row r="413" spans="1:3">
      <c r="A413" s="2" t="s">
        <v>331</v>
      </c>
      <c r="B413" t="s">
        <v>92</v>
      </c>
      <c r="C413" t="s">
        <v>92</v>
      </c>
    </row>
    <row r="414" spans="1:3">
      <c r="A414" s="2" t="s">
        <v>339</v>
      </c>
      <c r="B414" t="s">
        <v>92</v>
      </c>
      <c r="C414" t="s">
        <v>92</v>
      </c>
    </row>
    <row r="415" spans="1:3">
      <c r="A415" s="2" t="s">
        <v>341</v>
      </c>
      <c r="B415" t="s">
        <v>92</v>
      </c>
      <c r="C415" t="s">
        <v>92</v>
      </c>
    </row>
    <row r="416" spans="1:3">
      <c r="A416" s="2" t="s">
        <v>342</v>
      </c>
      <c r="B416" t="s">
        <v>92</v>
      </c>
      <c r="C416" t="s">
        <v>92</v>
      </c>
    </row>
    <row r="417" spans="1:3">
      <c r="A417" s="2" t="s">
        <v>378</v>
      </c>
      <c r="B417" t="s">
        <v>92</v>
      </c>
      <c r="C417" t="s">
        <v>92</v>
      </c>
    </row>
    <row r="418" spans="1:3">
      <c r="A418" s="2" t="s">
        <v>379</v>
      </c>
      <c r="B418" t="s">
        <v>92</v>
      </c>
      <c r="C418" t="s">
        <v>92</v>
      </c>
    </row>
    <row r="419" spans="1:3">
      <c r="A419" s="2" t="s">
        <v>381</v>
      </c>
      <c r="B419" t="s">
        <v>92</v>
      </c>
      <c r="C419" t="s">
        <v>92</v>
      </c>
    </row>
    <row r="420" spans="1:3">
      <c r="A420" s="2" t="s">
        <v>386</v>
      </c>
      <c r="B420" t="s">
        <v>92</v>
      </c>
      <c r="C420" t="s">
        <v>92</v>
      </c>
    </row>
    <row r="421" spans="1:3">
      <c r="A421" s="2" t="s">
        <v>391</v>
      </c>
      <c r="B421" t="s">
        <v>92</v>
      </c>
      <c r="C421" t="s">
        <v>92</v>
      </c>
    </row>
    <row r="422" spans="1:3">
      <c r="A422" s="2" t="s">
        <v>408</v>
      </c>
      <c r="B422" t="s">
        <v>92</v>
      </c>
      <c r="C422" t="s">
        <v>92</v>
      </c>
    </row>
    <row r="423" spans="1:3">
      <c r="A423" s="2" t="s">
        <v>416</v>
      </c>
      <c r="B423" t="s">
        <v>92</v>
      </c>
      <c r="C423" t="s">
        <v>92</v>
      </c>
    </row>
    <row r="424" spans="1:3">
      <c r="A424" s="2" t="s">
        <v>417</v>
      </c>
      <c r="B424" t="s">
        <v>92</v>
      </c>
      <c r="C424" t="s">
        <v>92</v>
      </c>
    </row>
    <row r="425" spans="1:3">
      <c r="A425" s="2" t="s">
        <v>455</v>
      </c>
      <c r="B425" t="s">
        <v>92</v>
      </c>
      <c r="C425" t="s">
        <v>92</v>
      </c>
    </row>
    <row r="426" spans="1:3">
      <c r="A426" s="2" t="s">
        <v>456</v>
      </c>
      <c r="B426" t="s">
        <v>92</v>
      </c>
      <c r="C426" t="s">
        <v>92</v>
      </c>
    </row>
    <row r="427" spans="1:3">
      <c r="A427" s="2" t="s">
        <v>480</v>
      </c>
      <c r="B427" t="s">
        <v>92</v>
      </c>
      <c r="C427" t="s">
        <v>92</v>
      </c>
    </row>
    <row r="428" spans="1:3">
      <c r="A428" s="2" t="s">
        <v>481</v>
      </c>
      <c r="B428" t="s">
        <v>92</v>
      </c>
      <c r="C428" t="s">
        <v>92</v>
      </c>
    </row>
    <row r="429" spans="1:3">
      <c r="A429" s="2" t="s">
        <v>497</v>
      </c>
      <c r="B429" t="s">
        <v>92</v>
      </c>
      <c r="C429" t="s">
        <v>92</v>
      </c>
    </row>
    <row r="430" spans="1:3">
      <c r="A430" s="2" t="s">
        <v>498</v>
      </c>
      <c r="B430" t="s">
        <v>92</v>
      </c>
      <c r="C430" t="s">
        <v>92</v>
      </c>
    </row>
    <row r="431" spans="1:3">
      <c r="A431" s="2" t="s">
        <v>499</v>
      </c>
      <c r="B431" t="s">
        <v>92</v>
      </c>
      <c r="C431" t="s">
        <v>92</v>
      </c>
    </row>
    <row r="432" spans="1:3">
      <c r="A432" s="2" t="s">
        <v>500</v>
      </c>
      <c r="B432" t="s">
        <v>92</v>
      </c>
      <c r="C432" t="s">
        <v>92</v>
      </c>
    </row>
    <row r="433" spans="1:3">
      <c r="A433" s="2" t="s">
        <v>504</v>
      </c>
      <c r="B433" t="s">
        <v>92</v>
      </c>
      <c r="C433" t="s">
        <v>92</v>
      </c>
    </row>
    <row r="434" spans="1:3">
      <c r="A434" s="2" t="s">
        <v>505</v>
      </c>
      <c r="B434" t="s">
        <v>92</v>
      </c>
      <c r="C434" t="s">
        <v>92</v>
      </c>
    </row>
    <row r="435" spans="1:3">
      <c r="A435" s="2" t="s">
        <v>506</v>
      </c>
      <c r="B435" t="s">
        <v>92</v>
      </c>
      <c r="C435" t="s">
        <v>92</v>
      </c>
    </row>
    <row r="436" spans="1:3">
      <c r="A436" s="2" t="s">
        <v>509</v>
      </c>
      <c r="B436" t="s">
        <v>92</v>
      </c>
      <c r="C436" t="s">
        <v>92</v>
      </c>
    </row>
    <row r="437" spans="1:3">
      <c r="A437" s="2" t="s">
        <v>510</v>
      </c>
      <c r="B437" t="s">
        <v>92</v>
      </c>
      <c r="C437" t="s">
        <v>92</v>
      </c>
    </row>
    <row r="438" spans="1:3">
      <c r="A438" s="2" t="s">
        <v>516</v>
      </c>
      <c r="B438" t="s">
        <v>92</v>
      </c>
      <c r="C438" t="s">
        <v>92</v>
      </c>
    </row>
    <row r="439" spans="1:3">
      <c r="A439" s="2" t="s">
        <v>517</v>
      </c>
      <c r="B439" t="s">
        <v>92</v>
      </c>
      <c r="C439" t="s">
        <v>92</v>
      </c>
    </row>
    <row r="440" spans="1:3">
      <c r="A440" s="2" t="s">
        <v>518</v>
      </c>
      <c r="B440" t="s">
        <v>92</v>
      </c>
      <c r="C440" t="s">
        <v>92</v>
      </c>
    </row>
    <row r="441" spans="1:3">
      <c r="A441" s="2" t="s">
        <v>521</v>
      </c>
      <c r="B441" t="s">
        <v>92</v>
      </c>
      <c r="C441" t="s">
        <v>92</v>
      </c>
    </row>
    <row r="442" spans="1:3">
      <c r="A442" s="2" t="s">
        <v>522</v>
      </c>
      <c r="B442" t="s">
        <v>92</v>
      </c>
      <c r="C442" t="s">
        <v>92</v>
      </c>
    </row>
    <row r="443" spans="1:3">
      <c r="A443" s="2" t="s">
        <v>523</v>
      </c>
      <c r="B443" t="s">
        <v>92</v>
      </c>
      <c r="C443" t="s">
        <v>92</v>
      </c>
    </row>
    <row r="444" spans="1:3">
      <c r="A444" s="2" t="s">
        <v>525</v>
      </c>
      <c r="B444" t="s">
        <v>92</v>
      </c>
      <c r="C444" t="s">
        <v>92</v>
      </c>
    </row>
    <row r="445" spans="1:3">
      <c r="A445" s="2" t="s">
        <v>526</v>
      </c>
      <c r="B445" t="s">
        <v>92</v>
      </c>
      <c r="C445" t="s">
        <v>92</v>
      </c>
    </row>
    <row r="446" spans="1:3">
      <c r="A446" s="2" t="s">
        <v>527</v>
      </c>
      <c r="B446" t="s">
        <v>92</v>
      </c>
      <c r="C446" t="s">
        <v>92</v>
      </c>
    </row>
    <row r="447" spans="1:3">
      <c r="A447" s="2" t="s">
        <v>528</v>
      </c>
      <c r="B447" t="s">
        <v>92</v>
      </c>
      <c r="C447" t="s">
        <v>92</v>
      </c>
    </row>
    <row r="448" spans="1:3">
      <c r="A448" s="2" t="s">
        <v>530</v>
      </c>
      <c r="B448" t="s">
        <v>92</v>
      </c>
      <c r="C448" t="s">
        <v>92</v>
      </c>
    </row>
    <row r="449" spans="1:3">
      <c r="A449" s="2" t="s">
        <v>531</v>
      </c>
      <c r="B449" t="s">
        <v>92</v>
      </c>
      <c r="C449" t="s">
        <v>92</v>
      </c>
    </row>
    <row r="450" spans="1:3">
      <c r="A450" s="2" t="s">
        <v>535</v>
      </c>
      <c r="B450" t="s">
        <v>92</v>
      </c>
      <c r="C450" t="s">
        <v>92</v>
      </c>
    </row>
    <row r="451" spans="1:3">
      <c r="A451" s="2" t="s">
        <v>538</v>
      </c>
      <c r="B451" t="s">
        <v>92</v>
      </c>
      <c r="C451" t="s">
        <v>92</v>
      </c>
    </row>
    <row r="452" spans="1:3">
      <c r="A452" s="2" t="s">
        <v>545</v>
      </c>
      <c r="B452" t="s">
        <v>92</v>
      </c>
      <c r="C452" t="s">
        <v>92</v>
      </c>
    </row>
    <row r="453" spans="1:3">
      <c r="A453" s="2" t="s">
        <v>547</v>
      </c>
      <c r="B453" t="s">
        <v>92</v>
      </c>
      <c r="C453" t="s">
        <v>92</v>
      </c>
    </row>
    <row r="454" spans="1:3">
      <c r="A454" s="2" t="s">
        <v>550</v>
      </c>
      <c r="B454" t="s">
        <v>92</v>
      </c>
      <c r="C454" t="s">
        <v>92</v>
      </c>
    </row>
    <row r="455" spans="1:3">
      <c r="A455" s="2" t="s">
        <v>554</v>
      </c>
      <c r="B455" t="s">
        <v>92</v>
      </c>
      <c r="C455" t="s">
        <v>92</v>
      </c>
    </row>
    <row r="456" spans="1:3">
      <c r="A456" s="2" t="s">
        <v>555</v>
      </c>
      <c r="B456" t="s">
        <v>92</v>
      </c>
      <c r="C456" t="s">
        <v>92</v>
      </c>
    </row>
    <row r="457" spans="1:3">
      <c r="A457" s="2" t="s">
        <v>557</v>
      </c>
      <c r="B457" t="s">
        <v>92</v>
      </c>
      <c r="C457" t="s">
        <v>92</v>
      </c>
    </row>
    <row r="458" spans="1:3">
      <c r="A458" s="2" t="s">
        <v>558</v>
      </c>
      <c r="B458" t="s">
        <v>92</v>
      </c>
      <c r="C458" t="s">
        <v>92</v>
      </c>
    </row>
    <row r="459" spans="1:3">
      <c r="A459" s="2" t="s">
        <v>559</v>
      </c>
      <c r="B459" t="s">
        <v>92</v>
      </c>
      <c r="C459" t="s">
        <v>92</v>
      </c>
    </row>
    <row r="460" spans="1:3">
      <c r="A460" s="2" t="s">
        <v>560</v>
      </c>
      <c r="B460" t="s">
        <v>92</v>
      </c>
      <c r="C460" t="s">
        <v>92</v>
      </c>
    </row>
    <row r="461" spans="1:3">
      <c r="A461" s="2" t="s">
        <v>566</v>
      </c>
      <c r="B461" t="s">
        <v>92</v>
      </c>
      <c r="C461" t="s">
        <v>92</v>
      </c>
    </row>
    <row r="462" spans="1:3">
      <c r="A462" s="2" t="s">
        <v>570</v>
      </c>
      <c r="B462" t="s">
        <v>92</v>
      </c>
      <c r="C462" t="s">
        <v>92</v>
      </c>
    </row>
    <row r="463" spans="1:3">
      <c r="A463" s="2" t="s">
        <v>584</v>
      </c>
      <c r="B463" t="s">
        <v>92</v>
      </c>
      <c r="C463" t="s">
        <v>92</v>
      </c>
    </row>
    <row r="464" spans="1:3">
      <c r="A464" s="2" t="s">
        <v>598</v>
      </c>
      <c r="B464" t="s">
        <v>92</v>
      </c>
      <c r="C464" t="s">
        <v>92</v>
      </c>
    </row>
    <row r="465" spans="1:3">
      <c r="A465" s="2" t="s">
        <v>599</v>
      </c>
      <c r="B465" t="s">
        <v>92</v>
      </c>
      <c r="C465" t="s">
        <v>92</v>
      </c>
    </row>
    <row r="466" spans="1:3">
      <c r="A466" s="2" t="s">
        <v>605</v>
      </c>
      <c r="B466" t="s">
        <v>92</v>
      </c>
      <c r="C466" t="s">
        <v>92</v>
      </c>
    </row>
    <row r="467" spans="1:3">
      <c r="A467" s="2" t="s">
        <v>639</v>
      </c>
      <c r="B467" t="s">
        <v>92</v>
      </c>
      <c r="C467" t="s">
        <v>92</v>
      </c>
    </row>
    <row r="468" spans="1:3">
      <c r="A468" s="2" t="s">
        <v>644</v>
      </c>
      <c r="B468" t="s">
        <v>92</v>
      </c>
      <c r="C468" t="s">
        <v>92</v>
      </c>
    </row>
    <row r="469" spans="1:3">
      <c r="A469" s="2" t="s">
        <v>652</v>
      </c>
      <c r="B469" t="s">
        <v>92</v>
      </c>
      <c r="C469" t="s">
        <v>92</v>
      </c>
    </row>
    <row r="470" spans="1:3">
      <c r="A470" s="2" t="s">
        <v>656</v>
      </c>
      <c r="B470" t="s">
        <v>92</v>
      </c>
      <c r="C470" t="s">
        <v>92</v>
      </c>
    </row>
    <row r="471" spans="1:3">
      <c r="A471" s="2" t="s">
        <v>662</v>
      </c>
      <c r="B471" t="s">
        <v>92</v>
      </c>
      <c r="C471" t="s">
        <v>92</v>
      </c>
    </row>
    <row r="472" spans="1:3">
      <c r="A472" s="2" t="s">
        <v>663</v>
      </c>
      <c r="B472" t="s">
        <v>92</v>
      </c>
      <c r="C472" t="s">
        <v>92</v>
      </c>
    </row>
    <row r="473" spans="1:3">
      <c r="A473" s="2" t="s">
        <v>676</v>
      </c>
      <c r="B473" t="s">
        <v>92</v>
      </c>
      <c r="C473" t="s">
        <v>92</v>
      </c>
    </row>
    <row r="474" spans="1:3">
      <c r="A474" s="2" t="s">
        <v>677</v>
      </c>
      <c r="B474" t="s">
        <v>92</v>
      </c>
      <c r="C474" t="s">
        <v>92</v>
      </c>
    </row>
    <row r="475" spans="1:3">
      <c r="A475" s="2" t="s">
        <v>684</v>
      </c>
      <c r="B475" t="s">
        <v>92</v>
      </c>
      <c r="C475" t="s">
        <v>92</v>
      </c>
    </row>
    <row r="476" spans="1:3">
      <c r="A476" s="2" t="s">
        <v>685</v>
      </c>
      <c r="B476" t="s">
        <v>92</v>
      </c>
      <c r="C476" t="s">
        <v>92</v>
      </c>
    </row>
    <row r="477" spans="1:3">
      <c r="A477" s="2" t="s">
        <v>686</v>
      </c>
      <c r="B477" t="s">
        <v>92</v>
      </c>
      <c r="C477" t="s">
        <v>92</v>
      </c>
    </row>
    <row r="478" spans="1:3">
      <c r="A478" s="2" t="s">
        <v>687</v>
      </c>
      <c r="B478" t="s">
        <v>92</v>
      </c>
      <c r="C478" t="s">
        <v>92</v>
      </c>
    </row>
    <row r="479" spans="1:3">
      <c r="A479" s="2" t="s">
        <v>691</v>
      </c>
      <c r="B479" t="s">
        <v>92</v>
      </c>
      <c r="C479" t="s">
        <v>92</v>
      </c>
    </row>
    <row r="480" spans="1:3">
      <c r="A480" s="2" t="s">
        <v>707</v>
      </c>
      <c r="B480" t="s">
        <v>92</v>
      </c>
      <c r="C480" t="s">
        <v>92</v>
      </c>
    </row>
    <row r="481" spans="1:3">
      <c r="A481" s="2" t="s">
        <v>715</v>
      </c>
      <c r="B481" t="s">
        <v>92</v>
      </c>
      <c r="C481" t="s">
        <v>92</v>
      </c>
    </row>
    <row r="482" spans="1:3">
      <c r="A482" s="2" t="s">
        <v>718</v>
      </c>
      <c r="B482" t="s">
        <v>92</v>
      </c>
      <c r="C482" t="s">
        <v>92</v>
      </c>
    </row>
    <row r="483" spans="1:3">
      <c r="A483" s="2" t="s">
        <v>720</v>
      </c>
      <c r="B483" t="s">
        <v>92</v>
      </c>
      <c r="C483" t="s">
        <v>92</v>
      </c>
    </row>
    <row r="484" spans="1:3">
      <c r="A484" s="2" t="s">
        <v>722</v>
      </c>
      <c r="B484" t="s">
        <v>92</v>
      </c>
      <c r="C484" t="s">
        <v>92</v>
      </c>
    </row>
    <row r="485" spans="1:3">
      <c r="A485" s="2" t="s">
        <v>735</v>
      </c>
      <c r="B485" t="s">
        <v>92</v>
      </c>
      <c r="C485" t="s">
        <v>92</v>
      </c>
    </row>
    <row r="486" spans="1:3">
      <c r="A486" s="2" t="s">
        <v>736</v>
      </c>
      <c r="B486" t="s">
        <v>92</v>
      </c>
      <c r="C486" t="s">
        <v>92</v>
      </c>
    </row>
    <row r="487" spans="1:3">
      <c r="A487" s="2" t="s">
        <v>739</v>
      </c>
      <c r="B487" t="s">
        <v>92</v>
      </c>
      <c r="C487" t="s">
        <v>92</v>
      </c>
    </row>
    <row r="488" spans="1:3">
      <c r="A488" s="2" t="s">
        <v>741</v>
      </c>
      <c r="B488" t="s">
        <v>92</v>
      </c>
      <c r="C488" t="s">
        <v>92</v>
      </c>
    </row>
    <row r="489" spans="1:3">
      <c r="A489" s="2" t="s">
        <v>742</v>
      </c>
      <c r="B489" t="s">
        <v>92</v>
      </c>
      <c r="C489" t="s">
        <v>92</v>
      </c>
    </row>
    <row r="490" spans="1:3">
      <c r="A490" s="2" t="s">
        <v>744</v>
      </c>
      <c r="B490" t="s">
        <v>92</v>
      </c>
      <c r="C490" t="s">
        <v>92</v>
      </c>
    </row>
    <row r="491" spans="1:3">
      <c r="A491" s="2" t="s">
        <v>748</v>
      </c>
      <c r="B491" t="s">
        <v>92</v>
      </c>
      <c r="C491" t="s">
        <v>92</v>
      </c>
    </row>
    <row r="492" spans="1:3">
      <c r="A492" s="2" t="s">
        <v>749</v>
      </c>
      <c r="B492" t="s">
        <v>92</v>
      </c>
      <c r="C492" t="s">
        <v>92</v>
      </c>
    </row>
    <row r="493" spans="1:3">
      <c r="A493" s="2" t="s">
        <v>750</v>
      </c>
      <c r="B493" t="s">
        <v>92</v>
      </c>
      <c r="C493" t="s">
        <v>92</v>
      </c>
    </row>
    <row r="494" spans="1:3">
      <c r="A494" s="2" t="s">
        <v>751</v>
      </c>
      <c r="B494" t="s">
        <v>92</v>
      </c>
      <c r="C494" t="s">
        <v>92</v>
      </c>
    </row>
    <row r="495" spans="1:3">
      <c r="A495" s="2" t="s">
        <v>767</v>
      </c>
      <c r="B495" t="s">
        <v>92</v>
      </c>
      <c r="C495" t="s">
        <v>92</v>
      </c>
    </row>
    <row r="496" spans="1:3">
      <c r="A496" s="2" t="s">
        <v>768</v>
      </c>
      <c r="B496" t="s">
        <v>92</v>
      </c>
      <c r="C496" t="s">
        <v>92</v>
      </c>
    </row>
    <row r="497" spans="1:3">
      <c r="A497" s="2" t="s">
        <v>777</v>
      </c>
      <c r="B497" t="s">
        <v>92</v>
      </c>
      <c r="C497" t="s">
        <v>92</v>
      </c>
    </row>
    <row r="498" spans="1:3">
      <c r="A498" s="2" t="s">
        <v>785</v>
      </c>
      <c r="B498" t="s">
        <v>92</v>
      </c>
      <c r="C498" t="s">
        <v>92</v>
      </c>
    </row>
    <row r="499" spans="1:3">
      <c r="A499" s="2" t="s">
        <v>793</v>
      </c>
      <c r="B499" t="s">
        <v>92</v>
      </c>
      <c r="C499" t="s">
        <v>92</v>
      </c>
    </row>
    <row r="500" spans="1:3">
      <c r="A500" s="2" t="s">
        <v>794</v>
      </c>
      <c r="B500" t="s">
        <v>92</v>
      </c>
      <c r="C500" t="s">
        <v>92</v>
      </c>
    </row>
    <row r="501" spans="1:3">
      <c r="A501" s="2" t="s">
        <v>796</v>
      </c>
      <c r="B501" t="s">
        <v>92</v>
      </c>
      <c r="C501" t="s">
        <v>92</v>
      </c>
    </row>
    <row r="502" spans="1:3">
      <c r="A502" s="2" t="s">
        <v>797</v>
      </c>
      <c r="B502" t="s">
        <v>92</v>
      </c>
      <c r="C502" t="s">
        <v>92</v>
      </c>
    </row>
    <row r="503" spans="1:3">
      <c r="A503" s="2" t="s">
        <v>798</v>
      </c>
      <c r="B503" t="s">
        <v>92</v>
      </c>
      <c r="C503" t="s">
        <v>92</v>
      </c>
    </row>
    <row r="504" spans="1:3">
      <c r="A504" s="2" t="s">
        <v>802</v>
      </c>
      <c r="B504" t="s">
        <v>92</v>
      </c>
      <c r="C504" t="s">
        <v>92</v>
      </c>
    </row>
    <row r="505" spans="1:3">
      <c r="A505" s="2" t="s">
        <v>803</v>
      </c>
      <c r="B505" t="s">
        <v>92</v>
      </c>
      <c r="C505" t="s">
        <v>92</v>
      </c>
    </row>
    <row r="506" spans="1:3">
      <c r="A506" s="2" t="s">
        <v>804</v>
      </c>
      <c r="B506" t="s">
        <v>92</v>
      </c>
      <c r="C506" t="s">
        <v>92</v>
      </c>
    </row>
    <row r="507" spans="1:3">
      <c r="A507" s="2" t="s">
        <v>805</v>
      </c>
      <c r="B507" t="s">
        <v>92</v>
      </c>
      <c r="C507" t="s">
        <v>92</v>
      </c>
    </row>
    <row r="508" spans="1:3">
      <c r="A508" s="2" t="s">
        <v>806</v>
      </c>
      <c r="B508" t="s">
        <v>92</v>
      </c>
      <c r="C508" t="s">
        <v>92</v>
      </c>
    </row>
    <row r="509" spans="1:3">
      <c r="A509" s="2" t="s">
        <v>808</v>
      </c>
      <c r="B509" t="s">
        <v>92</v>
      </c>
      <c r="C509" t="s">
        <v>92</v>
      </c>
    </row>
    <row r="510" spans="1:3">
      <c r="A510" s="2" t="s">
        <v>810</v>
      </c>
      <c r="B510" t="s">
        <v>92</v>
      </c>
      <c r="C510" t="s">
        <v>92</v>
      </c>
    </row>
    <row r="511" spans="1:3">
      <c r="A511" s="2" t="s">
        <v>811</v>
      </c>
      <c r="B511" t="s">
        <v>92</v>
      </c>
      <c r="C511" t="s">
        <v>92</v>
      </c>
    </row>
    <row r="512" spans="1:3">
      <c r="A512" s="2" t="s">
        <v>812</v>
      </c>
      <c r="B512" t="s">
        <v>92</v>
      </c>
      <c r="C512" t="s">
        <v>92</v>
      </c>
    </row>
    <row r="513" spans="1:3">
      <c r="A513" s="2" t="s">
        <v>813</v>
      </c>
      <c r="B513" t="s">
        <v>92</v>
      </c>
      <c r="C513" t="s">
        <v>92</v>
      </c>
    </row>
    <row r="514" spans="1:3">
      <c r="A514" s="2" t="s">
        <v>815</v>
      </c>
      <c r="B514" t="s">
        <v>92</v>
      </c>
      <c r="C514" t="s">
        <v>92</v>
      </c>
    </row>
    <row r="515" spans="1:3">
      <c r="A515" s="2" t="s">
        <v>818</v>
      </c>
      <c r="B515" t="s">
        <v>92</v>
      </c>
      <c r="C515" t="s">
        <v>92</v>
      </c>
    </row>
    <row r="516" spans="1:3">
      <c r="A516" s="2" t="s">
        <v>819</v>
      </c>
      <c r="B516" t="s">
        <v>92</v>
      </c>
      <c r="C516" t="s">
        <v>92</v>
      </c>
    </row>
    <row r="517" spans="1:3">
      <c r="A517" s="2" t="s">
        <v>821</v>
      </c>
      <c r="B517" t="s">
        <v>92</v>
      </c>
      <c r="C517" t="s">
        <v>92</v>
      </c>
    </row>
    <row r="518" spans="1:3">
      <c r="A518" s="2" t="s">
        <v>822</v>
      </c>
      <c r="B518" t="s">
        <v>92</v>
      </c>
      <c r="C518" t="s">
        <v>92</v>
      </c>
    </row>
    <row r="519" spans="1:3">
      <c r="A519" s="2" t="s">
        <v>836</v>
      </c>
      <c r="B519" t="s">
        <v>92</v>
      </c>
      <c r="C519" t="s">
        <v>92</v>
      </c>
    </row>
    <row r="520" spans="1:3">
      <c r="A520" s="2" t="s">
        <v>844</v>
      </c>
      <c r="B520" t="s">
        <v>92</v>
      </c>
      <c r="C520" t="s">
        <v>92</v>
      </c>
    </row>
    <row r="521" spans="1:3">
      <c r="A521" s="2" t="s">
        <v>851</v>
      </c>
      <c r="B521" t="s">
        <v>92</v>
      </c>
      <c r="C521" t="s">
        <v>92</v>
      </c>
    </row>
    <row r="522" spans="1:3">
      <c r="A522" s="2" t="s">
        <v>852</v>
      </c>
      <c r="B522" t="s">
        <v>92</v>
      </c>
      <c r="C522" t="s">
        <v>92</v>
      </c>
    </row>
    <row r="523" spans="1:3">
      <c r="A523" s="2" t="s">
        <v>853</v>
      </c>
      <c r="B523" t="s">
        <v>92</v>
      </c>
      <c r="C523" t="s">
        <v>92</v>
      </c>
    </row>
    <row r="524" spans="1:3">
      <c r="A524" s="2" t="s">
        <v>854</v>
      </c>
      <c r="B524" t="s">
        <v>92</v>
      </c>
      <c r="C524" t="s">
        <v>92</v>
      </c>
    </row>
    <row r="525" spans="1:3">
      <c r="A525" s="2" t="s">
        <v>857</v>
      </c>
      <c r="B525" t="s">
        <v>92</v>
      </c>
      <c r="C525" t="s">
        <v>92</v>
      </c>
    </row>
    <row r="526" spans="1:3">
      <c r="A526" s="2" t="s">
        <v>858</v>
      </c>
      <c r="B526" t="s">
        <v>92</v>
      </c>
      <c r="C526" t="s">
        <v>92</v>
      </c>
    </row>
    <row r="527" spans="1:3">
      <c r="A527" s="2" t="s">
        <v>859</v>
      </c>
      <c r="B527" t="s">
        <v>92</v>
      </c>
      <c r="C527" t="s">
        <v>92</v>
      </c>
    </row>
    <row r="528" spans="1:3">
      <c r="A528" s="2" t="s">
        <v>860</v>
      </c>
      <c r="B528" t="s">
        <v>92</v>
      </c>
      <c r="C528" t="s">
        <v>92</v>
      </c>
    </row>
    <row r="529" spans="1:3">
      <c r="A529" s="2" t="s">
        <v>861</v>
      </c>
      <c r="B529" t="s">
        <v>92</v>
      </c>
      <c r="C529" t="s">
        <v>92</v>
      </c>
    </row>
    <row r="530" spans="1:3">
      <c r="A530" s="2" t="s">
        <v>862</v>
      </c>
      <c r="B530" t="s">
        <v>92</v>
      </c>
      <c r="C530" t="s">
        <v>92</v>
      </c>
    </row>
    <row r="531" spans="1:3">
      <c r="A531" s="2" t="s">
        <v>863</v>
      </c>
      <c r="B531" t="s">
        <v>92</v>
      </c>
      <c r="C531" t="s">
        <v>92</v>
      </c>
    </row>
    <row r="532" spans="1:3">
      <c r="A532" s="2" t="s">
        <v>864</v>
      </c>
      <c r="B532" t="s">
        <v>92</v>
      </c>
      <c r="C532" t="s">
        <v>92</v>
      </c>
    </row>
    <row r="533" spans="1:3">
      <c r="A533" s="2" t="s">
        <v>867</v>
      </c>
      <c r="B533" t="s">
        <v>92</v>
      </c>
      <c r="C533" t="s">
        <v>92</v>
      </c>
    </row>
    <row r="534" spans="1:3">
      <c r="A534" s="2" t="s">
        <v>875</v>
      </c>
      <c r="B534" t="s">
        <v>92</v>
      </c>
      <c r="C534" t="s">
        <v>92</v>
      </c>
    </row>
    <row r="535" spans="1:3">
      <c r="A535" s="2" t="s">
        <v>880</v>
      </c>
      <c r="B535" t="s">
        <v>92</v>
      </c>
      <c r="C535" t="s">
        <v>92</v>
      </c>
    </row>
    <row r="536" spans="1:3">
      <c r="A536" s="2" t="s">
        <v>882</v>
      </c>
      <c r="B536" t="s">
        <v>92</v>
      </c>
      <c r="C536" t="s">
        <v>92</v>
      </c>
    </row>
    <row r="537" spans="1:3">
      <c r="A537" s="2" t="s">
        <v>883</v>
      </c>
      <c r="B537" t="s">
        <v>92</v>
      </c>
      <c r="C537" t="s">
        <v>92</v>
      </c>
    </row>
    <row r="538" spans="1:3">
      <c r="A538" s="2" t="s">
        <v>887</v>
      </c>
      <c r="B538" t="s">
        <v>92</v>
      </c>
      <c r="C538" t="s">
        <v>92</v>
      </c>
    </row>
    <row r="539" spans="1:3">
      <c r="A539" s="2" t="s">
        <v>888</v>
      </c>
      <c r="B539" t="s">
        <v>92</v>
      </c>
      <c r="C539" t="s">
        <v>92</v>
      </c>
    </row>
    <row r="540" spans="1:3">
      <c r="A540" s="2" t="s">
        <v>890</v>
      </c>
      <c r="B540" t="s">
        <v>92</v>
      </c>
      <c r="C540" t="s">
        <v>92</v>
      </c>
    </row>
    <row r="541" spans="1:3">
      <c r="A541" s="2" t="s">
        <v>891</v>
      </c>
      <c r="B541" t="s">
        <v>92</v>
      </c>
      <c r="C541" t="s">
        <v>92</v>
      </c>
    </row>
    <row r="542" spans="1:3">
      <c r="A542" s="2" t="s">
        <v>892</v>
      </c>
      <c r="B542" t="s">
        <v>92</v>
      </c>
      <c r="C542" t="s">
        <v>92</v>
      </c>
    </row>
    <row r="543" spans="1:3">
      <c r="A543" s="2" t="s">
        <v>893</v>
      </c>
      <c r="B543" t="s">
        <v>92</v>
      </c>
      <c r="C543" t="s">
        <v>92</v>
      </c>
    </row>
    <row r="544" spans="1:3">
      <c r="A544" s="2" t="s">
        <v>894</v>
      </c>
      <c r="B544" t="s">
        <v>92</v>
      </c>
      <c r="C544" t="s">
        <v>92</v>
      </c>
    </row>
    <row r="545" spans="1:3">
      <c r="A545" s="2" t="s">
        <v>896</v>
      </c>
      <c r="B545" t="s">
        <v>92</v>
      </c>
      <c r="C545" t="s">
        <v>92</v>
      </c>
    </row>
    <row r="546" spans="1:3">
      <c r="A546" s="2" t="s">
        <v>898</v>
      </c>
      <c r="B546" t="s">
        <v>92</v>
      </c>
      <c r="C546" t="s">
        <v>92</v>
      </c>
    </row>
    <row r="547" spans="1:3">
      <c r="A547" s="2" t="s">
        <v>900</v>
      </c>
      <c r="B547" t="s">
        <v>92</v>
      </c>
      <c r="C547" t="s">
        <v>92</v>
      </c>
    </row>
    <row r="548" spans="1:3">
      <c r="A548" s="2" t="s">
        <v>904</v>
      </c>
      <c r="B548" t="s">
        <v>92</v>
      </c>
      <c r="C548" t="s">
        <v>92</v>
      </c>
    </row>
    <row r="549" spans="1:3">
      <c r="A549" s="2" t="s">
        <v>905</v>
      </c>
      <c r="B549" t="s">
        <v>92</v>
      </c>
      <c r="C549" t="s">
        <v>92</v>
      </c>
    </row>
    <row r="550" spans="1:3">
      <c r="A550" s="2" t="s">
        <v>917</v>
      </c>
      <c r="B550" t="s">
        <v>92</v>
      </c>
      <c r="C550" t="s">
        <v>92</v>
      </c>
    </row>
    <row r="551" spans="1:3">
      <c r="A551" s="2" t="s">
        <v>918</v>
      </c>
      <c r="B551" t="s">
        <v>92</v>
      </c>
      <c r="C551" t="s">
        <v>92</v>
      </c>
    </row>
    <row r="552" spans="1:3">
      <c r="A552" s="2" t="s">
        <v>922</v>
      </c>
      <c r="B552" t="s">
        <v>92</v>
      </c>
      <c r="C552" t="s">
        <v>92</v>
      </c>
    </row>
    <row r="553" spans="1:3">
      <c r="A553" s="2" t="s">
        <v>926</v>
      </c>
      <c r="B553" t="s">
        <v>92</v>
      </c>
      <c r="C553" t="s">
        <v>92</v>
      </c>
    </row>
    <row r="554" spans="1:3">
      <c r="A554" s="2" t="s">
        <v>937</v>
      </c>
      <c r="B554" t="s">
        <v>92</v>
      </c>
      <c r="C554" t="s">
        <v>92</v>
      </c>
    </row>
    <row r="555" spans="1:3">
      <c r="A555" s="2" t="s">
        <v>938</v>
      </c>
      <c r="B555" t="s">
        <v>92</v>
      </c>
      <c r="C555" t="s">
        <v>92</v>
      </c>
    </row>
    <row r="556" spans="1:3">
      <c r="A556" s="2" t="s">
        <v>939</v>
      </c>
      <c r="B556" t="s">
        <v>92</v>
      </c>
      <c r="C556" t="s">
        <v>92</v>
      </c>
    </row>
    <row r="557" spans="1:3">
      <c r="A557" s="2" t="s">
        <v>940</v>
      </c>
      <c r="B557" t="s">
        <v>92</v>
      </c>
      <c r="C557" t="s">
        <v>92</v>
      </c>
    </row>
    <row r="558" spans="1:3">
      <c r="A558" s="2" t="s">
        <v>941</v>
      </c>
      <c r="B558" t="s">
        <v>92</v>
      </c>
      <c r="C558" t="s">
        <v>92</v>
      </c>
    </row>
    <row r="559" spans="1:3">
      <c r="A559" s="2" t="s">
        <v>943</v>
      </c>
      <c r="B559" t="s">
        <v>92</v>
      </c>
      <c r="C559" t="s">
        <v>92</v>
      </c>
    </row>
    <row r="560" spans="1:3">
      <c r="A560" s="2" t="s">
        <v>948</v>
      </c>
      <c r="B560" t="s">
        <v>92</v>
      </c>
      <c r="C560" t="s">
        <v>92</v>
      </c>
    </row>
    <row r="561" spans="1:3">
      <c r="A561" s="2" t="s">
        <v>959</v>
      </c>
      <c r="B561" t="s">
        <v>92</v>
      </c>
      <c r="C561" t="s">
        <v>92</v>
      </c>
    </row>
    <row r="562" spans="1:3">
      <c r="A562" s="2" t="s">
        <v>960</v>
      </c>
      <c r="B562" t="s">
        <v>92</v>
      </c>
      <c r="C562" t="s">
        <v>92</v>
      </c>
    </row>
    <row r="563" spans="1:3">
      <c r="A563" s="2" t="s">
        <v>975</v>
      </c>
      <c r="B563" t="s">
        <v>92</v>
      </c>
      <c r="C563" t="s">
        <v>92</v>
      </c>
    </row>
    <row r="564" spans="1:3">
      <c r="A564" s="2" t="s">
        <v>977</v>
      </c>
      <c r="B564" t="s">
        <v>92</v>
      </c>
      <c r="C564" t="s">
        <v>92</v>
      </c>
    </row>
    <row r="565" spans="1:3">
      <c r="A565" s="2" t="s">
        <v>978</v>
      </c>
      <c r="B565" t="s">
        <v>92</v>
      </c>
      <c r="C565" t="s">
        <v>92</v>
      </c>
    </row>
    <row r="566" spans="1:3">
      <c r="A566" s="2" t="s">
        <v>979</v>
      </c>
      <c r="B566" t="s">
        <v>92</v>
      </c>
      <c r="C566" t="s">
        <v>92</v>
      </c>
    </row>
    <row r="567" spans="1:3">
      <c r="A567" s="2" t="s">
        <v>981</v>
      </c>
      <c r="B567" t="s">
        <v>92</v>
      </c>
      <c r="C567" t="s">
        <v>92</v>
      </c>
    </row>
    <row r="568" spans="1:3">
      <c r="A568" s="2" t="s">
        <v>996</v>
      </c>
      <c r="B568" t="s">
        <v>92</v>
      </c>
      <c r="C568" t="s">
        <v>92</v>
      </c>
    </row>
    <row r="569" spans="1:3">
      <c r="A569" s="2" t="s">
        <v>997</v>
      </c>
      <c r="B569" t="s">
        <v>92</v>
      </c>
      <c r="C569" t="s">
        <v>92</v>
      </c>
    </row>
    <row r="570" spans="1:3">
      <c r="A570" s="2" t="s">
        <v>1006</v>
      </c>
      <c r="B570" t="s">
        <v>92</v>
      </c>
      <c r="C570" t="s">
        <v>92</v>
      </c>
    </row>
    <row r="571" spans="1:3">
      <c r="A571" s="2" t="s">
        <v>1007</v>
      </c>
      <c r="B571" t="s">
        <v>92</v>
      </c>
      <c r="C571" t="s">
        <v>92</v>
      </c>
    </row>
    <row r="572" spans="1:3">
      <c r="A572" s="2" t="s">
        <v>1008</v>
      </c>
      <c r="B572" t="s">
        <v>92</v>
      </c>
      <c r="C572" t="s">
        <v>92</v>
      </c>
    </row>
    <row r="573" spans="1:3">
      <c r="A573" s="2" t="s">
        <v>1009</v>
      </c>
      <c r="B573" t="s">
        <v>92</v>
      </c>
      <c r="C573" t="s">
        <v>92</v>
      </c>
    </row>
    <row r="574" spans="1:3">
      <c r="A574" s="2" t="s">
        <v>1010</v>
      </c>
      <c r="B574" t="s">
        <v>92</v>
      </c>
      <c r="C574" t="s">
        <v>92</v>
      </c>
    </row>
    <row r="575" spans="1:3">
      <c r="A575" s="2" t="s">
        <v>1011</v>
      </c>
      <c r="B575" t="s">
        <v>92</v>
      </c>
      <c r="C575" t="s">
        <v>92</v>
      </c>
    </row>
    <row r="576" spans="1:3">
      <c r="A576" s="2" t="s">
        <v>1012</v>
      </c>
      <c r="B576" t="s">
        <v>92</v>
      </c>
      <c r="C576" t="s">
        <v>92</v>
      </c>
    </row>
    <row r="577" spans="1:3">
      <c r="A577" s="2" t="s">
        <v>1013</v>
      </c>
      <c r="B577" t="s">
        <v>92</v>
      </c>
      <c r="C577" t="s">
        <v>92</v>
      </c>
    </row>
    <row r="578" spans="1:3">
      <c r="A578" s="2" t="s">
        <v>1014</v>
      </c>
      <c r="B578" t="s">
        <v>92</v>
      </c>
      <c r="C578" t="s">
        <v>92</v>
      </c>
    </row>
    <row r="579" spans="1:3">
      <c r="A579" s="2" t="s">
        <v>1015</v>
      </c>
      <c r="B579" t="s">
        <v>92</v>
      </c>
      <c r="C579" t="s">
        <v>92</v>
      </c>
    </row>
    <row r="580" spans="1:3">
      <c r="A580" s="2" t="s">
        <v>1016</v>
      </c>
      <c r="B580" t="s">
        <v>92</v>
      </c>
      <c r="C580" t="s">
        <v>92</v>
      </c>
    </row>
    <row r="581" spans="1:3">
      <c r="A581" s="2" t="s">
        <v>1017</v>
      </c>
      <c r="B581" t="s">
        <v>92</v>
      </c>
      <c r="C581" t="s">
        <v>92</v>
      </c>
    </row>
    <row r="582" spans="1:3">
      <c r="A582" s="2" t="s">
        <v>1018</v>
      </c>
      <c r="B582" t="s">
        <v>92</v>
      </c>
      <c r="C582" t="s">
        <v>92</v>
      </c>
    </row>
    <row r="583" spans="1:3">
      <c r="A583" s="2" t="s">
        <v>1019</v>
      </c>
      <c r="B583" t="s">
        <v>92</v>
      </c>
      <c r="C583" t="s">
        <v>92</v>
      </c>
    </row>
    <row r="584" spans="1:3">
      <c r="A584" s="2" t="s">
        <v>1020</v>
      </c>
      <c r="B584" t="s">
        <v>92</v>
      </c>
      <c r="C584" t="s">
        <v>92</v>
      </c>
    </row>
    <row r="585" spans="1:3">
      <c r="A585" s="2" t="s">
        <v>1021</v>
      </c>
      <c r="B585" t="s">
        <v>92</v>
      </c>
      <c r="C585" t="s">
        <v>92</v>
      </c>
    </row>
    <row r="586" spans="1:3">
      <c r="A586" s="2" t="s">
        <v>1024</v>
      </c>
      <c r="B586" t="s">
        <v>92</v>
      </c>
      <c r="C586" t="s">
        <v>92</v>
      </c>
    </row>
    <row r="587" spans="1:3">
      <c r="A587" s="2" t="s">
        <v>1025</v>
      </c>
      <c r="B587" t="s">
        <v>92</v>
      </c>
      <c r="C587" t="s">
        <v>92</v>
      </c>
    </row>
    <row r="588" spans="1:3">
      <c r="A588" s="2" t="s">
        <v>1026</v>
      </c>
      <c r="B588" t="s">
        <v>92</v>
      </c>
      <c r="C588" t="s">
        <v>92</v>
      </c>
    </row>
    <row r="589" spans="1:3">
      <c r="A589" s="2" t="s">
        <v>1027</v>
      </c>
      <c r="B589" t="s">
        <v>92</v>
      </c>
      <c r="C589" t="s">
        <v>92</v>
      </c>
    </row>
    <row r="590" spans="1:3">
      <c r="A590" s="2" t="s">
        <v>1028</v>
      </c>
      <c r="B590" t="s">
        <v>92</v>
      </c>
      <c r="C590" t="s">
        <v>92</v>
      </c>
    </row>
    <row r="591" spans="1:3">
      <c r="A591" s="2" t="s">
        <v>1029</v>
      </c>
      <c r="B591" t="s">
        <v>92</v>
      </c>
      <c r="C591" t="s">
        <v>92</v>
      </c>
    </row>
    <row r="592" spans="1:3">
      <c r="A592" s="2" t="s">
        <v>1030</v>
      </c>
      <c r="B592" t="s">
        <v>92</v>
      </c>
      <c r="C592" t="s">
        <v>92</v>
      </c>
    </row>
    <row r="593" spans="1:3">
      <c r="A593" s="2" t="s">
        <v>1031</v>
      </c>
      <c r="B593" t="s">
        <v>92</v>
      </c>
      <c r="C593" t="s">
        <v>92</v>
      </c>
    </row>
    <row r="594" spans="1:3">
      <c r="A594" s="2" t="s">
        <v>1032</v>
      </c>
      <c r="B594" t="s">
        <v>92</v>
      </c>
      <c r="C594" t="s">
        <v>92</v>
      </c>
    </row>
    <row r="595" spans="1:3">
      <c r="A595" s="2" t="s">
        <v>1034</v>
      </c>
      <c r="B595" t="s">
        <v>92</v>
      </c>
      <c r="C595" t="s">
        <v>92</v>
      </c>
    </row>
    <row r="596" spans="1:3">
      <c r="A596" s="2" t="s">
        <v>1038</v>
      </c>
      <c r="B596" t="s">
        <v>92</v>
      </c>
      <c r="C596" t="s">
        <v>92</v>
      </c>
    </row>
    <row r="597" spans="1:3">
      <c r="A597" s="2" t="s">
        <v>1039</v>
      </c>
      <c r="B597" t="s">
        <v>92</v>
      </c>
      <c r="C597" t="s">
        <v>92</v>
      </c>
    </row>
    <row r="598" spans="1:3">
      <c r="A598" s="2" t="s">
        <v>1040</v>
      </c>
      <c r="B598" t="s">
        <v>92</v>
      </c>
      <c r="C598" t="s">
        <v>92</v>
      </c>
    </row>
    <row r="599" spans="1:3">
      <c r="A599" s="2" t="s">
        <v>1044</v>
      </c>
      <c r="B599" t="s">
        <v>92</v>
      </c>
      <c r="C599" t="s">
        <v>92</v>
      </c>
    </row>
    <row r="600" spans="1:3">
      <c r="A600" s="2" t="s">
        <v>1045</v>
      </c>
      <c r="B600" t="s">
        <v>92</v>
      </c>
      <c r="C600" t="s">
        <v>92</v>
      </c>
    </row>
    <row r="601" spans="1:3">
      <c r="A601" s="2" t="s">
        <v>1046</v>
      </c>
      <c r="B601" t="s">
        <v>92</v>
      </c>
      <c r="C601" t="s">
        <v>92</v>
      </c>
    </row>
    <row r="602" spans="1:3">
      <c r="A602" s="2" t="s">
        <v>1047</v>
      </c>
      <c r="B602" t="s">
        <v>92</v>
      </c>
      <c r="C602" t="s">
        <v>92</v>
      </c>
    </row>
    <row r="603" spans="1:3">
      <c r="A603" s="2" t="s">
        <v>1048</v>
      </c>
      <c r="B603" t="s">
        <v>92</v>
      </c>
      <c r="C603" t="s">
        <v>92</v>
      </c>
    </row>
    <row r="604" spans="1:3">
      <c r="A604" s="2" t="s">
        <v>1049</v>
      </c>
      <c r="B604" t="s">
        <v>92</v>
      </c>
      <c r="C604" t="s">
        <v>92</v>
      </c>
    </row>
    <row r="605" spans="1:3">
      <c r="A605" s="2" t="s">
        <v>1052</v>
      </c>
      <c r="B605" t="s">
        <v>92</v>
      </c>
      <c r="C605" t="s">
        <v>92</v>
      </c>
    </row>
    <row r="606" spans="1:3">
      <c r="A606" s="2" t="s">
        <v>1055</v>
      </c>
      <c r="B606" t="s">
        <v>92</v>
      </c>
      <c r="C606" t="s">
        <v>92</v>
      </c>
    </row>
    <row r="607" spans="1:3">
      <c r="A607" s="2" t="s">
        <v>1060</v>
      </c>
      <c r="B607" t="s">
        <v>92</v>
      </c>
      <c r="C607" t="s">
        <v>92</v>
      </c>
    </row>
    <row r="608" spans="1:3">
      <c r="A608" s="2" t="s">
        <v>1062</v>
      </c>
      <c r="B608" t="s">
        <v>92</v>
      </c>
      <c r="C608" t="s">
        <v>92</v>
      </c>
    </row>
    <row r="609" spans="1:3">
      <c r="A609" s="2" t="s">
        <v>1063</v>
      </c>
      <c r="B609" t="s">
        <v>92</v>
      </c>
      <c r="C609" t="s">
        <v>92</v>
      </c>
    </row>
    <row r="610" spans="1:3">
      <c r="A610" s="2" t="s">
        <v>1074</v>
      </c>
      <c r="B610" t="s">
        <v>92</v>
      </c>
      <c r="C610" t="s">
        <v>92</v>
      </c>
    </row>
    <row r="611" spans="1:3">
      <c r="A611" s="2" t="s">
        <v>1075</v>
      </c>
      <c r="B611" t="s">
        <v>92</v>
      </c>
      <c r="C611" t="s">
        <v>92</v>
      </c>
    </row>
    <row r="612" spans="1:3">
      <c r="A612" s="2" t="s">
        <v>1087</v>
      </c>
      <c r="B612" t="s">
        <v>92</v>
      </c>
      <c r="C612" t="s">
        <v>92</v>
      </c>
    </row>
    <row r="613" spans="1:3">
      <c r="A613" s="2" t="s">
        <v>1088</v>
      </c>
      <c r="B613" t="s">
        <v>92</v>
      </c>
      <c r="C613" t="s">
        <v>92</v>
      </c>
    </row>
    <row r="614" spans="1:3">
      <c r="A614" s="2" t="s">
        <v>1091</v>
      </c>
      <c r="B614" t="s">
        <v>92</v>
      </c>
      <c r="C614" t="s">
        <v>92</v>
      </c>
    </row>
    <row r="615" spans="1:3">
      <c r="A615" s="2" t="s">
        <v>1092</v>
      </c>
      <c r="B615" t="s">
        <v>92</v>
      </c>
      <c r="C615" t="s">
        <v>92</v>
      </c>
    </row>
    <row r="616" spans="1:3">
      <c r="A616" s="2" t="s">
        <v>1093</v>
      </c>
      <c r="B616" t="s">
        <v>92</v>
      </c>
      <c r="C616" t="s">
        <v>92</v>
      </c>
    </row>
    <row r="617" spans="1:3">
      <c r="A617" s="2" t="s">
        <v>1094</v>
      </c>
      <c r="B617" t="s">
        <v>92</v>
      </c>
      <c r="C617" t="s">
        <v>92</v>
      </c>
    </row>
    <row r="618" spans="1:3">
      <c r="A618" s="2" t="s">
        <v>1095</v>
      </c>
      <c r="B618" t="s">
        <v>92</v>
      </c>
      <c r="C618" t="s">
        <v>92</v>
      </c>
    </row>
    <row r="619" spans="1:3">
      <c r="A619" s="2" t="s">
        <v>1096</v>
      </c>
      <c r="B619" t="s">
        <v>92</v>
      </c>
      <c r="C619" t="s">
        <v>92</v>
      </c>
    </row>
    <row r="620" spans="1:3">
      <c r="A620" s="2" t="s">
        <v>1102</v>
      </c>
      <c r="B620" t="s">
        <v>92</v>
      </c>
      <c r="C620" t="s">
        <v>92</v>
      </c>
    </row>
    <row r="621" spans="1:3">
      <c r="A621" s="2" t="s">
        <v>1103</v>
      </c>
      <c r="B621" t="s">
        <v>92</v>
      </c>
      <c r="C621" t="s">
        <v>92</v>
      </c>
    </row>
    <row r="622" spans="1:3">
      <c r="A622" s="2" t="s">
        <v>1112</v>
      </c>
      <c r="B622" t="s">
        <v>92</v>
      </c>
      <c r="C622" t="s">
        <v>92</v>
      </c>
    </row>
    <row r="623" spans="1:3">
      <c r="A623" s="2" t="s">
        <v>1113</v>
      </c>
      <c r="B623" t="s">
        <v>92</v>
      </c>
      <c r="C623" t="s">
        <v>92</v>
      </c>
    </row>
    <row r="624" spans="1:3">
      <c r="A624" s="2" t="s">
        <v>1114</v>
      </c>
      <c r="B624" t="s">
        <v>92</v>
      </c>
      <c r="C624" t="s">
        <v>92</v>
      </c>
    </row>
    <row r="625" spans="1:3">
      <c r="A625" s="2" t="s">
        <v>1115</v>
      </c>
      <c r="B625" t="s">
        <v>92</v>
      </c>
      <c r="C625" t="s">
        <v>92</v>
      </c>
    </row>
    <row r="626" spans="1:3">
      <c r="A626" s="2" t="s">
        <v>1116</v>
      </c>
      <c r="B626" t="s">
        <v>92</v>
      </c>
      <c r="C626" t="s">
        <v>92</v>
      </c>
    </row>
    <row r="627" spans="1:3">
      <c r="A627" s="2" t="s">
        <v>1117</v>
      </c>
      <c r="B627" t="s">
        <v>92</v>
      </c>
      <c r="C627" t="s">
        <v>92</v>
      </c>
    </row>
    <row r="628" spans="1:3">
      <c r="A628" s="2" t="s">
        <v>1118</v>
      </c>
      <c r="B628" t="s">
        <v>92</v>
      </c>
      <c r="C628" t="s">
        <v>92</v>
      </c>
    </row>
    <row r="629" spans="1:3">
      <c r="A629" s="2" t="s">
        <v>1125</v>
      </c>
      <c r="B629" t="s">
        <v>92</v>
      </c>
      <c r="C629" t="s">
        <v>92</v>
      </c>
    </row>
    <row r="630" spans="1:3">
      <c r="A630" s="2" t="s">
        <v>1126</v>
      </c>
      <c r="B630" t="s">
        <v>92</v>
      </c>
      <c r="C630" t="s">
        <v>92</v>
      </c>
    </row>
    <row r="631" spans="1:3">
      <c r="A631" s="2" t="s">
        <v>1127</v>
      </c>
      <c r="B631" t="s">
        <v>92</v>
      </c>
      <c r="C631" t="s">
        <v>92</v>
      </c>
    </row>
    <row r="632" spans="1:3">
      <c r="A632" s="2" t="s">
        <v>1128</v>
      </c>
      <c r="B632" t="s">
        <v>92</v>
      </c>
      <c r="C632" t="s">
        <v>92</v>
      </c>
    </row>
    <row r="633" spans="1:3">
      <c r="A633" s="2" t="s">
        <v>1129</v>
      </c>
      <c r="B633" t="s">
        <v>92</v>
      </c>
      <c r="C633" t="s">
        <v>92</v>
      </c>
    </row>
    <row r="634" spans="1:3">
      <c r="A634" s="2" t="s">
        <v>1130</v>
      </c>
      <c r="B634" t="s">
        <v>92</v>
      </c>
      <c r="C634" t="s">
        <v>92</v>
      </c>
    </row>
    <row r="635" spans="1:3">
      <c r="A635" s="2" t="s">
        <v>1134</v>
      </c>
      <c r="B635" t="s">
        <v>92</v>
      </c>
      <c r="C635" t="s">
        <v>92</v>
      </c>
    </row>
    <row r="636" spans="1:3">
      <c r="A636" s="2" t="s">
        <v>1137</v>
      </c>
      <c r="B636" t="s">
        <v>92</v>
      </c>
      <c r="C636" t="s">
        <v>92</v>
      </c>
    </row>
    <row r="637" spans="1:3">
      <c r="A637" s="2" t="s">
        <v>1138</v>
      </c>
      <c r="B637" t="s">
        <v>92</v>
      </c>
      <c r="C637" t="s">
        <v>92</v>
      </c>
    </row>
    <row r="638" spans="1:3">
      <c r="A638" s="2" t="s">
        <v>1144</v>
      </c>
      <c r="B638" t="s">
        <v>92</v>
      </c>
      <c r="C638" t="s">
        <v>92</v>
      </c>
    </row>
    <row r="639" spans="1:3">
      <c r="A639" s="2" t="s">
        <v>1145</v>
      </c>
      <c r="B639" t="s">
        <v>92</v>
      </c>
      <c r="C639" t="s">
        <v>92</v>
      </c>
    </row>
    <row r="640" spans="1:3">
      <c r="A640" s="2" t="s">
        <v>1148</v>
      </c>
      <c r="B640" t="s">
        <v>92</v>
      </c>
      <c r="C640" t="s">
        <v>92</v>
      </c>
    </row>
    <row r="641" spans="1:3">
      <c r="A641" s="2" t="s">
        <v>1150</v>
      </c>
      <c r="B641" t="s">
        <v>92</v>
      </c>
      <c r="C641" t="s">
        <v>92</v>
      </c>
    </row>
    <row r="642" spans="1:3">
      <c r="A642" s="2" t="s">
        <v>1151</v>
      </c>
      <c r="B642" t="s">
        <v>92</v>
      </c>
      <c r="C642" t="s">
        <v>92</v>
      </c>
    </row>
    <row r="643" spans="1:3">
      <c r="A643" s="2" t="s">
        <v>1155</v>
      </c>
      <c r="B643" t="s">
        <v>92</v>
      </c>
      <c r="C643" t="s">
        <v>92</v>
      </c>
    </row>
    <row r="644" spans="1:3">
      <c r="A644" s="2" t="s">
        <v>1157</v>
      </c>
      <c r="B644" t="s">
        <v>92</v>
      </c>
      <c r="C644" t="s">
        <v>92</v>
      </c>
    </row>
    <row r="645" spans="1:3">
      <c r="A645" s="2" t="s">
        <v>1161</v>
      </c>
      <c r="B645" t="s">
        <v>92</v>
      </c>
      <c r="C645" t="s">
        <v>92</v>
      </c>
    </row>
    <row r="646" spans="1:3">
      <c r="A646" s="2" t="s">
        <v>1164</v>
      </c>
      <c r="B646" t="s">
        <v>92</v>
      </c>
      <c r="C646" t="s">
        <v>92</v>
      </c>
    </row>
    <row r="647" spans="1:3">
      <c r="A647" s="2" t="s">
        <v>1167</v>
      </c>
      <c r="B647" t="s">
        <v>92</v>
      </c>
      <c r="C647" t="s">
        <v>92</v>
      </c>
    </row>
    <row r="648" spans="1:3">
      <c r="A648" s="2" t="s">
        <v>1174</v>
      </c>
      <c r="B648" t="s">
        <v>92</v>
      </c>
      <c r="C648" t="s">
        <v>92</v>
      </c>
    </row>
    <row r="649" spans="1:3">
      <c r="A649" s="2" t="s">
        <v>1179</v>
      </c>
      <c r="B649" t="s">
        <v>92</v>
      </c>
      <c r="C649" t="s">
        <v>92</v>
      </c>
    </row>
    <row r="650" spans="1:3">
      <c r="A650" s="2" t="s">
        <v>1180</v>
      </c>
      <c r="B650" t="s">
        <v>92</v>
      </c>
      <c r="C650" t="s">
        <v>92</v>
      </c>
    </row>
    <row r="651" spans="1:3">
      <c r="A651" s="2" t="s">
        <v>1181</v>
      </c>
      <c r="B651" t="s">
        <v>92</v>
      </c>
      <c r="C651" t="s">
        <v>92</v>
      </c>
    </row>
    <row r="652" spans="1:3">
      <c r="A652" s="2" t="s">
        <v>1183</v>
      </c>
      <c r="B652" t="s">
        <v>92</v>
      </c>
      <c r="C652" t="s">
        <v>92</v>
      </c>
    </row>
    <row r="653" spans="1:3">
      <c r="A653" s="2" t="s">
        <v>1184</v>
      </c>
      <c r="B653" t="s">
        <v>92</v>
      </c>
      <c r="C653" t="s">
        <v>92</v>
      </c>
    </row>
    <row r="654" spans="1:3">
      <c r="A654" s="2" t="s">
        <v>1185</v>
      </c>
      <c r="B654" t="s">
        <v>92</v>
      </c>
      <c r="C654" t="s">
        <v>92</v>
      </c>
    </row>
    <row r="655" spans="1:3">
      <c r="A655" s="2" t="s">
        <v>1186</v>
      </c>
      <c r="B655" t="s">
        <v>92</v>
      </c>
      <c r="C655" t="s">
        <v>92</v>
      </c>
    </row>
    <row r="656" spans="1:3">
      <c r="A656" s="2" t="s">
        <v>1187</v>
      </c>
      <c r="B656" t="s">
        <v>92</v>
      </c>
      <c r="C656" t="s">
        <v>92</v>
      </c>
    </row>
    <row r="657" spans="1:3">
      <c r="A657" s="2" t="s">
        <v>1188</v>
      </c>
      <c r="B657" t="s">
        <v>92</v>
      </c>
      <c r="C657" t="s">
        <v>92</v>
      </c>
    </row>
    <row r="658" spans="1:3">
      <c r="A658" s="2" t="s">
        <v>1189</v>
      </c>
      <c r="B658" t="s">
        <v>92</v>
      </c>
      <c r="C658" t="s">
        <v>92</v>
      </c>
    </row>
    <row r="659" spans="1:3">
      <c r="A659" s="2" t="s">
        <v>1190</v>
      </c>
      <c r="B659" t="s">
        <v>92</v>
      </c>
      <c r="C659" t="s">
        <v>92</v>
      </c>
    </row>
    <row r="660" spans="1:3">
      <c r="A660" s="2" t="s">
        <v>1216</v>
      </c>
      <c r="B660" t="s">
        <v>92</v>
      </c>
      <c r="C660" t="s">
        <v>92</v>
      </c>
    </row>
    <row r="661" spans="1:3">
      <c r="A661" s="2" t="s">
        <v>1217</v>
      </c>
      <c r="B661" t="s">
        <v>92</v>
      </c>
      <c r="C661" t="s">
        <v>92</v>
      </c>
    </row>
    <row r="662" spans="1:3">
      <c r="A662" s="2" t="s">
        <v>1218</v>
      </c>
      <c r="B662" t="s">
        <v>92</v>
      </c>
      <c r="C662" t="s">
        <v>92</v>
      </c>
    </row>
    <row r="663" spans="1:3">
      <c r="A663" s="2" t="s">
        <v>1240</v>
      </c>
      <c r="B663" t="s">
        <v>92</v>
      </c>
      <c r="C663" t="s">
        <v>92</v>
      </c>
    </row>
    <row r="664" spans="1:3">
      <c r="A664" s="2" t="s">
        <v>1243</v>
      </c>
      <c r="B664" t="s">
        <v>92</v>
      </c>
      <c r="C664" t="s">
        <v>92</v>
      </c>
    </row>
    <row r="665" spans="1:3">
      <c r="A665" s="2" t="s">
        <v>1246</v>
      </c>
      <c r="B665" t="s">
        <v>92</v>
      </c>
      <c r="C665" t="s">
        <v>92</v>
      </c>
    </row>
    <row r="666" spans="1:3">
      <c r="A666" s="2" t="s">
        <v>1251</v>
      </c>
      <c r="B666" t="s">
        <v>92</v>
      </c>
      <c r="C666" t="s">
        <v>92</v>
      </c>
    </row>
    <row r="667" spans="1:3">
      <c r="A667" s="2" t="s">
        <v>1254</v>
      </c>
      <c r="B667" t="s">
        <v>92</v>
      </c>
      <c r="C667" t="s">
        <v>92</v>
      </c>
    </row>
    <row r="668" spans="1:3">
      <c r="A668" s="2" t="s">
        <v>1267</v>
      </c>
      <c r="B668" t="s">
        <v>92</v>
      </c>
      <c r="C668" t="s">
        <v>92</v>
      </c>
    </row>
    <row r="669" spans="1:3">
      <c r="A669" s="2" t="s">
        <v>1268</v>
      </c>
      <c r="B669" t="s">
        <v>92</v>
      </c>
      <c r="C669" t="s">
        <v>92</v>
      </c>
    </row>
    <row r="670" spans="1:3">
      <c r="A670" s="2" t="s">
        <v>1279</v>
      </c>
      <c r="B670" t="s">
        <v>92</v>
      </c>
      <c r="C670" t="s">
        <v>92</v>
      </c>
    </row>
    <row r="671" spans="1:3">
      <c r="A671" s="2" t="s">
        <v>1281</v>
      </c>
      <c r="B671" t="s">
        <v>92</v>
      </c>
      <c r="C671" t="s">
        <v>92</v>
      </c>
    </row>
    <row r="672" spans="1:3">
      <c r="A672" s="2" t="s">
        <v>1283</v>
      </c>
      <c r="B672" t="s">
        <v>92</v>
      </c>
      <c r="C672" t="s">
        <v>92</v>
      </c>
    </row>
    <row r="673" spans="1:3">
      <c r="A673" s="2" t="s">
        <v>1284</v>
      </c>
      <c r="B673" t="s">
        <v>92</v>
      </c>
      <c r="C673" t="s">
        <v>92</v>
      </c>
    </row>
    <row r="674" spans="1:3">
      <c r="A674" s="2" t="s">
        <v>1292</v>
      </c>
      <c r="B674" t="s">
        <v>92</v>
      </c>
      <c r="C674" t="s">
        <v>92</v>
      </c>
    </row>
    <row r="675" spans="1:3">
      <c r="A675" s="2" t="s">
        <v>1297</v>
      </c>
      <c r="B675" t="s">
        <v>92</v>
      </c>
      <c r="C675" t="s">
        <v>92</v>
      </c>
    </row>
    <row r="676" spans="1:3">
      <c r="A676" s="2" t="s">
        <v>1313</v>
      </c>
      <c r="B676" t="s">
        <v>92</v>
      </c>
      <c r="C676" t="s">
        <v>92</v>
      </c>
    </row>
    <row r="677" spans="1:3">
      <c r="A677" s="2" t="s">
        <v>1315</v>
      </c>
      <c r="B677" t="s">
        <v>92</v>
      </c>
      <c r="C677" t="s">
        <v>92</v>
      </c>
    </row>
    <row r="678" spans="1:3">
      <c r="A678" s="2" t="s">
        <v>1318</v>
      </c>
      <c r="B678" t="s">
        <v>92</v>
      </c>
      <c r="C678" t="s">
        <v>92</v>
      </c>
    </row>
    <row r="679" spans="1:3">
      <c r="A679" s="2" t="s">
        <v>1322</v>
      </c>
      <c r="B679" t="s">
        <v>92</v>
      </c>
      <c r="C679" t="s">
        <v>92</v>
      </c>
    </row>
    <row r="680" spans="1:3">
      <c r="A680" s="2" t="s">
        <v>1334</v>
      </c>
      <c r="B680" t="s">
        <v>92</v>
      </c>
      <c r="C680" t="s">
        <v>92</v>
      </c>
    </row>
    <row r="681" spans="1:3">
      <c r="A681" s="2" t="s">
        <v>1335</v>
      </c>
      <c r="B681" t="s">
        <v>92</v>
      </c>
      <c r="C681" t="s">
        <v>92</v>
      </c>
    </row>
    <row r="682" spans="1:3">
      <c r="A682" s="2" t="s">
        <v>1337</v>
      </c>
      <c r="B682" t="s">
        <v>92</v>
      </c>
      <c r="C682" t="s">
        <v>92</v>
      </c>
    </row>
    <row r="683" spans="1:3">
      <c r="A683" s="2" t="s">
        <v>1338</v>
      </c>
      <c r="B683" t="s">
        <v>92</v>
      </c>
      <c r="C683" t="s">
        <v>92</v>
      </c>
    </row>
    <row r="684" spans="1:3">
      <c r="A684" s="2" t="s">
        <v>1340</v>
      </c>
      <c r="B684" t="s">
        <v>92</v>
      </c>
      <c r="C684" t="s">
        <v>92</v>
      </c>
    </row>
    <row r="685" spans="1:3">
      <c r="A685" s="2" t="s">
        <v>1341</v>
      </c>
      <c r="B685" t="s">
        <v>92</v>
      </c>
      <c r="C685" t="s">
        <v>92</v>
      </c>
    </row>
    <row r="686" spans="1:3">
      <c r="A686" s="2" t="s">
        <v>1342</v>
      </c>
      <c r="B686" t="s">
        <v>92</v>
      </c>
      <c r="C686" t="s">
        <v>92</v>
      </c>
    </row>
    <row r="687" spans="1:3">
      <c r="A687" s="2" t="s">
        <v>1344</v>
      </c>
      <c r="B687" t="s">
        <v>92</v>
      </c>
      <c r="C687" t="s">
        <v>92</v>
      </c>
    </row>
    <row r="688" spans="1:3">
      <c r="A688" s="2" t="s">
        <v>1348</v>
      </c>
      <c r="B688" t="s">
        <v>92</v>
      </c>
      <c r="C688" t="s">
        <v>92</v>
      </c>
    </row>
    <row r="689" spans="1:3">
      <c r="A689" s="2" t="s">
        <v>1349</v>
      </c>
      <c r="B689" t="s">
        <v>92</v>
      </c>
      <c r="C689" t="s">
        <v>92</v>
      </c>
    </row>
    <row r="690" spans="1:3">
      <c r="A690" s="2" t="s">
        <v>1353</v>
      </c>
      <c r="B690" t="s">
        <v>92</v>
      </c>
      <c r="C690" t="s">
        <v>92</v>
      </c>
    </row>
    <row r="691" spans="1:3">
      <c r="A691" s="2" t="s">
        <v>1354</v>
      </c>
      <c r="B691" t="s">
        <v>92</v>
      </c>
      <c r="C691" t="s">
        <v>92</v>
      </c>
    </row>
    <row r="692" spans="1:3">
      <c r="A692" s="2" t="s">
        <v>1358</v>
      </c>
      <c r="B692" t="s">
        <v>92</v>
      </c>
      <c r="C692" t="s">
        <v>92</v>
      </c>
    </row>
    <row r="693" spans="1:3">
      <c r="A693" s="2" t="s">
        <v>1360</v>
      </c>
      <c r="B693" t="s">
        <v>92</v>
      </c>
      <c r="C693" t="s">
        <v>92</v>
      </c>
    </row>
    <row r="694" spans="1:3">
      <c r="A694" s="2" t="s">
        <v>1361</v>
      </c>
      <c r="B694" t="s">
        <v>92</v>
      </c>
      <c r="C694" t="s">
        <v>92</v>
      </c>
    </row>
    <row r="695" spans="1:3">
      <c r="A695" s="2" t="s">
        <v>1363</v>
      </c>
      <c r="B695" t="s">
        <v>92</v>
      </c>
      <c r="C695" t="s">
        <v>92</v>
      </c>
    </row>
    <row r="696" spans="1:3">
      <c r="A696" s="2" t="s">
        <v>1364</v>
      </c>
      <c r="B696" t="s">
        <v>92</v>
      </c>
      <c r="C696" t="s">
        <v>92</v>
      </c>
    </row>
    <row r="697" spans="1:3">
      <c r="A697" s="2" t="s">
        <v>1370</v>
      </c>
      <c r="B697" t="s">
        <v>92</v>
      </c>
      <c r="C697" t="s">
        <v>92</v>
      </c>
    </row>
    <row r="698" spans="1:3">
      <c r="A698" s="2" t="s">
        <v>1373</v>
      </c>
      <c r="B698" t="s">
        <v>92</v>
      </c>
      <c r="C698" t="s">
        <v>92</v>
      </c>
    </row>
    <row r="699" spans="1:3">
      <c r="A699" s="2" t="s">
        <v>1374</v>
      </c>
      <c r="B699" t="s">
        <v>92</v>
      </c>
      <c r="C699" t="s">
        <v>92</v>
      </c>
    </row>
    <row r="700" spans="1:3">
      <c r="A700" s="2" t="s">
        <v>1382</v>
      </c>
      <c r="B700" t="s">
        <v>92</v>
      </c>
      <c r="C700" t="s">
        <v>92</v>
      </c>
    </row>
    <row r="701" spans="1:3">
      <c r="A701" s="2" t="s">
        <v>1387</v>
      </c>
      <c r="B701" t="s">
        <v>92</v>
      </c>
      <c r="C701" t="s">
        <v>92</v>
      </c>
    </row>
    <row r="702" spans="1:3">
      <c r="A702" s="2" t="s">
        <v>1388</v>
      </c>
      <c r="B702" t="s">
        <v>92</v>
      </c>
      <c r="C702" t="s">
        <v>92</v>
      </c>
    </row>
    <row r="703" spans="1:3">
      <c r="A703" s="2" t="s">
        <v>1389</v>
      </c>
      <c r="B703" t="s">
        <v>92</v>
      </c>
      <c r="C703" t="s">
        <v>92</v>
      </c>
    </row>
    <row r="704" spans="1:3">
      <c r="A704" s="2" t="s">
        <v>1390</v>
      </c>
      <c r="B704" t="s">
        <v>92</v>
      </c>
      <c r="C704" t="s">
        <v>92</v>
      </c>
    </row>
    <row r="705" spans="1:3">
      <c r="A705" s="2" t="s">
        <v>1403</v>
      </c>
      <c r="B705" t="s">
        <v>92</v>
      </c>
      <c r="C705" t="s">
        <v>92</v>
      </c>
    </row>
    <row r="706" spans="1:3">
      <c r="A706" s="2" t="s">
        <v>1404</v>
      </c>
      <c r="B706" t="s">
        <v>92</v>
      </c>
      <c r="C706" t="s">
        <v>92</v>
      </c>
    </row>
    <row r="707" spans="1:3">
      <c r="A707" s="2" t="s">
        <v>1406</v>
      </c>
      <c r="B707" t="s">
        <v>92</v>
      </c>
      <c r="C707" t="s">
        <v>92</v>
      </c>
    </row>
    <row r="708" spans="1:3">
      <c r="A708" s="2" t="s">
        <v>1423</v>
      </c>
      <c r="B708" t="s">
        <v>92</v>
      </c>
      <c r="C708" t="s">
        <v>92</v>
      </c>
    </row>
    <row r="709" spans="1:3">
      <c r="A709" s="2" t="s">
        <v>1429</v>
      </c>
      <c r="B709" t="s">
        <v>92</v>
      </c>
      <c r="C709" t="s">
        <v>92</v>
      </c>
    </row>
    <row r="710" spans="1:3">
      <c r="A710" s="2" t="s">
        <v>1431</v>
      </c>
      <c r="B710" t="s">
        <v>92</v>
      </c>
      <c r="C710" t="s">
        <v>92</v>
      </c>
    </row>
    <row r="711" spans="1:3">
      <c r="A711" s="2" t="s">
        <v>1433</v>
      </c>
      <c r="B711" t="s">
        <v>92</v>
      </c>
      <c r="C711" t="s">
        <v>92</v>
      </c>
    </row>
    <row r="712" spans="1:3">
      <c r="A712" s="2" t="s">
        <v>1439</v>
      </c>
      <c r="B712" t="s">
        <v>92</v>
      </c>
      <c r="C712" t="s">
        <v>92</v>
      </c>
    </row>
    <row r="713" spans="1:3">
      <c r="A713" s="2" t="s">
        <v>1440</v>
      </c>
      <c r="B713" t="s">
        <v>92</v>
      </c>
      <c r="C713" t="s">
        <v>92</v>
      </c>
    </row>
    <row r="714" spans="1:3">
      <c r="A714" s="2" t="s">
        <v>1441</v>
      </c>
      <c r="B714" t="s">
        <v>92</v>
      </c>
      <c r="C714" t="s">
        <v>92</v>
      </c>
    </row>
    <row r="715" spans="1:3">
      <c r="A715" s="2" t="s">
        <v>1446</v>
      </c>
      <c r="B715" t="s">
        <v>92</v>
      </c>
      <c r="C715" t="s">
        <v>92</v>
      </c>
    </row>
    <row r="716" spans="1:3">
      <c r="A716" s="2" t="s">
        <v>1447</v>
      </c>
      <c r="B716" t="s">
        <v>92</v>
      </c>
      <c r="C716" t="s">
        <v>92</v>
      </c>
    </row>
    <row r="717" spans="1:3">
      <c r="A717" s="2" t="s">
        <v>1450</v>
      </c>
      <c r="B717" t="s">
        <v>92</v>
      </c>
      <c r="C717" t="s">
        <v>92</v>
      </c>
    </row>
    <row r="718" spans="1:3">
      <c r="A718" s="2" t="s">
        <v>1451</v>
      </c>
      <c r="B718" t="s">
        <v>92</v>
      </c>
      <c r="C718" t="s">
        <v>92</v>
      </c>
    </row>
    <row r="719" spans="1:3">
      <c r="A719" s="2" t="s">
        <v>1452</v>
      </c>
      <c r="B719" t="s">
        <v>92</v>
      </c>
      <c r="C719" t="s">
        <v>92</v>
      </c>
    </row>
    <row r="720" spans="1:3">
      <c r="A720" s="2" t="s">
        <v>1453</v>
      </c>
      <c r="B720" t="s">
        <v>92</v>
      </c>
      <c r="C720" t="s">
        <v>92</v>
      </c>
    </row>
    <row r="721" spans="1:3">
      <c r="A721" s="2" t="s">
        <v>1454</v>
      </c>
      <c r="B721" t="s">
        <v>92</v>
      </c>
      <c r="C721" t="s">
        <v>92</v>
      </c>
    </row>
    <row r="722" spans="1:3">
      <c r="A722" s="2" t="s">
        <v>1455</v>
      </c>
      <c r="B722" t="s">
        <v>92</v>
      </c>
      <c r="C722" t="s">
        <v>92</v>
      </c>
    </row>
    <row r="723" spans="1:3">
      <c r="A723" s="2" t="s">
        <v>1456</v>
      </c>
      <c r="B723" t="s">
        <v>92</v>
      </c>
      <c r="C723" t="s">
        <v>92</v>
      </c>
    </row>
    <row r="724" spans="1:3">
      <c r="A724" s="2" t="s">
        <v>1461</v>
      </c>
      <c r="B724" t="s">
        <v>92</v>
      </c>
      <c r="C724" t="s">
        <v>92</v>
      </c>
    </row>
    <row r="725" spans="1:3">
      <c r="A725" s="2" t="s">
        <v>1462</v>
      </c>
      <c r="B725" t="s">
        <v>92</v>
      </c>
      <c r="C725" t="s">
        <v>92</v>
      </c>
    </row>
    <row r="726" spans="1:3">
      <c r="A726" s="2" t="s">
        <v>1463</v>
      </c>
      <c r="B726" t="s">
        <v>92</v>
      </c>
      <c r="C726" t="s">
        <v>92</v>
      </c>
    </row>
    <row r="727" spans="1:3">
      <c r="A727" s="2" t="s">
        <v>1464</v>
      </c>
      <c r="B727" t="s">
        <v>92</v>
      </c>
      <c r="C727" t="s">
        <v>92</v>
      </c>
    </row>
    <row r="728" spans="1:3">
      <c r="A728" s="2" t="s">
        <v>1465</v>
      </c>
      <c r="B728" t="s">
        <v>92</v>
      </c>
      <c r="C728" t="s">
        <v>92</v>
      </c>
    </row>
    <row r="729" spans="1:3">
      <c r="A729" s="2" t="s">
        <v>1466</v>
      </c>
      <c r="B729" t="s">
        <v>92</v>
      </c>
      <c r="C729" t="s">
        <v>92</v>
      </c>
    </row>
    <row r="730" spans="1:3">
      <c r="A730" s="2" t="s">
        <v>1467</v>
      </c>
      <c r="B730" t="s">
        <v>92</v>
      </c>
      <c r="C730" t="s">
        <v>92</v>
      </c>
    </row>
    <row r="731" spans="1:3">
      <c r="A731" s="2" t="s">
        <v>1468</v>
      </c>
      <c r="B731" t="s">
        <v>92</v>
      </c>
      <c r="C731" t="s">
        <v>92</v>
      </c>
    </row>
    <row r="732" spans="1:3">
      <c r="A732" s="2" t="s">
        <v>1469</v>
      </c>
      <c r="B732" t="s">
        <v>92</v>
      </c>
      <c r="C732" t="s">
        <v>92</v>
      </c>
    </row>
    <row r="733" spans="1:3">
      <c r="A733" s="2" t="s">
        <v>1470</v>
      </c>
      <c r="B733" t="s">
        <v>92</v>
      </c>
      <c r="C733" t="s">
        <v>92</v>
      </c>
    </row>
    <row r="734" spans="1:3">
      <c r="A734" s="2" t="s">
        <v>1471</v>
      </c>
      <c r="B734" t="s">
        <v>92</v>
      </c>
      <c r="C734" t="s">
        <v>92</v>
      </c>
    </row>
    <row r="735" spans="1:3">
      <c r="A735" s="2" t="s">
        <v>1474</v>
      </c>
      <c r="B735" t="s">
        <v>92</v>
      </c>
      <c r="C735" t="s">
        <v>92</v>
      </c>
    </row>
    <row r="736" spans="1:3">
      <c r="A736" s="2" t="s">
        <v>1475</v>
      </c>
      <c r="B736" t="s">
        <v>92</v>
      </c>
      <c r="C736" t="s">
        <v>92</v>
      </c>
    </row>
    <row r="737" spans="1:3">
      <c r="A737" s="2" t="s">
        <v>1476</v>
      </c>
      <c r="B737" t="s">
        <v>92</v>
      </c>
      <c r="C737" t="s">
        <v>92</v>
      </c>
    </row>
    <row r="738" spans="1:3">
      <c r="A738" s="2" t="s">
        <v>1478</v>
      </c>
      <c r="B738" t="s">
        <v>92</v>
      </c>
      <c r="C738" t="s">
        <v>92</v>
      </c>
    </row>
    <row r="739" spans="1:3">
      <c r="A739" s="2" t="s">
        <v>1479</v>
      </c>
      <c r="B739" t="s">
        <v>92</v>
      </c>
      <c r="C739" t="s">
        <v>92</v>
      </c>
    </row>
    <row r="740" spans="1:3">
      <c r="A740" s="2" t="s">
        <v>1480</v>
      </c>
      <c r="B740" t="s">
        <v>92</v>
      </c>
      <c r="C740" t="s">
        <v>92</v>
      </c>
    </row>
    <row r="741" spans="1:3">
      <c r="A741" s="2" t="s">
        <v>1481</v>
      </c>
      <c r="B741" t="s">
        <v>92</v>
      </c>
      <c r="C741" t="s">
        <v>92</v>
      </c>
    </row>
    <row r="742" spans="1:3">
      <c r="A742" s="2" t="s">
        <v>1483</v>
      </c>
      <c r="B742" t="s">
        <v>92</v>
      </c>
      <c r="C742" t="s">
        <v>92</v>
      </c>
    </row>
    <row r="743" spans="1:3">
      <c r="A743" s="2" t="s">
        <v>1488</v>
      </c>
      <c r="B743" t="s">
        <v>92</v>
      </c>
      <c r="C743" t="s">
        <v>92</v>
      </c>
    </row>
    <row r="744" spans="1:3">
      <c r="A744" s="2" t="s">
        <v>1489</v>
      </c>
      <c r="B744" t="s">
        <v>92</v>
      </c>
      <c r="C744" t="s">
        <v>92</v>
      </c>
    </row>
    <row r="745" spans="1:3">
      <c r="A745" s="2" t="s">
        <v>1490</v>
      </c>
      <c r="B745" t="s">
        <v>92</v>
      </c>
      <c r="C745" t="s">
        <v>92</v>
      </c>
    </row>
    <row r="746" spans="1:3">
      <c r="A746" s="2" t="s">
        <v>1497</v>
      </c>
      <c r="B746" t="s">
        <v>92</v>
      </c>
      <c r="C746" t="s">
        <v>92</v>
      </c>
    </row>
    <row r="747" spans="1:3">
      <c r="A747" s="2" t="s">
        <v>1510</v>
      </c>
      <c r="B747" t="s">
        <v>92</v>
      </c>
      <c r="C747" t="s">
        <v>92</v>
      </c>
    </row>
    <row r="748" spans="1:3">
      <c r="A748" s="2" t="s">
        <v>1511</v>
      </c>
      <c r="B748" t="s">
        <v>92</v>
      </c>
      <c r="C748" t="s">
        <v>92</v>
      </c>
    </row>
    <row r="749" spans="1:3">
      <c r="A749" s="2" t="s">
        <v>1516</v>
      </c>
      <c r="B749" t="s">
        <v>92</v>
      </c>
      <c r="C749" t="s">
        <v>92</v>
      </c>
    </row>
    <row r="750" spans="1:3">
      <c r="A750" s="2" t="s">
        <v>1517</v>
      </c>
      <c r="B750" t="s">
        <v>92</v>
      </c>
      <c r="C750" t="s">
        <v>92</v>
      </c>
    </row>
    <row r="751" spans="1:3">
      <c r="A751" s="2" t="s">
        <v>1519</v>
      </c>
      <c r="B751" t="s">
        <v>92</v>
      </c>
      <c r="C751" t="s">
        <v>92</v>
      </c>
    </row>
    <row r="752" spans="1:3">
      <c r="A752" s="2" t="s">
        <v>1520</v>
      </c>
      <c r="B752" t="s">
        <v>92</v>
      </c>
      <c r="C752" t="s">
        <v>92</v>
      </c>
    </row>
    <row r="753" spans="1:3">
      <c r="A753" s="2" t="s">
        <v>1523</v>
      </c>
      <c r="B753" t="s">
        <v>92</v>
      </c>
      <c r="C753" t="s">
        <v>92</v>
      </c>
    </row>
    <row r="754" spans="1:3">
      <c r="A754" s="2" t="s">
        <v>1525</v>
      </c>
      <c r="B754" t="s">
        <v>92</v>
      </c>
      <c r="C754" t="s">
        <v>92</v>
      </c>
    </row>
    <row r="755" spans="1:3">
      <c r="A755" s="2" t="s">
        <v>1526</v>
      </c>
      <c r="B755" t="s">
        <v>92</v>
      </c>
      <c r="C755" t="s">
        <v>92</v>
      </c>
    </row>
    <row r="756" spans="1:3">
      <c r="A756" s="2" t="s">
        <v>1530</v>
      </c>
      <c r="B756" t="s">
        <v>92</v>
      </c>
      <c r="C756" t="s">
        <v>92</v>
      </c>
    </row>
    <row r="757" spans="1:3">
      <c r="A757" s="2" t="s">
        <v>1531</v>
      </c>
      <c r="B757" t="s">
        <v>92</v>
      </c>
      <c r="C757" t="s">
        <v>92</v>
      </c>
    </row>
    <row r="758" spans="1:3">
      <c r="A758" s="2" t="s">
        <v>1540</v>
      </c>
      <c r="B758" t="s">
        <v>92</v>
      </c>
      <c r="C758" t="s">
        <v>92</v>
      </c>
    </row>
    <row r="759" spans="1:3">
      <c r="A759" s="2" t="s">
        <v>1541</v>
      </c>
      <c r="B759" t="s">
        <v>92</v>
      </c>
      <c r="C759" t="s">
        <v>92</v>
      </c>
    </row>
    <row r="760" spans="1:3">
      <c r="A760" s="2" t="s">
        <v>1543</v>
      </c>
      <c r="B760" t="s">
        <v>92</v>
      </c>
      <c r="C760" t="s">
        <v>92</v>
      </c>
    </row>
    <row r="761" spans="1:3">
      <c r="A761" s="2" t="s">
        <v>1550</v>
      </c>
      <c r="B761" t="s">
        <v>92</v>
      </c>
      <c r="C761" t="s">
        <v>92</v>
      </c>
    </row>
    <row r="762" spans="1:3">
      <c r="A762" s="2" t="s">
        <v>1553</v>
      </c>
      <c r="B762" t="s">
        <v>92</v>
      </c>
      <c r="C762" t="s">
        <v>92</v>
      </c>
    </row>
    <row r="763" spans="1:3">
      <c r="A763" s="2" t="s">
        <v>1554</v>
      </c>
      <c r="B763" t="s">
        <v>92</v>
      </c>
      <c r="C763" t="s">
        <v>92</v>
      </c>
    </row>
    <row r="764" spans="1:3">
      <c r="A764" s="2" t="s">
        <v>1557</v>
      </c>
      <c r="B764" t="s">
        <v>92</v>
      </c>
      <c r="C764" t="s">
        <v>92</v>
      </c>
    </row>
    <row r="765" spans="1:3">
      <c r="A765" s="2" t="s">
        <v>1569</v>
      </c>
      <c r="B765" t="s">
        <v>92</v>
      </c>
      <c r="C765" t="s">
        <v>92</v>
      </c>
    </row>
    <row r="766" spans="1:3">
      <c r="A766" s="2" t="s">
        <v>1570</v>
      </c>
      <c r="B766" t="s">
        <v>92</v>
      </c>
      <c r="C766" t="s">
        <v>92</v>
      </c>
    </row>
    <row r="767" spans="1:3">
      <c r="A767" s="2" t="s">
        <v>1572</v>
      </c>
      <c r="B767" t="s">
        <v>92</v>
      </c>
      <c r="C767" t="s">
        <v>92</v>
      </c>
    </row>
    <row r="768" spans="1:3">
      <c r="A768" s="2" t="s">
        <v>1579</v>
      </c>
      <c r="B768" t="s">
        <v>92</v>
      </c>
      <c r="C768" t="s">
        <v>92</v>
      </c>
    </row>
    <row r="769" spans="1:3">
      <c r="A769" s="2" t="s">
        <v>1585</v>
      </c>
      <c r="B769" t="s">
        <v>92</v>
      </c>
      <c r="C769" t="s">
        <v>92</v>
      </c>
    </row>
    <row r="770" spans="1:3">
      <c r="A770" s="2" t="s">
        <v>1588</v>
      </c>
      <c r="B770" t="s">
        <v>92</v>
      </c>
      <c r="C770" t="s">
        <v>92</v>
      </c>
    </row>
    <row r="771" spans="1:3">
      <c r="A771" s="2" t="s">
        <v>1589</v>
      </c>
      <c r="B771" t="s">
        <v>92</v>
      </c>
      <c r="C771" t="s">
        <v>92</v>
      </c>
    </row>
    <row r="772" spans="1:3">
      <c r="A772" s="2" t="s">
        <v>1594</v>
      </c>
      <c r="B772" t="s">
        <v>92</v>
      </c>
      <c r="C772" t="s">
        <v>92</v>
      </c>
    </row>
    <row r="773" spans="1:3">
      <c r="A773" s="2" t="s">
        <v>1597</v>
      </c>
      <c r="B773" t="s">
        <v>92</v>
      </c>
      <c r="C773" t="s">
        <v>92</v>
      </c>
    </row>
    <row r="774" spans="1:3">
      <c r="A774" s="2" t="s">
        <v>1602</v>
      </c>
      <c r="B774" t="s">
        <v>92</v>
      </c>
      <c r="C774" t="s">
        <v>92</v>
      </c>
    </row>
    <row r="775" spans="1:3">
      <c r="A775" s="2" t="s">
        <v>1605</v>
      </c>
      <c r="B775" t="s">
        <v>92</v>
      </c>
      <c r="C775" t="s">
        <v>92</v>
      </c>
    </row>
    <row r="776" spans="1:3">
      <c r="A776" s="2" t="s">
        <v>1606</v>
      </c>
      <c r="B776" t="s">
        <v>92</v>
      </c>
      <c r="C776" t="s">
        <v>92</v>
      </c>
    </row>
    <row r="777" spans="1:3">
      <c r="A777" s="2" t="s">
        <v>1607</v>
      </c>
      <c r="B777" t="s">
        <v>92</v>
      </c>
      <c r="C777" t="s">
        <v>92</v>
      </c>
    </row>
    <row r="778" spans="1:3">
      <c r="A778" s="2" t="s">
        <v>1609</v>
      </c>
      <c r="B778" t="s">
        <v>92</v>
      </c>
      <c r="C778" t="s">
        <v>92</v>
      </c>
    </row>
    <row r="779" spans="1:3">
      <c r="A779" s="2" t="s">
        <v>1615</v>
      </c>
      <c r="B779" t="s">
        <v>92</v>
      </c>
      <c r="C779" t="s">
        <v>92</v>
      </c>
    </row>
    <row r="780" spans="1:3">
      <c r="A780" s="2" t="s">
        <v>1616</v>
      </c>
      <c r="B780" t="s">
        <v>92</v>
      </c>
      <c r="C780" t="s">
        <v>92</v>
      </c>
    </row>
    <row r="781" spans="1:3">
      <c r="A781" s="2" t="s">
        <v>1619</v>
      </c>
      <c r="B781" t="s">
        <v>92</v>
      </c>
      <c r="C781" t="s">
        <v>92</v>
      </c>
    </row>
    <row r="782" spans="1:3">
      <c r="A782" s="2" t="s">
        <v>1621</v>
      </c>
      <c r="B782" t="s">
        <v>92</v>
      </c>
      <c r="C782" t="s">
        <v>92</v>
      </c>
    </row>
    <row r="783" spans="1:3">
      <c r="A783" s="2" t="s">
        <v>1636</v>
      </c>
      <c r="B783" t="s">
        <v>92</v>
      </c>
      <c r="C783" t="s">
        <v>92</v>
      </c>
    </row>
    <row r="784" spans="1:3">
      <c r="A784" s="2" t="s">
        <v>1641</v>
      </c>
      <c r="B784" t="s">
        <v>92</v>
      </c>
      <c r="C784" t="s">
        <v>92</v>
      </c>
    </row>
    <row r="785" spans="1:3">
      <c r="A785" s="2" t="s">
        <v>1642</v>
      </c>
      <c r="B785" t="s">
        <v>92</v>
      </c>
      <c r="C785" t="s">
        <v>92</v>
      </c>
    </row>
    <row r="786" spans="1:3">
      <c r="A786" s="2" t="s">
        <v>1647</v>
      </c>
      <c r="B786" t="s">
        <v>92</v>
      </c>
      <c r="C786" t="s">
        <v>92</v>
      </c>
    </row>
    <row r="787" spans="1:3">
      <c r="A787" s="2" t="s">
        <v>1657</v>
      </c>
      <c r="B787" t="s">
        <v>92</v>
      </c>
      <c r="C787" t="s">
        <v>92</v>
      </c>
    </row>
    <row r="788" spans="1:3">
      <c r="A788" s="2" t="s">
        <v>1658</v>
      </c>
      <c r="B788" t="s">
        <v>92</v>
      </c>
      <c r="C788" t="s">
        <v>92</v>
      </c>
    </row>
    <row r="789" spans="1:3">
      <c r="A789" s="2" t="s">
        <v>1667</v>
      </c>
      <c r="B789" t="s">
        <v>92</v>
      </c>
      <c r="C789" t="s">
        <v>92</v>
      </c>
    </row>
    <row r="790" spans="1:3">
      <c r="A790" s="2" t="s">
        <v>1668</v>
      </c>
      <c r="B790" t="s">
        <v>92</v>
      </c>
      <c r="C790" t="s">
        <v>92</v>
      </c>
    </row>
    <row r="791" spans="1:3">
      <c r="A791" s="2" t="s">
        <v>1669</v>
      </c>
      <c r="B791" t="s">
        <v>92</v>
      </c>
      <c r="C791" t="s">
        <v>92</v>
      </c>
    </row>
    <row r="792" spans="1:3">
      <c r="A792" s="2" t="s">
        <v>1671</v>
      </c>
      <c r="B792" t="s">
        <v>92</v>
      </c>
      <c r="C792" t="s">
        <v>92</v>
      </c>
    </row>
    <row r="793" spans="1:3">
      <c r="A793" s="2" t="s">
        <v>1673</v>
      </c>
      <c r="B793" t="s">
        <v>92</v>
      </c>
      <c r="C793" t="s">
        <v>92</v>
      </c>
    </row>
    <row r="794" spans="1:3">
      <c r="A794" s="2" t="s">
        <v>1674</v>
      </c>
      <c r="B794" t="s">
        <v>92</v>
      </c>
      <c r="C794" t="s">
        <v>92</v>
      </c>
    </row>
    <row r="795" spans="1:3">
      <c r="A795" s="2" t="s">
        <v>1675</v>
      </c>
      <c r="B795" t="s">
        <v>92</v>
      </c>
      <c r="C795" t="s">
        <v>92</v>
      </c>
    </row>
    <row r="796" spans="1:3">
      <c r="A796" s="2" t="s">
        <v>1685</v>
      </c>
      <c r="B796" t="s">
        <v>92</v>
      </c>
      <c r="C796" t="s">
        <v>92</v>
      </c>
    </row>
    <row r="797" spans="1:3">
      <c r="A797" s="2" t="s">
        <v>1686</v>
      </c>
      <c r="B797" t="s">
        <v>92</v>
      </c>
      <c r="C797" t="s">
        <v>92</v>
      </c>
    </row>
    <row r="798" spans="1:3">
      <c r="A798" s="2" t="s">
        <v>1687</v>
      </c>
      <c r="B798" t="s">
        <v>92</v>
      </c>
      <c r="C798" t="s">
        <v>92</v>
      </c>
    </row>
    <row r="799" spans="1:3">
      <c r="A799" s="2" t="s">
        <v>1690</v>
      </c>
      <c r="B799" t="s">
        <v>92</v>
      </c>
      <c r="C799" t="s">
        <v>92</v>
      </c>
    </row>
    <row r="800" spans="1:3">
      <c r="A800" s="2" t="s">
        <v>1698</v>
      </c>
      <c r="B800" t="s">
        <v>92</v>
      </c>
      <c r="C800" t="s">
        <v>92</v>
      </c>
    </row>
    <row r="801" spans="1:3">
      <c r="A801" s="2" t="s">
        <v>1714</v>
      </c>
      <c r="B801" t="s">
        <v>92</v>
      </c>
      <c r="C801" t="s">
        <v>92</v>
      </c>
    </row>
    <row r="802" spans="1:3">
      <c r="A802" s="2" t="s">
        <v>1727</v>
      </c>
      <c r="B802" t="s">
        <v>92</v>
      </c>
      <c r="C802" t="s">
        <v>92</v>
      </c>
    </row>
    <row r="803" spans="1:3">
      <c r="A803" s="2" t="s">
        <v>1728</v>
      </c>
      <c r="B803" t="s">
        <v>92</v>
      </c>
      <c r="C803" t="s">
        <v>92</v>
      </c>
    </row>
    <row r="804" spans="1:3">
      <c r="A804" s="2" t="s">
        <v>1735</v>
      </c>
      <c r="B804" t="s">
        <v>92</v>
      </c>
      <c r="C804" t="s">
        <v>92</v>
      </c>
    </row>
    <row r="805" spans="1:3">
      <c r="A805" s="2" t="s">
        <v>1746</v>
      </c>
      <c r="B805" t="s">
        <v>92</v>
      </c>
      <c r="C805" t="s">
        <v>92</v>
      </c>
    </row>
    <row r="806" spans="1:3">
      <c r="A806" s="2" t="s">
        <v>1749</v>
      </c>
      <c r="B806" t="s">
        <v>92</v>
      </c>
      <c r="C806" t="s">
        <v>92</v>
      </c>
    </row>
    <row r="807" spans="1:3">
      <c r="A807" s="2" t="s">
        <v>1755</v>
      </c>
      <c r="B807" t="s">
        <v>92</v>
      </c>
      <c r="C807" t="s">
        <v>92</v>
      </c>
    </row>
    <row r="808" spans="1:3">
      <c r="A808" s="2" t="s">
        <v>1756</v>
      </c>
      <c r="B808" t="s">
        <v>92</v>
      </c>
      <c r="C808" t="s">
        <v>92</v>
      </c>
    </row>
    <row r="809" spans="1:3">
      <c r="A809" s="2" t="s">
        <v>1762</v>
      </c>
      <c r="B809" t="s">
        <v>92</v>
      </c>
      <c r="C809" t="s">
        <v>92</v>
      </c>
    </row>
    <row r="810" spans="1:3">
      <c r="A810" s="2" t="s">
        <v>1764</v>
      </c>
      <c r="B810" t="s">
        <v>92</v>
      </c>
      <c r="C810" t="s">
        <v>92</v>
      </c>
    </row>
    <row r="811" spans="1:3">
      <c r="A811" s="2" t="s">
        <v>1770</v>
      </c>
      <c r="B811" t="s">
        <v>92</v>
      </c>
      <c r="C811" t="s">
        <v>92</v>
      </c>
    </row>
    <row r="812" spans="1:3">
      <c r="A812" s="2" t="s">
        <v>1771</v>
      </c>
      <c r="B812" t="s">
        <v>92</v>
      </c>
      <c r="C812" t="s">
        <v>92</v>
      </c>
    </row>
    <row r="813" spans="1:3">
      <c r="A813" s="2" t="s">
        <v>1780</v>
      </c>
      <c r="B813" t="s">
        <v>92</v>
      </c>
      <c r="C813" t="s">
        <v>92</v>
      </c>
    </row>
    <row r="814" spans="1:3">
      <c r="A814" s="2" t="s">
        <v>1781</v>
      </c>
      <c r="B814" t="s">
        <v>92</v>
      </c>
      <c r="C814" t="s">
        <v>92</v>
      </c>
    </row>
    <row r="815" spans="1:3">
      <c r="A815" s="2" t="s">
        <v>1783</v>
      </c>
      <c r="B815" t="s">
        <v>92</v>
      </c>
      <c r="C815" t="s">
        <v>92</v>
      </c>
    </row>
    <row r="816" spans="1:3">
      <c r="A816" s="2" t="s">
        <v>1787</v>
      </c>
      <c r="B816" t="s">
        <v>92</v>
      </c>
      <c r="C816" t="s">
        <v>92</v>
      </c>
    </row>
    <row r="817" spans="1:3">
      <c r="A817" s="2" t="s">
        <v>1790</v>
      </c>
      <c r="B817" t="s">
        <v>92</v>
      </c>
      <c r="C817" t="s">
        <v>92</v>
      </c>
    </row>
    <row r="818" spans="1:3">
      <c r="A818" s="2" t="s">
        <v>1793</v>
      </c>
      <c r="B818" t="s">
        <v>92</v>
      </c>
      <c r="C818" t="s">
        <v>92</v>
      </c>
    </row>
    <row r="819" spans="1:3">
      <c r="A819" s="2" t="s">
        <v>1794</v>
      </c>
      <c r="B819" t="s">
        <v>92</v>
      </c>
      <c r="C819" t="s">
        <v>92</v>
      </c>
    </row>
    <row r="820" spans="1:3">
      <c r="A820" s="2" t="s">
        <v>1795</v>
      </c>
      <c r="B820" t="s">
        <v>92</v>
      </c>
      <c r="C820" t="s">
        <v>92</v>
      </c>
    </row>
    <row r="821" spans="1:3">
      <c r="A821" s="2" t="s">
        <v>1796</v>
      </c>
      <c r="B821" t="s">
        <v>92</v>
      </c>
      <c r="C821" t="s">
        <v>92</v>
      </c>
    </row>
    <row r="822" spans="1:3">
      <c r="A822" s="2" t="s">
        <v>1798</v>
      </c>
      <c r="B822" t="s">
        <v>92</v>
      </c>
      <c r="C822" t="s">
        <v>92</v>
      </c>
    </row>
    <row r="823" spans="1:3">
      <c r="A823" s="2" t="s">
        <v>1799</v>
      </c>
      <c r="B823" t="s">
        <v>92</v>
      </c>
      <c r="C823" t="s">
        <v>92</v>
      </c>
    </row>
    <row r="824" spans="1:3">
      <c r="A824" s="2" t="s">
        <v>1800</v>
      </c>
      <c r="B824" t="s">
        <v>92</v>
      </c>
      <c r="C824" t="s">
        <v>92</v>
      </c>
    </row>
    <row r="825" spans="1:3">
      <c r="A825" s="2" t="s">
        <v>1801</v>
      </c>
      <c r="B825" t="s">
        <v>92</v>
      </c>
      <c r="C825" t="s">
        <v>92</v>
      </c>
    </row>
    <row r="826" spans="1:3">
      <c r="A826" s="2" t="s">
        <v>1809</v>
      </c>
      <c r="B826" t="s">
        <v>92</v>
      </c>
      <c r="C826" t="s">
        <v>92</v>
      </c>
    </row>
    <row r="827" spans="1:3">
      <c r="A827" s="2" t="s">
        <v>1810</v>
      </c>
      <c r="B827" t="s">
        <v>92</v>
      </c>
      <c r="C827" t="s">
        <v>92</v>
      </c>
    </row>
    <row r="828" spans="1:3">
      <c r="A828" s="2" t="s">
        <v>1812</v>
      </c>
      <c r="B828" t="s">
        <v>92</v>
      </c>
      <c r="C828" t="s">
        <v>92</v>
      </c>
    </row>
    <row r="829" spans="1:3">
      <c r="A829" s="2" t="s">
        <v>1813</v>
      </c>
      <c r="B829" t="s">
        <v>92</v>
      </c>
      <c r="C829" t="s">
        <v>92</v>
      </c>
    </row>
    <row r="830" spans="1:3">
      <c r="A830" s="2" t="s">
        <v>1814</v>
      </c>
      <c r="B830" t="s">
        <v>92</v>
      </c>
      <c r="C830" t="s">
        <v>92</v>
      </c>
    </row>
    <row r="831" spans="1:3">
      <c r="A831" s="2" t="s">
        <v>1815</v>
      </c>
      <c r="B831" t="s">
        <v>92</v>
      </c>
      <c r="C831" t="s">
        <v>92</v>
      </c>
    </row>
    <row r="832" spans="1:3">
      <c r="A832" s="2" t="s">
        <v>1816</v>
      </c>
      <c r="B832" t="s">
        <v>92</v>
      </c>
      <c r="C832" t="s">
        <v>92</v>
      </c>
    </row>
    <row r="833" spans="1:3">
      <c r="A833" s="2" t="s">
        <v>1843</v>
      </c>
      <c r="B833" t="s">
        <v>92</v>
      </c>
      <c r="C833" t="s">
        <v>92</v>
      </c>
    </row>
    <row r="834" spans="1:3">
      <c r="A834" s="2" t="s">
        <v>1849</v>
      </c>
      <c r="B834" t="s">
        <v>92</v>
      </c>
      <c r="C834" t="s">
        <v>92</v>
      </c>
    </row>
    <row r="835" spans="1:3">
      <c r="A835" s="2" t="s">
        <v>1854</v>
      </c>
      <c r="B835" t="s">
        <v>92</v>
      </c>
      <c r="C835" t="s">
        <v>92</v>
      </c>
    </row>
    <row r="836" spans="1:3">
      <c r="A836" s="2" t="s">
        <v>1874</v>
      </c>
      <c r="B836" t="s">
        <v>92</v>
      </c>
      <c r="C836" t="s">
        <v>92</v>
      </c>
    </row>
    <row r="837" spans="1:3">
      <c r="A837" s="2" t="s">
        <v>1879</v>
      </c>
      <c r="B837" t="s">
        <v>92</v>
      </c>
      <c r="C837" t="s">
        <v>92</v>
      </c>
    </row>
    <row r="838" spans="1:3">
      <c r="A838" s="2" t="s">
        <v>1888</v>
      </c>
      <c r="B838" t="s">
        <v>92</v>
      </c>
      <c r="C838" t="s">
        <v>92</v>
      </c>
    </row>
    <row r="839" spans="1:3">
      <c r="A839" s="2" t="s">
        <v>1913</v>
      </c>
      <c r="B839" t="s">
        <v>92</v>
      </c>
      <c r="C839" t="s">
        <v>92</v>
      </c>
    </row>
    <row r="840" spans="1:3">
      <c r="A840" s="2" t="s">
        <v>1914</v>
      </c>
      <c r="B840" t="s">
        <v>92</v>
      </c>
      <c r="C840" t="s">
        <v>92</v>
      </c>
    </row>
    <row r="841" spans="1:3">
      <c r="A841" s="2" t="s">
        <v>1926</v>
      </c>
      <c r="B841" t="s">
        <v>92</v>
      </c>
      <c r="C841" t="s">
        <v>92</v>
      </c>
    </row>
    <row r="842" spans="1:3">
      <c r="A842" s="2" t="s">
        <v>1928</v>
      </c>
      <c r="B842" t="s">
        <v>92</v>
      </c>
      <c r="C842" t="s">
        <v>92</v>
      </c>
    </row>
    <row r="843" spans="1:3">
      <c r="A843" s="2" t="s">
        <v>1964</v>
      </c>
      <c r="B843" t="s">
        <v>92</v>
      </c>
      <c r="C843" t="s">
        <v>92</v>
      </c>
    </row>
    <row r="844" spans="1:3">
      <c r="A844" s="2" t="s">
        <v>1980</v>
      </c>
      <c r="B844" t="s">
        <v>92</v>
      </c>
      <c r="C844" t="s">
        <v>92</v>
      </c>
    </row>
    <row r="845" spans="1:3">
      <c r="A845" t="s">
        <v>1627</v>
      </c>
      <c r="B845" t="s">
        <v>2527</v>
      </c>
      <c r="C845" t="s">
        <v>92</v>
      </c>
    </row>
    <row r="846" spans="1:3">
      <c r="A846" t="s">
        <v>1269</v>
      </c>
      <c r="B846" t="s">
        <v>2527</v>
      </c>
      <c r="C846" t="s">
        <v>92</v>
      </c>
    </row>
    <row r="847" spans="1:3">
      <c r="A847" t="s">
        <v>1072</v>
      </c>
      <c r="B847" t="s">
        <v>2527</v>
      </c>
      <c r="C847" t="s">
        <v>92</v>
      </c>
    </row>
    <row r="848" spans="1:3">
      <c r="A848" t="s">
        <v>1664</v>
      </c>
      <c r="B848" t="s">
        <v>2527</v>
      </c>
      <c r="C848" t="s">
        <v>92</v>
      </c>
    </row>
    <row r="849" spans="1:3">
      <c r="A849" t="s">
        <v>929</v>
      </c>
      <c r="B849" t="s">
        <v>2527</v>
      </c>
      <c r="C849" t="s">
        <v>92</v>
      </c>
    </row>
    <row r="850" spans="1:3">
      <c r="A850" t="s">
        <v>1438</v>
      </c>
      <c r="B850" t="s">
        <v>2527</v>
      </c>
      <c r="C850" t="s">
        <v>92</v>
      </c>
    </row>
    <row r="851" spans="1:3">
      <c r="A851" t="s">
        <v>914</v>
      </c>
      <c r="B851" t="s">
        <v>2527</v>
      </c>
      <c r="C851" t="s">
        <v>92</v>
      </c>
    </row>
    <row r="852" spans="1:3">
      <c r="A852" t="s">
        <v>1230</v>
      </c>
      <c r="B852" t="s">
        <v>2527</v>
      </c>
      <c r="C852" t="s">
        <v>92</v>
      </c>
    </row>
    <row r="853" spans="1:3">
      <c r="A853" t="s">
        <v>1598</v>
      </c>
      <c r="B853" t="s">
        <v>2527</v>
      </c>
      <c r="C853" t="s">
        <v>92</v>
      </c>
    </row>
    <row r="854" spans="1:3">
      <c r="A854" t="s">
        <v>1302</v>
      </c>
      <c r="B854" t="s">
        <v>2527</v>
      </c>
      <c r="C854" t="s">
        <v>92</v>
      </c>
    </row>
    <row r="855" spans="1:3">
      <c r="A855" t="s">
        <v>1626</v>
      </c>
      <c r="B855" t="s">
        <v>2527</v>
      </c>
      <c r="C855" t="s">
        <v>92</v>
      </c>
    </row>
    <row r="856" spans="1:3">
      <c r="A856" t="s">
        <v>1314</v>
      </c>
      <c r="B856" t="s">
        <v>2527</v>
      </c>
      <c r="C856" t="s">
        <v>92</v>
      </c>
    </row>
    <row r="857" spans="1:3">
      <c r="A857" t="s">
        <v>119</v>
      </c>
      <c r="B857" t="s">
        <v>2527</v>
      </c>
      <c r="C857" t="s">
        <v>92</v>
      </c>
    </row>
    <row r="858" spans="1:3">
      <c r="A858" t="s">
        <v>1909</v>
      </c>
      <c r="B858" t="s">
        <v>2527</v>
      </c>
      <c r="C858" t="s">
        <v>92</v>
      </c>
    </row>
    <row r="859" spans="1:3">
      <c r="A859" t="s">
        <v>382</v>
      </c>
      <c r="B859" t="s">
        <v>2527</v>
      </c>
      <c r="C859" t="s">
        <v>92</v>
      </c>
    </row>
    <row r="860" spans="1:3">
      <c r="A860" t="s">
        <v>1877</v>
      </c>
      <c r="B860" t="s">
        <v>2527</v>
      </c>
      <c r="C860" t="s">
        <v>92</v>
      </c>
    </row>
    <row r="861" spans="1:3">
      <c r="A861" t="s">
        <v>487</v>
      </c>
      <c r="B861" t="s">
        <v>2527</v>
      </c>
      <c r="C861" t="s">
        <v>92</v>
      </c>
    </row>
    <row r="862" spans="1:3">
      <c r="A862" t="s">
        <v>1080</v>
      </c>
      <c r="B862" t="s">
        <v>2527</v>
      </c>
      <c r="C862" t="s">
        <v>92</v>
      </c>
    </row>
    <row r="863" spans="1:3">
      <c r="A863" t="s">
        <v>279</v>
      </c>
      <c r="B863" t="s">
        <v>2527</v>
      </c>
      <c r="C863" t="s">
        <v>92</v>
      </c>
    </row>
    <row r="864" spans="1:3">
      <c r="A864" t="s">
        <v>1109</v>
      </c>
      <c r="B864" t="s">
        <v>2527</v>
      </c>
      <c r="C864" t="s">
        <v>92</v>
      </c>
    </row>
    <row r="865" spans="1:3">
      <c r="A865" t="s">
        <v>1529</v>
      </c>
      <c r="B865" t="s">
        <v>2527</v>
      </c>
      <c r="C865" t="s">
        <v>92</v>
      </c>
    </row>
    <row r="866" spans="1:3">
      <c r="A866" t="s">
        <v>912</v>
      </c>
      <c r="B866" t="s">
        <v>2527</v>
      </c>
      <c r="C866" t="s">
        <v>92</v>
      </c>
    </row>
    <row r="867" spans="1:3">
      <c r="A867" t="s">
        <v>502</v>
      </c>
      <c r="B867" t="s">
        <v>2527</v>
      </c>
      <c r="C867" t="s">
        <v>92</v>
      </c>
    </row>
    <row r="868" spans="1:3">
      <c r="A868" t="s">
        <v>795</v>
      </c>
      <c r="B868" t="s">
        <v>2527</v>
      </c>
      <c r="C868" t="s">
        <v>92</v>
      </c>
    </row>
    <row r="869" spans="1:3">
      <c r="A869" t="s">
        <v>909</v>
      </c>
      <c r="B869" t="s">
        <v>2527</v>
      </c>
      <c r="C869" t="s">
        <v>92</v>
      </c>
    </row>
    <row r="870" spans="1:3">
      <c r="A870" t="s">
        <v>1603</v>
      </c>
      <c r="B870" t="s">
        <v>2527</v>
      </c>
      <c r="C870" t="s">
        <v>92</v>
      </c>
    </row>
    <row r="871" spans="1:3">
      <c r="A871" t="s">
        <v>1136</v>
      </c>
      <c r="B871" t="s">
        <v>2527</v>
      </c>
      <c r="C871" t="s">
        <v>92</v>
      </c>
    </row>
    <row r="872" spans="1:3">
      <c r="A872" t="s">
        <v>994</v>
      </c>
      <c r="B872" t="s">
        <v>2527</v>
      </c>
      <c r="C872" t="s">
        <v>92</v>
      </c>
    </row>
    <row r="873" spans="1:3">
      <c r="A873" t="s">
        <v>1356</v>
      </c>
      <c r="B873" t="s">
        <v>2527</v>
      </c>
      <c r="C873" t="s">
        <v>92</v>
      </c>
    </row>
    <row r="874" spans="1:3">
      <c r="A874" t="s">
        <v>1242</v>
      </c>
      <c r="B874" t="s">
        <v>2527</v>
      </c>
      <c r="C874" t="s">
        <v>92</v>
      </c>
    </row>
    <row r="875" spans="1:3">
      <c r="A875" t="s">
        <v>600</v>
      </c>
      <c r="B875" t="s">
        <v>2527</v>
      </c>
      <c r="C875" t="s">
        <v>92</v>
      </c>
    </row>
    <row r="876" spans="1:3">
      <c r="A876" t="s">
        <v>792</v>
      </c>
      <c r="B876" t="s">
        <v>2527</v>
      </c>
      <c r="C876" t="s">
        <v>92</v>
      </c>
    </row>
    <row r="877" spans="1:3">
      <c r="A877" t="s">
        <v>1546</v>
      </c>
      <c r="B877" t="s">
        <v>2527</v>
      </c>
      <c r="C877" t="s">
        <v>92</v>
      </c>
    </row>
    <row r="878" spans="1:3">
      <c r="A878" t="s">
        <v>790</v>
      </c>
      <c r="B878" t="s">
        <v>2527</v>
      </c>
      <c r="C878" t="s">
        <v>92</v>
      </c>
    </row>
    <row r="879" spans="1:3">
      <c r="A879" t="s">
        <v>1291</v>
      </c>
      <c r="B879" t="s">
        <v>2527</v>
      </c>
      <c r="C879" t="s">
        <v>92</v>
      </c>
    </row>
    <row r="880" spans="1:3">
      <c r="A880" t="s">
        <v>1223</v>
      </c>
      <c r="B880" t="s">
        <v>2527</v>
      </c>
      <c r="C880" t="s">
        <v>92</v>
      </c>
    </row>
    <row r="881" spans="1:3">
      <c r="A881" t="s">
        <v>976</v>
      </c>
      <c r="B881" t="s">
        <v>2527</v>
      </c>
      <c r="C881" t="s">
        <v>92</v>
      </c>
    </row>
    <row r="882" spans="1:3">
      <c r="A882" t="s">
        <v>789</v>
      </c>
      <c r="B882" t="s">
        <v>2527</v>
      </c>
      <c r="C882" t="s">
        <v>92</v>
      </c>
    </row>
    <row r="883" spans="1:3">
      <c r="A883" t="s">
        <v>1897</v>
      </c>
      <c r="B883" t="s">
        <v>2527</v>
      </c>
      <c r="C883" t="s">
        <v>92</v>
      </c>
    </row>
    <row r="884" spans="1:3">
      <c r="A884" t="s">
        <v>1899</v>
      </c>
      <c r="B884" t="s">
        <v>2527</v>
      </c>
      <c r="C884" t="s">
        <v>92</v>
      </c>
    </row>
    <row r="885" spans="1:3">
      <c r="A885" t="s">
        <v>1896</v>
      </c>
      <c r="B885" t="s">
        <v>2527</v>
      </c>
      <c r="C885" t="s">
        <v>92</v>
      </c>
    </row>
    <row r="886" spans="1:3">
      <c r="A886" t="s">
        <v>786</v>
      </c>
      <c r="B886" t="s">
        <v>2527</v>
      </c>
      <c r="C886" t="s">
        <v>92</v>
      </c>
    </row>
    <row r="887" spans="1:3">
      <c r="A887" t="s">
        <v>1882</v>
      </c>
      <c r="B887" t="s">
        <v>2527</v>
      </c>
      <c r="C887" t="s">
        <v>92</v>
      </c>
    </row>
    <row r="888" spans="1:3">
      <c r="A888" t="s">
        <v>1166</v>
      </c>
      <c r="B888" t="s">
        <v>2527</v>
      </c>
      <c r="C888" t="s">
        <v>92</v>
      </c>
    </row>
    <row r="889" spans="1:3">
      <c r="A889" t="s">
        <v>446</v>
      </c>
      <c r="B889" t="s">
        <v>2527</v>
      </c>
      <c r="C889" t="s">
        <v>92</v>
      </c>
    </row>
    <row r="890" spans="1:3">
      <c r="A890" t="s">
        <v>721</v>
      </c>
      <c r="B890" t="s">
        <v>2527</v>
      </c>
      <c r="C890" t="s">
        <v>92</v>
      </c>
    </row>
    <row r="891" spans="1:3">
      <c r="A891" t="s">
        <v>447</v>
      </c>
      <c r="B891" t="s">
        <v>2527</v>
      </c>
      <c r="C891" t="s">
        <v>92</v>
      </c>
    </row>
    <row r="892" spans="1:3">
      <c r="A892" t="s">
        <v>196</v>
      </c>
      <c r="B892" t="s">
        <v>2527</v>
      </c>
      <c r="C892" t="s">
        <v>92</v>
      </c>
    </row>
    <row r="893" spans="1:3">
      <c r="A893" t="s">
        <v>1571</v>
      </c>
      <c r="B893" t="s">
        <v>2527</v>
      </c>
      <c r="C893" t="s">
        <v>92</v>
      </c>
    </row>
    <row r="894" spans="1:3">
      <c r="A894" t="s">
        <v>1081</v>
      </c>
      <c r="B894" t="s">
        <v>2527</v>
      </c>
      <c r="C894" t="s">
        <v>92</v>
      </c>
    </row>
    <row r="895" spans="1:3">
      <c r="A895" t="s">
        <v>373</v>
      </c>
      <c r="B895" t="s">
        <v>2527</v>
      </c>
      <c r="C895" t="s">
        <v>92</v>
      </c>
    </row>
    <row r="896" spans="1:3">
      <c r="A896" t="s">
        <v>324</v>
      </c>
      <c r="B896" t="s">
        <v>2527</v>
      </c>
      <c r="C896" t="s">
        <v>92</v>
      </c>
    </row>
    <row r="897" spans="1:3">
      <c r="A897" t="s">
        <v>572</v>
      </c>
      <c r="B897" t="s">
        <v>2527</v>
      </c>
      <c r="C897" t="s">
        <v>92</v>
      </c>
    </row>
    <row r="898" spans="1:3">
      <c r="A898" t="s">
        <v>1160</v>
      </c>
      <c r="B898" t="s">
        <v>2527</v>
      </c>
      <c r="C898" t="s">
        <v>92</v>
      </c>
    </row>
    <row r="899" spans="1:3">
      <c r="A899" t="s">
        <v>674</v>
      </c>
      <c r="B899" t="s">
        <v>2528</v>
      </c>
      <c r="C899" t="s">
        <v>103</v>
      </c>
    </row>
    <row r="900" spans="1:3">
      <c r="A900" t="s">
        <v>129</v>
      </c>
      <c r="B900" t="s">
        <v>2528</v>
      </c>
      <c r="C900" t="s">
        <v>103</v>
      </c>
    </row>
    <row r="901" spans="1:3">
      <c r="A901" t="s">
        <v>228</v>
      </c>
      <c r="B901" t="s">
        <v>2528</v>
      </c>
      <c r="C901" t="s">
        <v>103</v>
      </c>
    </row>
    <row r="902" spans="1:3">
      <c r="A902" t="s">
        <v>884</v>
      </c>
      <c r="B902" t="s">
        <v>2528</v>
      </c>
      <c r="C902" t="s">
        <v>103</v>
      </c>
    </row>
    <row r="903" spans="1:3">
      <c r="A903" t="s">
        <v>338</v>
      </c>
      <c r="B903" t="s">
        <v>2528</v>
      </c>
      <c r="C903" t="s">
        <v>103</v>
      </c>
    </row>
    <row r="904" spans="1:3">
      <c r="A904" t="s">
        <v>519</v>
      </c>
      <c r="B904" t="s">
        <v>2528</v>
      </c>
      <c r="C904" t="s">
        <v>103</v>
      </c>
    </row>
    <row r="905" spans="1:3">
      <c r="A905" t="s">
        <v>752</v>
      </c>
      <c r="B905" t="s">
        <v>2528</v>
      </c>
      <c r="C905" t="s">
        <v>103</v>
      </c>
    </row>
    <row r="906" spans="1:3">
      <c r="A906" t="s">
        <v>1256</v>
      </c>
      <c r="B906" t="s">
        <v>2528</v>
      </c>
      <c r="C906" t="s">
        <v>103</v>
      </c>
    </row>
    <row r="907" spans="1:3">
      <c r="A907" t="s">
        <v>467</v>
      </c>
      <c r="B907" t="s">
        <v>2528</v>
      </c>
      <c r="C907" t="s">
        <v>103</v>
      </c>
    </row>
    <row r="908" spans="1:3">
      <c r="A908" t="s">
        <v>578</v>
      </c>
      <c r="B908" t="s">
        <v>2528</v>
      </c>
      <c r="C908" t="s">
        <v>103</v>
      </c>
    </row>
    <row r="909" spans="1:3">
      <c r="A909" t="s">
        <v>1969</v>
      </c>
      <c r="B909" t="s">
        <v>2528</v>
      </c>
      <c r="C909" t="s">
        <v>103</v>
      </c>
    </row>
    <row r="910" spans="1:3">
      <c r="A910" t="s">
        <v>1410</v>
      </c>
      <c r="B910" t="s">
        <v>2528</v>
      </c>
      <c r="C910" t="s">
        <v>103</v>
      </c>
    </row>
    <row r="911" spans="1:3">
      <c r="A911" t="s">
        <v>1968</v>
      </c>
      <c r="B911" t="s">
        <v>2528</v>
      </c>
      <c r="C911" t="s">
        <v>103</v>
      </c>
    </row>
    <row r="912" spans="1:3">
      <c r="A912" t="s">
        <v>1192</v>
      </c>
      <c r="B912" t="s">
        <v>2528</v>
      </c>
      <c r="C912" t="s">
        <v>103</v>
      </c>
    </row>
    <row r="913" spans="1:3">
      <c r="A913" t="s">
        <v>1960</v>
      </c>
      <c r="B913" t="s">
        <v>2528</v>
      </c>
      <c r="C913" t="s">
        <v>103</v>
      </c>
    </row>
    <row r="914" spans="1:3">
      <c r="A914" t="s">
        <v>1651</v>
      </c>
      <c r="B914" t="s">
        <v>2528</v>
      </c>
      <c r="C914" t="s">
        <v>103</v>
      </c>
    </row>
    <row r="915" spans="1:3">
      <c r="A915" t="s">
        <v>1652</v>
      </c>
      <c r="B915" t="s">
        <v>2528</v>
      </c>
      <c r="C915" t="s">
        <v>103</v>
      </c>
    </row>
    <row r="916" spans="1:3">
      <c r="A916" t="s">
        <v>1293</v>
      </c>
      <c r="B916" t="s">
        <v>2528</v>
      </c>
      <c r="C916" t="s">
        <v>103</v>
      </c>
    </row>
    <row r="917" spans="1:3">
      <c r="A917" t="s">
        <v>577</v>
      </c>
      <c r="B917" t="s">
        <v>2528</v>
      </c>
      <c r="C917" t="s">
        <v>103</v>
      </c>
    </row>
    <row r="918" spans="1:3">
      <c r="A918" t="s">
        <v>923</v>
      </c>
      <c r="B918" t="s">
        <v>2528</v>
      </c>
      <c r="C918" t="s">
        <v>103</v>
      </c>
    </row>
    <row r="919" spans="1:3">
      <c r="A919" t="s">
        <v>846</v>
      </c>
      <c r="B919" t="s">
        <v>2528</v>
      </c>
      <c r="C919" t="s">
        <v>103</v>
      </c>
    </row>
    <row r="920" spans="1:3">
      <c r="A920" t="s">
        <v>1252</v>
      </c>
      <c r="B920" t="s">
        <v>2528</v>
      </c>
      <c r="C920" t="s">
        <v>103</v>
      </c>
    </row>
    <row r="921" spans="1:3">
      <c r="A921" t="s">
        <v>102</v>
      </c>
      <c r="B921" t="s">
        <v>2528</v>
      </c>
      <c r="C921" t="s">
        <v>103</v>
      </c>
    </row>
    <row r="922" spans="1:3">
      <c r="A922" t="s">
        <v>182</v>
      </c>
      <c r="B922" t="s">
        <v>2528</v>
      </c>
      <c r="C922" t="s">
        <v>103</v>
      </c>
    </row>
    <row r="923" spans="1:3">
      <c r="A923" t="s">
        <v>212</v>
      </c>
      <c r="B923" t="s">
        <v>2528</v>
      </c>
      <c r="C923" t="s">
        <v>103</v>
      </c>
    </row>
    <row r="924" spans="1:3">
      <c r="A924" t="s">
        <v>281</v>
      </c>
      <c r="B924" t="s">
        <v>2528</v>
      </c>
      <c r="C924" t="s">
        <v>103</v>
      </c>
    </row>
    <row r="925" spans="1:3">
      <c r="A925" t="s">
        <v>366</v>
      </c>
      <c r="B925" t="s">
        <v>2528</v>
      </c>
      <c r="C925" t="s">
        <v>103</v>
      </c>
    </row>
    <row r="926" spans="1:3">
      <c r="A926" t="s">
        <v>371</v>
      </c>
      <c r="B926" t="s">
        <v>2528</v>
      </c>
      <c r="C926" t="s">
        <v>103</v>
      </c>
    </row>
    <row r="927" spans="1:3">
      <c r="A927" t="s">
        <v>374</v>
      </c>
      <c r="B927" t="s">
        <v>2528</v>
      </c>
      <c r="C927" t="s">
        <v>103</v>
      </c>
    </row>
    <row r="928" spans="1:3">
      <c r="A928" t="s">
        <v>401</v>
      </c>
      <c r="B928" t="s">
        <v>2528</v>
      </c>
      <c r="C928" t="s">
        <v>103</v>
      </c>
    </row>
    <row r="929" spans="1:3">
      <c r="A929" t="s">
        <v>402</v>
      </c>
      <c r="B929" t="s">
        <v>2528</v>
      </c>
      <c r="C929" t="s">
        <v>103</v>
      </c>
    </row>
    <row r="930" spans="1:3">
      <c r="A930" t="s">
        <v>418</v>
      </c>
      <c r="B930" t="s">
        <v>2528</v>
      </c>
      <c r="C930" t="s">
        <v>103</v>
      </c>
    </row>
    <row r="931" spans="1:3">
      <c r="A931" t="s">
        <v>435</v>
      </c>
      <c r="B931" t="s">
        <v>2528</v>
      </c>
      <c r="C931" t="s">
        <v>103</v>
      </c>
    </row>
    <row r="932" spans="1:3">
      <c r="A932" t="s">
        <v>454</v>
      </c>
      <c r="B932" t="s">
        <v>2528</v>
      </c>
      <c r="C932" t="s">
        <v>103</v>
      </c>
    </row>
    <row r="933" spans="1:3">
      <c r="A933" t="s">
        <v>515</v>
      </c>
      <c r="B933" t="s">
        <v>2528</v>
      </c>
      <c r="C933" t="s">
        <v>103</v>
      </c>
    </row>
    <row r="934" spans="1:3">
      <c r="A934" t="s">
        <v>533</v>
      </c>
      <c r="B934" t="s">
        <v>2528</v>
      </c>
      <c r="C934" t="s">
        <v>103</v>
      </c>
    </row>
    <row r="935" spans="1:3">
      <c r="A935" t="s">
        <v>537</v>
      </c>
      <c r="B935" t="s">
        <v>2528</v>
      </c>
      <c r="C935" t="s">
        <v>103</v>
      </c>
    </row>
    <row r="936" spans="1:3">
      <c r="A936" t="s">
        <v>551</v>
      </c>
      <c r="B936" t="s">
        <v>2528</v>
      </c>
      <c r="C936" t="s">
        <v>103</v>
      </c>
    </row>
    <row r="937" spans="1:3">
      <c r="A937" t="s">
        <v>621</v>
      </c>
      <c r="B937" t="s">
        <v>2528</v>
      </c>
      <c r="C937" t="s">
        <v>103</v>
      </c>
    </row>
    <row r="938" spans="1:3">
      <c r="A938" t="s">
        <v>665</v>
      </c>
      <c r="B938" t="s">
        <v>2528</v>
      </c>
      <c r="C938" t="s">
        <v>103</v>
      </c>
    </row>
    <row r="939" spans="1:3">
      <c r="A939" t="s">
        <v>881</v>
      </c>
      <c r="B939" t="s">
        <v>2528</v>
      </c>
      <c r="C939" t="s">
        <v>103</v>
      </c>
    </row>
    <row r="940" spans="1:3">
      <c r="A940" t="s">
        <v>1035</v>
      </c>
      <c r="B940" t="s">
        <v>2528</v>
      </c>
      <c r="C940" t="s">
        <v>103</v>
      </c>
    </row>
    <row r="941" spans="1:3">
      <c r="A941" t="s">
        <v>1231</v>
      </c>
      <c r="B941" t="s">
        <v>2528</v>
      </c>
      <c r="C941" t="s">
        <v>103</v>
      </c>
    </row>
    <row r="942" spans="1:3">
      <c r="A942" t="s">
        <v>1258</v>
      </c>
      <c r="B942" t="s">
        <v>2528</v>
      </c>
      <c r="C942" t="s">
        <v>103</v>
      </c>
    </row>
    <row r="943" spans="1:3">
      <c r="A943" t="s">
        <v>1522</v>
      </c>
      <c r="B943" t="s">
        <v>2528</v>
      </c>
      <c r="C943" t="s">
        <v>103</v>
      </c>
    </row>
    <row r="944" spans="1:3">
      <c r="A944" t="s">
        <v>1583</v>
      </c>
      <c r="B944" t="s">
        <v>2528</v>
      </c>
      <c r="C944" t="s">
        <v>103</v>
      </c>
    </row>
    <row r="945" spans="1:3">
      <c r="A945" t="s">
        <v>1584</v>
      </c>
      <c r="B945" t="s">
        <v>2528</v>
      </c>
      <c r="C945" t="s">
        <v>103</v>
      </c>
    </row>
    <row r="946" spans="1:3">
      <c r="A946" t="s">
        <v>260</v>
      </c>
      <c r="B946" t="s">
        <v>2528</v>
      </c>
      <c r="C946" t="s">
        <v>103</v>
      </c>
    </row>
    <row r="947" spans="1:3">
      <c r="A947" t="s">
        <v>211</v>
      </c>
      <c r="B947" t="s">
        <v>2528</v>
      </c>
      <c r="C947" t="s">
        <v>103</v>
      </c>
    </row>
    <row r="948" spans="1:3">
      <c r="A948" t="s">
        <v>1385</v>
      </c>
      <c r="B948" t="s">
        <v>2528</v>
      </c>
      <c r="C948" t="s">
        <v>103</v>
      </c>
    </row>
    <row r="949" spans="1:3">
      <c r="A949" t="s">
        <v>1192</v>
      </c>
      <c r="B949" t="s">
        <v>2528</v>
      </c>
      <c r="C949" t="s">
        <v>103</v>
      </c>
    </row>
    <row r="950" spans="1:3">
      <c r="A950" t="s">
        <v>984</v>
      </c>
      <c r="B950" t="s">
        <v>2528</v>
      </c>
      <c r="C950" t="s">
        <v>103</v>
      </c>
    </row>
    <row r="951" spans="1:3">
      <c r="A951" t="s">
        <v>944</v>
      </c>
      <c r="B951" t="s">
        <v>2528</v>
      </c>
      <c r="C951" t="s">
        <v>103</v>
      </c>
    </row>
    <row r="952" spans="1:3">
      <c r="A952" t="s">
        <v>800</v>
      </c>
      <c r="B952" t="s">
        <v>2528</v>
      </c>
      <c r="C952" t="s">
        <v>103</v>
      </c>
    </row>
    <row r="953" spans="1:3">
      <c r="A953" t="s">
        <v>672</v>
      </c>
      <c r="B953" t="s">
        <v>2528</v>
      </c>
      <c r="C953" t="s">
        <v>103</v>
      </c>
    </row>
    <row r="954" spans="1:3">
      <c r="A954" t="s">
        <v>671</v>
      </c>
      <c r="B954" t="s">
        <v>2528</v>
      </c>
      <c r="C954" t="s">
        <v>103</v>
      </c>
    </row>
    <row r="955" spans="1:3">
      <c r="A955" t="s">
        <v>646</v>
      </c>
      <c r="B955" t="s">
        <v>2528</v>
      </c>
      <c r="C955" t="s">
        <v>103</v>
      </c>
    </row>
    <row r="956" spans="1:3">
      <c r="A956" t="s">
        <v>254</v>
      </c>
      <c r="B956" t="s">
        <v>2528</v>
      </c>
      <c r="C956" t="s">
        <v>103</v>
      </c>
    </row>
    <row r="957" spans="1:3">
      <c r="A957" t="s">
        <v>1973</v>
      </c>
      <c r="B957" t="s">
        <v>2528</v>
      </c>
      <c r="C957" t="s">
        <v>103</v>
      </c>
    </row>
    <row r="958" spans="1:3">
      <c r="A958" t="s">
        <v>1969</v>
      </c>
      <c r="B958" t="s">
        <v>2528</v>
      </c>
      <c r="C958" t="s">
        <v>103</v>
      </c>
    </row>
    <row r="959" spans="1:3">
      <c r="A959" t="s">
        <v>1905</v>
      </c>
      <c r="B959" t="s">
        <v>2528</v>
      </c>
      <c r="C959" t="s">
        <v>103</v>
      </c>
    </row>
    <row r="960" spans="1:3">
      <c r="A960" t="s">
        <v>1050</v>
      </c>
      <c r="B960" t="s">
        <v>2526</v>
      </c>
      <c r="C960" t="s">
        <v>2529</v>
      </c>
    </row>
    <row r="961" spans="1:3">
      <c r="A961" t="s">
        <v>239</v>
      </c>
      <c r="B961" t="s">
        <v>2526</v>
      </c>
      <c r="C961" t="s">
        <v>2529</v>
      </c>
    </row>
    <row r="962" spans="1:3">
      <c r="A962" t="s">
        <v>1514</v>
      </c>
      <c r="B962" t="s">
        <v>2526</v>
      </c>
      <c r="C962" t="s">
        <v>2529</v>
      </c>
    </row>
    <row r="963" spans="1:3">
      <c r="A963" t="s">
        <v>1748</v>
      </c>
      <c r="B963" t="s">
        <v>2526</v>
      </c>
      <c r="C963" t="s">
        <v>2529</v>
      </c>
    </row>
    <row r="964" spans="1:3">
      <c r="A964" t="s">
        <v>769</v>
      </c>
      <c r="B964" t="s">
        <v>2526</v>
      </c>
      <c r="C964" t="s">
        <v>2529</v>
      </c>
    </row>
    <row r="965" spans="1:3">
      <c r="A965" t="s">
        <v>1915</v>
      </c>
      <c r="B965" t="s">
        <v>2526</v>
      </c>
      <c r="C965" t="s">
        <v>2529</v>
      </c>
    </row>
    <row r="966" spans="1:3">
      <c r="A966" t="s">
        <v>827</v>
      </c>
      <c r="B966" t="s">
        <v>2526</v>
      </c>
      <c r="C966" t="s">
        <v>2529</v>
      </c>
    </row>
    <row r="967" spans="1:3">
      <c r="A967" t="s">
        <v>86</v>
      </c>
      <c r="B967" t="s">
        <v>2526</v>
      </c>
      <c r="C967" t="s">
        <v>2529</v>
      </c>
    </row>
    <row r="968" spans="1:3">
      <c r="A968" t="s">
        <v>1139</v>
      </c>
      <c r="B968" t="s">
        <v>2526</v>
      </c>
      <c r="C968" t="s">
        <v>2529</v>
      </c>
    </row>
    <row r="969" spans="1:3">
      <c r="A969" t="s">
        <v>1716</v>
      </c>
      <c r="B969" t="s">
        <v>2526</v>
      </c>
      <c r="C969" t="s">
        <v>2529</v>
      </c>
    </row>
    <row r="970" spans="1:3">
      <c r="A970" t="s">
        <v>1912</v>
      </c>
      <c r="B970" t="s">
        <v>2526</v>
      </c>
      <c r="C970" t="s">
        <v>2529</v>
      </c>
    </row>
    <row r="971" spans="1:3">
      <c r="A971" t="s">
        <v>1384</v>
      </c>
      <c r="B971" t="s">
        <v>2526</v>
      </c>
      <c r="C971" t="s">
        <v>2529</v>
      </c>
    </row>
    <row r="972" spans="1:3">
      <c r="A972" t="s">
        <v>928</v>
      </c>
      <c r="B972" t="s">
        <v>2526</v>
      </c>
      <c r="C972" t="s">
        <v>2529</v>
      </c>
    </row>
    <row r="973" spans="1:3">
      <c r="A973" t="s">
        <v>1919</v>
      </c>
      <c r="B973" t="s">
        <v>2526</v>
      </c>
      <c r="C973" t="s">
        <v>2529</v>
      </c>
    </row>
    <row r="974" spans="1:3">
      <c r="A974" t="s">
        <v>1107</v>
      </c>
      <c r="B974" t="s">
        <v>2526</v>
      </c>
      <c r="C974" t="s">
        <v>2529</v>
      </c>
    </row>
    <row r="975" spans="1:3">
      <c r="A975" t="s">
        <v>1153</v>
      </c>
      <c r="B975" t="s">
        <v>2526</v>
      </c>
      <c r="C975" t="s">
        <v>2529</v>
      </c>
    </row>
    <row r="976" spans="1:3">
      <c r="A976" t="s">
        <v>1696</v>
      </c>
      <c r="B976" t="s">
        <v>2526</v>
      </c>
      <c r="C976" t="s">
        <v>2529</v>
      </c>
    </row>
    <row r="977" spans="1:3">
      <c r="A977" t="s">
        <v>1823</v>
      </c>
      <c r="B977" t="s">
        <v>2526</v>
      </c>
      <c r="C977" t="s">
        <v>2529</v>
      </c>
    </row>
    <row r="978" spans="1:3">
      <c r="A978" t="s">
        <v>182</v>
      </c>
      <c r="B978" t="s">
        <v>2526</v>
      </c>
      <c r="C978" t="s">
        <v>2529</v>
      </c>
    </row>
    <row r="979" spans="1:3">
      <c r="A979" t="s">
        <v>246</v>
      </c>
      <c r="B979" t="s">
        <v>2526</v>
      </c>
      <c r="C979" t="s">
        <v>2529</v>
      </c>
    </row>
    <row r="980" spans="1:3">
      <c r="A980" t="s">
        <v>1225</v>
      </c>
      <c r="B980" t="s">
        <v>2526</v>
      </c>
      <c r="C980" t="s">
        <v>2529</v>
      </c>
    </row>
    <row r="981" spans="1:3">
      <c r="A981" t="s">
        <v>51</v>
      </c>
      <c r="B981" t="s">
        <v>2526</v>
      </c>
      <c r="C981" t="s">
        <v>2529</v>
      </c>
    </row>
    <row r="982" spans="1:3">
      <c r="A982" t="s">
        <v>58</v>
      </c>
      <c r="B982" t="s">
        <v>2526</v>
      </c>
      <c r="C982" t="s">
        <v>2529</v>
      </c>
    </row>
    <row r="983" spans="1:3">
      <c r="A983" t="s">
        <v>149</v>
      </c>
      <c r="B983" t="s">
        <v>2526</v>
      </c>
      <c r="C983" t="s">
        <v>2529</v>
      </c>
    </row>
    <row r="984" spans="1:3">
      <c r="A984" t="s">
        <v>186</v>
      </c>
      <c r="B984" t="s">
        <v>2526</v>
      </c>
      <c r="C984" t="s">
        <v>2529</v>
      </c>
    </row>
    <row r="985" spans="1:3">
      <c r="A985" t="s">
        <v>409</v>
      </c>
      <c r="B985" t="s">
        <v>2526</v>
      </c>
      <c r="C985" t="s">
        <v>2529</v>
      </c>
    </row>
    <row r="986" spans="1:3">
      <c r="A986" t="s">
        <v>425</v>
      </c>
      <c r="B986" t="s">
        <v>2526</v>
      </c>
      <c r="C986" t="s">
        <v>2529</v>
      </c>
    </row>
    <row r="987" spans="1:3">
      <c r="A987" t="s">
        <v>980</v>
      </c>
      <c r="B987" t="s">
        <v>2526</v>
      </c>
      <c r="C987" t="s">
        <v>2529</v>
      </c>
    </row>
    <row r="988" spans="1:3">
      <c r="A988" t="s">
        <v>1106</v>
      </c>
      <c r="B988" t="s">
        <v>2526</v>
      </c>
      <c r="C988" t="s">
        <v>2529</v>
      </c>
    </row>
    <row r="989" spans="1:3">
      <c r="A989" t="s">
        <v>1665</v>
      </c>
      <c r="B989" t="s">
        <v>2526</v>
      </c>
      <c r="C989" t="s">
        <v>2529</v>
      </c>
    </row>
    <row r="990" spans="1:3">
      <c r="A990" t="s">
        <v>1825</v>
      </c>
      <c r="B990" t="s">
        <v>2526</v>
      </c>
      <c r="C990" t="s">
        <v>2529</v>
      </c>
    </row>
    <row r="991" spans="1:3">
      <c r="A991" t="s">
        <v>1192</v>
      </c>
      <c r="B991" t="s">
        <v>2526</v>
      </c>
      <c r="C991" t="s">
        <v>2529</v>
      </c>
    </row>
    <row r="992" spans="1:3">
      <c r="A992" t="s">
        <v>1203</v>
      </c>
      <c r="B992" t="s">
        <v>2526</v>
      </c>
      <c r="C992" t="s">
        <v>2529</v>
      </c>
    </row>
    <row r="993" spans="1:3">
      <c r="A993" t="s">
        <v>1204</v>
      </c>
      <c r="B993" t="s">
        <v>2526</v>
      </c>
      <c r="C993" t="s">
        <v>2529</v>
      </c>
    </row>
    <row r="994" spans="1:3">
      <c r="A994" t="s">
        <v>1385</v>
      </c>
      <c r="B994" t="s">
        <v>2526</v>
      </c>
      <c r="C994" t="s">
        <v>2529</v>
      </c>
    </row>
    <row r="995" spans="1:3">
      <c r="A995" t="s">
        <v>1906</v>
      </c>
      <c r="B995" t="s">
        <v>2526</v>
      </c>
      <c r="C995" t="s">
        <v>2529</v>
      </c>
    </row>
    <row r="996" spans="1:3">
      <c r="A996" t="s">
        <v>984</v>
      </c>
      <c r="B996" t="s">
        <v>2526</v>
      </c>
      <c r="C996" t="s">
        <v>2529</v>
      </c>
    </row>
    <row r="997" spans="1:3">
      <c r="A997" t="s">
        <v>1108</v>
      </c>
      <c r="B997" t="s">
        <v>2526</v>
      </c>
      <c r="C997" t="s">
        <v>2529</v>
      </c>
    </row>
    <row r="998" spans="1:3">
      <c r="A998" t="s">
        <v>1119</v>
      </c>
      <c r="B998" t="s">
        <v>2526</v>
      </c>
      <c r="C998" t="s">
        <v>2529</v>
      </c>
    </row>
    <row r="999" spans="1:3">
      <c r="A999" t="s">
        <v>1207</v>
      </c>
      <c r="B999" t="s">
        <v>2526</v>
      </c>
      <c r="C999" t="s">
        <v>2529</v>
      </c>
    </row>
    <row r="1000" spans="1:3">
      <c r="A1000" t="s">
        <v>229</v>
      </c>
      <c r="B1000" t="s">
        <v>2526</v>
      </c>
      <c r="C1000" t="s">
        <v>2529</v>
      </c>
    </row>
    <row r="1001" spans="1:3">
      <c r="A1001" t="s">
        <v>488</v>
      </c>
      <c r="B1001" t="s">
        <v>2526</v>
      </c>
      <c r="C1001" t="s">
        <v>2529</v>
      </c>
    </row>
    <row r="1002" spans="1:3">
      <c r="A1002" t="s">
        <v>1394</v>
      </c>
      <c r="B1002" t="s">
        <v>2526</v>
      </c>
      <c r="C1002" t="s">
        <v>2529</v>
      </c>
    </row>
    <row r="1003" spans="1:3">
      <c r="A1003" t="s">
        <v>1493</v>
      </c>
      <c r="B1003" t="s">
        <v>2526</v>
      </c>
      <c r="C1003" t="s">
        <v>2529</v>
      </c>
    </row>
    <row r="1004" spans="1:3">
      <c r="A1004" t="s">
        <v>698</v>
      </c>
      <c r="B1004" t="s">
        <v>2526</v>
      </c>
      <c r="C1004" t="s">
        <v>2529</v>
      </c>
    </row>
    <row r="1005" spans="1:3">
      <c r="A1005" t="s">
        <v>1193</v>
      </c>
      <c r="B1005" t="s">
        <v>2526</v>
      </c>
      <c r="C1005" t="s">
        <v>2529</v>
      </c>
    </row>
    <row r="1006" spans="1:3">
      <c r="A1006" t="s">
        <v>1194</v>
      </c>
      <c r="B1006" t="s">
        <v>2526</v>
      </c>
      <c r="C1006" t="s">
        <v>2529</v>
      </c>
    </row>
    <row r="1007" spans="1:3">
      <c r="A1007" t="s">
        <v>1198</v>
      </c>
      <c r="B1007" t="s">
        <v>2526</v>
      </c>
      <c r="C1007" t="s">
        <v>2529</v>
      </c>
    </row>
    <row r="1008" spans="1:3">
      <c r="A1008" t="s">
        <v>1199</v>
      </c>
      <c r="B1008" t="s">
        <v>2526</v>
      </c>
      <c r="C1008" t="s">
        <v>2529</v>
      </c>
    </row>
    <row r="1009" spans="1:3">
      <c r="A1009" t="s">
        <v>1208</v>
      </c>
      <c r="B1009" t="s">
        <v>2526</v>
      </c>
      <c r="C1009" t="s">
        <v>2529</v>
      </c>
    </row>
    <row r="1010" spans="1:3">
      <c r="A1010" t="s">
        <v>1209</v>
      </c>
      <c r="B1010" t="s">
        <v>2526</v>
      </c>
      <c r="C1010" t="s">
        <v>2529</v>
      </c>
    </row>
    <row r="1011" spans="1:3">
      <c r="A1011" t="s">
        <v>1331</v>
      </c>
      <c r="B1011" t="s">
        <v>2526</v>
      </c>
      <c r="C1011" t="s">
        <v>2529</v>
      </c>
    </row>
    <row r="1012" spans="1:3">
      <c r="A1012" t="s">
        <v>1905</v>
      </c>
      <c r="B1012" t="s">
        <v>2526</v>
      </c>
      <c r="C1012" t="s">
        <v>2529</v>
      </c>
    </row>
    <row r="1013" spans="1:3">
      <c r="A1013" t="s">
        <v>1973</v>
      </c>
      <c r="B1013" t="s">
        <v>2526</v>
      </c>
      <c r="C1013" t="s">
        <v>2529</v>
      </c>
    </row>
    <row r="1014" spans="1:3">
      <c r="A1014" t="s">
        <v>220</v>
      </c>
      <c r="B1014" t="s">
        <v>2526</v>
      </c>
      <c r="C1014" t="s">
        <v>2529</v>
      </c>
    </row>
    <row r="1015" spans="1:3">
      <c r="A1015" t="s">
        <v>47</v>
      </c>
      <c r="B1015" t="s">
        <v>2526</v>
      </c>
      <c r="C1015" t="s">
        <v>2529</v>
      </c>
    </row>
    <row r="1016" spans="1:3">
      <c r="A1016" t="s">
        <v>482</v>
      </c>
      <c r="B1016" t="s">
        <v>2526</v>
      </c>
      <c r="C1016" t="s">
        <v>2529</v>
      </c>
    </row>
    <row r="1017" spans="1:3">
      <c r="A1017" t="s">
        <v>1970</v>
      </c>
      <c r="B1017" t="s">
        <v>2526</v>
      </c>
      <c r="C1017" t="s">
        <v>2529</v>
      </c>
    </row>
    <row r="1018" spans="1:3">
      <c r="A1018" t="s">
        <v>365</v>
      </c>
      <c r="B1018" t="s">
        <v>2526</v>
      </c>
      <c r="C1018" t="s">
        <v>2529</v>
      </c>
    </row>
    <row r="1019" spans="1:3">
      <c r="A1019" t="s">
        <v>120</v>
      </c>
      <c r="B1019" t="s">
        <v>2526</v>
      </c>
      <c r="C1019" t="s">
        <v>2529</v>
      </c>
    </row>
    <row r="1020" spans="1:3">
      <c r="A1020" t="s">
        <v>202</v>
      </c>
      <c r="B1020" t="s">
        <v>2526</v>
      </c>
      <c r="C1020" t="s">
        <v>2529</v>
      </c>
    </row>
    <row r="1021" spans="1:3">
      <c r="A1021" t="s">
        <v>83</v>
      </c>
      <c r="B1021" t="s">
        <v>2526</v>
      </c>
      <c r="C1021" t="s">
        <v>2529</v>
      </c>
    </row>
    <row r="1022" spans="1:3">
      <c r="A1022" t="s">
        <v>155</v>
      </c>
      <c r="B1022" t="s">
        <v>2526</v>
      </c>
      <c r="C1022" t="s">
        <v>2529</v>
      </c>
    </row>
    <row r="1023" spans="1:3">
      <c r="A1023" t="s">
        <v>1536</v>
      </c>
      <c r="B1023" t="s">
        <v>2526</v>
      </c>
      <c r="C1023" t="s">
        <v>2529</v>
      </c>
    </row>
    <row r="1024" spans="1:3">
      <c r="A1024" t="s">
        <v>174</v>
      </c>
      <c r="B1024" t="s">
        <v>2526</v>
      </c>
      <c r="C1024" t="s">
        <v>2529</v>
      </c>
    </row>
    <row r="1025" spans="1:3">
      <c r="A1025" t="s">
        <v>180</v>
      </c>
      <c r="B1025" t="s">
        <v>2526</v>
      </c>
      <c r="C1025" t="s">
        <v>2529</v>
      </c>
    </row>
    <row r="1026" spans="1:3">
      <c r="A1026" t="s">
        <v>1876</v>
      </c>
      <c r="B1026" t="s">
        <v>2526</v>
      </c>
      <c r="C1026" t="s">
        <v>2529</v>
      </c>
    </row>
    <row r="1027" spans="1:3">
      <c r="A1027" t="s">
        <v>561</v>
      </c>
      <c r="B1027" t="s">
        <v>2526</v>
      </c>
      <c r="C1027" t="s">
        <v>2529</v>
      </c>
    </row>
    <row r="1028" spans="1:3">
      <c r="A1028" t="s">
        <v>71</v>
      </c>
      <c r="B1028" t="s">
        <v>2526</v>
      </c>
      <c r="C1028" t="s">
        <v>2529</v>
      </c>
    </row>
    <row r="1029" spans="1:3">
      <c r="A1029" t="s">
        <v>218</v>
      </c>
      <c r="B1029" t="s">
        <v>2526</v>
      </c>
      <c r="C1029" t="s">
        <v>2529</v>
      </c>
    </row>
    <row r="1030" spans="1:3">
      <c r="A1030" t="s">
        <v>1527</v>
      </c>
      <c r="B1030" t="s">
        <v>2526</v>
      </c>
      <c r="C1030" t="s">
        <v>2529</v>
      </c>
    </row>
    <row r="1031" spans="1:3">
      <c r="A1031" t="s">
        <v>1900</v>
      </c>
      <c r="B1031" t="s">
        <v>2526</v>
      </c>
      <c r="C1031" t="s">
        <v>2529</v>
      </c>
    </row>
    <row r="1032" spans="1:3">
      <c r="A1032" t="s">
        <v>240</v>
      </c>
      <c r="B1032" t="s">
        <v>2526</v>
      </c>
      <c r="C1032" t="s">
        <v>2529</v>
      </c>
    </row>
    <row r="1033" spans="1:3">
      <c r="A1033" t="s">
        <v>755</v>
      </c>
      <c r="B1033" t="s">
        <v>2526</v>
      </c>
      <c r="C1033" t="s">
        <v>2529</v>
      </c>
    </row>
    <row r="1034" spans="1:3">
      <c r="A1034" t="s">
        <v>1729</v>
      </c>
      <c r="B1034" t="s">
        <v>2526</v>
      </c>
      <c r="C1034" t="s">
        <v>2529</v>
      </c>
    </row>
    <row r="1035" spans="1:3">
      <c r="A1035" t="s">
        <v>1535</v>
      </c>
      <c r="B1035" t="s">
        <v>2526</v>
      </c>
      <c r="C1035" t="s">
        <v>2529</v>
      </c>
    </row>
    <row r="1036" spans="1:3">
      <c r="A1036" t="s">
        <v>568</v>
      </c>
      <c r="B1036" t="s">
        <v>2526</v>
      </c>
      <c r="C1036" t="s">
        <v>2529</v>
      </c>
    </row>
    <row r="1037" spans="1:3">
      <c r="A1037" t="s">
        <v>1539</v>
      </c>
      <c r="B1037" t="s">
        <v>2526</v>
      </c>
      <c r="C1037" t="s">
        <v>2529</v>
      </c>
    </row>
    <row r="1038" spans="1:3">
      <c r="A1038" t="s">
        <v>1663</v>
      </c>
      <c r="B1038" t="s">
        <v>2526</v>
      </c>
      <c r="C1038" t="s">
        <v>2529</v>
      </c>
    </row>
    <row r="1039" spans="1:3">
      <c r="A1039" t="s">
        <v>1754</v>
      </c>
      <c r="B1039" t="s">
        <v>2526</v>
      </c>
      <c r="C1039" t="s">
        <v>2529</v>
      </c>
    </row>
    <row r="1040" spans="1:3">
      <c r="A1040" t="s">
        <v>463</v>
      </c>
      <c r="B1040" t="s">
        <v>2526</v>
      </c>
      <c r="C1040" t="s">
        <v>2529</v>
      </c>
    </row>
    <row r="1041" spans="1:3">
      <c r="A1041" t="s">
        <v>907</v>
      </c>
      <c r="B1041" t="s">
        <v>2526</v>
      </c>
      <c r="C1041" t="s">
        <v>2529</v>
      </c>
    </row>
    <row r="1042" spans="1:3">
      <c r="A1042" t="s">
        <v>176</v>
      </c>
      <c r="B1042" t="s">
        <v>2526</v>
      </c>
      <c r="C1042" t="s">
        <v>2529</v>
      </c>
    </row>
    <row r="1043" spans="1:3">
      <c r="A1043" t="s">
        <v>1369</v>
      </c>
      <c r="B1043" t="s">
        <v>2526</v>
      </c>
      <c r="C1043" t="s">
        <v>2529</v>
      </c>
    </row>
    <row r="1044" spans="1:3">
      <c r="A1044" t="s">
        <v>191</v>
      </c>
      <c r="B1044" t="s">
        <v>2526</v>
      </c>
      <c r="C1044" t="s">
        <v>2529</v>
      </c>
    </row>
    <row r="1045" spans="1:3">
      <c r="A1045" t="s">
        <v>564</v>
      </c>
      <c r="B1045" t="s">
        <v>2526</v>
      </c>
      <c r="C1045" t="s">
        <v>2529</v>
      </c>
    </row>
    <row r="1046" spans="1:3">
      <c r="A1046" t="s">
        <v>1491</v>
      </c>
      <c r="B1046" t="s">
        <v>2526</v>
      </c>
      <c r="C1046" t="s">
        <v>2529</v>
      </c>
    </row>
    <row r="1047" spans="1:3">
      <c r="A1047" t="s">
        <v>84</v>
      </c>
      <c r="B1047" t="s">
        <v>2526</v>
      </c>
      <c r="C1047" t="s">
        <v>2529</v>
      </c>
    </row>
    <row r="1048" spans="1:3">
      <c r="A1048" t="s">
        <v>1298</v>
      </c>
      <c r="B1048" t="s">
        <v>2526</v>
      </c>
      <c r="C1048" t="s">
        <v>2529</v>
      </c>
    </row>
    <row r="1049" spans="1:3">
      <c r="A1049" t="s">
        <v>675</v>
      </c>
      <c r="B1049" t="s">
        <v>2526</v>
      </c>
      <c r="C1049" t="s">
        <v>2529</v>
      </c>
    </row>
    <row r="1050" spans="1:3">
      <c r="A1050" t="s">
        <v>1259</v>
      </c>
      <c r="B1050" t="s">
        <v>2526</v>
      </c>
      <c r="C1050" t="s">
        <v>2529</v>
      </c>
    </row>
    <row r="1051" spans="1:3">
      <c r="A1051" t="s">
        <v>1648</v>
      </c>
      <c r="B1051" t="s">
        <v>2526</v>
      </c>
      <c r="C1051" t="s">
        <v>2529</v>
      </c>
    </row>
    <row r="1052" spans="1:3">
      <c r="A1052" t="s">
        <v>1680</v>
      </c>
      <c r="B1052" t="s">
        <v>2526</v>
      </c>
      <c r="C1052" t="s">
        <v>2529</v>
      </c>
    </row>
    <row r="1053" spans="1:3">
      <c r="A1053" t="s">
        <v>1377</v>
      </c>
      <c r="B1053" t="s">
        <v>2526</v>
      </c>
      <c r="C1053" t="s">
        <v>2529</v>
      </c>
    </row>
    <row r="1054" spans="1:3">
      <c r="A1054" t="s">
        <v>1487</v>
      </c>
      <c r="B1054" t="s">
        <v>2526</v>
      </c>
      <c r="C1054" t="s">
        <v>2529</v>
      </c>
    </row>
    <row r="1055" spans="1:3">
      <c r="A1055" t="s">
        <v>118</v>
      </c>
      <c r="B1055" t="s">
        <v>2526</v>
      </c>
      <c r="C1055" t="s">
        <v>2529</v>
      </c>
    </row>
    <row r="1056" spans="1:3">
      <c r="A1056" t="s">
        <v>251</v>
      </c>
      <c r="B1056" t="s">
        <v>2526</v>
      </c>
      <c r="C1056" t="s">
        <v>2529</v>
      </c>
    </row>
    <row r="1057" spans="1:3">
      <c r="A1057" t="s">
        <v>74</v>
      </c>
      <c r="B1057" t="s">
        <v>2526</v>
      </c>
      <c r="C1057" t="s">
        <v>2529</v>
      </c>
    </row>
    <row r="1058" spans="1:3">
      <c r="A1058" t="s">
        <v>1001</v>
      </c>
      <c r="B1058" t="s">
        <v>2526</v>
      </c>
      <c r="C1058" t="s">
        <v>2529</v>
      </c>
    </row>
    <row r="1059" spans="1:3">
      <c r="A1059" t="s">
        <v>1662</v>
      </c>
      <c r="B1059" t="s">
        <v>2526</v>
      </c>
      <c r="C1059" t="s">
        <v>2529</v>
      </c>
    </row>
    <row r="1060" spans="1:3">
      <c r="A1060" t="s">
        <v>85</v>
      </c>
      <c r="B1060" t="s">
        <v>2526</v>
      </c>
      <c r="C1060" t="s">
        <v>2529</v>
      </c>
    </row>
    <row r="1061" spans="1:3">
      <c r="A1061" t="s">
        <v>1938</v>
      </c>
      <c r="B1061" t="s">
        <v>2526</v>
      </c>
      <c r="C1061" t="s">
        <v>2529</v>
      </c>
    </row>
    <row r="1062" spans="1:3">
      <c r="A1062" t="s">
        <v>1169</v>
      </c>
      <c r="B1062" t="s">
        <v>2526</v>
      </c>
      <c r="C1062" t="s">
        <v>2529</v>
      </c>
    </row>
    <row r="1063" spans="1:3">
      <c r="A1063" t="s">
        <v>1666</v>
      </c>
      <c r="B1063" t="s">
        <v>2526</v>
      </c>
      <c r="C1063" t="s">
        <v>2529</v>
      </c>
    </row>
    <row r="1064" spans="1:3">
      <c r="A1064" t="s">
        <v>1591</v>
      </c>
      <c r="B1064" t="s">
        <v>2526</v>
      </c>
      <c r="C1064" t="s">
        <v>2529</v>
      </c>
    </row>
    <row r="1065" spans="1:3">
      <c r="A1065" t="s">
        <v>705</v>
      </c>
      <c r="B1065" t="s">
        <v>2526</v>
      </c>
      <c r="C1065" t="s">
        <v>2529</v>
      </c>
    </row>
    <row r="1066" spans="1:3">
      <c r="A1066" t="s">
        <v>1079</v>
      </c>
      <c r="B1066" t="s">
        <v>2526</v>
      </c>
      <c r="C1066" t="s">
        <v>2529</v>
      </c>
    </row>
    <row r="1067" spans="1:3">
      <c r="A1067" t="s">
        <v>507</v>
      </c>
      <c r="B1067" t="s">
        <v>2526</v>
      </c>
      <c r="C1067" t="s">
        <v>2529</v>
      </c>
    </row>
    <row r="1068" spans="1:3">
      <c r="A1068" t="s">
        <v>337</v>
      </c>
      <c r="B1068" t="s">
        <v>2526</v>
      </c>
      <c r="C1068" t="s">
        <v>2529</v>
      </c>
    </row>
    <row r="1069" spans="1:3">
      <c r="A1069" t="s">
        <v>1105</v>
      </c>
      <c r="B1069" t="s">
        <v>2526</v>
      </c>
      <c r="C1069" t="s">
        <v>2529</v>
      </c>
    </row>
    <row r="1070" spans="1:3">
      <c r="A1070" t="s">
        <v>829</v>
      </c>
      <c r="B1070" t="s">
        <v>2526</v>
      </c>
      <c r="C1070" t="s">
        <v>2529</v>
      </c>
    </row>
    <row r="1071" spans="1:3">
      <c r="A1071" t="s">
        <v>1205</v>
      </c>
      <c r="B1071" t="s">
        <v>2526</v>
      </c>
      <c r="C1071" t="s">
        <v>2529</v>
      </c>
    </row>
    <row r="1072" spans="1:3">
      <c r="A1072" t="s">
        <v>1500</v>
      </c>
      <c r="B1072" t="s">
        <v>2526</v>
      </c>
      <c r="C1072" t="s">
        <v>2529</v>
      </c>
    </row>
    <row r="1073" spans="1:3">
      <c r="A1073" t="s">
        <v>1393</v>
      </c>
      <c r="B1073" t="s">
        <v>2526</v>
      </c>
      <c r="C1073" t="s">
        <v>2529</v>
      </c>
    </row>
    <row r="1074" spans="1:3">
      <c r="A1074" t="s">
        <v>1051</v>
      </c>
      <c r="B1074" t="s">
        <v>2526</v>
      </c>
      <c r="C1074" t="s">
        <v>2529</v>
      </c>
    </row>
    <row r="1075" spans="1:3">
      <c r="A1075" t="s">
        <v>1745</v>
      </c>
      <c r="B1075" t="s">
        <v>2526</v>
      </c>
      <c r="C1075" t="s">
        <v>2529</v>
      </c>
    </row>
    <row r="1076" spans="1:3">
      <c r="A1076" t="s">
        <v>588</v>
      </c>
      <c r="B1076" t="s">
        <v>2526</v>
      </c>
      <c r="C1076" t="s">
        <v>2529</v>
      </c>
    </row>
    <row r="1077" spans="1:3">
      <c r="A1077" t="s">
        <v>1670</v>
      </c>
      <c r="B1077" t="s">
        <v>2526</v>
      </c>
      <c r="C1077" t="s">
        <v>2529</v>
      </c>
    </row>
    <row r="1078" spans="1:3">
      <c r="A1078" t="s">
        <v>1940</v>
      </c>
      <c r="B1078" t="s">
        <v>2526</v>
      </c>
      <c r="C1078" t="s">
        <v>2529</v>
      </c>
    </row>
    <row r="1079" spans="1:3">
      <c r="A1079" t="s">
        <v>1950</v>
      </c>
      <c r="B1079" t="s">
        <v>2526</v>
      </c>
      <c r="C1079" t="s">
        <v>2529</v>
      </c>
    </row>
    <row r="1080" spans="1:3">
      <c r="A1080" t="s">
        <v>1982</v>
      </c>
      <c r="B1080" t="s">
        <v>2526</v>
      </c>
      <c r="C1080" t="s">
        <v>2529</v>
      </c>
    </row>
    <row r="1081" spans="1:3">
      <c r="A1081" t="s">
        <v>1507</v>
      </c>
      <c r="B1081" t="s">
        <v>2526</v>
      </c>
      <c r="C1081" t="s">
        <v>2529</v>
      </c>
    </row>
    <row r="1082" spans="1:3">
      <c r="A1082" t="s">
        <v>1196</v>
      </c>
      <c r="B1082" t="s">
        <v>2526</v>
      </c>
      <c r="C1082" t="s">
        <v>2529</v>
      </c>
    </row>
    <row r="1083" spans="1:3">
      <c r="A1083" t="s">
        <v>1494</v>
      </c>
      <c r="B1083" t="s">
        <v>2526</v>
      </c>
      <c r="C1083" t="s">
        <v>2529</v>
      </c>
    </row>
    <row r="1084" spans="1:3">
      <c r="A1084" t="s">
        <v>1201</v>
      </c>
      <c r="B1084" t="s">
        <v>2526</v>
      </c>
      <c r="C1084" t="s">
        <v>2529</v>
      </c>
    </row>
    <row r="1085" spans="1:3">
      <c r="A1085" t="s">
        <v>1509</v>
      </c>
      <c r="B1085" t="s">
        <v>2526</v>
      </c>
      <c r="C1085" t="s">
        <v>2529</v>
      </c>
    </row>
    <row r="1086" spans="1:3">
      <c r="A1086" t="s">
        <v>671</v>
      </c>
      <c r="B1086" t="s">
        <v>2526</v>
      </c>
      <c r="C1086" t="s">
        <v>2529</v>
      </c>
    </row>
    <row r="1087" spans="1:3">
      <c r="A1087" t="s">
        <v>1960</v>
      </c>
      <c r="B1087" t="s">
        <v>2526</v>
      </c>
      <c r="C1087" t="s">
        <v>2529</v>
      </c>
    </row>
    <row r="1088" spans="1:3">
      <c r="A1088" t="s">
        <v>759</v>
      </c>
      <c r="B1088" t="s">
        <v>2526</v>
      </c>
      <c r="C1088" t="s">
        <v>2529</v>
      </c>
    </row>
    <row r="1089" spans="1:3">
      <c r="A1089" t="s">
        <v>614</v>
      </c>
      <c r="B1089" t="s">
        <v>2526</v>
      </c>
      <c r="C1089" t="s">
        <v>2529</v>
      </c>
    </row>
    <row r="1090" spans="1:3">
      <c r="A1090" t="s">
        <v>257</v>
      </c>
      <c r="B1090" t="s">
        <v>2526</v>
      </c>
      <c r="C1090" t="s">
        <v>2529</v>
      </c>
    </row>
    <row r="1091" spans="1:3">
      <c r="A1091" t="s">
        <v>288</v>
      </c>
      <c r="B1091" t="s">
        <v>2526</v>
      </c>
      <c r="C1091" t="s">
        <v>2529</v>
      </c>
    </row>
    <row r="1092" spans="1:3">
      <c r="A1092" t="s">
        <v>1036</v>
      </c>
      <c r="B1092" t="s">
        <v>2526</v>
      </c>
      <c r="C1092" t="s">
        <v>2529</v>
      </c>
    </row>
    <row r="1093" spans="1:3">
      <c r="A1093" t="s">
        <v>1501</v>
      </c>
      <c r="B1093" t="s">
        <v>2526</v>
      </c>
      <c r="C1093" t="s">
        <v>2529</v>
      </c>
    </row>
    <row r="1094" spans="1:3">
      <c r="A1094" t="s">
        <v>1506</v>
      </c>
      <c r="B1094" t="s">
        <v>2526</v>
      </c>
      <c r="C1094" t="s">
        <v>2529</v>
      </c>
    </row>
    <row r="1095" spans="1:3">
      <c r="A1095" t="s">
        <v>1631</v>
      </c>
      <c r="B1095" t="s">
        <v>2526</v>
      </c>
      <c r="C1095" t="s">
        <v>2529</v>
      </c>
    </row>
    <row r="1096" spans="1:3">
      <c r="A1096" t="s">
        <v>1962</v>
      </c>
      <c r="B1096" t="s">
        <v>2526</v>
      </c>
      <c r="C1096" t="s">
        <v>2529</v>
      </c>
    </row>
    <row r="1097" spans="1:3">
      <c r="A1097" t="s">
        <v>291</v>
      </c>
      <c r="B1097" t="s">
        <v>2526</v>
      </c>
      <c r="C1097" t="s">
        <v>2529</v>
      </c>
    </row>
    <row r="1098" spans="1:3">
      <c r="A1098" t="s">
        <v>427</v>
      </c>
      <c r="B1098" t="s">
        <v>2526</v>
      </c>
      <c r="C1098" t="s">
        <v>2529</v>
      </c>
    </row>
    <row r="1099" spans="1:3">
      <c r="A1099" t="s">
        <v>1212</v>
      </c>
      <c r="B1099" t="s">
        <v>2526</v>
      </c>
      <c r="C1099" t="s">
        <v>2529</v>
      </c>
    </row>
    <row r="1100" spans="1:3">
      <c r="A1100" t="s">
        <v>1660</v>
      </c>
      <c r="B1100" t="s">
        <v>2526</v>
      </c>
      <c r="C1100" t="s">
        <v>2529</v>
      </c>
    </row>
    <row r="1101" spans="1:3">
      <c r="A1101" t="s">
        <v>1654</v>
      </c>
      <c r="B1101" t="s">
        <v>2526</v>
      </c>
      <c r="C1101" t="s">
        <v>2529</v>
      </c>
    </row>
    <row r="1102" spans="1:3">
      <c r="A1102" t="s">
        <v>1158</v>
      </c>
      <c r="B1102" t="s">
        <v>2526</v>
      </c>
      <c r="C1102" t="s">
        <v>2529</v>
      </c>
    </row>
    <row r="1103" spans="1:3">
      <c r="A1103" t="s">
        <v>1442</v>
      </c>
      <c r="B1103" t="s">
        <v>2526</v>
      </c>
      <c r="C1103" t="s">
        <v>2529</v>
      </c>
    </row>
    <row r="1104" spans="1:3">
      <c r="A1104" t="s">
        <v>1574</v>
      </c>
      <c r="B1104" t="s">
        <v>2526</v>
      </c>
      <c r="C1104" t="s">
        <v>2529</v>
      </c>
    </row>
    <row r="1105" spans="1:3">
      <c r="A1105" t="s">
        <v>933</v>
      </c>
      <c r="B1105" t="s">
        <v>2526</v>
      </c>
      <c r="C1105" t="s">
        <v>2529</v>
      </c>
    </row>
    <row r="1106" spans="1:3">
      <c r="A1106" t="s">
        <v>1563</v>
      </c>
      <c r="B1106" t="s">
        <v>2526</v>
      </c>
      <c r="C1106" t="s">
        <v>2529</v>
      </c>
    </row>
    <row r="1107" spans="1:3">
      <c r="A1107" t="s">
        <v>136</v>
      </c>
      <c r="B1107" t="s">
        <v>2526</v>
      </c>
      <c r="C1107" t="s">
        <v>2529</v>
      </c>
    </row>
    <row r="1108" spans="1:3">
      <c r="A1108" t="s">
        <v>1437</v>
      </c>
      <c r="B1108" t="s">
        <v>2526</v>
      </c>
      <c r="C1108" t="s">
        <v>2529</v>
      </c>
    </row>
    <row r="1109" spans="1:3">
      <c r="A1109" t="s">
        <v>732</v>
      </c>
      <c r="B1109" t="s">
        <v>2526</v>
      </c>
      <c r="C1109" t="s">
        <v>2529</v>
      </c>
    </row>
    <row r="1110" spans="1:3">
      <c r="A1110" t="s">
        <v>1916</v>
      </c>
      <c r="B1110" t="s">
        <v>2526</v>
      </c>
      <c r="C1110" t="s">
        <v>2529</v>
      </c>
    </row>
    <row r="1111" spans="1:3">
      <c r="A1111" t="s">
        <v>1593</v>
      </c>
      <c r="B1111" t="s">
        <v>2526</v>
      </c>
      <c r="C1111" t="s">
        <v>2529</v>
      </c>
    </row>
    <row r="1112" spans="1:3">
      <c r="A1112" t="s">
        <v>392</v>
      </c>
      <c r="B1112" t="s">
        <v>2526</v>
      </c>
      <c r="C1112" t="s">
        <v>2529</v>
      </c>
    </row>
    <row r="1113" spans="1:3">
      <c r="A1113" t="s">
        <v>502</v>
      </c>
      <c r="B1113" t="s">
        <v>2526</v>
      </c>
      <c r="C1113" t="s">
        <v>2529</v>
      </c>
    </row>
    <row r="1114" spans="1:3">
      <c r="A1114" t="s">
        <v>771</v>
      </c>
      <c r="B1114" t="s">
        <v>2526</v>
      </c>
      <c r="C1114" t="s">
        <v>2529</v>
      </c>
    </row>
    <row r="1115" spans="1:3">
      <c r="A1115" t="s">
        <v>434</v>
      </c>
      <c r="B1115" t="s">
        <v>2526</v>
      </c>
      <c r="C1115" t="s">
        <v>2529</v>
      </c>
    </row>
    <row r="1116" spans="1:3">
      <c r="A1116" t="s">
        <v>713</v>
      </c>
      <c r="B1116" t="s">
        <v>2526</v>
      </c>
      <c r="C1116" t="s">
        <v>2529</v>
      </c>
    </row>
    <row r="1117" spans="1:3">
      <c r="A1117" t="s">
        <v>1532</v>
      </c>
      <c r="B1117" t="s">
        <v>2526</v>
      </c>
      <c r="C1117" t="s">
        <v>2529</v>
      </c>
    </row>
    <row r="1118" spans="1:3">
      <c r="A1118" t="s">
        <v>1600</v>
      </c>
      <c r="B1118" t="s">
        <v>2526</v>
      </c>
      <c r="C1118" t="s">
        <v>2529</v>
      </c>
    </row>
    <row r="1119" spans="1:3">
      <c r="A1119" t="s">
        <v>1678</v>
      </c>
      <c r="B1119" t="s">
        <v>2526</v>
      </c>
      <c r="C1119" t="s">
        <v>2529</v>
      </c>
    </row>
    <row r="1120" spans="1:3">
      <c r="A1120" t="s">
        <v>670</v>
      </c>
      <c r="B1120" t="s">
        <v>2526</v>
      </c>
      <c r="C1120" t="s">
        <v>2529</v>
      </c>
    </row>
    <row r="1121" spans="1:3">
      <c r="A1121" t="s">
        <v>1372</v>
      </c>
      <c r="B1121" t="s">
        <v>2526</v>
      </c>
      <c r="C1121" t="s">
        <v>2529</v>
      </c>
    </row>
    <row r="1122" spans="1:3">
      <c r="A1122" t="s">
        <v>1537</v>
      </c>
      <c r="B1122" t="s">
        <v>2526</v>
      </c>
      <c r="C1122" t="s">
        <v>2529</v>
      </c>
    </row>
    <row r="1123" spans="1:3">
      <c r="A1123" t="s">
        <v>1931</v>
      </c>
      <c r="B1123" t="s">
        <v>2526</v>
      </c>
      <c r="C1123" t="s">
        <v>2529</v>
      </c>
    </row>
    <row r="1124" spans="1:3">
      <c r="A1124" t="s">
        <v>122</v>
      </c>
      <c r="B1124" t="s">
        <v>2526</v>
      </c>
      <c r="C1124" t="s">
        <v>2529</v>
      </c>
    </row>
    <row r="1125" spans="1:3">
      <c r="A1125" t="s">
        <v>633</v>
      </c>
      <c r="B1125" t="s">
        <v>2526</v>
      </c>
      <c r="C1125" t="s">
        <v>2529</v>
      </c>
    </row>
    <row r="1126" spans="1:3">
      <c r="A1126" t="s">
        <v>710</v>
      </c>
      <c r="B1126" t="s">
        <v>2526</v>
      </c>
      <c r="C1126" t="s">
        <v>2529</v>
      </c>
    </row>
    <row r="1127" spans="1:3">
      <c r="A1127" t="s">
        <v>733</v>
      </c>
      <c r="B1127" t="s">
        <v>2526</v>
      </c>
      <c r="C1127" t="s">
        <v>2529</v>
      </c>
    </row>
    <row r="1128" spans="1:3">
      <c r="A1128" t="s">
        <v>1182</v>
      </c>
      <c r="B1128" t="s">
        <v>2526</v>
      </c>
      <c r="C1128" t="s">
        <v>2529</v>
      </c>
    </row>
    <row r="1129" spans="1:3">
      <c r="A1129" t="s">
        <v>1473</v>
      </c>
      <c r="B1129" t="s">
        <v>2526</v>
      </c>
      <c r="C1129" t="s">
        <v>2529</v>
      </c>
    </row>
    <row r="1130" spans="1:3">
      <c r="A1130" t="s">
        <v>1623</v>
      </c>
      <c r="B1130" t="s">
        <v>2526</v>
      </c>
      <c r="C1130" t="s">
        <v>2529</v>
      </c>
    </row>
    <row r="1131" spans="1:3">
      <c r="A1131" t="s">
        <v>730</v>
      </c>
      <c r="B1131" t="s">
        <v>2526</v>
      </c>
      <c r="C1131" t="s">
        <v>2529</v>
      </c>
    </row>
    <row r="1132" spans="1:3">
      <c r="A1132" t="s">
        <v>731</v>
      </c>
      <c r="B1132" t="s">
        <v>2526</v>
      </c>
      <c r="C1132" t="s">
        <v>2529</v>
      </c>
    </row>
    <row r="1133" spans="1:3">
      <c r="A1133" t="s">
        <v>211</v>
      </c>
      <c r="B1133" t="s">
        <v>2526</v>
      </c>
      <c r="C1133" t="s">
        <v>2529</v>
      </c>
    </row>
    <row r="1134" spans="1:3">
      <c r="A1134" t="s">
        <v>216</v>
      </c>
      <c r="B1134" t="s">
        <v>2526</v>
      </c>
      <c r="C1134" t="s">
        <v>2529</v>
      </c>
    </row>
    <row r="1135" spans="1:3">
      <c r="A1135" t="s">
        <v>241</v>
      </c>
      <c r="B1135" t="s">
        <v>2526</v>
      </c>
      <c r="C1135" t="s">
        <v>2529</v>
      </c>
    </row>
    <row r="1136" spans="1:3">
      <c r="A1136" t="s">
        <v>306</v>
      </c>
      <c r="B1136" t="s">
        <v>2526</v>
      </c>
      <c r="C1136" t="s">
        <v>2529</v>
      </c>
    </row>
    <row r="1137" spans="1:3">
      <c r="A1137" t="s">
        <v>591</v>
      </c>
      <c r="B1137" t="s">
        <v>2526</v>
      </c>
      <c r="C1137" t="s">
        <v>2529</v>
      </c>
    </row>
    <row r="1138" spans="1:3">
      <c r="A1138" t="s">
        <v>766</v>
      </c>
      <c r="B1138" t="s">
        <v>2526</v>
      </c>
      <c r="C1138" t="s">
        <v>2529</v>
      </c>
    </row>
    <row r="1139" spans="1:3">
      <c r="A1139" t="s">
        <v>832</v>
      </c>
      <c r="B1139" t="s">
        <v>2526</v>
      </c>
      <c r="C1139" t="s">
        <v>2529</v>
      </c>
    </row>
    <row r="1140" spans="1:3">
      <c r="A1140" t="s">
        <v>835</v>
      </c>
      <c r="B1140" t="s">
        <v>2526</v>
      </c>
      <c r="C1140" t="s">
        <v>2529</v>
      </c>
    </row>
    <row r="1141" spans="1:3">
      <c r="A1141" t="s">
        <v>927</v>
      </c>
      <c r="B1141" t="s">
        <v>2526</v>
      </c>
      <c r="C1141" t="s">
        <v>2529</v>
      </c>
    </row>
    <row r="1142" spans="1:3">
      <c r="A1142" t="s">
        <v>1135</v>
      </c>
      <c r="B1142" t="s">
        <v>2526</v>
      </c>
      <c r="C1142" t="s">
        <v>2529</v>
      </c>
    </row>
    <row r="1143" spans="1:3">
      <c r="A1143" t="s">
        <v>1219</v>
      </c>
      <c r="B1143" t="s">
        <v>2526</v>
      </c>
      <c r="C1143" t="s">
        <v>2529</v>
      </c>
    </row>
    <row r="1144" spans="1:3">
      <c r="A1144" t="s">
        <v>1226</v>
      </c>
      <c r="B1144" t="s">
        <v>2526</v>
      </c>
      <c r="C1144" t="s">
        <v>2529</v>
      </c>
    </row>
    <row r="1145" spans="1:3">
      <c r="A1145" t="s">
        <v>1395</v>
      </c>
      <c r="B1145" t="s">
        <v>2526</v>
      </c>
      <c r="C1145" t="s">
        <v>2529</v>
      </c>
    </row>
    <row r="1146" spans="1:3">
      <c r="A1146" t="s">
        <v>1409</v>
      </c>
      <c r="B1146" t="s">
        <v>2526</v>
      </c>
      <c r="C1146" t="s">
        <v>2529</v>
      </c>
    </row>
    <row r="1147" spans="1:3">
      <c r="A1147" t="s">
        <v>1573</v>
      </c>
      <c r="B1147" t="s">
        <v>2526</v>
      </c>
      <c r="C1147" t="s">
        <v>2529</v>
      </c>
    </row>
    <row r="1148" spans="1:3">
      <c r="A1148" t="s">
        <v>1584</v>
      </c>
      <c r="B1148" t="s">
        <v>2526</v>
      </c>
      <c r="C1148" t="s">
        <v>2529</v>
      </c>
    </row>
    <row r="1149" spans="1:3">
      <c r="A1149" t="s">
        <v>1643</v>
      </c>
      <c r="B1149" t="s">
        <v>2526</v>
      </c>
      <c r="C1149" t="s">
        <v>2529</v>
      </c>
    </row>
    <row r="1150" spans="1:3">
      <c r="A1150" t="s">
        <v>1683</v>
      </c>
      <c r="B1150" t="s">
        <v>2526</v>
      </c>
      <c r="C1150" t="s">
        <v>2529</v>
      </c>
    </row>
    <row r="1151" spans="1:3">
      <c r="A1151" t="s">
        <v>1688</v>
      </c>
      <c r="B1151" t="s">
        <v>2526</v>
      </c>
      <c r="C1151" t="s">
        <v>2529</v>
      </c>
    </row>
    <row r="1152" spans="1:3">
      <c r="A1152" t="s">
        <v>1695</v>
      </c>
      <c r="B1152" t="s">
        <v>2526</v>
      </c>
      <c r="C1152" t="s">
        <v>2529</v>
      </c>
    </row>
    <row r="1153" spans="1:3">
      <c r="A1153" t="s">
        <v>1722</v>
      </c>
      <c r="B1153" t="s">
        <v>2526</v>
      </c>
      <c r="C1153" t="s">
        <v>2529</v>
      </c>
    </row>
    <row r="1154" spans="1:3">
      <c r="A1154" t="s">
        <v>1742</v>
      </c>
      <c r="B1154" t="s">
        <v>2526</v>
      </c>
      <c r="C1154" t="s">
        <v>2529</v>
      </c>
    </row>
    <row r="1155" spans="1:3">
      <c r="A1155" t="s">
        <v>1904</v>
      </c>
      <c r="B1155" t="s">
        <v>2526</v>
      </c>
      <c r="C1155" t="s">
        <v>2529</v>
      </c>
    </row>
    <row r="1156" spans="1:3">
      <c r="A1156" t="s">
        <v>1984</v>
      </c>
      <c r="B1156" t="s">
        <v>2526</v>
      </c>
      <c r="C1156" t="s">
        <v>2529</v>
      </c>
    </row>
    <row r="1157" spans="1:3">
      <c r="A1157" t="s">
        <v>699</v>
      </c>
      <c r="B1157" t="s">
        <v>2526</v>
      </c>
      <c r="C1157" t="s">
        <v>2529</v>
      </c>
    </row>
    <row r="1158" spans="1:3">
      <c r="A1158" t="s">
        <v>772</v>
      </c>
      <c r="B1158" t="s">
        <v>2526</v>
      </c>
      <c r="C1158" t="s">
        <v>2529</v>
      </c>
    </row>
    <row r="1159" spans="1:3">
      <c r="A1159" t="s">
        <v>1830</v>
      </c>
      <c r="B1159" t="s">
        <v>2526</v>
      </c>
      <c r="C1159" t="s">
        <v>2529</v>
      </c>
    </row>
    <row r="1160" spans="1:3">
      <c r="A1160" t="s">
        <v>151</v>
      </c>
      <c r="B1160" t="s">
        <v>2526</v>
      </c>
      <c r="C1160" t="s">
        <v>2529</v>
      </c>
    </row>
    <row r="1161" spans="1:3">
      <c r="A1161" t="s">
        <v>396</v>
      </c>
      <c r="B1161" t="s">
        <v>2526</v>
      </c>
      <c r="C1161" t="s">
        <v>2529</v>
      </c>
    </row>
    <row r="1162" spans="1:3">
      <c r="A1162" t="s">
        <v>413</v>
      </c>
      <c r="B1162" t="s">
        <v>2526</v>
      </c>
      <c r="C1162" t="s">
        <v>2529</v>
      </c>
    </row>
    <row r="1163" spans="1:3">
      <c r="A1163" t="s">
        <v>340</v>
      </c>
      <c r="B1163" t="s">
        <v>2526</v>
      </c>
      <c r="C1163" t="s">
        <v>2529</v>
      </c>
    </row>
    <row r="1164" spans="1:3">
      <c r="A1164" t="s">
        <v>255</v>
      </c>
      <c r="B1164" t="s">
        <v>2526</v>
      </c>
      <c r="C1164" t="s">
        <v>2529</v>
      </c>
    </row>
    <row r="1165" spans="1:3">
      <c r="A1165" t="s">
        <v>1416</v>
      </c>
      <c r="B1165" t="s">
        <v>2526</v>
      </c>
      <c r="C1165" t="s">
        <v>2529</v>
      </c>
    </row>
    <row r="1166" spans="1:3">
      <c r="A1166" t="s">
        <v>171</v>
      </c>
      <c r="B1166" t="s">
        <v>2526</v>
      </c>
      <c r="C1166" t="s">
        <v>2529</v>
      </c>
    </row>
    <row r="1167" spans="1:3">
      <c r="A1167" t="s">
        <v>734</v>
      </c>
      <c r="B1167" t="s">
        <v>2526</v>
      </c>
      <c r="C1167" t="s">
        <v>2529</v>
      </c>
    </row>
    <row r="1168" spans="1:3">
      <c r="A1168" t="s">
        <v>139</v>
      </c>
      <c r="B1168" t="s">
        <v>2526</v>
      </c>
      <c r="C1168" t="s">
        <v>2529</v>
      </c>
    </row>
    <row r="1169" spans="1:3">
      <c r="A1169" t="s">
        <v>1923</v>
      </c>
      <c r="B1169" t="s">
        <v>2526</v>
      </c>
      <c r="C1169" t="s">
        <v>2529</v>
      </c>
    </row>
    <row r="1170" spans="1:3">
      <c r="A1170" t="s">
        <v>375</v>
      </c>
      <c r="B1170" t="s">
        <v>2526</v>
      </c>
      <c r="C1170" t="s">
        <v>2529</v>
      </c>
    </row>
    <row r="1171" spans="1:3">
      <c r="A1171" t="s">
        <v>54</v>
      </c>
      <c r="B1171" t="s">
        <v>2526</v>
      </c>
      <c r="C1171" t="s">
        <v>2529</v>
      </c>
    </row>
    <row r="1172" spans="1:3">
      <c r="A1172" t="s">
        <v>1890</v>
      </c>
      <c r="B1172" t="s">
        <v>2526</v>
      </c>
      <c r="C1172" t="s">
        <v>2529</v>
      </c>
    </row>
    <row r="1173" spans="1:3">
      <c r="A1173" t="s">
        <v>1761</v>
      </c>
      <c r="B1173" t="s">
        <v>2526</v>
      </c>
      <c r="C1173" t="s">
        <v>2529</v>
      </c>
    </row>
    <row r="1174" spans="1:3">
      <c r="A1174" t="s">
        <v>1863</v>
      </c>
      <c r="B1174" t="s">
        <v>2526</v>
      </c>
      <c r="C1174" t="s">
        <v>2529</v>
      </c>
    </row>
    <row r="1175" spans="1:3">
      <c r="A1175" t="s">
        <v>147</v>
      </c>
      <c r="B1175" t="s">
        <v>2526</v>
      </c>
      <c r="C1175" t="s">
        <v>2529</v>
      </c>
    </row>
    <row r="1176" spans="1:3">
      <c r="A1176" t="s">
        <v>123</v>
      </c>
      <c r="B1176" t="s">
        <v>2526</v>
      </c>
      <c r="C1176" t="s">
        <v>2529</v>
      </c>
    </row>
    <row r="1177" spans="1:3">
      <c r="A1177" t="s">
        <v>145</v>
      </c>
      <c r="B1177" t="s">
        <v>2526</v>
      </c>
      <c r="C1177" t="s">
        <v>2529</v>
      </c>
    </row>
    <row r="1178" spans="1:3">
      <c r="A1178" t="s">
        <v>592</v>
      </c>
      <c r="B1178" t="s">
        <v>2526</v>
      </c>
      <c r="C1178" t="s">
        <v>2529</v>
      </c>
    </row>
    <row r="1179" spans="1:3">
      <c r="A1179" t="s">
        <v>653</v>
      </c>
      <c r="B1179" t="s">
        <v>2526</v>
      </c>
      <c r="C1179" t="s">
        <v>2529</v>
      </c>
    </row>
    <row r="1180" spans="1:3">
      <c r="A1180" t="s">
        <v>1301</v>
      </c>
      <c r="B1180" t="s">
        <v>2526</v>
      </c>
      <c r="C1180" t="s">
        <v>2529</v>
      </c>
    </row>
    <row r="1181" spans="1:3">
      <c r="A1181" t="s">
        <v>1860</v>
      </c>
      <c r="B1181" t="s">
        <v>2526</v>
      </c>
      <c r="C1181" t="s">
        <v>2529</v>
      </c>
    </row>
    <row r="1182" spans="1:3">
      <c r="A1182" t="s">
        <v>1929</v>
      </c>
      <c r="B1182" t="s">
        <v>2526</v>
      </c>
      <c r="C1182" t="s">
        <v>2529</v>
      </c>
    </row>
    <row r="1183" spans="1:3">
      <c r="A1183" t="s">
        <v>700</v>
      </c>
      <c r="B1183" t="s">
        <v>2526</v>
      </c>
      <c r="C1183" t="s">
        <v>2529</v>
      </c>
    </row>
    <row r="1184" spans="1:3">
      <c r="A1184" t="s">
        <v>412</v>
      </c>
      <c r="B1184" t="s">
        <v>2526</v>
      </c>
      <c r="C1184" t="s">
        <v>2529</v>
      </c>
    </row>
    <row r="1185" spans="1:3">
      <c r="A1185" t="s">
        <v>1637</v>
      </c>
      <c r="B1185" t="s">
        <v>2526</v>
      </c>
      <c r="C1185" t="s">
        <v>2529</v>
      </c>
    </row>
    <row r="1186" spans="1:3">
      <c r="A1186" t="s">
        <v>469</v>
      </c>
      <c r="B1186" t="s">
        <v>2526</v>
      </c>
      <c r="C1186" t="s">
        <v>2529</v>
      </c>
    </row>
    <row r="1187" spans="1:3">
      <c r="A1187" t="s">
        <v>169</v>
      </c>
      <c r="B1187" t="s">
        <v>2526</v>
      </c>
      <c r="C1187" t="s">
        <v>2529</v>
      </c>
    </row>
    <row r="1188" spans="1:3">
      <c r="A1188" t="s">
        <v>753</v>
      </c>
      <c r="B1188" t="s">
        <v>2526</v>
      </c>
      <c r="C1188" t="s">
        <v>2529</v>
      </c>
    </row>
    <row r="1189" spans="1:3">
      <c r="A1189" t="s">
        <v>915</v>
      </c>
      <c r="B1189" t="s">
        <v>2526</v>
      </c>
      <c r="C1189" t="s">
        <v>2529</v>
      </c>
    </row>
    <row r="1190" spans="1:3">
      <c r="A1190" t="s">
        <v>931</v>
      </c>
      <c r="B1190" t="s">
        <v>2526</v>
      </c>
      <c r="C1190" t="s">
        <v>2529</v>
      </c>
    </row>
    <row r="1191" spans="1:3">
      <c r="A1191" t="s">
        <v>67</v>
      </c>
      <c r="B1191" t="s">
        <v>2526</v>
      </c>
      <c r="C1191" t="s">
        <v>2529</v>
      </c>
    </row>
    <row r="1192" spans="1:3">
      <c r="A1192" t="s">
        <v>247</v>
      </c>
      <c r="B1192" t="s">
        <v>2526</v>
      </c>
      <c r="C1192" t="s">
        <v>2529</v>
      </c>
    </row>
    <row r="1193" spans="1:3">
      <c r="A1193" t="s">
        <v>248</v>
      </c>
      <c r="B1193" t="s">
        <v>2526</v>
      </c>
      <c r="C1193" t="s">
        <v>2529</v>
      </c>
    </row>
    <row r="1194" spans="1:3">
      <c r="A1194" t="s">
        <v>1176</v>
      </c>
      <c r="B1194" t="s">
        <v>2526</v>
      </c>
      <c r="C1194" t="s">
        <v>2529</v>
      </c>
    </row>
    <row r="1195" spans="1:3">
      <c r="A1195" t="s">
        <v>1327</v>
      </c>
      <c r="B1195" t="s">
        <v>2526</v>
      </c>
      <c r="C1195" t="s">
        <v>2529</v>
      </c>
    </row>
    <row r="1196" spans="1:3">
      <c r="A1196" t="s">
        <v>393</v>
      </c>
      <c r="B1196" t="s">
        <v>2526</v>
      </c>
      <c r="C1196" t="s">
        <v>2529</v>
      </c>
    </row>
    <row r="1197" spans="1:3">
      <c r="A1197" t="s">
        <v>343</v>
      </c>
      <c r="B1197" t="s">
        <v>2526</v>
      </c>
      <c r="C1197" t="s">
        <v>2529</v>
      </c>
    </row>
    <row r="1198" spans="1:3">
      <c r="A1198" t="s">
        <v>942</v>
      </c>
      <c r="B1198" t="s">
        <v>2526</v>
      </c>
      <c r="C1198" t="s">
        <v>2529</v>
      </c>
    </row>
    <row r="1199" spans="1:3">
      <c r="A1199" t="s">
        <v>66</v>
      </c>
      <c r="B1199" t="s">
        <v>2526</v>
      </c>
      <c r="C1199" t="s">
        <v>2529</v>
      </c>
    </row>
    <row r="1200" spans="1:3">
      <c r="A1200" t="s">
        <v>847</v>
      </c>
      <c r="B1200" t="s">
        <v>2526</v>
      </c>
      <c r="C1200" t="s">
        <v>2529</v>
      </c>
    </row>
    <row r="1201" spans="1:3">
      <c r="A1201" t="s">
        <v>816</v>
      </c>
      <c r="B1201" t="s">
        <v>2526</v>
      </c>
      <c r="C1201" t="s">
        <v>2529</v>
      </c>
    </row>
    <row r="1202" spans="1:3">
      <c r="A1202" t="s">
        <v>647</v>
      </c>
      <c r="B1202" t="s">
        <v>2526</v>
      </c>
      <c r="C1202" t="s">
        <v>2529</v>
      </c>
    </row>
    <row r="1203" spans="1:3">
      <c r="A1203" t="s">
        <v>787</v>
      </c>
      <c r="B1203" t="s">
        <v>2526</v>
      </c>
      <c r="C1203" t="s">
        <v>2529</v>
      </c>
    </row>
    <row r="1204" spans="1:3">
      <c r="A1204" t="s">
        <v>1345</v>
      </c>
      <c r="B1204" t="s">
        <v>2526</v>
      </c>
      <c r="C1204" t="s">
        <v>2529</v>
      </c>
    </row>
    <row r="1205" spans="1:3">
      <c r="A1205" t="s">
        <v>173</v>
      </c>
      <c r="B1205" t="s">
        <v>2526</v>
      </c>
      <c r="C1205" t="s">
        <v>2529</v>
      </c>
    </row>
    <row r="1206" spans="1:3">
      <c r="A1206" t="s">
        <v>204</v>
      </c>
      <c r="B1206" t="s">
        <v>2526</v>
      </c>
      <c r="C1206" t="s">
        <v>2529</v>
      </c>
    </row>
    <row r="1207" spans="1:3">
      <c r="A1207" t="s">
        <v>946</v>
      </c>
      <c r="B1207" t="s">
        <v>2526</v>
      </c>
      <c r="C1207" t="s">
        <v>2529</v>
      </c>
    </row>
    <row r="1208" spans="1:3">
      <c r="A1208" t="s">
        <v>294</v>
      </c>
      <c r="B1208" t="s">
        <v>2526</v>
      </c>
      <c r="C1208" t="s">
        <v>2529</v>
      </c>
    </row>
    <row r="1209" spans="1:3">
      <c r="A1209" t="s">
        <v>1819</v>
      </c>
      <c r="B1209" t="s">
        <v>2526</v>
      </c>
      <c r="C1209" t="s">
        <v>2529</v>
      </c>
    </row>
    <row r="1210" spans="1:3">
      <c r="A1210" t="s">
        <v>908</v>
      </c>
      <c r="B1210" t="s">
        <v>2526</v>
      </c>
      <c r="C1210" t="s">
        <v>2529</v>
      </c>
    </row>
    <row r="1211" spans="1:3">
      <c r="A1211" t="s">
        <v>1428</v>
      </c>
      <c r="B1211" t="s">
        <v>2526</v>
      </c>
      <c r="C1211" t="s">
        <v>2529</v>
      </c>
    </row>
    <row r="1212" spans="1:3">
      <c r="A1212" t="s">
        <v>1210</v>
      </c>
      <c r="B1212" t="s">
        <v>2526</v>
      </c>
      <c r="C1212" t="s">
        <v>2529</v>
      </c>
    </row>
    <row r="1213" spans="1:3">
      <c r="A1213" t="s">
        <v>1434</v>
      </c>
      <c r="B1213" t="s">
        <v>2526</v>
      </c>
      <c r="C1213" t="s">
        <v>2529</v>
      </c>
    </row>
    <row r="1214" spans="1:3">
      <c r="A1214" t="s">
        <v>1568</v>
      </c>
      <c r="B1214" t="s">
        <v>2526</v>
      </c>
      <c r="C1214" t="s">
        <v>2529</v>
      </c>
    </row>
    <row r="1215" spans="1:3">
      <c r="A1215" t="s">
        <v>260</v>
      </c>
      <c r="B1215" t="s">
        <v>2526</v>
      </c>
      <c r="C1215" t="s">
        <v>2529</v>
      </c>
    </row>
    <row r="1216" spans="1:3">
      <c r="A1216" t="s">
        <v>680</v>
      </c>
      <c r="B1216" t="s">
        <v>2526</v>
      </c>
      <c r="C1216" t="s">
        <v>2529</v>
      </c>
    </row>
    <row r="1217" spans="1:3">
      <c r="A1217" t="s">
        <v>1878</v>
      </c>
      <c r="B1217" t="s">
        <v>2526</v>
      </c>
      <c r="C1217" t="s">
        <v>2529</v>
      </c>
    </row>
    <row r="1218" spans="1:3">
      <c r="A1218" t="s">
        <v>838</v>
      </c>
      <c r="B1218" t="s">
        <v>2526</v>
      </c>
      <c r="C1218" t="s">
        <v>2529</v>
      </c>
    </row>
    <row r="1219" spans="1:3">
      <c r="A1219" t="s">
        <v>1853</v>
      </c>
      <c r="B1219" t="s">
        <v>2526</v>
      </c>
      <c r="C1219" t="s">
        <v>2529</v>
      </c>
    </row>
    <row r="1220" spans="1:3">
      <c r="A1220" t="s">
        <v>195</v>
      </c>
      <c r="B1220" t="s">
        <v>2526</v>
      </c>
      <c r="C1220" t="s">
        <v>2529</v>
      </c>
    </row>
    <row r="1221" spans="1:3">
      <c r="A1221" t="s">
        <v>261</v>
      </c>
      <c r="B1221" t="s">
        <v>2526</v>
      </c>
      <c r="C1221" t="s">
        <v>2529</v>
      </c>
    </row>
    <row r="1222" spans="1:3">
      <c r="A1222" t="s">
        <v>1435</v>
      </c>
      <c r="B1222" t="s">
        <v>2526</v>
      </c>
      <c r="C1222" t="s">
        <v>2529</v>
      </c>
    </row>
    <row r="1223" spans="1:3">
      <c r="A1223" t="s">
        <v>1089</v>
      </c>
      <c r="B1223" t="s">
        <v>2526</v>
      </c>
      <c r="C1223" t="s">
        <v>2529</v>
      </c>
    </row>
    <row r="1224" spans="1:3">
      <c r="A1224" t="s">
        <v>109</v>
      </c>
      <c r="B1224" t="s">
        <v>2526</v>
      </c>
      <c r="C1224" t="s">
        <v>2529</v>
      </c>
    </row>
    <row r="1225" spans="1:3">
      <c r="A1225" t="s">
        <v>1391</v>
      </c>
      <c r="B1225" t="s">
        <v>2526</v>
      </c>
      <c r="C1225" t="s">
        <v>2529</v>
      </c>
    </row>
    <row r="1226" spans="1:3">
      <c r="A1226" t="s">
        <v>1090</v>
      </c>
      <c r="B1226" t="s">
        <v>2526</v>
      </c>
      <c r="C1226" t="s">
        <v>2529</v>
      </c>
    </row>
    <row r="1227" spans="1:3">
      <c r="A1227" t="s">
        <v>221</v>
      </c>
      <c r="B1227" t="s">
        <v>2526</v>
      </c>
      <c r="C1227" t="s">
        <v>2529</v>
      </c>
    </row>
    <row r="1228" spans="1:3">
      <c r="A1228" t="s">
        <v>704</v>
      </c>
      <c r="B1228" t="s">
        <v>2526</v>
      </c>
      <c r="C1228" t="s">
        <v>2529</v>
      </c>
    </row>
    <row r="1229" spans="1:3">
      <c r="A1229" t="s">
        <v>914</v>
      </c>
      <c r="B1229" t="s">
        <v>2526</v>
      </c>
      <c r="C1229" t="s">
        <v>2529</v>
      </c>
    </row>
    <row r="1230" spans="1:3">
      <c r="A1230" t="s">
        <v>1612</v>
      </c>
      <c r="B1230" t="s">
        <v>2526</v>
      </c>
      <c r="C1230" t="s">
        <v>2529</v>
      </c>
    </row>
    <row r="1231" spans="1:3">
      <c r="A1231" t="s">
        <v>1628</v>
      </c>
      <c r="B1231" t="s">
        <v>2526</v>
      </c>
      <c r="C1231" t="s">
        <v>2529</v>
      </c>
    </row>
    <row r="1232" spans="1:3">
      <c r="A1232" t="s">
        <v>695</v>
      </c>
      <c r="B1232" t="s">
        <v>2526</v>
      </c>
      <c r="C1232" t="s">
        <v>2529</v>
      </c>
    </row>
    <row r="1233" spans="1:3">
      <c r="A1233" t="s">
        <v>98</v>
      </c>
      <c r="B1233" t="s">
        <v>2526</v>
      </c>
      <c r="C1233" t="s">
        <v>2529</v>
      </c>
    </row>
    <row r="1234" spans="1:3">
      <c r="A1234" t="s">
        <v>1421</v>
      </c>
      <c r="B1234" t="s">
        <v>2526</v>
      </c>
      <c r="C1234" t="s">
        <v>2529</v>
      </c>
    </row>
    <row r="1235" spans="1:3">
      <c r="A1235" t="s">
        <v>709</v>
      </c>
      <c r="B1235" t="s">
        <v>2526</v>
      </c>
      <c r="C1235" t="s">
        <v>2529</v>
      </c>
    </row>
    <row r="1236" spans="1:3">
      <c r="A1236" t="s">
        <v>885</v>
      </c>
      <c r="B1236" t="s">
        <v>2526</v>
      </c>
      <c r="C1236" t="s">
        <v>2529</v>
      </c>
    </row>
    <row r="1237" spans="1:3">
      <c r="A1237" t="s">
        <v>1425</v>
      </c>
      <c r="B1237" t="s">
        <v>2526</v>
      </c>
      <c r="C1237" t="s">
        <v>2529</v>
      </c>
    </row>
    <row r="1238" spans="1:3">
      <c r="A1238" t="s">
        <v>801</v>
      </c>
      <c r="B1238" t="s">
        <v>2526</v>
      </c>
      <c r="C1238" t="s">
        <v>2529</v>
      </c>
    </row>
    <row r="1239" spans="1:3">
      <c r="A1239" t="s">
        <v>694</v>
      </c>
      <c r="B1239" t="s">
        <v>2526</v>
      </c>
      <c r="C1239" t="s">
        <v>2529</v>
      </c>
    </row>
    <row r="1240" spans="1:3">
      <c r="A1240" t="s">
        <v>486</v>
      </c>
      <c r="B1240" t="s">
        <v>2526</v>
      </c>
      <c r="C1240" t="s">
        <v>2529</v>
      </c>
    </row>
    <row r="1241" spans="1:3">
      <c r="A1241" t="s">
        <v>141</v>
      </c>
      <c r="B1241" t="s">
        <v>2526</v>
      </c>
      <c r="C1241" t="s">
        <v>2529</v>
      </c>
    </row>
    <row r="1242" spans="1:3">
      <c r="A1242" t="s">
        <v>188</v>
      </c>
      <c r="B1242" t="s">
        <v>2526</v>
      </c>
      <c r="C1242" t="s">
        <v>2529</v>
      </c>
    </row>
    <row r="1243" spans="1:3">
      <c r="A1243" t="s">
        <v>817</v>
      </c>
      <c r="B1243" t="s">
        <v>2526</v>
      </c>
      <c r="C1243" t="s">
        <v>2529</v>
      </c>
    </row>
    <row r="1244" spans="1:3">
      <c r="A1244" t="s">
        <v>345</v>
      </c>
      <c r="B1244" t="s">
        <v>2526</v>
      </c>
      <c r="C1244" t="s">
        <v>2529</v>
      </c>
    </row>
    <row r="1245" spans="1:3">
      <c r="A1245" t="s">
        <v>1288</v>
      </c>
      <c r="B1245" t="s">
        <v>2526</v>
      </c>
      <c r="C1245" t="s">
        <v>2529</v>
      </c>
    </row>
    <row r="1246" spans="1:3">
      <c r="A1246" t="s">
        <v>1415</v>
      </c>
      <c r="B1246" t="s">
        <v>2526</v>
      </c>
      <c r="C1246" t="s">
        <v>2529</v>
      </c>
    </row>
    <row r="1247" spans="1:3">
      <c r="A1247" t="s">
        <v>1417</v>
      </c>
      <c r="B1247" t="s">
        <v>2526</v>
      </c>
      <c r="C1247" t="s">
        <v>2529</v>
      </c>
    </row>
    <row r="1248" spans="1:3">
      <c r="A1248" t="s">
        <v>1818</v>
      </c>
      <c r="B1248" t="s">
        <v>2526</v>
      </c>
      <c r="C1248" t="s">
        <v>2529</v>
      </c>
    </row>
    <row r="1249" spans="1:3">
      <c r="A1249" t="s">
        <v>1861</v>
      </c>
      <c r="B1249" t="s">
        <v>2526</v>
      </c>
      <c r="C1249" t="s">
        <v>2529</v>
      </c>
    </row>
    <row r="1250" spans="1:3">
      <c r="A1250" t="s">
        <v>1987</v>
      </c>
      <c r="B1250" t="s">
        <v>2526</v>
      </c>
      <c r="C1250" t="s">
        <v>2529</v>
      </c>
    </row>
    <row r="1251" spans="1:3">
      <c r="A1251" t="s">
        <v>683</v>
      </c>
      <c r="B1251" t="s">
        <v>2526</v>
      </c>
      <c r="C1251" t="s">
        <v>2529</v>
      </c>
    </row>
    <row r="1252" spans="1:3">
      <c r="A1252" t="s">
        <v>1884</v>
      </c>
      <c r="B1252" t="s">
        <v>2526</v>
      </c>
      <c r="C1252" t="s">
        <v>2529</v>
      </c>
    </row>
    <row r="1253" spans="1:3">
      <c r="A1253" t="s">
        <v>889</v>
      </c>
      <c r="B1253" t="s">
        <v>2526</v>
      </c>
      <c r="C1253" t="s">
        <v>2529</v>
      </c>
    </row>
    <row r="1254" spans="1:3">
      <c r="A1254" t="s">
        <v>921</v>
      </c>
      <c r="B1254" t="s">
        <v>2526</v>
      </c>
      <c r="C1254" t="s">
        <v>2529</v>
      </c>
    </row>
    <row r="1255" spans="1:3">
      <c r="A1255" t="s">
        <v>920</v>
      </c>
      <c r="B1255" t="s">
        <v>2526</v>
      </c>
      <c r="C1255" t="s">
        <v>2529</v>
      </c>
    </row>
    <row r="1256" spans="1:3">
      <c r="A1256" t="s">
        <v>121</v>
      </c>
      <c r="B1256" t="s">
        <v>2526</v>
      </c>
      <c r="C1256" t="s">
        <v>2529</v>
      </c>
    </row>
    <row r="1257" spans="1:3">
      <c r="A1257" t="s">
        <v>1143</v>
      </c>
      <c r="B1257" t="s">
        <v>2526</v>
      </c>
      <c r="C1257" t="s">
        <v>2529</v>
      </c>
    </row>
    <row r="1258" spans="1:3">
      <c r="A1258" t="s">
        <v>609</v>
      </c>
      <c r="B1258" t="s">
        <v>2526</v>
      </c>
      <c r="C1258" t="s">
        <v>2529</v>
      </c>
    </row>
    <row r="1259" spans="1:3">
      <c r="A1259" t="s">
        <v>608</v>
      </c>
      <c r="B1259" t="s">
        <v>2526</v>
      </c>
      <c r="C1259" t="s">
        <v>2529</v>
      </c>
    </row>
    <row r="1260" spans="1:3">
      <c r="A1260" t="s">
        <v>607</v>
      </c>
      <c r="B1260" t="s">
        <v>2526</v>
      </c>
      <c r="C1260" t="s">
        <v>2529</v>
      </c>
    </row>
    <row r="1261" spans="1:3">
      <c r="A1261" t="s">
        <v>586</v>
      </c>
      <c r="B1261" t="s">
        <v>2526</v>
      </c>
      <c r="C1261" t="s">
        <v>2529</v>
      </c>
    </row>
    <row r="1262" spans="1:3">
      <c r="A1262" t="s">
        <v>1889</v>
      </c>
      <c r="B1262" t="s">
        <v>2526</v>
      </c>
      <c r="C1262" t="s">
        <v>2529</v>
      </c>
    </row>
    <row r="1263" spans="1:3">
      <c r="A1263" t="s">
        <v>134</v>
      </c>
      <c r="B1263" t="s">
        <v>2526</v>
      </c>
      <c r="C1263" t="s">
        <v>2529</v>
      </c>
    </row>
    <row r="1264" spans="1:3">
      <c r="A1264" t="s">
        <v>1276</v>
      </c>
      <c r="B1264" t="s">
        <v>2526</v>
      </c>
      <c r="C1264" t="s">
        <v>2529</v>
      </c>
    </row>
    <row r="1265" spans="1:3">
      <c r="A1265" t="s">
        <v>826</v>
      </c>
      <c r="B1265" t="s">
        <v>2526</v>
      </c>
      <c r="C1265" t="s">
        <v>2529</v>
      </c>
    </row>
    <row r="1266" spans="1:3">
      <c r="A1266" t="s">
        <v>13</v>
      </c>
      <c r="B1266" t="s">
        <v>2526</v>
      </c>
      <c r="C1266" t="s">
        <v>2529</v>
      </c>
    </row>
    <row r="1267" spans="1:3">
      <c r="A1267" t="s">
        <v>26</v>
      </c>
      <c r="B1267" t="s">
        <v>2526</v>
      </c>
      <c r="C1267" t="s">
        <v>2529</v>
      </c>
    </row>
    <row r="1268" spans="1:3">
      <c r="A1268" t="s">
        <v>262</v>
      </c>
      <c r="B1268" t="s">
        <v>2526</v>
      </c>
      <c r="C1268" t="s">
        <v>2529</v>
      </c>
    </row>
    <row r="1269" spans="1:3">
      <c r="A1269" t="s">
        <v>603</v>
      </c>
      <c r="B1269" t="s">
        <v>2526</v>
      </c>
      <c r="C1269" t="s">
        <v>2529</v>
      </c>
    </row>
    <row r="1270" spans="1:3">
      <c r="A1270" t="s">
        <v>604</v>
      </c>
      <c r="B1270" t="s">
        <v>2526</v>
      </c>
      <c r="C1270" t="s">
        <v>2529</v>
      </c>
    </row>
    <row r="1271" spans="1:3">
      <c r="A1271" t="s">
        <v>615</v>
      </c>
      <c r="B1271" t="s">
        <v>2526</v>
      </c>
      <c r="C1271" t="s">
        <v>2529</v>
      </c>
    </row>
    <row r="1272" spans="1:3">
      <c r="A1272" t="s">
        <v>616</v>
      </c>
      <c r="B1272" t="s">
        <v>2526</v>
      </c>
      <c r="C1272" t="s">
        <v>2529</v>
      </c>
    </row>
    <row r="1273" spans="1:3">
      <c r="A1273" t="s">
        <v>743</v>
      </c>
      <c r="B1273" t="s">
        <v>2526</v>
      </c>
      <c r="C1273" t="s">
        <v>2529</v>
      </c>
    </row>
    <row r="1274" spans="1:3">
      <c r="A1274" t="s">
        <v>837</v>
      </c>
      <c r="B1274" t="s">
        <v>2526</v>
      </c>
      <c r="C1274" t="s">
        <v>2529</v>
      </c>
    </row>
    <row r="1275" spans="1:3">
      <c r="A1275" t="s">
        <v>848</v>
      </c>
      <c r="B1275" t="s">
        <v>2526</v>
      </c>
      <c r="C1275" t="s">
        <v>2529</v>
      </c>
    </row>
    <row r="1276" spans="1:3">
      <c r="A1276" t="s">
        <v>925</v>
      </c>
      <c r="B1276" t="s">
        <v>2526</v>
      </c>
      <c r="C1276" t="s">
        <v>2529</v>
      </c>
    </row>
    <row r="1277" spans="1:3">
      <c r="A1277" t="s">
        <v>1005</v>
      </c>
      <c r="B1277" t="s">
        <v>2526</v>
      </c>
      <c r="C1277" t="s">
        <v>2529</v>
      </c>
    </row>
    <row r="1278" spans="1:3">
      <c r="A1278" t="s">
        <v>1375</v>
      </c>
      <c r="B1278" t="s">
        <v>2526</v>
      </c>
      <c r="C1278" t="s">
        <v>2529</v>
      </c>
    </row>
    <row r="1279" spans="1:3">
      <c r="A1279" t="s">
        <v>1566</v>
      </c>
      <c r="B1279" t="s">
        <v>2526</v>
      </c>
      <c r="C1279" t="s">
        <v>2529</v>
      </c>
    </row>
    <row r="1280" spans="1:3">
      <c r="A1280" t="s">
        <v>388</v>
      </c>
      <c r="B1280" t="s">
        <v>2526</v>
      </c>
      <c r="C1280" t="s">
        <v>2529</v>
      </c>
    </row>
    <row r="1281" spans="1:3">
      <c r="A1281" t="s">
        <v>1820</v>
      </c>
      <c r="B1281" t="s">
        <v>2526</v>
      </c>
      <c r="C1281" t="s">
        <v>2529</v>
      </c>
    </row>
    <row r="1282" spans="1:3">
      <c r="A1282" t="s">
        <v>1941</v>
      </c>
      <c r="B1282" t="s">
        <v>2526</v>
      </c>
      <c r="C1282" t="s">
        <v>2529</v>
      </c>
    </row>
    <row r="1283" spans="1:3">
      <c r="A1283" t="s">
        <v>1988</v>
      </c>
      <c r="B1283" t="s">
        <v>2526</v>
      </c>
      <c r="C1283" t="s">
        <v>2529</v>
      </c>
    </row>
    <row r="1284" spans="1:3">
      <c r="A1284" t="s">
        <v>88</v>
      </c>
      <c r="B1284" t="s">
        <v>2526</v>
      </c>
      <c r="C1284" t="s">
        <v>2529</v>
      </c>
    </row>
    <row r="1285" spans="1:3">
      <c r="A1285" t="s">
        <v>387</v>
      </c>
      <c r="B1285" t="s">
        <v>2526</v>
      </c>
      <c r="C1285" t="s">
        <v>2529</v>
      </c>
    </row>
    <row r="1286" spans="1:3">
      <c r="A1286" t="s">
        <v>389</v>
      </c>
      <c r="B1286" t="s">
        <v>2526</v>
      </c>
      <c r="C1286" t="s">
        <v>2529</v>
      </c>
    </row>
    <row r="1287" spans="1:3">
      <c r="A1287" t="s">
        <v>426</v>
      </c>
      <c r="B1287" t="s">
        <v>2526</v>
      </c>
      <c r="C1287" t="s">
        <v>2529</v>
      </c>
    </row>
    <row r="1288" spans="1:3">
      <c r="A1288" t="s">
        <v>543</v>
      </c>
      <c r="B1288" t="s">
        <v>2526</v>
      </c>
      <c r="C1288" t="s">
        <v>2529</v>
      </c>
    </row>
    <row r="1289" spans="1:3">
      <c r="A1289" t="s">
        <v>624</v>
      </c>
      <c r="B1289" t="s">
        <v>2526</v>
      </c>
      <c r="C1289" t="s">
        <v>2529</v>
      </c>
    </row>
    <row r="1290" spans="1:3">
      <c r="A1290" t="s">
        <v>625</v>
      </c>
      <c r="B1290" t="s">
        <v>2526</v>
      </c>
      <c r="C1290" t="s">
        <v>2529</v>
      </c>
    </row>
    <row r="1291" spans="1:3">
      <c r="A1291" t="s">
        <v>626</v>
      </c>
      <c r="B1291" t="s">
        <v>2526</v>
      </c>
      <c r="C1291" t="s">
        <v>2529</v>
      </c>
    </row>
    <row r="1292" spans="1:3">
      <c r="A1292" t="s">
        <v>643</v>
      </c>
      <c r="B1292" t="s">
        <v>2526</v>
      </c>
      <c r="C1292" t="s">
        <v>2529</v>
      </c>
    </row>
    <row r="1293" spans="1:3">
      <c r="A1293" t="s">
        <v>708</v>
      </c>
      <c r="B1293" t="s">
        <v>2526</v>
      </c>
      <c r="C1293" t="s">
        <v>2529</v>
      </c>
    </row>
    <row r="1294" spans="1:3">
      <c r="A1294" t="s">
        <v>791</v>
      </c>
      <c r="B1294" t="s">
        <v>2526</v>
      </c>
      <c r="C1294" t="s">
        <v>2529</v>
      </c>
    </row>
    <row r="1295" spans="1:3">
      <c r="A1295" t="s">
        <v>869</v>
      </c>
      <c r="B1295" t="s">
        <v>2526</v>
      </c>
      <c r="C1295" t="s">
        <v>2529</v>
      </c>
    </row>
    <row r="1296" spans="1:3">
      <c r="A1296" t="s">
        <v>1213</v>
      </c>
      <c r="B1296" t="s">
        <v>2526</v>
      </c>
      <c r="C1296" t="s">
        <v>2529</v>
      </c>
    </row>
    <row r="1297" spans="1:3">
      <c r="A1297" t="s">
        <v>1310</v>
      </c>
      <c r="B1297" t="s">
        <v>2526</v>
      </c>
      <c r="C1297" t="s">
        <v>2529</v>
      </c>
    </row>
    <row r="1298" spans="1:3">
      <c r="A1298" t="s">
        <v>1396</v>
      </c>
      <c r="B1298" t="s">
        <v>2526</v>
      </c>
      <c r="C1298" t="s">
        <v>2529</v>
      </c>
    </row>
    <row r="1299" spans="1:3">
      <c r="A1299" t="s">
        <v>1397</v>
      </c>
      <c r="B1299" t="s">
        <v>2526</v>
      </c>
      <c r="C1299" t="s">
        <v>2529</v>
      </c>
    </row>
    <row r="1300" spans="1:3">
      <c r="A1300" t="s">
        <v>1398</v>
      </c>
      <c r="B1300" t="s">
        <v>2526</v>
      </c>
      <c r="C1300" t="s">
        <v>2529</v>
      </c>
    </row>
    <row r="1301" spans="1:3">
      <c r="A1301" t="s">
        <v>1430</v>
      </c>
      <c r="B1301" t="s">
        <v>2526</v>
      </c>
      <c r="C1301" t="s">
        <v>2529</v>
      </c>
    </row>
    <row r="1302" spans="1:3">
      <c r="A1302" t="s">
        <v>1580</v>
      </c>
      <c r="B1302" t="s">
        <v>2526</v>
      </c>
      <c r="C1302" t="s">
        <v>2529</v>
      </c>
    </row>
    <row r="1303" spans="1:3">
      <c r="A1303" t="s">
        <v>1718</v>
      </c>
      <c r="B1303" t="s">
        <v>2526</v>
      </c>
      <c r="C1303" t="s">
        <v>2529</v>
      </c>
    </row>
    <row r="1304" spans="1:3">
      <c r="A1304" t="s">
        <v>1249</v>
      </c>
      <c r="B1304" t="s">
        <v>2526</v>
      </c>
      <c r="C1304" t="s">
        <v>2529</v>
      </c>
    </row>
    <row r="1305" spans="1:3">
      <c r="A1305" t="s">
        <v>573</v>
      </c>
      <c r="B1305" t="s">
        <v>2526</v>
      </c>
      <c r="C1305" t="s">
        <v>2529</v>
      </c>
    </row>
    <row r="1306" spans="1:3">
      <c r="A1306" t="s">
        <v>620</v>
      </c>
      <c r="B1306" t="s">
        <v>2526</v>
      </c>
      <c r="C1306" t="s">
        <v>2529</v>
      </c>
    </row>
    <row r="1307" spans="1:3">
      <c r="A1307" t="s">
        <v>268</v>
      </c>
      <c r="B1307" t="s">
        <v>2526</v>
      </c>
      <c r="C1307" t="s">
        <v>2529</v>
      </c>
    </row>
    <row r="1308" spans="1:3">
      <c r="A1308" t="s">
        <v>1247</v>
      </c>
      <c r="B1308" t="s">
        <v>2526</v>
      </c>
      <c r="C1308" t="s">
        <v>2529</v>
      </c>
    </row>
    <row r="1309" spans="1:3">
      <c r="A1309" t="s">
        <v>1468</v>
      </c>
      <c r="B1309" t="s">
        <v>2526</v>
      </c>
      <c r="C1309" t="s">
        <v>2529</v>
      </c>
    </row>
    <row r="1310" spans="1:3">
      <c r="A1310" t="s">
        <v>652</v>
      </c>
      <c r="B1310" t="s">
        <v>2526</v>
      </c>
      <c r="C1310" t="s">
        <v>2529</v>
      </c>
    </row>
    <row r="1311" spans="1:3">
      <c r="A1311" t="s">
        <v>529</v>
      </c>
      <c r="B1311" t="s">
        <v>2526</v>
      </c>
      <c r="C1311" t="s">
        <v>2529</v>
      </c>
    </row>
    <row r="1312" spans="1:3">
      <c r="A1312" t="s">
        <v>764</v>
      </c>
      <c r="B1312" t="s">
        <v>2526</v>
      </c>
      <c r="C1312" t="s">
        <v>2529</v>
      </c>
    </row>
    <row r="1313" spans="1:3">
      <c r="A1313" t="s">
        <v>1250</v>
      </c>
      <c r="B1313" t="s">
        <v>2526</v>
      </c>
      <c r="C1313" t="s">
        <v>2529</v>
      </c>
    </row>
    <row r="1314" spans="1:3">
      <c r="A1314" t="s">
        <v>1467</v>
      </c>
      <c r="B1314" t="s">
        <v>2526</v>
      </c>
      <c r="C1314" t="s">
        <v>2529</v>
      </c>
    </row>
    <row r="1315" spans="1:3">
      <c r="A1315" t="s">
        <v>782</v>
      </c>
      <c r="B1315" t="s">
        <v>2526</v>
      </c>
      <c r="C1315" t="s">
        <v>2529</v>
      </c>
    </row>
    <row r="1316" spans="1:3">
      <c r="A1316" t="s">
        <v>1037</v>
      </c>
      <c r="B1316" t="s">
        <v>2526</v>
      </c>
      <c r="C1316" t="s">
        <v>2529</v>
      </c>
    </row>
    <row r="1317" spans="1:3">
      <c r="A1317" t="s">
        <v>156</v>
      </c>
      <c r="B1317" t="s">
        <v>2526</v>
      </c>
      <c r="C1317" t="s">
        <v>2529</v>
      </c>
    </row>
    <row r="1318" spans="1:3">
      <c r="A1318" t="s">
        <v>1469</v>
      </c>
      <c r="B1318" t="s">
        <v>2526</v>
      </c>
      <c r="C1318" t="s">
        <v>2529</v>
      </c>
    </row>
    <row r="1319" spans="1:3">
      <c r="A1319" t="s">
        <v>712</v>
      </c>
      <c r="B1319" t="s">
        <v>2526</v>
      </c>
      <c r="C1319" t="s">
        <v>2529</v>
      </c>
    </row>
    <row r="1320" spans="1:3">
      <c r="A1320" t="s">
        <v>1263</v>
      </c>
      <c r="B1320" t="s">
        <v>2526</v>
      </c>
      <c r="C1320" t="s">
        <v>2529</v>
      </c>
    </row>
    <row r="1321" spans="1:3">
      <c r="A1321" t="s">
        <v>467</v>
      </c>
      <c r="B1321" t="s">
        <v>2526</v>
      </c>
      <c r="C1321" t="s">
        <v>2529</v>
      </c>
    </row>
    <row r="1322" spans="1:3">
      <c r="A1322" t="s">
        <v>1262</v>
      </c>
      <c r="B1322" t="s">
        <v>2526</v>
      </c>
      <c r="C1322" t="s">
        <v>2529</v>
      </c>
    </row>
    <row r="1323" spans="1:3">
      <c r="A1323" t="s">
        <v>1932</v>
      </c>
      <c r="B1323" t="s">
        <v>2526</v>
      </c>
      <c r="C1323" t="s">
        <v>2529</v>
      </c>
    </row>
    <row r="1324" spans="1:3">
      <c r="A1324" t="s">
        <v>629</v>
      </c>
      <c r="B1324" t="s">
        <v>2526</v>
      </c>
      <c r="C1324" t="s">
        <v>2529</v>
      </c>
    </row>
    <row r="1325" spans="1:3">
      <c r="A1325" t="s">
        <v>1959</v>
      </c>
      <c r="B1325" t="s">
        <v>2526</v>
      </c>
      <c r="C1325" t="s">
        <v>2529</v>
      </c>
    </row>
    <row r="1326" spans="1:3">
      <c r="A1326" t="s">
        <v>726</v>
      </c>
      <c r="B1326" t="s">
        <v>2526</v>
      </c>
      <c r="C1326" t="s">
        <v>2529</v>
      </c>
    </row>
    <row r="1327" spans="1:3">
      <c r="A1327" t="s">
        <v>1942</v>
      </c>
      <c r="B1327" t="s">
        <v>2526</v>
      </c>
      <c r="C1327" t="s">
        <v>2529</v>
      </c>
    </row>
    <row r="1328" spans="1:3">
      <c r="A1328" t="s">
        <v>1085</v>
      </c>
      <c r="B1328" t="s">
        <v>2526</v>
      </c>
      <c r="C1328" t="s">
        <v>2529</v>
      </c>
    </row>
    <row r="1329" spans="1:3">
      <c r="A1329" t="s">
        <v>222</v>
      </c>
      <c r="B1329" t="s">
        <v>2526</v>
      </c>
      <c r="C1329" t="s">
        <v>2529</v>
      </c>
    </row>
    <row r="1330" spans="1:3">
      <c r="A1330" t="s">
        <v>935</v>
      </c>
      <c r="B1330" t="s">
        <v>2526</v>
      </c>
      <c r="C1330" t="s">
        <v>2529</v>
      </c>
    </row>
    <row r="1331" spans="1:3">
      <c r="A1331" t="s">
        <v>1329</v>
      </c>
      <c r="B1331" t="s">
        <v>2526</v>
      </c>
      <c r="C1331" t="s">
        <v>2529</v>
      </c>
    </row>
    <row r="1332" spans="1:3">
      <c r="A1332" t="s">
        <v>399</v>
      </c>
      <c r="B1332" t="s">
        <v>2526</v>
      </c>
      <c r="C1332" t="s">
        <v>2529</v>
      </c>
    </row>
    <row r="1333" spans="1:3">
      <c r="A1333" t="s">
        <v>613</v>
      </c>
      <c r="B1333" t="s">
        <v>2526</v>
      </c>
      <c r="C1333" t="s">
        <v>2529</v>
      </c>
    </row>
    <row r="1334" spans="1:3">
      <c r="A1334" t="s">
        <v>1280</v>
      </c>
      <c r="B1334" t="s">
        <v>2526</v>
      </c>
      <c r="C1334" t="s">
        <v>2529</v>
      </c>
    </row>
    <row r="1335" spans="1:3">
      <c r="A1335" t="s">
        <v>194</v>
      </c>
      <c r="B1335" t="s">
        <v>2526</v>
      </c>
      <c r="C1335" t="s">
        <v>2529</v>
      </c>
    </row>
    <row r="1336" spans="1:3">
      <c r="A1336" t="s">
        <v>200</v>
      </c>
      <c r="B1336" t="s">
        <v>2526</v>
      </c>
      <c r="C1336" t="s">
        <v>2529</v>
      </c>
    </row>
    <row r="1337" spans="1:3">
      <c r="A1337" t="s">
        <v>334</v>
      </c>
      <c r="B1337" t="s">
        <v>2526</v>
      </c>
      <c r="C1337" t="s">
        <v>2529</v>
      </c>
    </row>
    <row r="1338" spans="1:3">
      <c r="A1338" t="s">
        <v>524</v>
      </c>
      <c r="B1338" t="s">
        <v>2526</v>
      </c>
      <c r="C1338" t="s">
        <v>2529</v>
      </c>
    </row>
    <row r="1339" spans="1:3">
      <c r="A1339" t="s">
        <v>596</v>
      </c>
      <c r="B1339" t="s">
        <v>2526</v>
      </c>
      <c r="C1339" t="s">
        <v>2529</v>
      </c>
    </row>
    <row r="1340" spans="1:3">
      <c r="A1340" t="s">
        <v>669</v>
      </c>
      <c r="B1340" t="s">
        <v>2526</v>
      </c>
      <c r="C1340" t="s">
        <v>2529</v>
      </c>
    </row>
    <row r="1341" spans="1:3">
      <c r="A1341" t="s">
        <v>737</v>
      </c>
      <c r="B1341" t="s">
        <v>2526</v>
      </c>
      <c r="C1341" t="s">
        <v>2529</v>
      </c>
    </row>
    <row r="1342" spans="1:3">
      <c r="A1342" t="s">
        <v>773</v>
      </c>
      <c r="B1342" t="s">
        <v>2526</v>
      </c>
      <c r="C1342" t="s">
        <v>2529</v>
      </c>
    </row>
    <row r="1343" spans="1:3">
      <c r="A1343" t="s">
        <v>833</v>
      </c>
      <c r="B1343" t="s">
        <v>2526</v>
      </c>
      <c r="C1343" t="s">
        <v>2529</v>
      </c>
    </row>
    <row r="1344" spans="1:3">
      <c r="A1344" t="s">
        <v>872</v>
      </c>
      <c r="B1344" t="s">
        <v>2526</v>
      </c>
      <c r="C1344" t="s">
        <v>2529</v>
      </c>
    </row>
    <row r="1345" spans="1:3">
      <c r="A1345" t="s">
        <v>910</v>
      </c>
      <c r="B1345" t="s">
        <v>2526</v>
      </c>
      <c r="C1345" t="s">
        <v>2529</v>
      </c>
    </row>
    <row r="1346" spans="1:3">
      <c r="A1346" t="s">
        <v>932</v>
      </c>
      <c r="B1346" t="s">
        <v>2526</v>
      </c>
      <c r="C1346" t="s">
        <v>2529</v>
      </c>
    </row>
    <row r="1347" spans="1:3">
      <c r="A1347" t="s">
        <v>936</v>
      </c>
      <c r="B1347" t="s">
        <v>2526</v>
      </c>
      <c r="C1347" t="s">
        <v>2529</v>
      </c>
    </row>
    <row r="1348" spans="1:3">
      <c r="A1348" t="s">
        <v>1255</v>
      </c>
      <c r="B1348" t="s">
        <v>2526</v>
      </c>
      <c r="C1348" t="s">
        <v>2529</v>
      </c>
    </row>
    <row r="1349" spans="1:3">
      <c r="A1349" t="s">
        <v>1765</v>
      </c>
      <c r="B1349" t="s">
        <v>2526</v>
      </c>
      <c r="C1349" t="s">
        <v>2529</v>
      </c>
    </row>
    <row r="1350" spans="1:3">
      <c r="A1350" t="s">
        <v>1948</v>
      </c>
      <c r="B1350" t="s">
        <v>2526</v>
      </c>
      <c r="C1350" t="s">
        <v>2529</v>
      </c>
    </row>
    <row r="1351" spans="1:3">
      <c r="A1351" t="s">
        <v>1515</v>
      </c>
      <c r="B1351" t="s">
        <v>2526</v>
      </c>
      <c r="C1351" t="s">
        <v>2529</v>
      </c>
    </row>
    <row r="1352" spans="1:3">
      <c r="A1352" t="s">
        <v>457</v>
      </c>
      <c r="B1352" t="s">
        <v>2526</v>
      </c>
      <c r="C1352" t="s">
        <v>2529</v>
      </c>
    </row>
    <row r="1353" spans="1:3">
      <c r="A1353" t="s">
        <v>46</v>
      </c>
      <c r="B1353" t="s">
        <v>2526</v>
      </c>
      <c r="C1353" t="s">
        <v>2529</v>
      </c>
    </row>
    <row r="1354" spans="1:3">
      <c r="A1354" t="s">
        <v>100</v>
      </c>
      <c r="B1354" t="s">
        <v>2526</v>
      </c>
      <c r="C1354" t="s">
        <v>2529</v>
      </c>
    </row>
    <row r="1355" spans="1:3">
      <c r="A1355" t="s">
        <v>153</v>
      </c>
      <c r="B1355" t="s">
        <v>2526</v>
      </c>
      <c r="C1355" t="s">
        <v>2529</v>
      </c>
    </row>
    <row r="1356" spans="1:3">
      <c r="A1356" t="s">
        <v>256</v>
      </c>
      <c r="B1356" t="s">
        <v>2526</v>
      </c>
      <c r="C1356" t="s">
        <v>2529</v>
      </c>
    </row>
    <row r="1357" spans="1:3">
      <c r="A1357" t="s">
        <v>1407</v>
      </c>
      <c r="B1357" t="s">
        <v>2526</v>
      </c>
      <c r="C1357" t="s">
        <v>2529</v>
      </c>
    </row>
    <row r="1358" spans="1:3">
      <c r="A1358" t="s">
        <v>840</v>
      </c>
      <c r="B1358" t="s">
        <v>2526</v>
      </c>
      <c r="C1358" t="s">
        <v>2529</v>
      </c>
    </row>
    <row r="1359" spans="1:3">
      <c r="A1359" t="s">
        <v>1111</v>
      </c>
      <c r="B1359" t="s">
        <v>2526</v>
      </c>
      <c r="C1359" t="s">
        <v>2529</v>
      </c>
    </row>
    <row r="1360" spans="1:3">
      <c r="A1360" t="s">
        <v>1220</v>
      </c>
      <c r="B1360" t="s">
        <v>2526</v>
      </c>
      <c r="C1360" t="s">
        <v>2529</v>
      </c>
    </row>
    <row r="1361" spans="1:3">
      <c r="A1361" t="s">
        <v>1376</v>
      </c>
      <c r="B1361" t="s">
        <v>2526</v>
      </c>
      <c r="C1361" t="s">
        <v>2529</v>
      </c>
    </row>
    <row r="1362" spans="1:3">
      <c r="A1362" t="s">
        <v>1599</v>
      </c>
      <c r="B1362" t="s">
        <v>2526</v>
      </c>
      <c r="C1362" t="s">
        <v>2529</v>
      </c>
    </row>
    <row r="1363" spans="1:3">
      <c r="A1363" t="s">
        <v>1704</v>
      </c>
      <c r="B1363" t="s">
        <v>2526</v>
      </c>
      <c r="C1363" t="s">
        <v>2529</v>
      </c>
    </row>
    <row r="1364" spans="1:3">
      <c r="A1364" t="s">
        <v>1534</v>
      </c>
      <c r="B1364" t="s">
        <v>2526</v>
      </c>
      <c r="C1364" t="s">
        <v>2529</v>
      </c>
    </row>
    <row r="1365" spans="1:3">
      <c r="A1365" t="s">
        <v>436</v>
      </c>
      <c r="B1365" t="s">
        <v>2526</v>
      </c>
      <c r="C1365" t="s">
        <v>2529</v>
      </c>
    </row>
    <row r="1366" spans="1:3">
      <c r="A1366" t="s">
        <v>460</v>
      </c>
      <c r="B1366" t="s">
        <v>2526</v>
      </c>
      <c r="C1366" t="s">
        <v>2529</v>
      </c>
    </row>
    <row r="1367" spans="1:3">
      <c r="A1367" t="s">
        <v>611</v>
      </c>
      <c r="B1367" t="s">
        <v>2526</v>
      </c>
      <c r="C1367" t="s">
        <v>2529</v>
      </c>
    </row>
    <row r="1368" spans="1:3">
      <c r="A1368" t="s">
        <v>1022</v>
      </c>
      <c r="B1368" t="s">
        <v>2526</v>
      </c>
      <c r="C1368" t="s">
        <v>2529</v>
      </c>
    </row>
    <row r="1369" spans="1:3">
      <c r="A1369" t="s">
        <v>1739</v>
      </c>
      <c r="B1369" t="s">
        <v>2526</v>
      </c>
      <c r="C1369" t="s">
        <v>2529</v>
      </c>
    </row>
    <row r="1370" spans="1:3">
      <c r="A1370" t="s">
        <v>1043</v>
      </c>
      <c r="B1370" t="s">
        <v>2526</v>
      </c>
      <c r="C1370" t="s">
        <v>2529</v>
      </c>
    </row>
    <row r="1371" spans="1:3">
      <c r="A1371" t="s">
        <v>1908</v>
      </c>
      <c r="B1371" t="s">
        <v>2526</v>
      </c>
      <c r="C1371" t="s">
        <v>2529</v>
      </c>
    </row>
    <row r="1372" spans="1:3">
      <c r="A1372" t="s">
        <v>696</v>
      </c>
      <c r="B1372" t="s">
        <v>2526</v>
      </c>
      <c r="C1372" t="s">
        <v>2529</v>
      </c>
    </row>
    <row r="1373" spans="1:3">
      <c r="A1373" t="s">
        <v>856</v>
      </c>
      <c r="B1373" t="s">
        <v>2526</v>
      </c>
      <c r="C1373" t="s">
        <v>2529</v>
      </c>
    </row>
    <row r="1374" spans="1:3">
      <c r="A1374" t="s">
        <v>958</v>
      </c>
      <c r="B1374" t="s">
        <v>2526</v>
      </c>
      <c r="C1374" t="s">
        <v>2529</v>
      </c>
    </row>
    <row r="1375" spans="1:3">
      <c r="A1375" t="s">
        <v>65</v>
      </c>
      <c r="B1375" t="s">
        <v>2526</v>
      </c>
      <c r="C1375" t="s">
        <v>2529</v>
      </c>
    </row>
    <row r="1376" spans="1:3">
      <c r="A1376" t="s">
        <v>462</v>
      </c>
      <c r="B1376" t="s">
        <v>2526</v>
      </c>
      <c r="C1376" t="s">
        <v>2529</v>
      </c>
    </row>
    <row r="1377" spans="1:3">
      <c r="A1377" t="s">
        <v>780</v>
      </c>
      <c r="B1377" t="s">
        <v>2526</v>
      </c>
      <c r="C1377" t="s">
        <v>2529</v>
      </c>
    </row>
    <row r="1378" spans="1:3">
      <c r="A1378" t="s">
        <v>383</v>
      </c>
      <c r="B1378" t="s">
        <v>2526</v>
      </c>
      <c r="C1378" t="s">
        <v>2529</v>
      </c>
    </row>
    <row r="1379" spans="1:3">
      <c r="A1379" t="s">
        <v>651</v>
      </c>
      <c r="B1379" t="s">
        <v>2526</v>
      </c>
      <c r="C1379" t="s">
        <v>2529</v>
      </c>
    </row>
    <row r="1380" spans="1:3">
      <c r="A1380" t="s">
        <v>650</v>
      </c>
      <c r="B1380" t="s">
        <v>2526</v>
      </c>
      <c r="C1380" t="s">
        <v>2529</v>
      </c>
    </row>
    <row r="1381" spans="1:3">
      <c r="A1381" t="s">
        <v>1124</v>
      </c>
      <c r="B1381" t="s">
        <v>2526</v>
      </c>
      <c r="C1381" t="s">
        <v>2529</v>
      </c>
    </row>
    <row r="1382" spans="1:3">
      <c r="A1382" t="s">
        <v>56</v>
      </c>
      <c r="B1382" t="s">
        <v>2526</v>
      </c>
      <c r="C1382" t="s">
        <v>2529</v>
      </c>
    </row>
    <row r="1383" spans="1:3">
      <c r="A1383" t="s">
        <v>1875</v>
      </c>
      <c r="B1383" t="s">
        <v>2526</v>
      </c>
      <c r="C1383" t="s">
        <v>2529</v>
      </c>
    </row>
    <row r="1384" spans="1:3">
      <c r="A1384" t="s">
        <v>1847</v>
      </c>
      <c r="B1384" t="s">
        <v>2526</v>
      </c>
      <c r="C1384" t="s">
        <v>2529</v>
      </c>
    </row>
    <row r="1385" spans="1:3">
      <c r="A1385" t="s">
        <v>1386</v>
      </c>
      <c r="B1385" t="s">
        <v>2526</v>
      </c>
      <c r="C1385" t="s">
        <v>2529</v>
      </c>
    </row>
    <row r="1386" spans="1:3">
      <c r="A1386" t="s">
        <v>514</v>
      </c>
      <c r="B1386" t="s">
        <v>2526</v>
      </c>
      <c r="C1386" t="s">
        <v>2529</v>
      </c>
    </row>
    <row r="1387" spans="1:3">
      <c r="A1387" t="s">
        <v>800</v>
      </c>
      <c r="B1387" t="s">
        <v>2526</v>
      </c>
      <c r="C1387" t="s">
        <v>2529</v>
      </c>
    </row>
    <row r="1388" spans="1:3">
      <c r="A1388" t="s">
        <v>877</v>
      </c>
      <c r="B1388" t="s">
        <v>2526</v>
      </c>
      <c r="C1388" t="s">
        <v>2529</v>
      </c>
    </row>
    <row r="1389" spans="1:3">
      <c r="A1389" t="s">
        <v>1943</v>
      </c>
      <c r="B1389" t="s">
        <v>2526</v>
      </c>
      <c r="C1389" t="s">
        <v>2529</v>
      </c>
    </row>
    <row r="1390" spans="1:3">
      <c r="A1390" t="s">
        <v>919</v>
      </c>
      <c r="B1390" t="s">
        <v>2526</v>
      </c>
      <c r="C1390" t="s">
        <v>2529</v>
      </c>
    </row>
    <row r="1391" spans="1:3">
      <c r="A1391" t="s">
        <v>571</v>
      </c>
      <c r="B1391" t="s">
        <v>2526</v>
      </c>
      <c r="C1391" t="s">
        <v>2529</v>
      </c>
    </row>
    <row r="1392" spans="1:3">
      <c r="A1392" t="s">
        <v>982</v>
      </c>
      <c r="B1392" t="s">
        <v>2526</v>
      </c>
      <c r="C1392" t="s">
        <v>2529</v>
      </c>
    </row>
    <row r="1393" spans="1:3">
      <c r="A1393" t="s">
        <v>1211</v>
      </c>
      <c r="B1393" t="s">
        <v>2526</v>
      </c>
      <c r="C1393" t="s">
        <v>2529</v>
      </c>
    </row>
    <row r="1394" spans="1:3">
      <c r="A1394" t="s">
        <v>470</v>
      </c>
      <c r="B1394" t="s">
        <v>2526</v>
      </c>
      <c r="C1394" t="s">
        <v>2529</v>
      </c>
    </row>
    <row r="1395" spans="1:3">
      <c r="A1395" t="s">
        <v>641</v>
      </c>
      <c r="B1395" t="s">
        <v>2526</v>
      </c>
      <c r="C1395" t="s">
        <v>2529</v>
      </c>
    </row>
    <row r="1396" spans="1:3">
      <c r="A1396" t="s">
        <v>1152</v>
      </c>
      <c r="B1396" t="s">
        <v>2526</v>
      </c>
      <c r="C1396" t="s">
        <v>2529</v>
      </c>
    </row>
    <row r="1397" spans="1:3">
      <c r="A1397" t="s">
        <v>1303</v>
      </c>
      <c r="B1397" t="s">
        <v>2526</v>
      </c>
      <c r="C1397" t="s">
        <v>2529</v>
      </c>
    </row>
    <row r="1398" spans="1:3">
      <c r="A1398" t="s">
        <v>1282</v>
      </c>
      <c r="B1398" t="s">
        <v>2526</v>
      </c>
      <c r="C1398" t="s">
        <v>2529</v>
      </c>
    </row>
    <row r="1399" spans="1:3">
      <c r="A1399" t="s">
        <v>1677</v>
      </c>
      <c r="B1399" t="s">
        <v>2526</v>
      </c>
      <c r="C1399" t="s">
        <v>2529</v>
      </c>
    </row>
    <row r="1400" spans="1:3">
      <c r="A1400" t="s">
        <v>106</v>
      </c>
      <c r="B1400" t="s">
        <v>2526</v>
      </c>
      <c r="C1400" t="s">
        <v>2529</v>
      </c>
    </row>
    <row r="1401" spans="1:3">
      <c r="A1401" t="s">
        <v>492</v>
      </c>
      <c r="B1401" t="s">
        <v>2526</v>
      </c>
      <c r="C1401" t="s">
        <v>2529</v>
      </c>
    </row>
    <row r="1402" spans="1:3">
      <c r="A1402" t="s">
        <v>358</v>
      </c>
      <c r="B1402" t="s">
        <v>2526</v>
      </c>
      <c r="C1402" t="s">
        <v>2529</v>
      </c>
    </row>
    <row r="1403" spans="1:3">
      <c r="A1403" t="s">
        <v>1381</v>
      </c>
      <c r="B1403" t="s">
        <v>2526</v>
      </c>
      <c r="C1403" t="s">
        <v>2529</v>
      </c>
    </row>
    <row r="1404" spans="1:3">
      <c r="A1404" t="s">
        <v>1911</v>
      </c>
      <c r="B1404" t="s">
        <v>2526</v>
      </c>
      <c r="C1404" t="s">
        <v>2529</v>
      </c>
    </row>
    <row r="1405" spans="1:3">
      <c r="A1405" t="s">
        <v>411</v>
      </c>
      <c r="B1405" t="s">
        <v>2526</v>
      </c>
      <c r="C1405" t="s">
        <v>2529</v>
      </c>
    </row>
    <row r="1406" spans="1:3">
      <c r="A1406" t="s">
        <v>1920</v>
      </c>
      <c r="B1406" t="s">
        <v>2526</v>
      </c>
      <c r="C1406" t="s">
        <v>2529</v>
      </c>
    </row>
    <row r="1407" spans="1:3">
      <c r="A1407" t="s">
        <v>1947</v>
      </c>
      <c r="B1407" t="s">
        <v>2526</v>
      </c>
      <c r="C1407" t="s">
        <v>2529</v>
      </c>
    </row>
    <row r="1408" spans="1:3">
      <c r="A1408" t="s">
        <v>1257</v>
      </c>
      <c r="B1408" t="s">
        <v>2526</v>
      </c>
      <c r="C1408" t="s">
        <v>2529</v>
      </c>
    </row>
    <row r="1409" spans="1:3">
      <c r="A1409" t="s">
        <v>1831</v>
      </c>
      <c r="B1409" t="s">
        <v>2526</v>
      </c>
      <c r="C1409" t="s">
        <v>2529</v>
      </c>
    </row>
    <row r="1410" spans="1:3">
      <c r="A1410" t="s">
        <v>563</v>
      </c>
      <c r="B1410" t="s">
        <v>2526</v>
      </c>
      <c r="C1410" t="s">
        <v>2529</v>
      </c>
    </row>
    <row r="1411" spans="1:3">
      <c r="A1411" t="s">
        <v>1357</v>
      </c>
      <c r="B1411" t="s">
        <v>2526</v>
      </c>
      <c r="C1411" t="s">
        <v>2529</v>
      </c>
    </row>
    <row r="1412" spans="1:3">
      <c r="A1412" t="s">
        <v>1482</v>
      </c>
      <c r="B1412" t="s">
        <v>2526</v>
      </c>
      <c r="C1412" t="s">
        <v>2529</v>
      </c>
    </row>
    <row r="1413" spans="1:3">
      <c r="A1413" t="s">
        <v>175</v>
      </c>
      <c r="B1413" t="s">
        <v>2526</v>
      </c>
      <c r="C1413" t="s">
        <v>2529</v>
      </c>
    </row>
    <row r="1414" spans="1:3">
      <c r="A1414" t="s">
        <v>347</v>
      </c>
      <c r="B1414" t="s">
        <v>2526</v>
      </c>
      <c r="C1414" t="s">
        <v>2529</v>
      </c>
    </row>
    <row r="1415" spans="1:3">
      <c r="A1415" t="s">
        <v>1056</v>
      </c>
      <c r="B1415" t="s">
        <v>2526</v>
      </c>
      <c r="C1415" t="s">
        <v>2529</v>
      </c>
    </row>
    <row r="1416" spans="1:3">
      <c r="A1416" t="s">
        <v>1624</v>
      </c>
      <c r="B1416" t="s">
        <v>2526</v>
      </c>
      <c r="C1416" t="s">
        <v>2529</v>
      </c>
    </row>
    <row r="1417" spans="1:3">
      <c r="A1417" t="s">
        <v>263</v>
      </c>
      <c r="B1417" t="s">
        <v>2526</v>
      </c>
      <c r="C1417" t="s">
        <v>2529</v>
      </c>
    </row>
    <row r="1418" spans="1:3">
      <c r="A1418" t="s">
        <v>1864</v>
      </c>
      <c r="B1418" t="s">
        <v>2526</v>
      </c>
      <c r="C1418" t="s">
        <v>2529</v>
      </c>
    </row>
    <row r="1419" spans="1:3">
      <c r="A1419" t="s">
        <v>779</v>
      </c>
      <c r="B1419" t="s">
        <v>2526</v>
      </c>
      <c r="C1419" t="s">
        <v>2529</v>
      </c>
    </row>
    <row r="1420" spans="1:3">
      <c r="A1420" t="s">
        <v>1939</v>
      </c>
      <c r="B1420" t="s">
        <v>2526</v>
      </c>
      <c r="C1420" t="s">
        <v>2529</v>
      </c>
    </row>
    <row r="1421" spans="1:3">
      <c r="A1421" t="s">
        <v>1084</v>
      </c>
      <c r="B1421" t="s">
        <v>2526</v>
      </c>
      <c r="C1421" t="s">
        <v>2529</v>
      </c>
    </row>
    <row r="1422" spans="1:3">
      <c r="A1422" t="s">
        <v>1229</v>
      </c>
      <c r="B1422" t="s">
        <v>2526</v>
      </c>
      <c r="C1422" t="s">
        <v>2529</v>
      </c>
    </row>
    <row r="1423" spans="1:3">
      <c r="A1423" t="s">
        <v>879</v>
      </c>
      <c r="B1423" t="s">
        <v>2526</v>
      </c>
      <c r="C1423" t="s">
        <v>2529</v>
      </c>
    </row>
    <row r="1424" spans="1:3">
      <c r="A1424" t="s">
        <v>878</v>
      </c>
      <c r="B1424" t="s">
        <v>2526</v>
      </c>
      <c r="C1424" t="s">
        <v>2529</v>
      </c>
    </row>
    <row r="1425" spans="1:3">
      <c r="A1425" t="s">
        <v>69</v>
      </c>
      <c r="B1425" t="s">
        <v>2526</v>
      </c>
      <c r="C1425" t="s">
        <v>2529</v>
      </c>
    </row>
    <row r="1426" spans="1:3">
      <c r="A1426" t="s">
        <v>422</v>
      </c>
      <c r="B1426" t="s">
        <v>2526</v>
      </c>
      <c r="C1426" t="s">
        <v>2529</v>
      </c>
    </row>
    <row r="1427" spans="1:3">
      <c r="A1427" t="s">
        <v>628</v>
      </c>
      <c r="B1427" t="s">
        <v>2526</v>
      </c>
      <c r="C1427" t="s">
        <v>2529</v>
      </c>
    </row>
    <row r="1428" spans="1:3">
      <c r="A1428" t="s">
        <v>612</v>
      </c>
      <c r="B1428" t="s">
        <v>2526</v>
      </c>
      <c r="C1428" t="s">
        <v>2529</v>
      </c>
    </row>
    <row r="1429" spans="1:3">
      <c r="A1429" t="s">
        <v>868</v>
      </c>
      <c r="B1429" t="s">
        <v>2526</v>
      </c>
      <c r="C1429" t="s">
        <v>2529</v>
      </c>
    </row>
    <row r="1430" spans="1:3">
      <c r="A1430" t="s">
        <v>1971</v>
      </c>
      <c r="B1430" t="s">
        <v>2526</v>
      </c>
      <c r="C1430" t="s">
        <v>2529</v>
      </c>
    </row>
    <row r="1431" spans="1:3">
      <c r="A1431" t="s">
        <v>1954</v>
      </c>
      <c r="B1431" t="s">
        <v>2526</v>
      </c>
      <c r="C1431" t="s">
        <v>2529</v>
      </c>
    </row>
    <row r="1432" spans="1:3">
      <c r="A1432" t="s">
        <v>336</v>
      </c>
      <c r="B1432" t="s">
        <v>2526</v>
      </c>
      <c r="C1432" t="s">
        <v>2529</v>
      </c>
    </row>
    <row r="1433" spans="1:3">
      <c r="A1433" t="s">
        <v>642</v>
      </c>
      <c r="B1433" t="s">
        <v>2526</v>
      </c>
      <c r="C1433" t="s">
        <v>2529</v>
      </c>
    </row>
    <row r="1434" spans="1:3">
      <c r="A1434" t="s">
        <v>64</v>
      </c>
      <c r="B1434" t="s">
        <v>2526</v>
      </c>
      <c r="C1434" t="s">
        <v>2529</v>
      </c>
    </row>
    <row r="1435" spans="1:3">
      <c r="A1435" t="s">
        <v>357</v>
      </c>
      <c r="B1435" t="s">
        <v>2526</v>
      </c>
      <c r="C1435" t="s">
        <v>2529</v>
      </c>
    </row>
    <row r="1436" spans="1:3">
      <c r="A1436" t="s">
        <v>781</v>
      </c>
      <c r="B1436" t="s">
        <v>2526</v>
      </c>
      <c r="C1436" t="s">
        <v>2529</v>
      </c>
    </row>
    <row r="1437" spans="1:3">
      <c r="A1437" t="s">
        <v>906</v>
      </c>
      <c r="B1437" t="s">
        <v>2526</v>
      </c>
      <c r="C1437" t="s">
        <v>2529</v>
      </c>
    </row>
    <row r="1438" spans="1:3">
      <c r="A1438" t="s">
        <v>1170</v>
      </c>
      <c r="B1438" t="s">
        <v>2526</v>
      </c>
      <c r="C1438" t="s">
        <v>2529</v>
      </c>
    </row>
    <row r="1439" spans="1:3">
      <c r="A1439" t="s">
        <v>245</v>
      </c>
      <c r="B1439" t="s">
        <v>2526</v>
      </c>
      <c r="C1439" t="s">
        <v>2529</v>
      </c>
    </row>
    <row r="1440" spans="1:3">
      <c r="A1440" t="s">
        <v>1561</v>
      </c>
      <c r="B1440" t="s">
        <v>2526</v>
      </c>
      <c r="C1440" t="s">
        <v>2529</v>
      </c>
    </row>
    <row r="1441" spans="1:3">
      <c r="A1441" t="s">
        <v>1560</v>
      </c>
      <c r="B1441" t="s">
        <v>2526</v>
      </c>
      <c r="C1441" t="s">
        <v>2529</v>
      </c>
    </row>
    <row r="1442" spans="1:3">
      <c r="A1442" t="s">
        <v>377</v>
      </c>
      <c r="B1442" t="s">
        <v>2526</v>
      </c>
      <c r="C1442" t="s">
        <v>2529</v>
      </c>
    </row>
    <row r="1443" spans="1:3">
      <c r="A1443" t="s">
        <v>754</v>
      </c>
      <c r="B1443" t="s">
        <v>2526</v>
      </c>
      <c r="C1443" t="s">
        <v>2529</v>
      </c>
    </row>
    <row r="1444" spans="1:3">
      <c r="A1444" t="s">
        <v>774</v>
      </c>
      <c r="B1444" t="s">
        <v>2526</v>
      </c>
      <c r="C1444" t="s">
        <v>2529</v>
      </c>
    </row>
    <row r="1445" spans="1:3">
      <c r="A1445" t="s">
        <v>1312</v>
      </c>
      <c r="B1445" t="s">
        <v>2526</v>
      </c>
      <c r="C1445" t="s">
        <v>2529</v>
      </c>
    </row>
    <row r="1446" spans="1:3">
      <c r="A1446" t="s">
        <v>1559</v>
      </c>
      <c r="B1446" t="s">
        <v>2526</v>
      </c>
      <c r="C1446" t="s">
        <v>2529</v>
      </c>
    </row>
    <row r="1447" spans="1:3">
      <c r="A1447" t="s">
        <v>807</v>
      </c>
      <c r="B1447" t="s">
        <v>2526</v>
      </c>
      <c r="C1447" t="s">
        <v>2529</v>
      </c>
    </row>
    <row r="1448" spans="1:3">
      <c r="A1448" t="s">
        <v>901</v>
      </c>
      <c r="B1448" t="s">
        <v>2526</v>
      </c>
      <c r="C1448" t="s">
        <v>2529</v>
      </c>
    </row>
    <row r="1449" spans="1:3">
      <c r="A1449" t="s">
        <v>911</v>
      </c>
      <c r="B1449" t="s">
        <v>2526</v>
      </c>
      <c r="C1449" t="s">
        <v>2529</v>
      </c>
    </row>
    <row r="1450" spans="1:3">
      <c r="A1450" t="s">
        <v>1733</v>
      </c>
      <c r="B1450" t="s">
        <v>2526</v>
      </c>
      <c r="C1450" t="s">
        <v>2529</v>
      </c>
    </row>
    <row r="1451" spans="1:3">
      <c r="A1451" t="s">
        <v>164</v>
      </c>
      <c r="B1451" t="s">
        <v>2526</v>
      </c>
      <c r="C1451" t="s">
        <v>2529</v>
      </c>
    </row>
    <row r="1452" spans="1:3">
      <c r="A1452" t="s">
        <v>886</v>
      </c>
      <c r="B1452" t="s">
        <v>2526</v>
      </c>
      <c r="C1452" t="s">
        <v>2529</v>
      </c>
    </row>
    <row r="1453" spans="1:3">
      <c r="A1453" t="s">
        <v>929</v>
      </c>
      <c r="B1453" t="s">
        <v>2526</v>
      </c>
      <c r="C1453" t="s">
        <v>2529</v>
      </c>
    </row>
    <row r="1454" spans="1:3">
      <c r="A1454" t="s">
        <v>667</v>
      </c>
      <c r="B1454" t="s">
        <v>2526</v>
      </c>
      <c r="C1454" t="s">
        <v>2529</v>
      </c>
    </row>
    <row r="1455" spans="1:3">
      <c r="A1455" t="s">
        <v>1952</v>
      </c>
      <c r="B1455" t="s">
        <v>2526</v>
      </c>
      <c r="C1455" t="s">
        <v>2529</v>
      </c>
    </row>
    <row r="1456" spans="1:3">
      <c r="A1456" t="s">
        <v>1844</v>
      </c>
      <c r="B1456" t="s">
        <v>2526</v>
      </c>
      <c r="C1456" t="s">
        <v>2529</v>
      </c>
    </row>
    <row r="1457" spans="1:3">
      <c r="A1457" t="s">
        <v>317</v>
      </c>
      <c r="B1457" t="s">
        <v>2526</v>
      </c>
      <c r="C1457" t="s">
        <v>2529</v>
      </c>
    </row>
    <row r="1458" spans="1:3">
      <c r="A1458" t="s">
        <v>1894</v>
      </c>
      <c r="B1458" t="s">
        <v>2526</v>
      </c>
      <c r="C1458" t="s">
        <v>2529</v>
      </c>
    </row>
    <row r="1459" spans="1:3">
      <c r="A1459" t="s">
        <v>1953</v>
      </c>
      <c r="B1459" t="s">
        <v>2526</v>
      </c>
      <c r="C1459" t="s">
        <v>2529</v>
      </c>
    </row>
    <row r="1460" spans="1:3">
      <c r="A1460" t="s">
        <v>1002</v>
      </c>
      <c r="B1460" t="s">
        <v>2526</v>
      </c>
      <c r="C1460" t="s">
        <v>2529</v>
      </c>
    </row>
    <row r="1461" spans="1:3">
      <c r="A1461" t="s">
        <v>714</v>
      </c>
      <c r="B1461" t="s">
        <v>2526</v>
      </c>
      <c r="C1461" t="s">
        <v>2529</v>
      </c>
    </row>
    <row r="1462" spans="1:3">
      <c r="A1462" t="s">
        <v>152</v>
      </c>
      <c r="B1462" t="s">
        <v>2526</v>
      </c>
      <c r="C1462" t="s">
        <v>2529</v>
      </c>
    </row>
    <row r="1463" spans="1:3">
      <c r="A1463" t="s">
        <v>61</v>
      </c>
      <c r="B1463" t="s">
        <v>2526</v>
      </c>
      <c r="C1463" t="s">
        <v>2529</v>
      </c>
    </row>
    <row r="1464" spans="1:3">
      <c r="A1464" t="s">
        <v>842</v>
      </c>
      <c r="B1464" t="s">
        <v>2526</v>
      </c>
      <c r="C1464" t="s">
        <v>2529</v>
      </c>
    </row>
    <row r="1465" spans="1:3">
      <c r="A1465" t="s">
        <v>569</v>
      </c>
      <c r="B1465" t="s">
        <v>2526</v>
      </c>
      <c r="C1465" t="s">
        <v>2529</v>
      </c>
    </row>
    <row r="1466" spans="1:3">
      <c r="A1466" t="s">
        <v>89</v>
      </c>
      <c r="B1466" t="s">
        <v>2526</v>
      </c>
      <c r="C1466" t="s">
        <v>2529</v>
      </c>
    </row>
    <row r="1467" spans="1:3">
      <c r="A1467" t="s">
        <v>410</v>
      </c>
      <c r="B1467" t="s">
        <v>2526</v>
      </c>
      <c r="C1467" t="s">
        <v>2529</v>
      </c>
    </row>
    <row r="1468" spans="1:3">
      <c r="A1468" t="s">
        <v>843</v>
      </c>
      <c r="B1468" t="s">
        <v>2526</v>
      </c>
      <c r="C1468" t="s">
        <v>2529</v>
      </c>
    </row>
    <row r="1469" spans="1:3">
      <c r="A1469" t="s">
        <v>1121</v>
      </c>
      <c r="B1469" t="s">
        <v>2526</v>
      </c>
      <c r="C1469" t="s">
        <v>2529</v>
      </c>
    </row>
    <row r="1470" spans="1:3">
      <c r="A1470" t="s">
        <v>682</v>
      </c>
      <c r="B1470" t="s">
        <v>2526</v>
      </c>
      <c r="C1470" t="s">
        <v>2529</v>
      </c>
    </row>
    <row r="1471" spans="1:3">
      <c r="A1471" t="s">
        <v>681</v>
      </c>
      <c r="B1471" t="s">
        <v>2526</v>
      </c>
      <c r="C1471" t="s">
        <v>2529</v>
      </c>
    </row>
    <row r="1472" spans="1:3">
      <c r="A1472" t="s">
        <v>830</v>
      </c>
      <c r="B1472" t="s">
        <v>2526</v>
      </c>
      <c r="C1472" t="s">
        <v>2529</v>
      </c>
    </row>
    <row r="1473" spans="1:3">
      <c r="A1473" t="s">
        <v>899</v>
      </c>
      <c r="B1473" t="s">
        <v>2526</v>
      </c>
      <c r="C1473" t="s">
        <v>2529</v>
      </c>
    </row>
    <row r="1474" spans="1:3">
      <c r="A1474" t="s">
        <v>1503</v>
      </c>
      <c r="B1474" t="s">
        <v>2526</v>
      </c>
      <c r="C1474" t="s">
        <v>2529</v>
      </c>
    </row>
    <row r="1475" spans="1:3">
      <c r="A1475" t="s">
        <v>1495</v>
      </c>
      <c r="B1475" t="s">
        <v>2526</v>
      </c>
      <c r="C1475" t="s">
        <v>2529</v>
      </c>
    </row>
    <row r="1476" spans="1:3">
      <c r="A1476" t="s">
        <v>1508</v>
      </c>
      <c r="B1476" t="s">
        <v>2526</v>
      </c>
      <c r="C1476" t="s">
        <v>2529</v>
      </c>
    </row>
    <row r="1477" spans="1:3">
      <c r="A1477" t="s">
        <v>719</v>
      </c>
      <c r="B1477" t="s">
        <v>2526</v>
      </c>
      <c r="C1477" t="s">
        <v>2529</v>
      </c>
    </row>
    <row r="1478" spans="1:3">
      <c r="A1478" t="s">
        <v>1140</v>
      </c>
      <c r="B1478" t="s">
        <v>2526</v>
      </c>
      <c r="C1478" t="s">
        <v>2529</v>
      </c>
    </row>
    <row r="1479" spans="1:3">
      <c r="A1479" t="s">
        <v>1750</v>
      </c>
      <c r="B1479" t="s">
        <v>2526</v>
      </c>
      <c r="C1479" t="s">
        <v>2529</v>
      </c>
    </row>
    <row r="1480" spans="1:3">
      <c r="A1480" t="s">
        <v>548</v>
      </c>
      <c r="B1480" t="s">
        <v>2526</v>
      </c>
      <c r="C1480" t="s">
        <v>2529</v>
      </c>
    </row>
    <row r="1481" spans="1:3">
      <c r="A1481" t="s">
        <v>403</v>
      </c>
      <c r="B1481" t="s">
        <v>2526</v>
      </c>
      <c r="C1481" t="s">
        <v>2529</v>
      </c>
    </row>
    <row r="1482" spans="1:3">
      <c r="A1482" t="s">
        <v>1711</v>
      </c>
      <c r="B1482" t="s">
        <v>2526</v>
      </c>
      <c r="C1482" t="s">
        <v>2529</v>
      </c>
    </row>
    <row r="1483" spans="1:3">
      <c r="A1483" t="s">
        <v>508</v>
      </c>
      <c r="B1483" t="s">
        <v>2526</v>
      </c>
      <c r="C1483" t="s">
        <v>2529</v>
      </c>
    </row>
    <row r="1484" spans="1:3">
      <c r="A1484" t="s">
        <v>716</v>
      </c>
      <c r="B1484" t="s">
        <v>2526</v>
      </c>
      <c r="C1484" t="s">
        <v>2529</v>
      </c>
    </row>
    <row r="1485" spans="1:3">
      <c r="A1485" t="s">
        <v>170</v>
      </c>
      <c r="B1485" t="s">
        <v>2526</v>
      </c>
      <c r="C1485" t="s">
        <v>2529</v>
      </c>
    </row>
    <row r="1486" spans="1:3">
      <c r="A1486" t="s">
        <v>203</v>
      </c>
      <c r="B1486" t="s">
        <v>2526</v>
      </c>
      <c r="C1486" t="s">
        <v>2529</v>
      </c>
    </row>
    <row r="1487" spans="1:3">
      <c r="A1487" t="s">
        <v>870</v>
      </c>
      <c r="B1487" t="s">
        <v>2526</v>
      </c>
      <c r="C1487" t="s">
        <v>2529</v>
      </c>
    </row>
    <row r="1488" spans="1:3">
      <c r="A1488" t="s">
        <v>595</v>
      </c>
      <c r="B1488" t="s">
        <v>2526</v>
      </c>
      <c r="C1488" t="s">
        <v>2529</v>
      </c>
    </row>
    <row r="1489" spans="1:3">
      <c r="A1489" t="s">
        <v>1449</v>
      </c>
      <c r="B1489" t="s">
        <v>2526</v>
      </c>
      <c r="C1489" t="s">
        <v>2529</v>
      </c>
    </row>
    <row r="1490" spans="1:3">
      <c r="A1490" t="s">
        <v>177</v>
      </c>
      <c r="B1490" t="s">
        <v>2526</v>
      </c>
      <c r="C1490" t="s">
        <v>2529</v>
      </c>
    </row>
    <row r="1491" spans="1:3">
      <c r="A1491" t="s">
        <v>465</v>
      </c>
      <c r="B1491" t="s">
        <v>2526</v>
      </c>
      <c r="C1491" t="s">
        <v>2529</v>
      </c>
    </row>
    <row r="1492" spans="1:3">
      <c r="A1492" t="s">
        <v>201</v>
      </c>
      <c r="B1492" t="s">
        <v>2526</v>
      </c>
      <c r="C1492" t="s">
        <v>2529</v>
      </c>
    </row>
    <row r="1493" spans="1:3">
      <c r="A1493" t="s">
        <v>924</v>
      </c>
      <c r="B1493" t="s">
        <v>2526</v>
      </c>
      <c r="C1493" t="s">
        <v>2529</v>
      </c>
    </row>
    <row r="1494" spans="1:3">
      <c r="A1494" t="s">
        <v>1498</v>
      </c>
      <c r="B1494" t="s">
        <v>2526</v>
      </c>
      <c r="C1494" t="s">
        <v>2529</v>
      </c>
    </row>
    <row r="1495" spans="1:3">
      <c r="A1495" t="s">
        <v>350</v>
      </c>
      <c r="B1495" t="s">
        <v>2526</v>
      </c>
      <c r="C1495" t="s">
        <v>2529</v>
      </c>
    </row>
    <row r="1496" spans="1:3">
      <c r="A1496" t="s">
        <v>254</v>
      </c>
      <c r="B1496" t="s">
        <v>2526</v>
      </c>
      <c r="C1496" t="s">
        <v>2529</v>
      </c>
    </row>
    <row r="1497" spans="1:3">
      <c r="A1497" t="s">
        <v>1655</v>
      </c>
      <c r="B1497" t="s">
        <v>2526</v>
      </c>
      <c r="C1497" t="s">
        <v>2529</v>
      </c>
    </row>
    <row r="1498" spans="1:3">
      <c r="A1498" t="s">
        <v>172</v>
      </c>
      <c r="B1498" t="s">
        <v>2526</v>
      </c>
      <c r="C1498" t="s">
        <v>2529</v>
      </c>
    </row>
    <row r="1499" spans="1:3">
      <c r="A1499" t="s">
        <v>1120</v>
      </c>
      <c r="B1499" t="s">
        <v>2526</v>
      </c>
      <c r="C1499" t="s">
        <v>2529</v>
      </c>
    </row>
    <row r="1500" spans="1:3">
      <c r="A1500" t="s">
        <v>1206</v>
      </c>
      <c r="B1500" t="s">
        <v>2526</v>
      </c>
      <c r="C1500" t="s">
        <v>2529</v>
      </c>
    </row>
    <row r="1501" spans="1:3">
      <c r="A1501" t="s">
        <v>63</v>
      </c>
      <c r="B1501" t="s">
        <v>2526</v>
      </c>
      <c r="C1501" t="s">
        <v>2529</v>
      </c>
    </row>
    <row r="1502" spans="1:3">
      <c r="A1502" t="s">
        <v>1197</v>
      </c>
      <c r="B1502" t="s">
        <v>2526</v>
      </c>
      <c r="C1502" t="s">
        <v>2529</v>
      </c>
    </row>
    <row r="1503" spans="1:3">
      <c r="A1503" t="s">
        <v>1195</v>
      </c>
      <c r="B1503" t="s">
        <v>2526</v>
      </c>
      <c r="C1503" t="s">
        <v>2529</v>
      </c>
    </row>
    <row r="1504" spans="1:3">
      <c r="A1504" t="s">
        <v>1330</v>
      </c>
      <c r="B1504" t="s">
        <v>2526</v>
      </c>
      <c r="C1504" t="s">
        <v>2529</v>
      </c>
    </row>
    <row r="1505" spans="1:3">
      <c r="A1505" t="s">
        <v>1963</v>
      </c>
      <c r="B1505" t="s">
        <v>2526</v>
      </c>
      <c r="C1505" t="s">
        <v>2529</v>
      </c>
    </row>
    <row r="1506" spans="1:3">
      <c r="A1506" t="s">
        <v>1200</v>
      </c>
      <c r="B1506" t="s">
        <v>2526</v>
      </c>
      <c r="C1506" t="s">
        <v>2529</v>
      </c>
    </row>
    <row r="1507" spans="1:3">
      <c r="A1507" t="s">
        <v>1496</v>
      </c>
      <c r="B1507" t="s">
        <v>2526</v>
      </c>
      <c r="C1507" t="s">
        <v>2529</v>
      </c>
    </row>
    <row r="1508" spans="1:3">
      <c r="A1508" t="s">
        <v>541</v>
      </c>
      <c r="B1508" t="s">
        <v>2526</v>
      </c>
      <c r="C1508" t="s">
        <v>2529</v>
      </c>
    </row>
    <row r="1509" spans="1:3">
      <c r="A1509" t="s">
        <v>578</v>
      </c>
      <c r="B1509" t="s">
        <v>2526</v>
      </c>
      <c r="C1509" t="s">
        <v>2529</v>
      </c>
    </row>
    <row r="1510" spans="1:3">
      <c r="A1510" t="s">
        <v>897</v>
      </c>
      <c r="B1510" t="s">
        <v>2526</v>
      </c>
      <c r="C1510" t="s">
        <v>2529</v>
      </c>
    </row>
    <row r="1511" spans="1:3">
      <c r="A1511" t="s">
        <v>757</v>
      </c>
      <c r="B1511" t="s">
        <v>2526</v>
      </c>
      <c r="C1511" t="s">
        <v>2529</v>
      </c>
    </row>
    <row r="1512" spans="1:3">
      <c r="A1512" t="s">
        <v>952</v>
      </c>
      <c r="B1512" t="s">
        <v>2526</v>
      </c>
      <c r="C1512" t="s">
        <v>2529</v>
      </c>
    </row>
    <row r="1513" spans="1:3">
      <c r="A1513" t="s">
        <v>1332</v>
      </c>
      <c r="B1513" t="s">
        <v>2526</v>
      </c>
      <c r="C1513" t="s">
        <v>2529</v>
      </c>
    </row>
    <row r="1514" spans="1:3">
      <c r="A1514" t="s">
        <v>1903</v>
      </c>
      <c r="B1514" t="s">
        <v>2526</v>
      </c>
      <c r="C1514" t="s">
        <v>2529</v>
      </c>
    </row>
    <row r="1515" spans="1:3">
      <c r="A1515" t="s">
        <v>332</v>
      </c>
      <c r="B1515" t="s">
        <v>2526</v>
      </c>
      <c r="C1515" t="s">
        <v>2529</v>
      </c>
    </row>
    <row r="1516" spans="1:3">
      <c r="A1516" t="s">
        <v>1256</v>
      </c>
      <c r="B1516" t="s">
        <v>2526</v>
      </c>
      <c r="C1516" t="s">
        <v>2529</v>
      </c>
    </row>
    <row r="1517" spans="1:3">
      <c r="A1517" t="s">
        <v>1562</v>
      </c>
      <c r="B1517" t="s">
        <v>2526</v>
      </c>
      <c r="C1517" t="s">
        <v>2529</v>
      </c>
    </row>
    <row r="1518" spans="1:3">
      <c r="A1518" t="s">
        <v>576</v>
      </c>
      <c r="B1518" t="s">
        <v>2526</v>
      </c>
      <c r="C1518" t="s">
        <v>2529</v>
      </c>
    </row>
    <row r="1519" spans="1:3">
      <c r="A1519" t="s">
        <v>930</v>
      </c>
      <c r="B1519" t="s">
        <v>2526</v>
      </c>
      <c r="C1519" t="s">
        <v>2529</v>
      </c>
    </row>
    <row r="1520" spans="1:3">
      <c r="A1520" t="s">
        <v>228</v>
      </c>
      <c r="B1520" t="s">
        <v>2526</v>
      </c>
      <c r="C1520" t="s">
        <v>2529</v>
      </c>
    </row>
    <row r="1521" spans="1:3">
      <c r="A1521" t="s">
        <v>1930</v>
      </c>
      <c r="B1521" t="s">
        <v>2526</v>
      </c>
      <c r="C1521" t="s">
        <v>2529</v>
      </c>
    </row>
    <row r="1522" spans="1:3">
      <c r="A1522" t="s">
        <v>1228</v>
      </c>
      <c r="B1522" t="s">
        <v>2526</v>
      </c>
      <c r="C1522" t="s">
        <v>2529</v>
      </c>
    </row>
    <row r="1523" spans="1:3">
      <c r="A1523" s="4" t="s">
        <v>1289</v>
      </c>
      <c r="B1523" t="s">
        <v>2526</v>
      </c>
      <c r="C1523" t="s">
        <v>2529</v>
      </c>
    </row>
    <row r="1524" spans="1:3">
      <c r="A1524" s="4" t="s">
        <v>355</v>
      </c>
      <c r="B1524" t="s">
        <v>2526</v>
      </c>
      <c r="C1524" t="s">
        <v>2529</v>
      </c>
    </row>
    <row r="1525" spans="1:3">
      <c r="A1525" t="s">
        <v>953</v>
      </c>
      <c r="B1525" t="s">
        <v>2526</v>
      </c>
      <c r="C1525" t="s">
        <v>2529</v>
      </c>
    </row>
    <row r="1526" spans="1:3">
      <c r="A1526" t="s">
        <v>630</v>
      </c>
      <c r="B1526" t="s">
        <v>2526</v>
      </c>
      <c r="C1526" t="s">
        <v>2529</v>
      </c>
    </row>
    <row r="1527" spans="1:3">
      <c r="A1527" t="s">
        <v>1910</v>
      </c>
      <c r="B1527" t="s">
        <v>2526</v>
      </c>
      <c r="C1527" t="s">
        <v>2529</v>
      </c>
    </row>
    <row r="1528" spans="1:3">
      <c r="A1528" t="s">
        <v>1824</v>
      </c>
      <c r="B1528" t="s">
        <v>2526</v>
      </c>
      <c r="C1528" t="s">
        <v>2529</v>
      </c>
    </row>
    <row r="1529" spans="1:3">
      <c r="A1529" t="s">
        <v>183</v>
      </c>
      <c r="B1529" t="s">
        <v>2526</v>
      </c>
      <c r="C1529" t="s">
        <v>2529</v>
      </c>
    </row>
    <row r="1530" spans="1:3">
      <c r="A1530" t="s">
        <v>553</v>
      </c>
      <c r="B1530" t="s">
        <v>2526</v>
      </c>
      <c r="C1530" t="s">
        <v>2529</v>
      </c>
    </row>
    <row r="1531" spans="1:3">
      <c r="A1531" t="s">
        <v>672</v>
      </c>
      <c r="B1531" t="s">
        <v>2526</v>
      </c>
      <c r="C1531" t="s">
        <v>2529</v>
      </c>
    </row>
    <row r="1532" spans="1:3">
      <c r="A1532" t="s">
        <v>242</v>
      </c>
      <c r="B1532" t="s">
        <v>2526</v>
      </c>
      <c r="C1532" t="s">
        <v>2529</v>
      </c>
    </row>
    <row r="1533" spans="1:3">
      <c r="A1533" t="s">
        <v>190</v>
      </c>
      <c r="B1533" t="s">
        <v>2526</v>
      </c>
      <c r="C1533" t="s">
        <v>2529</v>
      </c>
    </row>
    <row r="1534" spans="1:3">
      <c r="A1534" t="s">
        <v>237</v>
      </c>
      <c r="B1534" t="s">
        <v>2526</v>
      </c>
      <c r="C1534" t="s">
        <v>2529</v>
      </c>
    </row>
    <row r="1535" spans="1:3">
      <c r="A1535" t="s">
        <v>1576</v>
      </c>
      <c r="B1535" t="s">
        <v>2526</v>
      </c>
      <c r="C1535" t="s">
        <v>2529</v>
      </c>
    </row>
    <row r="1536" spans="1:3">
      <c r="A1536" t="s">
        <v>1858</v>
      </c>
      <c r="B1536" t="s">
        <v>2526</v>
      </c>
      <c r="C1536" t="s">
        <v>2529</v>
      </c>
    </row>
    <row r="1537" spans="1:3">
      <c r="A1537" t="s">
        <v>834</v>
      </c>
      <c r="B1537" t="s">
        <v>2526</v>
      </c>
      <c r="C1537" t="s">
        <v>2529</v>
      </c>
    </row>
    <row r="1538" spans="1:3">
      <c r="A1538" t="s">
        <v>1504</v>
      </c>
      <c r="B1538" t="s">
        <v>2526</v>
      </c>
      <c r="C1538" t="s">
        <v>2529</v>
      </c>
    </row>
    <row r="1539" spans="1:3">
      <c r="A1539" t="s">
        <v>1057</v>
      </c>
      <c r="B1539" t="s">
        <v>2526</v>
      </c>
      <c r="C1539" t="s">
        <v>2529</v>
      </c>
    </row>
    <row r="1540" spans="1:3">
      <c r="A1540" t="s">
        <v>81</v>
      </c>
      <c r="B1540" t="s">
        <v>2526</v>
      </c>
      <c r="C1540" t="s">
        <v>2529</v>
      </c>
    </row>
    <row r="1541" spans="1:3">
      <c r="A1541" t="s">
        <v>1989</v>
      </c>
      <c r="B1541" t="s">
        <v>2526</v>
      </c>
      <c r="C1541" t="s">
        <v>2529</v>
      </c>
    </row>
    <row r="1542" spans="1:3">
      <c r="A1542" t="s">
        <v>1833</v>
      </c>
      <c r="B1542" t="s">
        <v>2526</v>
      </c>
      <c r="C1542" t="s">
        <v>2529</v>
      </c>
    </row>
    <row r="1543" spans="1:3">
      <c r="A1543" t="s">
        <v>264</v>
      </c>
      <c r="B1543" t="s">
        <v>2526</v>
      </c>
      <c r="C1543" t="s">
        <v>2529</v>
      </c>
    </row>
    <row r="1544" spans="1:3">
      <c r="A1544" t="s">
        <v>187</v>
      </c>
      <c r="B1544" t="s">
        <v>2526</v>
      </c>
      <c r="C1544" t="s">
        <v>2529</v>
      </c>
    </row>
    <row r="1545" spans="1:3">
      <c r="A1545" t="s">
        <v>322</v>
      </c>
      <c r="B1545" t="s">
        <v>2526</v>
      </c>
      <c r="C1545" t="s">
        <v>2529</v>
      </c>
    </row>
    <row r="1546" spans="1:3">
      <c r="A1546" t="s">
        <v>439</v>
      </c>
      <c r="B1546" t="s">
        <v>2526</v>
      </c>
      <c r="C1546" t="s">
        <v>2529</v>
      </c>
    </row>
    <row r="1547" spans="1:3">
      <c r="A1547" t="s">
        <v>459</v>
      </c>
      <c r="B1547" t="s">
        <v>2526</v>
      </c>
      <c r="C1547" t="s">
        <v>2529</v>
      </c>
    </row>
    <row r="1548" spans="1:3">
      <c r="A1548" t="s">
        <v>35</v>
      </c>
      <c r="B1548" t="s">
        <v>2526</v>
      </c>
      <c r="C1548" t="s">
        <v>2529</v>
      </c>
    </row>
    <row r="1549" spans="1:3">
      <c r="A1549" t="s">
        <v>87</v>
      </c>
      <c r="B1549" t="s">
        <v>2526</v>
      </c>
      <c r="C1549" t="s">
        <v>2529</v>
      </c>
    </row>
    <row r="1550" spans="1:3">
      <c r="A1550" t="s">
        <v>1887</v>
      </c>
      <c r="B1550" t="s">
        <v>2526</v>
      </c>
      <c r="C1550" t="s">
        <v>2529</v>
      </c>
    </row>
    <row r="1551" spans="1:3">
      <c r="A1551" t="s">
        <v>148</v>
      </c>
      <c r="B1551" t="s">
        <v>2526</v>
      </c>
      <c r="C1551" t="s">
        <v>2529</v>
      </c>
    </row>
    <row r="1552" spans="1:3">
      <c r="A1552" t="s">
        <v>258</v>
      </c>
      <c r="B1552" t="s">
        <v>2526</v>
      </c>
      <c r="C1552" t="s">
        <v>2529</v>
      </c>
    </row>
    <row r="1553" spans="1:3">
      <c r="A1553" t="s">
        <v>1486</v>
      </c>
      <c r="B1553" t="s">
        <v>2526</v>
      </c>
      <c r="C1553" t="s">
        <v>2529</v>
      </c>
    </row>
    <row r="1554" spans="1:3">
      <c r="A1554" t="s">
        <v>230</v>
      </c>
      <c r="B1554" t="s">
        <v>2526</v>
      </c>
      <c r="C1554" t="s">
        <v>2529</v>
      </c>
    </row>
    <row r="1555" spans="1:3">
      <c r="A1555" t="s">
        <v>359</v>
      </c>
      <c r="B1555" t="s">
        <v>2526</v>
      </c>
      <c r="C1555" t="s">
        <v>2529</v>
      </c>
    </row>
    <row r="1556" spans="1:3">
      <c r="A1556" t="s">
        <v>431</v>
      </c>
      <c r="B1556" t="s">
        <v>2526</v>
      </c>
      <c r="C1556" t="s">
        <v>2529</v>
      </c>
    </row>
    <row r="1557" spans="1:3">
      <c r="A1557" t="s">
        <v>440</v>
      </c>
      <c r="B1557" t="s">
        <v>2526</v>
      </c>
      <c r="C1557" t="s">
        <v>2529</v>
      </c>
    </row>
    <row r="1558" spans="1:3">
      <c r="A1558" t="s">
        <v>34</v>
      </c>
      <c r="B1558" t="s">
        <v>2526</v>
      </c>
      <c r="C1558" t="s">
        <v>2529</v>
      </c>
    </row>
    <row r="1559" spans="1:3">
      <c r="A1559" t="s">
        <v>160</v>
      </c>
      <c r="B1559" t="s">
        <v>2526</v>
      </c>
      <c r="C1559" t="s">
        <v>2529</v>
      </c>
    </row>
    <row r="1560" spans="1:3">
      <c r="A1560" t="s">
        <v>277</v>
      </c>
      <c r="B1560" t="s">
        <v>2526</v>
      </c>
      <c r="C1560" t="s">
        <v>2529</v>
      </c>
    </row>
    <row r="1561" spans="1:3">
      <c r="A1561" t="s">
        <v>1955</v>
      </c>
      <c r="B1561" t="s">
        <v>2526</v>
      </c>
      <c r="C1561" t="s">
        <v>2529</v>
      </c>
    </row>
    <row r="1562" spans="1:3">
      <c r="A1562" t="s">
        <v>1956</v>
      </c>
      <c r="B1562" t="s">
        <v>2526</v>
      </c>
      <c r="C1562" t="s">
        <v>2529</v>
      </c>
    </row>
    <row r="1563" spans="1:3">
      <c r="A1563" t="s">
        <v>53</v>
      </c>
      <c r="B1563" t="s">
        <v>2526</v>
      </c>
      <c r="C1563" t="s">
        <v>2529</v>
      </c>
    </row>
    <row r="1564" spans="1:3">
      <c r="A1564" t="s">
        <v>55</v>
      </c>
      <c r="B1564" t="s">
        <v>2526</v>
      </c>
      <c r="C1564" t="s">
        <v>2529</v>
      </c>
    </row>
    <row r="1565" spans="1:3">
      <c r="A1565" t="s">
        <v>1850</v>
      </c>
      <c r="B1565" t="s">
        <v>2526</v>
      </c>
      <c r="C1565" t="s">
        <v>2529</v>
      </c>
    </row>
    <row r="1566" spans="1:3">
      <c r="A1566" t="s">
        <v>273</v>
      </c>
      <c r="B1566" t="s">
        <v>2526</v>
      </c>
      <c r="C1566" t="s">
        <v>2529</v>
      </c>
    </row>
    <row r="1567" spans="1:3">
      <c r="A1567" t="s">
        <v>179</v>
      </c>
      <c r="B1567" t="s">
        <v>2526</v>
      </c>
      <c r="C1567" t="s">
        <v>2529</v>
      </c>
    </row>
    <row r="1568" spans="1:3">
      <c r="A1568" t="s">
        <v>178</v>
      </c>
      <c r="B1568" t="s">
        <v>2526</v>
      </c>
      <c r="C1568" t="s">
        <v>2529</v>
      </c>
    </row>
    <row r="1569" spans="1:3">
      <c r="A1569" t="s">
        <v>48</v>
      </c>
      <c r="B1569" t="s">
        <v>2526</v>
      </c>
      <c r="C1569" t="s">
        <v>2529</v>
      </c>
    </row>
    <row r="1570" spans="1:3">
      <c r="A1570" t="s">
        <v>1826</v>
      </c>
      <c r="B1570" t="s">
        <v>2526</v>
      </c>
      <c r="C1570" t="s">
        <v>2529</v>
      </c>
    </row>
    <row r="1571" spans="1:3">
      <c r="A1571" t="s">
        <v>1852</v>
      </c>
      <c r="B1571" t="s">
        <v>2526</v>
      </c>
      <c r="C1571" t="s">
        <v>2529</v>
      </c>
    </row>
    <row r="1572" spans="1:3">
      <c r="A1572" t="s">
        <v>1975</v>
      </c>
      <c r="B1572" t="s">
        <v>2526</v>
      </c>
      <c r="C1572" t="s">
        <v>2529</v>
      </c>
    </row>
    <row r="1573" spans="1:3">
      <c r="A1573" t="s">
        <v>1432</v>
      </c>
      <c r="B1573" t="s">
        <v>2526</v>
      </c>
      <c r="C1573" t="s">
        <v>2529</v>
      </c>
    </row>
    <row r="1574" spans="1:3">
      <c r="A1574" t="s">
        <v>75</v>
      </c>
      <c r="B1574" t="s">
        <v>2526</v>
      </c>
      <c r="C1574" t="s">
        <v>2529</v>
      </c>
    </row>
    <row r="1575" spans="1:3">
      <c r="A1575" t="s">
        <v>354</v>
      </c>
      <c r="B1575" t="s">
        <v>2526</v>
      </c>
      <c r="C1575" t="s">
        <v>2529</v>
      </c>
    </row>
    <row r="1576" spans="1:3">
      <c r="A1576" t="s">
        <v>567</v>
      </c>
      <c r="B1576" t="s">
        <v>2526</v>
      </c>
      <c r="C1576" t="s">
        <v>2529</v>
      </c>
    </row>
    <row r="1577" spans="1:3">
      <c r="A1577" t="s">
        <v>587</v>
      </c>
      <c r="B1577" t="s">
        <v>2526</v>
      </c>
      <c r="C1577" t="s">
        <v>2529</v>
      </c>
    </row>
    <row r="1578" spans="1:3">
      <c r="A1578" t="s">
        <v>346</v>
      </c>
      <c r="B1578" t="s">
        <v>2526</v>
      </c>
      <c r="C1578" t="s">
        <v>2529</v>
      </c>
    </row>
    <row r="1579" spans="1:3">
      <c r="A1579" t="s">
        <v>57</v>
      </c>
      <c r="B1579" t="s">
        <v>2526</v>
      </c>
      <c r="C1579" t="s">
        <v>2529</v>
      </c>
    </row>
    <row r="1580" spans="1:3">
      <c r="A1580" t="s">
        <v>250</v>
      </c>
      <c r="B1580" t="s">
        <v>2526</v>
      </c>
      <c r="C1580" t="s">
        <v>2529</v>
      </c>
    </row>
    <row r="1581" spans="1:3">
      <c r="A1581" t="s">
        <v>1869</v>
      </c>
      <c r="B1581" t="s">
        <v>2526</v>
      </c>
      <c r="C1581" t="s">
        <v>2529</v>
      </c>
    </row>
    <row r="1582" spans="1:3">
      <c r="A1582" t="s">
        <v>1957</v>
      </c>
      <c r="B1582" t="s">
        <v>2526</v>
      </c>
      <c r="C1582" t="s">
        <v>2529</v>
      </c>
    </row>
    <row r="1583" spans="1:3">
      <c r="A1583" t="s">
        <v>1901</v>
      </c>
      <c r="B1583" t="s">
        <v>2526</v>
      </c>
      <c r="C1583" t="s">
        <v>2529</v>
      </c>
    </row>
    <row r="1584" spans="1:3">
      <c r="A1584" t="s">
        <v>1927</v>
      </c>
      <c r="B1584" t="s">
        <v>2526</v>
      </c>
      <c r="C1584" t="s">
        <v>2529</v>
      </c>
    </row>
    <row r="1585" spans="1:3">
      <c r="A1585" t="s">
        <v>165</v>
      </c>
      <c r="B1585" t="s">
        <v>2526</v>
      </c>
      <c r="C1585" t="s">
        <v>2529</v>
      </c>
    </row>
    <row r="1586" spans="1:3">
      <c r="A1586" t="s">
        <v>1893</v>
      </c>
      <c r="B1586" t="s">
        <v>2526</v>
      </c>
      <c r="C1586" t="s">
        <v>2529</v>
      </c>
    </row>
    <row r="1587" spans="1:3">
      <c r="A1587" t="s">
        <v>1873</v>
      </c>
      <c r="B1587" t="s">
        <v>2526</v>
      </c>
      <c r="C1587" t="s">
        <v>2529</v>
      </c>
    </row>
    <row r="1588" spans="1:3">
      <c r="A1588" t="s">
        <v>162</v>
      </c>
      <c r="B1588" t="s">
        <v>2526</v>
      </c>
      <c r="C1588" t="s">
        <v>2529</v>
      </c>
    </row>
    <row r="1589" spans="1:3">
      <c r="A1589" t="s">
        <v>1945</v>
      </c>
      <c r="B1589" t="s">
        <v>2526</v>
      </c>
      <c r="C1589" t="s">
        <v>2529</v>
      </c>
    </row>
    <row r="1590" spans="1:3">
      <c r="A1590" t="s">
        <v>1902</v>
      </c>
      <c r="B1590" t="s">
        <v>2526</v>
      </c>
      <c r="C1590" t="s">
        <v>2529</v>
      </c>
    </row>
    <row r="1591" spans="1:3">
      <c r="A1591" t="s">
        <v>1154</v>
      </c>
      <c r="B1591" t="s">
        <v>2526</v>
      </c>
      <c r="C1591" t="s">
        <v>2529</v>
      </c>
    </row>
    <row r="1592" spans="1:3">
      <c r="A1592" t="s">
        <v>132</v>
      </c>
      <c r="B1592" t="s">
        <v>2526</v>
      </c>
      <c r="C1592" t="s">
        <v>2529</v>
      </c>
    </row>
    <row r="1593" spans="1:3">
      <c r="A1593" t="s">
        <v>78</v>
      </c>
      <c r="B1593" t="s">
        <v>2526</v>
      </c>
      <c r="C1593" t="s">
        <v>2529</v>
      </c>
    </row>
    <row r="1594" spans="1:3">
      <c r="A1594" t="s">
        <v>395</v>
      </c>
      <c r="B1594" t="s">
        <v>2526</v>
      </c>
      <c r="C1594" t="s">
        <v>2529</v>
      </c>
    </row>
    <row r="1595" spans="1:3">
      <c r="A1595" t="s">
        <v>1202</v>
      </c>
      <c r="B1595" t="s">
        <v>2526</v>
      </c>
      <c r="C1595" t="s">
        <v>2529</v>
      </c>
    </row>
    <row r="1596" spans="1:3">
      <c r="A1596" t="s">
        <v>421</v>
      </c>
      <c r="B1596" t="s">
        <v>2526</v>
      </c>
      <c r="C1596" t="s">
        <v>2529</v>
      </c>
    </row>
    <row r="1597" spans="1:3">
      <c r="A1597" t="s">
        <v>1828</v>
      </c>
      <c r="B1597" t="s">
        <v>2526</v>
      </c>
      <c r="C1597" t="s">
        <v>2529</v>
      </c>
    </row>
    <row r="1598" spans="1:3">
      <c r="A1598" t="s">
        <v>76</v>
      </c>
      <c r="B1598" t="s">
        <v>2526</v>
      </c>
      <c r="C1598" t="s">
        <v>2529</v>
      </c>
    </row>
    <row r="1599" spans="1:3">
      <c r="A1599" t="s">
        <v>259</v>
      </c>
      <c r="B1599" t="s">
        <v>2526</v>
      </c>
      <c r="C1599" t="s">
        <v>2529</v>
      </c>
    </row>
    <row r="1600" spans="1:3">
      <c r="A1600" t="s">
        <v>269</v>
      </c>
      <c r="B1600" t="s">
        <v>2526</v>
      </c>
      <c r="C1600" t="s">
        <v>2529</v>
      </c>
    </row>
    <row r="1601" spans="1:3">
      <c r="A1601" t="s">
        <v>284</v>
      </c>
      <c r="B1601" t="s">
        <v>2526</v>
      </c>
      <c r="C1601" t="s">
        <v>2529</v>
      </c>
    </row>
    <row r="1602" spans="1:3">
      <c r="A1602" t="s">
        <v>50</v>
      </c>
      <c r="B1602" t="s">
        <v>2526</v>
      </c>
      <c r="C1602" t="s">
        <v>2529</v>
      </c>
    </row>
    <row r="1603" spans="1:3">
      <c r="A1603" t="s">
        <v>97</v>
      </c>
      <c r="B1603" t="s">
        <v>2526</v>
      </c>
      <c r="C1603" t="s">
        <v>2529</v>
      </c>
    </row>
    <row r="1604" spans="1:3">
      <c r="A1604" t="s">
        <v>111</v>
      </c>
      <c r="B1604" t="s">
        <v>2526</v>
      </c>
      <c r="C1604" t="s">
        <v>2529</v>
      </c>
    </row>
    <row r="1605" spans="1:3">
      <c r="A1605" t="s">
        <v>128</v>
      </c>
      <c r="B1605" t="s">
        <v>2526</v>
      </c>
      <c r="C1605" t="s">
        <v>2529</v>
      </c>
    </row>
    <row r="1606" spans="1:3">
      <c r="A1606" t="s">
        <v>159</v>
      </c>
      <c r="B1606" t="s">
        <v>2526</v>
      </c>
      <c r="C1606" t="s">
        <v>2529</v>
      </c>
    </row>
    <row r="1607" spans="1:3">
      <c r="A1607" t="s">
        <v>181</v>
      </c>
      <c r="B1607" t="s">
        <v>2526</v>
      </c>
      <c r="C1607" t="s">
        <v>2529</v>
      </c>
    </row>
    <row r="1608" spans="1:3">
      <c r="A1608" t="s">
        <v>199</v>
      </c>
      <c r="B1608" t="s">
        <v>2526</v>
      </c>
      <c r="C1608" t="s">
        <v>2529</v>
      </c>
    </row>
    <row r="1609" spans="1:3">
      <c r="A1609" t="s">
        <v>219</v>
      </c>
      <c r="B1609" t="s">
        <v>2526</v>
      </c>
      <c r="C1609" t="s">
        <v>2529</v>
      </c>
    </row>
    <row r="1610" spans="1:3">
      <c r="A1610" t="s">
        <v>276</v>
      </c>
      <c r="B1610" t="s">
        <v>2526</v>
      </c>
      <c r="C1610" t="s">
        <v>2529</v>
      </c>
    </row>
    <row r="1611" spans="1:3">
      <c r="A1611" t="s">
        <v>348</v>
      </c>
      <c r="B1611" t="s">
        <v>2526</v>
      </c>
      <c r="C1611" t="s">
        <v>2529</v>
      </c>
    </row>
    <row r="1612" spans="1:3">
      <c r="A1612" t="s">
        <v>353</v>
      </c>
      <c r="B1612" t="s">
        <v>2526</v>
      </c>
      <c r="C1612" t="s">
        <v>2529</v>
      </c>
    </row>
    <row r="1613" spans="1:3">
      <c r="A1613" t="s">
        <v>397</v>
      </c>
      <c r="B1613" t="s">
        <v>2526</v>
      </c>
      <c r="C1613" t="s">
        <v>2529</v>
      </c>
    </row>
    <row r="1614" spans="1:3">
      <c r="A1614" t="s">
        <v>429</v>
      </c>
      <c r="B1614" t="s">
        <v>2526</v>
      </c>
      <c r="C1614" t="s">
        <v>2529</v>
      </c>
    </row>
    <row r="1615" spans="1:3">
      <c r="A1615" t="s">
        <v>461</v>
      </c>
      <c r="B1615" t="s">
        <v>2526</v>
      </c>
      <c r="C1615" t="s">
        <v>2529</v>
      </c>
    </row>
    <row r="1616" spans="1:3">
      <c r="A1616" t="s">
        <v>511</v>
      </c>
      <c r="B1616" t="s">
        <v>2526</v>
      </c>
      <c r="C1616" t="s">
        <v>2529</v>
      </c>
    </row>
    <row r="1617" spans="1:3">
      <c r="A1617" t="s">
        <v>575</v>
      </c>
      <c r="B1617" t="s">
        <v>2526</v>
      </c>
      <c r="C1617" t="s">
        <v>2529</v>
      </c>
    </row>
    <row r="1618" spans="1:3">
      <c r="A1618" t="s">
        <v>593</v>
      </c>
      <c r="B1618" t="s">
        <v>2526</v>
      </c>
      <c r="C1618" t="s">
        <v>2529</v>
      </c>
    </row>
    <row r="1619" spans="1:3">
      <c r="A1619" t="s">
        <v>631</v>
      </c>
      <c r="B1619" t="s">
        <v>2526</v>
      </c>
      <c r="C1619" t="s">
        <v>2529</v>
      </c>
    </row>
    <row r="1620" spans="1:3">
      <c r="A1620" t="s">
        <v>655</v>
      </c>
      <c r="B1620" t="s">
        <v>2526</v>
      </c>
      <c r="C1620" t="s">
        <v>2529</v>
      </c>
    </row>
    <row r="1621" spans="1:3">
      <c r="A1621" t="s">
        <v>637</v>
      </c>
      <c r="B1621" t="s">
        <v>2526</v>
      </c>
      <c r="C1621" t="s">
        <v>2529</v>
      </c>
    </row>
    <row r="1622" spans="1:3">
      <c r="A1622" t="s">
        <v>673</v>
      </c>
      <c r="B1622" t="s">
        <v>2526</v>
      </c>
      <c r="C1622" t="s">
        <v>2529</v>
      </c>
    </row>
    <row r="1623" spans="1:3">
      <c r="A1623" t="s">
        <v>702</v>
      </c>
      <c r="B1623" t="s">
        <v>2526</v>
      </c>
      <c r="C1623" t="s">
        <v>2529</v>
      </c>
    </row>
    <row r="1624" spans="1:3">
      <c r="A1624" t="s">
        <v>913</v>
      </c>
      <c r="B1624" t="s">
        <v>2526</v>
      </c>
      <c r="C1624" t="s">
        <v>2529</v>
      </c>
    </row>
    <row r="1625" spans="1:3">
      <c r="A1625" t="s">
        <v>916</v>
      </c>
      <c r="B1625" t="s">
        <v>2526</v>
      </c>
      <c r="C1625" t="s">
        <v>2529</v>
      </c>
    </row>
    <row r="1626" spans="1:3">
      <c r="A1626" t="s">
        <v>1033</v>
      </c>
      <c r="B1626" t="s">
        <v>2526</v>
      </c>
      <c r="C1626" t="s">
        <v>2529</v>
      </c>
    </row>
    <row r="1627" spans="1:3">
      <c r="A1627" t="s">
        <v>1222</v>
      </c>
      <c r="B1627" t="s">
        <v>2526</v>
      </c>
      <c r="C1627" t="s">
        <v>2529</v>
      </c>
    </row>
    <row r="1628" spans="1:3">
      <c r="A1628" t="s">
        <v>1238</v>
      </c>
      <c r="B1628" t="s">
        <v>2526</v>
      </c>
      <c r="C1628" t="s">
        <v>2529</v>
      </c>
    </row>
    <row r="1629" spans="1:3">
      <c r="A1629" t="s">
        <v>1347</v>
      </c>
      <c r="B1629" t="s">
        <v>2526</v>
      </c>
      <c r="C1629" t="s">
        <v>2529</v>
      </c>
    </row>
    <row r="1630" spans="1:3">
      <c r="A1630" t="s">
        <v>1414</v>
      </c>
      <c r="B1630" t="s">
        <v>2526</v>
      </c>
      <c r="C1630" t="s">
        <v>2529</v>
      </c>
    </row>
    <row r="1631" spans="1:3">
      <c r="A1631" t="s">
        <v>1485</v>
      </c>
      <c r="B1631" t="s">
        <v>2526</v>
      </c>
      <c r="C1631" t="s">
        <v>2529</v>
      </c>
    </row>
    <row r="1632" spans="1:3">
      <c r="A1632" t="s">
        <v>1556</v>
      </c>
      <c r="B1632" t="s">
        <v>2526</v>
      </c>
      <c r="C1632" t="s">
        <v>2529</v>
      </c>
    </row>
    <row r="1633" spans="1:3">
      <c r="A1633" t="s">
        <v>1592</v>
      </c>
      <c r="B1633" t="s">
        <v>2526</v>
      </c>
      <c r="C1633" t="s">
        <v>2529</v>
      </c>
    </row>
    <row r="1634" spans="1:3">
      <c r="A1634" t="s">
        <v>1601</v>
      </c>
      <c r="B1634" t="s">
        <v>2526</v>
      </c>
      <c r="C1634" t="s">
        <v>2529</v>
      </c>
    </row>
    <row r="1635" spans="1:3">
      <c r="A1635" t="s">
        <v>1617</v>
      </c>
      <c r="B1635" t="s">
        <v>2526</v>
      </c>
      <c r="C1635" t="s">
        <v>2529</v>
      </c>
    </row>
    <row r="1636" spans="1:3">
      <c r="A1636" t="s">
        <v>1661</v>
      </c>
      <c r="B1636" t="s">
        <v>2526</v>
      </c>
      <c r="C1636" t="s">
        <v>2529</v>
      </c>
    </row>
    <row r="1637" spans="1:3">
      <c r="A1637" t="s">
        <v>1691</v>
      </c>
      <c r="B1637" t="s">
        <v>2526</v>
      </c>
      <c r="C1637" t="s">
        <v>2529</v>
      </c>
    </row>
    <row r="1638" spans="1:3">
      <c r="A1638" t="s">
        <v>1692</v>
      </c>
      <c r="B1638" t="s">
        <v>2526</v>
      </c>
      <c r="C1638" t="s">
        <v>2529</v>
      </c>
    </row>
    <row r="1639" spans="1:3">
      <c r="A1639" t="s">
        <v>1693</v>
      </c>
      <c r="B1639" t="s">
        <v>2526</v>
      </c>
      <c r="C1639" t="s">
        <v>2529</v>
      </c>
    </row>
    <row r="1640" spans="1:3">
      <c r="A1640" t="s">
        <v>1694</v>
      </c>
      <c r="B1640" t="s">
        <v>2526</v>
      </c>
      <c r="C1640" t="s">
        <v>2529</v>
      </c>
    </row>
    <row r="1641" spans="1:3">
      <c r="A1641" t="s">
        <v>1700</v>
      </c>
      <c r="B1641" t="s">
        <v>2526</v>
      </c>
      <c r="C1641" t="s">
        <v>2529</v>
      </c>
    </row>
    <row r="1642" spans="1:3">
      <c r="A1642" t="s">
        <v>1701</v>
      </c>
      <c r="B1642" t="s">
        <v>2526</v>
      </c>
      <c r="C1642" t="s">
        <v>2529</v>
      </c>
    </row>
    <row r="1643" spans="1:3">
      <c r="A1643" t="s">
        <v>1702</v>
      </c>
      <c r="B1643" t="s">
        <v>2526</v>
      </c>
      <c r="C1643" t="s">
        <v>2529</v>
      </c>
    </row>
    <row r="1644" spans="1:3">
      <c r="A1644" t="s">
        <v>1719</v>
      </c>
      <c r="B1644" t="s">
        <v>2526</v>
      </c>
      <c r="C1644" t="s">
        <v>2529</v>
      </c>
    </row>
    <row r="1645" spans="1:3">
      <c r="A1645" t="s">
        <v>1720</v>
      </c>
      <c r="B1645" t="s">
        <v>2526</v>
      </c>
      <c r="C1645" t="s">
        <v>2529</v>
      </c>
    </row>
    <row r="1646" spans="1:3">
      <c r="A1646" t="s">
        <v>1827</v>
      </c>
      <c r="B1646" t="s">
        <v>2526</v>
      </c>
      <c r="C1646" t="s">
        <v>2529</v>
      </c>
    </row>
    <row r="1647" spans="1:3">
      <c r="A1647" t="s">
        <v>1835</v>
      </c>
      <c r="B1647" t="s">
        <v>2526</v>
      </c>
      <c r="C1647" t="s">
        <v>2529</v>
      </c>
    </row>
    <row r="1648" spans="1:3">
      <c r="A1648" t="s">
        <v>1846</v>
      </c>
      <c r="B1648" t="s">
        <v>2526</v>
      </c>
      <c r="C1648" t="s">
        <v>2529</v>
      </c>
    </row>
    <row r="1649" spans="1:3">
      <c r="A1649" t="s">
        <v>1865</v>
      </c>
      <c r="B1649" t="s">
        <v>2526</v>
      </c>
      <c r="C1649" t="s">
        <v>2529</v>
      </c>
    </row>
    <row r="1650" spans="1:3">
      <c r="A1650" t="s">
        <v>1868</v>
      </c>
      <c r="B1650" t="s">
        <v>2526</v>
      </c>
      <c r="C1650" t="s">
        <v>2529</v>
      </c>
    </row>
    <row r="1651" spans="1:3">
      <c r="A1651" t="s">
        <v>1872</v>
      </c>
      <c r="B1651" t="s">
        <v>2526</v>
      </c>
      <c r="C1651" t="s">
        <v>2529</v>
      </c>
    </row>
    <row r="1652" spans="1:3">
      <c r="A1652" t="s">
        <v>1880</v>
      </c>
      <c r="B1652" t="s">
        <v>2526</v>
      </c>
      <c r="C1652" t="s">
        <v>2529</v>
      </c>
    </row>
    <row r="1653" spans="1:3">
      <c r="A1653" t="s">
        <v>1881</v>
      </c>
      <c r="B1653" t="s">
        <v>2526</v>
      </c>
      <c r="C1653" t="s">
        <v>2529</v>
      </c>
    </row>
    <row r="1654" spans="1:3">
      <c r="A1654" t="s">
        <v>1898</v>
      </c>
      <c r="B1654" t="s">
        <v>2526</v>
      </c>
      <c r="C1654" t="s">
        <v>2529</v>
      </c>
    </row>
    <row r="1655" spans="1:3">
      <c r="A1655" t="s">
        <v>1965</v>
      </c>
      <c r="B1655" t="s">
        <v>2526</v>
      </c>
      <c r="C1655" t="s">
        <v>2529</v>
      </c>
    </row>
    <row r="1656" spans="1:3">
      <c r="A1656" t="s">
        <v>1985</v>
      </c>
      <c r="B1656" t="s">
        <v>2526</v>
      </c>
      <c r="C1656" t="s">
        <v>2529</v>
      </c>
    </row>
    <row r="1657" spans="1:3">
      <c r="A1657" t="s">
        <v>820</v>
      </c>
      <c r="B1657" t="s">
        <v>2526</v>
      </c>
      <c r="C1657" t="s">
        <v>2529</v>
      </c>
    </row>
    <row r="1658" spans="1:3">
      <c r="A1658" t="s">
        <v>1892</v>
      </c>
      <c r="B1658" t="s">
        <v>2526</v>
      </c>
      <c r="C1658" t="s">
        <v>2529</v>
      </c>
    </row>
    <row r="1659" spans="1:3">
      <c r="A1659" t="s">
        <v>1239</v>
      </c>
      <c r="B1659" t="s">
        <v>2526</v>
      </c>
      <c r="C1659" t="s">
        <v>2529</v>
      </c>
    </row>
    <row r="1660" spans="1:3">
      <c r="A1660" t="s">
        <v>1264</v>
      </c>
      <c r="B1660" t="s">
        <v>2526</v>
      </c>
      <c r="C1660" t="s">
        <v>2529</v>
      </c>
    </row>
    <row r="1661" spans="1:3">
      <c r="A1661" t="s">
        <v>1981</v>
      </c>
      <c r="B1661" t="s">
        <v>2526</v>
      </c>
      <c r="C1661" t="s">
        <v>2529</v>
      </c>
    </row>
    <row r="1662" spans="1:3">
      <c r="A1662" t="s">
        <v>184</v>
      </c>
      <c r="B1662" t="s">
        <v>2526</v>
      </c>
      <c r="C1662" t="s">
        <v>2529</v>
      </c>
    </row>
    <row r="1663" spans="1:3">
      <c r="A1663" t="s">
        <v>1004</v>
      </c>
      <c r="B1663" t="s">
        <v>2526</v>
      </c>
      <c r="C1663" t="s">
        <v>2529</v>
      </c>
    </row>
    <row r="1664" spans="1:3">
      <c r="A1664" t="s">
        <v>372</v>
      </c>
      <c r="B1664" t="s">
        <v>2526</v>
      </c>
      <c r="C1664" t="s">
        <v>2529</v>
      </c>
    </row>
    <row r="1665" spans="1:3">
      <c r="A1665" t="s">
        <v>323</v>
      </c>
      <c r="B1665" t="s">
        <v>2526</v>
      </c>
      <c r="C1665" t="s">
        <v>2529</v>
      </c>
    </row>
    <row r="1666" spans="1:3">
      <c r="A1666" t="s">
        <v>249</v>
      </c>
      <c r="B1666" t="s">
        <v>2526</v>
      </c>
      <c r="C1666" t="s">
        <v>2529</v>
      </c>
    </row>
    <row r="1667" spans="1:3">
      <c r="A1667" t="s">
        <v>828</v>
      </c>
      <c r="B1667" t="s">
        <v>2526</v>
      </c>
      <c r="C1667" t="s">
        <v>2529</v>
      </c>
    </row>
    <row r="1668" spans="1:3">
      <c r="A1668" t="s">
        <v>1215</v>
      </c>
      <c r="B1668" t="s">
        <v>2526</v>
      </c>
      <c r="C1668" t="s">
        <v>2529</v>
      </c>
    </row>
    <row r="1669" spans="1:3">
      <c r="A1669" s="5" t="s">
        <v>13</v>
      </c>
      <c r="B1669" t="s">
        <v>2526</v>
      </c>
      <c r="C1669" t="s">
        <v>2530</v>
      </c>
    </row>
    <row r="1670" spans="1:3">
      <c r="A1670" s="5" t="s">
        <v>26</v>
      </c>
      <c r="B1670" t="s">
        <v>2526</v>
      </c>
      <c r="C1670" t="s">
        <v>2530</v>
      </c>
    </row>
    <row r="1671" spans="1:3">
      <c r="A1671" s="5" t="s">
        <v>1993</v>
      </c>
      <c r="B1671" t="s">
        <v>2526</v>
      </c>
      <c r="C1671" t="s">
        <v>2530</v>
      </c>
    </row>
    <row r="1672" spans="1:3">
      <c r="A1672" s="5" t="s">
        <v>1994</v>
      </c>
      <c r="B1672" t="s">
        <v>2526</v>
      </c>
      <c r="C1672" t="s">
        <v>2530</v>
      </c>
    </row>
    <row r="1673" spans="1:3">
      <c r="A1673" s="5" t="s">
        <v>1995</v>
      </c>
      <c r="B1673" t="s">
        <v>2526</v>
      </c>
      <c r="C1673" t="s">
        <v>2530</v>
      </c>
    </row>
    <row r="1674" spans="1:3">
      <c r="A1674" s="5" t="s">
        <v>1996</v>
      </c>
      <c r="B1674" t="s">
        <v>2526</v>
      </c>
      <c r="C1674" t="s">
        <v>2530</v>
      </c>
    </row>
    <row r="1675" spans="1:3">
      <c r="A1675" s="5" t="s">
        <v>1997</v>
      </c>
      <c r="B1675" t="s">
        <v>2526</v>
      </c>
      <c r="C1675" t="s">
        <v>2530</v>
      </c>
    </row>
    <row r="1676" spans="1:3">
      <c r="A1676" s="5" t="s">
        <v>1998</v>
      </c>
      <c r="B1676" t="s">
        <v>2526</v>
      </c>
      <c r="C1676" t="s">
        <v>2530</v>
      </c>
    </row>
    <row r="1677" spans="1:3">
      <c r="A1677" s="5" t="s">
        <v>99</v>
      </c>
      <c r="B1677" t="s">
        <v>2526</v>
      </c>
      <c r="C1677" t="s">
        <v>2530</v>
      </c>
    </row>
    <row r="1678" spans="1:3">
      <c r="A1678" s="5" t="s">
        <v>100</v>
      </c>
      <c r="B1678" t="s">
        <v>2526</v>
      </c>
      <c r="C1678" t="s">
        <v>2530</v>
      </c>
    </row>
    <row r="1679" spans="1:3">
      <c r="A1679" s="5" t="s">
        <v>1999</v>
      </c>
      <c r="B1679" t="s">
        <v>2526</v>
      </c>
      <c r="C1679" t="s">
        <v>2530</v>
      </c>
    </row>
    <row r="1680" spans="1:3">
      <c r="A1680" s="5" t="s">
        <v>2000</v>
      </c>
      <c r="B1680" t="s">
        <v>2526</v>
      </c>
      <c r="C1680" t="s">
        <v>2530</v>
      </c>
    </row>
    <row r="1681" spans="1:3">
      <c r="A1681" s="5" t="s">
        <v>2001</v>
      </c>
      <c r="B1681" t="s">
        <v>2526</v>
      </c>
      <c r="C1681" t="s">
        <v>2530</v>
      </c>
    </row>
    <row r="1682" spans="1:3">
      <c r="A1682" s="5" t="s">
        <v>2002</v>
      </c>
      <c r="B1682" t="s">
        <v>2526</v>
      </c>
      <c r="C1682" t="s">
        <v>2530</v>
      </c>
    </row>
    <row r="1683" spans="1:3">
      <c r="A1683" s="5" t="s">
        <v>108</v>
      </c>
      <c r="B1683" t="s">
        <v>2526</v>
      </c>
      <c r="C1683" t="s">
        <v>2530</v>
      </c>
    </row>
    <row r="1684" spans="1:3">
      <c r="A1684" s="5" t="s">
        <v>2003</v>
      </c>
      <c r="B1684" t="s">
        <v>2526</v>
      </c>
      <c r="C1684" t="s">
        <v>2530</v>
      </c>
    </row>
    <row r="1685" spans="1:3">
      <c r="A1685" s="5" t="s">
        <v>110</v>
      </c>
      <c r="B1685" t="s">
        <v>2526</v>
      </c>
      <c r="C1685" t="s">
        <v>2530</v>
      </c>
    </row>
    <row r="1686" spans="1:3">
      <c r="A1686" s="5" t="s">
        <v>2004</v>
      </c>
      <c r="B1686" t="s">
        <v>2526</v>
      </c>
      <c r="C1686" t="s">
        <v>2530</v>
      </c>
    </row>
    <row r="1687" spans="1:3">
      <c r="A1687" s="5" t="s">
        <v>2005</v>
      </c>
      <c r="B1687" t="s">
        <v>2526</v>
      </c>
      <c r="C1687" t="s">
        <v>2530</v>
      </c>
    </row>
    <row r="1688" spans="1:3">
      <c r="A1688" s="5" t="s">
        <v>125</v>
      </c>
      <c r="B1688" t="s">
        <v>2526</v>
      </c>
      <c r="C1688" t="s">
        <v>2530</v>
      </c>
    </row>
    <row r="1689" spans="1:3">
      <c r="A1689" s="5" t="s">
        <v>2006</v>
      </c>
      <c r="B1689" t="s">
        <v>2526</v>
      </c>
      <c r="C1689" t="s">
        <v>2530</v>
      </c>
    </row>
    <row r="1690" spans="1:3">
      <c r="A1690" s="5" t="s">
        <v>2007</v>
      </c>
      <c r="B1690" t="s">
        <v>2526</v>
      </c>
      <c r="C1690" t="s">
        <v>2530</v>
      </c>
    </row>
    <row r="1691" spans="1:3">
      <c r="A1691" s="5" t="s">
        <v>2008</v>
      </c>
      <c r="B1691" t="s">
        <v>2526</v>
      </c>
      <c r="C1691" t="s">
        <v>2530</v>
      </c>
    </row>
    <row r="1692" spans="1:3">
      <c r="A1692" s="5" t="s">
        <v>142</v>
      </c>
      <c r="B1692" t="s">
        <v>2526</v>
      </c>
      <c r="C1692" t="s">
        <v>2530</v>
      </c>
    </row>
    <row r="1693" spans="1:3">
      <c r="A1693" s="5" t="s">
        <v>2009</v>
      </c>
      <c r="B1693" t="s">
        <v>2526</v>
      </c>
      <c r="C1693" t="s">
        <v>2530</v>
      </c>
    </row>
    <row r="1694" spans="1:3">
      <c r="A1694" s="5" t="s">
        <v>2010</v>
      </c>
      <c r="B1694" t="s">
        <v>2526</v>
      </c>
      <c r="C1694" t="s">
        <v>2530</v>
      </c>
    </row>
    <row r="1695" spans="1:3">
      <c r="A1695" s="5" t="s">
        <v>2011</v>
      </c>
      <c r="B1695" t="s">
        <v>2526</v>
      </c>
      <c r="C1695" t="s">
        <v>2530</v>
      </c>
    </row>
    <row r="1696" spans="1:3">
      <c r="A1696" s="5" t="s">
        <v>2012</v>
      </c>
      <c r="B1696" t="s">
        <v>2526</v>
      </c>
      <c r="C1696" t="s">
        <v>2530</v>
      </c>
    </row>
    <row r="1697" spans="1:3">
      <c r="A1697" s="5" t="s">
        <v>2013</v>
      </c>
      <c r="B1697" t="s">
        <v>2526</v>
      </c>
      <c r="C1697" t="s">
        <v>2530</v>
      </c>
    </row>
    <row r="1698" spans="1:3">
      <c r="A1698" s="5" t="s">
        <v>2014</v>
      </c>
      <c r="B1698" t="s">
        <v>2526</v>
      </c>
      <c r="C1698" t="s">
        <v>2530</v>
      </c>
    </row>
    <row r="1699" spans="1:3">
      <c r="A1699" s="5" t="s">
        <v>2015</v>
      </c>
      <c r="B1699" t="s">
        <v>2526</v>
      </c>
      <c r="C1699" t="s">
        <v>2530</v>
      </c>
    </row>
    <row r="1700" spans="1:3">
      <c r="A1700" s="5" t="s">
        <v>2016</v>
      </c>
      <c r="B1700" t="s">
        <v>2526</v>
      </c>
      <c r="C1700" t="s">
        <v>2530</v>
      </c>
    </row>
    <row r="1701" spans="1:3">
      <c r="A1701" s="5" t="s">
        <v>2017</v>
      </c>
      <c r="B1701" t="s">
        <v>2526</v>
      </c>
      <c r="C1701" t="s">
        <v>2530</v>
      </c>
    </row>
    <row r="1702" spans="1:3">
      <c r="A1702" s="5" t="s">
        <v>2018</v>
      </c>
      <c r="B1702" t="s">
        <v>2526</v>
      </c>
      <c r="C1702" t="s">
        <v>2530</v>
      </c>
    </row>
    <row r="1703" spans="1:3">
      <c r="A1703" s="5" t="s">
        <v>188</v>
      </c>
      <c r="B1703" t="s">
        <v>2526</v>
      </c>
      <c r="C1703" t="s">
        <v>2530</v>
      </c>
    </row>
    <row r="1704" spans="1:3">
      <c r="A1704" s="5" t="s">
        <v>2019</v>
      </c>
      <c r="B1704" t="s">
        <v>2526</v>
      </c>
      <c r="C1704" t="s">
        <v>2530</v>
      </c>
    </row>
    <row r="1705" spans="1:3">
      <c r="A1705" s="5" t="s">
        <v>2020</v>
      </c>
      <c r="B1705" t="s">
        <v>2526</v>
      </c>
      <c r="C1705" t="s">
        <v>2530</v>
      </c>
    </row>
    <row r="1706" spans="1:3">
      <c r="A1706" s="5" t="s">
        <v>2021</v>
      </c>
      <c r="B1706" t="s">
        <v>2526</v>
      </c>
      <c r="C1706" t="s">
        <v>2530</v>
      </c>
    </row>
    <row r="1707" spans="1:3">
      <c r="A1707" s="5" t="s">
        <v>2022</v>
      </c>
      <c r="B1707" t="s">
        <v>2526</v>
      </c>
      <c r="C1707" t="s">
        <v>2530</v>
      </c>
    </row>
    <row r="1708" spans="1:3">
      <c r="A1708" s="5" t="s">
        <v>194</v>
      </c>
      <c r="B1708" t="s">
        <v>2526</v>
      </c>
      <c r="C1708" t="s">
        <v>2530</v>
      </c>
    </row>
    <row r="1709" spans="1:3">
      <c r="A1709" s="5" t="s">
        <v>2023</v>
      </c>
      <c r="B1709" t="s">
        <v>2526</v>
      </c>
      <c r="C1709" t="s">
        <v>2530</v>
      </c>
    </row>
    <row r="1710" spans="1:3">
      <c r="A1710" s="5" t="s">
        <v>232</v>
      </c>
      <c r="B1710" t="s">
        <v>2526</v>
      </c>
      <c r="C1710" t="s">
        <v>2530</v>
      </c>
    </row>
    <row r="1711" spans="1:3">
      <c r="A1711" s="5" t="s">
        <v>2024</v>
      </c>
      <c r="B1711" t="s">
        <v>2526</v>
      </c>
      <c r="C1711" t="s">
        <v>2530</v>
      </c>
    </row>
    <row r="1712" spans="1:3">
      <c r="A1712" s="5" t="s">
        <v>252</v>
      </c>
      <c r="B1712" t="s">
        <v>2526</v>
      </c>
      <c r="C1712" t="s">
        <v>2530</v>
      </c>
    </row>
    <row r="1713" spans="1:3">
      <c r="A1713" s="5" t="s">
        <v>2025</v>
      </c>
      <c r="B1713" t="s">
        <v>2526</v>
      </c>
      <c r="C1713" t="s">
        <v>2530</v>
      </c>
    </row>
    <row r="1714" spans="1:3">
      <c r="A1714" s="5" t="s">
        <v>2026</v>
      </c>
      <c r="B1714" t="s">
        <v>2526</v>
      </c>
      <c r="C1714" t="s">
        <v>2530</v>
      </c>
    </row>
    <row r="1715" spans="1:3">
      <c r="A1715" s="5" t="s">
        <v>314</v>
      </c>
      <c r="B1715" t="s">
        <v>2526</v>
      </c>
      <c r="C1715" t="s">
        <v>2530</v>
      </c>
    </row>
    <row r="1716" spans="1:3">
      <c r="A1716" s="5" t="s">
        <v>2027</v>
      </c>
      <c r="B1716" t="s">
        <v>2526</v>
      </c>
      <c r="C1716" t="s">
        <v>2530</v>
      </c>
    </row>
    <row r="1717" spans="1:3">
      <c r="A1717" s="5" t="s">
        <v>2028</v>
      </c>
      <c r="B1717" t="s">
        <v>2526</v>
      </c>
      <c r="C1717" t="s">
        <v>2530</v>
      </c>
    </row>
    <row r="1718" spans="1:3">
      <c r="A1718" s="5" t="s">
        <v>2029</v>
      </c>
      <c r="B1718" t="s">
        <v>2526</v>
      </c>
      <c r="C1718" t="s">
        <v>2530</v>
      </c>
    </row>
    <row r="1719" spans="1:3">
      <c r="A1719" s="5" t="s">
        <v>2030</v>
      </c>
      <c r="B1719" t="s">
        <v>2526</v>
      </c>
      <c r="C1719" t="s">
        <v>2530</v>
      </c>
    </row>
    <row r="1720" spans="1:3">
      <c r="A1720" s="5" t="s">
        <v>2031</v>
      </c>
      <c r="B1720" t="s">
        <v>2526</v>
      </c>
      <c r="C1720" t="s">
        <v>2530</v>
      </c>
    </row>
    <row r="1721" spans="1:3">
      <c r="A1721" s="5" t="s">
        <v>2032</v>
      </c>
      <c r="B1721" t="s">
        <v>2526</v>
      </c>
      <c r="C1721" t="s">
        <v>2530</v>
      </c>
    </row>
    <row r="1722" spans="1:3">
      <c r="A1722" s="5" t="s">
        <v>380</v>
      </c>
      <c r="B1722" t="s">
        <v>2526</v>
      </c>
      <c r="C1722" t="s">
        <v>2530</v>
      </c>
    </row>
    <row r="1723" spans="1:3">
      <c r="A1723" s="5" t="s">
        <v>2033</v>
      </c>
      <c r="B1723" t="s">
        <v>2526</v>
      </c>
      <c r="C1723" t="s">
        <v>2530</v>
      </c>
    </row>
    <row r="1724" spans="1:3">
      <c r="A1724" s="5" t="s">
        <v>2034</v>
      </c>
      <c r="B1724" t="s">
        <v>2526</v>
      </c>
      <c r="C1724" t="s">
        <v>2530</v>
      </c>
    </row>
    <row r="1725" spans="1:3">
      <c r="A1725" s="5" t="s">
        <v>2035</v>
      </c>
      <c r="B1725" t="s">
        <v>2526</v>
      </c>
      <c r="C1725" t="s">
        <v>2530</v>
      </c>
    </row>
    <row r="1726" spans="1:3">
      <c r="A1726" s="5" t="s">
        <v>2036</v>
      </c>
      <c r="B1726" t="s">
        <v>2526</v>
      </c>
      <c r="C1726" t="s">
        <v>2530</v>
      </c>
    </row>
    <row r="1727" spans="1:3">
      <c r="A1727" s="5" t="s">
        <v>2037</v>
      </c>
      <c r="B1727" t="s">
        <v>2526</v>
      </c>
      <c r="C1727" t="s">
        <v>2530</v>
      </c>
    </row>
    <row r="1728" spans="1:3">
      <c r="A1728" s="5" t="s">
        <v>2038</v>
      </c>
      <c r="B1728" t="s">
        <v>2526</v>
      </c>
      <c r="C1728" t="s">
        <v>2530</v>
      </c>
    </row>
    <row r="1729" spans="1:3">
      <c r="A1729" s="5" t="s">
        <v>2039</v>
      </c>
      <c r="B1729" t="s">
        <v>2526</v>
      </c>
      <c r="C1729" t="s">
        <v>2530</v>
      </c>
    </row>
    <row r="1730" spans="1:3">
      <c r="A1730" s="5" t="s">
        <v>2040</v>
      </c>
      <c r="B1730" t="s">
        <v>2526</v>
      </c>
      <c r="C1730" t="s">
        <v>2530</v>
      </c>
    </row>
    <row r="1731" spans="1:3">
      <c r="A1731" s="5" t="s">
        <v>2041</v>
      </c>
      <c r="B1731" t="s">
        <v>2526</v>
      </c>
      <c r="C1731" t="s">
        <v>2530</v>
      </c>
    </row>
    <row r="1732" spans="1:3">
      <c r="A1732" s="5" t="s">
        <v>2042</v>
      </c>
      <c r="B1732" t="s">
        <v>2526</v>
      </c>
      <c r="C1732" t="s">
        <v>2530</v>
      </c>
    </row>
    <row r="1733" spans="1:3">
      <c r="A1733" s="5" t="s">
        <v>2043</v>
      </c>
      <c r="B1733" t="s">
        <v>2526</v>
      </c>
      <c r="C1733" t="s">
        <v>2530</v>
      </c>
    </row>
    <row r="1734" spans="1:3">
      <c r="A1734" s="5" t="s">
        <v>2044</v>
      </c>
      <c r="B1734" t="s">
        <v>2526</v>
      </c>
      <c r="C1734" t="s">
        <v>2530</v>
      </c>
    </row>
    <row r="1735" spans="1:3">
      <c r="A1735" s="5" t="s">
        <v>2045</v>
      </c>
      <c r="B1735" t="s">
        <v>2526</v>
      </c>
      <c r="C1735" t="s">
        <v>2530</v>
      </c>
    </row>
    <row r="1736" spans="1:3">
      <c r="A1736" s="5" t="s">
        <v>464</v>
      </c>
      <c r="B1736" t="s">
        <v>2526</v>
      </c>
      <c r="C1736" t="s">
        <v>2530</v>
      </c>
    </row>
    <row r="1737" spans="1:3">
      <c r="A1737" s="5" t="s">
        <v>2046</v>
      </c>
      <c r="B1737" t="s">
        <v>2526</v>
      </c>
      <c r="C1737" t="s">
        <v>2530</v>
      </c>
    </row>
    <row r="1738" spans="1:3">
      <c r="A1738" s="5" t="s">
        <v>2047</v>
      </c>
      <c r="B1738" t="s">
        <v>2526</v>
      </c>
      <c r="C1738" t="s">
        <v>2530</v>
      </c>
    </row>
    <row r="1739" spans="1:3">
      <c r="A1739" s="5" t="s">
        <v>2048</v>
      </c>
      <c r="B1739" t="s">
        <v>2526</v>
      </c>
      <c r="C1739" t="s">
        <v>2530</v>
      </c>
    </row>
    <row r="1740" spans="1:3">
      <c r="A1740" s="5" t="s">
        <v>2049</v>
      </c>
      <c r="B1740" t="s">
        <v>2526</v>
      </c>
      <c r="C1740" t="s">
        <v>2530</v>
      </c>
    </row>
    <row r="1741" spans="1:3">
      <c r="A1741" s="5" t="s">
        <v>496</v>
      </c>
      <c r="B1741" t="s">
        <v>2526</v>
      </c>
      <c r="C1741" t="s">
        <v>2530</v>
      </c>
    </row>
    <row r="1742" spans="1:3">
      <c r="A1742" s="5" t="s">
        <v>2050</v>
      </c>
      <c r="B1742" t="s">
        <v>2526</v>
      </c>
      <c r="C1742" t="s">
        <v>2530</v>
      </c>
    </row>
    <row r="1743" spans="1:3">
      <c r="A1743" s="5" t="s">
        <v>2051</v>
      </c>
      <c r="B1743" t="s">
        <v>2526</v>
      </c>
      <c r="C1743" t="s">
        <v>2530</v>
      </c>
    </row>
    <row r="1744" spans="1:3">
      <c r="A1744" s="5" t="s">
        <v>541</v>
      </c>
      <c r="B1744" t="s">
        <v>2526</v>
      </c>
      <c r="C1744" t="s">
        <v>2530</v>
      </c>
    </row>
    <row r="1745" spans="1:3">
      <c r="A1745" s="5" t="s">
        <v>2052</v>
      </c>
      <c r="B1745" t="s">
        <v>2526</v>
      </c>
      <c r="C1745" t="s">
        <v>2530</v>
      </c>
    </row>
    <row r="1746" spans="1:3">
      <c r="A1746" s="5" t="s">
        <v>2053</v>
      </c>
      <c r="B1746" t="s">
        <v>2526</v>
      </c>
      <c r="C1746" t="s">
        <v>2530</v>
      </c>
    </row>
    <row r="1747" spans="1:3">
      <c r="A1747" s="5" t="s">
        <v>2054</v>
      </c>
      <c r="B1747" t="s">
        <v>2526</v>
      </c>
      <c r="C1747" t="s">
        <v>2530</v>
      </c>
    </row>
    <row r="1748" spans="1:3">
      <c r="A1748" s="5" t="s">
        <v>2055</v>
      </c>
      <c r="B1748" t="s">
        <v>2526</v>
      </c>
      <c r="C1748" t="s">
        <v>2530</v>
      </c>
    </row>
    <row r="1749" spans="1:3">
      <c r="A1749" s="5" t="s">
        <v>2056</v>
      </c>
      <c r="B1749" t="s">
        <v>2526</v>
      </c>
      <c r="C1749" t="s">
        <v>2530</v>
      </c>
    </row>
    <row r="1750" spans="1:3">
      <c r="A1750" s="5" t="s">
        <v>2057</v>
      </c>
      <c r="B1750" t="s">
        <v>2526</v>
      </c>
      <c r="C1750" t="s">
        <v>2530</v>
      </c>
    </row>
    <row r="1751" spans="1:3">
      <c r="A1751" s="5" t="s">
        <v>2058</v>
      </c>
      <c r="B1751" t="s">
        <v>2526</v>
      </c>
      <c r="C1751" t="s">
        <v>2530</v>
      </c>
    </row>
    <row r="1752" spans="1:3">
      <c r="A1752" s="5" t="s">
        <v>2059</v>
      </c>
      <c r="B1752" t="s">
        <v>2526</v>
      </c>
      <c r="C1752" t="s">
        <v>2530</v>
      </c>
    </row>
    <row r="1753" spans="1:3">
      <c r="A1753" s="5" t="s">
        <v>2060</v>
      </c>
      <c r="B1753" t="s">
        <v>2526</v>
      </c>
      <c r="C1753" t="s">
        <v>2530</v>
      </c>
    </row>
    <row r="1754" spans="1:3">
      <c r="A1754" s="5" t="s">
        <v>589</v>
      </c>
      <c r="B1754" t="s">
        <v>2526</v>
      </c>
      <c r="C1754" t="s">
        <v>2530</v>
      </c>
    </row>
    <row r="1755" spans="1:3">
      <c r="A1755" s="5" t="s">
        <v>601</v>
      </c>
      <c r="B1755" t="s">
        <v>2526</v>
      </c>
      <c r="C1755" t="s">
        <v>2530</v>
      </c>
    </row>
    <row r="1756" spans="1:3">
      <c r="A1756" s="5" t="s">
        <v>2061</v>
      </c>
      <c r="B1756" t="s">
        <v>2526</v>
      </c>
      <c r="C1756" t="s">
        <v>2530</v>
      </c>
    </row>
    <row r="1757" spans="1:3">
      <c r="A1757" s="5" t="s">
        <v>2062</v>
      </c>
      <c r="B1757" t="s">
        <v>2526</v>
      </c>
      <c r="C1757" t="s">
        <v>2530</v>
      </c>
    </row>
    <row r="1758" spans="1:3">
      <c r="A1758" s="5" t="s">
        <v>2063</v>
      </c>
      <c r="B1758" t="s">
        <v>2526</v>
      </c>
      <c r="C1758" t="s">
        <v>2530</v>
      </c>
    </row>
    <row r="1759" spans="1:3">
      <c r="A1759" s="5" t="s">
        <v>2064</v>
      </c>
      <c r="B1759" t="s">
        <v>2526</v>
      </c>
      <c r="C1759" t="s">
        <v>2530</v>
      </c>
    </row>
    <row r="1760" spans="1:3">
      <c r="A1760" s="5" t="s">
        <v>2065</v>
      </c>
      <c r="B1760" t="s">
        <v>2526</v>
      </c>
      <c r="C1760" t="s">
        <v>2530</v>
      </c>
    </row>
    <row r="1761" spans="1:3">
      <c r="A1761" s="5" t="s">
        <v>2066</v>
      </c>
      <c r="B1761" t="s">
        <v>2526</v>
      </c>
      <c r="C1761" t="s">
        <v>2530</v>
      </c>
    </row>
    <row r="1762" spans="1:3">
      <c r="A1762" s="5" t="s">
        <v>632</v>
      </c>
      <c r="B1762" t="s">
        <v>2526</v>
      </c>
      <c r="C1762" t="s">
        <v>2530</v>
      </c>
    </row>
    <row r="1763" spans="1:3">
      <c r="A1763" s="5" t="s">
        <v>635</v>
      </c>
      <c r="B1763" t="s">
        <v>2526</v>
      </c>
      <c r="C1763" t="s">
        <v>2530</v>
      </c>
    </row>
    <row r="1764" spans="1:3">
      <c r="A1764" s="5" t="s">
        <v>638</v>
      </c>
      <c r="B1764" t="s">
        <v>2526</v>
      </c>
      <c r="C1764" t="s">
        <v>2530</v>
      </c>
    </row>
    <row r="1765" spans="1:3">
      <c r="A1765" s="5" t="s">
        <v>2067</v>
      </c>
      <c r="B1765" t="s">
        <v>2526</v>
      </c>
      <c r="C1765" t="s">
        <v>2530</v>
      </c>
    </row>
    <row r="1766" spans="1:3">
      <c r="A1766" s="5" t="s">
        <v>2068</v>
      </c>
      <c r="B1766" t="s">
        <v>2526</v>
      </c>
      <c r="C1766" t="s">
        <v>2530</v>
      </c>
    </row>
    <row r="1767" spans="1:3">
      <c r="A1767" s="5" t="s">
        <v>657</v>
      </c>
      <c r="B1767" t="s">
        <v>2526</v>
      </c>
      <c r="C1767" t="s">
        <v>2530</v>
      </c>
    </row>
    <row r="1768" spans="1:3">
      <c r="A1768" s="5" t="s">
        <v>658</v>
      </c>
      <c r="B1768" t="s">
        <v>2526</v>
      </c>
      <c r="C1768" t="s">
        <v>2530</v>
      </c>
    </row>
    <row r="1769" spans="1:3">
      <c r="A1769" s="5" t="s">
        <v>2069</v>
      </c>
      <c r="B1769" t="s">
        <v>2526</v>
      </c>
      <c r="C1769" t="s">
        <v>2530</v>
      </c>
    </row>
    <row r="1770" spans="1:3">
      <c r="A1770" s="5" t="s">
        <v>2070</v>
      </c>
      <c r="B1770" t="s">
        <v>2526</v>
      </c>
      <c r="C1770" t="s">
        <v>2530</v>
      </c>
    </row>
    <row r="1771" spans="1:3">
      <c r="A1771" s="5" t="s">
        <v>2071</v>
      </c>
      <c r="B1771" t="s">
        <v>2526</v>
      </c>
      <c r="C1771" t="s">
        <v>2530</v>
      </c>
    </row>
    <row r="1772" spans="1:3">
      <c r="A1772" s="5" t="s">
        <v>2072</v>
      </c>
      <c r="B1772" t="s">
        <v>2526</v>
      </c>
      <c r="C1772" t="s">
        <v>2530</v>
      </c>
    </row>
    <row r="1773" spans="1:3">
      <c r="A1773" s="5" t="s">
        <v>2073</v>
      </c>
      <c r="B1773" t="s">
        <v>2526</v>
      </c>
      <c r="C1773" t="s">
        <v>2530</v>
      </c>
    </row>
    <row r="1774" spans="1:3">
      <c r="A1774" s="5" t="s">
        <v>2074</v>
      </c>
      <c r="B1774" t="s">
        <v>2526</v>
      </c>
      <c r="C1774" t="s">
        <v>2530</v>
      </c>
    </row>
    <row r="1775" spans="1:3">
      <c r="A1775" s="5" t="s">
        <v>2075</v>
      </c>
      <c r="B1775" t="s">
        <v>2526</v>
      </c>
      <c r="C1775" t="s">
        <v>2530</v>
      </c>
    </row>
    <row r="1776" spans="1:3">
      <c r="A1776" s="5" t="s">
        <v>2076</v>
      </c>
      <c r="B1776" t="s">
        <v>2526</v>
      </c>
      <c r="C1776" t="s">
        <v>2530</v>
      </c>
    </row>
    <row r="1777" spans="1:3">
      <c r="A1777" s="5" t="s">
        <v>2077</v>
      </c>
      <c r="B1777" t="s">
        <v>2526</v>
      </c>
      <c r="C1777" t="s">
        <v>2530</v>
      </c>
    </row>
    <row r="1778" spans="1:3">
      <c r="A1778" s="5" t="s">
        <v>2078</v>
      </c>
      <c r="B1778" t="s">
        <v>2526</v>
      </c>
      <c r="C1778" t="s">
        <v>2530</v>
      </c>
    </row>
    <row r="1779" spans="1:3">
      <c r="A1779" s="5" t="s">
        <v>2079</v>
      </c>
      <c r="B1779" t="s">
        <v>2526</v>
      </c>
      <c r="C1779" t="s">
        <v>2530</v>
      </c>
    </row>
    <row r="1780" spans="1:3">
      <c r="A1780" s="5" t="s">
        <v>2080</v>
      </c>
      <c r="B1780" t="s">
        <v>2526</v>
      </c>
      <c r="C1780" t="s">
        <v>2530</v>
      </c>
    </row>
    <row r="1781" spans="1:3">
      <c r="A1781" s="5" t="s">
        <v>814</v>
      </c>
      <c r="B1781" t="s">
        <v>2526</v>
      </c>
      <c r="C1781" t="s">
        <v>2530</v>
      </c>
    </row>
    <row r="1782" spans="1:3">
      <c r="A1782" s="5" t="s">
        <v>2081</v>
      </c>
      <c r="B1782" t="s">
        <v>2526</v>
      </c>
      <c r="C1782" t="s">
        <v>2530</v>
      </c>
    </row>
    <row r="1783" spans="1:3">
      <c r="A1783" s="5" t="s">
        <v>2082</v>
      </c>
      <c r="B1783" t="s">
        <v>2526</v>
      </c>
      <c r="C1783" t="s">
        <v>2530</v>
      </c>
    </row>
    <row r="1784" spans="1:3">
      <c r="A1784" s="5" t="s">
        <v>2083</v>
      </c>
      <c r="B1784" t="s">
        <v>2526</v>
      </c>
      <c r="C1784" t="s">
        <v>2530</v>
      </c>
    </row>
    <row r="1785" spans="1:3">
      <c r="A1785" s="5" t="s">
        <v>831</v>
      </c>
      <c r="B1785" t="s">
        <v>2526</v>
      </c>
      <c r="C1785" t="s">
        <v>2530</v>
      </c>
    </row>
    <row r="1786" spans="1:3">
      <c r="A1786" s="5" t="s">
        <v>832</v>
      </c>
      <c r="B1786" t="s">
        <v>2526</v>
      </c>
      <c r="C1786" t="s">
        <v>2530</v>
      </c>
    </row>
    <row r="1787" spans="1:3">
      <c r="A1787" s="5" t="s">
        <v>2084</v>
      </c>
      <c r="B1787" t="s">
        <v>2526</v>
      </c>
      <c r="C1787" t="s">
        <v>2530</v>
      </c>
    </row>
    <row r="1788" spans="1:3">
      <c r="A1788" s="5" t="s">
        <v>2085</v>
      </c>
      <c r="B1788" t="s">
        <v>2526</v>
      </c>
      <c r="C1788" t="s">
        <v>2530</v>
      </c>
    </row>
    <row r="1789" spans="1:3">
      <c r="A1789" s="5" t="s">
        <v>2086</v>
      </c>
      <c r="B1789" t="s">
        <v>2526</v>
      </c>
      <c r="C1789" t="s">
        <v>2530</v>
      </c>
    </row>
    <row r="1790" spans="1:3">
      <c r="A1790" s="5" t="s">
        <v>2087</v>
      </c>
      <c r="B1790" t="s">
        <v>2526</v>
      </c>
      <c r="C1790" t="s">
        <v>2530</v>
      </c>
    </row>
    <row r="1791" spans="1:3">
      <c r="A1791" s="5" t="s">
        <v>2088</v>
      </c>
      <c r="B1791" t="s">
        <v>2526</v>
      </c>
      <c r="C1791" t="s">
        <v>2530</v>
      </c>
    </row>
    <row r="1792" spans="1:3">
      <c r="A1792" s="5" t="s">
        <v>2089</v>
      </c>
      <c r="B1792" t="s">
        <v>2526</v>
      </c>
      <c r="C1792" t="s">
        <v>2530</v>
      </c>
    </row>
    <row r="1793" spans="1:3">
      <c r="A1793" s="5" t="s">
        <v>2090</v>
      </c>
      <c r="B1793" t="s">
        <v>2526</v>
      </c>
      <c r="C1793" t="s">
        <v>2530</v>
      </c>
    </row>
    <row r="1794" spans="1:3">
      <c r="A1794" s="5" t="s">
        <v>2091</v>
      </c>
      <c r="B1794" t="s">
        <v>2526</v>
      </c>
      <c r="C1794" t="s">
        <v>2530</v>
      </c>
    </row>
    <row r="1795" spans="1:3">
      <c r="A1795" s="5" t="s">
        <v>2092</v>
      </c>
      <c r="B1795" t="s">
        <v>2526</v>
      </c>
      <c r="C1795" t="s">
        <v>2530</v>
      </c>
    </row>
    <row r="1796" spans="1:3">
      <c r="A1796" s="5" t="s">
        <v>2093</v>
      </c>
      <c r="B1796" t="s">
        <v>2526</v>
      </c>
      <c r="C1796" t="s">
        <v>2530</v>
      </c>
    </row>
    <row r="1797" spans="1:3">
      <c r="A1797" s="5" t="s">
        <v>920</v>
      </c>
      <c r="B1797" t="s">
        <v>2526</v>
      </c>
      <c r="C1797" t="s">
        <v>2530</v>
      </c>
    </row>
    <row r="1798" spans="1:3">
      <c r="A1798" s="5" t="s">
        <v>2094</v>
      </c>
      <c r="B1798" t="s">
        <v>2526</v>
      </c>
      <c r="C1798" t="s">
        <v>2530</v>
      </c>
    </row>
    <row r="1799" spans="1:3">
      <c r="A1799" s="5" t="s">
        <v>2095</v>
      </c>
      <c r="B1799" t="s">
        <v>2526</v>
      </c>
      <c r="C1799" t="s">
        <v>2530</v>
      </c>
    </row>
    <row r="1800" spans="1:3">
      <c r="A1800" s="5" t="s">
        <v>2096</v>
      </c>
      <c r="B1800" t="s">
        <v>2526</v>
      </c>
      <c r="C1800" t="s">
        <v>2530</v>
      </c>
    </row>
    <row r="1801" spans="1:3">
      <c r="A1801" s="5" t="s">
        <v>2097</v>
      </c>
      <c r="B1801" t="s">
        <v>2526</v>
      </c>
      <c r="C1801" t="s">
        <v>2530</v>
      </c>
    </row>
    <row r="1802" spans="1:3">
      <c r="A1802" s="5" t="s">
        <v>2098</v>
      </c>
      <c r="B1802" t="s">
        <v>2526</v>
      </c>
      <c r="C1802" t="s">
        <v>2530</v>
      </c>
    </row>
    <row r="1803" spans="1:3">
      <c r="A1803" s="5" t="s">
        <v>2099</v>
      </c>
      <c r="B1803" t="s">
        <v>2526</v>
      </c>
      <c r="C1803" t="s">
        <v>2530</v>
      </c>
    </row>
    <row r="1804" spans="1:3">
      <c r="A1804" s="5" t="s">
        <v>935</v>
      </c>
      <c r="B1804" t="s">
        <v>2526</v>
      </c>
      <c r="C1804" t="s">
        <v>2530</v>
      </c>
    </row>
    <row r="1805" spans="1:3">
      <c r="A1805" s="5" t="s">
        <v>936</v>
      </c>
      <c r="B1805" t="s">
        <v>2526</v>
      </c>
      <c r="C1805" t="s">
        <v>2530</v>
      </c>
    </row>
    <row r="1806" spans="1:3">
      <c r="A1806" s="5" t="s">
        <v>2100</v>
      </c>
      <c r="B1806" t="s">
        <v>2526</v>
      </c>
      <c r="C1806" t="s">
        <v>2530</v>
      </c>
    </row>
    <row r="1807" spans="1:3">
      <c r="A1807" s="5" t="s">
        <v>945</v>
      </c>
      <c r="B1807" t="s">
        <v>2526</v>
      </c>
      <c r="C1807" t="s">
        <v>2530</v>
      </c>
    </row>
    <row r="1808" spans="1:3">
      <c r="A1808" s="5" t="s">
        <v>2101</v>
      </c>
      <c r="B1808" t="s">
        <v>2526</v>
      </c>
      <c r="C1808" t="s">
        <v>2530</v>
      </c>
    </row>
    <row r="1809" spans="1:3">
      <c r="A1809" s="5" t="s">
        <v>2102</v>
      </c>
      <c r="B1809" t="s">
        <v>2526</v>
      </c>
      <c r="C1809" t="s">
        <v>2530</v>
      </c>
    </row>
    <row r="1810" spans="1:3">
      <c r="A1810" s="5" t="s">
        <v>2103</v>
      </c>
      <c r="B1810" t="s">
        <v>2526</v>
      </c>
      <c r="C1810" t="s">
        <v>2530</v>
      </c>
    </row>
    <row r="1811" spans="1:3">
      <c r="A1811" s="5" t="s">
        <v>2104</v>
      </c>
      <c r="B1811" t="s">
        <v>2526</v>
      </c>
      <c r="C1811" t="s">
        <v>2530</v>
      </c>
    </row>
    <row r="1812" spans="1:3">
      <c r="A1812" s="5" t="s">
        <v>2105</v>
      </c>
      <c r="B1812" t="s">
        <v>2526</v>
      </c>
      <c r="C1812" t="s">
        <v>2530</v>
      </c>
    </row>
    <row r="1813" spans="1:3">
      <c r="A1813" s="5" t="s">
        <v>2106</v>
      </c>
      <c r="B1813" t="s">
        <v>2526</v>
      </c>
      <c r="C1813" t="s">
        <v>2530</v>
      </c>
    </row>
    <row r="1814" spans="1:3">
      <c r="A1814" s="5" t="s">
        <v>2107</v>
      </c>
      <c r="B1814" t="s">
        <v>2526</v>
      </c>
      <c r="C1814" t="s">
        <v>2530</v>
      </c>
    </row>
    <row r="1815" spans="1:3">
      <c r="A1815" s="5" t="s">
        <v>2108</v>
      </c>
      <c r="B1815" t="s">
        <v>2526</v>
      </c>
      <c r="C1815" t="s">
        <v>2530</v>
      </c>
    </row>
    <row r="1816" spans="1:3">
      <c r="A1816" s="5" t="s">
        <v>2109</v>
      </c>
      <c r="B1816" t="s">
        <v>2526</v>
      </c>
      <c r="C1816" t="s">
        <v>2530</v>
      </c>
    </row>
    <row r="1817" spans="1:3">
      <c r="A1817" s="5" t="s">
        <v>2110</v>
      </c>
      <c r="B1817" t="s">
        <v>2526</v>
      </c>
      <c r="C1817" t="s">
        <v>2530</v>
      </c>
    </row>
    <row r="1818" spans="1:3">
      <c r="A1818" s="5" t="s">
        <v>2111</v>
      </c>
      <c r="B1818" t="s">
        <v>2526</v>
      </c>
      <c r="C1818" t="s">
        <v>2530</v>
      </c>
    </row>
    <row r="1819" spans="1:3">
      <c r="A1819" s="5" t="s">
        <v>2112</v>
      </c>
      <c r="B1819" t="s">
        <v>2526</v>
      </c>
      <c r="C1819" t="s">
        <v>2530</v>
      </c>
    </row>
    <row r="1820" spans="1:3">
      <c r="A1820" s="5" t="s">
        <v>1037</v>
      </c>
      <c r="B1820" t="s">
        <v>2526</v>
      </c>
      <c r="C1820" t="s">
        <v>2530</v>
      </c>
    </row>
    <row r="1821" spans="1:3">
      <c r="A1821" s="5" t="s">
        <v>2113</v>
      </c>
      <c r="B1821" t="s">
        <v>2526</v>
      </c>
      <c r="C1821" t="s">
        <v>2530</v>
      </c>
    </row>
    <row r="1822" spans="1:3">
      <c r="A1822" s="5" t="s">
        <v>2114</v>
      </c>
      <c r="B1822" t="s">
        <v>2526</v>
      </c>
      <c r="C1822" t="s">
        <v>2530</v>
      </c>
    </row>
    <row r="1823" spans="1:3">
      <c r="A1823" s="5" t="s">
        <v>2115</v>
      </c>
      <c r="B1823" t="s">
        <v>2526</v>
      </c>
      <c r="C1823" t="s">
        <v>2530</v>
      </c>
    </row>
    <row r="1824" spans="1:3">
      <c r="A1824" s="5" t="s">
        <v>1041</v>
      </c>
      <c r="B1824" t="s">
        <v>2526</v>
      </c>
      <c r="C1824" t="s">
        <v>2530</v>
      </c>
    </row>
    <row r="1825" spans="1:3">
      <c r="A1825" s="5" t="s">
        <v>2116</v>
      </c>
      <c r="B1825" t="s">
        <v>2526</v>
      </c>
      <c r="C1825" t="s">
        <v>2530</v>
      </c>
    </row>
    <row r="1826" spans="1:3">
      <c r="A1826" s="5" t="s">
        <v>2117</v>
      </c>
      <c r="B1826" t="s">
        <v>2526</v>
      </c>
      <c r="C1826" t="s">
        <v>2530</v>
      </c>
    </row>
    <row r="1827" spans="1:3">
      <c r="A1827" s="5" t="s">
        <v>1053</v>
      </c>
      <c r="B1827" t="s">
        <v>2526</v>
      </c>
      <c r="C1827" t="s">
        <v>2530</v>
      </c>
    </row>
    <row r="1828" spans="1:3">
      <c r="A1828" s="5" t="s">
        <v>1059</v>
      </c>
      <c r="B1828" t="s">
        <v>2526</v>
      </c>
      <c r="C1828" t="s">
        <v>2530</v>
      </c>
    </row>
    <row r="1829" spans="1:3">
      <c r="A1829" s="5" t="s">
        <v>1066</v>
      </c>
      <c r="B1829" t="s">
        <v>2526</v>
      </c>
      <c r="C1829" t="s">
        <v>2530</v>
      </c>
    </row>
    <row r="1830" spans="1:3">
      <c r="A1830" s="5" t="s">
        <v>2118</v>
      </c>
      <c r="B1830" t="s">
        <v>2526</v>
      </c>
      <c r="C1830" t="s">
        <v>2530</v>
      </c>
    </row>
    <row r="1831" spans="1:3">
      <c r="A1831" s="5" t="s">
        <v>1085</v>
      </c>
      <c r="B1831" t="s">
        <v>2526</v>
      </c>
      <c r="C1831" t="s">
        <v>2530</v>
      </c>
    </row>
    <row r="1832" spans="1:3">
      <c r="A1832" s="5" t="s">
        <v>2119</v>
      </c>
      <c r="B1832" t="s">
        <v>2526</v>
      </c>
      <c r="C1832" t="s">
        <v>2530</v>
      </c>
    </row>
    <row r="1833" spans="1:3">
      <c r="A1833" s="5" t="s">
        <v>1086</v>
      </c>
      <c r="B1833" t="s">
        <v>2526</v>
      </c>
      <c r="C1833" t="s">
        <v>2530</v>
      </c>
    </row>
    <row r="1834" spans="1:3">
      <c r="A1834" s="5" t="s">
        <v>2120</v>
      </c>
      <c r="B1834" t="s">
        <v>2526</v>
      </c>
      <c r="C1834" t="s">
        <v>2530</v>
      </c>
    </row>
    <row r="1835" spans="1:3">
      <c r="A1835" s="5" t="s">
        <v>1104</v>
      </c>
      <c r="B1835" t="s">
        <v>2526</v>
      </c>
      <c r="C1835" t="s">
        <v>2530</v>
      </c>
    </row>
    <row r="1836" spans="1:3">
      <c r="A1836" s="5" t="s">
        <v>2121</v>
      </c>
      <c r="B1836" t="s">
        <v>2526</v>
      </c>
      <c r="C1836" t="s">
        <v>2530</v>
      </c>
    </row>
    <row r="1837" spans="1:3">
      <c r="A1837" s="5" t="s">
        <v>2122</v>
      </c>
      <c r="B1837" t="s">
        <v>2526</v>
      </c>
      <c r="C1837" t="s">
        <v>2530</v>
      </c>
    </row>
    <row r="1838" spans="1:3">
      <c r="A1838" s="5" t="s">
        <v>2123</v>
      </c>
      <c r="B1838" t="s">
        <v>2526</v>
      </c>
      <c r="C1838" t="s">
        <v>2530</v>
      </c>
    </row>
    <row r="1839" spans="1:3">
      <c r="A1839" s="5" t="s">
        <v>2124</v>
      </c>
      <c r="B1839" t="s">
        <v>2526</v>
      </c>
      <c r="C1839" t="s">
        <v>2530</v>
      </c>
    </row>
    <row r="1840" spans="1:3">
      <c r="A1840" s="5" t="s">
        <v>2125</v>
      </c>
      <c r="B1840" t="s">
        <v>2526</v>
      </c>
      <c r="C1840" t="s">
        <v>2530</v>
      </c>
    </row>
    <row r="1841" spans="1:3">
      <c r="A1841" s="5" t="s">
        <v>2126</v>
      </c>
      <c r="B1841" t="s">
        <v>2526</v>
      </c>
      <c r="C1841" t="s">
        <v>2530</v>
      </c>
    </row>
    <row r="1842" spans="1:3">
      <c r="A1842" s="5" t="s">
        <v>2127</v>
      </c>
      <c r="B1842" t="s">
        <v>2526</v>
      </c>
      <c r="C1842" t="s">
        <v>2530</v>
      </c>
    </row>
    <row r="1843" spans="1:3">
      <c r="A1843" s="5" t="s">
        <v>2128</v>
      </c>
      <c r="B1843" t="s">
        <v>2526</v>
      </c>
      <c r="C1843" t="s">
        <v>2530</v>
      </c>
    </row>
    <row r="1844" spans="1:3">
      <c r="A1844" s="5" t="s">
        <v>2129</v>
      </c>
      <c r="B1844" t="s">
        <v>2526</v>
      </c>
      <c r="C1844" t="s">
        <v>2530</v>
      </c>
    </row>
    <row r="1845" spans="1:3">
      <c r="A1845" s="5" t="s">
        <v>2130</v>
      </c>
      <c r="B1845" t="s">
        <v>2526</v>
      </c>
      <c r="C1845" t="s">
        <v>2530</v>
      </c>
    </row>
    <row r="1846" spans="1:3">
      <c r="A1846" s="5" t="s">
        <v>2131</v>
      </c>
      <c r="B1846" t="s">
        <v>2526</v>
      </c>
      <c r="C1846" t="s">
        <v>2530</v>
      </c>
    </row>
    <row r="1847" spans="1:3">
      <c r="A1847" s="5" t="s">
        <v>2132</v>
      </c>
      <c r="B1847" t="s">
        <v>2526</v>
      </c>
      <c r="C1847" t="s">
        <v>2530</v>
      </c>
    </row>
    <row r="1848" spans="1:3">
      <c r="A1848" s="5" t="s">
        <v>2133</v>
      </c>
      <c r="B1848" t="s">
        <v>2526</v>
      </c>
      <c r="C1848" t="s">
        <v>2530</v>
      </c>
    </row>
    <row r="1849" spans="1:3">
      <c r="A1849" s="5" t="s">
        <v>1165</v>
      </c>
      <c r="B1849" t="s">
        <v>2526</v>
      </c>
      <c r="C1849" t="s">
        <v>2530</v>
      </c>
    </row>
    <row r="1850" spans="1:3">
      <c r="A1850" s="5" t="s">
        <v>2134</v>
      </c>
      <c r="B1850" t="s">
        <v>2526</v>
      </c>
      <c r="C1850" t="s">
        <v>2530</v>
      </c>
    </row>
    <row r="1851" spans="1:3">
      <c r="A1851" s="5" t="s">
        <v>2135</v>
      </c>
      <c r="B1851" t="s">
        <v>2526</v>
      </c>
      <c r="C1851" t="s">
        <v>2530</v>
      </c>
    </row>
    <row r="1852" spans="1:3">
      <c r="A1852" s="5" t="s">
        <v>2136</v>
      </c>
      <c r="B1852" t="s">
        <v>2526</v>
      </c>
      <c r="C1852" t="s">
        <v>2530</v>
      </c>
    </row>
    <row r="1853" spans="1:3">
      <c r="A1853" s="5" t="s">
        <v>2137</v>
      </c>
      <c r="B1853" t="s">
        <v>2526</v>
      </c>
      <c r="C1853" t="s">
        <v>2530</v>
      </c>
    </row>
    <row r="1854" spans="1:3">
      <c r="A1854" s="5" t="s">
        <v>1220</v>
      </c>
      <c r="B1854" t="s">
        <v>2526</v>
      </c>
      <c r="C1854" t="s">
        <v>2530</v>
      </c>
    </row>
    <row r="1855" spans="1:3">
      <c r="A1855" s="5" t="s">
        <v>1241</v>
      </c>
      <c r="B1855" t="s">
        <v>2526</v>
      </c>
      <c r="C1855" t="s">
        <v>2530</v>
      </c>
    </row>
    <row r="1856" spans="1:3">
      <c r="A1856" s="5" t="s">
        <v>1261</v>
      </c>
      <c r="B1856" t="s">
        <v>2526</v>
      </c>
      <c r="C1856" t="s">
        <v>2530</v>
      </c>
    </row>
    <row r="1857" spans="1:3">
      <c r="A1857" s="5" t="s">
        <v>2138</v>
      </c>
      <c r="B1857" t="s">
        <v>2526</v>
      </c>
      <c r="C1857" t="s">
        <v>2530</v>
      </c>
    </row>
    <row r="1858" spans="1:3">
      <c r="A1858" s="5" t="s">
        <v>2139</v>
      </c>
      <c r="B1858" t="s">
        <v>2526</v>
      </c>
      <c r="C1858" t="s">
        <v>2530</v>
      </c>
    </row>
    <row r="1859" spans="1:3">
      <c r="A1859" s="5" t="s">
        <v>2140</v>
      </c>
      <c r="B1859" t="s">
        <v>2526</v>
      </c>
      <c r="C1859" t="s">
        <v>2530</v>
      </c>
    </row>
    <row r="1860" spans="1:3">
      <c r="A1860" s="5" t="s">
        <v>2141</v>
      </c>
      <c r="B1860" t="s">
        <v>2526</v>
      </c>
      <c r="C1860" t="s">
        <v>2530</v>
      </c>
    </row>
    <row r="1861" spans="1:3">
      <c r="A1861" s="5" t="s">
        <v>2142</v>
      </c>
      <c r="B1861" t="s">
        <v>2526</v>
      </c>
      <c r="C1861" t="s">
        <v>2530</v>
      </c>
    </row>
    <row r="1862" spans="1:3">
      <c r="A1862" s="5" t="s">
        <v>2143</v>
      </c>
      <c r="B1862" t="s">
        <v>2526</v>
      </c>
      <c r="C1862" t="s">
        <v>2530</v>
      </c>
    </row>
    <row r="1863" spans="1:3">
      <c r="A1863" s="5" t="s">
        <v>2144</v>
      </c>
      <c r="B1863" t="s">
        <v>2526</v>
      </c>
      <c r="C1863" t="s">
        <v>2530</v>
      </c>
    </row>
    <row r="1864" spans="1:3">
      <c r="A1864" s="5" t="s">
        <v>2145</v>
      </c>
      <c r="B1864" t="s">
        <v>2526</v>
      </c>
      <c r="C1864" t="s">
        <v>2530</v>
      </c>
    </row>
    <row r="1865" spans="1:3">
      <c r="A1865" s="5" t="s">
        <v>2146</v>
      </c>
      <c r="B1865" t="s">
        <v>2526</v>
      </c>
      <c r="C1865" t="s">
        <v>2530</v>
      </c>
    </row>
    <row r="1866" spans="1:3">
      <c r="A1866" s="5" t="s">
        <v>1287</v>
      </c>
      <c r="B1866" t="s">
        <v>2526</v>
      </c>
      <c r="C1866" t="s">
        <v>2530</v>
      </c>
    </row>
    <row r="1867" spans="1:3">
      <c r="A1867" s="5" t="s">
        <v>2147</v>
      </c>
      <c r="B1867" t="s">
        <v>2526</v>
      </c>
      <c r="C1867" t="s">
        <v>2530</v>
      </c>
    </row>
    <row r="1868" spans="1:3">
      <c r="A1868" s="5" t="s">
        <v>2148</v>
      </c>
      <c r="B1868" t="s">
        <v>2526</v>
      </c>
      <c r="C1868" t="s">
        <v>2530</v>
      </c>
    </row>
    <row r="1869" spans="1:3">
      <c r="A1869" s="5" t="s">
        <v>2149</v>
      </c>
      <c r="B1869" t="s">
        <v>2526</v>
      </c>
      <c r="C1869" t="s">
        <v>2530</v>
      </c>
    </row>
    <row r="1870" spans="1:3">
      <c r="A1870" s="5" t="s">
        <v>2150</v>
      </c>
      <c r="B1870" t="s">
        <v>2526</v>
      </c>
      <c r="C1870" t="s">
        <v>2530</v>
      </c>
    </row>
    <row r="1871" spans="1:3">
      <c r="A1871" s="5" t="s">
        <v>2151</v>
      </c>
      <c r="B1871" t="s">
        <v>2526</v>
      </c>
      <c r="C1871" t="s">
        <v>2530</v>
      </c>
    </row>
    <row r="1872" spans="1:3">
      <c r="A1872" s="5" t="s">
        <v>2152</v>
      </c>
      <c r="B1872" t="s">
        <v>2526</v>
      </c>
      <c r="C1872" t="s">
        <v>2530</v>
      </c>
    </row>
    <row r="1873" spans="1:3">
      <c r="A1873" s="5" t="s">
        <v>2153</v>
      </c>
      <c r="B1873" t="s">
        <v>2526</v>
      </c>
      <c r="C1873" t="s">
        <v>2530</v>
      </c>
    </row>
    <row r="1874" spans="1:3">
      <c r="A1874" s="5" t="s">
        <v>2154</v>
      </c>
      <c r="B1874" t="s">
        <v>2526</v>
      </c>
      <c r="C1874" t="s">
        <v>2530</v>
      </c>
    </row>
    <row r="1875" spans="1:3">
      <c r="A1875" s="5" t="s">
        <v>2155</v>
      </c>
      <c r="B1875" t="s">
        <v>2526</v>
      </c>
      <c r="C1875" t="s">
        <v>2530</v>
      </c>
    </row>
    <row r="1876" spans="1:3">
      <c r="A1876" s="5" t="s">
        <v>2156</v>
      </c>
      <c r="B1876" t="s">
        <v>2526</v>
      </c>
      <c r="C1876" t="s">
        <v>2530</v>
      </c>
    </row>
    <row r="1877" spans="1:3">
      <c r="A1877" s="5" t="s">
        <v>2157</v>
      </c>
      <c r="B1877" t="s">
        <v>2526</v>
      </c>
      <c r="C1877" t="s">
        <v>2530</v>
      </c>
    </row>
    <row r="1878" spans="1:3">
      <c r="A1878" s="5" t="s">
        <v>2158</v>
      </c>
      <c r="B1878" t="s">
        <v>2526</v>
      </c>
      <c r="C1878" t="s">
        <v>2530</v>
      </c>
    </row>
    <row r="1879" spans="1:3">
      <c r="A1879" s="5" t="s">
        <v>1443</v>
      </c>
      <c r="B1879" t="s">
        <v>2526</v>
      </c>
      <c r="C1879" t="s">
        <v>2530</v>
      </c>
    </row>
    <row r="1880" spans="1:3">
      <c r="A1880" s="5" t="s">
        <v>2159</v>
      </c>
      <c r="B1880" t="s">
        <v>2526</v>
      </c>
      <c r="C1880" t="s">
        <v>2530</v>
      </c>
    </row>
    <row r="1881" spans="1:3">
      <c r="A1881" s="5" t="s">
        <v>2160</v>
      </c>
      <c r="B1881" t="s">
        <v>2526</v>
      </c>
      <c r="C1881" t="s">
        <v>2530</v>
      </c>
    </row>
    <row r="1882" spans="1:3">
      <c r="A1882" s="5" t="s">
        <v>2161</v>
      </c>
      <c r="B1882" t="s">
        <v>2526</v>
      </c>
      <c r="C1882" t="s">
        <v>2530</v>
      </c>
    </row>
    <row r="1883" spans="1:3">
      <c r="A1883" s="5" t="s">
        <v>2162</v>
      </c>
      <c r="B1883" t="s">
        <v>2526</v>
      </c>
      <c r="C1883" t="s">
        <v>2530</v>
      </c>
    </row>
    <row r="1884" spans="1:3">
      <c r="A1884" s="5" t="s">
        <v>2163</v>
      </c>
      <c r="B1884" t="s">
        <v>2526</v>
      </c>
      <c r="C1884" t="s">
        <v>2530</v>
      </c>
    </row>
    <row r="1885" spans="1:3">
      <c r="A1885" s="5" t="s">
        <v>2164</v>
      </c>
      <c r="B1885" t="s">
        <v>2526</v>
      </c>
      <c r="C1885" t="s">
        <v>2530</v>
      </c>
    </row>
    <row r="1886" spans="1:3">
      <c r="A1886" s="5" t="s">
        <v>2165</v>
      </c>
      <c r="B1886" t="s">
        <v>2526</v>
      </c>
      <c r="C1886" t="s">
        <v>2530</v>
      </c>
    </row>
    <row r="1887" spans="1:3">
      <c r="A1887" s="5" t="s">
        <v>2166</v>
      </c>
      <c r="B1887" t="s">
        <v>2526</v>
      </c>
      <c r="C1887" t="s">
        <v>2530</v>
      </c>
    </row>
    <row r="1888" spans="1:3">
      <c r="A1888" s="5" t="s">
        <v>2167</v>
      </c>
      <c r="B1888" t="s">
        <v>2526</v>
      </c>
      <c r="C1888" t="s">
        <v>2530</v>
      </c>
    </row>
    <row r="1889" spans="1:3">
      <c r="A1889" s="5" t="s">
        <v>1549</v>
      </c>
      <c r="B1889" t="s">
        <v>2526</v>
      </c>
      <c r="C1889" t="s">
        <v>2530</v>
      </c>
    </row>
    <row r="1890" spans="1:3">
      <c r="A1890" s="5" t="s">
        <v>2168</v>
      </c>
      <c r="B1890" t="s">
        <v>2526</v>
      </c>
      <c r="C1890" t="s">
        <v>2530</v>
      </c>
    </row>
    <row r="1891" spans="1:3">
      <c r="A1891" s="5" t="s">
        <v>1555</v>
      </c>
      <c r="B1891" t="s">
        <v>2526</v>
      </c>
      <c r="C1891" t="s">
        <v>2530</v>
      </c>
    </row>
    <row r="1892" spans="1:3">
      <c r="A1892" s="5" t="s">
        <v>2169</v>
      </c>
      <c r="B1892" t="s">
        <v>2526</v>
      </c>
      <c r="C1892" t="s">
        <v>2530</v>
      </c>
    </row>
    <row r="1893" spans="1:3">
      <c r="A1893" s="5" t="s">
        <v>2170</v>
      </c>
      <c r="B1893" t="s">
        <v>2526</v>
      </c>
      <c r="C1893" t="s">
        <v>2530</v>
      </c>
    </row>
    <row r="1894" spans="1:3">
      <c r="A1894" s="5" t="s">
        <v>2171</v>
      </c>
      <c r="B1894" t="s">
        <v>2526</v>
      </c>
      <c r="C1894" t="s">
        <v>2530</v>
      </c>
    </row>
    <row r="1895" spans="1:3">
      <c r="A1895" s="5" t="s">
        <v>2172</v>
      </c>
      <c r="B1895" t="s">
        <v>2526</v>
      </c>
      <c r="C1895" t="s">
        <v>2530</v>
      </c>
    </row>
    <row r="1896" spans="1:3">
      <c r="A1896" s="5" t="s">
        <v>2173</v>
      </c>
      <c r="B1896" t="s">
        <v>2526</v>
      </c>
      <c r="C1896" t="s">
        <v>2530</v>
      </c>
    </row>
    <row r="1897" spans="1:3">
      <c r="A1897" s="5" t="s">
        <v>2174</v>
      </c>
      <c r="B1897" t="s">
        <v>2526</v>
      </c>
      <c r="C1897" t="s">
        <v>2530</v>
      </c>
    </row>
    <row r="1898" spans="1:3">
      <c r="A1898" s="5" t="s">
        <v>2175</v>
      </c>
      <c r="B1898" t="s">
        <v>2526</v>
      </c>
      <c r="C1898" t="s">
        <v>2530</v>
      </c>
    </row>
    <row r="1899" spans="1:3">
      <c r="A1899" s="5" t="s">
        <v>2176</v>
      </c>
      <c r="B1899" t="s">
        <v>2526</v>
      </c>
      <c r="C1899" t="s">
        <v>2530</v>
      </c>
    </row>
    <row r="1900" spans="1:3">
      <c r="A1900" s="5" t="s">
        <v>2177</v>
      </c>
      <c r="B1900" t="s">
        <v>2526</v>
      </c>
      <c r="C1900" t="s">
        <v>2530</v>
      </c>
    </row>
    <row r="1901" spans="1:3">
      <c r="A1901" s="5" t="s">
        <v>2178</v>
      </c>
      <c r="B1901" t="s">
        <v>2526</v>
      </c>
      <c r="C1901" t="s">
        <v>2530</v>
      </c>
    </row>
    <row r="1902" spans="1:3">
      <c r="A1902" s="5" t="s">
        <v>2179</v>
      </c>
      <c r="B1902" t="s">
        <v>2526</v>
      </c>
      <c r="C1902" t="s">
        <v>2530</v>
      </c>
    </row>
    <row r="1903" spans="1:3">
      <c r="A1903" s="5" t="s">
        <v>2180</v>
      </c>
      <c r="B1903" t="s">
        <v>2526</v>
      </c>
      <c r="C1903" t="s">
        <v>2530</v>
      </c>
    </row>
    <row r="1904" spans="1:3">
      <c r="A1904" s="5" t="s">
        <v>2181</v>
      </c>
      <c r="B1904" t="s">
        <v>2526</v>
      </c>
      <c r="C1904" t="s">
        <v>2530</v>
      </c>
    </row>
    <row r="1905" spans="1:3">
      <c r="A1905" s="5" t="s">
        <v>2182</v>
      </c>
      <c r="B1905" t="s">
        <v>2526</v>
      </c>
      <c r="C1905" t="s">
        <v>2530</v>
      </c>
    </row>
    <row r="1906" spans="1:3">
      <c r="A1906" s="5" t="s">
        <v>2183</v>
      </c>
      <c r="B1906" t="s">
        <v>2526</v>
      </c>
      <c r="C1906" t="s">
        <v>2530</v>
      </c>
    </row>
    <row r="1907" spans="1:3">
      <c r="A1907" s="5" t="s">
        <v>2184</v>
      </c>
      <c r="B1907" t="s">
        <v>2526</v>
      </c>
      <c r="C1907" t="s">
        <v>2530</v>
      </c>
    </row>
    <row r="1908" spans="1:3">
      <c r="A1908" s="5" t="s">
        <v>2185</v>
      </c>
      <c r="B1908" t="s">
        <v>2526</v>
      </c>
      <c r="C1908" t="s">
        <v>2530</v>
      </c>
    </row>
    <row r="1909" spans="1:3">
      <c r="A1909" s="5" t="s">
        <v>2186</v>
      </c>
      <c r="B1909" t="s">
        <v>2526</v>
      </c>
      <c r="C1909" t="s">
        <v>2530</v>
      </c>
    </row>
    <row r="1910" spans="1:3">
      <c r="A1910" s="5" t="s">
        <v>2187</v>
      </c>
      <c r="B1910" t="s">
        <v>2526</v>
      </c>
      <c r="C1910" t="s">
        <v>2530</v>
      </c>
    </row>
    <row r="1911" spans="1:3">
      <c r="A1911" s="5" t="s">
        <v>2188</v>
      </c>
      <c r="B1911" t="s">
        <v>2526</v>
      </c>
      <c r="C1911" t="s">
        <v>2530</v>
      </c>
    </row>
    <row r="1912" spans="1:3">
      <c r="A1912" s="5" t="s">
        <v>2189</v>
      </c>
      <c r="B1912" t="s">
        <v>2526</v>
      </c>
      <c r="C1912" t="s">
        <v>2530</v>
      </c>
    </row>
    <row r="1913" spans="1:3">
      <c r="A1913" s="5" t="s">
        <v>2190</v>
      </c>
      <c r="B1913" t="s">
        <v>2526</v>
      </c>
      <c r="C1913" t="s">
        <v>2530</v>
      </c>
    </row>
    <row r="1914" spans="1:3">
      <c r="A1914" s="5" t="s">
        <v>2191</v>
      </c>
      <c r="B1914" t="s">
        <v>2526</v>
      </c>
      <c r="C1914" t="s">
        <v>2530</v>
      </c>
    </row>
    <row r="1915" spans="1:3">
      <c r="A1915" s="5" t="s">
        <v>2192</v>
      </c>
      <c r="B1915" t="s">
        <v>2526</v>
      </c>
      <c r="C1915" t="s">
        <v>2530</v>
      </c>
    </row>
    <row r="1916" spans="1:3">
      <c r="A1916" s="5" t="s">
        <v>2193</v>
      </c>
      <c r="B1916" t="s">
        <v>2526</v>
      </c>
      <c r="C1916" t="s">
        <v>2530</v>
      </c>
    </row>
    <row r="1917" spans="1:3">
      <c r="A1917" s="5" t="s">
        <v>2194</v>
      </c>
      <c r="B1917" t="s">
        <v>2526</v>
      </c>
      <c r="C1917" t="s">
        <v>2530</v>
      </c>
    </row>
    <row r="1918" spans="1:3">
      <c r="A1918" s="5" t="s">
        <v>2195</v>
      </c>
      <c r="B1918" t="s">
        <v>2526</v>
      </c>
      <c r="C1918" t="s">
        <v>2530</v>
      </c>
    </row>
    <row r="1919" spans="1:3">
      <c r="A1919" s="5" t="s">
        <v>2196</v>
      </c>
      <c r="B1919" t="s">
        <v>2526</v>
      </c>
      <c r="C1919" t="s">
        <v>2530</v>
      </c>
    </row>
    <row r="1920" spans="1:3">
      <c r="A1920" s="5" t="s">
        <v>2197</v>
      </c>
      <c r="B1920" t="s">
        <v>2526</v>
      </c>
      <c r="C1920" t="s">
        <v>2530</v>
      </c>
    </row>
    <row r="1921" spans="1:3">
      <c r="A1921" s="5" t="s">
        <v>2198</v>
      </c>
      <c r="B1921" t="s">
        <v>2526</v>
      </c>
      <c r="C1921" t="s">
        <v>2530</v>
      </c>
    </row>
    <row r="1922" spans="1:3">
      <c r="A1922" s="5" t="s">
        <v>1848</v>
      </c>
      <c r="B1922" t="s">
        <v>2526</v>
      </c>
      <c r="C1922" t="s">
        <v>2530</v>
      </c>
    </row>
    <row r="1923" spans="1:3">
      <c r="A1923" s="5" t="s">
        <v>2199</v>
      </c>
      <c r="B1923" t="s">
        <v>2526</v>
      </c>
      <c r="C1923" t="s">
        <v>2530</v>
      </c>
    </row>
    <row r="1924" spans="1:3">
      <c r="A1924" s="5" t="s">
        <v>2200</v>
      </c>
      <c r="B1924" t="s">
        <v>2526</v>
      </c>
      <c r="C1924" t="s">
        <v>2530</v>
      </c>
    </row>
    <row r="1925" spans="1:3">
      <c r="A1925" s="5" t="s">
        <v>2201</v>
      </c>
      <c r="B1925" t="s">
        <v>2526</v>
      </c>
      <c r="C1925" t="s">
        <v>2530</v>
      </c>
    </row>
    <row r="1926" spans="1:3">
      <c r="A1926" s="5" t="s">
        <v>1856</v>
      </c>
      <c r="B1926" t="s">
        <v>2526</v>
      </c>
      <c r="C1926" t="s">
        <v>2530</v>
      </c>
    </row>
    <row r="1927" spans="1:3">
      <c r="A1927" s="5" t="s">
        <v>1857</v>
      </c>
      <c r="B1927" t="s">
        <v>2526</v>
      </c>
      <c r="C1927" t="s">
        <v>2530</v>
      </c>
    </row>
    <row r="1928" spans="1:3">
      <c r="A1928" s="5" t="s">
        <v>1862</v>
      </c>
      <c r="B1928" t="s">
        <v>2526</v>
      </c>
      <c r="C1928" t="s">
        <v>2530</v>
      </c>
    </row>
    <row r="1929" spans="1:3">
      <c r="A1929" s="5" t="s">
        <v>2202</v>
      </c>
      <c r="B1929" t="s">
        <v>2526</v>
      </c>
      <c r="C1929" t="s">
        <v>2530</v>
      </c>
    </row>
    <row r="1930" spans="1:3">
      <c r="A1930" s="5" t="s">
        <v>2203</v>
      </c>
      <c r="B1930" t="s">
        <v>2526</v>
      </c>
      <c r="C1930" t="s">
        <v>2530</v>
      </c>
    </row>
    <row r="1931" spans="1:3">
      <c r="A1931" s="5" t="s">
        <v>2204</v>
      </c>
      <c r="B1931" t="s">
        <v>2526</v>
      </c>
      <c r="C1931" t="s">
        <v>2530</v>
      </c>
    </row>
    <row r="1932" spans="1:3">
      <c r="A1932" s="5" t="s">
        <v>1867</v>
      </c>
      <c r="B1932" t="s">
        <v>2526</v>
      </c>
      <c r="C1932" t="s">
        <v>2530</v>
      </c>
    </row>
    <row r="1933" spans="1:3">
      <c r="A1933" s="5" t="s">
        <v>2205</v>
      </c>
      <c r="B1933" t="s">
        <v>2526</v>
      </c>
      <c r="C1933" t="s">
        <v>2530</v>
      </c>
    </row>
    <row r="1934" spans="1:3">
      <c r="A1934" s="5" t="s">
        <v>1869</v>
      </c>
      <c r="B1934" t="s">
        <v>2526</v>
      </c>
      <c r="C1934" t="s">
        <v>2530</v>
      </c>
    </row>
    <row r="1935" spans="1:3">
      <c r="A1935" s="5" t="s">
        <v>1871</v>
      </c>
      <c r="B1935" t="s">
        <v>2526</v>
      </c>
      <c r="C1935" t="s">
        <v>2530</v>
      </c>
    </row>
    <row r="1936" spans="1:3">
      <c r="A1936" s="5" t="s">
        <v>2206</v>
      </c>
      <c r="B1936" t="s">
        <v>2526</v>
      </c>
      <c r="C1936" t="s">
        <v>2530</v>
      </c>
    </row>
    <row r="1937" spans="1:3">
      <c r="A1937" s="5" t="s">
        <v>2207</v>
      </c>
      <c r="B1937" t="s">
        <v>2526</v>
      </c>
      <c r="C1937" t="s">
        <v>2530</v>
      </c>
    </row>
    <row r="1938" spans="1:3">
      <c r="A1938" s="5" t="s">
        <v>2208</v>
      </c>
      <c r="B1938" t="s">
        <v>2526</v>
      </c>
      <c r="C1938" t="s">
        <v>2530</v>
      </c>
    </row>
    <row r="1939" spans="1:3">
      <c r="A1939" s="5" t="s">
        <v>2209</v>
      </c>
      <c r="B1939" t="s">
        <v>2526</v>
      </c>
      <c r="C1939" t="s">
        <v>2530</v>
      </c>
    </row>
    <row r="1940" spans="1:3">
      <c r="A1940" s="5" t="s">
        <v>2210</v>
      </c>
      <c r="B1940" t="s">
        <v>2526</v>
      </c>
      <c r="C1940" t="s">
        <v>2530</v>
      </c>
    </row>
    <row r="1941" spans="1:3">
      <c r="A1941" s="5" t="s">
        <v>2211</v>
      </c>
      <c r="B1941" t="s">
        <v>2526</v>
      </c>
      <c r="C1941" t="s">
        <v>2530</v>
      </c>
    </row>
    <row r="1942" spans="1:3">
      <c r="A1942" s="5" t="s">
        <v>2212</v>
      </c>
      <c r="B1942" t="s">
        <v>2526</v>
      </c>
      <c r="C1942" t="s">
        <v>2530</v>
      </c>
    </row>
    <row r="1943" spans="1:3">
      <c r="A1943" s="5" t="s">
        <v>2213</v>
      </c>
      <c r="B1943" t="s">
        <v>2526</v>
      </c>
      <c r="C1943" t="s">
        <v>2530</v>
      </c>
    </row>
    <row r="1944" spans="1:3">
      <c r="A1944" s="5" t="s">
        <v>2230</v>
      </c>
      <c r="B1944" t="s">
        <v>2526</v>
      </c>
      <c r="C1944" t="s">
        <v>2530</v>
      </c>
    </row>
    <row r="1945" spans="1:3">
      <c r="A1945" s="5" t="s">
        <v>2214</v>
      </c>
      <c r="B1945" t="s">
        <v>2526</v>
      </c>
      <c r="C1945" t="s">
        <v>2530</v>
      </c>
    </row>
    <row r="1946" spans="1:3">
      <c r="A1946" s="5" t="s">
        <v>2215</v>
      </c>
      <c r="B1946" t="s">
        <v>2526</v>
      </c>
      <c r="C1946" t="s">
        <v>2530</v>
      </c>
    </row>
    <row r="1947" spans="1:3">
      <c r="A1947" s="5" t="s">
        <v>2216</v>
      </c>
      <c r="B1947" t="s">
        <v>2526</v>
      </c>
      <c r="C1947" t="s">
        <v>2530</v>
      </c>
    </row>
    <row r="1948" spans="1:3">
      <c r="A1948" s="5" t="s">
        <v>2217</v>
      </c>
      <c r="B1948" t="s">
        <v>2526</v>
      </c>
      <c r="C1948" t="s">
        <v>2530</v>
      </c>
    </row>
    <row r="1949" spans="1:3">
      <c r="A1949" s="5" t="s">
        <v>2218</v>
      </c>
      <c r="B1949" t="s">
        <v>2526</v>
      </c>
      <c r="C1949" t="s">
        <v>2530</v>
      </c>
    </row>
    <row r="1950" spans="1:3">
      <c r="A1950" s="5" t="s">
        <v>2219</v>
      </c>
      <c r="B1950" t="s">
        <v>2526</v>
      </c>
      <c r="C1950" t="s">
        <v>2530</v>
      </c>
    </row>
    <row r="1951" spans="1:3">
      <c r="A1951" s="5" t="s">
        <v>2220</v>
      </c>
      <c r="B1951" t="s">
        <v>2526</v>
      </c>
      <c r="C1951" t="s">
        <v>2530</v>
      </c>
    </row>
    <row r="1952" spans="1:3">
      <c r="A1952" s="5" t="s">
        <v>2221</v>
      </c>
      <c r="B1952" t="s">
        <v>2526</v>
      </c>
      <c r="C1952" t="s">
        <v>2530</v>
      </c>
    </row>
    <row r="1953" spans="1:3">
      <c r="A1953" s="5" t="s">
        <v>2222</v>
      </c>
      <c r="B1953" t="s">
        <v>2526</v>
      </c>
      <c r="C1953" t="s">
        <v>2530</v>
      </c>
    </row>
    <row r="1954" spans="1:3">
      <c r="A1954" s="5" t="s">
        <v>2223</v>
      </c>
      <c r="B1954" t="s">
        <v>2526</v>
      </c>
      <c r="C1954" t="s">
        <v>2530</v>
      </c>
    </row>
    <row r="1955" spans="1:3">
      <c r="A1955" s="5" t="s">
        <v>1922</v>
      </c>
      <c r="B1955" t="s">
        <v>2526</v>
      </c>
      <c r="C1955" t="s">
        <v>2530</v>
      </c>
    </row>
    <row r="1956" spans="1:3">
      <c r="A1956" s="5" t="s">
        <v>1931</v>
      </c>
      <c r="B1956" t="s">
        <v>2526</v>
      </c>
      <c r="C1956" t="s">
        <v>2530</v>
      </c>
    </row>
    <row r="1957" spans="1:3">
      <c r="A1957" s="5" t="s">
        <v>1942</v>
      </c>
      <c r="B1957" t="s">
        <v>2526</v>
      </c>
      <c r="C1957" t="s">
        <v>2530</v>
      </c>
    </row>
    <row r="1958" spans="1:3">
      <c r="A1958" s="5" t="s">
        <v>1951</v>
      </c>
      <c r="B1958" t="s">
        <v>2526</v>
      </c>
      <c r="C1958" t="s">
        <v>2530</v>
      </c>
    </row>
    <row r="1959" spans="1:3">
      <c r="A1959" s="5" t="s">
        <v>2224</v>
      </c>
      <c r="B1959" t="s">
        <v>2526</v>
      </c>
      <c r="C1959" t="s">
        <v>2530</v>
      </c>
    </row>
    <row r="1960" spans="1:3">
      <c r="A1960" s="5" t="s">
        <v>2225</v>
      </c>
      <c r="B1960" t="s">
        <v>2526</v>
      </c>
      <c r="C1960" t="s">
        <v>2530</v>
      </c>
    </row>
    <row r="1961" spans="1:3">
      <c r="A1961" s="5" t="s">
        <v>2226</v>
      </c>
      <c r="B1961" t="s">
        <v>2526</v>
      </c>
      <c r="C1961" t="s">
        <v>2530</v>
      </c>
    </row>
    <row r="1962" spans="1:3">
      <c r="A1962" s="5" t="s">
        <v>2227</v>
      </c>
      <c r="B1962" t="s">
        <v>2526</v>
      </c>
      <c r="C1962" t="s">
        <v>2530</v>
      </c>
    </row>
    <row r="1963" spans="1:3">
      <c r="A1963" s="5" t="s">
        <v>2228</v>
      </c>
      <c r="B1963" t="s">
        <v>2526</v>
      </c>
      <c r="C1963" t="s">
        <v>2530</v>
      </c>
    </row>
    <row r="1964" spans="1:3">
      <c r="A1964" s="5" t="s">
        <v>2231</v>
      </c>
      <c r="B1964" t="s">
        <v>428</v>
      </c>
      <c r="C1964" t="s">
        <v>534</v>
      </c>
    </row>
    <row r="1965" spans="1:3">
      <c r="A1965" s="5" t="s">
        <v>2232</v>
      </c>
      <c r="B1965" t="s">
        <v>428</v>
      </c>
      <c r="C1965" t="s">
        <v>534</v>
      </c>
    </row>
    <row r="1966" spans="1:3">
      <c r="A1966" s="5" t="s">
        <v>2233</v>
      </c>
      <c r="B1966" t="s">
        <v>428</v>
      </c>
      <c r="C1966" t="s">
        <v>534</v>
      </c>
    </row>
    <row r="1967" spans="1:3">
      <c r="A1967" s="5" t="s">
        <v>2132</v>
      </c>
      <c r="B1967" t="s">
        <v>428</v>
      </c>
      <c r="C1967" t="s">
        <v>534</v>
      </c>
    </row>
    <row r="1968" spans="1:3">
      <c r="A1968" s="5" t="s">
        <v>2234</v>
      </c>
      <c r="B1968" t="s">
        <v>428</v>
      </c>
      <c r="C1968" t="s">
        <v>534</v>
      </c>
    </row>
    <row r="1969" spans="1:3">
      <c r="A1969" s="5" t="s">
        <v>2235</v>
      </c>
      <c r="B1969" t="s">
        <v>428</v>
      </c>
      <c r="C1969" t="s">
        <v>534</v>
      </c>
    </row>
    <row r="1970" spans="1:3">
      <c r="A1970" t="s">
        <v>427</v>
      </c>
      <c r="B1970" t="s">
        <v>2531</v>
      </c>
      <c r="C1970" t="s">
        <v>272</v>
      </c>
    </row>
    <row r="1971" spans="1:3">
      <c r="A1971" t="s">
        <v>438</v>
      </c>
      <c r="B1971" t="s">
        <v>2531</v>
      </c>
      <c r="C1971" t="s">
        <v>272</v>
      </c>
    </row>
    <row r="1972" spans="1:3">
      <c r="A1972" t="s">
        <v>484</v>
      </c>
      <c r="B1972" t="s">
        <v>2531</v>
      </c>
      <c r="C1972" t="s">
        <v>272</v>
      </c>
    </row>
    <row r="1973" spans="1:3">
      <c r="A1973" t="s">
        <v>512</v>
      </c>
      <c r="B1973" t="s">
        <v>2531</v>
      </c>
      <c r="C1973" t="s">
        <v>272</v>
      </c>
    </row>
    <row r="1974" spans="1:3">
      <c r="A1974" t="s">
        <v>574</v>
      </c>
      <c r="B1974" t="s">
        <v>2531</v>
      </c>
      <c r="C1974" t="s">
        <v>272</v>
      </c>
    </row>
    <row r="1975" spans="1:3">
      <c r="A1975" t="s">
        <v>683</v>
      </c>
      <c r="B1975" t="s">
        <v>2531</v>
      </c>
      <c r="C1975" t="s">
        <v>272</v>
      </c>
    </row>
    <row r="1976" spans="1:3">
      <c r="A1976" t="s">
        <v>885</v>
      </c>
      <c r="B1976" t="s">
        <v>2531</v>
      </c>
      <c r="C1976" t="s">
        <v>272</v>
      </c>
    </row>
    <row r="1977" spans="1:3">
      <c r="A1977" t="s">
        <v>985</v>
      </c>
      <c r="B1977" t="s">
        <v>2531</v>
      </c>
      <c r="C1977" t="s">
        <v>272</v>
      </c>
    </row>
    <row r="1978" spans="1:3">
      <c r="A1978" t="s">
        <v>1053</v>
      </c>
      <c r="B1978" t="s">
        <v>2531</v>
      </c>
      <c r="C1978" t="s">
        <v>272</v>
      </c>
    </row>
    <row r="1979" spans="1:3">
      <c r="A1979" t="s">
        <v>1260</v>
      </c>
      <c r="B1979" t="s">
        <v>2531</v>
      </c>
      <c r="C1979" t="s">
        <v>272</v>
      </c>
    </row>
    <row r="1980" spans="1:3">
      <c r="A1980" t="s">
        <v>1319</v>
      </c>
      <c r="B1980" t="s">
        <v>2531</v>
      </c>
      <c r="C1980" t="s">
        <v>272</v>
      </c>
    </row>
    <row r="1981" spans="1:3">
      <c r="A1981" t="s">
        <v>1359</v>
      </c>
      <c r="B1981" t="s">
        <v>2531</v>
      </c>
      <c r="C1981" t="s">
        <v>272</v>
      </c>
    </row>
    <row r="1982" spans="1:3">
      <c r="A1982" t="s">
        <v>1362</v>
      </c>
      <c r="B1982" t="s">
        <v>2531</v>
      </c>
      <c r="C1982" t="s">
        <v>272</v>
      </c>
    </row>
    <row r="1983" spans="1:3">
      <c r="A1983" t="s">
        <v>1718</v>
      </c>
      <c r="B1983" t="s">
        <v>2531</v>
      </c>
      <c r="C1983" t="s">
        <v>272</v>
      </c>
    </row>
    <row r="1984" spans="1:3">
      <c r="A1984" t="s">
        <v>2236</v>
      </c>
      <c r="B1984" t="s">
        <v>2531</v>
      </c>
      <c r="C1984" t="s">
        <v>272</v>
      </c>
    </row>
    <row r="1985" spans="1:3">
      <c r="A1985" t="s">
        <v>1811</v>
      </c>
      <c r="B1985" t="s">
        <v>2531</v>
      </c>
      <c r="C1985" t="s">
        <v>272</v>
      </c>
    </row>
    <row r="1986" spans="1:3">
      <c r="A1986" t="s">
        <v>1856</v>
      </c>
      <c r="B1986" t="s">
        <v>2531</v>
      </c>
      <c r="C1986" t="s">
        <v>272</v>
      </c>
    </row>
    <row r="1987" spans="1:3">
      <c r="A1987" t="s">
        <v>1922</v>
      </c>
      <c r="B1987" t="s">
        <v>2531</v>
      </c>
      <c r="C1987" t="s">
        <v>272</v>
      </c>
    </row>
    <row r="1988" spans="1:3">
      <c r="A1988" t="s">
        <v>1979</v>
      </c>
      <c r="B1988" t="s">
        <v>2531</v>
      </c>
      <c r="C1988" t="s">
        <v>272</v>
      </c>
    </row>
    <row r="1989" spans="1:3">
      <c r="A1989" t="s">
        <v>578</v>
      </c>
      <c r="B1989" t="s">
        <v>2531</v>
      </c>
      <c r="C1989" t="s">
        <v>272</v>
      </c>
    </row>
    <row r="1990" spans="1:3">
      <c r="A1990" t="s">
        <v>640</v>
      </c>
      <c r="B1990" t="s">
        <v>2531</v>
      </c>
      <c r="C1990" t="s">
        <v>272</v>
      </c>
    </row>
    <row r="1991" spans="1:3">
      <c r="A1991" t="s">
        <v>957</v>
      </c>
      <c r="B1991" t="s">
        <v>2531</v>
      </c>
      <c r="C1991" t="s">
        <v>272</v>
      </c>
    </row>
    <row r="1992" spans="1:3">
      <c r="A1992" t="s">
        <v>983</v>
      </c>
      <c r="B1992" t="s">
        <v>2531</v>
      </c>
      <c r="C1992" t="s">
        <v>272</v>
      </c>
    </row>
    <row r="1993" spans="1:3">
      <c r="A1993" t="s">
        <v>992</v>
      </c>
      <c r="B1993" t="s">
        <v>2531</v>
      </c>
      <c r="C1993" t="s">
        <v>272</v>
      </c>
    </row>
    <row r="1994" spans="1:3">
      <c r="A1994" t="s">
        <v>1326</v>
      </c>
      <c r="B1994" t="s">
        <v>2531</v>
      </c>
      <c r="C1994" t="s">
        <v>272</v>
      </c>
    </row>
    <row r="1995" spans="1:3">
      <c r="A1995" t="s">
        <v>1772</v>
      </c>
      <c r="B1995" t="s">
        <v>2531</v>
      </c>
      <c r="C1995" t="s">
        <v>272</v>
      </c>
    </row>
    <row r="1996" spans="1:3">
      <c r="A1996" t="s">
        <v>1876</v>
      </c>
      <c r="B1996" t="s">
        <v>2531</v>
      </c>
      <c r="C1996" t="s">
        <v>272</v>
      </c>
    </row>
    <row r="1997" spans="1:3">
      <c r="A1997" t="s">
        <v>36</v>
      </c>
      <c r="B1997" t="s">
        <v>2531</v>
      </c>
      <c r="C1997" t="s">
        <v>272</v>
      </c>
    </row>
    <row r="1998" spans="1:3">
      <c r="A1998" t="s">
        <v>364</v>
      </c>
      <c r="B1998" t="s">
        <v>2531</v>
      </c>
      <c r="C1998" t="s">
        <v>272</v>
      </c>
    </row>
    <row r="1999" spans="1:3">
      <c r="A1999" t="s">
        <v>493</v>
      </c>
      <c r="B1999" t="s">
        <v>2531</v>
      </c>
      <c r="C1999" t="s">
        <v>272</v>
      </c>
    </row>
    <row r="2000" spans="1:3">
      <c r="A2000" t="s">
        <v>494</v>
      </c>
      <c r="B2000" t="s">
        <v>2531</v>
      </c>
      <c r="C2000" t="s">
        <v>272</v>
      </c>
    </row>
    <row r="2001" spans="1:3">
      <c r="A2001" t="s">
        <v>2237</v>
      </c>
      <c r="B2001" t="s">
        <v>2531</v>
      </c>
      <c r="C2001" t="s">
        <v>272</v>
      </c>
    </row>
    <row r="2002" spans="1:3">
      <c r="A2002" t="s">
        <v>548</v>
      </c>
      <c r="B2002" t="s">
        <v>2531</v>
      </c>
      <c r="C2002" t="s">
        <v>272</v>
      </c>
    </row>
    <row r="2003" spans="1:3">
      <c r="A2003" t="s">
        <v>936</v>
      </c>
      <c r="B2003" t="s">
        <v>2531</v>
      </c>
      <c r="C2003" t="s">
        <v>272</v>
      </c>
    </row>
    <row r="2004" spans="1:3">
      <c r="A2004" t="s">
        <v>2238</v>
      </c>
      <c r="B2004" t="s">
        <v>2531</v>
      </c>
      <c r="C2004" t="s">
        <v>272</v>
      </c>
    </row>
    <row r="2005" spans="1:3">
      <c r="A2005" t="s">
        <v>1608</v>
      </c>
      <c r="B2005" t="s">
        <v>2531</v>
      </c>
      <c r="C2005" t="s">
        <v>272</v>
      </c>
    </row>
    <row r="2006" spans="1:3">
      <c r="A2006" t="s">
        <v>1744</v>
      </c>
      <c r="B2006" t="s">
        <v>2531</v>
      </c>
      <c r="C2006" t="s">
        <v>272</v>
      </c>
    </row>
    <row r="2007" spans="1:3">
      <c r="A2007" t="s">
        <v>232</v>
      </c>
      <c r="B2007" t="s">
        <v>2531</v>
      </c>
      <c r="C2007" t="s">
        <v>272</v>
      </c>
    </row>
    <row r="2008" spans="1:3">
      <c r="A2008" t="s">
        <v>414</v>
      </c>
      <c r="B2008" t="s">
        <v>2531</v>
      </c>
      <c r="C2008" t="s">
        <v>272</v>
      </c>
    </row>
    <row r="2009" spans="1:3">
      <c r="A2009" t="s">
        <v>496</v>
      </c>
      <c r="B2009" t="s">
        <v>2531</v>
      </c>
      <c r="C2009" t="s">
        <v>272</v>
      </c>
    </row>
    <row r="2010" spans="1:3">
      <c r="A2010" t="s">
        <v>1371</v>
      </c>
      <c r="B2010" t="s">
        <v>2531</v>
      </c>
      <c r="C2010" t="s">
        <v>272</v>
      </c>
    </row>
    <row r="2011" spans="1:3">
      <c r="A2011" t="s">
        <v>1737</v>
      </c>
      <c r="B2011" t="s">
        <v>2531</v>
      </c>
      <c r="C2011" t="s">
        <v>272</v>
      </c>
    </row>
    <row r="2012" spans="1:3">
      <c r="A2012" t="s">
        <v>167</v>
      </c>
      <c r="B2012" t="s">
        <v>2531</v>
      </c>
      <c r="C2012" t="s">
        <v>272</v>
      </c>
    </row>
    <row r="2013" spans="1:3">
      <c r="A2013" t="s">
        <v>349</v>
      </c>
      <c r="B2013" t="s">
        <v>2531</v>
      </c>
      <c r="C2013" t="s">
        <v>272</v>
      </c>
    </row>
    <row r="2014" spans="1:3">
      <c r="A2014" t="s">
        <v>607</v>
      </c>
      <c r="B2014" t="s">
        <v>2531</v>
      </c>
      <c r="C2014" t="s">
        <v>272</v>
      </c>
    </row>
    <row r="2015" spans="1:3">
      <c r="A2015" t="s">
        <v>622</v>
      </c>
      <c r="B2015" t="s">
        <v>2531</v>
      </c>
      <c r="C2015" t="s">
        <v>272</v>
      </c>
    </row>
    <row r="2016" spans="1:3">
      <c r="A2016" t="s">
        <v>1175</v>
      </c>
      <c r="B2016" t="s">
        <v>2531</v>
      </c>
      <c r="C2016" t="s">
        <v>272</v>
      </c>
    </row>
    <row r="2017" spans="1:3">
      <c r="A2017" t="s">
        <v>1333</v>
      </c>
      <c r="B2017" t="s">
        <v>2531</v>
      </c>
      <c r="C2017" t="s">
        <v>272</v>
      </c>
    </row>
    <row r="2018" spans="1:3">
      <c r="A2018" t="s">
        <v>1355</v>
      </c>
      <c r="B2018" t="s">
        <v>2531</v>
      </c>
      <c r="C2018" t="s">
        <v>272</v>
      </c>
    </row>
    <row r="2019" spans="1:3">
      <c r="A2019" t="s">
        <v>1578</v>
      </c>
      <c r="B2019" t="s">
        <v>2531</v>
      </c>
      <c r="C2019" t="s">
        <v>272</v>
      </c>
    </row>
    <row r="2020" spans="1:3">
      <c r="A2020" t="s">
        <v>1743</v>
      </c>
      <c r="B2020" t="s">
        <v>2531</v>
      </c>
      <c r="C2020" t="s">
        <v>272</v>
      </c>
    </row>
    <row r="2021" spans="1:3">
      <c r="A2021" t="s">
        <v>1807</v>
      </c>
      <c r="B2021" t="s">
        <v>2531</v>
      </c>
      <c r="C2021" t="s">
        <v>272</v>
      </c>
    </row>
    <row r="2022" spans="1:3">
      <c r="A2022" t="s">
        <v>1808</v>
      </c>
      <c r="B2022" t="s">
        <v>2531</v>
      </c>
      <c r="C2022" t="s">
        <v>272</v>
      </c>
    </row>
    <row r="2023" spans="1:3">
      <c r="A2023" t="s">
        <v>1916</v>
      </c>
      <c r="B2023" t="s">
        <v>2531</v>
      </c>
      <c r="C2023" t="s">
        <v>272</v>
      </c>
    </row>
    <row r="2024" spans="1:3">
      <c r="A2024" t="s">
        <v>350</v>
      </c>
      <c r="B2024" t="s">
        <v>2531</v>
      </c>
      <c r="C2024" t="s">
        <v>272</v>
      </c>
    </row>
    <row r="2025" spans="1:3">
      <c r="A2025" t="s">
        <v>467</v>
      </c>
      <c r="B2025" t="s">
        <v>2531</v>
      </c>
      <c r="C2025" t="s">
        <v>272</v>
      </c>
    </row>
    <row r="2026" spans="1:3">
      <c r="A2026" t="s">
        <v>1256</v>
      </c>
      <c r="B2026" t="s">
        <v>2531</v>
      </c>
      <c r="C2026" t="s">
        <v>272</v>
      </c>
    </row>
    <row r="2027" spans="1:3">
      <c r="A2027" t="s">
        <v>1539</v>
      </c>
      <c r="B2027" t="s">
        <v>2531</v>
      </c>
      <c r="C2027" t="s">
        <v>272</v>
      </c>
    </row>
    <row r="2028" spans="1:3">
      <c r="A2028" t="s">
        <v>1595</v>
      </c>
      <c r="B2028" t="s">
        <v>2531</v>
      </c>
      <c r="C2028" t="s">
        <v>272</v>
      </c>
    </row>
    <row r="2029" spans="1:3">
      <c r="A2029" t="s">
        <v>1803</v>
      </c>
      <c r="B2029" t="s">
        <v>2531</v>
      </c>
      <c r="C2029" t="s">
        <v>272</v>
      </c>
    </row>
    <row r="2030" spans="1:3">
      <c r="A2030" t="s">
        <v>98</v>
      </c>
      <c r="B2030" t="s">
        <v>2531</v>
      </c>
      <c r="C2030" t="s">
        <v>272</v>
      </c>
    </row>
    <row r="2031" spans="1:3">
      <c r="A2031" t="s">
        <v>188</v>
      </c>
      <c r="B2031" t="s">
        <v>2531</v>
      </c>
      <c r="C2031" t="s">
        <v>272</v>
      </c>
    </row>
    <row r="2032" spans="1:3">
      <c r="A2032" t="s">
        <v>380</v>
      </c>
      <c r="B2032" t="s">
        <v>2531</v>
      </c>
      <c r="C2032" t="s">
        <v>272</v>
      </c>
    </row>
    <row r="2033" spans="1:3">
      <c r="A2033" t="s">
        <v>478</v>
      </c>
      <c r="B2033" t="s">
        <v>2531</v>
      </c>
      <c r="C2033" t="s">
        <v>272</v>
      </c>
    </row>
    <row r="2034" spans="1:3">
      <c r="A2034" t="s">
        <v>740</v>
      </c>
      <c r="B2034" t="s">
        <v>2531</v>
      </c>
      <c r="C2034" t="s">
        <v>272</v>
      </c>
    </row>
    <row r="2035" spans="1:3">
      <c r="A2035" t="s">
        <v>1086</v>
      </c>
      <c r="B2035" t="s">
        <v>2531</v>
      </c>
      <c r="C2035" t="s">
        <v>272</v>
      </c>
    </row>
    <row r="2036" spans="1:3">
      <c r="A2036" t="s">
        <v>1131</v>
      </c>
      <c r="B2036" t="s">
        <v>2531</v>
      </c>
      <c r="C2036" t="s">
        <v>272</v>
      </c>
    </row>
    <row r="2037" spans="1:3">
      <c r="A2037" t="s">
        <v>1978</v>
      </c>
      <c r="B2037" t="s">
        <v>2531</v>
      </c>
      <c r="C2037" t="s">
        <v>272</v>
      </c>
    </row>
    <row r="2038" spans="1:3">
      <c r="A2038" t="s">
        <v>1068</v>
      </c>
      <c r="B2038" t="s">
        <v>2531</v>
      </c>
      <c r="C2038" t="s">
        <v>272</v>
      </c>
    </row>
    <row r="2039" spans="1:3">
      <c r="A2039" t="s">
        <v>1937</v>
      </c>
      <c r="B2039" t="s">
        <v>2531</v>
      </c>
      <c r="C2039" t="s">
        <v>272</v>
      </c>
    </row>
    <row r="2040" spans="1:3">
      <c r="A2040" t="s">
        <v>120</v>
      </c>
      <c r="B2040" t="s">
        <v>2531</v>
      </c>
      <c r="C2040" t="s">
        <v>272</v>
      </c>
    </row>
    <row r="2041" spans="1:3">
      <c r="A2041" t="s">
        <v>1676</v>
      </c>
      <c r="B2041" t="s">
        <v>2531</v>
      </c>
      <c r="C2041" t="s">
        <v>272</v>
      </c>
    </row>
    <row r="2042" spans="1:3">
      <c r="A2042" t="s">
        <v>1935</v>
      </c>
      <c r="B2042" t="s">
        <v>2531</v>
      </c>
      <c r="C2042" t="s">
        <v>272</v>
      </c>
    </row>
    <row r="2043" spans="1:3">
      <c r="A2043" t="s">
        <v>920</v>
      </c>
      <c r="B2043" t="s">
        <v>2531</v>
      </c>
      <c r="C2043" t="s">
        <v>272</v>
      </c>
    </row>
    <row r="2044" spans="1:3">
      <c r="A2044" t="s">
        <v>406</v>
      </c>
      <c r="B2044" t="s">
        <v>2531</v>
      </c>
      <c r="C2044" t="s">
        <v>272</v>
      </c>
    </row>
    <row r="2045" spans="1:3">
      <c r="A2045" t="s">
        <v>955</v>
      </c>
      <c r="B2045" t="s">
        <v>2531</v>
      </c>
      <c r="C2045" t="s">
        <v>272</v>
      </c>
    </row>
    <row r="2046" spans="1:3">
      <c r="A2046" t="s">
        <v>1083</v>
      </c>
      <c r="B2046" t="s">
        <v>2531</v>
      </c>
      <c r="C2046" t="s">
        <v>272</v>
      </c>
    </row>
    <row r="2047" spans="1:3">
      <c r="A2047" t="s">
        <v>1236</v>
      </c>
      <c r="B2047" t="s">
        <v>2531</v>
      </c>
      <c r="C2047" t="s">
        <v>272</v>
      </c>
    </row>
    <row r="2048" spans="1:3">
      <c r="A2048" t="s">
        <v>1552</v>
      </c>
      <c r="B2048" t="s">
        <v>2531</v>
      </c>
      <c r="C2048" t="s">
        <v>272</v>
      </c>
    </row>
    <row r="2049" spans="1:3">
      <c r="A2049" t="s">
        <v>1620</v>
      </c>
      <c r="B2049" t="s">
        <v>2531</v>
      </c>
      <c r="C2049" t="s">
        <v>272</v>
      </c>
    </row>
    <row r="2050" spans="1:3">
      <c r="A2050" t="s">
        <v>1122</v>
      </c>
      <c r="B2050" t="s">
        <v>2531</v>
      </c>
      <c r="C2050" t="s">
        <v>272</v>
      </c>
    </row>
    <row r="2051" spans="1:3">
      <c r="A2051" t="s">
        <v>1237</v>
      </c>
      <c r="B2051" t="s">
        <v>2531</v>
      </c>
      <c r="C2051" t="s">
        <v>272</v>
      </c>
    </row>
    <row r="2052" spans="1:3">
      <c r="A2052" t="s">
        <v>358</v>
      </c>
      <c r="B2052" t="s">
        <v>2531</v>
      </c>
      <c r="C2052" t="s">
        <v>272</v>
      </c>
    </row>
    <row r="2053" spans="1:3">
      <c r="A2053" t="s">
        <v>1163</v>
      </c>
      <c r="B2053" t="s">
        <v>2531</v>
      </c>
      <c r="C2053" t="s">
        <v>272</v>
      </c>
    </row>
    <row r="2054" spans="1:3">
      <c r="A2054" t="s">
        <v>1277</v>
      </c>
      <c r="B2054" t="s">
        <v>2531</v>
      </c>
      <c r="C2054" t="s">
        <v>272</v>
      </c>
    </row>
    <row r="2055" spans="1:3">
      <c r="A2055" t="s">
        <v>1400</v>
      </c>
      <c r="B2055" t="s">
        <v>2531</v>
      </c>
      <c r="C2055" t="s">
        <v>272</v>
      </c>
    </row>
    <row r="2056" spans="1:3">
      <c r="A2056" t="s">
        <v>1629</v>
      </c>
      <c r="B2056" t="s">
        <v>2531</v>
      </c>
      <c r="C2056" t="s">
        <v>272</v>
      </c>
    </row>
    <row r="2057" spans="1:3">
      <c r="A2057" t="s">
        <v>51</v>
      </c>
      <c r="B2057" t="s">
        <v>2531</v>
      </c>
      <c r="C2057" t="s">
        <v>272</v>
      </c>
    </row>
    <row r="2058" spans="1:3">
      <c r="A2058" t="s">
        <v>58</v>
      </c>
      <c r="B2058" t="s">
        <v>2531</v>
      </c>
      <c r="C2058" t="s">
        <v>272</v>
      </c>
    </row>
    <row r="2059" spans="1:3">
      <c r="A2059" t="s">
        <v>83</v>
      </c>
      <c r="B2059" t="s">
        <v>2531</v>
      </c>
      <c r="C2059" t="s">
        <v>272</v>
      </c>
    </row>
    <row r="2060" spans="1:3">
      <c r="A2060" t="s">
        <v>107</v>
      </c>
      <c r="B2060" t="s">
        <v>2531</v>
      </c>
      <c r="C2060" t="s">
        <v>272</v>
      </c>
    </row>
    <row r="2061" spans="1:3">
      <c r="A2061" t="s">
        <v>492</v>
      </c>
      <c r="B2061" t="s">
        <v>2531</v>
      </c>
      <c r="C2061" t="s">
        <v>272</v>
      </c>
    </row>
    <row r="2062" spans="1:3">
      <c r="A2062" t="s">
        <v>562</v>
      </c>
      <c r="B2062" t="s">
        <v>2531</v>
      </c>
      <c r="C2062" t="s">
        <v>272</v>
      </c>
    </row>
    <row r="2063" spans="1:3">
      <c r="A2063" t="s">
        <v>701</v>
      </c>
      <c r="B2063" t="s">
        <v>2531</v>
      </c>
      <c r="C2063" t="s">
        <v>272</v>
      </c>
    </row>
    <row r="2064" spans="1:3">
      <c r="A2064" t="s">
        <v>845</v>
      </c>
      <c r="B2064" t="s">
        <v>2531</v>
      </c>
      <c r="C2064" t="s">
        <v>272</v>
      </c>
    </row>
    <row r="2065" spans="1:3">
      <c r="A2065" t="s">
        <v>865</v>
      </c>
      <c r="B2065" t="s">
        <v>2531</v>
      </c>
      <c r="C2065" t="s">
        <v>272</v>
      </c>
    </row>
    <row r="2066" spans="1:3">
      <c r="A2066" t="s">
        <v>1146</v>
      </c>
      <c r="B2066" t="s">
        <v>2531</v>
      </c>
      <c r="C2066" t="s">
        <v>272</v>
      </c>
    </row>
    <row r="2067" spans="1:3">
      <c r="A2067" t="s">
        <v>1239</v>
      </c>
      <c r="B2067" t="s">
        <v>2531</v>
      </c>
      <c r="C2067" t="s">
        <v>272</v>
      </c>
    </row>
    <row r="2068" spans="1:3">
      <c r="A2068" t="s">
        <v>1248</v>
      </c>
      <c r="B2068" t="s">
        <v>2531</v>
      </c>
      <c r="C2068" t="s">
        <v>272</v>
      </c>
    </row>
    <row r="2069" spans="1:3">
      <c r="A2069" t="s">
        <v>1253</v>
      </c>
      <c r="B2069" t="s">
        <v>2531</v>
      </c>
      <c r="C2069" t="s">
        <v>272</v>
      </c>
    </row>
    <row r="2070" spans="1:3">
      <c r="A2070" t="s">
        <v>1265</v>
      </c>
      <c r="B2070" t="s">
        <v>2531</v>
      </c>
      <c r="C2070" t="s">
        <v>272</v>
      </c>
    </row>
    <row r="2071" spans="1:3">
      <c r="A2071" t="s">
        <v>1286</v>
      </c>
      <c r="B2071" t="s">
        <v>2531</v>
      </c>
      <c r="C2071" t="s">
        <v>272</v>
      </c>
    </row>
    <row r="2072" spans="1:3">
      <c r="A2072" t="s">
        <v>1323</v>
      </c>
      <c r="B2072" t="s">
        <v>2531</v>
      </c>
      <c r="C2072" t="s">
        <v>272</v>
      </c>
    </row>
    <row r="2073" spans="1:3">
      <c r="A2073" t="s">
        <v>1380</v>
      </c>
      <c r="B2073" t="s">
        <v>2531</v>
      </c>
      <c r="C2073" t="s">
        <v>272</v>
      </c>
    </row>
    <row r="2074" spans="1:3">
      <c r="A2074" t="s">
        <v>1383</v>
      </c>
      <c r="B2074" t="s">
        <v>2531</v>
      </c>
      <c r="C2074" t="s">
        <v>272</v>
      </c>
    </row>
    <row r="2075" spans="1:3">
      <c r="A2075" t="s">
        <v>1399</v>
      </c>
      <c r="B2075" t="s">
        <v>2531</v>
      </c>
      <c r="C2075" t="s">
        <v>272</v>
      </c>
    </row>
    <row r="2076" spans="1:3">
      <c r="A2076" t="s">
        <v>1401</v>
      </c>
      <c r="B2076" t="s">
        <v>2531</v>
      </c>
      <c r="C2076" t="s">
        <v>272</v>
      </c>
    </row>
    <row r="2077" spans="1:3">
      <c r="A2077" t="s">
        <v>1402</v>
      </c>
      <c r="B2077" t="s">
        <v>2531</v>
      </c>
      <c r="C2077" t="s">
        <v>272</v>
      </c>
    </row>
    <row r="2078" spans="1:3">
      <c r="A2078" t="s">
        <v>1426</v>
      </c>
      <c r="B2078" t="s">
        <v>2531</v>
      </c>
      <c r="C2078" t="s">
        <v>272</v>
      </c>
    </row>
    <row r="2079" spans="1:3">
      <c r="A2079" t="s">
        <v>1436</v>
      </c>
      <c r="B2079" t="s">
        <v>2531</v>
      </c>
      <c r="C2079" t="s">
        <v>272</v>
      </c>
    </row>
    <row r="2080" spans="1:3">
      <c r="A2080" t="s">
        <v>1457</v>
      </c>
      <c r="B2080" t="s">
        <v>2531</v>
      </c>
      <c r="C2080" t="s">
        <v>272</v>
      </c>
    </row>
    <row r="2081" spans="1:3">
      <c r="A2081" t="s">
        <v>1492</v>
      </c>
      <c r="B2081" t="s">
        <v>2531</v>
      </c>
      <c r="C2081" t="s">
        <v>272</v>
      </c>
    </row>
    <row r="2082" spans="1:3">
      <c r="A2082" t="s">
        <v>1521</v>
      </c>
      <c r="B2082" t="s">
        <v>2531</v>
      </c>
      <c r="C2082" t="s">
        <v>272</v>
      </c>
    </row>
    <row r="2083" spans="1:3">
      <c r="A2083" t="s">
        <v>1708</v>
      </c>
      <c r="B2083" t="s">
        <v>2531</v>
      </c>
      <c r="C2083" t="s">
        <v>272</v>
      </c>
    </row>
    <row r="2084" spans="1:3">
      <c r="A2084" t="s">
        <v>1984</v>
      </c>
      <c r="B2084" t="s">
        <v>2531</v>
      </c>
      <c r="C2084" t="s">
        <v>272</v>
      </c>
    </row>
    <row r="2085" spans="1:3">
      <c r="A2085" t="s">
        <v>589</v>
      </c>
      <c r="B2085" t="s">
        <v>2531</v>
      </c>
      <c r="C2085" t="s">
        <v>272</v>
      </c>
    </row>
    <row r="2086" spans="1:3">
      <c r="A2086" t="s">
        <v>252</v>
      </c>
      <c r="B2086" t="s">
        <v>2531</v>
      </c>
      <c r="C2086" t="s">
        <v>272</v>
      </c>
    </row>
    <row r="2087" spans="1:3">
      <c r="A2087" t="s">
        <v>1942</v>
      </c>
      <c r="B2087" t="s">
        <v>2531</v>
      </c>
      <c r="C2087" t="s">
        <v>272</v>
      </c>
    </row>
    <row r="2088" spans="1:3">
      <c r="A2088" t="s">
        <v>184</v>
      </c>
      <c r="B2088" t="s">
        <v>2531</v>
      </c>
      <c r="C2088" t="s">
        <v>272</v>
      </c>
    </row>
    <row r="2089" spans="1:3">
      <c r="A2089" t="s">
        <v>601</v>
      </c>
      <c r="B2089" t="s">
        <v>2531</v>
      </c>
      <c r="C2089" t="s">
        <v>272</v>
      </c>
    </row>
    <row r="2090" spans="1:3">
      <c r="A2090" t="s">
        <v>384</v>
      </c>
      <c r="B2090" t="s">
        <v>2531</v>
      </c>
      <c r="C2090" t="s">
        <v>272</v>
      </c>
    </row>
    <row r="2091" spans="1:3">
      <c r="A2091" t="s">
        <v>461</v>
      </c>
      <c r="B2091" t="s">
        <v>2531</v>
      </c>
      <c r="C2091" t="s">
        <v>272</v>
      </c>
    </row>
    <row r="2092" spans="1:3">
      <c r="A2092" t="s">
        <v>1104</v>
      </c>
      <c r="B2092" t="s">
        <v>2531</v>
      </c>
      <c r="C2092" t="s">
        <v>272</v>
      </c>
    </row>
    <row r="2093" spans="1:3">
      <c r="A2093" t="s">
        <v>1241</v>
      </c>
      <c r="B2093" t="s">
        <v>2531</v>
      </c>
      <c r="C2093" t="s">
        <v>272</v>
      </c>
    </row>
    <row r="2094" spans="1:3">
      <c r="A2094" t="s">
        <v>1848</v>
      </c>
      <c r="B2094" t="s">
        <v>2531</v>
      </c>
      <c r="C2094" t="s">
        <v>272</v>
      </c>
    </row>
    <row r="2095" spans="1:3">
      <c r="A2095" t="s">
        <v>1867</v>
      </c>
      <c r="B2095" t="s">
        <v>2531</v>
      </c>
      <c r="C2095" t="s">
        <v>272</v>
      </c>
    </row>
    <row r="2096" spans="1:3">
      <c r="A2096" t="s">
        <v>1981</v>
      </c>
      <c r="B2096" t="s">
        <v>2531</v>
      </c>
      <c r="C2096" t="s">
        <v>272</v>
      </c>
    </row>
    <row r="2097" spans="1:3">
      <c r="A2097" t="s">
        <v>98</v>
      </c>
      <c r="B2097" t="s">
        <v>2531</v>
      </c>
      <c r="C2097" t="s">
        <v>2530</v>
      </c>
    </row>
    <row r="2098" spans="1:3">
      <c r="A2098" t="s">
        <v>128</v>
      </c>
      <c r="B2098" t="s">
        <v>2531</v>
      </c>
      <c r="C2098" t="s">
        <v>2530</v>
      </c>
    </row>
    <row r="2099" spans="1:3">
      <c r="A2099" t="s">
        <v>167</v>
      </c>
      <c r="B2099" t="s">
        <v>2531</v>
      </c>
      <c r="C2099" t="s">
        <v>2530</v>
      </c>
    </row>
    <row r="2100" spans="1:3">
      <c r="A2100" t="s">
        <v>232</v>
      </c>
      <c r="B2100" t="s">
        <v>2531</v>
      </c>
      <c r="C2100" t="s">
        <v>2530</v>
      </c>
    </row>
    <row r="2101" spans="1:3">
      <c r="A2101" t="s">
        <v>314</v>
      </c>
      <c r="B2101" t="s">
        <v>2531</v>
      </c>
      <c r="C2101" t="s">
        <v>2530</v>
      </c>
    </row>
    <row r="2102" spans="1:3">
      <c r="A2102" t="s">
        <v>414</v>
      </c>
      <c r="B2102" t="s">
        <v>2531</v>
      </c>
      <c r="C2102" t="s">
        <v>2530</v>
      </c>
    </row>
    <row r="2103" spans="1:3">
      <c r="A2103" t="s">
        <v>415</v>
      </c>
      <c r="B2103" t="s">
        <v>2531</v>
      </c>
      <c r="C2103" t="s">
        <v>2530</v>
      </c>
    </row>
    <row r="2104" spans="1:3">
      <c r="A2104" t="s">
        <v>427</v>
      </c>
      <c r="B2104" t="s">
        <v>2531</v>
      </c>
      <c r="C2104" t="s">
        <v>2530</v>
      </c>
    </row>
    <row r="2105" spans="1:3">
      <c r="A2105" t="s">
        <v>438</v>
      </c>
      <c r="B2105" t="s">
        <v>2531</v>
      </c>
      <c r="C2105" t="s">
        <v>2530</v>
      </c>
    </row>
    <row r="2106" spans="1:3">
      <c r="A2106" t="s">
        <v>460</v>
      </c>
      <c r="B2106" t="s">
        <v>2531</v>
      </c>
      <c r="C2106" t="s">
        <v>2530</v>
      </c>
    </row>
    <row r="2107" spans="1:3">
      <c r="A2107" t="s">
        <v>461</v>
      </c>
      <c r="B2107" t="s">
        <v>2531</v>
      </c>
      <c r="C2107" t="s">
        <v>2530</v>
      </c>
    </row>
    <row r="2108" spans="1:3">
      <c r="A2108" t="s">
        <v>484</v>
      </c>
      <c r="B2108" t="s">
        <v>2531</v>
      </c>
      <c r="C2108" t="s">
        <v>2530</v>
      </c>
    </row>
    <row r="2109" spans="1:3">
      <c r="A2109" t="s">
        <v>496</v>
      </c>
      <c r="B2109" t="s">
        <v>2531</v>
      </c>
      <c r="C2109" t="s">
        <v>2530</v>
      </c>
    </row>
    <row r="2110" spans="1:3">
      <c r="A2110" t="s">
        <v>512</v>
      </c>
      <c r="B2110" t="s">
        <v>2531</v>
      </c>
      <c r="C2110" t="s">
        <v>2530</v>
      </c>
    </row>
    <row r="2111" spans="1:3">
      <c r="A2111" t="s">
        <v>568</v>
      </c>
      <c r="B2111" t="s">
        <v>2531</v>
      </c>
      <c r="C2111" t="s">
        <v>2530</v>
      </c>
    </row>
    <row r="2112" spans="1:3">
      <c r="A2112" t="s">
        <v>574</v>
      </c>
      <c r="B2112" t="s">
        <v>2531</v>
      </c>
      <c r="C2112" t="s">
        <v>2530</v>
      </c>
    </row>
    <row r="2113" spans="1:3">
      <c r="A2113" t="s">
        <v>589</v>
      </c>
      <c r="B2113" t="s">
        <v>2531</v>
      </c>
      <c r="C2113" t="s">
        <v>2530</v>
      </c>
    </row>
    <row r="2114" spans="1:3">
      <c r="A2114" t="s">
        <v>601</v>
      </c>
      <c r="B2114" t="s">
        <v>2531</v>
      </c>
      <c r="C2114" t="s">
        <v>2530</v>
      </c>
    </row>
    <row r="2115" spans="1:3">
      <c r="A2115" t="s">
        <v>683</v>
      </c>
      <c r="B2115" t="s">
        <v>2531</v>
      </c>
      <c r="C2115" t="s">
        <v>2530</v>
      </c>
    </row>
    <row r="2116" spans="1:3">
      <c r="A2116" t="s">
        <v>740</v>
      </c>
      <c r="B2116" t="s">
        <v>2531</v>
      </c>
      <c r="C2116" t="s">
        <v>2530</v>
      </c>
    </row>
    <row r="2117" spans="1:3">
      <c r="A2117" t="s">
        <v>831</v>
      </c>
      <c r="B2117" t="s">
        <v>2531</v>
      </c>
      <c r="C2117" t="s">
        <v>2530</v>
      </c>
    </row>
    <row r="2118" spans="1:3">
      <c r="A2118" t="s">
        <v>920</v>
      </c>
      <c r="B2118" t="s">
        <v>2531</v>
      </c>
      <c r="C2118" t="s">
        <v>2530</v>
      </c>
    </row>
    <row r="2119" spans="1:3">
      <c r="A2119" t="s">
        <v>1066</v>
      </c>
      <c r="B2119" t="s">
        <v>2531</v>
      </c>
      <c r="C2119" t="s">
        <v>2530</v>
      </c>
    </row>
    <row r="2120" spans="1:3">
      <c r="A2120" t="s">
        <v>1083</v>
      </c>
      <c r="B2120" t="s">
        <v>2531</v>
      </c>
      <c r="C2120" t="s">
        <v>2530</v>
      </c>
    </row>
    <row r="2121" spans="1:3">
      <c r="A2121" t="s">
        <v>1260</v>
      </c>
      <c r="B2121" t="s">
        <v>2531</v>
      </c>
      <c r="C2121" t="s">
        <v>2530</v>
      </c>
    </row>
    <row r="2122" spans="1:3">
      <c r="A2122" t="s">
        <v>1317</v>
      </c>
      <c r="B2122" t="s">
        <v>2531</v>
      </c>
      <c r="C2122" t="s">
        <v>2530</v>
      </c>
    </row>
    <row r="2123" spans="1:3">
      <c r="A2123" t="s">
        <v>1319</v>
      </c>
      <c r="B2123" t="s">
        <v>2531</v>
      </c>
      <c r="C2123" t="s">
        <v>2530</v>
      </c>
    </row>
    <row r="2124" spans="1:3">
      <c r="A2124" t="s">
        <v>1362</v>
      </c>
      <c r="B2124" t="s">
        <v>2531</v>
      </c>
      <c r="C2124" t="s">
        <v>2530</v>
      </c>
    </row>
    <row r="2125" spans="1:3">
      <c r="A2125" t="s">
        <v>1405</v>
      </c>
      <c r="B2125" t="s">
        <v>2531</v>
      </c>
      <c r="C2125" t="s">
        <v>2530</v>
      </c>
    </row>
    <row r="2126" spans="1:3">
      <c r="A2126" t="s">
        <v>1549</v>
      </c>
      <c r="B2126" t="s">
        <v>2531</v>
      </c>
      <c r="C2126" t="s">
        <v>2530</v>
      </c>
    </row>
    <row r="2127" spans="1:3">
      <c r="A2127" t="s">
        <v>1555</v>
      </c>
      <c r="B2127" t="s">
        <v>2531</v>
      </c>
      <c r="C2127" t="s">
        <v>2530</v>
      </c>
    </row>
    <row r="2128" spans="1:3">
      <c r="A2128" t="s">
        <v>1566</v>
      </c>
      <c r="B2128" t="s">
        <v>2531</v>
      </c>
      <c r="C2128" t="s">
        <v>2530</v>
      </c>
    </row>
    <row r="2129" spans="1:3">
      <c r="A2129" t="s">
        <v>1577</v>
      </c>
      <c r="B2129" t="s">
        <v>2531</v>
      </c>
      <c r="C2129" t="s">
        <v>2530</v>
      </c>
    </row>
    <row r="2130" spans="1:3">
      <c r="A2130" t="s">
        <v>1578</v>
      </c>
      <c r="B2130" t="s">
        <v>2531</v>
      </c>
      <c r="C2130" t="s">
        <v>2530</v>
      </c>
    </row>
    <row r="2131" spans="1:3">
      <c r="A2131" t="s">
        <v>1786</v>
      </c>
      <c r="B2131" t="s">
        <v>2531</v>
      </c>
      <c r="C2131" t="s">
        <v>2530</v>
      </c>
    </row>
    <row r="2132" spans="1:3">
      <c r="A2132" t="s">
        <v>1856</v>
      </c>
      <c r="B2132" t="s">
        <v>2531</v>
      </c>
      <c r="C2132" t="s">
        <v>2530</v>
      </c>
    </row>
    <row r="2133" spans="1:3">
      <c r="A2133" t="s">
        <v>1876</v>
      </c>
      <c r="B2133" t="s">
        <v>2531</v>
      </c>
      <c r="C2133" t="s">
        <v>2530</v>
      </c>
    </row>
    <row r="2134" spans="1:3">
      <c r="A2134" t="s">
        <v>1922</v>
      </c>
      <c r="B2134" t="s">
        <v>2531</v>
      </c>
      <c r="C2134" t="s">
        <v>2530</v>
      </c>
    </row>
    <row r="2135" spans="1:3">
      <c r="A2135" t="s">
        <v>1942</v>
      </c>
      <c r="B2135" t="s">
        <v>2531</v>
      </c>
      <c r="C2135" t="s">
        <v>2530</v>
      </c>
    </row>
    <row r="2136" spans="1:3">
      <c r="A2136" t="s">
        <v>512</v>
      </c>
      <c r="B2136" t="s">
        <v>2531</v>
      </c>
      <c r="C2136" t="s">
        <v>534</v>
      </c>
    </row>
    <row r="2137" spans="1:3">
      <c r="A2137" t="s">
        <v>1577</v>
      </c>
      <c r="B2137" t="s">
        <v>2531</v>
      </c>
      <c r="C2137" t="s">
        <v>534</v>
      </c>
    </row>
    <row r="2138" spans="1:3">
      <c r="A2138" t="s">
        <v>1512</v>
      </c>
      <c r="B2138" t="s">
        <v>2531</v>
      </c>
      <c r="C2138" t="s">
        <v>534</v>
      </c>
    </row>
    <row r="2139" spans="1:3">
      <c r="A2139" t="s">
        <v>574</v>
      </c>
      <c r="B2139" t="s">
        <v>2531</v>
      </c>
      <c r="C2139" t="s">
        <v>534</v>
      </c>
    </row>
    <row r="2140" spans="1:3">
      <c r="A2140" t="s">
        <v>1056</v>
      </c>
      <c r="B2140" t="s">
        <v>2531</v>
      </c>
      <c r="C2140" t="s">
        <v>534</v>
      </c>
    </row>
    <row r="2141" spans="1:3">
      <c r="A2141" t="s">
        <v>1578</v>
      </c>
      <c r="B2141" t="s">
        <v>2531</v>
      </c>
      <c r="C2141" t="s">
        <v>534</v>
      </c>
    </row>
    <row r="2142" spans="1:3">
      <c r="A2142" t="s">
        <v>829</v>
      </c>
      <c r="B2142" t="s">
        <v>2531</v>
      </c>
      <c r="C2142" t="s">
        <v>534</v>
      </c>
    </row>
    <row r="2143" spans="1:3">
      <c r="A2143" t="s">
        <v>747</v>
      </c>
      <c r="B2143" t="s">
        <v>2531</v>
      </c>
      <c r="C2143" t="s">
        <v>534</v>
      </c>
    </row>
    <row r="2144" spans="1:3">
      <c r="A2144" t="s">
        <v>845</v>
      </c>
      <c r="B2144" t="s">
        <v>2531</v>
      </c>
      <c r="C2144" t="s">
        <v>534</v>
      </c>
    </row>
    <row r="2145" spans="1:3">
      <c r="A2145" t="s">
        <v>1921</v>
      </c>
      <c r="B2145" t="s">
        <v>2531</v>
      </c>
      <c r="C2145" t="s">
        <v>534</v>
      </c>
    </row>
    <row r="2146" spans="1:3">
      <c r="A2146" t="s">
        <v>1192</v>
      </c>
      <c r="B2146" t="s">
        <v>2531</v>
      </c>
      <c r="C2146" t="s">
        <v>534</v>
      </c>
    </row>
    <row r="2147" spans="1:3">
      <c r="A2147" t="s">
        <v>1976</v>
      </c>
      <c r="B2147" t="s">
        <v>2531</v>
      </c>
      <c r="C2147" t="s">
        <v>534</v>
      </c>
    </row>
    <row r="2148" spans="1:3">
      <c r="A2148" t="s">
        <v>984</v>
      </c>
      <c r="B2148" t="s">
        <v>2531</v>
      </c>
      <c r="C2148" t="s">
        <v>534</v>
      </c>
    </row>
    <row r="2149" spans="1:3">
      <c r="A2149" t="s">
        <v>983</v>
      </c>
      <c r="B2149" t="s">
        <v>2531</v>
      </c>
      <c r="C2149" t="s">
        <v>534</v>
      </c>
    </row>
    <row r="2150" spans="1:3">
      <c r="A2150" t="s">
        <v>254</v>
      </c>
      <c r="B2150" t="s">
        <v>2531</v>
      </c>
      <c r="C2150" t="s">
        <v>534</v>
      </c>
    </row>
    <row r="2151" spans="1:3">
      <c r="A2151" t="s">
        <v>1054</v>
      </c>
      <c r="B2151" t="s">
        <v>2531</v>
      </c>
      <c r="C2151" t="s">
        <v>534</v>
      </c>
    </row>
    <row r="2152" spans="1:3">
      <c r="A2152" t="s">
        <v>1958</v>
      </c>
      <c r="B2152" t="s">
        <v>2531</v>
      </c>
      <c r="C2152" t="s">
        <v>534</v>
      </c>
    </row>
    <row r="2153" spans="1:3">
      <c r="A2153" t="s">
        <v>1631</v>
      </c>
      <c r="B2153" t="s">
        <v>2531</v>
      </c>
      <c r="C2153" t="s">
        <v>534</v>
      </c>
    </row>
    <row r="2154" spans="1:3">
      <c r="A2154" t="s">
        <v>368</v>
      </c>
      <c r="B2154" t="s">
        <v>2531</v>
      </c>
      <c r="C2154" t="s">
        <v>534</v>
      </c>
    </row>
    <row r="2155" spans="1:3">
      <c r="A2155" t="s">
        <v>660</v>
      </c>
      <c r="B2155" t="s">
        <v>2531</v>
      </c>
      <c r="C2155" t="s">
        <v>534</v>
      </c>
    </row>
    <row r="2156" spans="1:3">
      <c r="A2156" t="s">
        <v>1203</v>
      </c>
      <c r="B2156" t="s">
        <v>2531</v>
      </c>
      <c r="C2156" t="s">
        <v>534</v>
      </c>
    </row>
    <row r="2157" spans="1:3">
      <c r="A2157" t="s">
        <v>140</v>
      </c>
      <c r="B2157" t="s">
        <v>2531</v>
      </c>
      <c r="C2157" t="s">
        <v>534</v>
      </c>
    </row>
    <row r="2158" spans="1:3">
      <c r="A2158" t="s">
        <v>1916</v>
      </c>
      <c r="B2158" t="s">
        <v>2531</v>
      </c>
      <c r="C2158" t="s">
        <v>534</v>
      </c>
    </row>
    <row r="2159" spans="1:3">
      <c r="A2159" t="s">
        <v>1545</v>
      </c>
      <c r="B2159" t="s">
        <v>2531</v>
      </c>
      <c r="C2159" t="s">
        <v>534</v>
      </c>
    </row>
    <row r="2160" spans="1:3">
      <c r="A2160" t="s">
        <v>1845</v>
      </c>
      <c r="B2160" t="s">
        <v>2531</v>
      </c>
      <c r="C2160" t="s">
        <v>534</v>
      </c>
    </row>
    <row r="2161" spans="1:3">
      <c r="A2161" t="s">
        <v>1355</v>
      </c>
      <c r="B2161" t="s">
        <v>2531</v>
      </c>
      <c r="C2161" t="s">
        <v>534</v>
      </c>
    </row>
    <row r="2162" spans="1:3">
      <c r="A2162" t="s">
        <v>243</v>
      </c>
      <c r="B2162" t="s">
        <v>2531</v>
      </c>
      <c r="C2162" t="s">
        <v>534</v>
      </c>
    </row>
    <row r="2163" spans="1:3">
      <c r="A2163" t="s">
        <v>1331</v>
      </c>
      <c r="B2163" t="s">
        <v>2531</v>
      </c>
      <c r="C2163" t="s">
        <v>534</v>
      </c>
    </row>
    <row r="2164" spans="1:3">
      <c r="A2164" t="s">
        <v>495</v>
      </c>
      <c r="B2164" t="s">
        <v>2531</v>
      </c>
      <c r="C2164" t="s">
        <v>534</v>
      </c>
    </row>
    <row r="2165" spans="1:3">
      <c r="A2165" t="s">
        <v>233</v>
      </c>
      <c r="B2165" t="s">
        <v>2531</v>
      </c>
      <c r="C2165" t="s">
        <v>534</v>
      </c>
    </row>
    <row r="2166" spans="1:3">
      <c r="A2166" t="s">
        <v>1566</v>
      </c>
      <c r="B2166" t="s">
        <v>2531</v>
      </c>
      <c r="C2166" t="s">
        <v>534</v>
      </c>
    </row>
    <row r="2167" spans="1:3">
      <c r="A2167" t="s">
        <v>1924</v>
      </c>
      <c r="B2167" t="s">
        <v>2531</v>
      </c>
      <c r="C2167" t="s">
        <v>534</v>
      </c>
    </row>
    <row r="2168" spans="1:3">
      <c r="A2168" t="s">
        <v>1372</v>
      </c>
      <c r="B2168" t="s">
        <v>2531</v>
      </c>
      <c r="C2168" t="s">
        <v>534</v>
      </c>
    </row>
    <row r="2169" spans="1:3">
      <c r="A2169" t="s">
        <v>1204</v>
      </c>
      <c r="B2169" t="s">
        <v>2531</v>
      </c>
      <c r="C2169" t="s">
        <v>534</v>
      </c>
    </row>
    <row r="2170" spans="1:3">
      <c r="A2170" t="s">
        <v>1967</v>
      </c>
      <c r="B2170" t="s">
        <v>2531</v>
      </c>
      <c r="C2170" t="s">
        <v>534</v>
      </c>
    </row>
    <row r="2171" spans="1:3">
      <c r="A2171" t="s">
        <v>1209</v>
      </c>
      <c r="B2171" t="s">
        <v>2531</v>
      </c>
      <c r="C2171" t="s">
        <v>534</v>
      </c>
    </row>
    <row r="2172" spans="1:3">
      <c r="A2172" t="s">
        <v>1973</v>
      </c>
      <c r="B2172" t="s">
        <v>2531</v>
      </c>
      <c r="C2172" t="s">
        <v>534</v>
      </c>
    </row>
    <row r="2173" spans="1:3">
      <c r="A2173" t="s">
        <v>224</v>
      </c>
      <c r="B2173" t="s">
        <v>2531</v>
      </c>
      <c r="C2173" t="s">
        <v>534</v>
      </c>
    </row>
    <row r="2174" spans="1:3">
      <c r="A2174" t="s">
        <v>133</v>
      </c>
      <c r="B2174" t="s">
        <v>2531</v>
      </c>
      <c r="C2174" t="s">
        <v>534</v>
      </c>
    </row>
    <row r="2175" spans="1:3">
      <c r="A2175" t="s">
        <v>1207</v>
      </c>
      <c r="B2175" t="s">
        <v>2531</v>
      </c>
      <c r="C2175" t="s">
        <v>534</v>
      </c>
    </row>
    <row r="2176" spans="1:3">
      <c r="A2176" t="s">
        <v>1905</v>
      </c>
      <c r="B2176" t="s">
        <v>2531</v>
      </c>
      <c r="C2176" t="s">
        <v>534</v>
      </c>
    </row>
    <row r="2177" spans="1:3">
      <c r="A2177" t="s">
        <v>1539</v>
      </c>
      <c r="B2177" t="s">
        <v>2531</v>
      </c>
      <c r="C2177" t="s">
        <v>534</v>
      </c>
    </row>
    <row r="2178" spans="1:3">
      <c r="A2178" t="s">
        <v>167</v>
      </c>
      <c r="B2178" t="s">
        <v>2531</v>
      </c>
      <c r="C2178" t="s">
        <v>534</v>
      </c>
    </row>
    <row r="2179" spans="1:3">
      <c r="A2179" t="s">
        <v>1718</v>
      </c>
      <c r="B2179" t="s">
        <v>2531</v>
      </c>
      <c r="C2179" t="s">
        <v>534</v>
      </c>
    </row>
    <row r="2180" spans="1:3">
      <c r="A2180" t="s">
        <v>623</v>
      </c>
      <c r="B2180" t="s">
        <v>2531</v>
      </c>
      <c r="C2180" t="s">
        <v>534</v>
      </c>
    </row>
    <row r="2181" spans="1:3">
      <c r="A2181" t="s">
        <v>352</v>
      </c>
      <c r="B2181" t="s">
        <v>2531</v>
      </c>
      <c r="C2181" t="s">
        <v>534</v>
      </c>
    </row>
    <row r="2182" spans="1:3">
      <c r="A2182" t="s">
        <v>1395</v>
      </c>
      <c r="B2182" t="s">
        <v>2531</v>
      </c>
      <c r="C2182" t="s">
        <v>534</v>
      </c>
    </row>
    <row r="2183" spans="1:3">
      <c r="A2183" t="s">
        <v>634</v>
      </c>
      <c r="B2183" t="s">
        <v>2531</v>
      </c>
      <c r="C2183" t="s">
        <v>534</v>
      </c>
    </row>
    <row r="2184" spans="1:3">
      <c r="A2184" t="s">
        <v>1895</v>
      </c>
      <c r="B2184" t="s">
        <v>2531</v>
      </c>
      <c r="C2184" t="s">
        <v>534</v>
      </c>
    </row>
    <row r="2185" spans="1:3">
      <c r="A2185" t="s">
        <v>1983</v>
      </c>
      <c r="B2185" t="s">
        <v>2531</v>
      </c>
      <c r="C2185" t="s">
        <v>534</v>
      </c>
    </row>
    <row r="2186" spans="1:3">
      <c r="A2186" t="s">
        <v>1537</v>
      </c>
      <c r="B2186" t="s">
        <v>2531</v>
      </c>
      <c r="C2186" t="s">
        <v>534</v>
      </c>
    </row>
    <row r="2187" spans="1:3">
      <c r="A2187" t="s">
        <v>1208</v>
      </c>
      <c r="B2187" t="s">
        <v>2531</v>
      </c>
      <c r="C2187" t="s">
        <v>534</v>
      </c>
    </row>
    <row r="2188" spans="1:3">
      <c r="A2188" t="s">
        <v>1205</v>
      </c>
      <c r="B2188" t="s">
        <v>2531</v>
      </c>
      <c r="C2188" t="s">
        <v>534</v>
      </c>
    </row>
    <row r="2189" spans="1:3">
      <c r="A2189" t="s">
        <v>985</v>
      </c>
      <c r="B2189" t="s">
        <v>2531</v>
      </c>
      <c r="C2189" t="s">
        <v>534</v>
      </c>
    </row>
    <row r="2190" spans="1:3">
      <c r="A2190" t="s">
        <v>1587</v>
      </c>
      <c r="B2190" t="s">
        <v>2531</v>
      </c>
      <c r="C2190" t="s">
        <v>534</v>
      </c>
    </row>
    <row r="2191" spans="1:3">
      <c r="A2191" t="s">
        <v>728</v>
      </c>
      <c r="B2191" t="s">
        <v>2531</v>
      </c>
      <c r="C2191" t="s">
        <v>534</v>
      </c>
    </row>
    <row r="2192" spans="1:3">
      <c r="A2192" t="s">
        <v>1198</v>
      </c>
      <c r="B2192" t="s">
        <v>2531</v>
      </c>
      <c r="C2192" t="s">
        <v>534</v>
      </c>
    </row>
    <row r="2193" spans="1:3">
      <c r="A2193" t="s">
        <v>1962</v>
      </c>
      <c r="B2193" t="s">
        <v>2531</v>
      </c>
      <c r="C2193" t="s">
        <v>534</v>
      </c>
    </row>
    <row r="2194" spans="1:3">
      <c r="A2194" t="s">
        <v>783</v>
      </c>
      <c r="B2194" t="s">
        <v>2531</v>
      </c>
      <c r="C2194" t="s">
        <v>534</v>
      </c>
    </row>
    <row r="2195" spans="1:3">
      <c r="A2195" t="s">
        <v>1500</v>
      </c>
      <c r="B2195" t="s">
        <v>2531</v>
      </c>
      <c r="C2195" t="s">
        <v>534</v>
      </c>
    </row>
    <row r="2196" spans="1:3">
      <c r="A2196" t="s">
        <v>1883</v>
      </c>
      <c r="B2196" t="s">
        <v>2531</v>
      </c>
      <c r="C2196" t="s">
        <v>534</v>
      </c>
    </row>
    <row r="2197" spans="1:3">
      <c r="A2197" t="s">
        <v>1193</v>
      </c>
      <c r="B2197" t="s">
        <v>2531</v>
      </c>
      <c r="C2197" t="s">
        <v>534</v>
      </c>
    </row>
    <row r="2198" spans="1:3">
      <c r="A2198" t="s">
        <v>701</v>
      </c>
      <c r="B2198" t="s">
        <v>2531</v>
      </c>
      <c r="C2198" t="s">
        <v>534</v>
      </c>
    </row>
    <row r="2199" spans="1:3">
      <c r="A2199" t="s">
        <v>1005</v>
      </c>
      <c r="B2199" t="s">
        <v>2531</v>
      </c>
      <c r="C2199" t="s">
        <v>534</v>
      </c>
    </row>
    <row r="2200" spans="1:3">
      <c r="A2200" t="s">
        <v>1391</v>
      </c>
      <c r="B2200" t="s">
        <v>2531</v>
      </c>
      <c r="C2200" t="s">
        <v>534</v>
      </c>
    </row>
    <row r="2201" spans="1:3">
      <c r="A2201" t="s">
        <v>1163</v>
      </c>
      <c r="B2201" t="s">
        <v>2531</v>
      </c>
      <c r="C2201" t="s">
        <v>534</v>
      </c>
    </row>
    <row r="2202" spans="1:3">
      <c r="A2202" t="s">
        <v>1894</v>
      </c>
      <c r="B2202" t="s">
        <v>2531</v>
      </c>
      <c r="C2202" t="s">
        <v>534</v>
      </c>
    </row>
    <row r="2203" spans="1:3">
      <c r="A2203" t="s">
        <v>830</v>
      </c>
      <c r="B2203" t="s">
        <v>2531</v>
      </c>
      <c r="C2203" t="s">
        <v>534</v>
      </c>
    </row>
    <row r="2204" spans="1:3">
      <c r="A2204" t="s">
        <v>1196</v>
      </c>
      <c r="B2204" t="s">
        <v>2531</v>
      </c>
      <c r="C2204" t="s">
        <v>534</v>
      </c>
    </row>
    <row r="2205" spans="1:3">
      <c r="A2205" t="s">
        <v>1507</v>
      </c>
      <c r="B2205" t="s">
        <v>2531</v>
      </c>
      <c r="C2205" t="s">
        <v>534</v>
      </c>
    </row>
    <row r="2206" spans="1:3">
      <c r="A2206" t="s">
        <v>196</v>
      </c>
      <c r="B2206" t="s">
        <v>2531</v>
      </c>
      <c r="C2206" t="s">
        <v>534</v>
      </c>
    </row>
    <row r="2207" spans="1:3">
      <c r="A2207" t="s">
        <v>1330</v>
      </c>
      <c r="B2207" t="s">
        <v>2531</v>
      </c>
      <c r="C2207" t="s">
        <v>534</v>
      </c>
    </row>
    <row r="2208" spans="1:3">
      <c r="A2208" t="s">
        <v>1501</v>
      </c>
      <c r="B2208" t="s">
        <v>2531</v>
      </c>
      <c r="C2208" t="s">
        <v>534</v>
      </c>
    </row>
    <row r="2209" spans="1:3">
      <c r="A2209" t="s">
        <v>1494</v>
      </c>
      <c r="B2209" t="s">
        <v>2531</v>
      </c>
      <c r="C2209" t="s">
        <v>534</v>
      </c>
    </row>
    <row r="2210" spans="1:3">
      <c r="A2210" t="s">
        <v>578</v>
      </c>
      <c r="B2210" t="s">
        <v>2531</v>
      </c>
      <c r="C2210" t="s">
        <v>534</v>
      </c>
    </row>
    <row r="2211" spans="1:3">
      <c r="A2211" t="s">
        <v>1122</v>
      </c>
      <c r="B2211" t="s">
        <v>2531</v>
      </c>
      <c r="C2211" t="s">
        <v>534</v>
      </c>
    </row>
    <row r="2212" spans="1:3">
      <c r="A2212" t="s">
        <v>1960</v>
      </c>
      <c r="B2212" t="s">
        <v>2531</v>
      </c>
      <c r="C2212" t="s">
        <v>534</v>
      </c>
    </row>
    <row r="2213" spans="1:3">
      <c r="A2213" t="s">
        <v>761</v>
      </c>
      <c r="B2213" t="s">
        <v>2531</v>
      </c>
      <c r="C2213" t="s">
        <v>534</v>
      </c>
    </row>
    <row r="2214" spans="1:3">
      <c r="A2214" t="s">
        <v>607</v>
      </c>
      <c r="B2214" t="s">
        <v>2531</v>
      </c>
      <c r="C2214" t="s">
        <v>534</v>
      </c>
    </row>
    <row r="2215" spans="1:3">
      <c r="A2215" t="s">
        <v>1611</v>
      </c>
      <c r="B2215" t="s">
        <v>2531</v>
      </c>
      <c r="C2215" t="s">
        <v>534</v>
      </c>
    </row>
    <row r="2216" spans="1:3">
      <c r="A2216" t="s">
        <v>1201</v>
      </c>
      <c r="B2216" t="s">
        <v>2531</v>
      </c>
      <c r="C2216" t="s">
        <v>534</v>
      </c>
    </row>
    <row r="2217" spans="1:3">
      <c r="A2217" t="s">
        <v>1142</v>
      </c>
      <c r="B2217" t="s">
        <v>2531</v>
      </c>
      <c r="C2217" t="s">
        <v>534</v>
      </c>
    </row>
    <row r="2218" spans="1:3">
      <c r="A2218" t="s">
        <v>1785</v>
      </c>
      <c r="B2218" t="s">
        <v>2531</v>
      </c>
      <c r="C2218" t="s">
        <v>534</v>
      </c>
    </row>
    <row r="2219" spans="1:3">
      <c r="A2219" t="s">
        <v>1635</v>
      </c>
      <c r="B2219" t="s">
        <v>2531</v>
      </c>
      <c r="C2219" t="s">
        <v>534</v>
      </c>
    </row>
    <row r="2220" spans="1:3">
      <c r="A2220" t="s">
        <v>1199</v>
      </c>
      <c r="B2220" t="s">
        <v>2531</v>
      </c>
      <c r="C2220" t="s">
        <v>534</v>
      </c>
    </row>
    <row r="2221" spans="1:3">
      <c r="A2221" t="s">
        <v>1206</v>
      </c>
      <c r="B2221" t="s">
        <v>2531</v>
      </c>
      <c r="C2221" t="s">
        <v>534</v>
      </c>
    </row>
    <row r="2222" spans="1:3">
      <c r="A2222" t="s">
        <v>1175</v>
      </c>
      <c r="B2222" t="s">
        <v>2531</v>
      </c>
      <c r="C2222" t="s">
        <v>534</v>
      </c>
    </row>
    <row r="2223" spans="1:3">
      <c r="A2223" t="s">
        <v>1211</v>
      </c>
      <c r="B2223" t="s">
        <v>2531</v>
      </c>
      <c r="C2223" t="s">
        <v>534</v>
      </c>
    </row>
    <row r="2224" spans="1:3">
      <c r="A2224" t="s">
        <v>192</v>
      </c>
      <c r="B2224" t="s">
        <v>2531</v>
      </c>
      <c r="C2224" t="s">
        <v>534</v>
      </c>
    </row>
    <row r="2225" spans="1:3">
      <c r="A2225" t="s">
        <v>1509</v>
      </c>
      <c r="B2225" t="s">
        <v>2531</v>
      </c>
      <c r="C2225" t="s">
        <v>534</v>
      </c>
    </row>
    <row r="2226" spans="1:3">
      <c r="A2226" t="s">
        <v>729</v>
      </c>
      <c r="B2226" t="s">
        <v>2531</v>
      </c>
      <c r="C2226" t="s">
        <v>534</v>
      </c>
    </row>
    <row r="2227" spans="1:3">
      <c r="A2227" t="s">
        <v>1904</v>
      </c>
      <c r="B2227" t="s">
        <v>2531</v>
      </c>
      <c r="C2227" t="s">
        <v>534</v>
      </c>
    </row>
    <row r="2228" spans="1:3">
      <c r="A2228" t="s">
        <v>1503</v>
      </c>
      <c r="B2228" t="s">
        <v>2531</v>
      </c>
      <c r="C2228" t="s">
        <v>534</v>
      </c>
    </row>
    <row r="2229" spans="1:3">
      <c r="A2229" t="s">
        <v>1194</v>
      </c>
      <c r="B2229" t="s">
        <v>2531</v>
      </c>
      <c r="C2229" t="s">
        <v>534</v>
      </c>
    </row>
    <row r="2230" spans="1:3">
      <c r="A2230" t="s">
        <v>1506</v>
      </c>
      <c r="B2230" t="s">
        <v>2531</v>
      </c>
      <c r="C2230" t="s">
        <v>534</v>
      </c>
    </row>
    <row r="2231" spans="1:3">
      <c r="A2231" t="s">
        <v>118</v>
      </c>
      <c r="B2231" t="s">
        <v>2531</v>
      </c>
      <c r="C2231" t="s">
        <v>534</v>
      </c>
    </row>
    <row r="2232" spans="1:3">
      <c r="A2232" t="s">
        <v>113</v>
      </c>
      <c r="B2232" t="s">
        <v>2531</v>
      </c>
      <c r="C2232" t="s">
        <v>534</v>
      </c>
    </row>
    <row r="2233" spans="1:3">
      <c r="A2233" t="s">
        <v>1552</v>
      </c>
      <c r="B2233" t="s">
        <v>2531</v>
      </c>
      <c r="C2233" t="s">
        <v>534</v>
      </c>
    </row>
    <row r="2234" spans="1:3">
      <c r="A2234" t="s">
        <v>470</v>
      </c>
      <c r="B2234" t="s">
        <v>2531</v>
      </c>
      <c r="C2234" t="s">
        <v>534</v>
      </c>
    </row>
    <row r="2235" spans="1:3">
      <c r="A2235" t="s">
        <v>1518</v>
      </c>
      <c r="B2235" t="s">
        <v>2531</v>
      </c>
      <c r="C2235" t="s">
        <v>534</v>
      </c>
    </row>
    <row r="2236" spans="1:3">
      <c r="A2236" t="s">
        <v>477</v>
      </c>
      <c r="B2236" t="s">
        <v>2531</v>
      </c>
      <c r="C2236" t="s">
        <v>534</v>
      </c>
    </row>
    <row r="2237" spans="1:3">
      <c r="A2237" t="s">
        <v>432</v>
      </c>
      <c r="B2237" t="s">
        <v>2531</v>
      </c>
      <c r="C2237" t="s">
        <v>534</v>
      </c>
    </row>
    <row r="2238" spans="1:3">
      <c r="A2238" t="s">
        <v>595</v>
      </c>
      <c r="B2238" t="s">
        <v>2531</v>
      </c>
      <c r="C2238" t="s">
        <v>534</v>
      </c>
    </row>
    <row r="2239" spans="1:3">
      <c r="A2239" t="s">
        <v>921</v>
      </c>
      <c r="B2239" t="s">
        <v>2531</v>
      </c>
      <c r="C2239" t="s">
        <v>534</v>
      </c>
    </row>
    <row r="2240" spans="1:3">
      <c r="A2240" t="s">
        <v>1332</v>
      </c>
      <c r="B2240" t="s">
        <v>2531</v>
      </c>
      <c r="C2240" t="s">
        <v>534</v>
      </c>
    </row>
    <row r="2241" spans="1:3">
      <c r="A2241" t="s">
        <v>925</v>
      </c>
      <c r="B2241" t="s">
        <v>2531</v>
      </c>
      <c r="C2241" t="s">
        <v>534</v>
      </c>
    </row>
    <row r="2242" spans="1:3">
      <c r="A2242" t="s">
        <v>1524</v>
      </c>
      <c r="B2242" t="s">
        <v>2531</v>
      </c>
      <c r="C2242" t="s">
        <v>534</v>
      </c>
    </row>
    <row r="2243" spans="1:3">
      <c r="A2243" t="s">
        <v>755</v>
      </c>
      <c r="B2243" t="s">
        <v>2531</v>
      </c>
      <c r="C2243" t="s">
        <v>534</v>
      </c>
    </row>
    <row r="2244" spans="1:3">
      <c r="A2244" t="s">
        <v>1544</v>
      </c>
      <c r="B2244" t="s">
        <v>2531</v>
      </c>
      <c r="C2244" t="s">
        <v>534</v>
      </c>
    </row>
    <row r="2245" spans="1:3">
      <c r="A2245" t="s">
        <v>1352</v>
      </c>
      <c r="B2245" t="s">
        <v>2531</v>
      </c>
      <c r="C2245" t="s">
        <v>534</v>
      </c>
    </row>
    <row r="2246" spans="1:3">
      <c r="A2246" t="s">
        <v>484</v>
      </c>
      <c r="B2246" t="s">
        <v>2531</v>
      </c>
      <c r="C2246" t="s">
        <v>534</v>
      </c>
    </row>
    <row r="2247" spans="1:3">
      <c r="A2247" t="s">
        <v>723</v>
      </c>
      <c r="B2247" t="s">
        <v>2531</v>
      </c>
      <c r="C2247" t="s">
        <v>534</v>
      </c>
    </row>
    <row r="2248" spans="1:3">
      <c r="A2248" t="s">
        <v>1638</v>
      </c>
      <c r="B2248" t="s">
        <v>2531</v>
      </c>
      <c r="C2248" t="s">
        <v>534</v>
      </c>
    </row>
    <row r="2249" spans="1:3">
      <c r="A2249" t="s">
        <v>295</v>
      </c>
      <c r="B2249" t="s">
        <v>2531</v>
      </c>
      <c r="C2249" t="s">
        <v>534</v>
      </c>
    </row>
    <row r="2250" spans="1:3">
      <c r="A2250" t="s">
        <v>193</v>
      </c>
      <c r="B2250" t="s">
        <v>2531</v>
      </c>
      <c r="C2250" t="s">
        <v>534</v>
      </c>
    </row>
    <row r="2251" spans="1:3">
      <c r="A2251" t="s">
        <v>590</v>
      </c>
      <c r="B2251" t="s">
        <v>2531</v>
      </c>
      <c r="C2251" t="s">
        <v>534</v>
      </c>
    </row>
    <row r="2252" spans="1:3">
      <c r="A2252" t="s">
        <v>1731</v>
      </c>
      <c r="B2252" t="s">
        <v>2531</v>
      </c>
      <c r="C2252" t="s">
        <v>534</v>
      </c>
    </row>
    <row r="2253" spans="1:3">
      <c r="A2253" t="s">
        <v>876</v>
      </c>
      <c r="B2253" t="s">
        <v>2531</v>
      </c>
      <c r="C2253" t="s">
        <v>534</v>
      </c>
    </row>
    <row r="2254" spans="1:3">
      <c r="A2254" t="s">
        <v>924</v>
      </c>
      <c r="B2254" t="s">
        <v>2531</v>
      </c>
      <c r="C2254" t="s">
        <v>534</v>
      </c>
    </row>
    <row r="2255" spans="1:3">
      <c r="A2255" t="s">
        <v>690</v>
      </c>
      <c r="B2255" t="s">
        <v>2531</v>
      </c>
      <c r="C2255" t="s">
        <v>534</v>
      </c>
    </row>
    <row r="2256" spans="1:3">
      <c r="A2256" t="s">
        <v>1195</v>
      </c>
      <c r="B2256" t="s">
        <v>2531</v>
      </c>
      <c r="C2256" t="s">
        <v>534</v>
      </c>
    </row>
    <row r="2257" spans="1:3">
      <c r="A2257" t="s">
        <v>825</v>
      </c>
      <c r="B2257" t="s">
        <v>2531</v>
      </c>
      <c r="C2257" t="s">
        <v>534</v>
      </c>
    </row>
    <row r="2258" spans="1:3">
      <c r="A2258" t="s">
        <v>1197</v>
      </c>
      <c r="B2258" t="s">
        <v>2531</v>
      </c>
      <c r="C2258" t="s">
        <v>534</v>
      </c>
    </row>
    <row r="2259" spans="1:3">
      <c r="A2259" t="s">
        <v>1934</v>
      </c>
      <c r="B2259" t="s">
        <v>2531</v>
      </c>
      <c r="C2259" t="s">
        <v>534</v>
      </c>
    </row>
    <row r="2260" spans="1:3">
      <c r="A2260" t="s">
        <v>1992</v>
      </c>
      <c r="B2260" t="s">
        <v>2531</v>
      </c>
      <c r="C2260" t="s">
        <v>534</v>
      </c>
    </row>
    <row r="2261" spans="1:3">
      <c r="A2261" t="s">
        <v>571</v>
      </c>
      <c r="B2261" t="s">
        <v>2531</v>
      </c>
      <c r="C2261" t="s">
        <v>534</v>
      </c>
    </row>
    <row r="2262" spans="1:3">
      <c r="A2262" t="s">
        <v>1877</v>
      </c>
      <c r="B2262" t="s">
        <v>2531</v>
      </c>
      <c r="C2262" t="s">
        <v>534</v>
      </c>
    </row>
    <row r="2263" spans="1:3">
      <c r="A2263" t="s">
        <v>1736</v>
      </c>
      <c r="B2263" t="s">
        <v>2531</v>
      </c>
      <c r="C2263" t="s">
        <v>534</v>
      </c>
    </row>
    <row r="2264" spans="1:3">
      <c r="A2264" t="s">
        <v>107</v>
      </c>
      <c r="B2264" t="s">
        <v>2531</v>
      </c>
      <c r="C2264" t="s">
        <v>534</v>
      </c>
    </row>
    <row r="2265" spans="1:3">
      <c r="A2265" t="s">
        <v>397</v>
      </c>
      <c r="B2265" t="s">
        <v>2531</v>
      </c>
      <c r="C2265" t="s">
        <v>534</v>
      </c>
    </row>
    <row r="2266" spans="1:3">
      <c r="A2266" t="s">
        <v>866</v>
      </c>
      <c r="B2266" t="s">
        <v>2531</v>
      </c>
      <c r="C2266" t="s">
        <v>534</v>
      </c>
    </row>
    <row r="2267" spans="1:3">
      <c r="A2267" t="s">
        <v>485</v>
      </c>
      <c r="B2267" t="s">
        <v>2531</v>
      </c>
      <c r="C2267" t="s">
        <v>534</v>
      </c>
    </row>
    <row r="2268" spans="1:3">
      <c r="A2268" t="s">
        <v>871</v>
      </c>
      <c r="B2268" t="s">
        <v>2531</v>
      </c>
      <c r="C2268" t="s">
        <v>534</v>
      </c>
    </row>
    <row r="2269" spans="1:3">
      <c r="A2269" t="s">
        <v>1852</v>
      </c>
      <c r="B2269" t="s">
        <v>2531</v>
      </c>
      <c r="C2269" t="s">
        <v>534</v>
      </c>
    </row>
    <row r="2270" spans="1:3">
      <c r="A2270" t="s">
        <v>683</v>
      </c>
      <c r="B2270" t="s">
        <v>2531</v>
      </c>
      <c r="C2270" t="s">
        <v>534</v>
      </c>
    </row>
    <row r="2271" spans="1:3">
      <c r="A2271" t="s">
        <v>1710</v>
      </c>
      <c r="B2271" t="s">
        <v>2531</v>
      </c>
      <c r="C2271" t="s">
        <v>534</v>
      </c>
    </row>
    <row r="2272" spans="1:3">
      <c r="A2272" t="s">
        <v>287</v>
      </c>
      <c r="B2272" t="s">
        <v>2531</v>
      </c>
      <c r="C2272" t="s">
        <v>534</v>
      </c>
    </row>
    <row r="2273" spans="1:3">
      <c r="A2273" t="s">
        <v>1640</v>
      </c>
      <c r="B2273" t="s">
        <v>2531</v>
      </c>
      <c r="C2273" t="s">
        <v>534</v>
      </c>
    </row>
    <row r="2274" spans="1:3">
      <c r="A2274" t="s">
        <v>406</v>
      </c>
      <c r="B2274" t="s">
        <v>2531</v>
      </c>
      <c r="C2274" t="s">
        <v>534</v>
      </c>
    </row>
    <row r="2275" spans="1:3">
      <c r="A2275" t="s">
        <v>238</v>
      </c>
      <c r="B2275" t="s">
        <v>2531</v>
      </c>
      <c r="C2275" t="s">
        <v>534</v>
      </c>
    </row>
    <row r="2276" spans="1:3">
      <c r="A2276" t="s">
        <v>138</v>
      </c>
      <c r="B2276" t="s">
        <v>2531</v>
      </c>
      <c r="C2276" t="s">
        <v>534</v>
      </c>
    </row>
    <row r="2277" spans="1:3">
      <c r="A2277" t="s">
        <v>1073</v>
      </c>
      <c r="B2277" t="s">
        <v>2531</v>
      </c>
      <c r="C2277" t="s">
        <v>534</v>
      </c>
    </row>
    <row r="2278" spans="1:3">
      <c r="A2278" t="s">
        <v>618</v>
      </c>
      <c r="B2278" t="s">
        <v>2531</v>
      </c>
      <c r="C2278" t="s">
        <v>534</v>
      </c>
    </row>
    <row r="2279" spans="1:3">
      <c r="A2279" t="s">
        <v>172</v>
      </c>
      <c r="B2279" t="s">
        <v>2531</v>
      </c>
      <c r="C2279" t="s">
        <v>534</v>
      </c>
    </row>
    <row r="2280" spans="1:3">
      <c r="A2280" t="s">
        <v>1493</v>
      </c>
      <c r="B2280" t="s">
        <v>2531</v>
      </c>
      <c r="C2280" t="s">
        <v>534</v>
      </c>
    </row>
    <row r="2281" spans="1:3">
      <c r="A2281" t="s">
        <v>1424</v>
      </c>
      <c r="B2281" t="s">
        <v>2531</v>
      </c>
      <c r="C2281" t="s">
        <v>534</v>
      </c>
    </row>
    <row r="2282" spans="1:3">
      <c r="A2282" t="s">
        <v>286</v>
      </c>
      <c r="B2282" t="s">
        <v>2531</v>
      </c>
      <c r="C2282" t="s">
        <v>534</v>
      </c>
    </row>
    <row r="2283" spans="1:3">
      <c r="A2283" t="s">
        <v>1604</v>
      </c>
      <c r="B2283" t="s">
        <v>2531</v>
      </c>
      <c r="C2283" t="s">
        <v>534</v>
      </c>
    </row>
    <row r="2284" spans="1:3">
      <c r="A2284" t="s">
        <v>1513</v>
      </c>
      <c r="B2284" t="s">
        <v>2531</v>
      </c>
      <c r="C2284" t="s">
        <v>534</v>
      </c>
    </row>
    <row r="2285" spans="1:3">
      <c r="A2285" t="s">
        <v>1477</v>
      </c>
      <c r="B2285" t="s">
        <v>2531</v>
      </c>
      <c r="C2285" t="s">
        <v>534</v>
      </c>
    </row>
    <row r="2286" spans="1:3">
      <c r="A2286" t="s">
        <v>1610</v>
      </c>
      <c r="B2286" t="s">
        <v>2531</v>
      </c>
      <c r="C2286" t="s">
        <v>534</v>
      </c>
    </row>
    <row r="2287" spans="1:3">
      <c r="A2287" t="s">
        <v>308</v>
      </c>
      <c r="B2287" t="s">
        <v>2531</v>
      </c>
      <c r="C2287" t="s">
        <v>534</v>
      </c>
    </row>
    <row r="2288" spans="1:3">
      <c r="A2288" t="s">
        <v>483</v>
      </c>
      <c r="B2288" t="s">
        <v>2531</v>
      </c>
      <c r="C2288" t="s">
        <v>534</v>
      </c>
    </row>
    <row r="2289" spans="1:3">
      <c r="A2289" t="s">
        <v>556</v>
      </c>
      <c r="B2289" t="s">
        <v>2531</v>
      </c>
      <c r="C2289" t="s">
        <v>534</v>
      </c>
    </row>
    <row r="2290" spans="1:3">
      <c r="A2290" t="s">
        <v>576</v>
      </c>
      <c r="B2290" t="s">
        <v>2531</v>
      </c>
      <c r="C2290" t="s">
        <v>534</v>
      </c>
    </row>
    <row r="2291" spans="1:3">
      <c r="A2291" t="s">
        <v>801</v>
      </c>
      <c r="B2291" t="s">
        <v>2531</v>
      </c>
      <c r="C2291" t="s">
        <v>534</v>
      </c>
    </row>
    <row r="2292" spans="1:3">
      <c r="A2292" t="s">
        <v>1258</v>
      </c>
      <c r="B2292" t="s">
        <v>2531</v>
      </c>
      <c r="C2292" t="s">
        <v>534</v>
      </c>
    </row>
    <row r="2293" spans="1:3">
      <c r="A2293" t="s">
        <v>1457</v>
      </c>
      <c r="B2293" t="s">
        <v>2531</v>
      </c>
      <c r="C2293" t="s">
        <v>534</v>
      </c>
    </row>
    <row r="2294" spans="1:3">
      <c r="A2294" t="s">
        <v>1759</v>
      </c>
      <c r="B2294" t="s">
        <v>2531</v>
      </c>
      <c r="C2294" t="s">
        <v>534</v>
      </c>
    </row>
    <row r="2295" spans="1:3">
      <c r="A2295" t="s">
        <v>710</v>
      </c>
      <c r="B2295" t="s">
        <v>2531</v>
      </c>
      <c r="C2295" t="s">
        <v>534</v>
      </c>
    </row>
    <row r="2296" spans="1:3">
      <c r="A2296" t="s">
        <v>1653</v>
      </c>
      <c r="B2296" t="s">
        <v>2531</v>
      </c>
      <c r="C2296" t="s">
        <v>534</v>
      </c>
    </row>
    <row r="2297" spans="1:3">
      <c r="A2297" t="s">
        <v>548</v>
      </c>
      <c r="B2297" t="s">
        <v>2531</v>
      </c>
      <c r="C2297" t="s">
        <v>534</v>
      </c>
    </row>
    <row r="2298" spans="1:3">
      <c r="A2298" t="s">
        <v>1706</v>
      </c>
      <c r="B2298" t="s">
        <v>2531</v>
      </c>
      <c r="C2298" t="s">
        <v>534</v>
      </c>
    </row>
    <row r="2299" spans="1:3">
      <c r="A2299" t="s">
        <v>1711</v>
      </c>
      <c r="B2299" t="s">
        <v>2531</v>
      </c>
      <c r="C2299" t="s">
        <v>534</v>
      </c>
    </row>
    <row r="2300" spans="1:3">
      <c r="A2300" t="s">
        <v>349</v>
      </c>
      <c r="B2300" t="s">
        <v>2531</v>
      </c>
      <c r="C2300" t="s">
        <v>103</v>
      </c>
    </row>
    <row r="2301" spans="1:3">
      <c r="A2301" t="s">
        <v>660</v>
      </c>
      <c r="B2301" t="s">
        <v>2531</v>
      </c>
      <c r="C2301" t="s">
        <v>103</v>
      </c>
    </row>
    <row r="2302" spans="1:3">
      <c r="A2302" t="s">
        <v>683</v>
      </c>
      <c r="B2302" t="s">
        <v>2531</v>
      </c>
      <c r="C2302" t="s">
        <v>103</v>
      </c>
    </row>
    <row r="2303" spans="1:3">
      <c r="A2303" t="s">
        <v>1726</v>
      </c>
      <c r="B2303" t="s">
        <v>2531</v>
      </c>
      <c r="C2303" t="s">
        <v>103</v>
      </c>
    </row>
    <row r="2304" spans="1:3">
      <c r="A2304" t="s">
        <v>1911</v>
      </c>
      <c r="B2304" t="s">
        <v>2531</v>
      </c>
      <c r="C2304" t="s">
        <v>103</v>
      </c>
    </row>
    <row r="2305" spans="1:3">
      <c r="A2305" t="s">
        <v>1613</v>
      </c>
      <c r="B2305" t="s">
        <v>2532</v>
      </c>
      <c r="C2305" t="s">
        <v>534</v>
      </c>
    </row>
    <row r="2306" spans="1:3">
      <c r="A2306" t="s">
        <v>924</v>
      </c>
      <c r="B2306" t="s">
        <v>2532</v>
      </c>
      <c r="C2306" t="s">
        <v>534</v>
      </c>
    </row>
    <row r="2307" spans="1:3">
      <c r="A2307" t="s">
        <v>925</v>
      </c>
      <c r="B2307" t="s">
        <v>2532</v>
      </c>
      <c r="C2307" t="s">
        <v>534</v>
      </c>
    </row>
    <row r="2308" spans="1:3">
      <c r="A2308" t="s">
        <v>1056</v>
      </c>
      <c r="B2308" t="s">
        <v>2532</v>
      </c>
      <c r="C2308" t="s">
        <v>534</v>
      </c>
    </row>
    <row r="2309" spans="1:3">
      <c r="A2309" t="s">
        <v>1132</v>
      </c>
      <c r="B2309" t="s">
        <v>2532</v>
      </c>
      <c r="C2309" t="s">
        <v>534</v>
      </c>
    </row>
    <row r="2310" spans="1:3">
      <c r="A2310" t="s">
        <v>1976</v>
      </c>
      <c r="B2310" t="s">
        <v>2532</v>
      </c>
      <c r="C2310" t="s">
        <v>534</v>
      </c>
    </row>
    <row r="2311" spans="1:3">
      <c r="A2311" t="s">
        <v>1937</v>
      </c>
      <c r="B2311" t="s">
        <v>2532</v>
      </c>
      <c r="C2311" t="s">
        <v>534</v>
      </c>
    </row>
    <row r="2312" spans="1:3">
      <c r="A2312" t="s">
        <v>1295</v>
      </c>
      <c r="B2312" t="s">
        <v>2532</v>
      </c>
      <c r="C2312" t="s">
        <v>534</v>
      </c>
    </row>
    <row r="2313" spans="1:3">
      <c r="A2313" t="s">
        <v>254</v>
      </c>
      <c r="B2313" t="s">
        <v>2532</v>
      </c>
      <c r="C2313" t="s">
        <v>534</v>
      </c>
    </row>
    <row r="2314" spans="1:3">
      <c r="A2314" t="s">
        <v>114</v>
      </c>
      <c r="B2314" t="s">
        <v>2532</v>
      </c>
      <c r="C2314" t="s">
        <v>534</v>
      </c>
    </row>
    <row r="2315" spans="1:3">
      <c r="A2315" t="s">
        <v>118</v>
      </c>
      <c r="B2315" t="s">
        <v>2532</v>
      </c>
      <c r="C2315" t="s">
        <v>534</v>
      </c>
    </row>
    <row r="2316" spans="1:3">
      <c r="A2316" t="s">
        <v>1635</v>
      </c>
      <c r="B2316" t="s">
        <v>2532</v>
      </c>
      <c r="C2316" t="s">
        <v>534</v>
      </c>
    </row>
    <row r="2317" spans="1:3">
      <c r="A2317" t="s">
        <v>1625</v>
      </c>
      <c r="B2317" t="s">
        <v>2532</v>
      </c>
      <c r="C2317" t="s">
        <v>534</v>
      </c>
    </row>
    <row r="2318" spans="1:3">
      <c r="A2318" t="s">
        <v>328</v>
      </c>
      <c r="B2318" t="s">
        <v>2532</v>
      </c>
      <c r="C2318" t="s">
        <v>534</v>
      </c>
    </row>
    <row r="2319" spans="1:3">
      <c r="A2319" t="s">
        <v>144</v>
      </c>
      <c r="B2319" t="s">
        <v>2532</v>
      </c>
      <c r="C2319" t="s">
        <v>534</v>
      </c>
    </row>
    <row r="2320" spans="1:3">
      <c r="A2320" t="s">
        <v>1967</v>
      </c>
      <c r="B2320" t="s">
        <v>2532</v>
      </c>
      <c r="C2320" t="s">
        <v>534</v>
      </c>
    </row>
    <row r="2321" spans="1:3">
      <c r="A2321" t="s">
        <v>1123</v>
      </c>
      <c r="B2321" t="s">
        <v>2532</v>
      </c>
      <c r="C2321" t="s">
        <v>534</v>
      </c>
    </row>
    <row r="2322" spans="1:3">
      <c r="A2322" t="s">
        <v>1774</v>
      </c>
      <c r="B2322" t="s">
        <v>2532</v>
      </c>
      <c r="C2322" t="s">
        <v>534</v>
      </c>
    </row>
    <row r="2323" spans="1:3">
      <c r="A2323" t="s">
        <v>829</v>
      </c>
      <c r="B2323" t="s">
        <v>2532</v>
      </c>
      <c r="C2323" t="s">
        <v>534</v>
      </c>
    </row>
    <row r="2324" spans="1:3">
      <c r="A2324" t="s">
        <v>1958</v>
      </c>
      <c r="B2324" t="s">
        <v>2532</v>
      </c>
      <c r="C2324" t="s">
        <v>534</v>
      </c>
    </row>
    <row r="2325" spans="1:3">
      <c r="A2325" t="s">
        <v>513</v>
      </c>
      <c r="B2325" t="s">
        <v>2532</v>
      </c>
      <c r="C2325" t="s">
        <v>534</v>
      </c>
    </row>
    <row r="2326" spans="1:3">
      <c r="A2326" t="s">
        <v>1644</v>
      </c>
      <c r="B2326" t="s">
        <v>2532</v>
      </c>
      <c r="C2326" t="s">
        <v>534</v>
      </c>
    </row>
    <row r="2327" spans="1:3">
      <c r="A2327" t="s">
        <v>1191</v>
      </c>
      <c r="B2327" t="s">
        <v>2532</v>
      </c>
      <c r="C2327" t="s">
        <v>534</v>
      </c>
    </row>
    <row r="2328" spans="1:3">
      <c r="A2328" t="s">
        <v>1192</v>
      </c>
      <c r="B2328" t="s">
        <v>2532</v>
      </c>
      <c r="C2328" t="s">
        <v>534</v>
      </c>
    </row>
    <row r="2329" spans="1:3">
      <c r="A2329" t="s">
        <v>984</v>
      </c>
      <c r="B2329" t="s">
        <v>2532</v>
      </c>
      <c r="C2329" t="s">
        <v>534</v>
      </c>
    </row>
    <row r="2330" spans="1:3">
      <c r="A2330" t="s">
        <v>544</v>
      </c>
      <c r="B2330" t="s">
        <v>2532</v>
      </c>
      <c r="C2330" t="s">
        <v>534</v>
      </c>
    </row>
    <row r="2331" spans="1:3">
      <c r="A2331" t="s">
        <v>176</v>
      </c>
      <c r="B2331" t="s">
        <v>2532</v>
      </c>
      <c r="C2331" t="s">
        <v>534</v>
      </c>
    </row>
    <row r="2332" spans="1:3">
      <c r="A2332" t="s">
        <v>1306</v>
      </c>
      <c r="B2332" t="s">
        <v>2532</v>
      </c>
      <c r="C2332" t="s">
        <v>534</v>
      </c>
    </row>
    <row r="2333" spans="1:3">
      <c r="A2333" t="s">
        <v>1290</v>
      </c>
      <c r="B2333" t="s">
        <v>2532</v>
      </c>
      <c r="C2333" t="s">
        <v>534</v>
      </c>
    </row>
    <row r="2334" spans="1:3">
      <c r="A2334" t="s">
        <v>1162</v>
      </c>
      <c r="B2334" t="s">
        <v>2532</v>
      </c>
      <c r="C2334" t="s">
        <v>534</v>
      </c>
    </row>
    <row r="2335" spans="1:3">
      <c r="A2335" t="s">
        <v>1307</v>
      </c>
      <c r="B2335" t="s">
        <v>2532</v>
      </c>
      <c r="C2335" t="s">
        <v>534</v>
      </c>
    </row>
    <row r="2336" spans="1:3">
      <c r="A2336" t="s">
        <v>1845</v>
      </c>
      <c r="B2336" t="s">
        <v>2532</v>
      </c>
      <c r="C2336" t="s">
        <v>534</v>
      </c>
    </row>
    <row r="2337" spans="1:3">
      <c r="A2337" t="s">
        <v>1650</v>
      </c>
      <c r="B2337" t="s">
        <v>2532</v>
      </c>
      <c r="C2337" t="s">
        <v>534</v>
      </c>
    </row>
    <row r="2338" spans="1:3">
      <c r="A2338" t="s">
        <v>1836</v>
      </c>
      <c r="B2338" t="s">
        <v>2532</v>
      </c>
      <c r="C2338" t="s">
        <v>534</v>
      </c>
    </row>
    <row r="2339" spans="1:3">
      <c r="A2339" t="s">
        <v>1391</v>
      </c>
      <c r="B2339" t="s">
        <v>2532</v>
      </c>
      <c r="C2339" t="s">
        <v>534</v>
      </c>
    </row>
    <row r="2340" spans="1:3">
      <c r="A2340" t="s">
        <v>761</v>
      </c>
      <c r="B2340" t="s">
        <v>2532</v>
      </c>
      <c r="C2340" t="s">
        <v>534</v>
      </c>
    </row>
    <row r="2341" spans="1:3">
      <c r="A2341" t="s">
        <v>140</v>
      </c>
      <c r="B2341" t="s">
        <v>2532</v>
      </c>
      <c r="C2341" t="s">
        <v>534</v>
      </c>
    </row>
    <row r="2342" spans="1:3">
      <c r="A2342" t="s">
        <v>495</v>
      </c>
      <c r="B2342" t="s">
        <v>2532</v>
      </c>
      <c r="C2342" t="s">
        <v>534</v>
      </c>
    </row>
    <row r="2343" spans="1:3">
      <c r="A2343" t="s">
        <v>186</v>
      </c>
      <c r="B2343" t="s">
        <v>2532</v>
      </c>
      <c r="C2343" t="s">
        <v>534</v>
      </c>
    </row>
    <row r="2344" spans="1:3">
      <c r="A2344" t="s">
        <v>1977</v>
      </c>
      <c r="B2344" t="s">
        <v>2532</v>
      </c>
      <c r="C2344" t="s">
        <v>534</v>
      </c>
    </row>
    <row r="2345" spans="1:3">
      <c r="A2345" t="s">
        <v>551</v>
      </c>
      <c r="B2345" t="s">
        <v>2532</v>
      </c>
      <c r="C2345" t="s">
        <v>534</v>
      </c>
    </row>
    <row r="2346" spans="1:3">
      <c r="A2346" t="s">
        <v>1973</v>
      </c>
      <c r="B2346" t="s">
        <v>2532</v>
      </c>
      <c r="C2346" t="s">
        <v>534</v>
      </c>
    </row>
    <row r="2347" spans="1:3">
      <c r="A2347" t="s">
        <v>1785</v>
      </c>
      <c r="B2347" t="s">
        <v>2532</v>
      </c>
      <c r="C2347" t="s">
        <v>534</v>
      </c>
    </row>
    <row r="2348" spans="1:3">
      <c r="A2348" t="s">
        <v>1614</v>
      </c>
      <c r="B2348" t="s">
        <v>2532</v>
      </c>
      <c r="C2348" t="s">
        <v>534</v>
      </c>
    </row>
    <row r="2349" spans="1:3">
      <c r="A2349" t="s">
        <v>1983</v>
      </c>
      <c r="B2349" t="s">
        <v>2532</v>
      </c>
      <c r="C2349" t="s">
        <v>534</v>
      </c>
    </row>
    <row r="2350" spans="1:3">
      <c r="A2350" t="s">
        <v>255</v>
      </c>
      <c r="B2350" t="s">
        <v>2532</v>
      </c>
      <c r="C2350" t="s">
        <v>534</v>
      </c>
    </row>
    <row r="2351" spans="1:3">
      <c r="A2351" t="s">
        <v>163</v>
      </c>
      <c r="B2351" t="s">
        <v>2532</v>
      </c>
      <c r="C2351" t="s">
        <v>534</v>
      </c>
    </row>
    <row r="2352" spans="1:3">
      <c r="A2352" t="s">
        <v>223</v>
      </c>
      <c r="B2352" t="s">
        <v>2532</v>
      </c>
      <c r="C2352" t="s">
        <v>534</v>
      </c>
    </row>
    <row r="2353" spans="1:3">
      <c r="A2353" t="s">
        <v>855</v>
      </c>
      <c r="B2353" t="s">
        <v>2532</v>
      </c>
      <c r="C2353" t="s">
        <v>534</v>
      </c>
    </row>
    <row r="2354" spans="1:3">
      <c r="A2354" t="s">
        <v>706</v>
      </c>
      <c r="B2354" t="s">
        <v>2532</v>
      </c>
      <c r="C2354" t="s">
        <v>534</v>
      </c>
    </row>
    <row r="2355" spans="1:3">
      <c r="A2355" t="s">
        <v>783</v>
      </c>
      <c r="B2355" t="s">
        <v>2532</v>
      </c>
      <c r="C2355" t="s">
        <v>534</v>
      </c>
    </row>
    <row r="2356" spans="1:3">
      <c r="A2356" t="s">
        <v>1710</v>
      </c>
      <c r="B2356" t="s">
        <v>2532</v>
      </c>
      <c r="C2356" t="s">
        <v>534</v>
      </c>
    </row>
    <row r="2357" spans="1:3">
      <c r="A2357" t="s">
        <v>1203</v>
      </c>
      <c r="B2357" t="s">
        <v>2532</v>
      </c>
      <c r="C2357" t="s">
        <v>534</v>
      </c>
    </row>
    <row r="2358" spans="1:3">
      <c r="A2358" t="s">
        <v>1411</v>
      </c>
      <c r="B2358" t="s">
        <v>2532</v>
      </c>
      <c r="C2358" t="s">
        <v>534</v>
      </c>
    </row>
    <row r="2359" spans="1:3">
      <c r="A2359" t="s">
        <v>420</v>
      </c>
      <c r="B2359" t="s">
        <v>2532</v>
      </c>
      <c r="C2359" t="s">
        <v>534</v>
      </c>
    </row>
    <row r="2360" spans="1:3">
      <c r="A2360" t="s">
        <v>233</v>
      </c>
      <c r="B2360" t="s">
        <v>2532</v>
      </c>
      <c r="C2360" t="s">
        <v>534</v>
      </c>
    </row>
    <row r="2361" spans="1:3">
      <c r="A2361" t="s">
        <v>778</v>
      </c>
      <c r="B2361" t="s">
        <v>2532</v>
      </c>
      <c r="C2361" t="s">
        <v>534</v>
      </c>
    </row>
    <row r="2362" spans="1:3">
      <c r="A2362" t="s">
        <v>329</v>
      </c>
      <c r="B2362" t="s">
        <v>2532</v>
      </c>
      <c r="C2362" t="s">
        <v>534</v>
      </c>
    </row>
    <row r="2363" spans="1:3">
      <c r="A2363" t="s">
        <v>1866</v>
      </c>
      <c r="B2363" t="s">
        <v>2532</v>
      </c>
      <c r="C2363" t="s">
        <v>534</v>
      </c>
    </row>
    <row r="2364" spans="1:3">
      <c r="A2364" t="s">
        <v>1050</v>
      </c>
      <c r="B2364" t="s">
        <v>2532</v>
      </c>
      <c r="C2364" t="s">
        <v>534</v>
      </c>
    </row>
    <row r="2365" spans="1:3">
      <c r="A2365" t="s">
        <v>1139</v>
      </c>
      <c r="B2365" t="s">
        <v>2532</v>
      </c>
      <c r="C2365" t="s">
        <v>534</v>
      </c>
    </row>
    <row r="2366" spans="1:3">
      <c r="A2366" t="s">
        <v>724</v>
      </c>
      <c r="B2366" t="s">
        <v>2532</v>
      </c>
      <c r="C2366" t="s">
        <v>534</v>
      </c>
    </row>
    <row r="2367" spans="1:3">
      <c r="A2367" t="s">
        <v>835</v>
      </c>
      <c r="B2367" t="s">
        <v>2532</v>
      </c>
      <c r="C2367" t="s">
        <v>534</v>
      </c>
    </row>
    <row r="2368" spans="1:3">
      <c r="A2368" t="s">
        <v>1372</v>
      </c>
      <c r="B2368" t="s">
        <v>2532</v>
      </c>
      <c r="C2368" t="s">
        <v>534</v>
      </c>
    </row>
    <row r="2369" spans="1:3">
      <c r="A2369" t="s">
        <v>1207</v>
      </c>
      <c r="B2369" t="s">
        <v>2532</v>
      </c>
      <c r="C2369" t="s">
        <v>534</v>
      </c>
    </row>
    <row r="2370" spans="1:3">
      <c r="A2370" t="s">
        <v>1992</v>
      </c>
      <c r="B2370" t="s">
        <v>2532</v>
      </c>
      <c r="C2370" t="s">
        <v>534</v>
      </c>
    </row>
    <row r="2371" spans="1:3">
      <c r="A2371" t="s">
        <v>823</v>
      </c>
      <c r="B2371" t="s">
        <v>2532</v>
      </c>
      <c r="C2371" t="s">
        <v>534</v>
      </c>
    </row>
    <row r="2372" spans="1:3">
      <c r="A2372" t="s">
        <v>728</v>
      </c>
      <c r="B2372" t="s">
        <v>2532</v>
      </c>
      <c r="C2372" t="s">
        <v>534</v>
      </c>
    </row>
    <row r="2373" spans="1:3">
      <c r="A2373" t="s">
        <v>1331</v>
      </c>
      <c r="B2373" t="s">
        <v>2532</v>
      </c>
      <c r="C2373" t="s">
        <v>534</v>
      </c>
    </row>
    <row r="2374" spans="1:3">
      <c r="A2374" t="s">
        <v>1895</v>
      </c>
      <c r="B2374" t="s">
        <v>2532</v>
      </c>
      <c r="C2374" t="s">
        <v>534</v>
      </c>
    </row>
    <row r="2375" spans="1:3">
      <c r="A2375" t="s">
        <v>1611</v>
      </c>
      <c r="B2375" t="s">
        <v>2532</v>
      </c>
      <c r="C2375" t="s">
        <v>534</v>
      </c>
    </row>
    <row r="2376" spans="1:3">
      <c r="A2376" t="s">
        <v>1905</v>
      </c>
      <c r="B2376" t="s">
        <v>2532</v>
      </c>
      <c r="C2376" t="s">
        <v>534</v>
      </c>
    </row>
    <row r="2377" spans="1:3">
      <c r="A2377" t="s">
        <v>579</v>
      </c>
      <c r="B2377" t="s">
        <v>2532</v>
      </c>
      <c r="C2377" t="s">
        <v>534</v>
      </c>
    </row>
    <row r="2378" spans="1:3">
      <c r="A2378" t="s">
        <v>1545</v>
      </c>
      <c r="B2378" t="s">
        <v>2532</v>
      </c>
      <c r="C2378" t="s">
        <v>534</v>
      </c>
    </row>
    <row r="2379" spans="1:3">
      <c r="A2379" t="s">
        <v>1320</v>
      </c>
      <c r="B2379" t="s">
        <v>2532</v>
      </c>
      <c r="C2379" t="s">
        <v>534</v>
      </c>
    </row>
    <row r="2380" spans="1:3">
      <c r="A2380" t="s">
        <v>1916</v>
      </c>
      <c r="B2380" t="s">
        <v>2532</v>
      </c>
      <c r="C2380" t="s">
        <v>534</v>
      </c>
    </row>
    <row r="2381" spans="1:3">
      <c r="A2381" t="s">
        <v>1962</v>
      </c>
      <c r="B2381" t="s">
        <v>2532</v>
      </c>
      <c r="C2381" t="s">
        <v>534</v>
      </c>
    </row>
    <row r="2382" spans="1:3">
      <c r="A2382" t="s">
        <v>1802</v>
      </c>
      <c r="B2382" t="s">
        <v>2532</v>
      </c>
      <c r="C2382" t="s">
        <v>534</v>
      </c>
    </row>
    <row r="2383" spans="1:3">
      <c r="A2383" t="s">
        <v>1838</v>
      </c>
      <c r="B2383" t="s">
        <v>2532</v>
      </c>
      <c r="C2383" t="s">
        <v>534</v>
      </c>
    </row>
    <row r="2384" spans="1:3">
      <c r="A2384" t="s">
        <v>330</v>
      </c>
      <c r="B2384" t="s">
        <v>2532</v>
      </c>
      <c r="C2384" t="s">
        <v>534</v>
      </c>
    </row>
    <row r="2385" spans="1:3">
      <c r="A2385" t="s">
        <v>1177</v>
      </c>
      <c r="B2385" t="s">
        <v>2532</v>
      </c>
      <c r="C2385" t="s">
        <v>534</v>
      </c>
    </row>
    <row r="2386" spans="1:3">
      <c r="A2386" t="s">
        <v>1779</v>
      </c>
      <c r="B2386" t="s">
        <v>2532</v>
      </c>
      <c r="C2386" t="s">
        <v>534</v>
      </c>
    </row>
    <row r="2387" spans="1:3">
      <c r="A2387" t="s">
        <v>954</v>
      </c>
      <c r="B2387" t="s">
        <v>2532</v>
      </c>
      <c r="C2387" t="s">
        <v>534</v>
      </c>
    </row>
    <row r="2388" spans="1:3">
      <c r="A2388" t="s">
        <v>1204</v>
      </c>
      <c r="B2388" t="s">
        <v>2532</v>
      </c>
      <c r="C2388" t="s">
        <v>534</v>
      </c>
    </row>
    <row r="2389" spans="1:3">
      <c r="A2389" t="s">
        <v>1300</v>
      </c>
      <c r="B2389" t="s">
        <v>2532</v>
      </c>
      <c r="C2389" t="s">
        <v>534</v>
      </c>
    </row>
    <row r="2390" spans="1:3">
      <c r="A2390" t="s">
        <v>319</v>
      </c>
      <c r="B2390" t="s">
        <v>2532</v>
      </c>
      <c r="C2390" t="s">
        <v>534</v>
      </c>
    </row>
    <row r="2391" spans="1:3">
      <c r="A2391" t="s">
        <v>634</v>
      </c>
      <c r="B2391" t="s">
        <v>2532</v>
      </c>
      <c r="C2391" t="s">
        <v>534</v>
      </c>
    </row>
    <row r="2392" spans="1:3">
      <c r="A2392" t="s">
        <v>1542</v>
      </c>
      <c r="B2392" t="s">
        <v>2532</v>
      </c>
      <c r="C2392" t="s">
        <v>534</v>
      </c>
    </row>
    <row r="2393" spans="1:3">
      <c r="A2393" t="s">
        <v>1837</v>
      </c>
      <c r="B2393" t="s">
        <v>2532</v>
      </c>
      <c r="C2393" t="s">
        <v>534</v>
      </c>
    </row>
    <row r="2394" spans="1:3">
      <c r="A2394" t="s">
        <v>1209</v>
      </c>
      <c r="B2394" t="s">
        <v>2532</v>
      </c>
      <c r="C2394" t="s">
        <v>534</v>
      </c>
    </row>
    <row r="2395" spans="1:3">
      <c r="A2395" t="s">
        <v>1193</v>
      </c>
      <c r="B2395" t="s">
        <v>2532</v>
      </c>
      <c r="C2395" t="s">
        <v>534</v>
      </c>
    </row>
    <row r="2396" spans="1:3">
      <c r="A2396" t="s">
        <v>368</v>
      </c>
      <c r="B2396" t="s">
        <v>2532</v>
      </c>
      <c r="C2396" t="s">
        <v>534</v>
      </c>
    </row>
    <row r="2397" spans="1:3">
      <c r="A2397" t="s">
        <v>1366</v>
      </c>
      <c r="B2397" t="s">
        <v>2532</v>
      </c>
      <c r="C2397" t="s">
        <v>534</v>
      </c>
    </row>
    <row r="2398" spans="1:3">
      <c r="A2398" t="s">
        <v>146</v>
      </c>
      <c r="B2398" t="s">
        <v>2532</v>
      </c>
      <c r="C2398" t="s">
        <v>534</v>
      </c>
    </row>
    <row r="2399" spans="1:3">
      <c r="A2399" t="s">
        <v>1883</v>
      </c>
      <c r="B2399" t="s">
        <v>2532</v>
      </c>
      <c r="C2399" t="s">
        <v>534</v>
      </c>
    </row>
    <row r="2400" spans="1:3">
      <c r="A2400" t="s">
        <v>308</v>
      </c>
      <c r="B2400" t="s">
        <v>2532</v>
      </c>
      <c r="C2400" t="s">
        <v>534</v>
      </c>
    </row>
    <row r="2401" spans="1:3">
      <c r="A2401" t="s">
        <v>370</v>
      </c>
      <c r="B2401" t="s">
        <v>2532</v>
      </c>
      <c r="C2401" t="s">
        <v>534</v>
      </c>
    </row>
    <row r="2402" spans="1:3">
      <c r="A2402" t="s">
        <v>1806</v>
      </c>
      <c r="B2402" t="s">
        <v>2532</v>
      </c>
      <c r="C2402" t="s">
        <v>534</v>
      </c>
    </row>
    <row r="2403" spans="1:3">
      <c r="A2403" t="s">
        <v>1753</v>
      </c>
      <c r="B2403" t="s">
        <v>2532</v>
      </c>
      <c r="C2403" t="s">
        <v>534</v>
      </c>
    </row>
    <row r="2404" spans="1:3">
      <c r="A2404" t="s">
        <v>133</v>
      </c>
      <c r="B2404" t="s">
        <v>2532</v>
      </c>
      <c r="C2404" t="s">
        <v>534</v>
      </c>
    </row>
    <row r="2405" spans="1:3">
      <c r="A2405" t="s">
        <v>540</v>
      </c>
      <c r="B2405" t="s">
        <v>2532</v>
      </c>
      <c r="C2405" t="s">
        <v>534</v>
      </c>
    </row>
    <row r="2406" spans="1:3">
      <c r="A2406" t="s">
        <v>1638</v>
      </c>
      <c r="B2406" t="s">
        <v>2532</v>
      </c>
      <c r="C2406" t="s">
        <v>534</v>
      </c>
    </row>
    <row r="2407" spans="1:3">
      <c r="A2407" t="s">
        <v>1494</v>
      </c>
      <c r="B2407" t="s">
        <v>2532</v>
      </c>
      <c r="C2407" t="s">
        <v>534</v>
      </c>
    </row>
    <row r="2408" spans="1:3">
      <c r="A2408" t="s">
        <v>1233</v>
      </c>
      <c r="B2408" t="s">
        <v>2532</v>
      </c>
      <c r="C2408" t="s">
        <v>534</v>
      </c>
    </row>
    <row r="2409" spans="1:3">
      <c r="A2409" t="s">
        <v>710</v>
      </c>
      <c r="B2409" t="s">
        <v>2532</v>
      </c>
      <c r="C2409" t="s">
        <v>534</v>
      </c>
    </row>
    <row r="2410" spans="1:3">
      <c r="A2410" t="s">
        <v>1198</v>
      </c>
      <c r="B2410" t="s">
        <v>2532</v>
      </c>
      <c r="C2410" t="s">
        <v>534</v>
      </c>
    </row>
    <row r="2411" spans="1:3">
      <c r="A2411" t="s">
        <v>1299</v>
      </c>
      <c r="B2411" t="s">
        <v>2532</v>
      </c>
      <c r="C2411" t="s">
        <v>534</v>
      </c>
    </row>
    <row r="2412" spans="1:3">
      <c r="A2412" t="s">
        <v>138</v>
      </c>
      <c r="B2412" t="s">
        <v>2532</v>
      </c>
      <c r="C2412" t="s">
        <v>534</v>
      </c>
    </row>
    <row r="2413" spans="1:3">
      <c r="A2413" t="s">
        <v>1214</v>
      </c>
      <c r="B2413" t="s">
        <v>2532</v>
      </c>
      <c r="C2413" t="s">
        <v>534</v>
      </c>
    </row>
    <row r="2414" spans="1:3">
      <c r="A2414" t="s">
        <v>192</v>
      </c>
      <c r="B2414" t="s">
        <v>2532</v>
      </c>
      <c r="C2414" t="s">
        <v>534</v>
      </c>
    </row>
    <row r="2415" spans="1:3">
      <c r="A2415" t="s">
        <v>578</v>
      </c>
      <c r="B2415" t="s">
        <v>2532</v>
      </c>
      <c r="C2415" t="s">
        <v>534</v>
      </c>
    </row>
    <row r="2416" spans="1:3">
      <c r="A2416" t="s">
        <v>325</v>
      </c>
      <c r="B2416" t="s">
        <v>2532</v>
      </c>
      <c r="C2416" t="s">
        <v>534</v>
      </c>
    </row>
    <row r="2417" spans="1:3">
      <c r="A2417" t="s">
        <v>1005</v>
      </c>
      <c r="B2417" t="s">
        <v>2532</v>
      </c>
      <c r="C2417" t="s">
        <v>534</v>
      </c>
    </row>
    <row r="2418" spans="1:3">
      <c r="A2418" t="s">
        <v>1507</v>
      </c>
      <c r="B2418" t="s">
        <v>2532</v>
      </c>
      <c r="C2418" t="s">
        <v>534</v>
      </c>
    </row>
    <row r="2419" spans="1:3">
      <c r="A2419" t="s">
        <v>369</v>
      </c>
      <c r="B2419" t="s">
        <v>2532</v>
      </c>
      <c r="C2419" t="s">
        <v>534</v>
      </c>
    </row>
    <row r="2420" spans="1:3">
      <c r="A2420" t="s">
        <v>1311</v>
      </c>
      <c r="B2420" t="s">
        <v>2532</v>
      </c>
      <c r="C2420" t="s">
        <v>534</v>
      </c>
    </row>
    <row r="2421" spans="1:3">
      <c r="A2421" t="s">
        <v>1581</v>
      </c>
      <c r="B2421" t="s">
        <v>2532</v>
      </c>
      <c r="C2421" t="s">
        <v>534</v>
      </c>
    </row>
    <row r="2422" spans="1:3">
      <c r="A2422" t="s">
        <v>850</v>
      </c>
      <c r="B2422" t="s">
        <v>2532</v>
      </c>
      <c r="C2422" t="s">
        <v>534</v>
      </c>
    </row>
    <row r="2423" spans="1:3">
      <c r="A2423" t="s">
        <v>1275</v>
      </c>
      <c r="B2423" t="s">
        <v>2532</v>
      </c>
      <c r="C2423" t="s">
        <v>534</v>
      </c>
    </row>
    <row r="2424" spans="1:3">
      <c r="A2424" t="s">
        <v>180</v>
      </c>
      <c r="B2424" t="s">
        <v>2532</v>
      </c>
      <c r="C2424" t="s">
        <v>534</v>
      </c>
    </row>
    <row r="2425" spans="1:3">
      <c r="A2425" t="s">
        <v>1500</v>
      </c>
      <c r="B2425" t="s">
        <v>2532</v>
      </c>
      <c r="C2425" t="s">
        <v>534</v>
      </c>
    </row>
    <row r="2426" spans="1:3">
      <c r="A2426" t="s">
        <v>1564</v>
      </c>
      <c r="B2426" t="s">
        <v>2532</v>
      </c>
      <c r="C2426" t="s">
        <v>534</v>
      </c>
    </row>
    <row r="2427" spans="1:3">
      <c r="A2427" t="s">
        <v>1211</v>
      </c>
      <c r="B2427" t="s">
        <v>2532</v>
      </c>
      <c r="C2427" t="s">
        <v>534</v>
      </c>
    </row>
    <row r="2428" spans="1:3">
      <c r="A2428" t="s">
        <v>1924</v>
      </c>
      <c r="B2428" t="s">
        <v>2532</v>
      </c>
      <c r="C2428" t="s">
        <v>534</v>
      </c>
    </row>
    <row r="2429" spans="1:3">
      <c r="A2429" t="s">
        <v>830</v>
      </c>
      <c r="B2429" t="s">
        <v>2532</v>
      </c>
      <c r="C2429" t="s">
        <v>534</v>
      </c>
    </row>
    <row r="2430" spans="1:3">
      <c r="A2430" t="s">
        <v>1512</v>
      </c>
      <c r="B2430" t="s">
        <v>2532</v>
      </c>
      <c r="C2430" t="s">
        <v>534</v>
      </c>
    </row>
    <row r="2431" spans="1:3">
      <c r="A2431" t="s">
        <v>1596</v>
      </c>
      <c r="B2431" t="s">
        <v>2532</v>
      </c>
      <c r="C2431" t="s">
        <v>534</v>
      </c>
    </row>
    <row r="2432" spans="1:3">
      <c r="A2432" t="s">
        <v>765</v>
      </c>
      <c r="B2432" t="s">
        <v>2532</v>
      </c>
      <c r="C2432" t="s">
        <v>534</v>
      </c>
    </row>
    <row r="2433" spans="1:3">
      <c r="A2433" t="s">
        <v>453</v>
      </c>
      <c r="B2433" t="s">
        <v>2532</v>
      </c>
      <c r="C2433" t="s">
        <v>534</v>
      </c>
    </row>
    <row r="2434" spans="1:3">
      <c r="A2434" t="s">
        <v>1533</v>
      </c>
      <c r="B2434" t="s">
        <v>2532</v>
      </c>
      <c r="C2434" t="s">
        <v>534</v>
      </c>
    </row>
    <row r="2435" spans="1:3">
      <c r="A2435" t="s">
        <v>1894</v>
      </c>
      <c r="B2435" t="s">
        <v>2532</v>
      </c>
      <c r="C2435" t="s">
        <v>534</v>
      </c>
    </row>
    <row r="2436" spans="1:3">
      <c r="A2436" t="s">
        <v>1741</v>
      </c>
      <c r="B2436" t="s">
        <v>2532</v>
      </c>
      <c r="C2436" t="s">
        <v>534</v>
      </c>
    </row>
    <row r="2437" spans="1:3">
      <c r="A2437" t="s">
        <v>1960</v>
      </c>
      <c r="B2437" t="s">
        <v>2532</v>
      </c>
      <c r="C2437" t="s">
        <v>534</v>
      </c>
    </row>
    <row r="2438" spans="1:3">
      <c r="A2438" t="s">
        <v>727</v>
      </c>
      <c r="B2438" t="s">
        <v>2532</v>
      </c>
      <c r="C2438" t="s">
        <v>534</v>
      </c>
    </row>
    <row r="2439" spans="1:3">
      <c r="A2439" t="s">
        <v>636</v>
      </c>
      <c r="B2439" t="s">
        <v>2532</v>
      </c>
      <c r="C2439" t="s">
        <v>534</v>
      </c>
    </row>
    <row r="2440" spans="1:3">
      <c r="A2440" t="s">
        <v>654</v>
      </c>
      <c r="B2440" t="s">
        <v>2532</v>
      </c>
      <c r="C2440" t="s">
        <v>534</v>
      </c>
    </row>
    <row r="2441" spans="1:3">
      <c r="A2441" t="s">
        <v>193</v>
      </c>
      <c r="B2441" t="s">
        <v>2532</v>
      </c>
      <c r="C2441" t="s">
        <v>534</v>
      </c>
    </row>
    <row r="2442" spans="1:3">
      <c r="A2442" t="s">
        <v>649</v>
      </c>
      <c r="B2442" t="s">
        <v>2532</v>
      </c>
      <c r="C2442" t="s">
        <v>534</v>
      </c>
    </row>
    <row r="2443" spans="1:3">
      <c r="A2443" t="s">
        <v>196</v>
      </c>
      <c r="B2443" t="s">
        <v>2532</v>
      </c>
      <c r="C2443" t="s">
        <v>534</v>
      </c>
    </row>
    <row r="2444" spans="1:3">
      <c r="A2444" t="s">
        <v>1768</v>
      </c>
      <c r="B2444" t="s">
        <v>2532</v>
      </c>
      <c r="C2444" t="s">
        <v>534</v>
      </c>
    </row>
    <row r="2445" spans="1:3">
      <c r="A2445" t="s">
        <v>950</v>
      </c>
      <c r="B2445" t="s">
        <v>2532</v>
      </c>
      <c r="C2445" t="s">
        <v>534</v>
      </c>
    </row>
    <row r="2446" spans="1:3">
      <c r="A2446" t="s">
        <v>1587</v>
      </c>
      <c r="B2446" t="s">
        <v>2532</v>
      </c>
      <c r="C2446" t="s">
        <v>534</v>
      </c>
    </row>
    <row r="2447" spans="1:3">
      <c r="A2447" t="s">
        <v>595</v>
      </c>
      <c r="B2447" t="s">
        <v>2532</v>
      </c>
      <c r="C2447" t="s">
        <v>534</v>
      </c>
    </row>
    <row r="2448" spans="1:3">
      <c r="A2448" t="s">
        <v>1817</v>
      </c>
      <c r="B2448" t="s">
        <v>2532</v>
      </c>
      <c r="C2448" t="s">
        <v>534</v>
      </c>
    </row>
    <row r="2449" spans="1:3">
      <c r="A2449" t="s">
        <v>1208</v>
      </c>
      <c r="B2449" t="s">
        <v>2532</v>
      </c>
      <c r="C2449" t="s">
        <v>534</v>
      </c>
    </row>
    <row r="2450" spans="1:3">
      <c r="A2450" t="s">
        <v>1003</v>
      </c>
      <c r="B2450" t="s">
        <v>2532</v>
      </c>
      <c r="C2450" t="s">
        <v>534</v>
      </c>
    </row>
    <row r="2451" spans="1:3">
      <c r="A2451" t="s">
        <v>1328</v>
      </c>
      <c r="B2451" t="s">
        <v>2532</v>
      </c>
      <c r="C2451" t="s">
        <v>534</v>
      </c>
    </row>
    <row r="2452" spans="1:3">
      <c r="A2452" t="s">
        <v>1067</v>
      </c>
      <c r="B2452" t="s">
        <v>2532</v>
      </c>
      <c r="C2452" t="s">
        <v>534</v>
      </c>
    </row>
    <row r="2453" spans="1:3">
      <c r="A2453" t="s">
        <v>1558</v>
      </c>
      <c r="B2453" t="s">
        <v>2532</v>
      </c>
      <c r="C2453" t="s">
        <v>534</v>
      </c>
    </row>
    <row r="2454" spans="1:3">
      <c r="A2454" t="s">
        <v>1205</v>
      </c>
      <c r="B2454" t="s">
        <v>2532</v>
      </c>
      <c r="C2454" t="s">
        <v>534</v>
      </c>
    </row>
    <row r="2455" spans="1:3">
      <c r="A2455" t="s">
        <v>83</v>
      </c>
      <c r="B2455" t="s">
        <v>2532</v>
      </c>
      <c r="C2455" t="s">
        <v>534</v>
      </c>
    </row>
    <row r="2456" spans="1:3">
      <c r="A2456" t="s">
        <v>1199</v>
      </c>
      <c r="B2456" t="s">
        <v>2532</v>
      </c>
      <c r="C2456" t="s">
        <v>534</v>
      </c>
    </row>
    <row r="2457" spans="1:3">
      <c r="A2457" t="s">
        <v>1792</v>
      </c>
      <c r="B2457" t="s">
        <v>2532</v>
      </c>
      <c r="C2457" t="s">
        <v>534</v>
      </c>
    </row>
    <row r="2458" spans="1:3">
      <c r="A2458" t="s">
        <v>1503</v>
      </c>
      <c r="B2458" t="s">
        <v>2532</v>
      </c>
      <c r="C2458" t="s">
        <v>534</v>
      </c>
    </row>
    <row r="2459" spans="1:3">
      <c r="A2459" t="s">
        <v>671</v>
      </c>
      <c r="B2459" t="s">
        <v>2532</v>
      </c>
      <c r="C2459" t="s">
        <v>534</v>
      </c>
    </row>
    <row r="2460" spans="1:3">
      <c r="A2460" t="s">
        <v>1196</v>
      </c>
      <c r="B2460" t="s">
        <v>2532</v>
      </c>
      <c r="C2460" t="s">
        <v>534</v>
      </c>
    </row>
    <row r="2461" spans="1:3">
      <c r="A2461" t="s">
        <v>1697</v>
      </c>
      <c r="B2461" t="s">
        <v>2532</v>
      </c>
      <c r="C2461" t="s">
        <v>534</v>
      </c>
    </row>
    <row r="2462" spans="1:3">
      <c r="A2462" t="s">
        <v>1501</v>
      </c>
      <c r="B2462" t="s">
        <v>2532</v>
      </c>
      <c r="C2462" t="s">
        <v>534</v>
      </c>
    </row>
    <row r="2463" spans="1:3">
      <c r="A2463" t="s">
        <v>1172</v>
      </c>
      <c r="B2463" t="s">
        <v>2532</v>
      </c>
      <c r="C2463" t="s">
        <v>534</v>
      </c>
    </row>
    <row r="2464" spans="1:3">
      <c r="A2464" t="s">
        <v>1493</v>
      </c>
      <c r="B2464" t="s">
        <v>2532</v>
      </c>
      <c r="C2464" t="s">
        <v>534</v>
      </c>
    </row>
    <row r="2465" spans="1:3">
      <c r="A2465" t="s">
        <v>115</v>
      </c>
      <c r="B2465" t="s">
        <v>2532</v>
      </c>
      <c r="C2465" t="s">
        <v>534</v>
      </c>
    </row>
    <row r="2466" spans="1:3">
      <c r="A2466" t="s">
        <v>1679</v>
      </c>
      <c r="B2466" t="s">
        <v>2532</v>
      </c>
      <c r="C2466" t="s">
        <v>534</v>
      </c>
    </row>
    <row r="2467" spans="1:3">
      <c r="A2467" t="s">
        <v>1023</v>
      </c>
      <c r="B2467" t="s">
        <v>2532</v>
      </c>
      <c r="C2467" t="s">
        <v>534</v>
      </c>
    </row>
    <row r="2468" spans="1:3">
      <c r="A2468" t="s">
        <v>1509</v>
      </c>
      <c r="B2468" t="s">
        <v>2532</v>
      </c>
      <c r="C2468" t="s">
        <v>534</v>
      </c>
    </row>
    <row r="2469" spans="1:3">
      <c r="A2469" t="s">
        <v>105</v>
      </c>
      <c r="B2469" t="s">
        <v>2532</v>
      </c>
      <c r="C2469" t="s">
        <v>534</v>
      </c>
    </row>
    <row r="2470" spans="1:3">
      <c r="A2470" t="s">
        <v>1575</v>
      </c>
      <c r="B2470" t="s">
        <v>2532</v>
      </c>
      <c r="C2470" t="s">
        <v>534</v>
      </c>
    </row>
    <row r="2471" spans="1:3">
      <c r="A2471" t="s">
        <v>1979</v>
      </c>
      <c r="B2471" t="s">
        <v>2532</v>
      </c>
      <c r="C2471" t="s">
        <v>534</v>
      </c>
    </row>
    <row r="2472" spans="1:3">
      <c r="A2472" t="s">
        <v>1656</v>
      </c>
      <c r="B2472" t="s">
        <v>2532</v>
      </c>
      <c r="C2472" t="s">
        <v>534</v>
      </c>
    </row>
    <row r="2473" spans="1:3">
      <c r="A2473" t="s">
        <v>1757</v>
      </c>
      <c r="B2473" t="s">
        <v>2532</v>
      </c>
      <c r="C2473" t="s">
        <v>534</v>
      </c>
    </row>
    <row r="2474" spans="1:3">
      <c r="A2474" t="s">
        <v>1484</v>
      </c>
      <c r="B2474" t="s">
        <v>2532</v>
      </c>
      <c r="C2474" t="s">
        <v>534</v>
      </c>
    </row>
    <row r="2475" spans="1:3">
      <c r="A2475" t="s">
        <v>1159</v>
      </c>
      <c r="B2475" t="s">
        <v>2532</v>
      </c>
      <c r="C2475" t="s">
        <v>534</v>
      </c>
    </row>
    <row r="2476" spans="1:3">
      <c r="A2476" t="s">
        <v>1201</v>
      </c>
      <c r="B2476" t="s">
        <v>2532</v>
      </c>
      <c r="C2476" t="s">
        <v>534</v>
      </c>
    </row>
    <row r="2477" spans="1:3">
      <c r="A2477" t="s">
        <v>1707</v>
      </c>
      <c r="B2477" t="s">
        <v>2532</v>
      </c>
      <c r="C2477" t="s">
        <v>534</v>
      </c>
    </row>
    <row r="2478" spans="1:3">
      <c r="A2478" t="s">
        <v>1646</v>
      </c>
      <c r="B2478" t="s">
        <v>2532</v>
      </c>
      <c r="C2478" t="s">
        <v>534</v>
      </c>
    </row>
    <row r="2479" spans="1:3">
      <c r="A2479" t="s">
        <v>699</v>
      </c>
      <c r="B2479" t="s">
        <v>2532</v>
      </c>
      <c r="C2479" t="s">
        <v>534</v>
      </c>
    </row>
    <row r="2480" spans="1:3">
      <c r="A2480" t="s">
        <v>244</v>
      </c>
      <c r="B2480" t="s">
        <v>2532</v>
      </c>
      <c r="C2480" t="s">
        <v>534</v>
      </c>
    </row>
    <row r="2481" spans="1:3">
      <c r="A2481" t="s">
        <v>310</v>
      </c>
      <c r="B2481" t="s">
        <v>2532</v>
      </c>
      <c r="C2481" t="s">
        <v>534</v>
      </c>
    </row>
    <row r="2482" spans="1:3">
      <c r="A2482" t="s">
        <v>1352</v>
      </c>
      <c r="B2482" t="s">
        <v>2532</v>
      </c>
      <c r="C2482" t="s">
        <v>534</v>
      </c>
    </row>
    <row r="2483" spans="1:3">
      <c r="A2483" t="s">
        <v>1839</v>
      </c>
      <c r="B2483" t="s">
        <v>2532</v>
      </c>
      <c r="C2483" t="s">
        <v>534</v>
      </c>
    </row>
    <row r="2484" spans="1:3">
      <c r="A2484" t="s">
        <v>1539</v>
      </c>
      <c r="B2484" t="s">
        <v>2532</v>
      </c>
      <c r="C2484" t="s">
        <v>534</v>
      </c>
    </row>
    <row r="2485" spans="1:3">
      <c r="A2485" t="s">
        <v>1732</v>
      </c>
      <c r="B2485" t="s">
        <v>2532</v>
      </c>
      <c r="C2485" t="s">
        <v>534</v>
      </c>
    </row>
    <row r="2486" spans="1:3">
      <c r="A2486" t="s">
        <v>1904</v>
      </c>
      <c r="B2486" t="s">
        <v>2532</v>
      </c>
      <c r="C2486" t="s">
        <v>534</v>
      </c>
    </row>
    <row r="2487" spans="1:3">
      <c r="A2487" t="s">
        <v>1763</v>
      </c>
      <c r="B2487" t="s">
        <v>2532</v>
      </c>
      <c r="C2487" t="s">
        <v>534</v>
      </c>
    </row>
    <row r="2488" spans="1:3">
      <c r="A2488" t="s">
        <v>679</v>
      </c>
      <c r="B2488" t="s">
        <v>2532</v>
      </c>
      <c r="C2488" t="s">
        <v>534</v>
      </c>
    </row>
    <row r="2489" spans="1:3">
      <c r="A2489" t="s">
        <v>1427</v>
      </c>
      <c r="B2489" t="s">
        <v>2532</v>
      </c>
      <c r="C2489" t="s">
        <v>534</v>
      </c>
    </row>
    <row r="2490" spans="1:3">
      <c r="A2490" t="s">
        <v>799</v>
      </c>
      <c r="B2490" t="s">
        <v>2532</v>
      </c>
      <c r="C2490" t="s">
        <v>534</v>
      </c>
    </row>
    <row r="2491" spans="1:3">
      <c r="A2491" t="s">
        <v>1274</v>
      </c>
      <c r="B2491" t="s">
        <v>2532</v>
      </c>
      <c r="C2491" t="s">
        <v>534</v>
      </c>
    </row>
    <row r="2492" spans="1:3">
      <c r="A2492" t="s">
        <v>498</v>
      </c>
      <c r="B2492" t="s">
        <v>2532</v>
      </c>
      <c r="C2492" t="s">
        <v>534</v>
      </c>
    </row>
    <row r="2493" spans="1:3">
      <c r="A2493" t="s">
        <v>117</v>
      </c>
      <c r="B2493" t="s">
        <v>2532</v>
      </c>
      <c r="C2493" t="s">
        <v>534</v>
      </c>
    </row>
    <row r="2494" spans="1:3">
      <c r="A2494" t="s">
        <v>1231</v>
      </c>
      <c r="B2494" t="s">
        <v>2532</v>
      </c>
      <c r="C2494" t="s">
        <v>534</v>
      </c>
    </row>
    <row r="2495" spans="1:3">
      <c r="A2495" t="s">
        <v>206</v>
      </c>
      <c r="B2495" t="s">
        <v>2532</v>
      </c>
      <c r="C2495" t="s">
        <v>534</v>
      </c>
    </row>
    <row r="2496" spans="1:3">
      <c r="A2496" t="s">
        <v>719</v>
      </c>
      <c r="B2496" t="s">
        <v>2532</v>
      </c>
      <c r="C2496" t="s">
        <v>534</v>
      </c>
    </row>
    <row r="2497" spans="1:3">
      <c r="A2497" t="s">
        <v>491</v>
      </c>
      <c r="B2497" t="s">
        <v>2532</v>
      </c>
      <c r="C2497" t="s">
        <v>534</v>
      </c>
    </row>
    <row r="2498" spans="1:3">
      <c r="A2498" t="s">
        <v>1350</v>
      </c>
      <c r="B2498" t="s">
        <v>2532</v>
      </c>
      <c r="C2498" t="s">
        <v>534</v>
      </c>
    </row>
    <row r="2499" spans="1:3">
      <c r="A2499" t="s">
        <v>1194</v>
      </c>
      <c r="B2499" t="s">
        <v>2532</v>
      </c>
      <c r="C2499" t="s">
        <v>534</v>
      </c>
    </row>
    <row r="2500" spans="1:3">
      <c r="A2500" t="s">
        <v>1788</v>
      </c>
      <c r="B2500" t="s">
        <v>2532</v>
      </c>
      <c r="C2500" t="s">
        <v>534</v>
      </c>
    </row>
    <row r="2501" spans="1:3">
      <c r="A2501" t="s">
        <v>747</v>
      </c>
      <c r="B2501" t="s">
        <v>2532</v>
      </c>
      <c r="C2501" t="s">
        <v>534</v>
      </c>
    </row>
    <row r="2502" spans="1:3">
      <c r="A2502" t="s">
        <v>1168</v>
      </c>
      <c r="B2502" t="s">
        <v>2532</v>
      </c>
      <c r="C2502" t="s">
        <v>534</v>
      </c>
    </row>
    <row r="2503" spans="1:3">
      <c r="A2503" t="s">
        <v>921</v>
      </c>
      <c r="B2503" t="s">
        <v>2532</v>
      </c>
      <c r="C2503" t="s">
        <v>534</v>
      </c>
    </row>
    <row r="2504" spans="1:3">
      <c r="A2504" t="s">
        <v>482</v>
      </c>
      <c r="B2504" t="s">
        <v>2532</v>
      </c>
      <c r="C2504" t="s">
        <v>534</v>
      </c>
    </row>
    <row r="2505" spans="1:3">
      <c r="A2505" t="s">
        <v>1689</v>
      </c>
      <c r="B2505" t="s">
        <v>2532</v>
      </c>
      <c r="C2505" t="s">
        <v>534</v>
      </c>
    </row>
    <row r="2506" spans="1:3">
      <c r="A2506" t="s">
        <v>1332</v>
      </c>
      <c r="B2506" t="s">
        <v>2532</v>
      </c>
      <c r="C2506" t="s">
        <v>534</v>
      </c>
    </row>
    <row r="2507" spans="1:3">
      <c r="A2507" t="s">
        <v>1506</v>
      </c>
      <c r="B2507" t="s">
        <v>2532</v>
      </c>
      <c r="C2507" t="s">
        <v>534</v>
      </c>
    </row>
    <row r="2508" spans="1:3">
      <c r="A2508" t="s">
        <v>1731</v>
      </c>
      <c r="B2508" t="s">
        <v>2532</v>
      </c>
      <c r="C2508" t="s">
        <v>534</v>
      </c>
    </row>
    <row r="2509" spans="1:3">
      <c r="A2509" t="s">
        <v>298</v>
      </c>
      <c r="B2509" t="s">
        <v>2532</v>
      </c>
      <c r="C2509" t="s">
        <v>534</v>
      </c>
    </row>
    <row r="2510" spans="1:3">
      <c r="A2510" t="s">
        <v>1099</v>
      </c>
      <c r="B2510" t="s">
        <v>2532</v>
      </c>
      <c r="C2510" t="s">
        <v>534</v>
      </c>
    </row>
    <row r="2511" spans="1:3">
      <c r="A2511" t="s">
        <v>935</v>
      </c>
      <c r="B2511" t="s">
        <v>2532</v>
      </c>
      <c r="C2511" t="s">
        <v>534</v>
      </c>
    </row>
    <row r="2512" spans="1:3">
      <c r="A2512" t="s">
        <v>376</v>
      </c>
      <c r="B2512" t="s">
        <v>2532</v>
      </c>
      <c r="C2512" t="s">
        <v>534</v>
      </c>
    </row>
    <row r="2513" spans="1:3">
      <c r="A2513" t="s">
        <v>1782</v>
      </c>
      <c r="B2513" t="s">
        <v>2532</v>
      </c>
      <c r="C2513" t="s">
        <v>534</v>
      </c>
    </row>
    <row r="2514" spans="1:3">
      <c r="A2514" t="s">
        <v>1072</v>
      </c>
      <c r="B2514" t="s">
        <v>2532</v>
      </c>
      <c r="C2514" t="s">
        <v>534</v>
      </c>
    </row>
    <row r="2515" spans="1:3">
      <c r="A2515" t="s">
        <v>1551</v>
      </c>
      <c r="B2515" t="s">
        <v>2532</v>
      </c>
      <c r="C2515" t="s">
        <v>534</v>
      </c>
    </row>
    <row r="2516" spans="1:3">
      <c r="A2516" t="s">
        <v>613</v>
      </c>
      <c r="B2516" t="s">
        <v>2532</v>
      </c>
      <c r="C2516" t="s">
        <v>534</v>
      </c>
    </row>
    <row r="2517" spans="1:3">
      <c r="A2517" t="s">
        <v>241</v>
      </c>
      <c r="B2517" t="s">
        <v>2532</v>
      </c>
      <c r="C2517" t="s">
        <v>534</v>
      </c>
    </row>
    <row r="2518" spans="1:3">
      <c r="A2518" t="s">
        <v>112</v>
      </c>
      <c r="B2518" t="s">
        <v>2532</v>
      </c>
      <c r="C2518" t="s">
        <v>534</v>
      </c>
    </row>
    <row r="2519" spans="1:3">
      <c r="A2519" t="s">
        <v>1724</v>
      </c>
      <c r="B2519" t="s">
        <v>2532</v>
      </c>
      <c r="C2519" t="s">
        <v>534</v>
      </c>
    </row>
    <row r="2520" spans="1:3">
      <c r="A2520" t="s">
        <v>1959</v>
      </c>
      <c r="B2520" t="s">
        <v>2532</v>
      </c>
      <c r="C2520" t="s">
        <v>534</v>
      </c>
    </row>
    <row r="2521" spans="1:3">
      <c r="A2521" t="s">
        <v>1330</v>
      </c>
      <c r="B2521" t="s">
        <v>2532</v>
      </c>
      <c r="C2521" t="s">
        <v>534</v>
      </c>
    </row>
    <row r="2522" spans="1:3">
      <c r="A2522" t="s">
        <v>1537</v>
      </c>
      <c r="B2522" t="s">
        <v>2532</v>
      </c>
      <c r="C2522" t="s">
        <v>534</v>
      </c>
    </row>
    <row r="2523" spans="1:3">
      <c r="A2523" t="s">
        <v>536</v>
      </c>
      <c r="B2523" t="s">
        <v>2532</v>
      </c>
      <c r="C2523" t="s">
        <v>534</v>
      </c>
    </row>
    <row r="2524" spans="1:3">
      <c r="A2524" t="s">
        <v>301</v>
      </c>
      <c r="B2524" t="s">
        <v>2532</v>
      </c>
      <c r="C2524" t="s">
        <v>534</v>
      </c>
    </row>
    <row r="2525" spans="1:3">
      <c r="A2525" t="s">
        <v>1175</v>
      </c>
      <c r="B2525" t="s">
        <v>2532</v>
      </c>
      <c r="C2525" t="s">
        <v>534</v>
      </c>
    </row>
    <row r="2526" spans="1:3">
      <c r="A2526" t="s">
        <v>119</v>
      </c>
      <c r="B2526" t="s">
        <v>2532</v>
      </c>
      <c r="C2526" t="s">
        <v>534</v>
      </c>
    </row>
    <row r="2527" spans="1:3">
      <c r="A2527" t="s">
        <v>430</v>
      </c>
      <c r="B2527" t="s">
        <v>2532</v>
      </c>
      <c r="C2527" t="s">
        <v>534</v>
      </c>
    </row>
    <row r="2528" spans="1:3">
      <c r="A2528" t="s">
        <v>1309</v>
      </c>
      <c r="B2528" t="s">
        <v>2532</v>
      </c>
      <c r="C2528" t="s">
        <v>534</v>
      </c>
    </row>
    <row r="2529" spans="1:3">
      <c r="A2529" t="s">
        <v>583</v>
      </c>
      <c r="B2529" t="s">
        <v>2532</v>
      </c>
      <c r="C2529" t="s">
        <v>534</v>
      </c>
    </row>
    <row r="2530" spans="1:3">
      <c r="A2530" t="s">
        <v>451</v>
      </c>
      <c r="B2530" t="s">
        <v>2532</v>
      </c>
      <c r="C2530" t="s">
        <v>534</v>
      </c>
    </row>
    <row r="2531" spans="1:3">
      <c r="A2531" t="s">
        <v>775</v>
      </c>
      <c r="B2531" t="s">
        <v>2532</v>
      </c>
      <c r="C2531" t="s">
        <v>534</v>
      </c>
    </row>
    <row r="2532" spans="1:3">
      <c r="A2532" t="s">
        <v>630</v>
      </c>
      <c r="B2532" t="s">
        <v>2532</v>
      </c>
      <c r="C2532" t="s">
        <v>534</v>
      </c>
    </row>
    <row r="2533" spans="1:3">
      <c r="A2533" t="s">
        <v>582</v>
      </c>
      <c r="B2533" t="s">
        <v>2532</v>
      </c>
      <c r="C2533" t="s">
        <v>534</v>
      </c>
    </row>
    <row r="2534" spans="1:3">
      <c r="A2534" t="s">
        <v>1978</v>
      </c>
      <c r="B2534" t="s">
        <v>2532</v>
      </c>
      <c r="C2534" t="s">
        <v>534</v>
      </c>
    </row>
    <row r="2535" spans="1:3">
      <c r="A2535" t="s">
        <v>306</v>
      </c>
      <c r="B2535" t="s">
        <v>2532</v>
      </c>
      <c r="C2535" t="s">
        <v>534</v>
      </c>
    </row>
    <row r="2536" spans="1:3">
      <c r="A2536" t="s">
        <v>1723</v>
      </c>
      <c r="B2536" t="s">
        <v>2532</v>
      </c>
      <c r="C2536" t="s">
        <v>534</v>
      </c>
    </row>
    <row r="2537" spans="1:3">
      <c r="A2537" t="s">
        <v>1654</v>
      </c>
      <c r="B2537" t="s">
        <v>2532</v>
      </c>
      <c r="C2537" t="s">
        <v>534</v>
      </c>
    </row>
    <row r="2538" spans="1:3">
      <c r="A2538" t="s">
        <v>1630</v>
      </c>
      <c r="B2538" t="s">
        <v>2532</v>
      </c>
      <c r="C2538" t="s">
        <v>534</v>
      </c>
    </row>
    <row r="2539" spans="1:3">
      <c r="A2539" t="s">
        <v>1133</v>
      </c>
      <c r="B2539" t="s">
        <v>2532</v>
      </c>
      <c r="C2539" t="s">
        <v>534</v>
      </c>
    </row>
    <row r="2540" spans="1:3">
      <c r="A2540" t="s">
        <v>373</v>
      </c>
      <c r="B2540" t="s">
        <v>2532</v>
      </c>
      <c r="C2540" t="s">
        <v>534</v>
      </c>
    </row>
    <row r="2541" spans="1:3">
      <c r="A2541" t="s">
        <v>477</v>
      </c>
      <c r="B2541" t="s">
        <v>2532</v>
      </c>
      <c r="C2541" t="s">
        <v>534</v>
      </c>
    </row>
    <row r="2542" spans="1:3">
      <c r="A2542" t="s">
        <v>500</v>
      </c>
      <c r="B2542" t="s">
        <v>2532</v>
      </c>
      <c r="C2542" t="s">
        <v>534</v>
      </c>
    </row>
    <row r="2543" spans="1:3">
      <c r="A2543" t="s">
        <v>273</v>
      </c>
      <c r="B2543" t="s">
        <v>2532</v>
      </c>
      <c r="C2543" t="s">
        <v>534</v>
      </c>
    </row>
    <row r="2544" spans="1:3">
      <c r="A2544" t="s">
        <v>1495</v>
      </c>
      <c r="B2544" t="s">
        <v>2532</v>
      </c>
      <c r="C2544" t="s">
        <v>534</v>
      </c>
    </row>
    <row r="2545" spans="1:3">
      <c r="A2545" t="s">
        <v>312</v>
      </c>
      <c r="B2545" t="s">
        <v>2532</v>
      </c>
      <c r="C2545" t="s">
        <v>534</v>
      </c>
    </row>
    <row r="2546" spans="1:3">
      <c r="A2546" t="s">
        <v>1921</v>
      </c>
      <c r="B2546" t="s">
        <v>2532</v>
      </c>
      <c r="C2546" t="s">
        <v>534</v>
      </c>
    </row>
    <row r="2547" spans="1:3">
      <c r="A2547" t="s">
        <v>299</v>
      </c>
      <c r="B2547" t="s">
        <v>2532</v>
      </c>
      <c r="C2547" t="s">
        <v>534</v>
      </c>
    </row>
    <row r="2548" spans="1:3">
      <c r="A2548" t="s">
        <v>303</v>
      </c>
      <c r="B2548" t="s">
        <v>2532</v>
      </c>
      <c r="C2548" t="s">
        <v>534</v>
      </c>
    </row>
    <row r="2549" spans="1:3">
      <c r="A2549" t="s">
        <v>1356</v>
      </c>
      <c r="B2549" t="s">
        <v>2532</v>
      </c>
      <c r="C2549" t="s">
        <v>534</v>
      </c>
    </row>
    <row r="2550" spans="1:3">
      <c r="A2550" t="s">
        <v>1631</v>
      </c>
      <c r="B2550" t="s">
        <v>2532</v>
      </c>
      <c r="C2550" t="s">
        <v>534</v>
      </c>
    </row>
    <row r="2551" spans="1:3">
      <c r="A2551" t="s">
        <v>287</v>
      </c>
      <c r="B2551" t="s">
        <v>2532</v>
      </c>
      <c r="C2551" t="s">
        <v>534</v>
      </c>
    </row>
    <row r="2552" spans="1:3">
      <c r="A2552" t="s">
        <v>532</v>
      </c>
      <c r="B2552" t="s">
        <v>2532</v>
      </c>
      <c r="C2552" t="s">
        <v>534</v>
      </c>
    </row>
    <row r="2553" spans="1:3">
      <c r="A2553" t="s">
        <v>1754</v>
      </c>
      <c r="B2553" t="s">
        <v>2532</v>
      </c>
      <c r="C2553" t="s">
        <v>534</v>
      </c>
    </row>
    <row r="2554" spans="1:3">
      <c r="A2554" t="s">
        <v>903</v>
      </c>
      <c r="B2554" t="s">
        <v>2532</v>
      </c>
      <c r="C2554" t="s">
        <v>534</v>
      </c>
    </row>
    <row r="2555" spans="1:3">
      <c r="A2555" t="s">
        <v>694</v>
      </c>
      <c r="B2555" t="s">
        <v>2532</v>
      </c>
      <c r="C2555" t="s">
        <v>534</v>
      </c>
    </row>
    <row r="2556" spans="1:3">
      <c r="A2556" t="s">
        <v>934</v>
      </c>
      <c r="B2556" t="s">
        <v>2532</v>
      </c>
      <c r="C2556" t="s">
        <v>534</v>
      </c>
    </row>
    <row r="2557" spans="1:3">
      <c r="A2557" t="s">
        <v>638</v>
      </c>
      <c r="B2557" t="s">
        <v>2532</v>
      </c>
      <c r="C2557" t="s">
        <v>534</v>
      </c>
    </row>
    <row r="2558" spans="1:3">
      <c r="A2558" t="s">
        <v>1972</v>
      </c>
      <c r="B2558" t="s">
        <v>2532</v>
      </c>
      <c r="C2558" t="s">
        <v>534</v>
      </c>
    </row>
    <row r="2559" spans="1:3">
      <c r="A2559" t="s">
        <v>1858</v>
      </c>
      <c r="B2559" t="s">
        <v>2532</v>
      </c>
      <c r="C2559" t="s">
        <v>534</v>
      </c>
    </row>
    <row r="2560" spans="1:3">
      <c r="A2560" t="s">
        <v>723</v>
      </c>
      <c r="B2560" t="s">
        <v>2532</v>
      </c>
      <c r="C2560" t="s">
        <v>534</v>
      </c>
    </row>
    <row r="2561" spans="1:3">
      <c r="A2561" t="s">
        <v>666</v>
      </c>
      <c r="B2561" t="s">
        <v>2532</v>
      </c>
      <c r="C2561" t="s">
        <v>534</v>
      </c>
    </row>
    <row r="2562" spans="1:3">
      <c r="A2562" t="s">
        <v>160</v>
      </c>
      <c r="B2562" t="s">
        <v>2532</v>
      </c>
      <c r="C2562" t="s">
        <v>534</v>
      </c>
    </row>
    <row r="2563" spans="1:3">
      <c r="A2563" t="s">
        <v>1648</v>
      </c>
      <c r="B2563" t="s">
        <v>2532</v>
      </c>
      <c r="C2563" t="s">
        <v>534</v>
      </c>
    </row>
    <row r="2564" spans="1:3">
      <c r="A2564" t="s">
        <v>474</v>
      </c>
      <c r="B2564" t="s">
        <v>2532</v>
      </c>
      <c r="C2564" t="s">
        <v>534</v>
      </c>
    </row>
    <row r="2565" spans="1:3">
      <c r="A2565" t="s">
        <v>1885</v>
      </c>
      <c r="B2565" t="s">
        <v>2532</v>
      </c>
      <c r="C2565" t="s">
        <v>534</v>
      </c>
    </row>
    <row r="2566" spans="1:3">
      <c r="A2566" t="s">
        <v>1508</v>
      </c>
      <c r="B2566" t="s">
        <v>2532</v>
      </c>
      <c r="C2566" t="s">
        <v>534</v>
      </c>
    </row>
    <row r="2567" spans="1:3">
      <c r="A2567" t="s">
        <v>397</v>
      </c>
      <c r="B2567" t="s">
        <v>2532</v>
      </c>
      <c r="C2567" t="s">
        <v>534</v>
      </c>
    </row>
    <row r="2568" spans="1:3">
      <c r="A2568" t="s">
        <v>1308</v>
      </c>
      <c r="B2568" t="s">
        <v>2532</v>
      </c>
      <c r="C2568" t="s">
        <v>534</v>
      </c>
    </row>
    <row r="2569" spans="1:3">
      <c r="A2569" t="s">
        <v>606</v>
      </c>
      <c r="B2569" t="s">
        <v>2532</v>
      </c>
      <c r="C2569" t="s">
        <v>534</v>
      </c>
    </row>
    <row r="2570" spans="1:3">
      <c r="A2570" t="s">
        <v>1699</v>
      </c>
      <c r="B2570" t="s">
        <v>2532</v>
      </c>
      <c r="C2570" t="s">
        <v>534</v>
      </c>
    </row>
    <row r="2571" spans="1:3">
      <c r="A2571" t="s">
        <v>755</v>
      </c>
      <c r="B2571" t="s">
        <v>2532</v>
      </c>
      <c r="C2571" t="s">
        <v>534</v>
      </c>
    </row>
    <row r="2572" spans="1:3">
      <c r="A2572" t="s">
        <v>503</v>
      </c>
      <c r="B2572" t="s">
        <v>2532</v>
      </c>
      <c r="C2572" t="s">
        <v>534</v>
      </c>
    </row>
    <row r="2573" spans="1:3">
      <c r="A2573" t="s">
        <v>1703</v>
      </c>
      <c r="B2573" t="s">
        <v>2532</v>
      </c>
      <c r="C2573" t="s">
        <v>534</v>
      </c>
    </row>
    <row r="2574" spans="1:3">
      <c r="A2574" t="s">
        <v>878</v>
      </c>
      <c r="B2574" t="s">
        <v>2532</v>
      </c>
      <c r="C2574" t="s">
        <v>534</v>
      </c>
    </row>
    <row r="2575" spans="1:3">
      <c r="A2575" t="s">
        <v>185</v>
      </c>
      <c r="B2575" t="s">
        <v>2532</v>
      </c>
      <c r="C2575" t="s">
        <v>534</v>
      </c>
    </row>
    <row r="2576" spans="1:3">
      <c r="A2576" t="s">
        <v>135</v>
      </c>
      <c r="B2576" t="s">
        <v>2532</v>
      </c>
      <c r="C2576" t="s">
        <v>534</v>
      </c>
    </row>
    <row r="2577" spans="1:3">
      <c r="A2577" t="s">
        <v>320</v>
      </c>
      <c r="B2577" t="s">
        <v>2532</v>
      </c>
      <c r="C2577" t="s">
        <v>534</v>
      </c>
    </row>
    <row r="2578" spans="1:3">
      <c r="A2578" t="s">
        <v>292</v>
      </c>
      <c r="B2578" t="s">
        <v>2532</v>
      </c>
      <c r="C2578" t="s">
        <v>534</v>
      </c>
    </row>
    <row r="2579" spans="1:3">
      <c r="A2579" t="s">
        <v>1477</v>
      </c>
      <c r="B2579" t="s">
        <v>2532</v>
      </c>
      <c r="C2579" t="s">
        <v>534</v>
      </c>
    </row>
    <row r="2580" spans="1:3">
      <c r="A2580" t="s">
        <v>321</v>
      </c>
      <c r="B2580" t="s">
        <v>2532</v>
      </c>
      <c r="C2580" t="s">
        <v>534</v>
      </c>
    </row>
    <row r="2581" spans="1:3">
      <c r="A2581" t="s">
        <v>1206</v>
      </c>
      <c r="B2581" t="s">
        <v>2532</v>
      </c>
      <c r="C2581" t="s">
        <v>534</v>
      </c>
    </row>
    <row r="2582" spans="1:3">
      <c r="A2582" t="s">
        <v>1327</v>
      </c>
      <c r="B2582" t="s">
        <v>2532</v>
      </c>
      <c r="C2582" t="s">
        <v>534</v>
      </c>
    </row>
    <row r="2583" spans="1:3">
      <c r="A2583" t="s">
        <v>1278</v>
      </c>
      <c r="B2583" t="s">
        <v>2532</v>
      </c>
      <c r="C2583" t="s">
        <v>534</v>
      </c>
    </row>
    <row r="2584" spans="1:3">
      <c r="A2584" t="s">
        <v>358</v>
      </c>
      <c r="B2584" t="s">
        <v>2532</v>
      </c>
      <c r="C2584" t="s">
        <v>534</v>
      </c>
    </row>
    <row r="2585" spans="1:3">
      <c r="A2585" t="s">
        <v>1068</v>
      </c>
      <c r="B2585" t="s">
        <v>2532</v>
      </c>
      <c r="C2585" t="s">
        <v>534</v>
      </c>
    </row>
    <row r="2586" spans="1:3">
      <c r="A2586" t="s">
        <v>305</v>
      </c>
      <c r="B2586" t="s">
        <v>2532</v>
      </c>
      <c r="C2586" t="s">
        <v>534</v>
      </c>
    </row>
    <row r="2587" spans="1:3">
      <c r="A2587" t="s">
        <v>400</v>
      </c>
      <c r="B2587" t="s">
        <v>2532</v>
      </c>
      <c r="C2587" t="s">
        <v>534</v>
      </c>
    </row>
    <row r="2588" spans="1:3">
      <c r="A2588" t="s">
        <v>1955</v>
      </c>
      <c r="B2588" t="s">
        <v>2532</v>
      </c>
      <c r="C2588" t="s">
        <v>534</v>
      </c>
    </row>
    <row r="2589" spans="1:3">
      <c r="A2589" t="s">
        <v>1886</v>
      </c>
      <c r="B2589" t="s">
        <v>2532</v>
      </c>
      <c r="C2589" t="s">
        <v>534</v>
      </c>
    </row>
    <row r="2590" spans="1:3">
      <c r="A2590" t="s">
        <v>1505</v>
      </c>
      <c r="B2590" t="s">
        <v>2532</v>
      </c>
      <c r="C2590" t="s">
        <v>534</v>
      </c>
    </row>
    <row r="2591" spans="1:3">
      <c r="A2591" t="s">
        <v>433</v>
      </c>
      <c r="B2591" t="s">
        <v>2532</v>
      </c>
      <c r="C2591" t="s">
        <v>534</v>
      </c>
    </row>
    <row r="2592" spans="1:3">
      <c r="A2592" t="s">
        <v>1911</v>
      </c>
      <c r="B2592" t="s">
        <v>2532</v>
      </c>
      <c r="C2592" t="s">
        <v>534</v>
      </c>
    </row>
    <row r="2593" spans="1:3">
      <c r="A2593" t="s">
        <v>610</v>
      </c>
      <c r="B2593" t="s">
        <v>2532</v>
      </c>
      <c r="C2593" t="s">
        <v>534</v>
      </c>
    </row>
    <row r="2594" spans="1:3">
      <c r="A2594" t="s">
        <v>141</v>
      </c>
      <c r="B2594" t="s">
        <v>2532</v>
      </c>
      <c r="C2594" t="s">
        <v>534</v>
      </c>
    </row>
    <row r="2595" spans="1:3">
      <c r="A2595" t="s">
        <v>487</v>
      </c>
      <c r="B2595" t="s">
        <v>2532</v>
      </c>
      <c r="C2595" t="s">
        <v>534</v>
      </c>
    </row>
    <row r="2596" spans="1:3">
      <c r="A2596" t="s">
        <v>501</v>
      </c>
      <c r="B2596" t="s">
        <v>2532</v>
      </c>
      <c r="C2596" t="s">
        <v>534</v>
      </c>
    </row>
    <row r="2597" spans="1:3">
      <c r="A2597" t="s">
        <v>59</v>
      </c>
      <c r="B2597" t="s">
        <v>2532</v>
      </c>
      <c r="C2597" t="s">
        <v>534</v>
      </c>
    </row>
    <row r="2598" spans="1:3">
      <c r="A2598" t="s">
        <v>134</v>
      </c>
      <c r="B2598" t="s">
        <v>2532</v>
      </c>
      <c r="C2598" t="s">
        <v>534</v>
      </c>
    </row>
    <row r="2599" spans="1:3">
      <c r="A2599" t="s">
        <v>475</v>
      </c>
      <c r="B2599" t="s">
        <v>2532</v>
      </c>
      <c r="C2599" t="s">
        <v>534</v>
      </c>
    </row>
    <row r="2600" spans="1:3">
      <c r="A2600" t="s">
        <v>1519</v>
      </c>
      <c r="B2600" t="s">
        <v>2532</v>
      </c>
      <c r="C2600" t="s">
        <v>534</v>
      </c>
    </row>
    <row r="2601" spans="1:3">
      <c r="A2601" t="s">
        <v>470</v>
      </c>
      <c r="B2601" t="s">
        <v>2532</v>
      </c>
      <c r="C2601" t="s">
        <v>534</v>
      </c>
    </row>
    <row r="2602" spans="1:3">
      <c r="A2602" t="s">
        <v>628</v>
      </c>
      <c r="B2602" t="s">
        <v>2532</v>
      </c>
      <c r="C2602" t="s">
        <v>534</v>
      </c>
    </row>
    <row r="2603" spans="1:3">
      <c r="A2603" t="s">
        <v>876</v>
      </c>
      <c r="B2603" t="s">
        <v>2532</v>
      </c>
      <c r="C2603" t="s">
        <v>534</v>
      </c>
    </row>
    <row r="2604" spans="1:3">
      <c r="A2604" t="s">
        <v>437</v>
      </c>
      <c r="B2604" t="s">
        <v>2532</v>
      </c>
      <c r="C2604" t="s">
        <v>534</v>
      </c>
    </row>
    <row r="2605" spans="1:3">
      <c r="A2605" t="s">
        <v>1437</v>
      </c>
      <c r="B2605" t="s">
        <v>2532</v>
      </c>
      <c r="C2605" t="s">
        <v>534</v>
      </c>
    </row>
    <row r="2606" spans="1:3">
      <c r="A2606" t="s">
        <v>256</v>
      </c>
      <c r="B2606" t="s">
        <v>2532</v>
      </c>
      <c r="C2606" t="s">
        <v>534</v>
      </c>
    </row>
    <row r="2607" spans="1:3">
      <c r="A2607" t="s">
        <v>1907</v>
      </c>
      <c r="B2607" t="s">
        <v>2532</v>
      </c>
      <c r="C2607" t="s">
        <v>534</v>
      </c>
    </row>
    <row r="2608" spans="1:3">
      <c r="A2608" t="s">
        <v>1917</v>
      </c>
      <c r="B2608" t="s">
        <v>2532</v>
      </c>
      <c r="C2608" t="s">
        <v>534</v>
      </c>
    </row>
    <row r="2609" spans="1:3">
      <c r="A2609" t="s">
        <v>143</v>
      </c>
      <c r="B2609" t="s">
        <v>2532</v>
      </c>
      <c r="C2609" t="s">
        <v>534</v>
      </c>
    </row>
    <row r="2610" spans="1:3">
      <c r="A2610" t="s">
        <v>296</v>
      </c>
      <c r="B2610" t="s">
        <v>2532</v>
      </c>
      <c r="C2610" t="s">
        <v>534</v>
      </c>
    </row>
    <row r="2611" spans="1:3">
      <c r="A2611" t="s">
        <v>581</v>
      </c>
      <c r="B2611" t="s">
        <v>2532</v>
      </c>
      <c r="C2611" t="s">
        <v>534</v>
      </c>
    </row>
    <row r="2612" spans="1:3">
      <c r="A2612" t="s">
        <v>1966</v>
      </c>
      <c r="B2612" t="s">
        <v>2532</v>
      </c>
      <c r="C2612" t="s">
        <v>534</v>
      </c>
    </row>
    <row r="2613" spans="1:3">
      <c r="A2613" t="s">
        <v>393</v>
      </c>
      <c r="B2613" t="s">
        <v>2532</v>
      </c>
      <c r="C2613" t="s">
        <v>534</v>
      </c>
    </row>
    <row r="2614" spans="1:3">
      <c r="A2614" t="s">
        <v>1760</v>
      </c>
      <c r="B2614" t="s">
        <v>2532</v>
      </c>
      <c r="C2614" t="s">
        <v>534</v>
      </c>
    </row>
    <row r="2615" spans="1:3">
      <c r="A2615" t="s">
        <v>1339</v>
      </c>
      <c r="B2615" t="s">
        <v>2532</v>
      </c>
      <c r="C2615" t="s">
        <v>534</v>
      </c>
    </row>
    <row r="2616" spans="1:3">
      <c r="A2616" t="s">
        <v>1424</v>
      </c>
      <c r="B2616" t="s">
        <v>2532</v>
      </c>
      <c r="C2616" t="s">
        <v>534</v>
      </c>
    </row>
    <row r="2617" spans="1:3">
      <c r="A2617" t="s">
        <v>1098</v>
      </c>
      <c r="B2617" t="s">
        <v>2532</v>
      </c>
      <c r="C2617" t="s">
        <v>534</v>
      </c>
    </row>
    <row r="2618" spans="1:3">
      <c r="A2618" t="s">
        <v>1859</v>
      </c>
      <c r="B2618" t="s">
        <v>2532</v>
      </c>
      <c r="C2618" t="s">
        <v>534</v>
      </c>
    </row>
    <row r="2619" spans="1:3">
      <c r="A2619" t="s">
        <v>1769</v>
      </c>
      <c r="B2619" t="s">
        <v>2532</v>
      </c>
      <c r="C2619" t="s">
        <v>534</v>
      </c>
    </row>
    <row r="2620" spans="1:3">
      <c r="A2620" t="s">
        <v>1434</v>
      </c>
      <c r="B2620" t="s">
        <v>2532</v>
      </c>
      <c r="C2620" t="s">
        <v>534</v>
      </c>
    </row>
    <row r="2621" spans="1:3">
      <c r="A2621" t="s">
        <v>407</v>
      </c>
      <c r="B2621" t="s">
        <v>2532</v>
      </c>
      <c r="C2621" t="s">
        <v>534</v>
      </c>
    </row>
    <row r="2622" spans="1:3">
      <c r="A2622" t="s">
        <v>302</v>
      </c>
      <c r="B2622" t="s">
        <v>2532</v>
      </c>
      <c r="C2622" t="s">
        <v>534</v>
      </c>
    </row>
    <row r="2623" spans="1:3">
      <c r="A2623" t="s">
        <v>1777</v>
      </c>
      <c r="B2623" t="s">
        <v>2532</v>
      </c>
      <c r="C2623" t="s">
        <v>534</v>
      </c>
    </row>
    <row r="2624" spans="1:3">
      <c r="A2624" t="s">
        <v>1891</v>
      </c>
      <c r="B2624" t="s">
        <v>2532</v>
      </c>
      <c r="C2624" t="s">
        <v>534</v>
      </c>
    </row>
    <row r="2625" spans="1:3">
      <c r="A2625" t="s">
        <v>1285</v>
      </c>
      <c r="B2625" t="s">
        <v>2532</v>
      </c>
      <c r="C2625" t="s">
        <v>534</v>
      </c>
    </row>
    <row r="2626" spans="1:3">
      <c r="A2626" t="s">
        <v>897</v>
      </c>
      <c r="B2626" t="s">
        <v>2532</v>
      </c>
      <c r="C2626" t="s">
        <v>534</v>
      </c>
    </row>
    <row r="2627" spans="1:3">
      <c r="A2627" t="s">
        <v>657</v>
      </c>
      <c r="B2627" t="s">
        <v>2532</v>
      </c>
      <c r="C2627" t="s">
        <v>534</v>
      </c>
    </row>
    <row r="2628" spans="1:3">
      <c r="A2628" t="s">
        <v>1909</v>
      </c>
      <c r="B2628" t="s">
        <v>2532</v>
      </c>
      <c r="C2628" t="s">
        <v>534</v>
      </c>
    </row>
    <row r="2629" spans="1:3">
      <c r="A2629" t="s">
        <v>919</v>
      </c>
      <c r="B2629" t="s">
        <v>2532</v>
      </c>
      <c r="C2629" t="s">
        <v>534</v>
      </c>
    </row>
    <row r="2630" spans="1:3">
      <c r="A2630" t="s">
        <v>275</v>
      </c>
      <c r="B2630" t="s">
        <v>2532</v>
      </c>
      <c r="C2630" t="s">
        <v>534</v>
      </c>
    </row>
    <row r="2631" spans="1:3">
      <c r="A2631" t="s">
        <v>1918</v>
      </c>
      <c r="B2631" t="s">
        <v>2532</v>
      </c>
      <c r="C2631" t="s">
        <v>534</v>
      </c>
    </row>
    <row r="2632" spans="1:3">
      <c r="A2632" t="s">
        <v>788</v>
      </c>
      <c r="B2632" t="s">
        <v>2532</v>
      </c>
      <c r="C2632" t="s">
        <v>534</v>
      </c>
    </row>
    <row r="2633" spans="1:3">
      <c r="A2633" t="s">
        <v>502</v>
      </c>
      <c r="B2633" t="s">
        <v>2532</v>
      </c>
      <c r="C2633" t="s">
        <v>534</v>
      </c>
    </row>
    <row r="2634" spans="1:3">
      <c r="A2634" t="s">
        <v>1603</v>
      </c>
      <c r="B2634" t="s">
        <v>2532</v>
      </c>
      <c r="C2634" t="s">
        <v>534</v>
      </c>
    </row>
    <row r="2635" spans="1:3">
      <c r="A2635" t="s">
        <v>1948</v>
      </c>
      <c r="B2635" t="s">
        <v>2532</v>
      </c>
      <c r="C2635" t="s">
        <v>534</v>
      </c>
    </row>
    <row r="2636" spans="1:3">
      <c r="A2636" t="s">
        <v>318</v>
      </c>
      <c r="B2636" t="s">
        <v>2532</v>
      </c>
      <c r="C2636" t="s">
        <v>534</v>
      </c>
    </row>
    <row r="2637" spans="1:3">
      <c r="A2637" t="s">
        <v>333</v>
      </c>
      <c r="B2637" t="s">
        <v>2532</v>
      </c>
      <c r="C2637" t="s">
        <v>534</v>
      </c>
    </row>
    <row r="2638" spans="1:3">
      <c r="A2638" t="s">
        <v>427</v>
      </c>
      <c r="B2638" t="s">
        <v>2532</v>
      </c>
      <c r="C2638" t="s">
        <v>534</v>
      </c>
    </row>
    <row r="2639" spans="1:3">
      <c r="A2639" t="s">
        <v>572</v>
      </c>
      <c r="B2639" t="s">
        <v>2532</v>
      </c>
      <c r="C2639" t="s">
        <v>534</v>
      </c>
    </row>
    <row r="2640" spans="1:3">
      <c r="A2640" t="s">
        <v>1393</v>
      </c>
      <c r="B2640" t="s">
        <v>2532</v>
      </c>
      <c r="C2640" t="s">
        <v>534</v>
      </c>
    </row>
    <row r="2641" spans="1:3">
      <c r="A2641" t="s">
        <v>949</v>
      </c>
      <c r="B2641" t="s">
        <v>2532</v>
      </c>
      <c r="C2641" t="s">
        <v>534</v>
      </c>
    </row>
    <row r="2642" spans="1:3">
      <c r="A2642" t="s">
        <v>1408</v>
      </c>
      <c r="B2642" t="s">
        <v>2532</v>
      </c>
      <c r="C2642" t="s">
        <v>534</v>
      </c>
    </row>
    <row r="2643" spans="1:3">
      <c r="A2643" t="s">
        <v>1051</v>
      </c>
      <c r="B2643" t="s">
        <v>2532</v>
      </c>
      <c r="C2643" t="s">
        <v>534</v>
      </c>
    </row>
    <row r="2644" spans="1:3">
      <c r="A2644" t="s">
        <v>1832</v>
      </c>
      <c r="B2644" t="s">
        <v>2532</v>
      </c>
      <c r="C2644" t="s">
        <v>534</v>
      </c>
    </row>
    <row r="2645" spans="1:3">
      <c r="A2645" t="s">
        <v>210</v>
      </c>
      <c r="B2645" t="s">
        <v>2532</v>
      </c>
      <c r="C2645" t="s">
        <v>534</v>
      </c>
    </row>
    <row r="2646" spans="1:3">
      <c r="A2646" t="s">
        <v>1623</v>
      </c>
      <c r="B2646" t="s">
        <v>2532</v>
      </c>
      <c r="C2646" t="s">
        <v>534</v>
      </c>
    </row>
    <row r="2647" spans="1:3">
      <c r="A2647" t="s">
        <v>1502</v>
      </c>
      <c r="B2647" t="s">
        <v>2532</v>
      </c>
      <c r="C2647" t="s">
        <v>534</v>
      </c>
    </row>
    <row r="2648" spans="1:3">
      <c r="A2648" t="s">
        <v>693</v>
      </c>
      <c r="B2648" t="s">
        <v>2532</v>
      </c>
      <c r="C2648" t="s">
        <v>534</v>
      </c>
    </row>
    <row r="2649" spans="1:3">
      <c r="A2649" t="s">
        <v>1984</v>
      </c>
      <c r="B2649" t="s">
        <v>2532</v>
      </c>
      <c r="C2649" t="s">
        <v>534</v>
      </c>
    </row>
    <row r="2650" spans="1:3">
      <c r="A2650" t="s">
        <v>70</v>
      </c>
      <c r="B2650" t="s">
        <v>2532</v>
      </c>
      <c r="C2650" t="s">
        <v>534</v>
      </c>
    </row>
    <row r="2651" spans="1:3">
      <c r="A2651" t="s">
        <v>286</v>
      </c>
      <c r="B2651" t="s">
        <v>2532</v>
      </c>
      <c r="C2651" t="s">
        <v>534</v>
      </c>
    </row>
    <row r="2652" spans="1:3">
      <c r="A2652" t="s">
        <v>58</v>
      </c>
      <c r="B2652" t="s">
        <v>2532</v>
      </c>
      <c r="C2652" t="s">
        <v>534</v>
      </c>
    </row>
    <row r="2653" spans="1:3">
      <c r="A2653" t="s">
        <v>467</v>
      </c>
      <c r="B2653" t="s">
        <v>2532</v>
      </c>
      <c r="C2653" t="s">
        <v>534</v>
      </c>
    </row>
    <row r="2654" spans="1:3">
      <c r="A2654" t="s">
        <v>1256</v>
      </c>
      <c r="B2654" t="s">
        <v>2532</v>
      </c>
      <c r="C2654" t="s">
        <v>534</v>
      </c>
    </row>
    <row r="2655" spans="1:3">
      <c r="A2655" t="s">
        <v>1752</v>
      </c>
      <c r="B2655" t="s">
        <v>2532</v>
      </c>
      <c r="C2655" t="s">
        <v>534</v>
      </c>
    </row>
    <row r="2656" spans="1:3">
      <c r="A2656" t="s">
        <v>350</v>
      </c>
      <c r="B2656" t="s">
        <v>2532</v>
      </c>
      <c r="C2656" t="s">
        <v>534</v>
      </c>
    </row>
    <row r="2657" spans="1:3">
      <c r="A2657" t="s">
        <v>1797</v>
      </c>
      <c r="B2657" t="s">
        <v>2532</v>
      </c>
      <c r="C2657" t="s">
        <v>534</v>
      </c>
    </row>
    <row r="2658" spans="1:3">
      <c r="A2658" t="s">
        <v>1933</v>
      </c>
      <c r="B2658" t="s">
        <v>2532</v>
      </c>
      <c r="C2658" t="s">
        <v>534</v>
      </c>
    </row>
    <row r="2659" spans="1:3">
      <c r="A2659" t="s">
        <v>211</v>
      </c>
      <c r="B2659" t="s">
        <v>2532</v>
      </c>
      <c r="C2659" t="s">
        <v>534</v>
      </c>
    </row>
    <row r="2660" spans="1:3">
      <c r="A2660" t="s">
        <v>274</v>
      </c>
      <c r="B2660" t="s">
        <v>2532</v>
      </c>
      <c r="C2660" t="s">
        <v>534</v>
      </c>
    </row>
    <row r="2661" spans="1:3">
      <c r="A2661" t="s">
        <v>246</v>
      </c>
      <c r="B2661" t="s">
        <v>2532</v>
      </c>
      <c r="C2661" t="s">
        <v>534</v>
      </c>
    </row>
    <row r="2662" spans="1:3">
      <c r="A2662" t="s">
        <v>1444</v>
      </c>
      <c r="B2662" t="s">
        <v>2532</v>
      </c>
      <c r="C2662" t="s">
        <v>534</v>
      </c>
    </row>
    <row r="2663" spans="1:3">
      <c r="A2663" t="s">
        <v>242</v>
      </c>
      <c r="B2663" t="s">
        <v>2532</v>
      </c>
      <c r="C2663" t="s">
        <v>534</v>
      </c>
    </row>
    <row r="2664" spans="1:3">
      <c r="A2664" t="s">
        <v>1645</v>
      </c>
      <c r="B2664" t="s">
        <v>2532</v>
      </c>
      <c r="C2664" t="s">
        <v>534</v>
      </c>
    </row>
    <row r="2665" spans="1:3">
      <c r="A2665" t="s">
        <v>1734</v>
      </c>
      <c r="B2665" t="s">
        <v>2532</v>
      </c>
      <c r="C2665" t="s">
        <v>534</v>
      </c>
    </row>
    <row r="2666" spans="1:3">
      <c r="A2666" t="s">
        <v>1659</v>
      </c>
      <c r="B2666" t="s">
        <v>2532</v>
      </c>
      <c r="C2666" t="s">
        <v>534</v>
      </c>
    </row>
    <row r="2667" spans="1:3">
      <c r="A2667" t="s">
        <v>1876</v>
      </c>
      <c r="B2667" t="s">
        <v>2532</v>
      </c>
      <c r="C2667" t="s">
        <v>534</v>
      </c>
    </row>
    <row r="2668" spans="1:3">
      <c r="A2668" t="s">
        <v>1706</v>
      </c>
      <c r="B2668" t="s">
        <v>2532</v>
      </c>
      <c r="C2668" t="s">
        <v>534</v>
      </c>
    </row>
    <row r="2669" spans="1:3">
      <c r="A2669" t="s">
        <v>1711</v>
      </c>
      <c r="B2669" t="s">
        <v>2532</v>
      </c>
      <c r="C2669" t="s">
        <v>534</v>
      </c>
    </row>
    <row r="2670" spans="1:3">
      <c r="A2670" t="s">
        <v>645</v>
      </c>
      <c r="B2670" t="s">
        <v>2532</v>
      </c>
      <c r="C2670" t="s">
        <v>534</v>
      </c>
    </row>
    <row r="2671" spans="1:3">
      <c r="A2671" t="s">
        <v>1584</v>
      </c>
      <c r="B2671" t="s">
        <v>2532</v>
      </c>
      <c r="C2671" t="s">
        <v>534</v>
      </c>
    </row>
    <row r="2672" spans="1:3">
      <c r="A2672" t="s">
        <v>1961</v>
      </c>
      <c r="B2672" t="s">
        <v>2532</v>
      </c>
      <c r="C2672" t="s">
        <v>534</v>
      </c>
    </row>
    <row r="2673" spans="1:3">
      <c r="A2673" t="s">
        <v>442</v>
      </c>
      <c r="B2673" t="s">
        <v>2532</v>
      </c>
      <c r="C2673" t="s">
        <v>534</v>
      </c>
    </row>
    <row r="2674" spans="1:3">
      <c r="A2674" t="s">
        <v>1472</v>
      </c>
      <c r="B2674" t="s">
        <v>2532</v>
      </c>
      <c r="C2674" t="s">
        <v>534</v>
      </c>
    </row>
    <row r="2675" spans="1:3">
      <c r="A2675" t="s">
        <v>1212</v>
      </c>
      <c r="B2675" t="s">
        <v>2532</v>
      </c>
      <c r="C2675" t="s">
        <v>534</v>
      </c>
    </row>
    <row r="2676" spans="1:3">
      <c r="A2676" t="s">
        <v>1643</v>
      </c>
      <c r="B2676" t="s">
        <v>2532</v>
      </c>
      <c r="C2676" t="s">
        <v>534</v>
      </c>
    </row>
    <row r="2677" spans="1:3">
      <c r="A2677" t="s">
        <v>1805</v>
      </c>
      <c r="B2677" t="s">
        <v>2532</v>
      </c>
      <c r="C2677" t="s">
        <v>534</v>
      </c>
    </row>
    <row r="2678" spans="1:3">
      <c r="A2678" t="s">
        <v>1351</v>
      </c>
      <c r="B2678" t="s">
        <v>2532</v>
      </c>
      <c r="C2678" t="s">
        <v>534</v>
      </c>
    </row>
    <row r="2679" spans="1:3">
      <c r="A2679" t="s">
        <v>688</v>
      </c>
      <c r="B2679" t="s">
        <v>2532</v>
      </c>
      <c r="C2679" t="s">
        <v>534</v>
      </c>
    </row>
    <row r="2680" spans="1:3">
      <c r="A2680" t="s">
        <v>494</v>
      </c>
      <c r="B2680" t="s">
        <v>2532</v>
      </c>
      <c r="C2680" t="s">
        <v>534</v>
      </c>
    </row>
    <row r="2681" spans="1:3">
      <c r="A2681" t="s">
        <v>951</v>
      </c>
      <c r="B2681" t="s">
        <v>2532</v>
      </c>
      <c r="C2681" t="s">
        <v>534</v>
      </c>
    </row>
    <row r="2682" spans="1:3">
      <c r="A2682" t="s">
        <v>549</v>
      </c>
      <c r="B2682" t="s">
        <v>2532</v>
      </c>
      <c r="C2682" t="s">
        <v>534</v>
      </c>
    </row>
    <row r="2683" spans="1:3">
      <c r="A2683" t="s">
        <v>166</v>
      </c>
      <c r="B2683" t="s">
        <v>2532</v>
      </c>
      <c r="C2683" t="s">
        <v>534</v>
      </c>
    </row>
    <row r="2684" spans="1:3">
      <c r="A2684" t="s">
        <v>1750</v>
      </c>
      <c r="B2684" t="s">
        <v>2532</v>
      </c>
      <c r="C2684" t="s">
        <v>534</v>
      </c>
    </row>
    <row r="2685" spans="1:3">
      <c r="A2685" t="s">
        <v>1775</v>
      </c>
      <c r="B2685" t="s">
        <v>2532</v>
      </c>
      <c r="C2685" t="s">
        <v>534</v>
      </c>
    </row>
    <row r="2686" spans="1:3">
      <c r="A2686" t="s">
        <v>1776</v>
      </c>
      <c r="B2686" t="s">
        <v>2532</v>
      </c>
      <c r="C2686" t="s">
        <v>534</v>
      </c>
    </row>
    <row r="2687" spans="1:3">
      <c r="A2687" t="s">
        <v>36</v>
      </c>
      <c r="B2687" t="s">
        <v>2532</v>
      </c>
      <c r="C2687" t="s">
        <v>534</v>
      </c>
    </row>
    <row r="2688" spans="1:3">
      <c r="A2688" t="s">
        <v>335</v>
      </c>
      <c r="B2688" t="s">
        <v>2532</v>
      </c>
      <c r="C2688" t="s">
        <v>534</v>
      </c>
    </row>
    <row r="2689" spans="1:3">
      <c r="A2689" t="s">
        <v>740</v>
      </c>
      <c r="B2689" t="s">
        <v>2532</v>
      </c>
      <c r="C2689" t="s">
        <v>534</v>
      </c>
    </row>
    <row r="2690" spans="1:3">
      <c r="A2690" t="s">
        <v>398</v>
      </c>
      <c r="B2690" t="s">
        <v>2532</v>
      </c>
      <c r="C2690" t="s">
        <v>534</v>
      </c>
    </row>
    <row r="2691" spans="1:3">
      <c r="A2691" t="s">
        <v>1567</v>
      </c>
      <c r="B2691" t="s">
        <v>2532</v>
      </c>
      <c r="C2691" t="s">
        <v>534</v>
      </c>
    </row>
    <row r="2692" spans="1:3">
      <c r="A2692" t="s">
        <v>784</v>
      </c>
      <c r="B2692" t="s">
        <v>2532</v>
      </c>
      <c r="C2692" t="s">
        <v>534</v>
      </c>
    </row>
    <row r="2693" spans="1:3">
      <c r="A2693" t="s">
        <v>441</v>
      </c>
      <c r="B2693" t="s">
        <v>2532</v>
      </c>
      <c r="C2693" t="s">
        <v>534</v>
      </c>
    </row>
    <row r="2694" spans="1:3">
      <c r="A2694" t="s">
        <v>1460</v>
      </c>
      <c r="B2694" t="s">
        <v>2532</v>
      </c>
      <c r="C2694" t="s">
        <v>534</v>
      </c>
    </row>
    <row r="2695" spans="1:3">
      <c r="A2695" t="s">
        <v>849</v>
      </c>
      <c r="B2695" t="s">
        <v>2532</v>
      </c>
      <c r="C2695" t="s">
        <v>534</v>
      </c>
    </row>
    <row r="2696" spans="1:3">
      <c r="A2696" t="s">
        <v>1346</v>
      </c>
      <c r="B2696" t="s">
        <v>2532</v>
      </c>
      <c r="C2696" t="s">
        <v>272</v>
      </c>
    </row>
    <row r="2697" spans="1:3">
      <c r="A2697" t="s">
        <v>1232</v>
      </c>
      <c r="B2697" t="s">
        <v>2532</v>
      </c>
      <c r="C2697" t="s">
        <v>272</v>
      </c>
    </row>
    <row r="2698" spans="1:3">
      <c r="A2698" t="s">
        <v>1590</v>
      </c>
      <c r="B2698" t="s">
        <v>2532</v>
      </c>
      <c r="C2698" t="s">
        <v>272</v>
      </c>
    </row>
    <row r="2699" spans="1:3">
      <c r="A2699" t="s">
        <v>1212</v>
      </c>
      <c r="B2699" t="s">
        <v>2532</v>
      </c>
      <c r="C2699" t="s">
        <v>272</v>
      </c>
    </row>
    <row r="2700" spans="1:3">
      <c r="A2700" t="s">
        <v>449</v>
      </c>
      <c r="B2700" t="s">
        <v>2532</v>
      </c>
      <c r="C2700" t="s">
        <v>272</v>
      </c>
    </row>
    <row r="2701" spans="1:3">
      <c r="A2701" t="s">
        <v>448</v>
      </c>
      <c r="B2701" t="s">
        <v>2532</v>
      </c>
      <c r="C2701" t="s">
        <v>272</v>
      </c>
    </row>
    <row r="2702" spans="1:3">
      <c r="A2702" t="s">
        <v>1937</v>
      </c>
      <c r="B2702" t="s">
        <v>2532</v>
      </c>
      <c r="C2702" t="s">
        <v>272</v>
      </c>
    </row>
    <row r="2703" spans="1:3">
      <c r="A2703" t="s">
        <v>616</v>
      </c>
      <c r="B2703" t="s">
        <v>2532</v>
      </c>
      <c r="C2703" t="s">
        <v>272</v>
      </c>
    </row>
    <row r="2704" spans="1:3">
      <c r="A2704" t="s">
        <v>427</v>
      </c>
      <c r="B2704" t="s">
        <v>2532</v>
      </c>
      <c r="C2704" t="s">
        <v>272</v>
      </c>
    </row>
    <row r="2705" spans="1:3">
      <c r="A2705" t="s">
        <v>1411</v>
      </c>
      <c r="B2705" t="s">
        <v>2532</v>
      </c>
      <c r="C2705" t="s">
        <v>272</v>
      </c>
    </row>
    <row r="2706" spans="1:3">
      <c r="A2706" t="s">
        <v>1325</v>
      </c>
      <c r="B2706" t="s">
        <v>2532</v>
      </c>
      <c r="C2706" t="s">
        <v>272</v>
      </c>
    </row>
    <row r="2707" spans="1:3">
      <c r="A2707" t="s">
        <v>1738</v>
      </c>
      <c r="B2707" t="s">
        <v>2532</v>
      </c>
      <c r="C2707" t="s">
        <v>272</v>
      </c>
    </row>
    <row r="2708" spans="1:3">
      <c r="A2708" t="s">
        <v>1413</v>
      </c>
      <c r="B2708" t="s">
        <v>2532</v>
      </c>
      <c r="C2708" t="s">
        <v>272</v>
      </c>
    </row>
    <row r="2709" spans="1:3">
      <c r="A2709" t="s">
        <v>740</v>
      </c>
      <c r="B2709" t="s">
        <v>2532</v>
      </c>
      <c r="C2709" t="s">
        <v>272</v>
      </c>
    </row>
    <row r="2710" spans="1:3">
      <c r="A2710" t="s">
        <v>1412</v>
      </c>
      <c r="B2710" t="s">
        <v>2532</v>
      </c>
      <c r="C2710" t="s">
        <v>272</v>
      </c>
    </row>
    <row r="2711" spans="1:3">
      <c r="A2711" t="s">
        <v>1654</v>
      </c>
      <c r="B2711" t="s">
        <v>2532</v>
      </c>
      <c r="C2711" t="s">
        <v>272</v>
      </c>
    </row>
    <row r="2712" spans="1:3">
      <c r="A2712" t="s">
        <v>539</v>
      </c>
      <c r="B2712" t="s">
        <v>2532</v>
      </c>
      <c r="C2712" t="s">
        <v>272</v>
      </c>
    </row>
    <row r="2713" spans="1:3">
      <c r="A2713" t="s">
        <v>360</v>
      </c>
      <c r="B2713" t="s">
        <v>2532</v>
      </c>
      <c r="C2713" t="s">
        <v>272</v>
      </c>
    </row>
    <row r="2714" spans="1:3">
      <c r="A2714" t="s">
        <v>1392</v>
      </c>
      <c r="B2714" t="s">
        <v>2532</v>
      </c>
      <c r="C2714" t="s">
        <v>272</v>
      </c>
    </row>
    <row r="2715" spans="1:3">
      <c r="A2715" t="s">
        <v>549</v>
      </c>
      <c r="B2715" t="s">
        <v>2532</v>
      </c>
      <c r="C2715" t="s">
        <v>272</v>
      </c>
    </row>
    <row r="2716" spans="1:3">
      <c r="A2716" t="s">
        <v>951</v>
      </c>
      <c r="B2716" t="s">
        <v>2532</v>
      </c>
      <c r="C2716" t="s">
        <v>272</v>
      </c>
    </row>
    <row r="2717" spans="1:3">
      <c r="A2717" t="s">
        <v>1316</v>
      </c>
      <c r="B2717" t="s">
        <v>2532</v>
      </c>
      <c r="C2717" t="s">
        <v>272</v>
      </c>
    </row>
    <row r="2718" spans="1:3">
      <c r="A2718" t="s">
        <v>1791</v>
      </c>
      <c r="B2718" t="s">
        <v>2532</v>
      </c>
      <c r="C2718" t="s">
        <v>272</v>
      </c>
    </row>
    <row r="2719" spans="1:3">
      <c r="A2719" t="s">
        <v>1278</v>
      </c>
      <c r="B2719" t="s">
        <v>2532</v>
      </c>
      <c r="C2719" t="s">
        <v>272</v>
      </c>
    </row>
    <row r="2720" spans="1:3">
      <c r="A2720" t="s">
        <v>576</v>
      </c>
      <c r="B2720" t="s">
        <v>2532</v>
      </c>
      <c r="C2720" t="s">
        <v>272</v>
      </c>
    </row>
    <row r="2721" spans="1:3">
      <c r="A2721" t="s">
        <v>1789</v>
      </c>
      <c r="B2721" t="s">
        <v>2532</v>
      </c>
      <c r="C2721" t="s">
        <v>272</v>
      </c>
    </row>
    <row r="2722" spans="1:3">
      <c r="A2722" t="s">
        <v>144</v>
      </c>
      <c r="B2722" t="s">
        <v>2532</v>
      </c>
      <c r="C2722" t="s">
        <v>272</v>
      </c>
    </row>
    <row r="2723" spans="1:3">
      <c r="A2723" t="s">
        <v>1773</v>
      </c>
      <c r="B2723" t="s">
        <v>2532</v>
      </c>
      <c r="C2723" t="s">
        <v>272</v>
      </c>
    </row>
    <row r="2724" spans="1:3">
      <c r="A2724" t="s">
        <v>1967</v>
      </c>
      <c r="B2724" t="s">
        <v>2532</v>
      </c>
      <c r="C2724" t="s">
        <v>272</v>
      </c>
    </row>
    <row r="2725" spans="1:3">
      <c r="A2725" t="s">
        <v>799</v>
      </c>
      <c r="B2725" t="s">
        <v>2532</v>
      </c>
      <c r="C2725" t="s">
        <v>272</v>
      </c>
    </row>
    <row r="2726" spans="1:3">
      <c r="A2726" t="s">
        <v>1266</v>
      </c>
      <c r="B2726" t="s">
        <v>2532</v>
      </c>
      <c r="C2726" t="s">
        <v>272</v>
      </c>
    </row>
    <row r="2727" spans="1:3">
      <c r="A2727" t="s">
        <v>467</v>
      </c>
      <c r="B2727" t="s">
        <v>2532</v>
      </c>
      <c r="C2727" t="s">
        <v>272</v>
      </c>
    </row>
    <row r="2728" spans="1:3">
      <c r="A2728" t="s">
        <v>740</v>
      </c>
      <c r="B2728" t="s">
        <v>2532</v>
      </c>
      <c r="C2728" t="s">
        <v>103</v>
      </c>
    </row>
    <row r="2729" spans="1:3">
      <c r="A2729" t="s">
        <v>1937</v>
      </c>
      <c r="B2729" t="s">
        <v>2532</v>
      </c>
      <c r="C2729" t="s">
        <v>103</v>
      </c>
    </row>
    <row r="2730" spans="1:3">
      <c r="A2730" t="s">
        <v>349</v>
      </c>
      <c r="B2730" t="s">
        <v>2532</v>
      </c>
      <c r="C2730" t="s">
        <v>103</v>
      </c>
    </row>
    <row r="2731" spans="1:3">
      <c r="A2731" t="s">
        <v>1725</v>
      </c>
      <c r="B2731" t="s">
        <v>2532</v>
      </c>
      <c r="C2731" t="s">
        <v>103</v>
      </c>
    </row>
    <row r="2732" spans="1:3">
      <c r="A2732" t="s">
        <v>1212</v>
      </c>
      <c r="B2732" t="s">
        <v>2532</v>
      </c>
      <c r="C2732" t="s">
        <v>103</v>
      </c>
    </row>
    <row r="2733" spans="1:3">
      <c r="A2733" t="s">
        <v>1547</v>
      </c>
      <c r="B2733" t="s">
        <v>2532</v>
      </c>
      <c r="C2733" t="s">
        <v>103</v>
      </c>
    </row>
    <row r="2734" spans="1:3">
      <c r="A2734" t="s">
        <v>619</v>
      </c>
      <c r="B2734" t="s">
        <v>2532</v>
      </c>
      <c r="C2734" t="s">
        <v>103</v>
      </c>
    </row>
    <row r="2735" spans="1:3">
      <c r="A2735" t="s">
        <v>2239</v>
      </c>
      <c r="B2735" t="s">
        <v>2532</v>
      </c>
      <c r="C2735" t="s">
        <v>103</v>
      </c>
    </row>
    <row r="2736" spans="1:3">
      <c r="A2736" t="s">
        <v>1548</v>
      </c>
      <c r="B2736" t="s">
        <v>2532</v>
      </c>
      <c r="C2736" t="s">
        <v>103</v>
      </c>
    </row>
    <row r="2737" spans="1:3">
      <c r="A2737" t="s">
        <v>1582</v>
      </c>
      <c r="B2737" t="s">
        <v>2532</v>
      </c>
      <c r="C2737" t="s">
        <v>103</v>
      </c>
    </row>
    <row r="2738" spans="1:3">
      <c r="A2738" t="s">
        <v>384</v>
      </c>
      <c r="B2738" t="s">
        <v>2532</v>
      </c>
      <c r="C2738" t="s">
        <v>2530</v>
      </c>
    </row>
    <row r="2739" spans="1:3">
      <c r="A2739" t="s">
        <v>1077</v>
      </c>
      <c r="B2739" t="s">
        <v>2532</v>
      </c>
      <c r="C2739" t="s">
        <v>2530</v>
      </c>
    </row>
    <row r="2740" spans="1:3">
      <c r="A2740" t="s">
        <v>1856</v>
      </c>
      <c r="B2740" t="s">
        <v>2532</v>
      </c>
      <c r="C2740" t="s">
        <v>2530</v>
      </c>
    </row>
    <row r="2741" spans="1:3">
      <c r="A2741" t="s">
        <v>1937</v>
      </c>
      <c r="B2741" t="s">
        <v>2532</v>
      </c>
      <c r="C2741" t="s">
        <v>2530</v>
      </c>
    </row>
    <row r="2742" spans="1:3">
      <c r="A2742" t="s">
        <v>1829</v>
      </c>
      <c r="B2742" t="s">
        <v>2532</v>
      </c>
      <c r="C2742" t="s">
        <v>2530</v>
      </c>
    </row>
    <row r="2743" spans="1:3">
      <c r="A2743" t="s">
        <v>920</v>
      </c>
      <c r="B2743" t="s">
        <v>2532</v>
      </c>
      <c r="C2743" t="s">
        <v>2530</v>
      </c>
    </row>
    <row r="2744" spans="1:3">
      <c r="A2744" t="s">
        <v>1319</v>
      </c>
      <c r="B2744" t="s">
        <v>2532</v>
      </c>
      <c r="C2744" t="s">
        <v>2530</v>
      </c>
    </row>
    <row r="2745" spans="1:3">
      <c r="A2745" t="s">
        <v>267</v>
      </c>
      <c r="B2745" t="s">
        <v>2532</v>
      </c>
      <c r="C2745" t="s">
        <v>2530</v>
      </c>
    </row>
    <row r="2746" spans="1:3">
      <c r="A2746" t="s">
        <v>740</v>
      </c>
      <c r="B2746" t="s">
        <v>2532</v>
      </c>
      <c r="C2746" t="s">
        <v>2530</v>
      </c>
    </row>
    <row r="2747" spans="1:3">
      <c r="A2747" t="s">
        <v>427</v>
      </c>
      <c r="B2747" t="s">
        <v>2532</v>
      </c>
      <c r="C2747" t="s">
        <v>2530</v>
      </c>
    </row>
    <row r="2748" spans="1:3">
      <c r="A2748" t="s">
        <v>424</v>
      </c>
      <c r="B2748" t="s">
        <v>2532</v>
      </c>
      <c r="C2748" t="s">
        <v>2530</v>
      </c>
    </row>
    <row r="2749" spans="1:3">
      <c r="A2749" t="s">
        <v>1712</v>
      </c>
      <c r="B2749" t="s">
        <v>2532</v>
      </c>
      <c r="C2749" t="s">
        <v>2530</v>
      </c>
    </row>
    <row r="2750" spans="1:3">
      <c r="A2750" t="s">
        <v>1922</v>
      </c>
      <c r="B2750" t="s">
        <v>2532</v>
      </c>
      <c r="C2750" t="s">
        <v>2530</v>
      </c>
    </row>
    <row r="2751" spans="1:3">
      <c r="A2751" t="s">
        <v>385</v>
      </c>
      <c r="B2751" t="s">
        <v>2532</v>
      </c>
      <c r="C2751" t="s">
        <v>2530</v>
      </c>
    </row>
    <row r="2752" spans="1:3">
      <c r="A2752" t="s">
        <v>1316</v>
      </c>
      <c r="B2752" t="s">
        <v>2532</v>
      </c>
      <c r="C2752" t="s">
        <v>2530</v>
      </c>
    </row>
    <row r="2753" spans="1:3">
      <c r="A2753" t="s">
        <v>1244</v>
      </c>
      <c r="B2753" t="s">
        <v>2532</v>
      </c>
      <c r="C2753" t="s">
        <v>2530</v>
      </c>
    </row>
    <row r="2754" spans="1:3">
      <c r="A2754" t="s">
        <v>478</v>
      </c>
      <c r="B2754" t="s">
        <v>2532</v>
      </c>
      <c r="C2754" t="s">
        <v>2530</v>
      </c>
    </row>
    <row r="2755" spans="1:3">
      <c r="A2755" t="s">
        <v>617</v>
      </c>
      <c r="B2755" t="s">
        <v>2532</v>
      </c>
      <c r="C2755" t="s">
        <v>2530</v>
      </c>
    </row>
    <row r="2756" spans="1:3">
      <c r="A2756" t="s">
        <v>1419</v>
      </c>
      <c r="B2756" t="s">
        <v>2532</v>
      </c>
      <c r="C2756" t="s">
        <v>2530</v>
      </c>
    </row>
    <row r="2757" spans="1:3">
      <c r="A2757" t="s">
        <v>118</v>
      </c>
      <c r="B2757" t="s">
        <v>2532</v>
      </c>
      <c r="C2757" t="s">
        <v>2530</v>
      </c>
    </row>
    <row r="2758" spans="1:3">
      <c r="A2758" t="s">
        <v>125</v>
      </c>
      <c r="B2758" t="s">
        <v>2532</v>
      </c>
      <c r="C2758" t="s">
        <v>2530</v>
      </c>
    </row>
    <row r="2759" spans="1:3">
      <c r="A2759" t="s">
        <v>1460</v>
      </c>
      <c r="B2759" t="s">
        <v>2532</v>
      </c>
      <c r="C2759" t="s">
        <v>2530</v>
      </c>
    </row>
    <row r="2760" spans="1:3">
      <c r="A2760" t="s">
        <v>121</v>
      </c>
      <c r="B2760" t="s">
        <v>2532</v>
      </c>
      <c r="C2760" t="s">
        <v>2530</v>
      </c>
    </row>
    <row r="2761" spans="1:3">
      <c r="A2761" t="s">
        <v>1346</v>
      </c>
      <c r="B2761" t="s">
        <v>2532</v>
      </c>
      <c r="C2761" t="s">
        <v>2530</v>
      </c>
    </row>
    <row r="2762" spans="1:3">
      <c r="A2762" t="s">
        <v>367</v>
      </c>
      <c r="B2762" t="s">
        <v>2532</v>
      </c>
      <c r="C2762" t="s">
        <v>2530</v>
      </c>
    </row>
    <row r="2763" spans="1:3">
      <c r="A2763" t="s">
        <v>1547</v>
      </c>
      <c r="B2763" t="s">
        <v>2532</v>
      </c>
      <c r="C2763" t="s">
        <v>2530</v>
      </c>
    </row>
    <row r="2764" spans="1:3">
      <c r="A2764" t="s">
        <v>458</v>
      </c>
      <c r="B2764" t="s">
        <v>2532</v>
      </c>
      <c r="C2764" t="s">
        <v>2530</v>
      </c>
    </row>
    <row r="2765" spans="1:3">
      <c r="A2765" t="s">
        <v>1979</v>
      </c>
      <c r="B2765" t="s">
        <v>2532</v>
      </c>
      <c r="C2765" t="s">
        <v>2530</v>
      </c>
    </row>
    <row r="2766" spans="1:3">
      <c r="A2766" t="s">
        <v>144</v>
      </c>
      <c r="B2766" t="s">
        <v>2532</v>
      </c>
      <c r="C2766" t="s">
        <v>2530</v>
      </c>
    </row>
    <row r="2767" spans="1:3">
      <c r="A2767" t="s">
        <v>589</v>
      </c>
      <c r="B2767" t="s">
        <v>2532</v>
      </c>
      <c r="C2767" t="s">
        <v>2530</v>
      </c>
    </row>
    <row r="2768" spans="1:3">
      <c r="A2768" t="s">
        <v>349</v>
      </c>
      <c r="B2768" t="s">
        <v>2532</v>
      </c>
      <c r="C2768" t="s">
        <v>2530</v>
      </c>
    </row>
    <row r="2769" spans="1:3">
      <c r="A2769" t="s">
        <v>1766</v>
      </c>
      <c r="B2769" t="s">
        <v>2532</v>
      </c>
      <c r="C2769" t="s">
        <v>2530</v>
      </c>
    </row>
    <row r="2770" spans="1:3">
      <c r="A2770" t="s">
        <v>444</v>
      </c>
      <c r="B2770" t="s">
        <v>2532</v>
      </c>
      <c r="C2770" t="s">
        <v>2530</v>
      </c>
    </row>
    <row r="2771" spans="1:3">
      <c r="A2771" t="s">
        <v>1212</v>
      </c>
      <c r="B2771" t="s">
        <v>2532</v>
      </c>
      <c r="C2771" t="s">
        <v>2530</v>
      </c>
    </row>
    <row r="2772" spans="1:3">
      <c r="A2772" t="s">
        <v>1758</v>
      </c>
      <c r="B2772" t="s">
        <v>2532</v>
      </c>
      <c r="C2772" t="s">
        <v>2530</v>
      </c>
    </row>
    <row r="2773" spans="1:3">
      <c r="A2773" t="s">
        <v>549</v>
      </c>
      <c r="B2773" t="s">
        <v>2532</v>
      </c>
      <c r="C2773" t="s">
        <v>2530</v>
      </c>
    </row>
    <row r="2774" spans="1:3">
      <c r="A2774" t="s">
        <v>1443</v>
      </c>
      <c r="B2774" t="s">
        <v>2532</v>
      </c>
      <c r="C2774" t="s">
        <v>2530</v>
      </c>
    </row>
    <row r="2775" spans="1:3">
      <c r="A2775" t="s">
        <v>1867</v>
      </c>
      <c r="B2775" t="s">
        <v>2532</v>
      </c>
      <c r="C2775" t="s">
        <v>2530</v>
      </c>
    </row>
    <row r="2776" spans="1:3">
      <c r="A2776" t="s">
        <v>601</v>
      </c>
      <c r="B2776" t="s">
        <v>2532</v>
      </c>
      <c r="C2776" t="s">
        <v>2530</v>
      </c>
    </row>
    <row r="2777" spans="1:3">
      <c r="A2777" t="s">
        <v>1586</v>
      </c>
      <c r="B2777" t="s">
        <v>2532</v>
      </c>
      <c r="C2777" t="s">
        <v>2530</v>
      </c>
    </row>
    <row r="2778" spans="1:3">
      <c r="A2778" t="s">
        <v>1857</v>
      </c>
      <c r="B2778" t="s">
        <v>2532</v>
      </c>
      <c r="C2778" t="s">
        <v>2530</v>
      </c>
    </row>
    <row r="2779" spans="1:3">
      <c r="A2779" t="s">
        <v>479</v>
      </c>
      <c r="B2779" t="s">
        <v>2532</v>
      </c>
      <c r="C2779" t="s">
        <v>2530</v>
      </c>
    </row>
    <row r="2780" spans="1:3">
      <c r="A2780" t="s">
        <v>1721</v>
      </c>
      <c r="B2780" t="s">
        <v>2532</v>
      </c>
      <c r="C2780" t="s">
        <v>2530</v>
      </c>
    </row>
    <row r="2781" spans="1:3">
      <c r="A2781" t="s">
        <v>222</v>
      </c>
      <c r="B2781" t="s">
        <v>2532</v>
      </c>
      <c r="C2781" t="s">
        <v>2530</v>
      </c>
    </row>
    <row r="2782" spans="1:3">
      <c r="A2782" t="s">
        <v>1862</v>
      </c>
      <c r="B2782" t="s">
        <v>2532</v>
      </c>
      <c r="C2782" t="s">
        <v>2530</v>
      </c>
    </row>
    <row r="2783" spans="1:3">
      <c r="A2783" t="s">
        <v>1307</v>
      </c>
      <c r="B2783" t="s">
        <v>2532</v>
      </c>
      <c r="C2783" t="s">
        <v>2530</v>
      </c>
    </row>
    <row r="2784" spans="1:3">
      <c r="A2784" t="s">
        <v>1804</v>
      </c>
      <c r="B2784" t="s">
        <v>2532</v>
      </c>
      <c r="C2784" t="s">
        <v>2530</v>
      </c>
    </row>
    <row r="2785" spans="1:3">
      <c r="A2785" t="s">
        <v>496</v>
      </c>
      <c r="B2785" t="s">
        <v>2532</v>
      </c>
      <c r="C2785" t="s">
        <v>2530</v>
      </c>
    </row>
    <row r="2786" spans="1:3">
      <c r="A2786" t="s">
        <v>680</v>
      </c>
      <c r="B2786" t="s">
        <v>2532</v>
      </c>
      <c r="C2786" t="s">
        <v>2530</v>
      </c>
    </row>
    <row r="2787" spans="1:3">
      <c r="A2787" t="s">
        <v>1317</v>
      </c>
      <c r="B2787" t="s">
        <v>2532</v>
      </c>
      <c r="C2787" t="s">
        <v>2530</v>
      </c>
    </row>
    <row r="2788" spans="1:3">
      <c r="A2788" t="s">
        <v>361</v>
      </c>
      <c r="B2788" t="s">
        <v>2532</v>
      </c>
      <c r="C2788" t="s">
        <v>2530</v>
      </c>
    </row>
    <row r="2789" spans="1:3">
      <c r="A2789" t="s">
        <v>615</v>
      </c>
      <c r="B2789" t="s">
        <v>2532</v>
      </c>
      <c r="C2789" t="s">
        <v>2530</v>
      </c>
    </row>
    <row r="2790" spans="1:3">
      <c r="A2790" t="s">
        <v>945</v>
      </c>
      <c r="B2790" t="s">
        <v>2532</v>
      </c>
      <c r="C2790" t="s">
        <v>2530</v>
      </c>
    </row>
    <row r="2791" spans="1:3">
      <c r="A2791" t="s">
        <v>1459</v>
      </c>
      <c r="B2791" t="s">
        <v>2532</v>
      </c>
      <c r="C2791" t="s">
        <v>2530</v>
      </c>
    </row>
    <row r="2792" spans="1:3">
      <c r="A2792" t="s">
        <v>363</v>
      </c>
      <c r="B2792" t="s">
        <v>2532</v>
      </c>
      <c r="C2792" t="s">
        <v>2530</v>
      </c>
    </row>
    <row r="2793" spans="1:3">
      <c r="A2793" t="s">
        <v>1277</v>
      </c>
      <c r="B2793" t="s">
        <v>2532</v>
      </c>
      <c r="C2793" t="s">
        <v>2530</v>
      </c>
    </row>
    <row r="2794" spans="1:3">
      <c r="A2794" t="s">
        <v>1532</v>
      </c>
      <c r="B2794" t="s">
        <v>2532</v>
      </c>
      <c r="C2794" t="s">
        <v>2530</v>
      </c>
    </row>
    <row r="2795" spans="1:3">
      <c r="A2795" t="s">
        <v>99</v>
      </c>
      <c r="B2795" t="s">
        <v>2532</v>
      </c>
      <c r="C2795" t="s">
        <v>2530</v>
      </c>
    </row>
    <row r="2796" spans="1:3">
      <c r="A2796" t="s">
        <v>108</v>
      </c>
      <c r="B2796" t="s">
        <v>2532</v>
      </c>
      <c r="C2796" t="s">
        <v>2530</v>
      </c>
    </row>
    <row r="2797" spans="1:3">
      <c r="A2797" t="s">
        <v>814</v>
      </c>
      <c r="B2797" t="s">
        <v>2532</v>
      </c>
      <c r="C2797" t="s">
        <v>2530</v>
      </c>
    </row>
    <row r="2798" spans="1:3">
      <c r="A2798" t="s">
        <v>832</v>
      </c>
      <c r="B2798" t="s">
        <v>2532</v>
      </c>
      <c r="C2798" t="s">
        <v>2530</v>
      </c>
    </row>
    <row r="2799" spans="1:3">
      <c r="A2799" t="s">
        <v>984</v>
      </c>
      <c r="B2799" t="s">
        <v>2532</v>
      </c>
      <c r="C2799" t="s">
        <v>2530</v>
      </c>
    </row>
    <row r="2800" spans="1:3">
      <c r="A2800" t="s">
        <v>188</v>
      </c>
      <c r="B2800" t="s">
        <v>2532</v>
      </c>
      <c r="C2800" t="s">
        <v>2530</v>
      </c>
    </row>
    <row r="2801" spans="1:3">
      <c r="A2801" t="s">
        <v>360</v>
      </c>
      <c r="B2801" t="s">
        <v>2532</v>
      </c>
      <c r="C2801" t="s">
        <v>2530</v>
      </c>
    </row>
    <row r="2802" spans="1:3">
      <c r="A2802" t="s">
        <v>679</v>
      </c>
      <c r="B2802" t="s">
        <v>2532</v>
      </c>
      <c r="C2802" t="s">
        <v>2530</v>
      </c>
    </row>
    <row r="2803" spans="1:3">
      <c r="A2803" t="s">
        <v>1104</v>
      </c>
      <c r="B2803" t="s">
        <v>2532</v>
      </c>
      <c r="C2803" t="s">
        <v>2530</v>
      </c>
    </row>
    <row r="2804" spans="1:3">
      <c r="A2804" t="s">
        <v>1528</v>
      </c>
      <c r="B2804" t="s">
        <v>2532</v>
      </c>
      <c r="C2804" t="s">
        <v>2530</v>
      </c>
    </row>
    <row r="2805" spans="1:3">
      <c r="A2805" t="s">
        <v>232</v>
      </c>
      <c r="B2805" t="s">
        <v>2532</v>
      </c>
      <c r="C2805" t="s">
        <v>2530</v>
      </c>
    </row>
    <row r="2806" spans="1:3">
      <c r="A2806" t="s">
        <v>1059</v>
      </c>
      <c r="B2806" t="s">
        <v>2532</v>
      </c>
      <c r="C2806" t="s">
        <v>2530</v>
      </c>
    </row>
    <row r="2807" spans="1:3">
      <c r="A2807" t="s">
        <v>671</v>
      </c>
      <c r="B2807" t="s">
        <v>2532</v>
      </c>
      <c r="C2807" t="s">
        <v>2530</v>
      </c>
    </row>
    <row r="2808" spans="1:3">
      <c r="A2808" t="s">
        <v>1738</v>
      </c>
      <c r="B2808" t="s">
        <v>2532</v>
      </c>
      <c r="C2808" t="s">
        <v>2530</v>
      </c>
    </row>
    <row r="2809" spans="1:3">
      <c r="A2809" t="s">
        <v>362</v>
      </c>
      <c r="B2809" t="s">
        <v>2532</v>
      </c>
      <c r="C2809" t="s">
        <v>2530</v>
      </c>
    </row>
    <row r="2810" spans="1:3">
      <c r="A2810" t="s">
        <v>464</v>
      </c>
      <c r="B2810" t="s">
        <v>2532</v>
      </c>
      <c r="C2810" t="s">
        <v>2530</v>
      </c>
    </row>
    <row r="2811" spans="1:3">
      <c r="A2811" t="s">
        <v>1053</v>
      </c>
      <c r="B2811" t="s">
        <v>2532</v>
      </c>
      <c r="C2811" t="s">
        <v>2530</v>
      </c>
    </row>
    <row r="2812" spans="1:3">
      <c r="A2812" t="s">
        <v>1232</v>
      </c>
      <c r="B2812" t="s">
        <v>2532</v>
      </c>
      <c r="C2812" t="s">
        <v>2530</v>
      </c>
    </row>
    <row r="2813" spans="1:3">
      <c r="A2813" t="s">
        <v>1286</v>
      </c>
      <c r="B2813" t="s">
        <v>2532</v>
      </c>
      <c r="C2813" t="s">
        <v>2530</v>
      </c>
    </row>
    <row r="2814" spans="1:3">
      <c r="A2814" t="s">
        <v>1365</v>
      </c>
      <c r="B2814" t="s">
        <v>2532</v>
      </c>
      <c r="C2814" t="s">
        <v>2530</v>
      </c>
    </row>
    <row r="2815" spans="1:3">
      <c r="A2815" t="s">
        <v>1539</v>
      </c>
      <c r="B2815" t="s">
        <v>2532</v>
      </c>
      <c r="C2815" t="s">
        <v>2530</v>
      </c>
    </row>
    <row r="2816" spans="1:3">
      <c r="A2816" t="s">
        <v>1848</v>
      </c>
      <c r="B2816" t="s">
        <v>2532</v>
      </c>
      <c r="C2816" t="s">
        <v>2530</v>
      </c>
    </row>
    <row r="2817" spans="1:3">
      <c r="A2817" t="s">
        <v>90</v>
      </c>
      <c r="B2817" t="s">
        <v>2532</v>
      </c>
      <c r="C2817" t="s">
        <v>2530</v>
      </c>
    </row>
    <row r="2818" spans="1:3">
      <c r="A2818" t="s">
        <v>114</v>
      </c>
      <c r="B2818" t="s">
        <v>2532</v>
      </c>
      <c r="C2818" t="s">
        <v>2530</v>
      </c>
    </row>
    <row r="2819" spans="1:3">
      <c r="A2819" t="s">
        <v>213</v>
      </c>
      <c r="B2819" t="s">
        <v>2532</v>
      </c>
      <c r="C2819" t="s">
        <v>2530</v>
      </c>
    </row>
    <row r="2820" spans="1:3">
      <c r="A2820" t="s">
        <v>380</v>
      </c>
      <c r="B2820" t="s">
        <v>2532</v>
      </c>
      <c r="C2820" t="s">
        <v>2530</v>
      </c>
    </row>
    <row r="2821" spans="1:3">
      <c r="A2821" t="s">
        <v>398</v>
      </c>
      <c r="B2821" t="s">
        <v>2532</v>
      </c>
      <c r="C2821" t="s">
        <v>2530</v>
      </c>
    </row>
    <row r="2822" spans="1:3">
      <c r="A2822" t="s">
        <v>576</v>
      </c>
      <c r="B2822" t="s">
        <v>2532</v>
      </c>
      <c r="C2822" t="s">
        <v>2530</v>
      </c>
    </row>
    <row r="2823" spans="1:3">
      <c r="A2823" t="s">
        <v>965</v>
      </c>
      <c r="B2823" t="s">
        <v>2532</v>
      </c>
      <c r="C2823" t="s">
        <v>2530</v>
      </c>
    </row>
    <row r="2824" spans="1:3">
      <c r="A2824" t="s">
        <v>1343</v>
      </c>
      <c r="B2824" t="s">
        <v>2532</v>
      </c>
      <c r="C2824" t="s">
        <v>2530</v>
      </c>
    </row>
    <row r="2825" spans="1:3">
      <c r="A2825" t="s">
        <v>1379</v>
      </c>
      <c r="B2825" t="s">
        <v>2532</v>
      </c>
      <c r="C2825" t="s">
        <v>2530</v>
      </c>
    </row>
    <row r="2826" spans="1:3">
      <c r="A2826" t="s">
        <v>1458</v>
      </c>
      <c r="B2826" t="s">
        <v>2532</v>
      </c>
      <c r="C2826" t="s">
        <v>2530</v>
      </c>
    </row>
    <row r="2827" spans="1:3">
      <c r="A2827" t="s">
        <v>1537</v>
      </c>
      <c r="B2827" t="s">
        <v>2532</v>
      </c>
      <c r="C2827" t="s">
        <v>2530</v>
      </c>
    </row>
    <row r="2828" spans="1:3">
      <c r="A2828" t="s">
        <v>1962</v>
      </c>
      <c r="B2828" t="s">
        <v>2532</v>
      </c>
      <c r="C2828" t="s">
        <v>2530</v>
      </c>
    </row>
    <row r="2829" spans="1:3">
      <c r="A2829" t="s">
        <v>1876</v>
      </c>
      <c r="B2829" t="s">
        <v>2532</v>
      </c>
      <c r="C2829" t="s">
        <v>2529</v>
      </c>
    </row>
    <row r="2830" spans="1:3">
      <c r="A2830" t="s">
        <v>1259</v>
      </c>
      <c r="B2830" t="s">
        <v>2532</v>
      </c>
      <c r="C2830" t="s">
        <v>2529</v>
      </c>
    </row>
    <row r="2831" spans="1:3">
      <c r="A2831" t="s">
        <v>58</v>
      </c>
      <c r="B2831" t="s">
        <v>2532</v>
      </c>
      <c r="C2831" t="s">
        <v>2529</v>
      </c>
    </row>
    <row r="2832" spans="1:3">
      <c r="A2832" t="s">
        <v>1863</v>
      </c>
      <c r="B2832" t="s">
        <v>2532</v>
      </c>
      <c r="C2832" t="s">
        <v>2529</v>
      </c>
    </row>
    <row r="2833" spans="1:3">
      <c r="A2833" t="s">
        <v>51</v>
      </c>
      <c r="B2833" t="s">
        <v>2532</v>
      </c>
      <c r="C2833" t="s">
        <v>2529</v>
      </c>
    </row>
    <row r="2834" spans="1:3">
      <c r="A2834" t="s">
        <v>75</v>
      </c>
      <c r="B2834" t="s">
        <v>2532</v>
      </c>
      <c r="C2834" t="s">
        <v>2529</v>
      </c>
    </row>
    <row r="2835" spans="1:3">
      <c r="A2835" t="s">
        <v>71</v>
      </c>
      <c r="B2835" t="s">
        <v>2532</v>
      </c>
      <c r="C2835" t="s">
        <v>2529</v>
      </c>
    </row>
    <row r="2836" spans="1:3">
      <c r="A2836" t="s">
        <v>53</v>
      </c>
      <c r="B2836" t="s">
        <v>2532</v>
      </c>
      <c r="C2836" t="s">
        <v>2529</v>
      </c>
    </row>
    <row r="2837" spans="1:3">
      <c r="A2837" t="s">
        <v>83</v>
      </c>
      <c r="B2837" t="s">
        <v>2532</v>
      </c>
      <c r="C2837" t="s">
        <v>2529</v>
      </c>
    </row>
    <row r="2838" spans="1:3">
      <c r="A2838" t="s">
        <v>118</v>
      </c>
      <c r="B2838" t="s">
        <v>2532</v>
      </c>
      <c r="C2838" t="s">
        <v>2529</v>
      </c>
    </row>
    <row r="2839" spans="1:3">
      <c r="A2839" t="s">
        <v>128</v>
      </c>
      <c r="B2839" t="s">
        <v>2532</v>
      </c>
      <c r="C2839" t="s">
        <v>2529</v>
      </c>
    </row>
    <row r="2840" spans="1:3">
      <c r="A2840" t="s">
        <v>136</v>
      </c>
      <c r="B2840" t="s">
        <v>2532</v>
      </c>
      <c r="C2840" t="s">
        <v>2529</v>
      </c>
    </row>
    <row r="2841" spans="1:3">
      <c r="A2841" t="s">
        <v>2240</v>
      </c>
      <c r="B2841" t="s">
        <v>2532</v>
      </c>
      <c r="C2841" t="s">
        <v>2529</v>
      </c>
    </row>
    <row r="2842" spans="1:3">
      <c r="A2842" t="s">
        <v>2241</v>
      </c>
      <c r="B2842" t="s">
        <v>2532</v>
      </c>
      <c r="C2842" t="s">
        <v>2529</v>
      </c>
    </row>
    <row r="2843" spans="1:3">
      <c r="A2843" t="s">
        <v>155</v>
      </c>
      <c r="B2843" t="s">
        <v>2532</v>
      </c>
      <c r="C2843" t="s">
        <v>2529</v>
      </c>
    </row>
    <row r="2844" spans="1:3">
      <c r="A2844" t="s">
        <v>175</v>
      </c>
      <c r="B2844" t="s">
        <v>2532</v>
      </c>
      <c r="C2844" t="s">
        <v>2529</v>
      </c>
    </row>
    <row r="2845" spans="1:3">
      <c r="A2845" t="s">
        <v>176</v>
      </c>
      <c r="B2845" t="s">
        <v>2532</v>
      </c>
      <c r="C2845" t="s">
        <v>2529</v>
      </c>
    </row>
    <row r="2846" spans="1:3">
      <c r="A2846" t="s">
        <v>55</v>
      </c>
      <c r="B2846" t="s">
        <v>2532</v>
      </c>
      <c r="C2846" t="s">
        <v>2529</v>
      </c>
    </row>
    <row r="2847" spans="1:3">
      <c r="A2847" t="s">
        <v>630</v>
      </c>
      <c r="B2847" t="s">
        <v>2532</v>
      </c>
      <c r="C2847" t="s">
        <v>2529</v>
      </c>
    </row>
    <row r="2848" spans="1:3">
      <c r="A2848" t="s">
        <v>180</v>
      </c>
      <c r="B2848" t="s">
        <v>2532</v>
      </c>
      <c r="C2848" t="s">
        <v>2529</v>
      </c>
    </row>
    <row r="2849" spans="1:3">
      <c r="A2849" t="s">
        <v>186</v>
      </c>
      <c r="B2849" t="s">
        <v>2532</v>
      </c>
      <c r="C2849" t="s">
        <v>2529</v>
      </c>
    </row>
    <row r="2850" spans="1:3">
      <c r="A2850" t="s">
        <v>193</v>
      </c>
      <c r="B2850" t="s">
        <v>2532</v>
      </c>
      <c r="C2850" t="s">
        <v>2529</v>
      </c>
    </row>
    <row r="2851" spans="1:3">
      <c r="A2851" t="s">
        <v>218</v>
      </c>
      <c r="B2851" t="s">
        <v>2532</v>
      </c>
      <c r="C2851" t="s">
        <v>2529</v>
      </c>
    </row>
    <row r="2852" spans="1:3">
      <c r="A2852" t="s">
        <v>220</v>
      </c>
      <c r="B2852" t="s">
        <v>2532</v>
      </c>
      <c r="C2852" t="s">
        <v>2529</v>
      </c>
    </row>
    <row r="2853" spans="1:3">
      <c r="A2853" t="s">
        <v>239</v>
      </c>
      <c r="B2853" t="s">
        <v>2532</v>
      </c>
      <c r="C2853" t="s">
        <v>2529</v>
      </c>
    </row>
    <row r="2854" spans="1:3">
      <c r="A2854" t="s">
        <v>240</v>
      </c>
      <c r="B2854" t="s">
        <v>2532</v>
      </c>
      <c r="C2854" t="s">
        <v>2529</v>
      </c>
    </row>
    <row r="2855" spans="1:3">
      <c r="A2855" t="s">
        <v>242</v>
      </c>
      <c r="B2855" t="s">
        <v>2532</v>
      </c>
      <c r="C2855" t="s">
        <v>2529</v>
      </c>
    </row>
    <row r="2856" spans="1:3">
      <c r="A2856" t="s">
        <v>246</v>
      </c>
      <c r="B2856" t="s">
        <v>2532</v>
      </c>
      <c r="C2856" t="s">
        <v>2529</v>
      </c>
    </row>
    <row r="2857" spans="1:3">
      <c r="A2857" t="s">
        <v>1890</v>
      </c>
      <c r="B2857" t="s">
        <v>2532</v>
      </c>
      <c r="C2857" t="s">
        <v>2529</v>
      </c>
    </row>
    <row r="2858" spans="1:3">
      <c r="A2858" t="s">
        <v>254</v>
      </c>
      <c r="B2858" t="s">
        <v>2532</v>
      </c>
      <c r="C2858" t="s">
        <v>2529</v>
      </c>
    </row>
    <row r="2859" spans="1:3">
      <c r="A2859" t="s">
        <v>273</v>
      </c>
      <c r="B2859" t="s">
        <v>2532</v>
      </c>
      <c r="C2859" t="s">
        <v>2529</v>
      </c>
    </row>
    <row r="2860" spans="1:3">
      <c r="A2860" t="s">
        <v>1850</v>
      </c>
      <c r="B2860" t="s">
        <v>2532</v>
      </c>
      <c r="C2860" t="s">
        <v>2529</v>
      </c>
    </row>
    <row r="2861" spans="1:3">
      <c r="A2861" t="s">
        <v>462</v>
      </c>
      <c r="B2861" t="s">
        <v>2532</v>
      </c>
      <c r="C2861" t="s">
        <v>2529</v>
      </c>
    </row>
    <row r="2862" spans="1:3">
      <c r="A2862" t="s">
        <v>482</v>
      </c>
      <c r="B2862" t="s">
        <v>2532</v>
      </c>
      <c r="C2862" t="s">
        <v>2529</v>
      </c>
    </row>
    <row r="2863" spans="1:3">
      <c r="A2863" t="s">
        <v>514</v>
      </c>
      <c r="B2863" t="s">
        <v>2532</v>
      </c>
      <c r="C2863" t="s">
        <v>2529</v>
      </c>
    </row>
    <row r="2864" spans="1:3">
      <c r="A2864" t="s">
        <v>539</v>
      </c>
      <c r="B2864" t="s">
        <v>2532</v>
      </c>
      <c r="C2864" t="s">
        <v>2529</v>
      </c>
    </row>
    <row r="2865" spans="1:3">
      <c r="A2865" t="s">
        <v>561</v>
      </c>
      <c r="B2865" t="s">
        <v>2532</v>
      </c>
      <c r="C2865" t="s">
        <v>2529</v>
      </c>
    </row>
    <row r="2866" spans="1:3">
      <c r="A2866" t="s">
        <v>564</v>
      </c>
      <c r="B2866" t="s">
        <v>2532</v>
      </c>
      <c r="C2866" t="s">
        <v>2529</v>
      </c>
    </row>
    <row r="2867" spans="1:3">
      <c r="A2867" t="s">
        <v>569</v>
      </c>
      <c r="B2867" t="s">
        <v>2532</v>
      </c>
      <c r="C2867" t="s">
        <v>2529</v>
      </c>
    </row>
    <row r="2868" spans="1:3">
      <c r="A2868" t="s">
        <v>48</v>
      </c>
      <c r="B2868" t="s">
        <v>2532</v>
      </c>
      <c r="C2868" t="s">
        <v>2529</v>
      </c>
    </row>
    <row r="2869" spans="1:3">
      <c r="A2869" t="s">
        <v>612</v>
      </c>
      <c r="B2869" t="s">
        <v>2532</v>
      </c>
      <c r="C2869" t="s">
        <v>2529</v>
      </c>
    </row>
    <row r="2870" spans="1:3">
      <c r="A2870" t="s">
        <v>590</v>
      </c>
      <c r="B2870" t="s">
        <v>2532</v>
      </c>
      <c r="C2870" t="s">
        <v>2529</v>
      </c>
    </row>
    <row r="2871" spans="1:3">
      <c r="A2871" t="s">
        <v>2242</v>
      </c>
      <c r="B2871" t="s">
        <v>2532</v>
      </c>
      <c r="C2871" t="s">
        <v>2529</v>
      </c>
    </row>
    <row r="2872" spans="1:3">
      <c r="A2872" t="s">
        <v>672</v>
      </c>
      <c r="B2872" t="s">
        <v>2532</v>
      </c>
      <c r="C2872" t="s">
        <v>2529</v>
      </c>
    </row>
    <row r="2873" spans="1:3">
      <c r="A2873" t="s">
        <v>683</v>
      </c>
      <c r="B2873" t="s">
        <v>2532</v>
      </c>
      <c r="C2873" t="s">
        <v>2529</v>
      </c>
    </row>
    <row r="2874" spans="1:3">
      <c r="A2874" t="s">
        <v>2243</v>
      </c>
      <c r="B2874" t="s">
        <v>2532</v>
      </c>
      <c r="C2874" t="s">
        <v>2529</v>
      </c>
    </row>
    <row r="2875" spans="1:3">
      <c r="A2875" t="s">
        <v>800</v>
      </c>
      <c r="B2875" t="s">
        <v>2532</v>
      </c>
      <c r="C2875" t="s">
        <v>2529</v>
      </c>
    </row>
    <row r="2876" spans="1:3">
      <c r="A2876" t="s">
        <v>816</v>
      </c>
      <c r="B2876" t="s">
        <v>2532</v>
      </c>
      <c r="C2876" t="s">
        <v>2529</v>
      </c>
    </row>
    <row r="2877" spans="1:3">
      <c r="A2877" t="s">
        <v>829</v>
      </c>
      <c r="B2877" t="s">
        <v>2532</v>
      </c>
      <c r="C2877" t="s">
        <v>2529</v>
      </c>
    </row>
    <row r="2878" spans="1:3">
      <c r="A2878" t="s">
        <v>856</v>
      </c>
      <c r="B2878" t="s">
        <v>2532</v>
      </c>
      <c r="C2878" t="s">
        <v>2529</v>
      </c>
    </row>
    <row r="2879" spans="1:3">
      <c r="A2879" t="s">
        <v>899</v>
      </c>
      <c r="B2879" t="s">
        <v>2532</v>
      </c>
      <c r="C2879" t="s">
        <v>2529</v>
      </c>
    </row>
    <row r="2880" spans="1:3">
      <c r="A2880" t="s">
        <v>928</v>
      </c>
      <c r="B2880" t="s">
        <v>2532</v>
      </c>
      <c r="C2880" t="s">
        <v>2529</v>
      </c>
    </row>
    <row r="2881" spans="1:3">
      <c r="A2881" t="s">
        <v>984</v>
      </c>
      <c r="B2881" t="s">
        <v>2532</v>
      </c>
      <c r="C2881" t="s">
        <v>2529</v>
      </c>
    </row>
    <row r="2882" spans="1:3">
      <c r="A2882" t="s">
        <v>1050</v>
      </c>
      <c r="B2882" t="s">
        <v>2532</v>
      </c>
      <c r="C2882" t="s">
        <v>2529</v>
      </c>
    </row>
    <row r="2883" spans="1:3">
      <c r="A2883" t="s">
        <v>1051</v>
      </c>
      <c r="B2883" t="s">
        <v>2532</v>
      </c>
      <c r="C2883" t="s">
        <v>2529</v>
      </c>
    </row>
    <row r="2884" spans="1:3">
      <c r="A2884" t="s">
        <v>1869</v>
      </c>
      <c r="B2884" t="s">
        <v>2532</v>
      </c>
      <c r="C2884" t="s">
        <v>2529</v>
      </c>
    </row>
    <row r="2885" spans="1:3">
      <c r="A2885" t="s">
        <v>2244</v>
      </c>
      <c r="B2885" t="s">
        <v>2532</v>
      </c>
      <c r="C2885" t="s">
        <v>2529</v>
      </c>
    </row>
    <row r="2886" spans="1:3">
      <c r="A2886" t="s">
        <v>1105</v>
      </c>
      <c r="B2886" t="s">
        <v>2532</v>
      </c>
      <c r="C2886" t="s">
        <v>2529</v>
      </c>
    </row>
    <row r="2887" spans="1:3">
      <c r="A2887" t="s">
        <v>1106</v>
      </c>
      <c r="B2887" t="s">
        <v>2532</v>
      </c>
      <c r="C2887" t="s">
        <v>2529</v>
      </c>
    </row>
    <row r="2888" spans="1:3">
      <c r="A2888" t="s">
        <v>1107</v>
      </c>
      <c r="B2888" t="s">
        <v>2532</v>
      </c>
      <c r="C2888" t="s">
        <v>2529</v>
      </c>
    </row>
    <row r="2889" spans="1:3">
      <c r="A2889" t="s">
        <v>1108</v>
      </c>
      <c r="B2889" t="s">
        <v>2532</v>
      </c>
      <c r="C2889" t="s">
        <v>2529</v>
      </c>
    </row>
    <row r="2890" spans="1:3">
      <c r="A2890" t="s">
        <v>1119</v>
      </c>
      <c r="B2890" t="s">
        <v>2532</v>
      </c>
      <c r="C2890" t="s">
        <v>2529</v>
      </c>
    </row>
    <row r="2891" spans="1:3">
      <c r="A2891" t="s">
        <v>1123</v>
      </c>
      <c r="B2891" t="s">
        <v>2532</v>
      </c>
      <c r="C2891" t="s">
        <v>2529</v>
      </c>
    </row>
    <row r="2892" spans="1:3">
      <c r="A2892" t="s">
        <v>1139</v>
      </c>
      <c r="B2892" t="s">
        <v>2532</v>
      </c>
      <c r="C2892" t="s">
        <v>2529</v>
      </c>
    </row>
    <row r="2893" spans="1:3">
      <c r="A2893" t="s">
        <v>2245</v>
      </c>
      <c r="B2893" t="s">
        <v>2532</v>
      </c>
      <c r="C2893" t="s">
        <v>2529</v>
      </c>
    </row>
    <row r="2894" spans="1:3">
      <c r="A2894" t="s">
        <v>1168</v>
      </c>
      <c r="B2894" t="s">
        <v>2532</v>
      </c>
      <c r="C2894" t="s">
        <v>2529</v>
      </c>
    </row>
    <row r="2895" spans="1:3">
      <c r="A2895" t="s">
        <v>2246</v>
      </c>
      <c r="B2895" t="s">
        <v>2532</v>
      </c>
      <c r="C2895" t="s">
        <v>2529</v>
      </c>
    </row>
    <row r="2896" spans="1:3">
      <c r="A2896" t="s">
        <v>1192</v>
      </c>
      <c r="B2896" t="s">
        <v>2532</v>
      </c>
      <c r="C2896" t="s">
        <v>2529</v>
      </c>
    </row>
    <row r="2897" spans="1:3">
      <c r="A2897" t="s">
        <v>1193</v>
      </c>
      <c r="B2897" t="s">
        <v>2532</v>
      </c>
      <c r="C2897" t="s">
        <v>2529</v>
      </c>
    </row>
    <row r="2898" spans="1:3">
      <c r="A2898" t="s">
        <v>1194</v>
      </c>
      <c r="B2898" t="s">
        <v>2532</v>
      </c>
      <c r="C2898" t="s">
        <v>2529</v>
      </c>
    </row>
    <row r="2899" spans="1:3">
      <c r="A2899" t="s">
        <v>1196</v>
      </c>
      <c r="B2899" t="s">
        <v>2532</v>
      </c>
      <c r="C2899" t="s">
        <v>2529</v>
      </c>
    </row>
    <row r="2900" spans="1:3">
      <c r="A2900" t="s">
        <v>1198</v>
      </c>
      <c r="B2900" t="s">
        <v>2532</v>
      </c>
      <c r="C2900" t="s">
        <v>2529</v>
      </c>
    </row>
    <row r="2901" spans="1:3">
      <c r="A2901" t="s">
        <v>1203</v>
      </c>
      <c r="B2901" t="s">
        <v>2532</v>
      </c>
      <c r="C2901" t="s">
        <v>2529</v>
      </c>
    </row>
    <row r="2902" spans="1:3">
      <c r="A2902" t="s">
        <v>1204</v>
      </c>
      <c r="B2902" t="s">
        <v>2532</v>
      </c>
      <c r="C2902" t="s">
        <v>2529</v>
      </c>
    </row>
    <row r="2903" spans="1:3">
      <c r="A2903" t="s">
        <v>1205</v>
      </c>
      <c r="B2903" t="s">
        <v>2532</v>
      </c>
      <c r="C2903" t="s">
        <v>2529</v>
      </c>
    </row>
    <row r="2904" spans="1:3">
      <c r="A2904" t="s">
        <v>1206</v>
      </c>
      <c r="B2904" t="s">
        <v>2532</v>
      </c>
      <c r="C2904" t="s">
        <v>2529</v>
      </c>
    </row>
    <row r="2905" spans="1:3">
      <c r="A2905" t="s">
        <v>1207</v>
      </c>
      <c r="B2905" t="s">
        <v>2532</v>
      </c>
      <c r="C2905" t="s">
        <v>2529</v>
      </c>
    </row>
    <row r="2906" spans="1:3">
      <c r="A2906" t="s">
        <v>1208</v>
      </c>
      <c r="B2906" t="s">
        <v>2532</v>
      </c>
      <c r="C2906" t="s">
        <v>2529</v>
      </c>
    </row>
    <row r="2907" spans="1:3">
      <c r="A2907" t="s">
        <v>1209</v>
      </c>
      <c r="B2907" t="s">
        <v>2532</v>
      </c>
      <c r="C2907" t="s">
        <v>2529</v>
      </c>
    </row>
    <row r="2908" spans="1:3">
      <c r="A2908" t="s">
        <v>1225</v>
      </c>
      <c r="B2908" t="s">
        <v>2532</v>
      </c>
      <c r="C2908" t="s">
        <v>2529</v>
      </c>
    </row>
    <row r="2909" spans="1:3">
      <c r="A2909" t="s">
        <v>1873</v>
      </c>
      <c r="B2909" t="s">
        <v>2532</v>
      </c>
      <c r="C2909" t="s">
        <v>2529</v>
      </c>
    </row>
    <row r="2910" spans="1:3">
      <c r="A2910" t="s">
        <v>2247</v>
      </c>
      <c r="B2910" t="s">
        <v>2532</v>
      </c>
      <c r="C2910" t="s">
        <v>2529</v>
      </c>
    </row>
    <row r="2911" spans="1:3">
      <c r="A2911" t="s">
        <v>179</v>
      </c>
      <c r="B2911" t="s">
        <v>2532</v>
      </c>
      <c r="C2911" t="s">
        <v>2529</v>
      </c>
    </row>
    <row r="2912" spans="1:3">
      <c r="A2912" t="s">
        <v>1311</v>
      </c>
      <c r="B2912" t="s">
        <v>2532</v>
      </c>
      <c r="C2912" t="s">
        <v>2529</v>
      </c>
    </row>
    <row r="2913" spans="1:3">
      <c r="A2913" t="s">
        <v>2248</v>
      </c>
      <c r="B2913" t="s">
        <v>2532</v>
      </c>
      <c r="C2913" t="s">
        <v>2529</v>
      </c>
    </row>
    <row r="2914" spans="1:3">
      <c r="A2914" t="s">
        <v>2249</v>
      </c>
      <c r="B2914" t="s">
        <v>2532</v>
      </c>
      <c r="C2914" t="s">
        <v>2529</v>
      </c>
    </row>
    <row r="2915" spans="1:3">
      <c r="A2915" t="s">
        <v>1330</v>
      </c>
      <c r="B2915" t="s">
        <v>2532</v>
      </c>
      <c r="C2915" t="s">
        <v>2529</v>
      </c>
    </row>
    <row r="2916" spans="1:3">
      <c r="A2916" t="s">
        <v>1331</v>
      </c>
      <c r="B2916" t="s">
        <v>2532</v>
      </c>
      <c r="C2916" t="s">
        <v>2529</v>
      </c>
    </row>
    <row r="2917" spans="1:3">
      <c r="A2917" t="s">
        <v>1332</v>
      </c>
      <c r="B2917" t="s">
        <v>2532</v>
      </c>
      <c r="C2917" t="s">
        <v>2529</v>
      </c>
    </row>
    <row r="2918" spans="1:3">
      <c r="A2918" t="s">
        <v>1350</v>
      </c>
      <c r="B2918" t="s">
        <v>2532</v>
      </c>
      <c r="C2918" t="s">
        <v>2529</v>
      </c>
    </row>
    <row r="2919" spans="1:3">
      <c r="A2919" t="s">
        <v>1385</v>
      </c>
      <c r="B2919" t="s">
        <v>2532</v>
      </c>
      <c r="C2919" t="s">
        <v>2529</v>
      </c>
    </row>
    <row r="2920" spans="1:3">
      <c r="A2920" t="s">
        <v>1392</v>
      </c>
      <c r="B2920" t="s">
        <v>2532</v>
      </c>
      <c r="C2920" t="s">
        <v>2529</v>
      </c>
    </row>
    <row r="2921" spans="1:3">
      <c r="A2921" t="s">
        <v>1493</v>
      </c>
      <c r="B2921" t="s">
        <v>2532</v>
      </c>
      <c r="C2921" t="s">
        <v>2529</v>
      </c>
    </row>
    <row r="2922" spans="1:3">
      <c r="A2922" t="s">
        <v>1494</v>
      </c>
      <c r="B2922" t="s">
        <v>2532</v>
      </c>
      <c r="C2922" t="s">
        <v>2529</v>
      </c>
    </row>
    <row r="2923" spans="1:3">
      <c r="A2923" t="s">
        <v>1495</v>
      </c>
      <c r="B2923" t="s">
        <v>2532</v>
      </c>
      <c r="C2923" t="s">
        <v>2529</v>
      </c>
    </row>
    <row r="2924" spans="1:3">
      <c r="A2924" t="s">
        <v>1496</v>
      </c>
      <c r="B2924" t="s">
        <v>2532</v>
      </c>
      <c r="C2924" t="s">
        <v>2529</v>
      </c>
    </row>
    <row r="2925" spans="1:3">
      <c r="A2925" t="s">
        <v>1500</v>
      </c>
      <c r="B2925" t="s">
        <v>2532</v>
      </c>
      <c r="C2925" t="s">
        <v>2529</v>
      </c>
    </row>
    <row r="2926" spans="1:3">
      <c r="A2926" t="s">
        <v>1501</v>
      </c>
      <c r="B2926" t="s">
        <v>2532</v>
      </c>
      <c r="C2926" t="s">
        <v>2529</v>
      </c>
    </row>
    <row r="2927" spans="1:3">
      <c r="A2927" t="s">
        <v>1503</v>
      </c>
      <c r="B2927" t="s">
        <v>2532</v>
      </c>
      <c r="C2927" t="s">
        <v>2529</v>
      </c>
    </row>
    <row r="2928" spans="1:3">
      <c r="A2928" t="s">
        <v>1506</v>
      </c>
      <c r="B2928" t="s">
        <v>2532</v>
      </c>
      <c r="C2928" t="s">
        <v>2529</v>
      </c>
    </row>
    <row r="2929" spans="1:3">
      <c r="A2929" t="s">
        <v>1507</v>
      </c>
      <c r="B2929" t="s">
        <v>2532</v>
      </c>
      <c r="C2929" t="s">
        <v>2529</v>
      </c>
    </row>
    <row r="2930" spans="1:3">
      <c r="A2930" t="s">
        <v>2250</v>
      </c>
      <c r="B2930" t="s">
        <v>2532</v>
      </c>
      <c r="C2930" t="s">
        <v>2529</v>
      </c>
    </row>
    <row r="2931" spans="1:3">
      <c r="A2931" t="s">
        <v>1539</v>
      </c>
      <c r="B2931" t="s">
        <v>2532</v>
      </c>
      <c r="C2931" t="s">
        <v>2529</v>
      </c>
    </row>
    <row r="2932" spans="1:3">
      <c r="A2932" t="s">
        <v>2251</v>
      </c>
      <c r="B2932" t="s">
        <v>2532</v>
      </c>
      <c r="C2932" t="s">
        <v>2529</v>
      </c>
    </row>
    <row r="2933" spans="1:3">
      <c r="A2933" t="s">
        <v>1631</v>
      </c>
      <c r="B2933" t="s">
        <v>2532</v>
      </c>
      <c r="C2933" t="s">
        <v>2529</v>
      </c>
    </row>
    <row r="2934" spans="1:3">
      <c r="A2934" t="s">
        <v>2252</v>
      </c>
      <c r="B2934" t="s">
        <v>2532</v>
      </c>
      <c r="C2934" t="s">
        <v>2529</v>
      </c>
    </row>
    <row r="2935" spans="1:3">
      <c r="A2935" t="s">
        <v>2253</v>
      </c>
      <c r="B2935" t="s">
        <v>2532</v>
      </c>
      <c r="C2935" t="s">
        <v>2529</v>
      </c>
    </row>
    <row r="2936" spans="1:3">
      <c r="A2936" t="s">
        <v>2254</v>
      </c>
      <c r="B2936" t="s">
        <v>2532</v>
      </c>
      <c r="C2936" t="s">
        <v>2529</v>
      </c>
    </row>
    <row r="2937" spans="1:3">
      <c r="A2937" t="s">
        <v>178</v>
      </c>
      <c r="B2937" t="s">
        <v>2532</v>
      </c>
      <c r="C2937" t="s">
        <v>2529</v>
      </c>
    </row>
    <row r="2938" spans="1:3">
      <c r="A2938" t="s">
        <v>2255</v>
      </c>
      <c r="B2938" t="s">
        <v>2532</v>
      </c>
      <c r="C2938" t="s">
        <v>2529</v>
      </c>
    </row>
    <row r="2939" spans="1:3">
      <c r="A2939" t="s">
        <v>2256</v>
      </c>
      <c r="B2939" t="s">
        <v>2532</v>
      </c>
      <c r="C2939" t="s">
        <v>2529</v>
      </c>
    </row>
    <row r="2940" spans="1:3">
      <c r="A2940" t="s">
        <v>2257</v>
      </c>
      <c r="B2940" t="s">
        <v>2532</v>
      </c>
      <c r="C2940" t="s">
        <v>2529</v>
      </c>
    </row>
    <row r="2941" spans="1:3">
      <c r="A2941" t="s">
        <v>2258</v>
      </c>
      <c r="B2941" t="s">
        <v>2532</v>
      </c>
      <c r="C2941" t="s">
        <v>2529</v>
      </c>
    </row>
    <row r="2942" spans="1:3">
      <c r="A2942" t="s">
        <v>2259</v>
      </c>
      <c r="B2942" t="s">
        <v>2532</v>
      </c>
      <c r="C2942" t="s">
        <v>2529</v>
      </c>
    </row>
    <row r="2943" spans="1:3">
      <c r="A2943" t="s">
        <v>2260</v>
      </c>
      <c r="B2943" t="s">
        <v>2532</v>
      </c>
      <c r="C2943" t="s">
        <v>2529</v>
      </c>
    </row>
    <row r="2944" spans="1:3">
      <c r="A2944" t="s">
        <v>2261</v>
      </c>
      <c r="B2944" t="s">
        <v>2532</v>
      </c>
      <c r="C2944" t="s">
        <v>2529</v>
      </c>
    </row>
    <row r="2945" spans="1:3">
      <c r="A2945" t="s">
        <v>2262</v>
      </c>
      <c r="B2945" t="s">
        <v>2532</v>
      </c>
      <c r="C2945" t="s">
        <v>2529</v>
      </c>
    </row>
    <row r="2946" spans="1:3">
      <c r="A2946" t="s">
        <v>2263</v>
      </c>
      <c r="B2946" t="s">
        <v>2532</v>
      </c>
      <c r="C2946" t="s">
        <v>2529</v>
      </c>
    </row>
    <row r="2947" spans="1:3">
      <c r="A2947" t="s">
        <v>2264</v>
      </c>
      <c r="B2947" t="s">
        <v>2532</v>
      </c>
      <c r="C2947" t="s">
        <v>2529</v>
      </c>
    </row>
    <row r="2948" spans="1:3">
      <c r="A2948" t="s">
        <v>1754</v>
      </c>
      <c r="B2948" t="s">
        <v>2532</v>
      </c>
      <c r="C2948" t="s">
        <v>2529</v>
      </c>
    </row>
    <row r="2949" spans="1:3">
      <c r="A2949" t="s">
        <v>1824</v>
      </c>
      <c r="B2949" t="s">
        <v>2532</v>
      </c>
      <c r="C2949" t="s">
        <v>2529</v>
      </c>
    </row>
    <row r="2950" spans="1:3">
      <c r="A2950" t="s">
        <v>57</v>
      </c>
      <c r="B2950" t="s">
        <v>2532</v>
      </c>
      <c r="C2950" t="s">
        <v>2529</v>
      </c>
    </row>
    <row r="2951" spans="1:3">
      <c r="A2951" t="s">
        <v>1860</v>
      </c>
      <c r="B2951" t="s">
        <v>2532</v>
      </c>
      <c r="C2951" t="s">
        <v>2529</v>
      </c>
    </row>
    <row r="2952" spans="1:3">
      <c r="A2952" t="s">
        <v>1301</v>
      </c>
      <c r="B2952" t="s">
        <v>2532</v>
      </c>
      <c r="C2952" t="s">
        <v>2529</v>
      </c>
    </row>
    <row r="2953" spans="1:3">
      <c r="A2953" t="s">
        <v>1929</v>
      </c>
      <c r="B2953" t="s">
        <v>2532</v>
      </c>
      <c r="C2953" t="s">
        <v>2529</v>
      </c>
    </row>
    <row r="2954" spans="1:3">
      <c r="A2954" t="s">
        <v>250</v>
      </c>
      <c r="B2954" t="s">
        <v>2532</v>
      </c>
      <c r="C2954" t="s">
        <v>2529</v>
      </c>
    </row>
    <row r="2955" spans="1:3">
      <c r="A2955" t="s">
        <v>1826</v>
      </c>
      <c r="B2955" t="s">
        <v>2532</v>
      </c>
      <c r="C2955" t="s">
        <v>2529</v>
      </c>
    </row>
    <row r="2956" spans="1:3">
      <c r="A2956" t="s">
        <v>2265</v>
      </c>
      <c r="B2956" t="s">
        <v>2532</v>
      </c>
      <c r="C2956" t="s">
        <v>2529</v>
      </c>
    </row>
    <row r="2957" spans="1:3">
      <c r="A2957" t="s">
        <v>1985</v>
      </c>
      <c r="B2957" t="s">
        <v>2532</v>
      </c>
      <c r="C2957" t="s">
        <v>2529</v>
      </c>
    </row>
    <row r="2958" spans="1:3">
      <c r="A2958" t="s">
        <v>346</v>
      </c>
      <c r="B2958" t="s">
        <v>2532</v>
      </c>
      <c r="C2958" t="s">
        <v>2529</v>
      </c>
    </row>
    <row r="2959" spans="1:3">
      <c r="A2959" t="s">
        <v>1903</v>
      </c>
      <c r="B2959" t="s">
        <v>2532</v>
      </c>
      <c r="C2959" t="s">
        <v>2529</v>
      </c>
    </row>
    <row r="2960" spans="1:3">
      <c r="A2960" t="s">
        <v>1905</v>
      </c>
      <c r="B2960" t="s">
        <v>2532</v>
      </c>
      <c r="C2960" t="s">
        <v>2529</v>
      </c>
    </row>
    <row r="2961" spans="1:3">
      <c r="A2961" t="s">
        <v>1906</v>
      </c>
      <c r="B2961" t="s">
        <v>2532</v>
      </c>
      <c r="C2961" t="s">
        <v>2529</v>
      </c>
    </row>
    <row r="2962" spans="1:3">
      <c r="A2962" t="s">
        <v>1912</v>
      </c>
      <c r="B2962" t="s">
        <v>2532</v>
      </c>
      <c r="C2962" t="s">
        <v>2529</v>
      </c>
    </row>
    <row r="2963" spans="1:3">
      <c r="A2963" t="s">
        <v>2266</v>
      </c>
      <c r="B2963" t="s">
        <v>2532</v>
      </c>
      <c r="C2963" t="s">
        <v>2529</v>
      </c>
    </row>
    <row r="2964" spans="1:3">
      <c r="A2964" t="s">
        <v>1937</v>
      </c>
      <c r="B2964" t="s">
        <v>2532</v>
      </c>
      <c r="C2964" t="s">
        <v>2529</v>
      </c>
    </row>
    <row r="2965" spans="1:3">
      <c r="A2965" t="s">
        <v>2267</v>
      </c>
      <c r="B2965" t="s">
        <v>2532</v>
      </c>
      <c r="C2965" t="s">
        <v>2529</v>
      </c>
    </row>
    <row r="2966" spans="1:3">
      <c r="A2966" t="s">
        <v>1958</v>
      </c>
      <c r="B2966" t="s">
        <v>2532</v>
      </c>
      <c r="C2966" t="s">
        <v>2529</v>
      </c>
    </row>
    <row r="2967" spans="1:3">
      <c r="A2967" t="s">
        <v>1960</v>
      </c>
      <c r="B2967" t="s">
        <v>2532</v>
      </c>
      <c r="C2967" t="s">
        <v>2529</v>
      </c>
    </row>
    <row r="2968" spans="1:3">
      <c r="A2968" t="s">
        <v>1962</v>
      </c>
      <c r="B2968" t="s">
        <v>2532</v>
      </c>
      <c r="C2968" t="s">
        <v>2529</v>
      </c>
    </row>
    <row r="2969" spans="1:3">
      <c r="A2969" t="s">
        <v>1963</v>
      </c>
      <c r="B2969" t="s">
        <v>2532</v>
      </c>
      <c r="C2969" t="s">
        <v>2529</v>
      </c>
    </row>
    <row r="2970" spans="1:3">
      <c r="A2970" t="s">
        <v>1970</v>
      </c>
      <c r="B2970" t="s">
        <v>2532</v>
      </c>
      <c r="C2970" t="s">
        <v>2529</v>
      </c>
    </row>
    <row r="2971" spans="1:3">
      <c r="A2971" t="s">
        <v>1983</v>
      </c>
      <c r="B2971" t="s">
        <v>2532</v>
      </c>
      <c r="C2971" t="s">
        <v>2529</v>
      </c>
    </row>
    <row r="2972" spans="1:3">
      <c r="A2972" t="s">
        <v>1893</v>
      </c>
      <c r="B2972" t="s">
        <v>2532</v>
      </c>
      <c r="C2972" t="s">
        <v>2529</v>
      </c>
    </row>
    <row r="2973" spans="1:3">
      <c r="A2973" t="s">
        <v>2268</v>
      </c>
      <c r="B2973" t="s">
        <v>2533</v>
      </c>
      <c r="C2973" t="s">
        <v>272</v>
      </c>
    </row>
    <row r="2974" spans="1:3">
      <c r="A2974" t="s">
        <v>2269</v>
      </c>
      <c r="B2974" t="s">
        <v>2533</v>
      </c>
      <c r="C2974" t="s">
        <v>272</v>
      </c>
    </row>
    <row r="2975" spans="1:3">
      <c r="A2975" t="s">
        <v>2270</v>
      </c>
      <c r="B2975" t="s">
        <v>2533</v>
      </c>
      <c r="C2975" t="s">
        <v>272</v>
      </c>
    </row>
    <row r="2976" spans="1:3">
      <c r="A2976" t="s">
        <v>2271</v>
      </c>
      <c r="B2976" t="s">
        <v>2533</v>
      </c>
      <c r="C2976" t="s">
        <v>272</v>
      </c>
    </row>
    <row r="2977" spans="1:4">
      <c r="A2977" t="s">
        <v>2272</v>
      </c>
      <c r="B2977" t="s">
        <v>2533</v>
      </c>
      <c r="C2977" t="s">
        <v>272</v>
      </c>
    </row>
    <row r="2978" spans="1:4">
      <c r="A2978" t="s">
        <v>2273</v>
      </c>
      <c r="B2978" t="s">
        <v>2533</v>
      </c>
      <c r="C2978" t="s">
        <v>272</v>
      </c>
    </row>
    <row r="2979" spans="1:4">
      <c r="A2979" t="s">
        <v>2274</v>
      </c>
      <c r="B2979" t="s">
        <v>2533</v>
      </c>
      <c r="C2979" t="s">
        <v>272</v>
      </c>
    </row>
    <row r="2980" spans="1:4">
      <c r="A2980" t="s">
        <v>1383</v>
      </c>
      <c r="B2980" t="s">
        <v>2534</v>
      </c>
      <c r="C2980" t="s">
        <v>272</v>
      </c>
      <c r="D2980" t="s">
        <v>2535</v>
      </c>
    </row>
    <row r="2981" spans="1:4">
      <c r="A2981" t="s">
        <v>2275</v>
      </c>
      <c r="B2981" t="s">
        <v>2533</v>
      </c>
      <c r="C2981" t="s">
        <v>272</v>
      </c>
    </row>
    <row r="2982" spans="1:4">
      <c r="A2982" t="s">
        <v>2276</v>
      </c>
      <c r="B2982" t="s">
        <v>2534</v>
      </c>
      <c r="C2982" t="s">
        <v>272</v>
      </c>
      <c r="D2982" t="s">
        <v>2535</v>
      </c>
    </row>
    <row r="2983" spans="1:4">
      <c r="A2983" t="s">
        <v>1629</v>
      </c>
      <c r="B2983" t="s">
        <v>2533</v>
      </c>
      <c r="C2983" t="s">
        <v>272</v>
      </c>
    </row>
    <row r="2984" spans="1:4">
      <c r="A2984" t="s">
        <v>2277</v>
      </c>
      <c r="B2984" t="s">
        <v>2534</v>
      </c>
      <c r="C2984" t="s">
        <v>272</v>
      </c>
    </row>
    <row r="2985" spans="1:4">
      <c r="A2985" t="s">
        <v>1708</v>
      </c>
      <c r="B2985" t="s">
        <v>2534</v>
      </c>
      <c r="C2985" t="s">
        <v>272</v>
      </c>
    </row>
    <row r="2986" spans="1:4">
      <c r="A2986" t="s">
        <v>2278</v>
      </c>
      <c r="B2986" t="s">
        <v>2534</v>
      </c>
      <c r="C2986" t="s">
        <v>272</v>
      </c>
    </row>
    <row r="2987" spans="1:4">
      <c r="A2987" t="s">
        <v>2279</v>
      </c>
      <c r="B2987" t="s">
        <v>2534</v>
      </c>
      <c r="C2987" t="s">
        <v>272</v>
      </c>
    </row>
    <row r="2988" spans="1:4">
      <c r="A2988" t="s">
        <v>955</v>
      </c>
      <c r="B2988" t="s">
        <v>2533</v>
      </c>
      <c r="C2988" t="s">
        <v>272</v>
      </c>
    </row>
    <row r="2989" spans="1:4">
      <c r="A2989" t="s">
        <v>2280</v>
      </c>
      <c r="B2989" t="s">
        <v>2533</v>
      </c>
      <c r="C2989" t="s">
        <v>272</v>
      </c>
    </row>
    <row r="2990" spans="1:4">
      <c r="A2990" t="s">
        <v>2281</v>
      </c>
      <c r="B2990" t="s">
        <v>2533</v>
      </c>
      <c r="C2990" t="s">
        <v>272</v>
      </c>
    </row>
    <row r="2991" spans="1:4">
      <c r="A2991" t="s">
        <v>2282</v>
      </c>
      <c r="B2991" t="s">
        <v>2533</v>
      </c>
      <c r="C2991" t="s">
        <v>272</v>
      </c>
    </row>
    <row r="2992" spans="1:4">
      <c r="A2992" t="s">
        <v>2283</v>
      </c>
      <c r="B2992" t="s">
        <v>2533</v>
      </c>
      <c r="C2992" t="s">
        <v>272</v>
      </c>
    </row>
    <row r="2993" spans="1:4">
      <c r="A2993" t="s">
        <v>2284</v>
      </c>
      <c r="B2993" t="s">
        <v>2533</v>
      </c>
      <c r="C2993" t="s">
        <v>272</v>
      </c>
    </row>
    <row r="2994" spans="1:4">
      <c r="A2994" t="s">
        <v>271</v>
      </c>
      <c r="B2994" t="s">
        <v>2533</v>
      </c>
      <c r="C2994" t="s">
        <v>272</v>
      </c>
    </row>
    <row r="2995" spans="1:4">
      <c r="A2995" t="s">
        <v>865</v>
      </c>
      <c r="B2995" t="s">
        <v>2533</v>
      </c>
      <c r="C2995" t="s">
        <v>272</v>
      </c>
    </row>
    <row r="2996" spans="1:4">
      <c r="A2996" t="s">
        <v>2285</v>
      </c>
      <c r="B2996" t="s">
        <v>2533</v>
      </c>
      <c r="C2996" t="s">
        <v>272</v>
      </c>
    </row>
    <row r="2997" spans="1:4">
      <c r="A2997" t="s">
        <v>2286</v>
      </c>
      <c r="B2997" t="s">
        <v>2534</v>
      </c>
      <c r="C2997" t="s">
        <v>272</v>
      </c>
      <c r="D2997" t="s">
        <v>2535</v>
      </c>
    </row>
    <row r="2998" spans="1:4">
      <c r="A2998" t="s">
        <v>2287</v>
      </c>
      <c r="B2998" t="s">
        <v>2533</v>
      </c>
      <c r="C2998" t="s">
        <v>272</v>
      </c>
    </row>
    <row r="2999" spans="1:4">
      <c r="A2999" t="s">
        <v>2288</v>
      </c>
      <c r="B2999" t="s">
        <v>2533</v>
      </c>
      <c r="C2999" t="s">
        <v>272</v>
      </c>
    </row>
    <row r="3000" spans="1:4">
      <c r="A3000" t="s">
        <v>2289</v>
      </c>
      <c r="B3000" t="s">
        <v>2534</v>
      </c>
      <c r="C3000" t="s">
        <v>272</v>
      </c>
    </row>
    <row r="3001" spans="1:4">
      <c r="A3001" t="s">
        <v>349</v>
      </c>
      <c r="B3001" t="s">
        <v>2533</v>
      </c>
      <c r="C3001" t="s">
        <v>272</v>
      </c>
    </row>
    <row r="3002" spans="1:4">
      <c r="A3002" t="s">
        <v>1276</v>
      </c>
      <c r="B3002" t="s">
        <v>2533</v>
      </c>
      <c r="C3002" t="s">
        <v>272</v>
      </c>
    </row>
    <row r="3003" spans="1:4">
      <c r="A3003" t="s">
        <v>2290</v>
      </c>
      <c r="B3003" t="s">
        <v>2533</v>
      </c>
      <c r="C3003" t="s">
        <v>272</v>
      </c>
    </row>
    <row r="3004" spans="1:4">
      <c r="A3004" t="s">
        <v>2291</v>
      </c>
      <c r="B3004" t="s">
        <v>2533</v>
      </c>
      <c r="C3004" t="s">
        <v>272</v>
      </c>
    </row>
    <row r="3005" spans="1:4">
      <c r="A3005" t="s">
        <v>2292</v>
      </c>
      <c r="B3005" t="s">
        <v>2533</v>
      </c>
      <c r="C3005" t="s">
        <v>272</v>
      </c>
    </row>
    <row r="3006" spans="1:4">
      <c r="A3006" t="s">
        <v>2293</v>
      </c>
      <c r="B3006" t="s">
        <v>2533</v>
      </c>
      <c r="C3006" t="s">
        <v>272</v>
      </c>
    </row>
    <row r="3007" spans="1:4">
      <c r="A3007" t="s">
        <v>2294</v>
      </c>
      <c r="B3007" t="s">
        <v>2533</v>
      </c>
      <c r="C3007" t="s">
        <v>272</v>
      </c>
    </row>
    <row r="3008" spans="1:4">
      <c r="A3008" t="s">
        <v>2295</v>
      </c>
      <c r="B3008" t="s">
        <v>2533</v>
      </c>
      <c r="C3008" t="s">
        <v>272</v>
      </c>
    </row>
    <row r="3009" spans="1:3">
      <c r="A3009" t="s">
        <v>2296</v>
      </c>
      <c r="B3009" t="s">
        <v>2533</v>
      </c>
      <c r="C3009" t="s">
        <v>272</v>
      </c>
    </row>
    <row r="3010" spans="1:3">
      <c r="A3010" t="s">
        <v>2297</v>
      </c>
      <c r="B3010" t="s">
        <v>2533</v>
      </c>
      <c r="C3010" t="s">
        <v>272</v>
      </c>
    </row>
    <row r="3011" spans="1:3">
      <c r="A3011" t="s">
        <v>2298</v>
      </c>
      <c r="B3011" t="s">
        <v>2533</v>
      </c>
      <c r="C3011" t="s">
        <v>272</v>
      </c>
    </row>
    <row r="3012" spans="1:3">
      <c r="A3012" t="s">
        <v>2299</v>
      </c>
      <c r="B3012" t="s">
        <v>2533</v>
      </c>
      <c r="C3012" t="s">
        <v>272</v>
      </c>
    </row>
    <row r="3013" spans="1:3">
      <c r="A3013" t="s">
        <v>2300</v>
      </c>
      <c r="B3013" t="s">
        <v>2533</v>
      </c>
      <c r="C3013" t="s">
        <v>272</v>
      </c>
    </row>
    <row r="3014" spans="1:3">
      <c r="A3014" t="s">
        <v>2301</v>
      </c>
      <c r="B3014" t="s">
        <v>2533</v>
      </c>
      <c r="C3014" t="s">
        <v>272</v>
      </c>
    </row>
    <row r="3015" spans="1:3">
      <c r="A3015" t="s">
        <v>2302</v>
      </c>
      <c r="B3015" t="s">
        <v>2533</v>
      </c>
      <c r="C3015" t="s">
        <v>272</v>
      </c>
    </row>
    <row r="3016" spans="1:3">
      <c r="A3016" t="s">
        <v>2303</v>
      </c>
      <c r="B3016" t="s">
        <v>2533</v>
      </c>
      <c r="C3016" t="s">
        <v>272</v>
      </c>
    </row>
    <row r="3017" spans="1:3">
      <c r="A3017" t="s">
        <v>697</v>
      </c>
      <c r="B3017" t="s">
        <v>2533</v>
      </c>
      <c r="C3017" t="s">
        <v>272</v>
      </c>
    </row>
    <row r="3018" spans="1:3">
      <c r="A3018" t="s">
        <v>2304</v>
      </c>
      <c r="B3018" t="s">
        <v>2533</v>
      </c>
      <c r="C3018" t="s">
        <v>272</v>
      </c>
    </row>
    <row r="3019" spans="1:3">
      <c r="A3019" t="s">
        <v>562</v>
      </c>
      <c r="B3019" t="s">
        <v>2533</v>
      </c>
      <c r="C3019" t="s">
        <v>272</v>
      </c>
    </row>
    <row r="3020" spans="1:3">
      <c r="A3020" t="s">
        <v>2305</v>
      </c>
      <c r="B3020" t="s">
        <v>2533</v>
      </c>
      <c r="C3020" t="s">
        <v>272</v>
      </c>
    </row>
    <row r="3021" spans="1:3">
      <c r="A3021" t="s">
        <v>2306</v>
      </c>
      <c r="B3021" t="s">
        <v>2533</v>
      </c>
      <c r="C3021" t="s">
        <v>272</v>
      </c>
    </row>
    <row r="3022" spans="1:3">
      <c r="A3022" t="s">
        <v>2307</v>
      </c>
      <c r="B3022" t="s">
        <v>2533</v>
      </c>
      <c r="C3022" t="s">
        <v>272</v>
      </c>
    </row>
    <row r="3023" spans="1:3">
      <c r="A3023" t="s">
        <v>703</v>
      </c>
      <c r="B3023" t="s">
        <v>2533</v>
      </c>
      <c r="C3023" t="s">
        <v>272</v>
      </c>
    </row>
    <row r="3024" spans="1:3">
      <c r="A3024" t="s">
        <v>2308</v>
      </c>
      <c r="B3024" t="s">
        <v>2534</v>
      </c>
      <c r="C3024" t="s">
        <v>272</v>
      </c>
    </row>
    <row r="3025" spans="1:3">
      <c r="A3025" t="s">
        <v>2310</v>
      </c>
      <c r="B3025" t="s">
        <v>2533</v>
      </c>
      <c r="C3025" t="s">
        <v>272</v>
      </c>
    </row>
    <row r="3026" spans="1:3">
      <c r="A3026" t="s">
        <v>2311</v>
      </c>
      <c r="B3026" t="s">
        <v>2533</v>
      </c>
      <c r="C3026" t="s">
        <v>272</v>
      </c>
    </row>
    <row r="3027" spans="1:3">
      <c r="A3027" t="s">
        <v>2312</v>
      </c>
      <c r="B3027" t="s">
        <v>2533</v>
      </c>
      <c r="C3027" t="s">
        <v>272</v>
      </c>
    </row>
    <row r="3028" spans="1:3">
      <c r="A3028" t="s">
        <v>2313</v>
      </c>
      <c r="B3028" t="s">
        <v>2534</v>
      </c>
      <c r="C3028" t="s">
        <v>272</v>
      </c>
    </row>
    <row r="3029" spans="1:3">
      <c r="A3029" t="s">
        <v>2314</v>
      </c>
      <c r="B3029" t="s">
        <v>2533</v>
      </c>
      <c r="C3029" t="s">
        <v>272</v>
      </c>
    </row>
    <row r="3030" spans="1:3">
      <c r="A3030" t="s">
        <v>438</v>
      </c>
      <c r="B3030" t="s">
        <v>2533</v>
      </c>
      <c r="C3030" t="s">
        <v>272</v>
      </c>
    </row>
    <row r="3031" spans="1:3">
      <c r="A3031" t="s">
        <v>2315</v>
      </c>
      <c r="B3031" t="s">
        <v>2533</v>
      </c>
      <c r="C3031" t="s">
        <v>272</v>
      </c>
    </row>
    <row r="3032" spans="1:3">
      <c r="A3032" t="s">
        <v>2316</v>
      </c>
      <c r="B3032" t="s">
        <v>2533</v>
      </c>
      <c r="C3032" t="s">
        <v>272</v>
      </c>
    </row>
    <row r="3033" spans="1:3">
      <c r="A3033" t="s">
        <v>2317</v>
      </c>
      <c r="B3033" t="s">
        <v>2533</v>
      </c>
      <c r="C3033" t="s">
        <v>272</v>
      </c>
    </row>
    <row r="3034" spans="1:3">
      <c r="A3034" t="s">
        <v>2318</v>
      </c>
      <c r="B3034" t="s">
        <v>2533</v>
      </c>
      <c r="C3034" t="s">
        <v>272</v>
      </c>
    </row>
    <row r="3035" spans="1:3">
      <c r="A3035" t="s">
        <v>2319</v>
      </c>
      <c r="B3035" t="s">
        <v>2533</v>
      </c>
      <c r="C3035" t="s">
        <v>272</v>
      </c>
    </row>
    <row r="3036" spans="1:3">
      <c r="A3036" t="s">
        <v>2320</v>
      </c>
      <c r="B3036" t="s">
        <v>2533</v>
      </c>
      <c r="C3036" t="s">
        <v>272</v>
      </c>
    </row>
    <row r="3037" spans="1:3">
      <c r="A3037" t="s">
        <v>2321</v>
      </c>
      <c r="B3037" t="s">
        <v>2533</v>
      </c>
      <c r="C3037" t="s">
        <v>272</v>
      </c>
    </row>
    <row r="3038" spans="1:3">
      <c r="A3038" t="s">
        <v>2322</v>
      </c>
      <c r="B3038" t="s">
        <v>2533</v>
      </c>
      <c r="C3038" t="s">
        <v>272</v>
      </c>
    </row>
    <row r="3039" spans="1:3">
      <c r="A3039" t="s">
        <v>2323</v>
      </c>
      <c r="B3039" t="s">
        <v>2533</v>
      </c>
      <c r="C3039" t="s">
        <v>272</v>
      </c>
    </row>
    <row r="3040" spans="1:3">
      <c r="A3040" t="s">
        <v>2324</v>
      </c>
      <c r="B3040" t="s">
        <v>2533</v>
      </c>
      <c r="C3040" t="s">
        <v>272</v>
      </c>
    </row>
    <row r="3041" spans="1:3">
      <c r="A3041" t="s">
        <v>2325</v>
      </c>
      <c r="B3041" t="s">
        <v>2533</v>
      </c>
      <c r="C3041" t="s">
        <v>272</v>
      </c>
    </row>
    <row r="3042" spans="1:3">
      <c r="A3042" t="s">
        <v>2326</v>
      </c>
      <c r="B3042" t="s">
        <v>2534</v>
      </c>
      <c r="C3042" t="s">
        <v>272</v>
      </c>
    </row>
    <row r="3043" spans="1:3">
      <c r="A3043" t="s">
        <v>2327</v>
      </c>
      <c r="B3043" t="s">
        <v>2534</v>
      </c>
      <c r="C3043" t="s">
        <v>272</v>
      </c>
    </row>
    <row r="3044" spans="1:3">
      <c r="A3044" t="s">
        <v>2328</v>
      </c>
      <c r="B3044" t="s">
        <v>2534</v>
      </c>
      <c r="C3044" t="s">
        <v>272</v>
      </c>
    </row>
    <row r="3045" spans="1:3">
      <c r="A3045" t="s">
        <v>2329</v>
      </c>
      <c r="B3045" t="s">
        <v>2533</v>
      </c>
      <c r="C3045" t="s">
        <v>272</v>
      </c>
    </row>
    <row r="3046" spans="1:3">
      <c r="A3046" t="s">
        <v>2330</v>
      </c>
      <c r="B3046" t="s">
        <v>2534</v>
      </c>
      <c r="C3046" t="s">
        <v>272</v>
      </c>
    </row>
    <row r="3047" spans="1:3">
      <c r="A3047" t="s">
        <v>2331</v>
      </c>
      <c r="B3047" t="s">
        <v>2534</v>
      </c>
      <c r="C3047" t="s">
        <v>272</v>
      </c>
    </row>
    <row r="3048" spans="1:3">
      <c r="A3048" t="s">
        <v>2332</v>
      </c>
      <c r="B3048" t="s">
        <v>2534</v>
      </c>
      <c r="C3048" t="s">
        <v>272</v>
      </c>
    </row>
    <row r="3049" spans="1:3">
      <c r="A3049" t="s">
        <v>2333</v>
      </c>
      <c r="B3049" t="s">
        <v>2534</v>
      </c>
      <c r="C3049" t="s">
        <v>272</v>
      </c>
    </row>
    <row r="3050" spans="1:3">
      <c r="A3050" t="s">
        <v>2334</v>
      </c>
      <c r="B3050" t="s">
        <v>2534</v>
      </c>
      <c r="C3050" t="s">
        <v>272</v>
      </c>
    </row>
    <row r="3051" spans="1:3">
      <c r="A3051" t="s">
        <v>2335</v>
      </c>
      <c r="B3051" t="s">
        <v>2534</v>
      </c>
      <c r="C3051" t="s">
        <v>272</v>
      </c>
    </row>
    <row r="3052" spans="1:3">
      <c r="A3052" t="s">
        <v>2336</v>
      </c>
      <c r="B3052" t="s">
        <v>2533</v>
      </c>
      <c r="C3052" t="s">
        <v>272</v>
      </c>
    </row>
    <row r="3053" spans="1:3">
      <c r="A3053" t="s">
        <v>2337</v>
      </c>
      <c r="B3053" t="s">
        <v>2534</v>
      </c>
      <c r="C3053" t="s">
        <v>272</v>
      </c>
    </row>
    <row r="3054" spans="1:3">
      <c r="A3054" t="s">
        <v>2338</v>
      </c>
      <c r="B3054" t="s">
        <v>2534</v>
      </c>
      <c r="C3054" t="s">
        <v>272</v>
      </c>
    </row>
    <row r="3055" spans="1:3">
      <c r="A3055" t="s">
        <v>2339</v>
      </c>
      <c r="B3055" t="s">
        <v>2534</v>
      </c>
      <c r="C3055" t="s">
        <v>272</v>
      </c>
    </row>
    <row r="3056" spans="1:3">
      <c r="A3056" t="s">
        <v>2340</v>
      </c>
      <c r="B3056" t="s">
        <v>2533</v>
      </c>
      <c r="C3056" t="s">
        <v>272</v>
      </c>
    </row>
    <row r="3057" spans="1:3">
      <c r="A3057" t="s">
        <v>2341</v>
      </c>
      <c r="B3057" t="s">
        <v>2533</v>
      </c>
      <c r="C3057" t="s">
        <v>272</v>
      </c>
    </row>
    <row r="3058" spans="1:3">
      <c r="A3058" t="s">
        <v>2342</v>
      </c>
      <c r="B3058" t="s">
        <v>2533</v>
      </c>
      <c r="C3058" t="s">
        <v>272</v>
      </c>
    </row>
    <row r="3059" spans="1:3">
      <c r="A3059" t="s">
        <v>2343</v>
      </c>
      <c r="B3059" t="s">
        <v>2533</v>
      </c>
      <c r="C3059" t="s">
        <v>272</v>
      </c>
    </row>
    <row r="3060" spans="1:3">
      <c r="A3060" t="s">
        <v>2344</v>
      </c>
      <c r="B3060" t="s">
        <v>2534</v>
      </c>
      <c r="C3060" t="s">
        <v>272</v>
      </c>
    </row>
    <row r="3061" spans="1:3">
      <c r="A3061" t="s">
        <v>2345</v>
      </c>
      <c r="B3061" t="s">
        <v>2533</v>
      </c>
      <c r="C3061" t="s">
        <v>272</v>
      </c>
    </row>
    <row r="3062" spans="1:3">
      <c r="A3062" t="s">
        <v>2346</v>
      </c>
      <c r="B3062" t="s">
        <v>2533</v>
      </c>
      <c r="C3062" t="s">
        <v>272</v>
      </c>
    </row>
    <row r="3063" spans="1:3">
      <c r="A3063" t="s">
        <v>2347</v>
      </c>
      <c r="B3063" t="s">
        <v>2534</v>
      </c>
      <c r="C3063" t="s">
        <v>272</v>
      </c>
    </row>
    <row r="3064" spans="1:3">
      <c r="A3064" t="s">
        <v>2348</v>
      </c>
      <c r="B3064" t="s">
        <v>2534</v>
      </c>
      <c r="C3064" t="s">
        <v>272</v>
      </c>
    </row>
    <row r="3065" spans="1:3">
      <c r="A3065" t="s">
        <v>2349</v>
      </c>
      <c r="B3065" t="s">
        <v>2533</v>
      </c>
      <c r="C3065" t="s">
        <v>272</v>
      </c>
    </row>
    <row r="3066" spans="1:3">
      <c r="A3066" t="s">
        <v>2350</v>
      </c>
      <c r="B3066" t="s">
        <v>2534</v>
      </c>
      <c r="C3066" t="s">
        <v>272</v>
      </c>
    </row>
    <row r="3067" spans="1:3">
      <c r="A3067" t="s">
        <v>2351</v>
      </c>
      <c r="B3067" t="s">
        <v>2534</v>
      </c>
      <c r="C3067" t="s">
        <v>272</v>
      </c>
    </row>
    <row r="3068" spans="1:3">
      <c r="A3068" t="s">
        <v>2352</v>
      </c>
      <c r="B3068" t="s">
        <v>2533</v>
      </c>
      <c r="C3068" t="s">
        <v>272</v>
      </c>
    </row>
    <row r="3069" spans="1:3">
      <c r="A3069" t="s">
        <v>2353</v>
      </c>
      <c r="B3069" t="s">
        <v>2534</v>
      </c>
      <c r="C3069" t="s">
        <v>272</v>
      </c>
    </row>
    <row r="3070" spans="1:3">
      <c r="A3070" t="s">
        <v>2085</v>
      </c>
      <c r="B3070" t="s">
        <v>2534</v>
      </c>
      <c r="C3070" t="s">
        <v>272</v>
      </c>
    </row>
    <row r="3071" spans="1:3">
      <c r="A3071" t="s">
        <v>2354</v>
      </c>
      <c r="B3071" t="s">
        <v>2534</v>
      </c>
      <c r="C3071" t="s">
        <v>272</v>
      </c>
    </row>
    <row r="3072" spans="1:3">
      <c r="A3072" t="s">
        <v>2355</v>
      </c>
      <c r="B3072" t="s">
        <v>2533</v>
      </c>
      <c r="C3072" t="s">
        <v>272</v>
      </c>
    </row>
    <row r="3073" spans="1:3">
      <c r="A3073" t="s">
        <v>2356</v>
      </c>
      <c r="B3073" t="s">
        <v>2534</v>
      </c>
      <c r="C3073" t="s">
        <v>272</v>
      </c>
    </row>
    <row r="3074" spans="1:3">
      <c r="A3074" t="s">
        <v>2357</v>
      </c>
      <c r="B3074" t="s">
        <v>2533</v>
      </c>
      <c r="C3074" t="s">
        <v>272</v>
      </c>
    </row>
    <row r="3075" spans="1:3">
      <c r="A3075" t="s">
        <v>1144</v>
      </c>
      <c r="B3075" t="s">
        <v>2533</v>
      </c>
      <c r="C3075" t="s">
        <v>272</v>
      </c>
    </row>
    <row r="3076" spans="1:3">
      <c r="A3076" t="s">
        <v>2358</v>
      </c>
      <c r="B3076" t="s">
        <v>2533</v>
      </c>
      <c r="C3076" t="s">
        <v>272</v>
      </c>
    </row>
    <row r="3077" spans="1:3">
      <c r="A3077" t="s">
        <v>2359</v>
      </c>
      <c r="B3077" t="s">
        <v>2533</v>
      </c>
      <c r="C3077" t="s">
        <v>272</v>
      </c>
    </row>
    <row r="3078" spans="1:3">
      <c r="A3078" t="s">
        <v>2360</v>
      </c>
      <c r="B3078" t="s">
        <v>2533</v>
      </c>
      <c r="C3078" t="s">
        <v>272</v>
      </c>
    </row>
    <row r="3079" spans="1:3">
      <c r="A3079" t="s">
        <v>2361</v>
      </c>
      <c r="B3079" t="s">
        <v>2533</v>
      </c>
      <c r="C3079" t="s">
        <v>272</v>
      </c>
    </row>
    <row r="3080" spans="1:3">
      <c r="A3080" t="s">
        <v>2362</v>
      </c>
      <c r="B3080" t="s">
        <v>2533</v>
      </c>
      <c r="C3080" t="s">
        <v>272</v>
      </c>
    </row>
    <row r="3081" spans="1:3">
      <c r="A3081" t="s">
        <v>1283</v>
      </c>
      <c r="B3081" t="s">
        <v>2533</v>
      </c>
      <c r="C3081" t="s">
        <v>272</v>
      </c>
    </row>
    <row r="3082" spans="1:3">
      <c r="A3082" t="s">
        <v>2363</v>
      </c>
      <c r="B3082" t="s">
        <v>2533</v>
      </c>
      <c r="C3082" t="s">
        <v>272</v>
      </c>
    </row>
    <row r="3083" spans="1:3">
      <c r="A3083" t="s">
        <v>2364</v>
      </c>
      <c r="B3083" t="s">
        <v>2534</v>
      </c>
      <c r="C3083" t="s">
        <v>272</v>
      </c>
    </row>
    <row r="3084" spans="1:3">
      <c r="A3084" t="s">
        <v>2365</v>
      </c>
      <c r="B3084" t="s">
        <v>2533</v>
      </c>
      <c r="C3084" t="s">
        <v>272</v>
      </c>
    </row>
    <row r="3085" spans="1:3">
      <c r="A3085" t="s">
        <v>2366</v>
      </c>
      <c r="B3085" t="s">
        <v>2533</v>
      </c>
      <c r="C3085" t="s">
        <v>272</v>
      </c>
    </row>
    <row r="3086" spans="1:3">
      <c r="A3086" t="s">
        <v>1358</v>
      </c>
      <c r="B3086" t="s">
        <v>2533</v>
      </c>
      <c r="C3086" t="s">
        <v>272</v>
      </c>
    </row>
    <row r="3087" spans="1:3">
      <c r="A3087" t="s">
        <v>2367</v>
      </c>
      <c r="B3087" t="s">
        <v>2534</v>
      </c>
      <c r="C3087" t="s">
        <v>272</v>
      </c>
    </row>
    <row r="3088" spans="1:3">
      <c r="A3088" t="s">
        <v>2368</v>
      </c>
      <c r="B3088" t="s">
        <v>2533</v>
      </c>
      <c r="C3088" t="s">
        <v>272</v>
      </c>
    </row>
    <row r="3089" spans="1:4">
      <c r="A3089" t="s">
        <v>2084</v>
      </c>
      <c r="B3089" t="s">
        <v>2534</v>
      </c>
      <c r="C3089" t="s">
        <v>272</v>
      </c>
    </row>
    <row r="3090" spans="1:4">
      <c r="A3090" t="s">
        <v>2369</v>
      </c>
      <c r="B3090" t="s">
        <v>2533</v>
      </c>
      <c r="C3090" t="s">
        <v>272</v>
      </c>
    </row>
    <row r="3091" spans="1:4">
      <c r="A3091" t="s">
        <v>2370</v>
      </c>
      <c r="B3091" t="s">
        <v>2533</v>
      </c>
      <c r="C3091" t="s">
        <v>272</v>
      </c>
    </row>
    <row r="3092" spans="1:4">
      <c r="A3092" t="s">
        <v>2371</v>
      </c>
      <c r="B3092" t="s">
        <v>2533</v>
      </c>
      <c r="C3092" t="s">
        <v>272</v>
      </c>
    </row>
    <row r="3093" spans="1:4">
      <c r="A3093" t="s">
        <v>2372</v>
      </c>
      <c r="B3093" t="s">
        <v>2533</v>
      </c>
      <c r="C3093" t="s">
        <v>272</v>
      </c>
    </row>
    <row r="3094" spans="1:4">
      <c r="A3094" t="s">
        <v>2373</v>
      </c>
      <c r="B3094" t="s">
        <v>2533</v>
      </c>
      <c r="C3094" t="s">
        <v>272</v>
      </c>
    </row>
    <row r="3095" spans="1:4">
      <c r="A3095" t="s">
        <v>2374</v>
      </c>
      <c r="B3095" t="s">
        <v>2533</v>
      </c>
      <c r="C3095" t="s">
        <v>272</v>
      </c>
    </row>
    <row r="3096" spans="1:4">
      <c r="A3096" t="s">
        <v>2375</v>
      </c>
      <c r="B3096" t="s">
        <v>2533</v>
      </c>
      <c r="C3096" t="s">
        <v>272</v>
      </c>
    </row>
    <row r="3097" spans="1:4">
      <c r="A3097" t="s">
        <v>2376</v>
      </c>
      <c r="B3097" t="s">
        <v>2534</v>
      </c>
      <c r="C3097" t="s">
        <v>272</v>
      </c>
    </row>
    <row r="3098" spans="1:4">
      <c r="A3098" t="s">
        <v>2377</v>
      </c>
      <c r="B3098" t="s">
        <v>2533</v>
      </c>
      <c r="C3098" t="s">
        <v>272</v>
      </c>
    </row>
    <row r="3099" spans="1:4">
      <c r="A3099" t="s">
        <v>2378</v>
      </c>
      <c r="B3099" t="s">
        <v>2534</v>
      </c>
      <c r="C3099" t="s">
        <v>272</v>
      </c>
      <c r="D3099" t="s">
        <v>2535</v>
      </c>
    </row>
    <row r="3100" spans="1:4">
      <c r="A3100" t="s">
        <v>1110</v>
      </c>
      <c r="B3100" t="s">
        <v>2533</v>
      </c>
      <c r="C3100" t="s">
        <v>272</v>
      </c>
    </row>
    <row r="3101" spans="1:4">
      <c r="A3101" t="s">
        <v>2379</v>
      </c>
      <c r="B3101" t="s">
        <v>2534</v>
      </c>
      <c r="C3101" t="s">
        <v>272</v>
      </c>
    </row>
    <row r="3102" spans="1:4">
      <c r="A3102" t="s">
        <v>1145</v>
      </c>
      <c r="B3102" t="s">
        <v>2533</v>
      </c>
      <c r="C3102" t="s">
        <v>272</v>
      </c>
    </row>
    <row r="3103" spans="1:4">
      <c r="A3103" t="s">
        <v>2380</v>
      </c>
      <c r="B3103" t="s">
        <v>2533</v>
      </c>
      <c r="C3103" t="s">
        <v>272</v>
      </c>
    </row>
    <row r="3104" spans="1:4">
      <c r="A3104" t="s">
        <v>2381</v>
      </c>
      <c r="B3104" t="s">
        <v>2533</v>
      </c>
      <c r="C3104" t="s">
        <v>272</v>
      </c>
    </row>
    <row r="3105" spans="1:3">
      <c r="A3105" t="s">
        <v>1146</v>
      </c>
      <c r="B3105" t="s">
        <v>2533</v>
      </c>
      <c r="C3105" t="s">
        <v>272</v>
      </c>
    </row>
    <row r="3106" spans="1:3">
      <c r="A3106" t="s">
        <v>2382</v>
      </c>
      <c r="B3106" t="s">
        <v>2533</v>
      </c>
      <c r="C3106" t="s">
        <v>272</v>
      </c>
    </row>
    <row r="3107" spans="1:3">
      <c r="A3107" t="s">
        <v>2383</v>
      </c>
      <c r="B3107" t="s">
        <v>2533</v>
      </c>
      <c r="C3107" t="s">
        <v>272</v>
      </c>
    </row>
    <row r="3108" spans="1:3">
      <c r="A3108" t="s">
        <v>2384</v>
      </c>
      <c r="B3108" t="s">
        <v>2533</v>
      </c>
      <c r="C3108" t="s">
        <v>272</v>
      </c>
    </row>
    <row r="3109" spans="1:3">
      <c r="A3109" t="s">
        <v>2385</v>
      </c>
      <c r="B3109" t="s">
        <v>2533</v>
      </c>
      <c r="C3109" t="s">
        <v>272</v>
      </c>
    </row>
    <row r="3110" spans="1:3">
      <c r="A3110" t="s">
        <v>2386</v>
      </c>
      <c r="B3110" t="s">
        <v>2533</v>
      </c>
      <c r="C3110" t="s">
        <v>272</v>
      </c>
    </row>
    <row r="3111" spans="1:3">
      <c r="A3111" t="s">
        <v>2387</v>
      </c>
      <c r="B3111" t="s">
        <v>2534</v>
      </c>
      <c r="C3111" t="s">
        <v>272</v>
      </c>
    </row>
    <row r="3112" spans="1:3">
      <c r="A3112" t="s">
        <v>2388</v>
      </c>
      <c r="B3112" t="s">
        <v>2533</v>
      </c>
      <c r="C3112" t="s">
        <v>272</v>
      </c>
    </row>
    <row r="3113" spans="1:3">
      <c r="A3113" t="s">
        <v>2389</v>
      </c>
      <c r="B3113" t="s">
        <v>2533</v>
      </c>
      <c r="C3113" t="s">
        <v>272</v>
      </c>
    </row>
    <row r="3114" spans="1:3">
      <c r="A3114" t="s">
        <v>2390</v>
      </c>
      <c r="B3114" t="s">
        <v>2533</v>
      </c>
      <c r="C3114" t="s">
        <v>272</v>
      </c>
    </row>
    <row r="3115" spans="1:3">
      <c r="A3115" t="s">
        <v>2391</v>
      </c>
      <c r="B3115" t="s">
        <v>2533</v>
      </c>
      <c r="C3115" t="s">
        <v>272</v>
      </c>
    </row>
    <row r="3116" spans="1:3">
      <c r="A3116" t="s">
        <v>2392</v>
      </c>
      <c r="B3116" t="s">
        <v>2533</v>
      </c>
      <c r="C3116" t="s">
        <v>272</v>
      </c>
    </row>
    <row r="3117" spans="1:3">
      <c r="A3117" t="s">
        <v>2393</v>
      </c>
      <c r="B3117" t="s">
        <v>2533</v>
      </c>
      <c r="C3117" t="s">
        <v>272</v>
      </c>
    </row>
    <row r="3118" spans="1:3">
      <c r="A3118" t="s">
        <v>2394</v>
      </c>
      <c r="B3118" t="s">
        <v>2533</v>
      </c>
      <c r="C3118" t="s">
        <v>272</v>
      </c>
    </row>
    <row r="3119" spans="1:3">
      <c r="A3119" t="s">
        <v>2395</v>
      </c>
      <c r="B3119" t="s">
        <v>2533</v>
      </c>
      <c r="C3119" t="s">
        <v>272</v>
      </c>
    </row>
    <row r="3120" spans="1:3">
      <c r="A3120" t="s">
        <v>1277</v>
      </c>
      <c r="B3120" t="s">
        <v>2533</v>
      </c>
      <c r="C3120" t="s">
        <v>272</v>
      </c>
    </row>
    <row r="3121" spans="1:3">
      <c r="A3121" t="s">
        <v>2396</v>
      </c>
      <c r="B3121" t="s">
        <v>2534</v>
      </c>
      <c r="C3121" t="s">
        <v>272</v>
      </c>
    </row>
    <row r="3122" spans="1:3">
      <c r="A3122" t="s">
        <v>2397</v>
      </c>
      <c r="B3122" t="s">
        <v>2534</v>
      </c>
      <c r="C3122" t="s">
        <v>272</v>
      </c>
    </row>
    <row r="3123" spans="1:3">
      <c r="A3123" t="s">
        <v>2398</v>
      </c>
      <c r="B3123" t="s">
        <v>2534</v>
      </c>
      <c r="C3123" t="s">
        <v>272</v>
      </c>
    </row>
    <row r="3124" spans="1:3">
      <c r="A3124" t="s">
        <v>2399</v>
      </c>
      <c r="B3124" t="s">
        <v>2533</v>
      </c>
      <c r="C3124" t="s">
        <v>272</v>
      </c>
    </row>
    <row r="3125" spans="1:3">
      <c r="A3125" t="s">
        <v>1064</v>
      </c>
      <c r="B3125" t="s">
        <v>2533</v>
      </c>
      <c r="C3125" t="s">
        <v>272</v>
      </c>
    </row>
    <row r="3126" spans="1:3">
      <c r="A3126" t="s">
        <v>2400</v>
      </c>
      <c r="B3126" t="s">
        <v>2533</v>
      </c>
      <c r="C3126" t="s">
        <v>272</v>
      </c>
    </row>
    <row r="3127" spans="1:3">
      <c r="A3127" t="s">
        <v>1286</v>
      </c>
      <c r="B3127" t="s">
        <v>2533</v>
      </c>
      <c r="C3127" t="s">
        <v>272</v>
      </c>
    </row>
    <row r="3128" spans="1:3">
      <c r="A3128" t="s">
        <v>2401</v>
      </c>
      <c r="B3128" t="s">
        <v>2533</v>
      </c>
      <c r="C3128" t="s">
        <v>272</v>
      </c>
    </row>
    <row r="3129" spans="1:3">
      <c r="A3129" t="s">
        <v>2402</v>
      </c>
      <c r="B3129" t="s">
        <v>2533</v>
      </c>
      <c r="C3129" t="s">
        <v>272</v>
      </c>
    </row>
    <row r="3130" spans="1:3">
      <c r="A3130" t="s">
        <v>2138</v>
      </c>
      <c r="B3130" t="s">
        <v>2533</v>
      </c>
      <c r="C3130" t="s">
        <v>272</v>
      </c>
    </row>
    <row r="3131" spans="1:3">
      <c r="A3131" t="s">
        <v>2403</v>
      </c>
      <c r="B3131" t="s">
        <v>2533</v>
      </c>
      <c r="C3131" t="s">
        <v>272</v>
      </c>
    </row>
    <row r="3132" spans="1:3">
      <c r="A3132" t="s">
        <v>2239</v>
      </c>
      <c r="B3132" t="s">
        <v>2533</v>
      </c>
      <c r="C3132" t="s">
        <v>272</v>
      </c>
    </row>
    <row r="3133" spans="1:3">
      <c r="A3133" t="s">
        <v>2404</v>
      </c>
      <c r="B3133" t="s">
        <v>2533</v>
      </c>
      <c r="C3133" t="s">
        <v>272</v>
      </c>
    </row>
    <row r="3134" spans="1:3">
      <c r="A3134" t="s">
        <v>2405</v>
      </c>
      <c r="B3134" t="s">
        <v>2533</v>
      </c>
      <c r="C3134" t="s">
        <v>272</v>
      </c>
    </row>
    <row r="3135" spans="1:3">
      <c r="A3135" t="s">
        <v>2406</v>
      </c>
      <c r="B3135" t="s">
        <v>2533</v>
      </c>
      <c r="C3135" t="s">
        <v>272</v>
      </c>
    </row>
    <row r="3136" spans="1:3">
      <c r="A3136" t="s">
        <v>2407</v>
      </c>
      <c r="B3136" t="s">
        <v>2533</v>
      </c>
      <c r="C3136" t="s">
        <v>272</v>
      </c>
    </row>
    <row r="3137" spans="1:3">
      <c r="A3137" t="s">
        <v>2408</v>
      </c>
      <c r="B3137" t="s">
        <v>2533</v>
      </c>
      <c r="C3137" t="s">
        <v>272</v>
      </c>
    </row>
    <row r="3138" spans="1:3">
      <c r="A3138" t="s">
        <v>2409</v>
      </c>
      <c r="B3138" t="s">
        <v>2533</v>
      </c>
      <c r="C3138" t="s">
        <v>272</v>
      </c>
    </row>
    <row r="3139" spans="1:3">
      <c r="A3139" t="s">
        <v>1319</v>
      </c>
      <c r="B3139" t="s">
        <v>2533</v>
      </c>
      <c r="C3139" t="s">
        <v>272</v>
      </c>
    </row>
    <row r="3140" spans="1:3">
      <c r="A3140" t="s">
        <v>2410</v>
      </c>
      <c r="B3140" t="s">
        <v>2533</v>
      </c>
      <c r="C3140" t="s">
        <v>272</v>
      </c>
    </row>
    <row r="3141" spans="1:3">
      <c r="A3141" t="s">
        <v>2411</v>
      </c>
      <c r="B3141" t="s">
        <v>2533</v>
      </c>
      <c r="C3141" t="s">
        <v>272</v>
      </c>
    </row>
    <row r="3142" spans="1:3">
      <c r="A3142" t="s">
        <v>2412</v>
      </c>
      <c r="B3142" t="s">
        <v>2533</v>
      </c>
      <c r="C3142" t="s">
        <v>272</v>
      </c>
    </row>
    <row r="3143" spans="1:3">
      <c r="A3143" t="s">
        <v>2413</v>
      </c>
      <c r="B3143" t="s">
        <v>2533</v>
      </c>
      <c r="C3143" t="s">
        <v>272</v>
      </c>
    </row>
    <row r="3144" spans="1:3">
      <c r="A3144" t="s">
        <v>2414</v>
      </c>
      <c r="B3144" t="s">
        <v>2533</v>
      </c>
      <c r="C3144" t="s">
        <v>272</v>
      </c>
    </row>
    <row r="3145" spans="1:3">
      <c r="A3145" t="s">
        <v>1343</v>
      </c>
      <c r="B3145" t="s">
        <v>2533</v>
      </c>
      <c r="C3145" t="s">
        <v>272</v>
      </c>
    </row>
    <row r="3146" spans="1:3">
      <c r="A3146" t="s">
        <v>2415</v>
      </c>
      <c r="B3146" t="s">
        <v>2533</v>
      </c>
      <c r="C3146" t="s">
        <v>272</v>
      </c>
    </row>
    <row r="3147" spans="1:3">
      <c r="A3147" t="s">
        <v>1365</v>
      </c>
      <c r="B3147" t="s">
        <v>2533</v>
      </c>
      <c r="C3147" t="s">
        <v>272</v>
      </c>
    </row>
    <row r="3148" spans="1:3">
      <c r="A3148" t="s">
        <v>2416</v>
      </c>
      <c r="B3148" t="s">
        <v>2533</v>
      </c>
      <c r="C3148" t="s">
        <v>272</v>
      </c>
    </row>
    <row r="3149" spans="1:3">
      <c r="A3149" t="s">
        <v>2417</v>
      </c>
      <c r="B3149" t="s">
        <v>2533</v>
      </c>
      <c r="C3149" t="s">
        <v>272</v>
      </c>
    </row>
    <row r="3150" spans="1:3">
      <c r="A3150" t="s">
        <v>2418</v>
      </c>
      <c r="B3150" t="s">
        <v>2533</v>
      </c>
      <c r="C3150" t="s">
        <v>272</v>
      </c>
    </row>
    <row r="3151" spans="1:3">
      <c r="A3151" t="s">
        <v>2419</v>
      </c>
      <c r="B3151" t="s">
        <v>2533</v>
      </c>
      <c r="C3151" t="s">
        <v>272</v>
      </c>
    </row>
    <row r="3152" spans="1:3">
      <c r="A3152" t="s">
        <v>2420</v>
      </c>
      <c r="B3152" t="s">
        <v>2533</v>
      </c>
      <c r="C3152" t="s">
        <v>272</v>
      </c>
    </row>
    <row r="3153" spans="1:3">
      <c r="A3153" t="s">
        <v>2421</v>
      </c>
      <c r="B3153" t="s">
        <v>2533</v>
      </c>
      <c r="C3153" t="s">
        <v>272</v>
      </c>
    </row>
    <row r="3154" spans="1:3">
      <c r="A3154" t="s">
        <v>2422</v>
      </c>
      <c r="B3154" t="s">
        <v>2533</v>
      </c>
      <c r="C3154" t="s">
        <v>272</v>
      </c>
    </row>
    <row r="3155" spans="1:3">
      <c r="A3155" t="s">
        <v>2423</v>
      </c>
      <c r="B3155" t="s">
        <v>2533</v>
      </c>
      <c r="C3155" t="s">
        <v>272</v>
      </c>
    </row>
    <row r="3156" spans="1:3">
      <c r="A3156" t="s">
        <v>2424</v>
      </c>
      <c r="B3156" t="s">
        <v>2533</v>
      </c>
      <c r="C3156" t="s">
        <v>272</v>
      </c>
    </row>
    <row r="3157" spans="1:3">
      <c r="A3157" t="s">
        <v>2425</v>
      </c>
      <c r="B3157" t="s">
        <v>2533</v>
      </c>
      <c r="C3157" t="s">
        <v>272</v>
      </c>
    </row>
    <row r="3158" spans="1:3">
      <c r="A3158" t="s">
        <v>1380</v>
      </c>
      <c r="B3158" t="s">
        <v>2533</v>
      </c>
      <c r="C3158" t="s">
        <v>272</v>
      </c>
    </row>
    <row r="3159" spans="1:3">
      <c r="A3159" t="s">
        <v>1317</v>
      </c>
      <c r="B3159" t="s">
        <v>2533</v>
      </c>
      <c r="C3159" t="s">
        <v>272</v>
      </c>
    </row>
    <row r="3160" spans="1:3">
      <c r="A3160" t="s">
        <v>1323</v>
      </c>
      <c r="B3160" t="s">
        <v>2533</v>
      </c>
      <c r="C3160" t="s">
        <v>272</v>
      </c>
    </row>
    <row r="3161" spans="1:3">
      <c r="A3161" t="s">
        <v>1388</v>
      </c>
      <c r="B3161" t="s">
        <v>2533</v>
      </c>
      <c r="C3161" t="s">
        <v>272</v>
      </c>
    </row>
    <row r="3162" spans="1:3">
      <c r="A3162" t="s">
        <v>2426</v>
      </c>
      <c r="B3162" t="s">
        <v>2533</v>
      </c>
      <c r="C3162" t="s">
        <v>272</v>
      </c>
    </row>
    <row r="3163" spans="1:3">
      <c r="A3163" t="s">
        <v>2427</v>
      </c>
      <c r="B3163" t="s">
        <v>2533</v>
      </c>
      <c r="C3163" t="s">
        <v>272</v>
      </c>
    </row>
    <row r="3164" spans="1:3">
      <c r="A3164" t="s">
        <v>2428</v>
      </c>
      <c r="B3164" t="s">
        <v>2533</v>
      </c>
      <c r="C3164" t="s">
        <v>272</v>
      </c>
    </row>
    <row r="3165" spans="1:3">
      <c r="A3165" t="s">
        <v>2429</v>
      </c>
      <c r="B3165" t="s">
        <v>2533</v>
      </c>
      <c r="C3165" t="s">
        <v>272</v>
      </c>
    </row>
    <row r="3166" spans="1:3">
      <c r="A3166" t="s">
        <v>2430</v>
      </c>
      <c r="B3166" t="s">
        <v>2533</v>
      </c>
      <c r="C3166" t="s">
        <v>272</v>
      </c>
    </row>
    <row r="3167" spans="1:3">
      <c r="A3167" t="s">
        <v>2431</v>
      </c>
      <c r="B3167" t="s">
        <v>2533</v>
      </c>
      <c r="C3167" t="s">
        <v>272</v>
      </c>
    </row>
    <row r="3168" spans="1:3">
      <c r="A3168" t="s">
        <v>2432</v>
      </c>
      <c r="B3168" t="s">
        <v>2534</v>
      </c>
      <c r="C3168" t="s">
        <v>272</v>
      </c>
    </row>
    <row r="3169" spans="1:4">
      <c r="A3169" t="s">
        <v>2433</v>
      </c>
      <c r="B3169" t="s">
        <v>2533</v>
      </c>
      <c r="C3169" t="s">
        <v>272</v>
      </c>
    </row>
    <row r="3170" spans="1:4">
      <c r="A3170" t="s">
        <v>2434</v>
      </c>
      <c r="B3170" t="s">
        <v>2533</v>
      </c>
      <c r="C3170" t="s">
        <v>272</v>
      </c>
    </row>
    <row r="3171" spans="1:4">
      <c r="A3171" t="s">
        <v>2435</v>
      </c>
      <c r="B3171" t="s">
        <v>2533</v>
      </c>
      <c r="C3171" t="s">
        <v>272</v>
      </c>
    </row>
    <row r="3172" spans="1:4">
      <c r="A3172" t="s">
        <v>1417</v>
      </c>
      <c r="B3172" t="s">
        <v>2533</v>
      </c>
      <c r="C3172" t="s">
        <v>272</v>
      </c>
    </row>
    <row r="3173" spans="1:4">
      <c r="A3173" t="s">
        <v>1419</v>
      </c>
      <c r="B3173" t="s">
        <v>2533</v>
      </c>
      <c r="C3173" t="s">
        <v>272</v>
      </c>
    </row>
    <row r="3174" spans="1:4">
      <c r="A3174" t="s">
        <v>2436</v>
      </c>
      <c r="B3174" t="s">
        <v>2533</v>
      </c>
      <c r="C3174" t="s">
        <v>272</v>
      </c>
    </row>
    <row r="3175" spans="1:4">
      <c r="A3175" t="s">
        <v>1379</v>
      </c>
      <c r="B3175" t="s">
        <v>2533</v>
      </c>
      <c r="C3175" t="s">
        <v>272</v>
      </c>
    </row>
    <row r="3176" spans="1:4">
      <c r="A3176" t="s">
        <v>2437</v>
      </c>
      <c r="B3176" t="s">
        <v>2533</v>
      </c>
      <c r="C3176" t="s">
        <v>272</v>
      </c>
    </row>
    <row r="3177" spans="1:4">
      <c r="A3177" t="s">
        <v>2438</v>
      </c>
      <c r="B3177" t="s">
        <v>2533</v>
      </c>
      <c r="C3177" t="s">
        <v>272</v>
      </c>
    </row>
    <row r="3178" spans="1:4">
      <c r="A3178" t="s">
        <v>2439</v>
      </c>
      <c r="B3178" t="s">
        <v>2533</v>
      </c>
      <c r="C3178" t="s">
        <v>272</v>
      </c>
    </row>
    <row r="3179" spans="1:4">
      <c r="A3179" t="s">
        <v>2440</v>
      </c>
      <c r="B3179" t="s">
        <v>2534</v>
      </c>
      <c r="C3179" t="s">
        <v>272</v>
      </c>
      <c r="D3179" t="s">
        <v>2535</v>
      </c>
    </row>
    <row r="3180" spans="1:4">
      <c r="A3180" t="s">
        <v>2441</v>
      </c>
      <c r="B3180" t="s">
        <v>2533</v>
      </c>
      <c r="C3180" t="s">
        <v>272</v>
      </c>
    </row>
    <row r="3181" spans="1:4">
      <c r="A3181" t="s">
        <v>1445</v>
      </c>
      <c r="B3181" t="s">
        <v>2533</v>
      </c>
      <c r="C3181" t="s">
        <v>272</v>
      </c>
    </row>
    <row r="3182" spans="1:4">
      <c r="A3182" t="s">
        <v>1399</v>
      </c>
      <c r="B3182" t="s">
        <v>2533</v>
      </c>
      <c r="C3182" t="s">
        <v>272</v>
      </c>
    </row>
    <row r="3183" spans="1:4">
      <c r="A3183" t="s">
        <v>1450</v>
      </c>
      <c r="B3183" t="s">
        <v>2533</v>
      </c>
      <c r="C3183" t="s">
        <v>272</v>
      </c>
    </row>
    <row r="3184" spans="1:4">
      <c r="A3184" t="s">
        <v>1400</v>
      </c>
      <c r="B3184" t="s">
        <v>2533</v>
      </c>
      <c r="C3184" t="s">
        <v>272</v>
      </c>
    </row>
    <row r="3185" spans="1:4">
      <c r="A3185" t="s">
        <v>1401</v>
      </c>
      <c r="B3185" t="s">
        <v>2533</v>
      </c>
      <c r="C3185" t="s">
        <v>272</v>
      </c>
    </row>
    <row r="3186" spans="1:4">
      <c r="A3186" t="s">
        <v>1402</v>
      </c>
      <c r="B3186" t="s">
        <v>2533</v>
      </c>
      <c r="C3186" t="s">
        <v>272</v>
      </c>
    </row>
    <row r="3187" spans="1:4">
      <c r="A3187" t="s">
        <v>2442</v>
      </c>
      <c r="B3187" t="s">
        <v>2533</v>
      </c>
      <c r="C3187" t="s">
        <v>272</v>
      </c>
    </row>
    <row r="3188" spans="1:4">
      <c r="A3188" t="s">
        <v>1492</v>
      </c>
      <c r="B3188" t="s">
        <v>2533</v>
      </c>
      <c r="C3188" t="s">
        <v>272</v>
      </c>
    </row>
    <row r="3189" spans="1:4">
      <c r="A3189" t="s">
        <v>2443</v>
      </c>
      <c r="B3189" t="s">
        <v>2533</v>
      </c>
      <c r="C3189" t="s">
        <v>272</v>
      </c>
    </row>
    <row r="3190" spans="1:4">
      <c r="A3190" t="s">
        <v>2444</v>
      </c>
      <c r="B3190" t="s">
        <v>2534</v>
      </c>
      <c r="C3190" t="s">
        <v>272</v>
      </c>
      <c r="D3190" t="s">
        <v>2535</v>
      </c>
    </row>
    <row r="3191" spans="1:4">
      <c r="A3191" t="s">
        <v>2445</v>
      </c>
      <c r="B3191" t="s">
        <v>2533</v>
      </c>
      <c r="C3191" t="s">
        <v>272</v>
      </c>
    </row>
    <row r="3192" spans="1:4">
      <c r="A3192" t="s">
        <v>2446</v>
      </c>
      <c r="B3192" t="s">
        <v>2533</v>
      </c>
      <c r="C3192" t="s">
        <v>272</v>
      </c>
    </row>
    <row r="3193" spans="1:4">
      <c r="A3193" t="s">
        <v>2447</v>
      </c>
      <c r="B3193" t="s">
        <v>2534</v>
      </c>
      <c r="C3193" t="s">
        <v>272</v>
      </c>
      <c r="D3193" t="s">
        <v>2535</v>
      </c>
    </row>
    <row r="3194" spans="1:4">
      <c r="A3194" t="s">
        <v>2448</v>
      </c>
      <c r="B3194" t="s">
        <v>2533</v>
      </c>
      <c r="C3194" t="s">
        <v>272</v>
      </c>
    </row>
    <row r="3195" spans="1:4">
      <c r="A3195" t="s">
        <v>2449</v>
      </c>
      <c r="B3195" t="s">
        <v>2533</v>
      </c>
      <c r="C3195" t="s">
        <v>272</v>
      </c>
    </row>
    <row r="3196" spans="1:4">
      <c r="A3196" t="s">
        <v>2450</v>
      </c>
      <c r="B3196" t="s">
        <v>2533</v>
      </c>
      <c r="C3196" t="s">
        <v>272</v>
      </c>
    </row>
    <row r="3197" spans="1:4">
      <c r="A3197" t="s">
        <v>2451</v>
      </c>
      <c r="B3197" t="s">
        <v>2533</v>
      </c>
      <c r="C3197" t="s">
        <v>272</v>
      </c>
    </row>
    <row r="3198" spans="1:4">
      <c r="A3198" t="s">
        <v>2452</v>
      </c>
      <c r="B3198" t="s">
        <v>2533</v>
      </c>
      <c r="C3198" t="s">
        <v>272</v>
      </c>
    </row>
    <row r="3199" spans="1:4">
      <c r="A3199" t="s">
        <v>2453</v>
      </c>
      <c r="B3199" t="s">
        <v>2534</v>
      </c>
      <c r="C3199" t="s">
        <v>272</v>
      </c>
    </row>
    <row r="3200" spans="1:4">
      <c r="A3200" t="s">
        <v>2454</v>
      </c>
      <c r="B3200" t="s">
        <v>2533</v>
      </c>
      <c r="C3200" t="s">
        <v>272</v>
      </c>
    </row>
    <row r="3201" spans="1:3">
      <c r="A3201" t="s">
        <v>2455</v>
      </c>
      <c r="B3201" t="s">
        <v>2533</v>
      </c>
      <c r="C3201" t="s">
        <v>272</v>
      </c>
    </row>
    <row r="3202" spans="1:3">
      <c r="A3202" t="s">
        <v>2456</v>
      </c>
      <c r="B3202" t="s">
        <v>2533</v>
      </c>
      <c r="C3202" t="s">
        <v>272</v>
      </c>
    </row>
    <row r="3203" spans="1:3">
      <c r="A3203" t="s">
        <v>2457</v>
      </c>
      <c r="B3203" t="s">
        <v>2533</v>
      </c>
      <c r="C3203" t="s">
        <v>272</v>
      </c>
    </row>
    <row r="3204" spans="1:3">
      <c r="A3204" t="s">
        <v>2458</v>
      </c>
      <c r="B3204" t="s">
        <v>2533</v>
      </c>
      <c r="C3204" t="s">
        <v>272</v>
      </c>
    </row>
    <row r="3205" spans="1:3">
      <c r="A3205" t="s">
        <v>2459</v>
      </c>
      <c r="B3205" t="s">
        <v>2533</v>
      </c>
      <c r="C3205" t="s">
        <v>272</v>
      </c>
    </row>
    <row r="3206" spans="1:3">
      <c r="A3206" t="s">
        <v>2460</v>
      </c>
      <c r="B3206" t="s">
        <v>2533</v>
      </c>
      <c r="C3206" t="s">
        <v>272</v>
      </c>
    </row>
    <row r="3207" spans="1:3">
      <c r="A3207" t="s">
        <v>1586</v>
      </c>
      <c r="B3207" t="s">
        <v>2533</v>
      </c>
      <c r="C3207" t="s">
        <v>272</v>
      </c>
    </row>
    <row r="3208" spans="1:3">
      <c r="A3208" t="s">
        <v>2461</v>
      </c>
      <c r="B3208" t="s">
        <v>2534</v>
      </c>
      <c r="C3208" t="s">
        <v>272</v>
      </c>
    </row>
    <row r="3209" spans="1:3">
      <c r="A3209" t="s">
        <v>1595</v>
      </c>
      <c r="B3209" t="s">
        <v>2533</v>
      </c>
      <c r="C3209" t="s">
        <v>272</v>
      </c>
    </row>
    <row r="3210" spans="1:3">
      <c r="A3210" t="s">
        <v>2462</v>
      </c>
      <c r="B3210" t="s">
        <v>2533</v>
      </c>
      <c r="C3210" t="s">
        <v>272</v>
      </c>
    </row>
    <row r="3211" spans="1:3">
      <c r="A3211" t="s">
        <v>2463</v>
      </c>
      <c r="B3211" t="s">
        <v>2533</v>
      </c>
      <c r="C3211" t="s">
        <v>272</v>
      </c>
    </row>
    <row r="3212" spans="1:3">
      <c r="A3212" t="s">
        <v>2464</v>
      </c>
      <c r="B3212" t="s">
        <v>2533</v>
      </c>
      <c r="C3212" t="s">
        <v>272</v>
      </c>
    </row>
    <row r="3213" spans="1:3">
      <c r="A3213" t="s">
        <v>2465</v>
      </c>
      <c r="B3213" t="s">
        <v>2533</v>
      </c>
      <c r="C3213" t="s">
        <v>272</v>
      </c>
    </row>
    <row r="3214" spans="1:3">
      <c r="A3214" t="s">
        <v>1620</v>
      </c>
      <c r="B3214" t="s">
        <v>2533</v>
      </c>
      <c r="C3214" t="s">
        <v>272</v>
      </c>
    </row>
    <row r="3215" spans="1:3">
      <c r="A3215" t="s">
        <v>2466</v>
      </c>
      <c r="B3215" t="s">
        <v>2533</v>
      </c>
      <c r="C3215" t="s">
        <v>272</v>
      </c>
    </row>
    <row r="3216" spans="1:3">
      <c r="A3216" t="s">
        <v>2467</v>
      </c>
      <c r="B3216" t="s">
        <v>2533</v>
      </c>
      <c r="C3216" t="s">
        <v>272</v>
      </c>
    </row>
    <row r="3217" spans="1:3">
      <c r="A3217" t="s">
        <v>2468</v>
      </c>
      <c r="B3217" t="s">
        <v>2533</v>
      </c>
      <c r="C3217" t="s">
        <v>272</v>
      </c>
    </row>
    <row r="3218" spans="1:3">
      <c r="A3218" t="s">
        <v>2469</v>
      </c>
      <c r="B3218" t="s">
        <v>2533</v>
      </c>
      <c r="C3218" t="s">
        <v>272</v>
      </c>
    </row>
    <row r="3219" spans="1:3">
      <c r="A3219" t="s">
        <v>2470</v>
      </c>
      <c r="B3219" t="s">
        <v>2533</v>
      </c>
      <c r="C3219" t="s">
        <v>272</v>
      </c>
    </row>
    <row r="3220" spans="1:3">
      <c r="A3220" t="s">
        <v>2471</v>
      </c>
      <c r="B3220" t="s">
        <v>2533</v>
      </c>
      <c r="C3220" t="s">
        <v>272</v>
      </c>
    </row>
    <row r="3221" spans="1:3">
      <c r="A3221" t="s">
        <v>2472</v>
      </c>
      <c r="B3221" t="s">
        <v>2533</v>
      </c>
      <c r="C3221" t="s">
        <v>272</v>
      </c>
    </row>
    <row r="3222" spans="1:3">
      <c r="A3222" t="s">
        <v>2473</v>
      </c>
      <c r="B3222" t="s">
        <v>2533</v>
      </c>
      <c r="C3222" t="s">
        <v>272</v>
      </c>
    </row>
    <row r="3223" spans="1:3">
      <c r="A3223" t="s">
        <v>2474</v>
      </c>
      <c r="B3223" t="s">
        <v>2533</v>
      </c>
      <c r="C3223" t="s">
        <v>272</v>
      </c>
    </row>
    <row r="3224" spans="1:3">
      <c r="A3224" t="s">
        <v>2475</v>
      </c>
      <c r="B3224" t="s">
        <v>2533</v>
      </c>
      <c r="C3224" t="s">
        <v>272</v>
      </c>
    </row>
    <row r="3225" spans="1:3">
      <c r="A3225" t="s">
        <v>1649</v>
      </c>
      <c r="B3225" t="s">
        <v>2533</v>
      </c>
      <c r="C3225" t="s">
        <v>272</v>
      </c>
    </row>
    <row r="3226" spans="1:3">
      <c r="A3226" t="s">
        <v>1665</v>
      </c>
      <c r="B3226" t="s">
        <v>2534</v>
      </c>
      <c r="C3226" t="s">
        <v>272</v>
      </c>
    </row>
    <row r="3227" spans="1:3">
      <c r="A3227" t="s">
        <v>2476</v>
      </c>
      <c r="B3227" t="s">
        <v>2534</v>
      </c>
      <c r="C3227" t="s">
        <v>272</v>
      </c>
    </row>
    <row r="3228" spans="1:3">
      <c r="A3228" t="s">
        <v>2477</v>
      </c>
      <c r="B3228" t="s">
        <v>2534</v>
      </c>
      <c r="C3228" t="s">
        <v>272</v>
      </c>
    </row>
    <row r="3229" spans="1:3">
      <c r="A3229" t="s">
        <v>2478</v>
      </c>
      <c r="B3229" t="s">
        <v>2534</v>
      </c>
      <c r="C3229" t="s">
        <v>272</v>
      </c>
    </row>
    <row r="3230" spans="1:3">
      <c r="A3230" t="s">
        <v>2181</v>
      </c>
      <c r="B3230" t="s">
        <v>2534</v>
      </c>
      <c r="C3230" t="s">
        <v>272</v>
      </c>
    </row>
    <row r="3231" spans="1:3">
      <c r="A3231" t="s">
        <v>2479</v>
      </c>
      <c r="B3231" t="s">
        <v>2533</v>
      </c>
      <c r="C3231" t="s">
        <v>272</v>
      </c>
    </row>
    <row r="3232" spans="1:3">
      <c r="A3232" t="s">
        <v>2480</v>
      </c>
      <c r="B3232" t="s">
        <v>2533</v>
      </c>
      <c r="C3232" t="s">
        <v>272</v>
      </c>
    </row>
    <row r="3233" spans="1:3">
      <c r="A3233" t="s">
        <v>2481</v>
      </c>
      <c r="B3233" t="s">
        <v>2534</v>
      </c>
      <c r="C3233" t="s">
        <v>272</v>
      </c>
    </row>
    <row r="3234" spans="1:3">
      <c r="A3234" t="s">
        <v>2482</v>
      </c>
      <c r="B3234" t="s">
        <v>2533</v>
      </c>
      <c r="C3234" t="s">
        <v>272</v>
      </c>
    </row>
    <row r="3235" spans="1:3">
      <c r="A3235" t="s">
        <v>2483</v>
      </c>
      <c r="B3235" t="s">
        <v>2534</v>
      </c>
      <c r="C3235" t="s">
        <v>272</v>
      </c>
    </row>
    <row r="3236" spans="1:3">
      <c r="A3236" t="s">
        <v>2484</v>
      </c>
      <c r="B3236" t="s">
        <v>2533</v>
      </c>
      <c r="C3236" t="s">
        <v>272</v>
      </c>
    </row>
    <row r="3237" spans="1:3">
      <c r="A3237" t="s">
        <v>1705</v>
      </c>
      <c r="B3237" t="s">
        <v>2533</v>
      </c>
      <c r="C3237" t="s">
        <v>272</v>
      </c>
    </row>
    <row r="3238" spans="1:3">
      <c r="A3238" t="s">
        <v>2485</v>
      </c>
      <c r="B3238" t="s">
        <v>2534</v>
      </c>
      <c r="C3238" t="s">
        <v>272</v>
      </c>
    </row>
    <row r="3239" spans="1:3">
      <c r="A3239" t="s">
        <v>406</v>
      </c>
      <c r="B3239" t="s">
        <v>2533</v>
      </c>
      <c r="C3239" t="s">
        <v>272</v>
      </c>
    </row>
    <row r="3240" spans="1:3">
      <c r="A3240" t="s">
        <v>2486</v>
      </c>
      <c r="B3240" t="s">
        <v>2533</v>
      </c>
      <c r="C3240" t="s">
        <v>272</v>
      </c>
    </row>
    <row r="3241" spans="1:3">
      <c r="A3241" t="s">
        <v>1715</v>
      </c>
      <c r="B3241" t="s">
        <v>2533</v>
      </c>
      <c r="C3241" t="s">
        <v>272</v>
      </c>
    </row>
    <row r="3242" spans="1:3">
      <c r="A3242" t="s">
        <v>1721</v>
      </c>
      <c r="B3242" t="s">
        <v>2533</v>
      </c>
      <c r="C3242" t="s">
        <v>272</v>
      </c>
    </row>
    <row r="3243" spans="1:3">
      <c r="A3243" t="s">
        <v>2487</v>
      </c>
      <c r="B3243" t="s">
        <v>2533</v>
      </c>
      <c r="C3243" t="s">
        <v>272</v>
      </c>
    </row>
    <row r="3244" spans="1:3">
      <c r="A3244" t="s">
        <v>2488</v>
      </c>
      <c r="B3244" t="s">
        <v>2533</v>
      </c>
      <c r="C3244" t="s">
        <v>272</v>
      </c>
    </row>
    <row r="3245" spans="1:3">
      <c r="A3245" t="s">
        <v>2489</v>
      </c>
      <c r="B3245" t="s">
        <v>2533</v>
      </c>
      <c r="C3245" t="s">
        <v>272</v>
      </c>
    </row>
    <row r="3246" spans="1:3">
      <c r="A3246" t="s">
        <v>1743</v>
      </c>
      <c r="B3246" t="s">
        <v>2533</v>
      </c>
      <c r="C3246" t="s">
        <v>272</v>
      </c>
    </row>
    <row r="3247" spans="1:3">
      <c r="A3247" t="s">
        <v>2490</v>
      </c>
      <c r="B3247" t="s">
        <v>2533</v>
      </c>
      <c r="C3247" t="s">
        <v>272</v>
      </c>
    </row>
    <row r="3248" spans="1:3">
      <c r="A3248" t="s">
        <v>2491</v>
      </c>
      <c r="B3248" t="s">
        <v>2533</v>
      </c>
      <c r="C3248" t="s">
        <v>272</v>
      </c>
    </row>
    <row r="3249" spans="1:4">
      <c r="A3249" t="s">
        <v>2492</v>
      </c>
      <c r="B3249" t="s">
        <v>2533</v>
      </c>
      <c r="C3249" t="s">
        <v>272</v>
      </c>
    </row>
    <row r="3250" spans="1:4">
      <c r="A3250" t="s">
        <v>2493</v>
      </c>
      <c r="B3250" t="s">
        <v>2533</v>
      </c>
      <c r="C3250" t="s">
        <v>272</v>
      </c>
    </row>
    <row r="3251" spans="1:4">
      <c r="A3251" t="s">
        <v>2494</v>
      </c>
      <c r="B3251" t="s">
        <v>2533</v>
      </c>
      <c r="C3251" t="s">
        <v>272</v>
      </c>
    </row>
    <row r="3252" spans="1:4">
      <c r="A3252" t="s">
        <v>2495</v>
      </c>
      <c r="B3252" t="s">
        <v>2533</v>
      </c>
      <c r="C3252" t="s">
        <v>272</v>
      </c>
    </row>
    <row r="3253" spans="1:4">
      <c r="A3253" t="s">
        <v>2496</v>
      </c>
      <c r="B3253" t="s">
        <v>2533</v>
      </c>
      <c r="C3253" t="s">
        <v>272</v>
      </c>
    </row>
    <row r="3254" spans="1:4">
      <c r="A3254" t="s">
        <v>2497</v>
      </c>
      <c r="B3254" t="s">
        <v>2533</v>
      </c>
      <c r="C3254" t="s">
        <v>272</v>
      </c>
    </row>
    <row r="3255" spans="1:4">
      <c r="A3255" t="s">
        <v>2498</v>
      </c>
      <c r="B3255" t="s">
        <v>2533</v>
      </c>
      <c r="C3255" t="s">
        <v>272</v>
      </c>
    </row>
    <row r="3256" spans="1:4">
      <c r="A3256" t="s">
        <v>2499</v>
      </c>
      <c r="B3256" t="s">
        <v>2533</v>
      </c>
      <c r="C3256" t="s">
        <v>272</v>
      </c>
    </row>
    <row r="3257" spans="1:4">
      <c r="A3257" t="s">
        <v>415</v>
      </c>
      <c r="B3257" t="s">
        <v>2533</v>
      </c>
      <c r="C3257" t="s">
        <v>272</v>
      </c>
    </row>
    <row r="3258" spans="1:4">
      <c r="A3258" t="s">
        <v>441</v>
      </c>
      <c r="B3258" t="s">
        <v>2533</v>
      </c>
      <c r="C3258" t="s">
        <v>272</v>
      </c>
    </row>
    <row r="3259" spans="1:4">
      <c r="A3259" t="s">
        <v>2500</v>
      </c>
      <c r="B3259" t="s">
        <v>2533</v>
      </c>
      <c r="C3259" t="s">
        <v>272</v>
      </c>
    </row>
    <row r="3260" spans="1:4">
      <c r="A3260" t="s">
        <v>479</v>
      </c>
      <c r="B3260" t="s">
        <v>2533</v>
      </c>
      <c r="C3260" t="s">
        <v>272</v>
      </c>
    </row>
    <row r="3261" spans="1:4">
      <c r="A3261" t="s">
        <v>2501</v>
      </c>
      <c r="B3261" t="s">
        <v>2534</v>
      </c>
      <c r="C3261" t="s">
        <v>272</v>
      </c>
    </row>
    <row r="3262" spans="1:4">
      <c r="A3262" t="s">
        <v>2502</v>
      </c>
      <c r="B3262" t="s">
        <v>2534</v>
      </c>
      <c r="C3262" t="s">
        <v>272</v>
      </c>
    </row>
    <row r="3263" spans="1:4">
      <c r="A3263" t="s">
        <v>2503</v>
      </c>
      <c r="B3263" t="s">
        <v>2534</v>
      </c>
      <c r="C3263" t="s">
        <v>272</v>
      </c>
      <c r="D3263" t="s">
        <v>2535</v>
      </c>
    </row>
    <row r="3264" spans="1:4">
      <c r="A3264" t="s">
        <v>2504</v>
      </c>
      <c r="B3264" t="s">
        <v>2534</v>
      </c>
      <c r="C3264" t="s">
        <v>272</v>
      </c>
      <c r="D3264" t="s">
        <v>2535</v>
      </c>
    </row>
    <row r="3265" spans="1:4">
      <c r="A3265" t="s">
        <v>2505</v>
      </c>
      <c r="B3265" t="s">
        <v>2533</v>
      </c>
      <c r="C3265" t="s">
        <v>272</v>
      </c>
    </row>
    <row r="3266" spans="1:4">
      <c r="A3266" t="s">
        <v>2506</v>
      </c>
      <c r="B3266" t="s">
        <v>2533</v>
      </c>
      <c r="C3266" t="s">
        <v>272</v>
      </c>
    </row>
    <row r="3267" spans="1:4">
      <c r="A3267" t="s">
        <v>2507</v>
      </c>
      <c r="B3267" t="s">
        <v>2534</v>
      </c>
      <c r="C3267" t="s">
        <v>272</v>
      </c>
      <c r="D3267" t="s">
        <v>2535</v>
      </c>
    </row>
    <row r="3268" spans="1:4">
      <c r="A3268" t="s">
        <v>2508</v>
      </c>
      <c r="B3268" t="s">
        <v>2534</v>
      </c>
      <c r="C3268" t="s">
        <v>272</v>
      </c>
      <c r="D3268" t="s">
        <v>2535</v>
      </c>
    </row>
    <row r="3269" spans="1:4">
      <c r="A3269" t="s">
        <v>2509</v>
      </c>
      <c r="B3269" t="s">
        <v>2533</v>
      </c>
      <c r="C3269" t="s">
        <v>272</v>
      </c>
    </row>
    <row r="3270" spans="1:4">
      <c r="A3270" t="s">
        <v>2510</v>
      </c>
      <c r="B3270" t="s">
        <v>2534</v>
      </c>
      <c r="C3270" t="s">
        <v>272</v>
      </c>
      <c r="D3270" t="s">
        <v>2535</v>
      </c>
    </row>
    <row r="3271" spans="1:4">
      <c r="A3271" t="s">
        <v>2511</v>
      </c>
      <c r="B3271" t="s">
        <v>2533</v>
      </c>
      <c r="C3271" t="s">
        <v>272</v>
      </c>
    </row>
    <row r="3272" spans="1:4">
      <c r="A3272" t="s">
        <v>2512</v>
      </c>
      <c r="B3272" t="s">
        <v>2534</v>
      </c>
      <c r="C3272" t="s">
        <v>272</v>
      </c>
      <c r="D3272" t="s">
        <v>2535</v>
      </c>
    </row>
    <row r="3273" spans="1:4">
      <c r="A3273" t="s">
        <v>2513</v>
      </c>
      <c r="B3273" t="s">
        <v>2534</v>
      </c>
      <c r="C3273" t="s">
        <v>272</v>
      </c>
      <c r="D3273" t="s">
        <v>2535</v>
      </c>
    </row>
    <row r="3274" spans="1:4">
      <c r="A3274" t="s">
        <v>2514</v>
      </c>
      <c r="B3274" t="s">
        <v>2534</v>
      </c>
      <c r="C3274" t="s">
        <v>272</v>
      </c>
      <c r="D3274" t="s">
        <v>2535</v>
      </c>
    </row>
    <row r="3275" spans="1:4">
      <c r="A3275" t="s">
        <v>2515</v>
      </c>
      <c r="B3275" t="s">
        <v>2534</v>
      </c>
      <c r="C3275" t="s">
        <v>272</v>
      </c>
      <c r="D3275" t="s">
        <v>2535</v>
      </c>
    </row>
    <row r="3276" spans="1:4">
      <c r="A3276" t="s">
        <v>2516</v>
      </c>
      <c r="B3276" t="s">
        <v>2534</v>
      </c>
      <c r="C3276" t="s">
        <v>272</v>
      </c>
      <c r="D3276" t="s">
        <v>2535</v>
      </c>
    </row>
    <row r="3277" spans="1:4">
      <c r="A3277" t="s">
        <v>2517</v>
      </c>
      <c r="B3277" t="s">
        <v>2534</v>
      </c>
      <c r="C3277" t="s">
        <v>272</v>
      </c>
      <c r="D3277" t="s">
        <v>2535</v>
      </c>
    </row>
    <row r="3278" spans="1:4">
      <c r="A3278" t="s">
        <v>2518</v>
      </c>
      <c r="B3278" t="s">
        <v>2534</v>
      </c>
      <c r="C3278" t="s">
        <v>272</v>
      </c>
    </row>
    <row r="3279" spans="1:4">
      <c r="A3279" t="s">
        <v>2519</v>
      </c>
      <c r="B3279" t="s">
        <v>2533</v>
      </c>
      <c r="C3279" t="s">
        <v>272</v>
      </c>
    </row>
    <row r="3280" spans="1:4">
      <c r="A3280" t="s">
        <v>2520</v>
      </c>
      <c r="B3280" t="s">
        <v>2534</v>
      </c>
      <c r="C3280" t="s">
        <v>272</v>
      </c>
    </row>
    <row r="3281" spans="1:3">
      <c r="A3281" t="s">
        <v>2524</v>
      </c>
      <c r="B3281" t="s">
        <v>2533</v>
      </c>
      <c r="C3281" t="s">
        <v>272</v>
      </c>
    </row>
    <row r="3282" spans="1:3">
      <c r="A3282" t="s">
        <v>1946</v>
      </c>
      <c r="B3282" t="s">
        <v>2533</v>
      </c>
      <c r="C3282" t="s">
        <v>272</v>
      </c>
    </row>
    <row r="3283" spans="1:3">
      <c r="A3283" t="s">
        <v>2224</v>
      </c>
      <c r="B3283" t="s">
        <v>2533</v>
      </c>
      <c r="C3283" t="s">
        <v>272</v>
      </c>
    </row>
    <row r="3284" spans="1:3">
      <c r="A3284" t="s">
        <v>1979</v>
      </c>
      <c r="B3284" t="s">
        <v>2533</v>
      </c>
      <c r="C3284" t="s">
        <v>272</v>
      </c>
    </row>
    <row r="3285" spans="1:3">
      <c r="A3285" t="s">
        <v>2228</v>
      </c>
      <c r="B3285" t="s">
        <v>2533</v>
      </c>
      <c r="C3285" t="s">
        <v>272</v>
      </c>
    </row>
    <row r="3286" spans="1:3">
      <c r="A3286" t="s">
        <v>1990</v>
      </c>
      <c r="B3286" t="s">
        <v>2533</v>
      </c>
      <c r="C3286" t="s">
        <v>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492C-3D1F-4797-A1D4-F1D9855EE6FD}">
  <dimension ref="A1:B2453"/>
  <sheetViews>
    <sheetView workbookViewId="0"/>
  </sheetViews>
  <sheetFormatPr defaultRowHeight="14.45"/>
  <cols>
    <col min="1" max="1" width="16.42578125" customWidth="1"/>
    <col min="2" max="2" width="31.42578125" customWidth="1"/>
  </cols>
  <sheetData>
    <row r="1" spans="1:2">
      <c r="A1" s="2" t="s">
        <v>13</v>
      </c>
      <c r="B1" t="str" cm="1">
        <f t="array" ref="B1">_xlfn.TEXTJOIN(", ", TRUE, IF('Caps per iRap'!$A$2:$A$19587=A1, 'Caps per iRap'!$B$2:$B$19587, ""))</f>
        <v>24, 16, 44, 40, 31, 71</v>
      </c>
    </row>
    <row r="2" spans="1:2">
      <c r="A2" s="2" t="s">
        <v>26</v>
      </c>
      <c r="B2" t="str" cm="1">
        <f t="array" ref="B2">_xlfn.TEXTJOIN(", ", TRUE, IF('Caps per iRap'!$A$2:$A$19587=A2, 'Caps per iRap'!$B$2:$B$19587, ""))</f>
        <v>24, 16, 44, 40, 71</v>
      </c>
    </row>
    <row r="3" spans="1:2">
      <c r="A3" s="2" t="s">
        <v>27</v>
      </c>
      <c r="B3" t="str" cm="1">
        <f t="array" ref="B3">_xlfn.TEXTJOIN(", ", TRUE, IF('Caps per iRap'!$A$2:$A$19587=A3, 'Caps per iRap'!$B$2:$B$19587, ""))</f>
        <v>24, 47, 30, 44, 40</v>
      </c>
    </row>
    <row r="4" spans="1:2">
      <c r="A4" s="2" t="s">
        <v>34</v>
      </c>
      <c r="B4" t="str" cm="1">
        <f t="array" ref="B4">_xlfn.TEXTJOIN(", ", TRUE, IF('Caps per iRap'!$A$2:$A$19587=A4, 'Caps per iRap'!$B$2:$B$19587, ""))</f>
        <v>24, 47</v>
      </c>
    </row>
    <row r="5" spans="1:2">
      <c r="A5" s="2" t="s">
        <v>35</v>
      </c>
      <c r="B5" t="str" cm="1">
        <f t="array" ref="B5">_xlfn.TEXTJOIN(", ", TRUE, IF('Caps per iRap'!$A$2:$A$19587=A5, 'Caps per iRap'!$B$2:$B$19587, ""))</f>
        <v>0, 47, 40</v>
      </c>
    </row>
    <row r="6" spans="1:2">
      <c r="A6" s="2" t="s">
        <v>36</v>
      </c>
      <c r="B6" t="str" cm="1">
        <f t="array" ref="B6">_xlfn.TEXTJOIN(", ", TRUE, IF('Caps per iRap'!$A$2:$A$19587=A6, 'Caps per iRap'!$B$2:$B$19587, ""))</f>
        <v>44, 31, 37</v>
      </c>
    </row>
    <row r="7" spans="1:2">
      <c r="A7" s="2" t="s">
        <v>39</v>
      </c>
      <c r="B7" t="str" cm="1">
        <f t="array" ref="B7">_xlfn.TEXTJOIN(", ", TRUE, IF('Caps per iRap'!$A$2:$A$19587=A7, 'Caps per iRap'!$B$2:$B$19587, ""))</f>
        <v>32, 24, 16, 18, 44, 40, 71</v>
      </c>
    </row>
    <row r="8" spans="1:2">
      <c r="A8" s="2" t="s">
        <v>46</v>
      </c>
      <c r="B8" t="str" cm="1">
        <f t="array" ref="B8">_xlfn.TEXTJOIN(", ", TRUE, IF('Caps per iRap'!$A$2:$A$19587=A8, 'Caps per iRap'!$B$2:$B$19587, ""))</f>
        <v>24, 16, 47, 18, 40</v>
      </c>
    </row>
    <row r="9" spans="1:2">
      <c r="A9" s="2" t="s">
        <v>47</v>
      </c>
      <c r="B9" t="str" cm="1">
        <f t="array" ref="B9">_xlfn.TEXTJOIN(", ", TRUE, IF('Caps per iRap'!$A$2:$A$19587=A9, 'Caps per iRap'!$B$2:$B$19587, ""))</f>
        <v>24, 47, 37</v>
      </c>
    </row>
    <row r="10" spans="1:2">
      <c r="A10" s="2" t="s">
        <v>48</v>
      </c>
      <c r="B10" t="str" cm="1">
        <f t="array" ref="B10">_xlfn.TEXTJOIN(", ", TRUE, IF('Caps per iRap'!$A$2:$A$19587=A10, 'Caps per iRap'!$B$2:$B$19587, ""))</f>
        <v>0</v>
      </c>
    </row>
    <row r="11" spans="1:2">
      <c r="A11" s="2" t="s">
        <v>49</v>
      </c>
      <c r="B11" t="str" cm="1">
        <f t="array" ref="B11">_xlfn.TEXTJOIN(", ", TRUE, IF('Caps per iRap'!$A$2:$A$19587=A11, 'Caps per iRap'!$B$2:$B$19587, ""))</f>
        <v>32, 18, 44, 31, 37</v>
      </c>
    </row>
    <row r="12" spans="1:2">
      <c r="A12" s="2" t="s">
        <v>50</v>
      </c>
      <c r="B12" t="str" cm="1">
        <f t="array" ref="B12">_xlfn.TEXTJOIN(", ", TRUE, IF('Caps per iRap'!$A$2:$A$19587=A12, 'Caps per iRap'!$B$2:$B$19587, ""))</f>
        <v>24, 47, 40</v>
      </c>
    </row>
    <row r="13" spans="1:2">
      <c r="A13" s="2" t="s">
        <v>51</v>
      </c>
      <c r="B13" t="str" cm="1">
        <f t="array" ref="B13">_xlfn.TEXTJOIN(", ", TRUE, IF('Caps per iRap'!$A$2:$A$19587=A13, 'Caps per iRap'!$B$2:$B$19587, ""))</f>
        <v>0, 24, 16, 47, 40, 20</v>
      </c>
    </row>
    <row r="14" spans="1:2">
      <c r="A14" s="2" t="s">
        <v>53</v>
      </c>
      <c r="B14" t="str" cm="1">
        <f t="array" ref="B14">_xlfn.TEXTJOIN(", ", TRUE, IF('Caps per iRap'!$A$2:$A$19587=A14, 'Caps per iRap'!$B$2:$B$19587, ""))</f>
        <v>47, 44, 40</v>
      </c>
    </row>
    <row r="15" spans="1:2">
      <c r="A15" s="2" t="s">
        <v>54</v>
      </c>
      <c r="B15" t="str" cm="1">
        <f t="array" ref="B15">_xlfn.TEXTJOIN(", ", TRUE, IF('Caps per iRap'!$A$2:$A$19587=A15, 'Caps per iRap'!$B$2:$B$19587, ""))</f>
        <v>47, 44, 40, 20</v>
      </c>
    </row>
    <row r="16" spans="1:2">
      <c r="A16" s="2" t="s">
        <v>55</v>
      </c>
      <c r="B16" t="str" cm="1">
        <f t="array" ref="B16">_xlfn.TEXTJOIN(", ", TRUE, IF('Caps per iRap'!$A$2:$A$19587=A16, 'Caps per iRap'!$B$2:$B$19587, ""))</f>
        <v>47, 44, 40</v>
      </c>
    </row>
    <row r="17" spans="1:2">
      <c r="A17" s="2" t="s">
        <v>56</v>
      </c>
      <c r="B17" t="str" cm="1">
        <f t="array" ref="B17">_xlfn.TEXTJOIN(", ", TRUE, IF('Caps per iRap'!$A$2:$A$19587=A17, 'Caps per iRap'!$B$2:$B$19587, ""))</f>
        <v>47, 40</v>
      </c>
    </row>
    <row r="18" spans="1:2">
      <c r="A18" s="2" t="s">
        <v>57</v>
      </c>
      <c r="B18" t="str" cm="1">
        <f t="array" ref="B18">_xlfn.TEXTJOIN(", ", TRUE, IF('Caps per iRap'!$A$2:$A$19587=A18, 'Caps per iRap'!$B$2:$B$19587, ""))</f>
        <v>0</v>
      </c>
    </row>
    <row r="19" spans="1:2">
      <c r="A19" s="2" t="s">
        <v>58</v>
      </c>
      <c r="B19" t="str" cm="1">
        <f t="array" ref="B19">_xlfn.TEXTJOIN(", ", TRUE, IF('Caps per iRap'!$A$2:$A$19587=A19, 'Caps per iRap'!$B$2:$B$19587, ""))</f>
        <v>47, 40, 37, 20</v>
      </c>
    </row>
    <row r="20" spans="1:2">
      <c r="A20" s="2" t="s">
        <v>59</v>
      </c>
      <c r="B20" t="str" cm="1">
        <f t="array" ref="B20">_xlfn.TEXTJOIN(", ", TRUE, IF('Caps per iRap'!$A$2:$A$19587=A20, 'Caps per iRap'!$B$2:$B$19587, ""))</f>
        <v>32, 24, 20, 70</v>
      </c>
    </row>
    <row r="21" spans="1:2">
      <c r="A21" s="2" t="s">
        <v>61</v>
      </c>
      <c r="B21" t="str" cm="1">
        <f t="array" ref="B21">_xlfn.TEXTJOIN(", ", TRUE, IF('Caps per iRap'!$A$2:$A$19587=A21, 'Caps per iRap'!$B$2:$B$19587, ""))</f>
        <v>24, 47</v>
      </c>
    </row>
    <row r="22" spans="1:2">
      <c r="A22" s="2" t="s">
        <v>62</v>
      </c>
      <c r="B22" t="str" cm="1">
        <f t="array" ref="B22">_xlfn.TEXTJOIN(", ", TRUE, IF('Caps per iRap'!$A$2:$A$19587=A22, 'Caps per iRap'!$B$2:$B$19587, ""))</f>
        <v>47</v>
      </c>
    </row>
    <row r="23" spans="1:2">
      <c r="A23" s="2" t="s">
        <v>63</v>
      </c>
      <c r="B23" t="str" cm="1">
        <f t="array" ref="B23">_xlfn.TEXTJOIN(", ", TRUE, IF('Caps per iRap'!$A$2:$A$19587=A23, 'Caps per iRap'!$B$2:$B$19587, ""))</f>
        <v>47</v>
      </c>
    </row>
    <row r="24" spans="1:2">
      <c r="A24" s="2" t="s">
        <v>64</v>
      </c>
      <c r="B24" t="str" cm="1">
        <f t="array" ref="B24">_xlfn.TEXTJOIN(", ", TRUE, IF('Caps per iRap'!$A$2:$A$19587=A24, 'Caps per iRap'!$B$2:$B$19587, ""))</f>
        <v>47</v>
      </c>
    </row>
    <row r="25" spans="1:2">
      <c r="A25" s="2" t="s">
        <v>65</v>
      </c>
      <c r="B25" t="str" cm="1">
        <f t="array" ref="B25">_xlfn.TEXTJOIN(", ", TRUE, IF('Caps per iRap'!$A$2:$A$19587=A25, 'Caps per iRap'!$B$2:$B$19587, ""))</f>
        <v/>
      </c>
    </row>
    <row r="26" spans="1:2">
      <c r="A26" s="2" t="s">
        <v>66</v>
      </c>
      <c r="B26" t="str" cm="1">
        <f t="array" ref="B26">_xlfn.TEXTJOIN(", ", TRUE, IF('Caps per iRap'!$A$2:$A$19587=A26, 'Caps per iRap'!$B$2:$B$19587, ""))</f>
        <v>24, 47</v>
      </c>
    </row>
    <row r="27" spans="1:2">
      <c r="A27" s="2" t="s">
        <v>67</v>
      </c>
      <c r="B27" t="str" cm="1">
        <f t="array" ref="B27">_xlfn.TEXTJOIN(", ", TRUE, IF('Caps per iRap'!$A$2:$A$19587=A27, 'Caps per iRap'!$B$2:$B$19587, ""))</f>
        <v>24, 47</v>
      </c>
    </row>
    <row r="28" spans="1:2">
      <c r="A28" s="2" t="s">
        <v>68</v>
      </c>
      <c r="B28" t="str" cm="1">
        <f t="array" ref="B28">_xlfn.TEXTJOIN(", ", TRUE, IF('Caps per iRap'!$A$2:$A$19587=A28, 'Caps per iRap'!$B$2:$B$19587, ""))</f>
        <v>32, 24, 18, 44, 71</v>
      </c>
    </row>
    <row r="29" spans="1:2">
      <c r="A29" s="2" t="s">
        <v>69</v>
      </c>
      <c r="B29" t="str" cm="1">
        <f t="array" ref="B29">_xlfn.TEXTJOIN(", ", TRUE, IF('Caps per iRap'!$A$2:$A$19587=A29, 'Caps per iRap'!$B$2:$B$19587, ""))</f>
        <v>24, 47</v>
      </c>
    </row>
    <row r="30" spans="1:2">
      <c r="A30" s="2" t="s">
        <v>70</v>
      </c>
      <c r="B30" t="str" cm="1">
        <f t="array" ref="B30">_xlfn.TEXTJOIN(", ", TRUE, IF('Caps per iRap'!$A$2:$A$19587=A30, 'Caps per iRap'!$B$2:$B$19587, ""))</f>
        <v>0, 24, 18, 44, 71</v>
      </c>
    </row>
    <row r="31" spans="1:2">
      <c r="A31" s="2" t="s">
        <v>71</v>
      </c>
      <c r="B31" t="str" cm="1">
        <f t="array" ref="B31">_xlfn.TEXTJOIN(", ", TRUE, IF('Caps per iRap'!$A$2:$A$19587=A31, 'Caps per iRap'!$B$2:$B$19587, ""))</f>
        <v>47</v>
      </c>
    </row>
    <row r="32" spans="1:2">
      <c r="A32" s="2" t="s">
        <v>72</v>
      </c>
      <c r="B32" t="str" cm="1">
        <f t="array" ref="B32">_xlfn.TEXTJOIN(", ", TRUE, IF('Caps per iRap'!$A$2:$A$19587=A32, 'Caps per iRap'!$B$2:$B$19587, ""))</f>
        <v>24, 47, 30, 5, 18, 44, 40, 71</v>
      </c>
    </row>
    <row r="33" spans="1:2">
      <c r="A33" s="2" t="s">
        <v>74</v>
      </c>
      <c r="B33" t="str" cm="1">
        <f t="array" ref="B33">_xlfn.TEXTJOIN(", ", TRUE, IF('Caps per iRap'!$A$2:$A$19587=A33, 'Caps per iRap'!$B$2:$B$19587, ""))</f>
        <v>47, 37</v>
      </c>
    </row>
    <row r="34" spans="1:2">
      <c r="A34" s="2" t="s">
        <v>75</v>
      </c>
      <c r="B34" t="str" cm="1">
        <f t="array" ref="B34">_xlfn.TEXTJOIN(", ", TRUE, IF('Caps per iRap'!$A$2:$A$19587=A34, 'Caps per iRap'!$B$2:$B$19587, ""))</f>
        <v>24, 47, 40</v>
      </c>
    </row>
    <row r="35" spans="1:2">
      <c r="A35" s="2" t="s">
        <v>76</v>
      </c>
      <c r="B35" t="str" cm="1">
        <f t="array" ref="B35">_xlfn.TEXTJOIN(", ", TRUE, IF('Caps per iRap'!$A$2:$A$19587=A35, 'Caps per iRap'!$B$2:$B$19587, ""))</f>
        <v>47, 44, 37</v>
      </c>
    </row>
    <row r="36" spans="1:2">
      <c r="A36" s="2" t="s">
        <v>77</v>
      </c>
      <c r="B36" t="str" cm="1">
        <f t="array" ref="B36">_xlfn.TEXTJOIN(", ", TRUE, IF('Caps per iRap'!$A$2:$A$19587=A36, 'Caps per iRap'!$B$2:$B$19587, ""))</f>
        <v>32, 18</v>
      </c>
    </row>
    <row r="37" spans="1:2">
      <c r="A37" s="2" t="s">
        <v>78</v>
      </c>
      <c r="B37" t="str" cm="1">
        <f t="array" ref="B37">_xlfn.TEXTJOIN(", ", TRUE, IF('Caps per iRap'!$A$2:$A$19587=A37, 'Caps per iRap'!$B$2:$B$19587, ""))</f>
        <v>24, 47, 40, 37, 43</v>
      </c>
    </row>
    <row r="38" spans="1:2">
      <c r="A38" s="2" t="s">
        <v>80</v>
      </c>
      <c r="B38" t="str" cm="1">
        <f t="array" ref="B38">_xlfn.TEXTJOIN(", ", TRUE, IF('Caps per iRap'!$A$2:$A$19587=A38, 'Caps per iRap'!$B$2:$B$19587, ""))</f>
        <v>24, 16, 44, 40, 31, 37, 71</v>
      </c>
    </row>
    <row r="39" spans="1:2">
      <c r="A39" s="2" t="s">
        <v>81</v>
      </c>
      <c r="B39" t="str" cm="1">
        <f t="array" ref="B39">_xlfn.TEXTJOIN(", ", TRUE, IF('Caps per iRap'!$A$2:$A$19587=A39, 'Caps per iRap'!$B$2:$B$19587, ""))</f>
        <v>42, 24, 47, 30, 5, 44, 40, 71</v>
      </c>
    </row>
    <row r="40" spans="1:2">
      <c r="A40" s="2" t="s">
        <v>83</v>
      </c>
      <c r="B40" t="str" cm="1">
        <f t="array" ref="B40">_xlfn.TEXTJOIN(", ", TRUE, IF('Caps per iRap'!$A$2:$A$19587=A40, 'Caps per iRap'!$B$2:$B$19587, ""))</f>
        <v>24, 47, 30, 44, 31</v>
      </c>
    </row>
    <row r="41" spans="1:2">
      <c r="A41" s="2" t="s">
        <v>84</v>
      </c>
      <c r="B41" t="str" cm="1">
        <f t="array" ref="B41">_xlfn.TEXTJOIN(", ", TRUE, IF('Caps per iRap'!$A$2:$A$19587=A41, 'Caps per iRap'!$B$2:$B$19587, ""))</f>
        <v>24, 47, 44, 40</v>
      </c>
    </row>
    <row r="42" spans="1:2">
      <c r="A42" s="2" t="s">
        <v>85</v>
      </c>
      <c r="B42" t="str" cm="1">
        <f t="array" ref="B42">_xlfn.TEXTJOIN(", ", TRUE, IF('Caps per iRap'!$A$2:$A$19587=A42, 'Caps per iRap'!$B$2:$B$19587, ""))</f>
        <v>0, 47, 40</v>
      </c>
    </row>
    <row r="43" spans="1:2">
      <c r="A43" s="2" t="s">
        <v>86</v>
      </c>
      <c r="B43" t="str" cm="1">
        <f t="array" ref="B43">_xlfn.TEXTJOIN(", ", TRUE, IF('Caps per iRap'!$A$2:$A$19587=A43, 'Caps per iRap'!$B$2:$B$19587, ""))</f>
        <v>24, 47</v>
      </c>
    </row>
    <row r="44" spans="1:2">
      <c r="A44" s="2" t="s">
        <v>87</v>
      </c>
      <c r="B44" t="str" cm="1">
        <f t="array" ref="B44">_xlfn.TEXTJOIN(", ", TRUE, IF('Caps per iRap'!$A$2:$A$19587=A44, 'Caps per iRap'!$B$2:$B$19587, ""))</f>
        <v>0, 47, 40</v>
      </c>
    </row>
    <row r="45" spans="1:2">
      <c r="A45" s="2" t="s">
        <v>88</v>
      </c>
      <c r="B45" t="str" cm="1">
        <f t="array" ref="B45">_xlfn.TEXTJOIN(", ", TRUE, IF('Caps per iRap'!$A$2:$A$19587=A45, 'Caps per iRap'!$B$2:$B$19587, ""))</f>
        <v>24, 47, 44, 40</v>
      </c>
    </row>
    <row r="46" spans="1:2">
      <c r="A46" s="2" t="s">
        <v>89</v>
      </c>
      <c r="B46" t="str" cm="1">
        <f t="array" ref="B46">_xlfn.TEXTJOIN(", ", TRUE, IF('Caps per iRap'!$A$2:$A$19587=A46, 'Caps per iRap'!$B$2:$B$19587, ""))</f>
        <v>24, 47</v>
      </c>
    </row>
    <row r="47" spans="1:2">
      <c r="A47" s="2" t="s">
        <v>90</v>
      </c>
      <c r="B47" t="str" cm="1">
        <f t="array" ref="B47">_xlfn.TEXTJOIN(", ", TRUE, IF('Caps per iRap'!$A$2:$A$19587=A47, 'Caps per iRap'!$B$2:$B$19587, ""))</f>
        <v>0, 24, 47, 30, 44, 40, 71</v>
      </c>
    </row>
    <row r="48" spans="1:2">
      <c r="A48" s="2" t="s">
        <v>91</v>
      </c>
      <c r="B48" t="str" cm="1">
        <f t="array" ref="B48">_xlfn.TEXTJOIN(", ", TRUE, IF('Caps per iRap'!$A$2:$A$19587=A48, 'Caps per iRap'!$B$2:$B$19587, ""))</f>
        <v>24, 30, 5, 40, 48</v>
      </c>
    </row>
    <row r="49" spans="1:2">
      <c r="A49" s="2" t="s">
        <v>96</v>
      </c>
      <c r="B49" t="str" cm="1">
        <f t="array" ref="B49">_xlfn.TEXTJOIN(", ", TRUE, IF('Caps per iRap'!$A$2:$A$19587=A49, 'Caps per iRap'!$B$2:$B$19587, ""))</f>
        <v>24, 48</v>
      </c>
    </row>
    <row r="50" spans="1:2">
      <c r="A50" s="2" t="s">
        <v>97</v>
      </c>
      <c r="B50" t="str" cm="1">
        <f t="array" ref="B50">_xlfn.TEXTJOIN(", ", TRUE, IF('Caps per iRap'!$A$2:$A$19587=A50, 'Caps per iRap'!$B$2:$B$19587, ""))</f>
        <v>47, 40, 20</v>
      </c>
    </row>
    <row r="51" spans="1:2">
      <c r="A51" s="2" t="s">
        <v>98</v>
      </c>
      <c r="B51" t="str" cm="1">
        <f t="array" ref="B51">_xlfn.TEXTJOIN(", ", TRUE, IF('Caps per iRap'!$A$2:$A$19587=A51, 'Caps per iRap'!$B$2:$B$19587, ""))</f>
        <v>24, 16, 18, 40</v>
      </c>
    </row>
    <row r="52" spans="1:2">
      <c r="A52" s="2" t="s">
        <v>99</v>
      </c>
      <c r="B52" t="str" cm="1">
        <f t="array" ref="B52">_xlfn.TEXTJOIN(", ", TRUE, IF('Caps per iRap'!$A$2:$A$19587=A52, 'Caps per iRap'!$B$2:$B$19587, ""))</f>
        <v>24, 16, 47, 30, 18, 44, 40, 71</v>
      </c>
    </row>
    <row r="53" spans="1:2">
      <c r="A53" s="2" t="s">
        <v>100</v>
      </c>
      <c r="B53" t="str" cm="1">
        <f t="array" ref="B53">_xlfn.TEXTJOIN(", ", TRUE, IF('Caps per iRap'!$A$2:$A$19587=A53, 'Caps per iRap'!$B$2:$B$19587, ""))</f>
        <v>24, 16, 47, 30, 18, 44, 40, 71, 20</v>
      </c>
    </row>
    <row r="54" spans="1:2">
      <c r="A54" s="2" t="s">
        <v>101</v>
      </c>
      <c r="B54" t="str" cm="1">
        <f t="array" ref="B54">_xlfn.TEXTJOIN(", ", TRUE, IF('Caps per iRap'!$A$2:$A$19587=A54, 'Caps per iRap'!$B$2:$B$19587, ""))</f>
        <v>32, 44, 40, 37</v>
      </c>
    </row>
    <row r="55" spans="1:2">
      <c r="A55" s="2" t="s">
        <v>102</v>
      </c>
      <c r="B55" t="str" cm="1">
        <f t="array" ref="B55">_xlfn.TEXTJOIN(", ", TRUE, IF('Caps per iRap'!$A$2:$A$19587=A55, 'Caps per iRap'!$B$2:$B$19587, ""))</f>
        <v>37, 35</v>
      </c>
    </row>
    <row r="56" spans="1:2">
      <c r="A56" s="2" t="s">
        <v>105</v>
      </c>
      <c r="B56" t="str" cm="1">
        <f t="array" ref="B56">_xlfn.TEXTJOIN(", ", TRUE, IF('Caps per iRap'!$A$2:$A$19587=A56, 'Caps per iRap'!$B$2:$B$19587, ""))</f>
        <v>24, 30, 44, 40, 37, 71</v>
      </c>
    </row>
    <row r="57" spans="1:2">
      <c r="A57" s="2" t="s">
        <v>106</v>
      </c>
      <c r="B57" t="str" cm="1">
        <f t="array" ref="B57">_xlfn.TEXTJOIN(", ", TRUE, IF('Caps per iRap'!$A$2:$A$19587=A57, 'Caps per iRap'!$B$2:$B$19587, ""))</f>
        <v>24, 30, 44, 40, 37, 71</v>
      </c>
    </row>
    <row r="58" spans="1:2">
      <c r="A58" s="2" t="s">
        <v>107</v>
      </c>
      <c r="B58" t="str" cm="1">
        <f t="array" ref="B58">_xlfn.TEXTJOIN(", ", TRUE, IF('Caps per iRap'!$A$2:$A$19587=A58, 'Caps per iRap'!$B$2:$B$19587, ""))</f>
        <v>24, 31</v>
      </c>
    </row>
    <row r="59" spans="1:2">
      <c r="A59" s="2" t="s">
        <v>108</v>
      </c>
      <c r="B59" t="str" cm="1">
        <f t="array" ref="B59">_xlfn.TEXTJOIN(", ", TRUE, IF('Caps per iRap'!$A$2:$A$19587=A59, 'Caps per iRap'!$B$2:$B$19587, ""))</f>
        <v>24, 16, 47, 30, 18, 44, 40, 20</v>
      </c>
    </row>
    <row r="60" spans="1:2">
      <c r="A60" s="2" t="s">
        <v>109</v>
      </c>
      <c r="B60" t="str" cm="1">
        <f t="array" ref="B60">_xlfn.TEXTJOIN(", ", TRUE, IF('Caps per iRap'!$A$2:$A$19587=A60, 'Caps per iRap'!$B$2:$B$19587, ""))</f>
        <v>24, 30, 44, 40, 31, 71</v>
      </c>
    </row>
    <row r="61" spans="1:2">
      <c r="A61" s="2" t="s">
        <v>110</v>
      </c>
      <c r="B61" t="str" cm="1">
        <f t="array" ref="B61">_xlfn.TEXTJOIN(", ", TRUE, IF('Caps per iRap'!$A$2:$A$19587=A61, 'Caps per iRap'!$B$2:$B$19587, ""))</f>
        <v>24, 16, 30, 44, 40, 31, 71</v>
      </c>
    </row>
    <row r="62" spans="1:2">
      <c r="A62" s="2" t="s">
        <v>111</v>
      </c>
      <c r="B62" t="str" cm="1">
        <f t="array" ref="B62">_xlfn.TEXTJOIN(", ", TRUE, IF('Caps per iRap'!$A$2:$A$19587=A62, 'Caps per iRap'!$B$2:$B$19587, ""))</f>
        <v>24, 47, 44, 40, 31</v>
      </c>
    </row>
    <row r="63" spans="1:2">
      <c r="A63" s="2" t="s">
        <v>112</v>
      </c>
      <c r="B63" t="str" cm="1">
        <f t="array" ref="B63">_xlfn.TEXTJOIN(", ", TRUE, IF('Caps per iRap'!$A$2:$A$19587=A63, 'Caps per iRap'!$B$2:$B$19587, ""))</f>
        <v>24, 47, 44, 40</v>
      </c>
    </row>
    <row r="64" spans="1:2">
      <c r="A64" s="2" t="s">
        <v>113</v>
      </c>
      <c r="B64" t="str" cm="1">
        <f t="array" ref="B64">_xlfn.TEXTJOIN(", ", TRUE, IF('Caps per iRap'!$A$2:$A$19587=A64, 'Caps per iRap'!$B$2:$B$19587, ""))</f>
        <v>24, 30, 44, 40, 31, 71</v>
      </c>
    </row>
    <row r="65" spans="1:2">
      <c r="A65" s="2" t="s">
        <v>114</v>
      </c>
      <c r="B65" t="str" cm="1">
        <f t="array" ref="B65">_xlfn.TEXTJOIN(", ", TRUE, IF('Caps per iRap'!$A$2:$A$19587=A65, 'Caps per iRap'!$B$2:$B$19587, ""))</f>
        <v>24, 30, 44, 71</v>
      </c>
    </row>
    <row r="66" spans="1:2">
      <c r="A66" s="2" t="s">
        <v>115</v>
      </c>
      <c r="B66" t="str" cm="1">
        <f t="array" ref="B66">_xlfn.TEXTJOIN(", ", TRUE, IF('Caps per iRap'!$A$2:$A$19587=A66, 'Caps per iRap'!$B$2:$B$19587, ""))</f>
        <v>24, 44, 40, 71</v>
      </c>
    </row>
    <row r="67" spans="1:2">
      <c r="A67" s="2" t="s">
        <v>116</v>
      </c>
      <c r="B67" t="str" cm="1">
        <f t="array" ref="B67">_xlfn.TEXTJOIN(", ", TRUE, IF('Caps per iRap'!$A$2:$A$19587=A67, 'Caps per iRap'!$B$2:$B$19587, ""))</f>
        <v>24, 30, 44, 71</v>
      </c>
    </row>
    <row r="68" spans="1:2">
      <c r="A68" s="2" t="s">
        <v>117</v>
      </c>
      <c r="B68" t="str" cm="1">
        <f t="array" ref="B68">_xlfn.TEXTJOIN(", ", TRUE, IF('Caps per iRap'!$A$2:$A$19587=A68, 'Caps per iRap'!$B$2:$B$19587, ""))</f>
        <v>24, 30, 44, 40, 31, 71</v>
      </c>
    </row>
    <row r="69" spans="1:2">
      <c r="A69" s="2" t="s">
        <v>118</v>
      </c>
      <c r="B69" t="str" cm="1">
        <f t="array" ref="B69">_xlfn.TEXTJOIN(", ", TRUE, IF('Caps per iRap'!$A$2:$A$19587=A69, 'Caps per iRap'!$B$2:$B$19587, ""))</f>
        <v>24, 30, 44, 31, 71</v>
      </c>
    </row>
    <row r="70" spans="1:2">
      <c r="A70" s="2" t="s">
        <v>119</v>
      </c>
      <c r="B70" t="str" cm="1">
        <f t="array" ref="B70">_xlfn.TEXTJOIN(", ", TRUE, IF('Caps per iRap'!$A$2:$A$19587=A70, 'Caps per iRap'!$B$2:$B$19587, ""))</f>
        <v>24, 30, 5, 44, 40, 31, 71</v>
      </c>
    </row>
    <row r="71" spans="1:2">
      <c r="A71" s="2" t="s">
        <v>120</v>
      </c>
      <c r="B71" t="str" cm="1">
        <f t="array" ref="B71">_xlfn.TEXTJOIN(", ", TRUE, IF('Caps per iRap'!$A$2:$A$19587=A71, 'Caps per iRap'!$B$2:$B$19587, ""))</f>
        <v>24, 16, 44, 40, 31, 71</v>
      </c>
    </row>
    <row r="72" spans="1:2">
      <c r="A72" s="2" t="s">
        <v>121</v>
      </c>
      <c r="B72" t="str" cm="1">
        <f t="array" ref="B72">_xlfn.TEXTJOIN(", ", TRUE, IF('Caps per iRap'!$A$2:$A$19587=A72, 'Caps per iRap'!$B$2:$B$19587, ""))</f>
        <v>24, 30, 44, 40, 31, 71</v>
      </c>
    </row>
    <row r="73" spans="1:2">
      <c r="A73" s="2" t="s">
        <v>122</v>
      </c>
      <c r="B73" t="str" cm="1">
        <f t="array" ref="B73">_xlfn.TEXTJOIN(", ", TRUE, IF('Caps per iRap'!$A$2:$A$19587=A73, 'Caps per iRap'!$B$2:$B$19587, ""))</f>
        <v>24, 30, 44, 40, 31, 71</v>
      </c>
    </row>
    <row r="74" spans="1:2">
      <c r="A74" s="2" t="s">
        <v>123</v>
      </c>
      <c r="B74" t="str" cm="1">
        <f t="array" ref="B74">_xlfn.TEXTJOIN(", ", TRUE, IF('Caps per iRap'!$A$2:$A$19587=A74, 'Caps per iRap'!$B$2:$B$19587, ""))</f>
        <v>47, 5, 44, 40</v>
      </c>
    </row>
    <row r="75" spans="1:2">
      <c r="A75" s="2" t="s">
        <v>124</v>
      </c>
      <c r="B75" t="str" cm="1">
        <f t="array" ref="B75">_xlfn.TEXTJOIN(", ", TRUE, IF('Caps per iRap'!$A$2:$A$19587=A75, 'Caps per iRap'!$B$2:$B$19587, ""))</f>
        <v>5, 37</v>
      </c>
    </row>
    <row r="76" spans="1:2">
      <c r="A76" s="2" t="s">
        <v>125</v>
      </c>
      <c r="B76" t="str" cm="1">
        <f t="array" ref="B76">_xlfn.TEXTJOIN(", ", TRUE, IF('Caps per iRap'!$A$2:$A$19587=A76, 'Caps per iRap'!$B$2:$B$19587, ""))</f>
        <v>0, 24, 16, 47, 30, 18, 44, 40, 31, 71</v>
      </c>
    </row>
    <row r="77" spans="1:2">
      <c r="A77" s="2" t="s">
        <v>126</v>
      </c>
      <c r="B77" t="str" cm="1">
        <f t="array" ref="B77">_xlfn.TEXTJOIN(", ", TRUE, IF('Caps per iRap'!$A$2:$A$19587=A77, 'Caps per iRap'!$B$2:$B$19587, ""))</f>
        <v>30, 5, 37</v>
      </c>
    </row>
    <row r="78" spans="1:2">
      <c r="A78" s="2" t="s">
        <v>127</v>
      </c>
      <c r="B78" t="str" cm="1">
        <f t="array" ref="B78">_xlfn.TEXTJOIN(", ", TRUE, IF('Caps per iRap'!$A$2:$A$19587=A78, 'Caps per iRap'!$B$2:$B$19587, ""))</f>
        <v>5, 37</v>
      </c>
    </row>
    <row r="79" spans="1:2">
      <c r="A79" s="2" t="s">
        <v>128</v>
      </c>
      <c r="B79" t="str" cm="1">
        <f t="array" ref="B79">_xlfn.TEXTJOIN(", ", TRUE, IF('Caps per iRap'!$A$2:$A$19587=A79, 'Caps per iRap'!$B$2:$B$19587, ""))</f>
        <v>24, 16, 47, 30, 44, 40, 20</v>
      </c>
    </row>
    <row r="80" spans="1:2">
      <c r="A80" s="2" t="s">
        <v>129</v>
      </c>
      <c r="B80" t="str" cm="1">
        <f t="array" ref="B80">_xlfn.TEXTJOIN(", ", TRUE, IF('Caps per iRap'!$A$2:$A$19587=A80, 'Caps per iRap'!$B$2:$B$19587, ""))</f>
        <v>39</v>
      </c>
    </row>
    <row r="81" spans="1:2">
      <c r="A81" s="2" t="s">
        <v>132</v>
      </c>
      <c r="B81" t="str" cm="1">
        <f t="array" ref="B81">_xlfn.TEXTJOIN(", ", TRUE, IF('Caps per iRap'!$A$2:$A$19587=A81, 'Caps per iRap'!$B$2:$B$19587, ""))</f>
        <v>24, 47, 5, 40</v>
      </c>
    </row>
    <row r="82" spans="1:2">
      <c r="A82" s="2" t="s">
        <v>133</v>
      </c>
      <c r="B82" t="str" cm="1">
        <f t="array" ref="B82">_xlfn.TEXTJOIN(", ", TRUE, IF('Caps per iRap'!$A$2:$A$19587=A82, 'Caps per iRap'!$B$2:$B$19587, ""))</f>
        <v>24, 16, 30, 44, 40, 71</v>
      </c>
    </row>
    <row r="83" spans="1:2">
      <c r="A83" s="2" t="s">
        <v>134</v>
      </c>
      <c r="B83" t="str" cm="1">
        <f t="array" ref="B83">_xlfn.TEXTJOIN(", ", TRUE, IF('Caps per iRap'!$A$2:$A$19587=A83, 'Caps per iRap'!$B$2:$B$19587, ""))</f>
        <v>0, 24, 30</v>
      </c>
    </row>
    <row r="84" spans="1:2">
      <c r="A84" s="2" t="s">
        <v>135</v>
      </c>
      <c r="B84" t="str" cm="1">
        <f t="array" ref="B84">_xlfn.TEXTJOIN(", ", TRUE, IF('Caps per iRap'!$A$2:$A$19587=A84, 'Caps per iRap'!$B$2:$B$19587, ""))</f>
        <v>24, 47, 30, 44, 40</v>
      </c>
    </row>
    <row r="85" spans="1:2">
      <c r="A85" s="2" t="s">
        <v>136</v>
      </c>
      <c r="B85" t="str" cm="1">
        <f t="array" ref="B85">_xlfn.TEXTJOIN(", ", TRUE, IF('Caps per iRap'!$A$2:$A$19587=A85, 'Caps per iRap'!$B$2:$B$19587, ""))</f>
        <v>24, 16, 47, 44, 40, 31, 20</v>
      </c>
    </row>
    <row r="86" spans="1:2">
      <c r="A86" s="2" t="s">
        <v>137</v>
      </c>
      <c r="B86" t="str" cm="1">
        <f t="array" ref="B86">_xlfn.TEXTJOIN(", ", TRUE, IF('Caps per iRap'!$A$2:$A$19587=A86, 'Caps per iRap'!$B$2:$B$19587, ""))</f>
        <v>24, 30, 5, 44, 40, 31, 71</v>
      </c>
    </row>
    <row r="87" spans="1:2">
      <c r="A87" s="2" t="s">
        <v>138</v>
      </c>
      <c r="B87" t="str" cm="1">
        <f t="array" ref="B87">_xlfn.TEXTJOIN(", ", TRUE, IF('Caps per iRap'!$A$2:$A$19587=A87, 'Caps per iRap'!$B$2:$B$19587, ""))</f>
        <v>0, 24, 30, 44, 40, 31, 71</v>
      </c>
    </row>
    <row r="88" spans="1:2">
      <c r="A88" s="2" t="s">
        <v>139</v>
      </c>
      <c r="B88" t="str" cm="1">
        <f t="array" ref="B88">_xlfn.TEXTJOIN(", ", TRUE, IF('Caps per iRap'!$A$2:$A$19587=A88, 'Caps per iRap'!$B$2:$B$19587, ""))</f>
        <v>24, 47, 44, 40, 31</v>
      </c>
    </row>
    <row r="89" spans="1:2">
      <c r="A89" s="2" t="s">
        <v>140</v>
      </c>
      <c r="B89" t="str" cm="1">
        <f t="array" ref="B89">_xlfn.TEXTJOIN(", ", TRUE, IF('Caps per iRap'!$A$2:$A$19587=A89, 'Caps per iRap'!$B$2:$B$19587, ""))</f>
        <v>0, 24, 30, 44, 40, 31, 37, 71</v>
      </c>
    </row>
    <row r="90" spans="1:2">
      <c r="A90" s="2" t="s">
        <v>141</v>
      </c>
      <c r="B90" t="str" cm="1">
        <f t="array" ref="B90">_xlfn.TEXTJOIN(", ", TRUE, IF('Caps per iRap'!$A$2:$A$19587=A90, 'Caps per iRap'!$B$2:$B$19587, ""))</f>
        <v>24, 47, 44, 40</v>
      </c>
    </row>
    <row r="91" spans="1:2">
      <c r="A91" s="2" t="s">
        <v>142</v>
      </c>
      <c r="B91" t="str" cm="1">
        <f t="array" ref="B91">_xlfn.TEXTJOIN(", ", TRUE, IF('Caps per iRap'!$A$2:$A$19587=A91, 'Caps per iRap'!$B$2:$B$19587, ""))</f>
        <v>32, 16, 30, 40, 20</v>
      </c>
    </row>
    <row r="92" spans="1:2">
      <c r="A92" s="2" t="s">
        <v>143</v>
      </c>
      <c r="B92" t="str" cm="1">
        <f t="array" ref="B92">_xlfn.TEXTJOIN(", ", TRUE, IF('Caps per iRap'!$A$2:$A$19587=A92, 'Caps per iRap'!$B$2:$B$19587, ""))</f>
        <v/>
      </c>
    </row>
    <row r="93" spans="1:2">
      <c r="A93" s="2" t="s">
        <v>144</v>
      </c>
      <c r="B93" t="str" cm="1">
        <f t="array" ref="B93">_xlfn.TEXTJOIN(", ", TRUE, IF('Caps per iRap'!$A$2:$A$19587=A93, 'Caps per iRap'!$B$2:$B$19587, ""))</f>
        <v>24, 47, 44, 40, 31, 71</v>
      </c>
    </row>
    <row r="94" spans="1:2">
      <c r="A94" s="2" t="s">
        <v>145</v>
      </c>
      <c r="B94" t="str" cm="1">
        <f t="array" ref="B94">_xlfn.TEXTJOIN(", ", TRUE, IF('Caps per iRap'!$A$2:$A$19587=A94, 'Caps per iRap'!$B$2:$B$19587, ""))</f>
        <v>24, 47, 40</v>
      </c>
    </row>
    <row r="95" spans="1:2">
      <c r="A95" s="2" t="s">
        <v>146</v>
      </c>
      <c r="B95" t="str" cm="1">
        <f t="array" ref="B95">_xlfn.TEXTJOIN(", ", TRUE, IF('Caps per iRap'!$A$2:$A$19587=A95, 'Caps per iRap'!$B$2:$B$19587, ""))</f>
        <v>0, 42, 24, 18, 44, 40, 31, 71</v>
      </c>
    </row>
    <row r="96" spans="1:2">
      <c r="A96" s="2" t="s">
        <v>147</v>
      </c>
      <c r="B96" t="str" cm="1">
        <f t="array" ref="B96">_xlfn.TEXTJOIN(", ", TRUE, IF('Caps per iRap'!$A$2:$A$19587=A96, 'Caps per iRap'!$B$2:$B$19587, ""))</f>
        <v>24, 16, 47, 40</v>
      </c>
    </row>
    <row r="97" spans="1:2">
      <c r="A97" s="2" t="s">
        <v>148</v>
      </c>
      <c r="B97" t="str" cm="1">
        <f t="array" ref="B97">_xlfn.TEXTJOIN(", ", TRUE, IF('Caps per iRap'!$A$2:$A$19587=A97, 'Caps per iRap'!$B$2:$B$19587, ""))</f>
        <v>0</v>
      </c>
    </row>
    <row r="98" spans="1:2">
      <c r="A98" s="2" t="s">
        <v>149</v>
      </c>
      <c r="B98" t="str" cm="1">
        <f t="array" ref="B98">_xlfn.TEXTJOIN(", ", TRUE, IF('Caps per iRap'!$A$2:$A$19587=A98, 'Caps per iRap'!$B$2:$B$19587, ""))</f>
        <v>24, 47, 44, 40, 45</v>
      </c>
    </row>
    <row r="99" spans="1:2">
      <c r="A99" s="2" t="s">
        <v>151</v>
      </c>
      <c r="B99" t="str" cm="1">
        <f t="array" ref="B99">_xlfn.TEXTJOIN(", ", TRUE, IF('Caps per iRap'!$A$2:$A$19587=A99, 'Caps per iRap'!$B$2:$B$19587, ""))</f>
        <v>0, 24, 47, 44, 40</v>
      </c>
    </row>
    <row r="100" spans="1:2">
      <c r="A100" s="2" t="s">
        <v>152</v>
      </c>
      <c r="B100" t="str" cm="1">
        <f t="array" ref="B100">_xlfn.TEXTJOIN(", ", TRUE, IF('Caps per iRap'!$A$2:$A$19587=A100, 'Caps per iRap'!$B$2:$B$19587, ""))</f>
        <v>24, 47, 44</v>
      </c>
    </row>
    <row r="101" spans="1:2">
      <c r="A101" s="2" t="s">
        <v>153</v>
      </c>
      <c r="B101" t="str" cm="1">
        <f t="array" ref="B101">_xlfn.TEXTJOIN(", ", TRUE, IF('Caps per iRap'!$A$2:$A$19587=A101, 'Caps per iRap'!$B$2:$B$19587, ""))</f>
        <v>24, 16, 18, 40</v>
      </c>
    </row>
    <row r="102" spans="1:2">
      <c r="A102" s="2" t="s">
        <v>154</v>
      </c>
      <c r="B102" t="str" cm="1">
        <f t="array" ref="B102">_xlfn.TEXTJOIN(", ", TRUE, IF('Caps per iRap'!$A$2:$A$19587=A102, 'Caps per iRap'!$B$2:$B$19587, ""))</f>
        <v>24, 48</v>
      </c>
    </row>
    <row r="103" spans="1:2">
      <c r="A103" s="2" t="s">
        <v>155</v>
      </c>
      <c r="B103" t="str" cm="1">
        <f t="array" ref="B103">_xlfn.TEXTJOIN(", ", TRUE, IF('Caps per iRap'!$A$2:$A$19587=A103, 'Caps per iRap'!$B$2:$B$19587, ""))</f>
        <v>24, 47, 40</v>
      </c>
    </row>
    <row r="104" spans="1:2">
      <c r="A104" s="2" t="s">
        <v>156</v>
      </c>
      <c r="B104" t="str" cm="1">
        <f t="array" ref="B104">_xlfn.TEXTJOIN(", ", TRUE, IF('Caps per iRap'!$A$2:$A$19587=A104, 'Caps per iRap'!$B$2:$B$19587, ""))</f>
        <v>0, 44, 40, 20</v>
      </c>
    </row>
    <row r="105" spans="1:2">
      <c r="A105" s="2" t="s">
        <v>157</v>
      </c>
      <c r="B105" t="str" cm="1">
        <f t="array" ref="B105">_xlfn.TEXTJOIN(", ", TRUE, IF('Caps per iRap'!$A$2:$A$19587=A105, 'Caps per iRap'!$B$2:$B$19587, ""))</f>
        <v>24, 5, 48</v>
      </c>
    </row>
    <row r="106" spans="1:2">
      <c r="A106" s="2" t="s">
        <v>158</v>
      </c>
      <c r="B106" t="str" cm="1">
        <f t="array" ref="B106">_xlfn.TEXTJOIN(", ", TRUE, IF('Caps per iRap'!$A$2:$A$19587=A106, 'Caps per iRap'!$B$2:$B$19587, ""))</f>
        <v>32, 24, 16, 18, 44, 40, 71</v>
      </c>
    </row>
    <row r="107" spans="1:2">
      <c r="A107" s="2" t="s">
        <v>159</v>
      </c>
      <c r="B107" t="str" cm="1">
        <f t="array" ref="B107">_xlfn.TEXTJOIN(", ", TRUE, IF('Caps per iRap'!$A$2:$A$19587=A107, 'Caps per iRap'!$B$2:$B$19587, ""))</f>
        <v>47, 44</v>
      </c>
    </row>
    <row r="108" spans="1:2">
      <c r="A108" s="2" t="s">
        <v>160</v>
      </c>
      <c r="B108" t="str" cm="1">
        <f t="array" ref="B108">_xlfn.TEXTJOIN(", ", TRUE, IF('Caps per iRap'!$A$2:$A$19587=A108, 'Caps per iRap'!$B$2:$B$19587, ""))</f>
        <v>0, 42, 47, 40</v>
      </c>
    </row>
    <row r="109" spans="1:2">
      <c r="A109" s="2" t="s">
        <v>161</v>
      </c>
      <c r="B109" t="str" cm="1">
        <f t="array" ref="B109">_xlfn.TEXTJOIN(", ", TRUE, IF('Caps per iRap'!$A$2:$A$19587=A109, 'Caps per iRap'!$B$2:$B$19587, ""))</f>
        <v>24, 44, 40, 31, 71</v>
      </c>
    </row>
    <row r="110" spans="1:2">
      <c r="A110" s="2" t="s">
        <v>162</v>
      </c>
      <c r="B110" t="str" cm="1">
        <f t="array" ref="B110">_xlfn.TEXTJOIN(", ", TRUE, IF('Caps per iRap'!$A$2:$A$19587=A110, 'Caps per iRap'!$B$2:$B$19587, ""))</f>
        <v>47, 40, 20</v>
      </c>
    </row>
    <row r="111" spans="1:2">
      <c r="A111" s="2" t="s">
        <v>163</v>
      </c>
      <c r="B111" t="str" cm="1">
        <f t="array" ref="B111">_xlfn.TEXTJOIN(", ", TRUE, IF('Caps per iRap'!$A$2:$A$19587=A111, 'Caps per iRap'!$B$2:$B$19587, ""))</f>
        <v>0, 24, 30, 44, 31, 71</v>
      </c>
    </row>
    <row r="112" spans="1:2">
      <c r="A112" s="2" t="s">
        <v>164</v>
      </c>
      <c r="B112" t="str" cm="1">
        <f t="array" ref="B112">_xlfn.TEXTJOIN(", ", TRUE, IF('Caps per iRap'!$A$2:$A$19587=A112, 'Caps per iRap'!$B$2:$B$19587, ""))</f>
        <v>24, 30</v>
      </c>
    </row>
    <row r="113" spans="1:2">
      <c r="A113" s="2" t="s">
        <v>165</v>
      </c>
      <c r="B113" t="str" cm="1">
        <f t="array" ref="B113">_xlfn.TEXTJOIN(", ", TRUE, IF('Caps per iRap'!$A$2:$A$19587=A113, 'Caps per iRap'!$B$2:$B$19587, ""))</f>
        <v>0</v>
      </c>
    </row>
    <row r="114" spans="1:2">
      <c r="A114" s="2" t="s">
        <v>166</v>
      </c>
      <c r="B114" t="str" cm="1">
        <f t="array" ref="B114">_xlfn.TEXTJOIN(", ", TRUE, IF('Caps per iRap'!$A$2:$A$19587=A114, 'Caps per iRap'!$B$2:$B$19587, ""))</f>
        <v>44, 37</v>
      </c>
    </row>
    <row r="115" spans="1:2">
      <c r="A115" s="2" t="s">
        <v>167</v>
      </c>
      <c r="B115" t="str" cm="1">
        <f t="array" ref="B115">_xlfn.TEXTJOIN(", ", TRUE, IF('Caps per iRap'!$A$2:$A$19587=A115, 'Caps per iRap'!$B$2:$B$19587, ""))</f>
        <v>24, 47, 44, 40, 31</v>
      </c>
    </row>
    <row r="116" spans="1:2">
      <c r="A116" s="2" t="s">
        <v>168</v>
      </c>
      <c r="B116" t="str" cm="1">
        <f t="array" ref="B116">_xlfn.TEXTJOIN(", ", TRUE, IF('Caps per iRap'!$A$2:$A$19587=A116, 'Caps per iRap'!$B$2:$B$19587, ""))</f>
        <v>24, 30, 44, 71</v>
      </c>
    </row>
    <row r="117" spans="1:2">
      <c r="A117" s="2" t="s">
        <v>169</v>
      </c>
      <c r="B117" t="str" cm="1">
        <f t="array" ref="B117">_xlfn.TEXTJOIN(", ", TRUE, IF('Caps per iRap'!$A$2:$A$19587=A117, 'Caps per iRap'!$B$2:$B$19587, ""))</f>
        <v>47</v>
      </c>
    </row>
    <row r="118" spans="1:2">
      <c r="A118" s="2" t="s">
        <v>170</v>
      </c>
      <c r="B118" t="str" cm="1">
        <f t="array" ref="B118">_xlfn.TEXTJOIN(", ", TRUE, IF('Caps per iRap'!$A$2:$A$19587=A118, 'Caps per iRap'!$B$2:$B$19587, ""))</f>
        <v>44, 40, 31, 71</v>
      </c>
    </row>
    <row r="119" spans="1:2">
      <c r="A119" s="2" t="s">
        <v>171</v>
      </c>
      <c r="B119" t="str" cm="1">
        <f t="array" ref="B119">_xlfn.TEXTJOIN(", ", TRUE, IF('Caps per iRap'!$A$2:$A$19587=A119, 'Caps per iRap'!$B$2:$B$19587, ""))</f>
        <v>24, 47, 44, 40, 31</v>
      </c>
    </row>
    <row r="120" spans="1:2">
      <c r="A120" s="2" t="s">
        <v>172</v>
      </c>
      <c r="B120" t="str" cm="1">
        <f t="array" ref="B120">_xlfn.TEXTJOIN(", ", TRUE, IF('Caps per iRap'!$A$2:$A$19587=A120, 'Caps per iRap'!$B$2:$B$19587, ""))</f>
        <v>37</v>
      </c>
    </row>
    <row r="121" spans="1:2">
      <c r="A121" s="2" t="s">
        <v>173</v>
      </c>
      <c r="B121" t="str" cm="1">
        <f t="array" ref="B121">_xlfn.TEXTJOIN(", ", TRUE, IF('Caps per iRap'!$A$2:$A$19587=A121, 'Caps per iRap'!$B$2:$B$19587, ""))</f>
        <v>24, 47, 30, 40, 20</v>
      </c>
    </row>
    <row r="122" spans="1:2">
      <c r="A122" s="2" t="s">
        <v>174</v>
      </c>
      <c r="B122" t="str" cm="1">
        <f t="array" ref="B122">_xlfn.TEXTJOIN(", ", TRUE, IF('Caps per iRap'!$A$2:$A$19587=A122, 'Caps per iRap'!$B$2:$B$19587, ""))</f>
        <v>24, 47, 44</v>
      </c>
    </row>
    <row r="123" spans="1:2">
      <c r="A123" s="2" t="s">
        <v>175</v>
      </c>
      <c r="B123" t="str" cm="1">
        <f t="array" ref="B123">_xlfn.TEXTJOIN(", ", TRUE, IF('Caps per iRap'!$A$2:$A$19587=A123, 'Caps per iRap'!$B$2:$B$19587, ""))</f>
        <v>0</v>
      </c>
    </row>
    <row r="124" spans="1:2">
      <c r="A124" s="2" t="s">
        <v>176</v>
      </c>
      <c r="B124" t="str" cm="1">
        <f t="array" ref="B124">_xlfn.TEXTJOIN(", ", TRUE, IF('Caps per iRap'!$A$2:$A$19587=A124, 'Caps per iRap'!$B$2:$B$19587, ""))</f>
        <v>0</v>
      </c>
    </row>
    <row r="125" spans="1:2">
      <c r="A125" s="2" t="s">
        <v>177</v>
      </c>
      <c r="B125" t="str" cm="1">
        <f t="array" ref="B125">_xlfn.TEXTJOIN(", ", TRUE, IF('Caps per iRap'!$A$2:$A$19587=A125, 'Caps per iRap'!$B$2:$B$19587, ""))</f>
        <v>24, 37</v>
      </c>
    </row>
    <row r="126" spans="1:2">
      <c r="A126" s="2" t="s">
        <v>178</v>
      </c>
      <c r="B126" t="str" cm="1">
        <f t="array" ref="B126">_xlfn.TEXTJOIN(", ", TRUE, IF('Caps per iRap'!$A$2:$A$19587=A126, 'Caps per iRap'!$B$2:$B$19587, ""))</f>
        <v>24, 47, 44, 40</v>
      </c>
    </row>
    <row r="127" spans="1:2">
      <c r="A127" s="2" t="s">
        <v>179</v>
      </c>
      <c r="B127" t="str" cm="1">
        <f t="array" ref="B127">_xlfn.TEXTJOIN(", ", TRUE, IF('Caps per iRap'!$A$2:$A$19587=A127, 'Caps per iRap'!$B$2:$B$19587, ""))</f>
        <v>24, 47, 44, 40</v>
      </c>
    </row>
    <row r="128" spans="1:2">
      <c r="A128" s="2" t="s">
        <v>180</v>
      </c>
      <c r="B128" t="str" cm="1">
        <f t="array" ref="B128">_xlfn.TEXTJOIN(", ", TRUE, IF('Caps per iRap'!$A$2:$A$19587=A128, 'Caps per iRap'!$B$2:$B$19587, ""))</f>
        <v>0</v>
      </c>
    </row>
    <row r="129" spans="1:2">
      <c r="A129" s="2" t="s">
        <v>181</v>
      </c>
      <c r="B129" t="str" cm="1">
        <f t="array" ref="B129">_xlfn.TEXTJOIN(", ", TRUE, IF('Caps per iRap'!$A$2:$A$19587=A129, 'Caps per iRap'!$B$2:$B$19587, ""))</f>
        <v>24, 47, 44, 40</v>
      </c>
    </row>
    <row r="130" spans="1:2">
      <c r="A130" s="2" t="s">
        <v>182</v>
      </c>
      <c r="B130" t="str" cm="1">
        <f t="array" ref="B130">_xlfn.TEXTJOIN(", ", TRUE, IF('Caps per iRap'!$A$2:$A$19587=A130, 'Caps per iRap'!$B$2:$B$19587, ""))</f>
        <v>24, 37, 43</v>
      </c>
    </row>
    <row r="131" spans="1:2">
      <c r="A131" s="2" t="s">
        <v>183</v>
      </c>
      <c r="B131" t="str" cm="1">
        <f t="array" ref="B131">_xlfn.TEXTJOIN(", ", TRUE, IF('Caps per iRap'!$A$2:$A$19587=A131, 'Caps per iRap'!$B$2:$B$19587, ""))</f>
        <v>24, 16, 47, 18, 40</v>
      </c>
    </row>
    <row r="132" spans="1:2">
      <c r="A132" s="2" t="s">
        <v>184</v>
      </c>
      <c r="B132" t="str" cm="1">
        <f t="array" ref="B132">_xlfn.TEXTJOIN(", ", TRUE, IF('Caps per iRap'!$A$2:$A$19587=A132, 'Caps per iRap'!$B$2:$B$19587, ""))</f>
        <v>24, 16, 47, 44, 40, 20</v>
      </c>
    </row>
    <row r="133" spans="1:2">
      <c r="A133" s="2" t="s">
        <v>185</v>
      </c>
      <c r="B133" t="str" cm="1">
        <f t="array" ref="B133">_xlfn.TEXTJOIN(", ", TRUE, IF('Caps per iRap'!$A$2:$A$19587=A133, 'Caps per iRap'!$B$2:$B$19587, ""))</f>
        <v>32, 31, 37</v>
      </c>
    </row>
    <row r="134" spans="1:2">
      <c r="A134" s="2" t="s">
        <v>186</v>
      </c>
      <c r="B134" t="str" cm="1">
        <f t="array" ref="B134">_xlfn.TEXTJOIN(", ", TRUE, IF('Caps per iRap'!$A$2:$A$19587=A134, 'Caps per iRap'!$B$2:$B$19587, ""))</f>
        <v>24, 47, 44</v>
      </c>
    </row>
    <row r="135" spans="1:2">
      <c r="A135" s="2" t="s">
        <v>187</v>
      </c>
      <c r="B135" t="str" cm="1">
        <f t="array" ref="B135">_xlfn.TEXTJOIN(", ", TRUE, IF('Caps per iRap'!$A$2:$A$19587=A135, 'Caps per iRap'!$B$2:$B$19587, ""))</f>
        <v>0, 42, 40</v>
      </c>
    </row>
    <row r="136" spans="1:2">
      <c r="A136" s="2" t="s">
        <v>188</v>
      </c>
      <c r="B136" t="str" cm="1">
        <f t="array" ref="B136">_xlfn.TEXTJOIN(", ", TRUE, IF('Caps per iRap'!$A$2:$A$19587=A136, 'Caps per iRap'!$B$2:$B$19587, ""))</f>
        <v>16, 47, 44, 40, 14, 20</v>
      </c>
    </row>
    <row r="137" spans="1:2">
      <c r="A137" s="2" t="s">
        <v>190</v>
      </c>
      <c r="B137" t="str" cm="1">
        <f t="array" ref="B137">_xlfn.TEXTJOIN(", ", TRUE, IF('Caps per iRap'!$A$2:$A$19587=A137, 'Caps per iRap'!$B$2:$B$19587, ""))</f>
        <v>24, 47, 37, 43</v>
      </c>
    </row>
    <row r="138" spans="1:2">
      <c r="A138" s="2" t="s">
        <v>191</v>
      </c>
      <c r="B138" t="str" cm="1">
        <f t="array" ref="B138">_xlfn.TEXTJOIN(", ", TRUE, IF('Caps per iRap'!$A$2:$A$19587=A138, 'Caps per iRap'!$B$2:$B$19587, ""))</f>
        <v>24, 47, 44, 40, 31, 71</v>
      </c>
    </row>
    <row r="139" spans="1:2">
      <c r="A139" s="2" t="s">
        <v>192</v>
      </c>
      <c r="B139" t="str" cm="1">
        <f t="array" ref="B139">_xlfn.TEXTJOIN(", ", TRUE, IF('Caps per iRap'!$A$2:$A$19587=A139, 'Caps per iRap'!$B$2:$B$19587, ""))</f>
        <v>24, 44, 40, 37</v>
      </c>
    </row>
    <row r="140" spans="1:2">
      <c r="A140" s="2" t="s">
        <v>193</v>
      </c>
      <c r="B140" t="str" cm="1">
        <f t="array" ref="B140">_xlfn.TEXTJOIN(", ", TRUE, IF('Caps per iRap'!$A$2:$A$19587=A140, 'Caps per iRap'!$B$2:$B$19587, ""))</f>
        <v>24, 37</v>
      </c>
    </row>
    <row r="141" spans="1:2">
      <c r="A141" s="2" t="s">
        <v>194</v>
      </c>
      <c r="B141" t="str" cm="1">
        <f t="array" ref="B141">_xlfn.TEXTJOIN(", ", TRUE, IF('Caps per iRap'!$A$2:$A$19587=A141, 'Caps per iRap'!$B$2:$B$19587, ""))</f>
        <v>16, 18, 40</v>
      </c>
    </row>
    <row r="142" spans="1:2">
      <c r="A142" s="2" t="s">
        <v>195</v>
      </c>
      <c r="B142" t="str" cm="1">
        <f t="array" ref="B142">_xlfn.TEXTJOIN(", ", TRUE, IF('Caps per iRap'!$A$2:$A$19587=A142, 'Caps per iRap'!$B$2:$B$19587, ""))</f>
        <v>24, 16, 47, 44, 40, 20</v>
      </c>
    </row>
    <row r="143" spans="1:2">
      <c r="A143" s="2" t="s">
        <v>196</v>
      </c>
      <c r="B143" t="str" cm="1">
        <f t="array" ref="B143">_xlfn.TEXTJOIN(", ", TRUE, IF('Caps per iRap'!$A$2:$A$19587=A143, 'Caps per iRap'!$B$2:$B$19587, ""))</f>
        <v>24, 50, 44, 31, 71</v>
      </c>
    </row>
    <row r="144" spans="1:2">
      <c r="A144" s="2" t="s">
        <v>199</v>
      </c>
      <c r="B144" t="str" cm="1">
        <f t="array" ref="B144">_xlfn.TEXTJOIN(", ", TRUE, IF('Caps per iRap'!$A$2:$A$19587=A144, 'Caps per iRap'!$B$2:$B$19587, ""))</f>
        <v>0, 24, 47</v>
      </c>
    </row>
    <row r="145" spans="1:2">
      <c r="A145" s="2" t="s">
        <v>200</v>
      </c>
      <c r="B145" t="str" cm="1">
        <f t="array" ref="B145">_xlfn.TEXTJOIN(", ", TRUE, IF('Caps per iRap'!$A$2:$A$19587=A145, 'Caps per iRap'!$B$2:$B$19587, ""))</f>
        <v>16, 47, 18, 40</v>
      </c>
    </row>
    <row r="146" spans="1:2">
      <c r="A146" s="2" t="s">
        <v>201</v>
      </c>
      <c r="B146" t="str" cm="1">
        <f t="array" ref="B146">_xlfn.TEXTJOIN(", ", TRUE, IF('Caps per iRap'!$A$2:$A$19587=A146, 'Caps per iRap'!$B$2:$B$19587, ""))</f>
        <v>24, 47, 40, 20</v>
      </c>
    </row>
    <row r="147" spans="1:2">
      <c r="A147" s="2" t="s">
        <v>202</v>
      </c>
      <c r="B147" t="str" cm="1">
        <f t="array" ref="B147">_xlfn.TEXTJOIN(", ", TRUE, IF('Caps per iRap'!$A$2:$A$19587=A147, 'Caps per iRap'!$B$2:$B$19587, ""))</f>
        <v>47</v>
      </c>
    </row>
    <row r="148" spans="1:2">
      <c r="A148" s="2" t="s">
        <v>203</v>
      </c>
      <c r="B148" t="str" cm="1">
        <f t="array" ref="B148">_xlfn.TEXTJOIN(", ", TRUE, IF('Caps per iRap'!$A$2:$A$19587=A148, 'Caps per iRap'!$B$2:$B$19587, ""))</f>
        <v>47, 44, 40, 31, 71</v>
      </c>
    </row>
    <row r="149" spans="1:2">
      <c r="A149" s="2" t="s">
        <v>204</v>
      </c>
      <c r="B149" t="str" cm="1">
        <f t="array" ref="B149">_xlfn.TEXTJOIN(", ", TRUE, IF('Caps per iRap'!$A$2:$A$19587=A149, 'Caps per iRap'!$B$2:$B$19587, ""))</f>
        <v>16, 47, 18, 40</v>
      </c>
    </row>
    <row r="150" spans="1:2">
      <c r="A150" s="2" t="s">
        <v>205</v>
      </c>
      <c r="B150" t="str" cm="1">
        <f t="array" ref="B150">_xlfn.TEXTJOIN(", ", TRUE, IF('Caps per iRap'!$A$2:$A$19587=A150, 'Caps per iRap'!$B$2:$B$19587, ""))</f>
        <v>18</v>
      </c>
    </row>
    <row r="151" spans="1:2">
      <c r="A151" s="2" t="s">
        <v>206</v>
      </c>
      <c r="B151" t="str" cm="1">
        <f t="array" ref="B151">_xlfn.TEXTJOIN(", ", TRUE, IF('Caps per iRap'!$A$2:$A$19587=A151, 'Caps per iRap'!$B$2:$B$19587, ""))</f>
        <v>32, 24, 30, 18, 44, 40, 48, 37, 71</v>
      </c>
    </row>
    <row r="152" spans="1:2">
      <c r="A152" s="2" t="s">
        <v>207</v>
      </c>
      <c r="B152" t="str" cm="1">
        <f t="array" ref="B152">_xlfn.TEXTJOIN(", ", TRUE, IF('Caps per iRap'!$A$2:$A$19587=A152, 'Caps per iRap'!$B$2:$B$19587, ""))</f>
        <v>32, 18</v>
      </c>
    </row>
    <row r="153" spans="1:2">
      <c r="A153" s="2" t="s">
        <v>208</v>
      </c>
      <c r="B153" t="str" cm="1">
        <f t="array" ref="B153">_xlfn.TEXTJOIN(", ", TRUE, IF('Caps per iRap'!$A$2:$A$19587=A153, 'Caps per iRap'!$B$2:$B$19587, ""))</f>
        <v>32, 18</v>
      </c>
    </row>
    <row r="154" spans="1:2">
      <c r="A154" s="2" t="s">
        <v>209</v>
      </c>
      <c r="B154" t="str" cm="1">
        <f t="array" ref="B154">_xlfn.TEXTJOIN(", ", TRUE, IF('Caps per iRap'!$A$2:$A$19587=A154, 'Caps per iRap'!$B$2:$B$19587, ""))</f>
        <v>32, 18</v>
      </c>
    </row>
    <row r="155" spans="1:2">
      <c r="A155" s="2" t="s">
        <v>210</v>
      </c>
      <c r="B155" t="str" cm="1">
        <f t="array" ref="B155">_xlfn.TEXTJOIN(", ", TRUE, IF('Caps per iRap'!$A$2:$A$19587=A155, 'Caps per iRap'!$B$2:$B$19587, ""))</f>
        <v>0, 44, 37</v>
      </c>
    </row>
    <row r="156" spans="1:2">
      <c r="A156" s="2" t="s">
        <v>211</v>
      </c>
      <c r="B156" t="str" cm="1">
        <f t="array" ref="B156">_xlfn.TEXTJOIN(", ", TRUE, IF('Caps per iRap'!$A$2:$A$19587=A156, 'Caps per iRap'!$B$2:$B$19587, ""))</f>
        <v>32, 37</v>
      </c>
    </row>
    <row r="157" spans="1:2">
      <c r="A157" s="2" t="s">
        <v>212</v>
      </c>
      <c r="B157" t="str" cm="1">
        <f t="array" ref="B157">_xlfn.TEXTJOIN(", ", TRUE, IF('Caps per iRap'!$A$2:$A$19587=A157, 'Caps per iRap'!$B$2:$B$19587, ""))</f>
        <v>32, 24</v>
      </c>
    </row>
    <row r="158" spans="1:2">
      <c r="A158" s="2" t="s">
        <v>213</v>
      </c>
      <c r="B158" t="str" cm="1">
        <f t="array" ref="B158">_xlfn.TEXTJOIN(", ", TRUE, IF('Caps per iRap'!$A$2:$A$19587=A158, 'Caps per iRap'!$B$2:$B$19587, ""))</f>
        <v>30, 28</v>
      </c>
    </row>
    <row r="159" spans="1:2">
      <c r="A159" s="2" t="s">
        <v>215</v>
      </c>
      <c r="B159" t="str" cm="1">
        <f t="array" ref="B159">_xlfn.TEXTJOIN(", ", TRUE, IF('Caps per iRap'!$A$2:$A$19587=A159, 'Caps per iRap'!$B$2:$B$19587, ""))</f>
        <v>24, 18, 44, 40, 71</v>
      </c>
    </row>
    <row r="160" spans="1:2">
      <c r="A160" s="2" t="s">
        <v>216</v>
      </c>
      <c r="B160" t="str" cm="1">
        <f t="array" ref="B160">_xlfn.TEXTJOIN(", ", TRUE, IF('Caps per iRap'!$A$2:$A$19587=A160, 'Caps per iRap'!$B$2:$B$19587, ""))</f>
        <v>32, 24, 37</v>
      </c>
    </row>
    <row r="161" spans="1:2">
      <c r="A161" s="2" t="s">
        <v>217</v>
      </c>
      <c r="B161" t="str" cm="1">
        <f t="array" ref="B161">_xlfn.TEXTJOIN(", ", TRUE, IF('Caps per iRap'!$A$2:$A$19587=A161, 'Caps per iRap'!$B$2:$B$19587, ""))</f>
        <v>32, 18</v>
      </c>
    </row>
    <row r="162" spans="1:2">
      <c r="A162" s="2" t="s">
        <v>218</v>
      </c>
      <c r="B162" t="str" cm="1">
        <f t="array" ref="B162">_xlfn.TEXTJOIN(", ", TRUE, IF('Caps per iRap'!$A$2:$A$19587=A162, 'Caps per iRap'!$B$2:$B$19587, ""))</f>
        <v>0, 24, 47, 5, 44, 40, 37</v>
      </c>
    </row>
    <row r="163" spans="1:2">
      <c r="A163" s="2" t="s">
        <v>219</v>
      </c>
      <c r="B163" t="str" cm="1">
        <f t="array" ref="B163">_xlfn.TEXTJOIN(", ", TRUE, IF('Caps per iRap'!$A$2:$A$19587=A163, 'Caps per iRap'!$B$2:$B$19587, ""))</f>
        <v>24, 47, 5, 40, 37, 43</v>
      </c>
    </row>
    <row r="164" spans="1:2">
      <c r="A164" s="2" t="s">
        <v>220</v>
      </c>
      <c r="B164" t="str" cm="1">
        <f t="array" ref="B164">_xlfn.TEXTJOIN(", ", TRUE, IF('Caps per iRap'!$A$2:$A$19587=A164, 'Caps per iRap'!$B$2:$B$19587, ""))</f>
        <v>47, 5, 40, 37</v>
      </c>
    </row>
    <row r="165" spans="1:2">
      <c r="A165" s="2" t="s">
        <v>221</v>
      </c>
      <c r="B165" t="str" cm="1">
        <f t="array" ref="B165">_xlfn.TEXTJOIN(", ", TRUE, IF('Caps per iRap'!$A$2:$A$19587=A165, 'Caps per iRap'!$B$2:$B$19587, ""))</f>
        <v>32, 24, 37</v>
      </c>
    </row>
    <row r="166" spans="1:2">
      <c r="A166" s="2" t="s">
        <v>222</v>
      </c>
      <c r="B166" t="str" cm="1">
        <f t="array" ref="B166">_xlfn.TEXTJOIN(", ", TRUE, IF('Caps per iRap'!$A$2:$A$19587=A166, 'Caps per iRap'!$B$2:$B$19587, ""))</f>
        <v>0, 44, 40, 31</v>
      </c>
    </row>
    <row r="167" spans="1:2">
      <c r="A167" s="2" t="s">
        <v>223</v>
      </c>
      <c r="B167" t="str" cm="1">
        <f t="array" ref="B167">_xlfn.TEXTJOIN(", ", TRUE, IF('Caps per iRap'!$A$2:$A$19587=A167, 'Caps per iRap'!$B$2:$B$19587, ""))</f>
        <v>30, 5</v>
      </c>
    </row>
    <row r="168" spans="1:2">
      <c r="A168" s="2" t="s">
        <v>224</v>
      </c>
      <c r="B168" t="str" cm="1">
        <f t="array" ref="B168">_xlfn.TEXTJOIN(", ", TRUE, IF('Caps per iRap'!$A$2:$A$19587=A168, 'Caps per iRap'!$B$2:$B$19587, ""))</f>
        <v>30, 5</v>
      </c>
    </row>
    <row r="169" spans="1:2">
      <c r="A169" s="2" t="s">
        <v>225</v>
      </c>
      <c r="B169" t="str" cm="1">
        <f t="array" ref="B169">_xlfn.TEXTJOIN(", ", TRUE, IF('Caps per iRap'!$A$2:$A$19587=A169, 'Caps per iRap'!$B$2:$B$19587, ""))</f>
        <v>32, 24, 30, 18, 44, 40, 71</v>
      </c>
    </row>
    <row r="170" spans="1:2">
      <c r="A170" s="2" t="s">
        <v>226</v>
      </c>
      <c r="B170" t="str" cm="1">
        <f t="array" ref="B170">_xlfn.TEXTJOIN(", ", TRUE, IF('Caps per iRap'!$A$2:$A$19587=A170, 'Caps per iRap'!$B$2:$B$19587, ""))</f>
        <v>32, 24, 18, 44</v>
      </c>
    </row>
    <row r="171" spans="1:2">
      <c r="A171" s="2" t="s">
        <v>227</v>
      </c>
      <c r="B171" t="str" cm="1">
        <f t="array" ref="B171">_xlfn.TEXTJOIN(", ", TRUE, IF('Caps per iRap'!$A$2:$A$19587=A171, 'Caps per iRap'!$B$2:$B$19587, ""))</f>
        <v>0, 32, 24, 30, 18, 71</v>
      </c>
    </row>
    <row r="172" spans="1:2">
      <c r="A172" s="2" t="s">
        <v>228</v>
      </c>
      <c r="B172" t="str" cm="1">
        <f t="array" ref="B172">_xlfn.TEXTJOIN(", ", TRUE, IF('Caps per iRap'!$A$2:$A$19587=A172, 'Caps per iRap'!$B$2:$B$19587, ""))</f>
        <v>39</v>
      </c>
    </row>
    <row r="173" spans="1:2">
      <c r="A173" s="2" t="s">
        <v>229</v>
      </c>
      <c r="B173" t="str" cm="1">
        <f t="array" ref="B173">_xlfn.TEXTJOIN(", ", TRUE, IF('Caps per iRap'!$A$2:$A$19587=A173, 'Caps per iRap'!$B$2:$B$19587, ""))</f>
        <v>47</v>
      </c>
    </row>
    <row r="174" spans="1:2">
      <c r="A174" s="2" t="s">
        <v>230</v>
      </c>
      <c r="B174" t="str" cm="1">
        <f t="array" ref="B174">_xlfn.TEXTJOIN(", ", TRUE, IF('Caps per iRap'!$A$2:$A$19587=A174, 'Caps per iRap'!$B$2:$B$19587, ""))</f>
        <v>24, 47</v>
      </c>
    </row>
    <row r="175" spans="1:2">
      <c r="A175" s="2" t="s">
        <v>231</v>
      </c>
      <c r="B175" t="str" cm="1">
        <f t="array" ref="B175">_xlfn.TEXTJOIN(", ", TRUE, IF('Caps per iRap'!$A$2:$A$19587=A175, 'Caps per iRap'!$B$2:$B$19587, ""))</f>
        <v>24, 30, 44, 40, 31, 37, 71</v>
      </c>
    </row>
    <row r="176" spans="1:2">
      <c r="A176" s="2" t="s">
        <v>232</v>
      </c>
      <c r="B176" t="str" cm="1">
        <f t="array" ref="B176">_xlfn.TEXTJOIN(", ", TRUE, IF('Caps per iRap'!$A$2:$A$19587=A176, 'Caps per iRap'!$B$2:$B$19587, ""))</f>
        <v>24, 16, 47, 30, 18, 40, 71, 20</v>
      </c>
    </row>
    <row r="177" spans="1:2">
      <c r="A177" s="2" t="s">
        <v>233</v>
      </c>
      <c r="B177" t="str" cm="1">
        <f t="array" ref="B177">_xlfn.TEXTJOIN(", ", TRUE, IF('Caps per iRap'!$A$2:$A$19587=A177, 'Caps per iRap'!$B$2:$B$19587, ""))</f>
        <v>24, 44, 37, 71</v>
      </c>
    </row>
    <row r="178" spans="1:2">
      <c r="A178" s="2" t="s">
        <v>234</v>
      </c>
      <c r="B178" t="str" cm="1">
        <f t="array" ref="B178">_xlfn.TEXTJOIN(", ", TRUE, IF('Caps per iRap'!$A$2:$A$19587=A178, 'Caps per iRap'!$B$2:$B$19587, ""))</f>
        <v>32, 18, 48</v>
      </c>
    </row>
    <row r="179" spans="1:2">
      <c r="A179" s="2" t="s">
        <v>235</v>
      </c>
      <c r="B179" t="str" cm="1">
        <f t="array" ref="B179">_xlfn.TEXTJOIN(", ", TRUE, IF('Caps per iRap'!$A$2:$A$19587=A179, 'Caps per iRap'!$B$2:$B$19587, ""))</f>
        <v>32, 24, 18</v>
      </c>
    </row>
    <row r="180" spans="1:2">
      <c r="A180" s="2" t="s">
        <v>236</v>
      </c>
      <c r="B180" t="str" cm="1">
        <f t="array" ref="B180">_xlfn.TEXTJOIN(", ", TRUE, IF('Caps per iRap'!$A$2:$A$19587=A180, 'Caps per iRap'!$B$2:$B$19587, ""))</f>
        <v>24, 30, 18, 71</v>
      </c>
    </row>
    <row r="181" spans="1:2">
      <c r="A181" s="2" t="s">
        <v>237</v>
      </c>
      <c r="B181" t="str" cm="1">
        <f t="array" ref="B181">_xlfn.TEXTJOIN(", ", TRUE, IF('Caps per iRap'!$A$2:$A$19587=A181, 'Caps per iRap'!$B$2:$B$19587, ""))</f>
        <v>24, 47, 40, 20</v>
      </c>
    </row>
    <row r="182" spans="1:2">
      <c r="A182" s="2" t="s">
        <v>238</v>
      </c>
      <c r="B182" t="str" cm="1">
        <f t="array" ref="B182">_xlfn.TEXTJOIN(", ", TRUE, IF('Caps per iRap'!$A$2:$A$19587=A182, 'Caps per iRap'!$B$2:$B$19587, ""))</f>
        <v>24, 44, 71</v>
      </c>
    </row>
    <row r="183" spans="1:2">
      <c r="A183" s="2" t="s">
        <v>239</v>
      </c>
      <c r="B183" t="str" cm="1">
        <f t="array" ref="B183">_xlfn.TEXTJOIN(", ", TRUE, IF('Caps per iRap'!$A$2:$A$19587=A183, 'Caps per iRap'!$B$2:$B$19587, ""))</f>
        <v>24, 47</v>
      </c>
    </row>
    <row r="184" spans="1:2">
      <c r="A184" s="2" t="s">
        <v>240</v>
      </c>
      <c r="B184" t="str" cm="1">
        <f t="array" ref="B184">_xlfn.TEXTJOIN(", ", TRUE, IF('Caps per iRap'!$A$2:$A$19587=A184, 'Caps per iRap'!$B$2:$B$19587, ""))</f>
        <v>24, 47, 40</v>
      </c>
    </row>
    <row r="185" spans="1:2">
      <c r="A185" s="2" t="s">
        <v>241</v>
      </c>
      <c r="B185" t="str" cm="1">
        <f t="array" ref="B185">_xlfn.TEXTJOIN(", ", TRUE, IF('Caps per iRap'!$A$2:$A$19587=A185, 'Caps per iRap'!$B$2:$B$19587, ""))</f>
        <v>0, 24, 47, 44, 40, 71</v>
      </c>
    </row>
    <row r="186" spans="1:2">
      <c r="A186" s="2" t="s">
        <v>242</v>
      </c>
      <c r="B186" t="str" cm="1">
        <f t="array" ref="B186">_xlfn.TEXTJOIN(", ", TRUE, IF('Caps per iRap'!$A$2:$A$19587=A186, 'Caps per iRap'!$B$2:$B$19587, ""))</f>
        <v>32, 31, 37</v>
      </c>
    </row>
    <row r="187" spans="1:2">
      <c r="A187" s="2" t="s">
        <v>243</v>
      </c>
      <c r="B187" t="str" cm="1">
        <f t="array" ref="B187">_xlfn.TEXTJOIN(", ", TRUE, IF('Caps per iRap'!$A$2:$A$19587=A187, 'Caps per iRap'!$B$2:$B$19587, ""))</f>
        <v>24, 44, 40, 31, 71</v>
      </c>
    </row>
    <row r="188" spans="1:2">
      <c r="A188" s="2" t="s">
        <v>244</v>
      </c>
      <c r="B188" t="str" cm="1">
        <f t="array" ref="B188">_xlfn.TEXTJOIN(", ", TRUE, IF('Caps per iRap'!$A$2:$A$19587=A188, 'Caps per iRap'!$B$2:$B$19587, ""))</f>
        <v>32, 24, 30, 18, 44, 71</v>
      </c>
    </row>
    <row r="189" spans="1:2">
      <c r="A189" s="2" t="s">
        <v>245</v>
      </c>
      <c r="B189" t="str" cm="1">
        <f t="array" ref="B189">_xlfn.TEXTJOIN(", ", TRUE, IF('Caps per iRap'!$A$2:$A$19587=A189, 'Caps per iRap'!$B$2:$B$19587, ""))</f>
        <v>47</v>
      </c>
    </row>
    <row r="190" spans="1:2">
      <c r="A190" s="2" t="s">
        <v>246</v>
      </c>
      <c r="B190" t="str" cm="1">
        <f t="array" ref="B190">_xlfn.TEXTJOIN(", ", TRUE, IF('Caps per iRap'!$A$2:$A$19587=A190, 'Caps per iRap'!$B$2:$B$19587, ""))</f>
        <v>24, 47</v>
      </c>
    </row>
    <row r="191" spans="1:2">
      <c r="A191" s="2" t="s">
        <v>247</v>
      </c>
      <c r="B191" t="str" cm="1">
        <f t="array" ref="B191">_xlfn.TEXTJOIN(", ", TRUE, IF('Caps per iRap'!$A$2:$A$19587=A191, 'Caps per iRap'!$B$2:$B$19587, ""))</f>
        <v>24, 47, 44, 31</v>
      </c>
    </row>
    <row r="192" spans="1:2">
      <c r="A192" s="2" t="s">
        <v>248</v>
      </c>
      <c r="B192" t="str" cm="1">
        <f t="array" ref="B192">_xlfn.TEXTJOIN(", ", TRUE, IF('Caps per iRap'!$A$2:$A$19587=A192, 'Caps per iRap'!$B$2:$B$19587, ""))</f>
        <v>47</v>
      </c>
    </row>
    <row r="193" spans="1:2">
      <c r="A193" s="2" t="s">
        <v>249</v>
      </c>
      <c r="B193" t="str" cm="1">
        <f t="array" ref="B193">_xlfn.TEXTJOIN(", ", TRUE, IF('Caps per iRap'!$A$2:$A$19587=A193, 'Caps per iRap'!$B$2:$B$19587, ""))</f>
        <v>47, 40</v>
      </c>
    </row>
    <row r="194" spans="1:2">
      <c r="A194" s="2" t="s">
        <v>250</v>
      </c>
      <c r="B194" t="str" cm="1">
        <f t="array" ref="B194">_xlfn.TEXTJOIN(", ", TRUE, IF('Caps per iRap'!$A$2:$A$19587=A194, 'Caps per iRap'!$B$2:$B$19587, ""))</f>
        <v>47, 40</v>
      </c>
    </row>
    <row r="195" spans="1:2">
      <c r="A195" s="2" t="s">
        <v>251</v>
      </c>
      <c r="B195" t="str" cm="1">
        <f t="array" ref="B195">_xlfn.TEXTJOIN(", ", TRUE, IF('Caps per iRap'!$A$2:$A$19587=A195, 'Caps per iRap'!$B$2:$B$19587, ""))</f>
        <v>0, 24, 47, 44, 40</v>
      </c>
    </row>
    <row r="196" spans="1:2">
      <c r="A196" s="2" t="s">
        <v>252</v>
      </c>
      <c r="B196" t="str" cm="1">
        <f t="array" ref="B196">_xlfn.TEXTJOIN(", ", TRUE, IF('Caps per iRap'!$A$2:$A$19587=A196, 'Caps per iRap'!$B$2:$B$19587, ""))</f>
        <v>16, 40, 20</v>
      </c>
    </row>
    <row r="197" spans="1:2">
      <c r="A197" s="2" t="s">
        <v>253</v>
      </c>
      <c r="B197" t="str" cm="1">
        <f t="array" ref="B197">_xlfn.TEXTJOIN(", ", TRUE, IF('Caps per iRap'!$A$2:$A$19587=A197, 'Caps per iRap'!$B$2:$B$19587, ""))</f>
        <v>24, 18, 44, 40, 31, 71</v>
      </c>
    </row>
    <row r="198" spans="1:2">
      <c r="A198" s="2" t="s">
        <v>254</v>
      </c>
      <c r="B198" t="str" cm="1">
        <f t="array" ref="B198">_xlfn.TEXTJOIN(", ", TRUE, IF('Caps per iRap'!$A$2:$A$19587=A198, 'Caps per iRap'!$B$2:$B$19587, ""))</f>
        <v>0</v>
      </c>
    </row>
    <row r="199" spans="1:2">
      <c r="A199" s="2" t="s">
        <v>255</v>
      </c>
      <c r="B199" t="str" cm="1">
        <f t="array" ref="B199">_xlfn.TEXTJOIN(", ", TRUE, IF('Caps per iRap'!$A$2:$A$19587=A199, 'Caps per iRap'!$B$2:$B$19587, ""))</f>
        <v>24, 47, 44, 40</v>
      </c>
    </row>
    <row r="200" spans="1:2">
      <c r="A200" s="2" t="s">
        <v>256</v>
      </c>
      <c r="B200" t="str" cm="1">
        <f t="array" ref="B200">_xlfn.TEXTJOIN(", ", TRUE, IF('Caps per iRap'!$A$2:$A$19587=A200, 'Caps per iRap'!$B$2:$B$19587, ""))</f>
        <v>32, 24, 30, 44, 31, 37</v>
      </c>
    </row>
    <row r="201" spans="1:2">
      <c r="A201" s="2" t="s">
        <v>257</v>
      </c>
      <c r="B201" t="str" cm="1">
        <f t="array" ref="B201">_xlfn.TEXTJOIN(", ", TRUE, IF('Caps per iRap'!$A$2:$A$19587=A201, 'Caps per iRap'!$B$2:$B$19587, ""))</f>
        <v>0</v>
      </c>
    </row>
    <row r="202" spans="1:2">
      <c r="A202" s="2" t="s">
        <v>258</v>
      </c>
      <c r="B202" t="str" cm="1">
        <f t="array" ref="B202">_xlfn.TEXTJOIN(", ", TRUE, IF('Caps per iRap'!$A$2:$A$19587=A202, 'Caps per iRap'!$B$2:$B$19587, ""))</f>
        <v>0, 42, 40</v>
      </c>
    </row>
    <row r="203" spans="1:2">
      <c r="A203" s="2" t="s">
        <v>259</v>
      </c>
      <c r="B203" t="str" cm="1">
        <f t="array" ref="B203">_xlfn.TEXTJOIN(", ", TRUE, IF('Caps per iRap'!$A$2:$A$19587=A203, 'Caps per iRap'!$B$2:$B$19587, ""))</f>
        <v/>
      </c>
    </row>
    <row r="204" spans="1:2">
      <c r="A204" s="2" t="s">
        <v>260</v>
      </c>
      <c r="B204" t="str" cm="1">
        <f t="array" ref="B204">_xlfn.TEXTJOIN(", ", TRUE, IF('Caps per iRap'!$A$2:$A$19587=A204, 'Caps per iRap'!$B$2:$B$19587, ""))</f>
        <v>32, 31, 28</v>
      </c>
    </row>
    <row r="205" spans="1:2">
      <c r="A205" s="2" t="s">
        <v>261</v>
      </c>
      <c r="B205" t="str" cm="1">
        <f t="array" ref="B205">_xlfn.TEXTJOIN(", ", TRUE, IF('Caps per iRap'!$A$2:$A$19587=A205, 'Caps per iRap'!$B$2:$B$19587, ""))</f>
        <v>32</v>
      </c>
    </row>
    <row r="206" spans="1:2">
      <c r="A206" s="2" t="s">
        <v>262</v>
      </c>
      <c r="B206" t="str" cm="1">
        <f t="array" ref="B206">_xlfn.TEXTJOIN(", ", TRUE, IF('Caps per iRap'!$A$2:$A$19587=A206, 'Caps per iRap'!$B$2:$B$19587, ""))</f>
        <v>24, 30, 44, 40, 71</v>
      </c>
    </row>
    <row r="207" spans="1:2">
      <c r="A207" s="2" t="s">
        <v>263</v>
      </c>
      <c r="B207" t="str" cm="1">
        <f t="array" ref="B207">_xlfn.TEXTJOIN(", ", TRUE, IF('Caps per iRap'!$A$2:$A$19587=A207, 'Caps per iRap'!$B$2:$B$19587, ""))</f>
        <v>0, 47, 5, 18, 40, 20</v>
      </c>
    </row>
    <row r="208" spans="1:2">
      <c r="A208" s="2" t="s">
        <v>264</v>
      </c>
      <c r="B208" t="str" cm="1">
        <f t="array" ref="B208">_xlfn.TEXTJOIN(", ", TRUE, IF('Caps per iRap'!$A$2:$A$19587=A208, 'Caps per iRap'!$B$2:$B$19587, ""))</f>
        <v>0</v>
      </c>
    </row>
    <row r="209" spans="1:2">
      <c r="A209" s="2" t="s">
        <v>265</v>
      </c>
      <c r="B209" t="str" cm="1">
        <f t="array" ref="B209">_xlfn.TEXTJOIN(", ", TRUE, IF('Caps per iRap'!$A$2:$A$19587=A209, 'Caps per iRap'!$B$2:$B$19587, ""))</f>
        <v>24, 30, 48</v>
      </c>
    </row>
    <row r="210" spans="1:2">
      <c r="A210" s="2" t="s">
        <v>266</v>
      </c>
      <c r="B210" t="str" cm="1">
        <f t="array" ref="B210">_xlfn.TEXTJOIN(", ", TRUE, IF('Caps per iRap'!$A$2:$A$19587=A210, 'Caps per iRap'!$B$2:$B$19587, ""))</f>
        <v>47, 44, 40</v>
      </c>
    </row>
    <row r="211" spans="1:2">
      <c r="A211" s="2" t="s">
        <v>267</v>
      </c>
      <c r="B211" t="str" cm="1">
        <f t="array" ref="B211">_xlfn.TEXTJOIN(", ", TRUE, IF('Caps per iRap'!$A$2:$A$19587=A211, 'Caps per iRap'!$B$2:$B$19587, ""))</f>
        <v>24, 16, 18, 44, 40, 31, 71</v>
      </c>
    </row>
    <row r="212" spans="1:2">
      <c r="A212" s="2" t="s">
        <v>268</v>
      </c>
      <c r="B212" t="str" cm="1">
        <f t="array" ref="B212">_xlfn.TEXTJOIN(", ", TRUE, IF('Caps per iRap'!$A$2:$A$19587=A212, 'Caps per iRap'!$B$2:$B$19587, ""))</f>
        <v>0, 16, 47, 18, 44, 40</v>
      </c>
    </row>
    <row r="213" spans="1:2">
      <c r="A213" s="2" t="s">
        <v>269</v>
      </c>
      <c r="B213" t="str" cm="1">
        <f t="array" ref="B213">_xlfn.TEXTJOIN(", ", TRUE, IF('Caps per iRap'!$A$2:$A$19587=A213, 'Caps per iRap'!$B$2:$B$19587, ""))</f>
        <v/>
      </c>
    </row>
    <row r="214" spans="1:2">
      <c r="A214" s="2" t="s">
        <v>270</v>
      </c>
      <c r="B214" t="str" cm="1">
        <f t="array" ref="B214">_xlfn.TEXTJOIN(", ", TRUE, IF('Caps per iRap'!$A$2:$A$19587=A214, 'Caps per iRap'!$B$2:$B$19587, ""))</f>
        <v>32, 24, 44, 37</v>
      </c>
    </row>
    <row r="215" spans="1:2">
      <c r="A215" s="2" t="s">
        <v>271</v>
      </c>
      <c r="B215" t="str" cm="1">
        <f t="array" ref="B215">_xlfn.TEXTJOIN(", ", TRUE, IF('Caps per iRap'!$A$2:$A$19587=A215, 'Caps per iRap'!$B$2:$B$19587, ""))</f>
        <v>42, 24, 16, 30, 40</v>
      </c>
    </row>
    <row r="216" spans="1:2">
      <c r="A216" s="2" t="s">
        <v>273</v>
      </c>
      <c r="B216" t="str" cm="1">
        <f t="array" ref="B216">_xlfn.TEXTJOIN(", ", TRUE, IF('Caps per iRap'!$A$2:$A$19587=A216, 'Caps per iRap'!$B$2:$B$19587, ""))</f>
        <v>47, 40, 37</v>
      </c>
    </row>
    <row r="217" spans="1:2">
      <c r="A217" s="2" t="s">
        <v>274</v>
      </c>
      <c r="B217" t="str" cm="1">
        <f t="array" ref="B217">_xlfn.TEXTJOIN(", ", TRUE, IF('Caps per iRap'!$A$2:$A$19587=A217, 'Caps per iRap'!$B$2:$B$19587, ""))</f>
        <v>32, 24, 28</v>
      </c>
    </row>
    <row r="218" spans="1:2">
      <c r="A218" s="2" t="s">
        <v>275</v>
      </c>
      <c r="B218" t="str" cm="1">
        <f t="array" ref="B218">_xlfn.TEXTJOIN(", ", TRUE, IF('Caps per iRap'!$A$2:$A$19587=A218, 'Caps per iRap'!$B$2:$B$19587, ""))</f>
        <v>24, 30, 44, 40, 71</v>
      </c>
    </row>
    <row r="219" spans="1:2">
      <c r="A219" s="2" t="s">
        <v>276</v>
      </c>
      <c r="B219" t="str" cm="1">
        <f t="array" ref="B219">_xlfn.TEXTJOIN(", ", TRUE, IF('Caps per iRap'!$A$2:$A$19587=A219, 'Caps per iRap'!$B$2:$B$19587, ""))</f>
        <v>0, 47, 40</v>
      </c>
    </row>
    <row r="220" spans="1:2">
      <c r="A220" s="2" t="s">
        <v>277</v>
      </c>
      <c r="B220" t="str" cm="1">
        <f t="array" ref="B220">_xlfn.TEXTJOIN(", ", TRUE, IF('Caps per iRap'!$A$2:$A$19587=A220, 'Caps per iRap'!$B$2:$B$19587, ""))</f>
        <v>0</v>
      </c>
    </row>
    <row r="221" spans="1:2">
      <c r="A221" s="2" t="s">
        <v>278</v>
      </c>
      <c r="B221" t="str" cm="1">
        <f t="array" ref="B221">_xlfn.TEXTJOIN(", ", TRUE, IF('Caps per iRap'!$A$2:$A$19587=A221, 'Caps per iRap'!$B$2:$B$19587, ""))</f>
        <v>24, 44, 40, 48, 37, 71</v>
      </c>
    </row>
    <row r="222" spans="1:2">
      <c r="A222" s="2" t="s">
        <v>279</v>
      </c>
      <c r="B222" t="str" cm="1">
        <f t="array" ref="B222">_xlfn.TEXTJOIN(", ", TRUE, IF('Caps per iRap'!$A$2:$A$19587=A222, 'Caps per iRap'!$B$2:$B$19587, ""))</f>
        <v>24, 47, 44, 40</v>
      </c>
    </row>
    <row r="223" spans="1:2">
      <c r="A223" s="2" t="s">
        <v>280</v>
      </c>
      <c r="B223" t="str" cm="1">
        <f t="array" ref="B223">_xlfn.TEXTJOIN(", ", TRUE, IF('Caps per iRap'!$A$2:$A$19587=A223, 'Caps per iRap'!$B$2:$B$19587, ""))</f>
        <v>24, 30, 44, 31, 71</v>
      </c>
    </row>
    <row r="224" spans="1:2">
      <c r="A224" s="2" t="s">
        <v>281</v>
      </c>
      <c r="B224" t="str" cm="1">
        <f t="array" ref="B224">_xlfn.TEXTJOIN(", ", TRUE, IF('Caps per iRap'!$A$2:$A$19587=A224, 'Caps per iRap'!$B$2:$B$19587, ""))</f>
        <v>0, 32, 30, 28</v>
      </c>
    </row>
    <row r="225" spans="1:2">
      <c r="A225" s="2" t="s">
        <v>282</v>
      </c>
      <c r="B225" t="str" cm="1">
        <f t="array" ref="B225">_xlfn.TEXTJOIN(", ", TRUE, IF('Caps per iRap'!$A$2:$A$19587=A225, 'Caps per iRap'!$B$2:$B$19587, ""))</f>
        <v>32, 18</v>
      </c>
    </row>
    <row r="226" spans="1:2">
      <c r="A226" s="2" t="s">
        <v>283</v>
      </c>
      <c r="B226" t="str" cm="1">
        <f t="array" ref="B226">_xlfn.TEXTJOIN(", ", TRUE, IF('Caps per iRap'!$A$2:$A$19587=A226, 'Caps per iRap'!$B$2:$B$19587, ""))</f>
        <v>32, 24, 44, 37, 71</v>
      </c>
    </row>
    <row r="227" spans="1:2">
      <c r="A227" s="2" t="s">
        <v>284</v>
      </c>
      <c r="B227" t="str" cm="1">
        <f t="array" ref="B227">_xlfn.TEXTJOIN(", ", TRUE, IF('Caps per iRap'!$A$2:$A$19587=A227, 'Caps per iRap'!$B$2:$B$19587, ""))</f>
        <v>16, 47, 40</v>
      </c>
    </row>
    <row r="228" spans="1:2">
      <c r="A228" s="2" t="s">
        <v>285</v>
      </c>
      <c r="B228" t="str" cm="1">
        <f t="array" ref="B228">_xlfn.TEXTJOIN(", ", TRUE, IF('Caps per iRap'!$A$2:$A$19587=A228, 'Caps per iRap'!$B$2:$B$19587, ""))</f>
        <v>32, 18</v>
      </c>
    </row>
    <row r="229" spans="1:2">
      <c r="A229" s="2" t="s">
        <v>286</v>
      </c>
      <c r="B229" t="str" cm="1">
        <f t="array" ref="B229">_xlfn.TEXTJOIN(", ", TRUE, IF('Caps per iRap'!$A$2:$A$19587=A229, 'Caps per iRap'!$B$2:$B$19587, ""))</f>
        <v>32, 5</v>
      </c>
    </row>
    <row r="230" spans="1:2">
      <c r="A230" s="2" t="s">
        <v>287</v>
      </c>
      <c r="B230" t="str" cm="1">
        <f t="array" ref="B230">_xlfn.TEXTJOIN(", ", TRUE, IF('Caps per iRap'!$A$2:$A$19587=A230, 'Caps per iRap'!$B$2:$B$19587, ""))</f>
        <v>32, 24, 5</v>
      </c>
    </row>
    <row r="231" spans="1:2">
      <c r="A231" s="2" t="s">
        <v>288</v>
      </c>
      <c r="B231" t="str" cm="1">
        <f t="array" ref="B231">_xlfn.TEXTJOIN(", ", TRUE, IF('Caps per iRap'!$A$2:$A$19587=A231, 'Caps per iRap'!$B$2:$B$19587, ""))</f>
        <v>24, 30, 31</v>
      </c>
    </row>
    <row r="232" spans="1:2">
      <c r="A232" s="2" t="s">
        <v>289</v>
      </c>
      <c r="B232" t="str" cm="1">
        <f t="array" ref="B232">_xlfn.TEXTJOIN(", ", TRUE, IF('Caps per iRap'!$A$2:$A$19587=A232, 'Caps per iRap'!$B$2:$B$19587, ""))</f>
        <v>24, 44, 40, 48, 71</v>
      </c>
    </row>
    <row r="233" spans="1:2">
      <c r="A233" s="2" t="s">
        <v>290</v>
      </c>
      <c r="B233" t="str" cm="1">
        <f t="array" ref="B233">_xlfn.TEXTJOIN(", ", TRUE, IF('Caps per iRap'!$A$2:$A$19587=A233, 'Caps per iRap'!$B$2:$B$19587, ""))</f>
        <v>32, 24, 44, 71</v>
      </c>
    </row>
    <row r="234" spans="1:2">
      <c r="A234" s="2" t="s">
        <v>291</v>
      </c>
      <c r="B234" t="str" cm="1">
        <f t="array" ref="B234">_xlfn.TEXTJOIN(", ", TRUE, IF('Caps per iRap'!$A$2:$A$19587=A234, 'Caps per iRap'!$B$2:$B$19587, ""))</f>
        <v>24, 30, 31</v>
      </c>
    </row>
    <row r="235" spans="1:2">
      <c r="A235" s="2" t="s">
        <v>292</v>
      </c>
      <c r="B235" t="str" cm="1">
        <f t="array" ref="B235">_xlfn.TEXTJOIN(", ", TRUE, IF('Caps per iRap'!$A$2:$A$19587=A235, 'Caps per iRap'!$B$2:$B$19587, ""))</f>
        <v>0, 30, 31</v>
      </c>
    </row>
    <row r="236" spans="1:2">
      <c r="A236" s="2" t="s">
        <v>293</v>
      </c>
      <c r="B236" t="str" cm="1">
        <f t="array" ref="B236">_xlfn.TEXTJOIN(", ", TRUE, IF('Caps per iRap'!$A$2:$A$19587=A236, 'Caps per iRap'!$B$2:$B$19587, ""))</f>
        <v>24, 30, 5, 44, 40, 71</v>
      </c>
    </row>
    <row r="237" spans="1:2">
      <c r="A237" s="2" t="s">
        <v>294</v>
      </c>
      <c r="B237" t="str" cm="1">
        <f t="array" ref="B237">_xlfn.TEXTJOIN(", ", TRUE, IF('Caps per iRap'!$A$2:$A$19587=A237, 'Caps per iRap'!$B$2:$B$19587, ""))</f>
        <v>47, 30</v>
      </c>
    </row>
    <row r="238" spans="1:2">
      <c r="A238" s="2" t="s">
        <v>295</v>
      </c>
      <c r="B238" t="str" cm="1">
        <f t="array" ref="B238">_xlfn.TEXTJOIN(", ", TRUE, IF('Caps per iRap'!$A$2:$A$19587=A238, 'Caps per iRap'!$B$2:$B$19587, ""))</f>
        <v>32, 24, 5</v>
      </c>
    </row>
    <row r="239" spans="1:2">
      <c r="A239" s="2" t="s">
        <v>296</v>
      </c>
      <c r="B239" t="str" cm="1">
        <f t="array" ref="B239">_xlfn.TEXTJOIN(", ", TRUE, IF('Caps per iRap'!$A$2:$A$19587=A239, 'Caps per iRap'!$B$2:$B$19587, ""))</f>
        <v>32, 24, 5</v>
      </c>
    </row>
    <row r="240" spans="1:2">
      <c r="A240" s="2" t="s">
        <v>297</v>
      </c>
      <c r="B240" t="str" cm="1">
        <f t="array" ref="B240">_xlfn.TEXTJOIN(", ", TRUE, IF('Caps per iRap'!$A$2:$A$19587=A240, 'Caps per iRap'!$B$2:$B$19587, ""))</f>
        <v>32, 5</v>
      </c>
    </row>
    <row r="241" spans="1:2">
      <c r="A241" s="2" t="s">
        <v>298</v>
      </c>
      <c r="B241" t="str" cm="1">
        <f t="array" ref="B241">_xlfn.TEXTJOIN(", ", TRUE, IF('Caps per iRap'!$A$2:$A$19587=A241, 'Caps per iRap'!$B$2:$B$19587, ""))</f>
        <v>32, 24, 5</v>
      </c>
    </row>
    <row r="242" spans="1:2">
      <c r="A242" s="2" t="s">
        <v>299</v>
      </c>
      <c r="B242" t="str" cm="1">
        <f t="array" ref="B242">_xlfn.TEXTJOIN(", ", TRUE, IF('Caps per iRap'!$A$2:$A$19587=A242, 'Caps per iRap'!$B$2:$B$19587, ""))</f>
        <v>32, 5</v>
      </c>
    </row>
    <row r="243" spans="1:2">
      <c r="A243" s="2" t="s">
        <v>300</v>
      </c>
      <c r="B243" t="str" cm="1">
        <f t="array" ref="B243">_xlfn.TEXTJOIN(", ", TRUE, IF('Caps per iRap'!$A$2:$A$19587=A243, 'Caps per iRap'!$B$2:$B$19587, ""))</f>
        <v>32, 5</v>
      </c>
    </row>
    <row r="244" spans="1:2">
      <c r="A244" s="2" t="s">
        <v>301</v>
      </c>
      <c r="B244" t="str" cm="1">
        <f t="array" ref="B244">_xlfn.TEXTJOIN(", ", TRUE, IF('Caps per iRap'!$A$2:$A$19587=A244, 'Caps per iRap'!$B$2:$B$19587, ""))</f>
        <v>32, 24, 5</v>
      </c>
    </row>
    <row r="245" spans="1:2">
      <c r="A245" s="2" t="s">
        <v>302</v>
      </c>
      <c r="B245" t="str" cm="1">
        <f t="array" ref="B245">_xlfn.TEXTJOIN(", ", TRUE, IF('Caps per iRap'!$A$2:$A$19587=A245, 'Caps per iRap'!$B$2:$B$19587, ""))</f>
        <v>32, 5</v>
      </c>
    </row>
    <row r="246" spans="1:2">
      <c r="A246" s="2" t="s">
        <v>303</v>
      </c>
      <c r="B246" t="str" cm="1">
        <f t="array" ref="B246">_xlfn.TEXTJOIN(", ", TRUE, IF('Caps per iRap'!$A$2:$A$19587=A246, 'Caps per iRap'!$B$2:$B$19587, ""))</f>
        <v>32, 24, 5</v>
      </c>
    </row>
    <row r="247" spans="1:2">
      <c r="A247" s="2" t="s">
        <v>304</v>
      </c>
      <c r="B247" t="str" cm="1">
        <f t="array" ref="B247">_xlfn.TEXTJOIN(", ", TRUE, IF('Caps per iRap'!$A$2:$A$19587=A247, 'Caps per iRap'!$B$2:$B$19587, ""))</f>
        <v>32, 5</v>
      </c>
    </row>
    <row r="248" spans="1:2">
      <c r="A248" s="2" t="s">
        <v>305</v>
      </c>
      <c r="B248" t="str" cm="1">
        <f t="array" ref="B248">_xlfn.TEXTJOIN(", ", TRUE, IF('Caps per iRap'!$A$2:$A$19587=A248, 'Caps per iRap'!$B$2:$B$19587, ""))</f>
        <v>32, 24, 5</v>
      </c>
    </row>
    <row r="249" spans="1:2">
      <c r="A249" s="2" t="s">
        <v>306</v>
      </c>
      <c r="B249" t="str" cm="1">
        <f t="array" ref="B249">_xlfn.TEXTJOIN(", ", TRUE, IF('Caps per iRap'!$A$2:$A$19587=A249, 'Caps per iRap'!$B$2:$B$19587, ""))</f>
        <v>32, 24, 37</v>
      </c>
    </row>
    <row r="250" spans="1:2">
      <c r="A250" s="2" t="s">
        <v>307</v>
      </c>
      <c r="B250" t="str" cm="1">
        <f t="array" ref="B250">_xlfn.TEXTJOIN(", ", TRUE, IF('Caps per iRap'!$A$2:$A$19587=A250, 'Caps per iRap'!$B$2:$B$19587, ""))</f>
        <v>24, 44, 40, 71, 20</v>
      </c>
    </row>
    <row r="251" spans="1:2">
      <c r="A251" s="2" t="s">
        <v>308</v>
      </c>
      <c r="B251" t="str" cm="1">
        <f t="array" ref="B251">_xlfn.TEXTJOIN(", ", TRUE, IF('Caps per iRap'!$A$2:$A$19587=A251, 'Caps per iRap'!$B$2:$B$19587, ""))</f>
        <v>30, 5, 37</v>
      </c>
    </row>
    <row r="252" spans="1:2">
      <c r="A252" s="2" t="s">
        <v>309</v>
      </c>
      <c r="B252" t="str" cm="1">
        <f t="array" ref="B252">_xlfn.TEXTJOIN(", ", TRUE, IF('Caps per iRap'!$A$2:$A$19587=A252, 'Caps per iRap'!$B$2:$B$19587, ""))</f>
        <v>24, 18, 44, 71</v>
      </c>
    </row>
    <row r="253" spans="1:2">
      <c r="A253" s="2" t="s">
        <v>310</v>
      </c>
      <c r="B253" t="str" cm="1">
        <f t="array" ref="B253">_xlfn.TEXTJOIN(", ", TRUE, IF('Caps per iRap'!$A$2:$A$19587=A253, 'Caps per iRap'!$B$2:$B$19587, ""))</f>
        <v>0, 32, 24, 30, 5</v>
      </c>
    </row>
    <row r="254" spans="1:2">
      <c r="A254" s="2" t="s">
        <v>311</v>
      </c>
      <c r="B254" t="str" cm="1">
        <f t="array" ref="B254">_xlfn.TEXTJOIN(", ", TRUE, IF('Caps per iRap'!$A$2:$A$19587=A254, 'Caps per iRap'!$B$2:$B$19587, ""))</f>
        <v>24, 5, 44, 40, 71</v>
      </c>
    </row>
    <row r="255" spans="1:2">
      <c r="A255" s="2" t="s">
        <v>312</v>
      </c>
      <c r="B255" t="str" cm="1">
        <f t="array" ref="B255">_xlfn.TEXTJOIN(", ", TRUE, IF('Caps per iRap'!$A$2:$A$19587=A255, 'Caps per iRap'!$B$2:$B$19587, ""))</f>
        <v>5, 44, 40, 71</v>
      </c>
    </row>
    <row r="256" spans="1:2">
      <c r="A256" s="2" t="s">
        <v>313</v>
      </c>
      <c r="B256" t="str" cm="1">
        <f t="array" ref="B256">_xlfn.TEXTJOIN(", ", TRUE, IF('Caps per iRap'!$A$2:$A$19587=A256, 'Caps per iRap'!$B$2:$B$19587, ""))</f>
        <v>44, 40</v>
      </c>
    </row>
    <row r="257" spans="1:2">
      <c r="A257" s="2" t="s">
        <v>314</v>
      </c>
      <c r="B257" t="str" cm="1">
        <f t="array" ref="B257">_xlfn.TEXTJOIN(", ", TRUE, IF('Caps per iRap'!$A$2:$A$19587=A257, 'Caps per iRap'!$B$2:$B$19587, ""))</f>
        <v>24, 16, 47, 30, 5, 18, 44, 40, 31, 37, 71, 20</v>
      </c>
    </row>
    <row r="258" spans="1:2">
      <c r="A258" s="2" t="s">
        <v>315</v>
      </c>
      <c r="B258" t="str" cm="1">
        <f t="array" ref="B258">_xlfn.TEXTJOIN(", ", TRUE, IF('Caps per iRap'!$A$2:$A$19587=A258, 'Caps per iRap'!$B$2:$B$19587, ""))</f>
        <v>32, 24, 18, 44, 40, 37, 71</v>
      </c>
    </row>
    <row r="259" spans="1:2">
      <c r="A259" s="2" t="s">
        <v>316</v>
      </c>
      <c r="B259" t="str" cm="1">
        <f t="array" ref="B259">_xlfn.TEXTJOIN(", ", TRUE, IF('Caps per iRap'!$A$2:$A$19587=A259, 'Caps per iRap'!$B$2:$B$19587, ""))</f>
        <v>24, 47, 44, 40</v>
      </c>
    </row>
    <row r="260" spans="1:2">
      <c r="A260" s="2" t="s">
        <v>317</v>
      </c>
      <c r="B260" t="str" cm="1">
        <f t="array" ref="B260">_xlfn.TEXTJOIN(", ", TRUE, IF('Caps per iRap'!$A$2:$A$19587=A260, 'Caps per iRap'!$B$2:$B$19587, ""))</f>
        <v>24, 30, 31</v>
      </c>
    </row>
    <row r="261" spans="1:2">
      <c r="A261" s="2" t="s">
        <v>318</v>
      </c>
      <c r="B261" t="str" cm="1">
        <f t="array" ref="B261">_xlfn.TEXTJOIN(", ", TRUE, IF('Caps per iRap'!$A$2:$A$19587=A261, 'Caps per iRap'!$B$2:$B$19587, ""))</f>
        <v>24, 30, 44, 31, 71</v>
      </c>
    </row>
    <row r="262" spans="1:2">
      <c r="A262" s="2" t="s">
        <v>319</v>
      </c>
      <c r="B262" t="str" cm="1">
        <f t="array" ref="B262">_xlfn.TEXTJOIN(", ", TRUE, IF('Caps per iRap'!$A$2:$A$19587=A262, 'Caps per iRap'!$B$2:$B$19587, ""))</f>
        <v>24, 30, 44, 31, 71</v>
      </c>
    </row>
    <row r="263" spans="1:2">
      <c r="A263" s="2" t="s">
        <v>320</v>
      </c>
      <c r="B263" t="str" cm="1">
        <f t="array" ref="B263">_xlfn.TEXTJOIN(", ", TRUE, IF('Caps per iRap'!$A$2:$A$19587=A263, 'Caps per iRap'!$B$2:$B$19587, ""))</f>
        <v/>
      </c>
    </row>
    <row r="264" spans="1:2">
      <c r="A264" s="2" t="s">
        <v>321</v>
      </c>
      <c r="B264" t="str" cm="1">
        <f t="array" ref="B264">_xlfn.TEXTJOIN(", ", TRUE, IF('Caps per iRap'!$A$2:$A$19587=A264, 'Caps per iRap'!$B$2:$B$19587, ""))</f>
        <v/>
      </c>
    </row>
    <row r="265" spans="1:2">
      <c r="A265" s="2" t="s">
        <v>322</v>
      </c>
      <c r="B265" t="str" cm="1">
        <f t="array" ref="B265">_xlfn.TEXTJOIN(", ", TRUE, IF('Caps per iRap'!$A$2:$A$19587=A265, 'Caps per iRap'!$B$2:$B$19587, ""))</f>
        <v>0, 42, 47, 40</v>
      </c>
    </row>
    <row r="266" spans="1:2">
      <c r="A266" s="2" t="s">
        <v>323</v>
      </c>
      <c r="B266" t="str" cm="1">
        <f t="array" ref="B266">_xlfn.TEXTJOIN(", ", TRUE, IF('Caps per iRap'!$A$2:$A$19587=A266, 'Caps per iRap'!$B$2:$B$19587, ""))</f>
        <v>0</v>
      </c>
    </row>
    <row r="267" spans="1:2">
      <c r="A267" s="2" t="s">
        <v>324</v>
      </c>
      <c r="B267" t="str" cm="1">
        <f t="array" ref="B267">_xlfn.TEXTJOIN(", ", TRUE, IF('Caps per iRap'!$A$2:$A$19587=A267, 'Caps per iRap'!$B$2:$B$19587, ""))</f>
        <v>24, 30, 50, 18, 44</v>
      </c>
    </row>
    <row r="268" spans="1:2">
      <c r="A268" s="2" t="s">
        <v>325</v>
      </c>
      <c r="B268" t="str" cm="1">
        <f t="array" ref="B268">_xlfn.TEXTJOIN(", ", TRUE, IF('Caps per iRap'!$A$2:$A$19587=A268, 'Caps per iRap'!$B$2:$B$19587, ""))</f>
        <v>24, 47, 44, 40, 71, 20</v>
      </c>
    </row>
    <row r="269" spans="1:2">
      <c r="A269" s="2" t="s">
        <v>326</v>
      </c>
      <c r="B269" t="str" cm="1">
        <f t="array" ref="B269">_xlfn.TEXTJOIN(", ", TRUE, IF('Caps per iRap'!$A$2:$A$19587=A269, 'Caps per iRap'!$B$2:$B$19587, ""))</f>
        <v>24, 47, 44, 40, 71</v>
      </c>
    </row>
    <row r="270" spans="1:2">
      <c r="A270" s="2" t="s">
        <v>327</v>
      </c>
      <c r="B270" t="str" cm="1">
        <f t="array" ref="B270">_xlfn.TEXTJOIN(", ", TRUE, IF('Caps per iRap'!$A$2:$A$19587=A270, 'Caps per iRap'!$B$2:$B$19587, ""))</f>
        <v>32, 24, 18, 44, 40, 71</v>
      </c>
    </row>
    <row r="271" spans="1:2">
      <c r="A271" s="2" t="s">
        <v>328</v>
      </c>
      <c r="B271" t="str" cm="1">
        <f t="array" ref="B271">_xlfn.TEXTJOIN(", ", TRUE, IF('Caps per iRap'!$A$2:$A$19587=A271, 'Caps per iRap'!$B$2:$B$19587, ""))</f>
        <v>24, 30, 44, 40, 31, 71</v>
      </c>
    </row>
    <row r="272" spans="1:2">
      <c r="A272" s="2" t="s">
        <v>329</v>
      </c>
      <c r="B272" t="str" cm="1">
        <f t="array" ref="B272">_xlfn.TEXTJOIN(", ", TRUE, IF('Caps per iRap'!$A$2:$A$19587=A272, 'Caps per iRap'!$B$2:$B$19587, ""))</f>
        <v>24, 30, 44, 40, 31, 71</v>
      </c>
    </row>
    <row r="273" spans="1:2">
      <c r="A273" s="2" t="s">
        <v>330</v>
      </c>
      <c r="B273" t="str" cm="1">
        <f t="array" ref="B273">_xlfn.TEXTJOIN(", ", TRUE, IF('Caps per iRap'!$A$2:$A$19587=A273, 'Caps per iRap'!$B$2:$B$19587, ""))</f>
        <v>24, 30, 44, 40, 31, 71</v>
      </c>
    </row>
    <row r="274" spans="1:2">
      <c r="A274" s="2" t="s">
        <v>331</v>
      </c>
      <c r="B274" t="str" cm="1">
        <f t="array" ref="B274">_xlfn.TEXTJOIN(", ", TRUE, IF('Caps per iRap'!$A$2:$A$19587=A274, 'Caps per iRap'!$B$2:$B$19587, ""))</f>
        <v>16, 30, 18, 40</v>
      </c>
    </row>
    <row r="275" spans="1:2">
      <c r="A275" s="2" t="s">
        <v>332</v>
      </c>
      <c r="B275" t="str" cm="1">
        <f t="array" ref="B275">_xlfn.TEXTJOIN(", ", TRUE, IF('Caps per iRap'!$A$2:$A$19587=A275, 'Caps per iRap'!$B$2:$B$19587, ""))</f>
        <v>0, 24, 31</v>
      </c>
    </row>
    <row r="276" spans="1:2">
      <c r="A276" s="2" t="s">
        <v>333</v>
      </c>
      <c r="B276" t="str" cm="1">
        <f t="array" ref="B276">_xlfn.TEXTJOIN(", ", TRUE, IF('Caps per iRap'!$A$2:$A$19587=A276, 'Caps per iRap'!$B$2:$B$19587, ""))</f>
        <v>30, 37</v>
      </c>
    </row>
    <row r="277" spans="1:2">
      <c r="A277" s="2" t="s">
        <v>334</v>
      </c>
      <c r="B277" t="str" cm="1">
        <f t="array" ref="B277">_xlfn.TEXTJOIN(", ", TRUE, IF('Caps per iRap'!$A$2:$A$19587=A277, 'Caps per iRap'!$B$2:$B$19587, ""))</f>
        <v>32, 24, 30, 18, 40, 71</v>
      </c>
    </row>
    <row r="278" spans="1:2">
      <c r="A278" s="2" t="s">
        <v>335</v>
      </c>
      <c r="B278" t="str" cm="1">
        <f t="array" ref="B278">_xlfn.TEXTJOIN(", ", TRUE, IF('Caps per iRap'!$A$2:$A$19587=A278, 'Caps per iRap'!$B$2:$B$19587, ""))</f>
        <v>24, 30, 44, 40, 31, 71</v>
      </c>
    </row>
    <row r="279" spans="1:2">
      <c r="A279" s="2" t="s">
        <v>336</v>
      </c>
      <c r="B279" t="str" cm="1">
        <f t="array" ref="B279">_xlfn.TEXTJOIN(", ", TRUE, IF('Caps per iRap'!$A$2:$A$19587=A279, 'Caps per iRap'!$B$2:$B$19587, ""))</f>
        <v>47</v>
      </c>
    </row>
    <row r="280" spans="1:2">
      <c r="A280" s="2" t="s">
        <v>337</v>
      </c>
      <c r="B280" t="str" cm="1">
        <f t="array" ref="B280">_xlfn.TEXTJOIN(", ", TRUE, IF('Caps per iRap'!$A$2:$A$19587=A280, 'Caps per iRap'!$B$2:$B$19587, ""))</f>
        <v>47, 40, 37</v>
      </c>
    </row>
    <row r="281" spans="1:2">
      <c r="A281" s="2" t="s">
        <v>338</v>
      </c>
      <c r="B281" t="str" cm="1">
        <f t="array" ref="B281">_xlfn.TEXTJOIN(", ", TRUE, IF('Caps per iRap'!$A$2:$A$19587=A281, 'Caps per iRap'!$B$2:$B$19587, ""))</f>
        <v>39</v>
      </c>
    </row>
    <row r="282" spans="1:2">
      <c r="A282" s="2" t="s">
        <v>339</v>
      </c>
      <c r="B282" t="str" cm="1">
        <f t="array" ref="B282">_xlfn.TEXTJOIN(", ", TRUE, IF('Caps per iRap'!$A$2:$A$19587=A282, 'Caps per iRap'!$B$2:$B$19587, ""))</f>
        <v>24, 48</v>
      </c>
    </row>
    <row r="283" spans="1:2">
      <c r="A283" s="2" t="s">
        <v>340</v>
      </c>
      <c r="B283" t="str" cm="1">
        <f t="array" ref="B283">_xlfn.TEXTJOIN(", ", TRUE, IF('Caps per iRap'!$A$2:$A$19587=A283, 'Caps per iRap'!$B$2:$B$19587, ""))</f>
        <v>0, 47, 40</v>
      </c>
    </row>
    <row r="284" spans="1:2">
      <c r="A284" s="2" t="s">
        <v>341</v>
      </c>
      <c r="B284" t="str" cm="1">
        <f t="array" ref="B284">_xlfn.TEXTJOIN(", ", TRUE, IF('Caps per iRap'!$A$2:$A$19587=A284, 'Caps per iRap'!$B$2:$B$19587, ""))</f>
        <v>30, 44, 48, 37</v>
      </c>
    </row>
    <row r="285" spans="1:2">
      <c r="A285" s="2" t="s">
        <v>342</v>
      </c>
      <c r="B285" t="str" cm="1">
        <f t="array" ref="B285">_xlfn.TEXTJOIN(", ", TRUE, IF('Caps per iRap'!$A$2:$A$19587=A285, 'Caps per iRap'!$B$2:$B$19587, ""))</f>
        <v>30, 44, 48</v>
      </c>
    </row>
    <row r="286" spans="1:2">
      <c r="A286" s="2" t="s">
        <v>343</v>
      </c>
      <c r="B286" t="str" cm="1">
        <f t="array" ref="B286">_xlfn.TEXTJOIN(", ", TRUE, IF('Caps per iRap'!$A$2:$A$19587=A286, 'Caps per iRap'!$B$2:$B$19587, ""))</f>
        <v>0, 24, 47, 44, 31</v>
      </c>
    </row>
    <row r="287" spans="1:2">
      <c r="A287" s="2" t="s">
        <v>344</v>
      </c>
      <c r="B287" t="str" cm="1">
        <f t="array" ref="B287">_xlfn.TEXTJOIN(", ", TRUE, IF('Caps per iRap'!$A$2:$A$19587=A287, 'Caps per iRap'!$B$2:$B$19587, ""))</f>
        <v>32, 48</v>
      </c>
    </row>
    <row r="288" spans="1:2">
      <c r="A288" s="2" t="s">
        <v>345</v>
      </c>
      <c r="B288" t="str" cm="1">
        <f t="array" ref="B288">_xlfn.TEXTJOIN(", ", TRUE, IF('Caps per iRap'!$A$2:$A$19587=A288, 'Caps per iRap'!$B$2:$B$19587, ""))</f>
        <v>0, 24, 16, 47, 40</v>
      </c>
    </row>
    <row r="289" spans="1:2">
      <c r="A289" s="2" t="s">
        <v>346</v>
      </c>
      <c r="B289" t="str" cm="1">
        <f t="array" ref="B289">_xlfn.TEXTJOIN(", ", TRUE, IF('Caps per iRap'!$A$2:$A$19587=A289, 'Caps per iRap'!$B$2:$B$19587, ""))</f>
        <v>47, 40</v>
      </c>
    </row>
    <row r="290" spans="1:2">
      <c r="A290" s="2" t="s">
        <v>347</v>
      </c>
      <c r="B290" t="str" cm="1">
        <f t="array" ref="B290">_xlfn.TEXTJOIN(", ", TRUE, IF('Caps per iRap'!$A$2:$A$19587=A290, 'Caps per iRap'!$B$2:$B$19587, ""))</f>
        <v>47</v>
      </c>
    </row>
    <row r="291" spans="1:2">
      <c r="A291" s="2" t="s">
        <v>348</v>
      </c>
      <c r="B291" t="str" cm="1">
        <f t="array" ref="B291">_xlfn.TEXTJOIN(", ", TRUE, IF('Caps per iRap'!$A$2:$A$19587=A291, 'Caps per iRap'!$B$2:$B$19587, ""))</f>
        <v>24, 47, 44</v>
      </c>
    </row>
    <row r="292" spans="1:2">
      <c r="A292" s="2" t="s">
        <v>349</v>
      </c>
      <c r="B292" t="str" cm="1">
        <f t="array" ref="B292">_xlfn.TEXTJOIN(", ", TRUE, IF('Caps per iRap'!$A$2:$A$19587=A292, 'Caps per iRap'!$B$2:$B$19587, ""))</f>
        <v>0, 42, 24, 44, 40, 31, 71, 20</v>
      </c>
    </row>
    <row r="293" spans="1:2">
      <c r="A293" s="2" t="s">
        <v>350</v>
      </c>
      <c r="B293" t="str" cm="1">
        <f t="array" ref="B293">_xlfn.TEXTJOIN(", ", TRUE, IF('Caps per iRap'!$A$2:$A$19587=A293, 'Caps per iRap'!$B$2:$B$19587, ""))</f>
        <v>32, 24, 30, 31, 37, 20, 28</v>
      </c>
    </row>
    <row r="294" spans="1:2">
      <c r="A294" s="2" t="s">
        <v>351</v>
      </c>
      <c r="B294" t="str" cm="1">
        <f t="array" ref="B294">_xlfn.TEXTJOIN(", ", TRUE, IF('Caps per iRap'!$A$2:$A$19587=A294, 'Caps per iRap'!$B$2:$B$19587, ""))</f>
        <v>24, 30, 18, 44, 31</v>
      </c>
    </row>
    <row r="295" spans="1:2">
      <c r="A295" s="2" t="s">
        <v>352</v>
      </c>
      <c r="B295" t="str" cm="1">
        <f t="array" ref="B295">_xlfn.TEXTJOIN(", ", TRUE, IF('Caps per iRap'!$A$2:$A$19587=A295, 'Caps per iRap'!$B$2:$B$19587, ""))</f>
        <v>32, 24, 30, 44, 40, 31, 71</v>
      </c>
    </row>
    <row r="296" spans="1:2">
      <c r="A296" s="2" t="s">
        <v>353</v>
      </c>
      <c r="B296" t="str" cm="1">
        <f t="array" ref="B296">_xlfn.TEXTJOIN(", ", TRUE, IF('Caps per iRap'!$A$2:$A$19587=A296, 'Caps per iRap'!$B$2:$B$19587, ""))</f>
        <v>47</v>
      </c>
    </row>
    <row r="297" spans="1:2">
      <c r="A297" s="2" t="s">
        <v>354</v>
      </c>
      <c r="B297" t="str" cm="1">
        <f t="array" ref="B297">_xlfn.TEXTJOIN(", ", TRUE, IF('Caps per iRap'!$A$2:$A$19587=A297, 'Caps per iRap'!$B$2:$B$19587, ""))</f>
        <v>0</v>
      </c>
    </row>
    <row r="298" spans="1:2">
      <c r="A298" s="2" t="s">
        <v>355</v>
      </c>
      <c r="B298" t="str" cm="1">
        <f t="array" ref="B298">_xlfn.TEXTJOIN(", ", TRUE, IF('Caps per iRap'!$A$2:$A$19587=A298, 'Caps per iRap'!$B$2:$B$19587, ""))</f>
        <v>47, 18, 40, 20</v>
      </c>
    </row>
    <row r="299" spans="1:2">
      <c r="A299" s="2" t="s">
        <v>356</v>
      </c>
      <c r="B299" t="str" cm="1">
        <f t="array" ref="B299">_xlfn.TEXTJOIN(", ", TRUE, IF('Caps per iRap'!$A$2:$A$19587=A299, 'Caps per iRap'!$B$2:$B$19587, ""))</f>
        <v>32, 18</v>
      </c>
    </row>
    <row r="300" spans="1:2">
      <c r="A300" s="2" t="s">
        <v>357</v>
      </c>
      <c r="B300" t="str" cm="1">
        <f t="array" ref="B300">_xlfn.TEXTJOIN(", ", TRUE, IF('Caps per iRap'!$A$2:$A$19587=A300, 'Caps per iRap'!$B$2:$B$19587, ""))</f>
        <v>24, 47</v>
      </c>
    </row>
    <row r="301" spans="1:2">
      <c r="A301" s="2" t="s">
        <v>358</v>
      </c>
      <c r="B301" t="str" cm="1">
        <f t="array" ref="B301">_xlfn.TEXTJOIN(", ", TRUE, IF('Caps per iRap'!$A$2:$A$19587=A301, 'Caps per iRap'!$B$2:$B$19587, ""))</f>
        <v>30, 44</v>
      </c>
    </row>
    <row r="302" spans="1:2">
      <c r="A302" s="2" t="s">
        <v>359</v>
      </c>
      <c r="B302" t="str" cm="1">
        <f t="array" ref="B302">_xlfn.TEXTJOIN(", ", TRUE, IF('Caps per iRap'!$A$2:$A$19587=A302, 'Caps per iRap'!$B$2:$B$19587, ""))</f>
        <v>47, 44, 40, 37</v>
      </c>
    </row>
    <row r="303" spans="1:2">
      <c r="A303" s="2" t="s">
        <v>360</v>
      </c>
      <c r="B303" t="str" cm="1">
        <f t="array" ref="B303">_xlfn.TEXTJOIN(", ", TRUE, IF('Caps per iRap'!$A$2:$A$19587=A303, 'Caps per iRap'!$B$2:$B$19587, ""))</f>
        <v>24, 44, 40, 71</v>
      </c>
    </row>
    <row r="304" spans="1:2">
      <c r="A304" s="2" t="s">
        <v>361</v>
      </c>
      <c r="B304" t="str" cm="1">
        <f t="array" ref="B304">_xlfn.TEXTJOIN(", ", TRUE, IF('Caps per iRap'!$A$2:$A$19587=A304, 'Caps per iRap'!$B$2:$B$19587, ""))</f>
        <v>24, 44, 40, 71</v>
      </c>
    </row>
    <row r="305" spans="1:2">
      <c r="A305" s="2" t="s">
        <v>362</v>
      </c>
      <c r="B305" t="str" cm="1">
        <f t="array" ref="B305">_xlfn.TEXTJOIN(", ", TRUE, IF('Caps per iRap'!$A$2:$A$19587=A305, 'Caps per iRap'!$B$2:$B$19587, ""))</f>
        <v>24, 16, 30, 5, 18, 44, 40, 71, 20</v>
      </c>
    </row>
    <row r="306" spans="1:2">
      <c r="A306" s="2" t="s">
        <v>363</v>
      </c>
      <c r="B306" t="str" cm="1">
        <f t="array" ref="B306">_xlfn.TEXTJOIN(", ", TRUE, IF('Caps per iRap'!$A$2:$A$19587=A306, 'Caps per iRap'!$B$2:$B$19587, ""))</f>
        <v>24, 16, 44, 40, 71</v>
      </c>
    </row>
    <row r="307" spans="1:2">
      <c r="A307" s="2" t="s">
        <v>364</v>
      </c>
      <c r="B307" t="str" cm="1">
        <f t="array" ref="B307">_xlfn.TEXTJOIN(", ", TRUE, IF('Caps per iRap'!$A$2:$A$19587=A307, 'Caps per iRap'!$B$2:$B$19587, ""))</f>
        <v/>
      </c>
    </row>
    <row r="308" spans="1:2">
      <c r="A308" s="2" t="s">
        <v>365</v>
      </c>
      <c r="B308" t="str" cm="1">
        <f t="array" ref="B308">_xlfn.TEXTJOIN(", ", TRUE, IF('Caps per iRap'!$A$2:$A$19587=A308, 'Caps per iRap'!$B$2:$B$19587, ""))</f>
        <v>47, 44, 40</v>
      </c>
    </row>
    <row r="309" spans="1:2">
      <c r="A309" s="2" t="s">
        <v>366</v>
      </c>
      <c r="B309" t="str" cm="1">
        <f t="array" ref="B309">_xlfn.TEXTJOIN(", ", TRUE, IF('Caps per iRap'!$A$2:$A$19587=A309, 'Caps per iRap'!$B$2:$B$19587, ""))</f>
        <v>24, 16, 47, 44, 40</v>
      </c>
    </row>
    <row r="310" spans="1:2">
      <c r="A310" s="2" t="s">
        <v>367</v>
      </c>
      <c r="B310" t="str" cm="1">
        <f t="array" ref="B310">_xlfn.TEXTJOIN(", ", TRUE, IF('Caps per iRap'!$A$2:$A$19587=A310, 'Caps per iRap'!$B$2:$B$19587, ""))</f>
        <v>24, 44, 40, 71</v>
      </c>
    </row>
    <row r="311" spans="1:2">
      <c r="A311" s="2" t="s">
        <v>368</v>
      </c>
      <c r="B311" t="str" cm="1">
        <f t="array" ref="B311">_xlfn.TEXTJOIN(", ", TRUE, IF('Caps per iRap'!$A$2:$A$19587=A311, 'Caps per iRap'!$B$2:$B$19587, ""))</f>
        <v>24, 30, 44, 40, 37, 71</v>
      </c>
    </row>
    <row r="312" spans="1:2">
      <c r="A312" s="2" t="s">
        <v>369</v>
      </c>
      <c r="B312" t="str" cm="1">
        <f t="array" ref="B312">_xlfn.TEXTJOIN(", ", TRUE, IF('Caps per iRap'!$A$2:$A$19587=A312, 'Caps per iRap'!$B$2:$B$19587, ""))</f>
        <v>0, 24, 30, 44, 31, 71</v>
      </c>
    </row>
    <row r="313" spans="1:2">
      <c r="A313" s="2" t="s">
        <v>370</v>
      </c>
      <c r="B313" t="str" cm="1">
        <f t="array" ref="B313">_xlfn.TEXTJOIN(", ", TRUE, IF('Caps per iRap'!$A$2:$A$19587=A313, 'Caps per iRap'!$B$2:$B$19587, ""))</f>
        <v>0, 24, 30, 18, 44, 31, 71</v>
      </c>
    </row>
    <row r="314" spans="1:2">
      <c r="A314" s="2" t="s">
        <v>371</v>
      </c>
      <c r="B314" t="str" cm="1">
        <f t="array" ref="B314">_xlfn.TEXTJOIN(", ", TRUE, IF('Caps per iRap'!$A$2:$A$19587=A314, 'Caps per iRap'!$B$2:$B$19587, ""))</f>
        <v>39</v>
      </c>
    </row>
    <row r="315" spans="1:2">
      <c r="A315" s="2" t="s">
        <v>372</v>
      </c>
      <c r="B315" t="str" cm="1">
        <f t="array" ref="B315">_xlfn.TEXTJOIN(", ", TRUE, IF('Caps per iRap'!$A$2:$A$19587=A315, 'Caps per iRap'!$B$2:$B$19587, ""))</f>
        <v>24, 37, 43</v>
      </c>
    </row>
    <row r="316" spans="1:2">
      <c r="A316" s="2" t="s">
        <v>373</v>
      </c>
      <c r="B316" t="str" cm="1">
        <f t="array" ref="B316">_xlfn.TEXTJOIN(", ", TRUE, IF('Caps per iRap'!$A$2:$A$19587=A316, 'Caps per iRap'!$B$2:$B$19587, ""))</f>
        <v>24, 30, 44, 71</v>
      </c>
    </row>
    <row r="317" spans="1:2">
      <c r="A317" s="2" t="s">
        <v>374</v>
      </c>
      <c r="B317" t="str" cm="1">
        <f t="array" ref="B317">_xlfn.TEXTJOIN(", ", TRUE, IF('Caps per iRap'!$A$2:$A$19587=A317, 'Caps per iRap'!$B$2:$B$19587, ""))</f>
        <v>32, 20</v>
      </c>
    </row>
    <row r="318" spans="1:2">
      <c r="A318" s="2" t="s">
        <v>375</v>
      </c>
      <c r="B318" t="str" cm="1">
        <f t="array" ref="B318">_xlfn.TEXTJOIN(", ", TRUE, IF('Caps per iRap'!$A$2:$A$19587=A318, 'Caps per iRap'!$B$2:$B$19587, ""))</f>
        <v>24, 16, 47, 18, 40</v>
      </c>
    </row>
    <row r="319" spans="1:2">
      <c r="A319" s="2" t="s">
        <v>376</v>
      </c>
      <c r="B319" t="str" cm="1">
        <f t="array" ref="B319">_xlfn.TEXTJOIN(", ", TRUE, IF('Caps per iRap'!$A$2:$A$19587=A319, 'Caps per iRap'!$B$2:$B$19587, ""))</f>
        <v>24, 47, 44, 40, 71</v>
      </c>
    </row>
    <row r="320" spans="1:2">
      <c r="A320" s="2" t="s">
        <v>377</v>
      </c>
      <c r="B320" t="str" cm="1">
        <f t="array" ref="B320">_xlfn.TEXTJOIN(", ", TRUE, IF('Caps per iRap'!$A$2:$A$19587=A320, 'Caps per iRap'!$B$2:$B$19587, ""))</f>
        <v>47, 37</v>
      </c>
    </row>
    <row r="321" spans="1:2">
      <c r="A321" s="2" t="s">
        <v>378</v>
      </c>
      <c r="B321" t="str" cm="1">
        <f t="array" ref="B321">_xlfn.TEXTJOIN(", ", TRUE, IF('Caps per iRap'!$A$2:$A$19587=A321, 'Caps per iRap'!$B$2:$B$19587, ""))</f>
        <v>32, 24, 30, 44, 71</v>
      </c>
    </row>
    <row r="322" spans="1:2">
      <c r="A322" s="2" t="s">
        <v>379</v>
      </c>
      <c r="B322" t="str" cm="1">
        <f t="array" ref="B322">_xlfn.TEXTJOIN(", ", TRUE, IF('Caps per iRap'!$A$2:$A$19587=A322, 'Caps per iRap'!$B$2:$B$19587, ""))</f>
        <v>32, 24, 30, 44, 37, 71</v>
      </c>
    </row>
    <row r="323" spans="1:2">
      <c r="A323" s="2" t="s">
        <v>380</v>
      </c>
      <c r="B323" t="str" cm="1">
        <f t="array" ref="B323">_xlfn.TEXTJOIN(", ", TRUE, IF('Caps per iRap'!$A$2:$A$19587=A323, 'Caps per iRap'!$B$2:$B$19587, ""))</f>
        <v>0, 24, 16, 47, 30, 5, 18, 44, 40, 31, 37, 71, 20</v>
      </c>
    </row>
    <row r="324" spans="1:2">
      <c r="A324" s="2" t="s">
        <v>381</v>
      </c>
      <c r="B324" t="str" cm="1">
        <f t="array" ref="B324">_xlfn.TEXTJOIN(", ", TRUE, IF('Caps per iRap'!$A$2:$A$19587=A324, 'Caps per iRap'!$B$2:$B$19587, ""))</f>
        <v>32, 44, 71</v>
      </c>
    </row>
    <row r="325" spans="1:2">
      <c r="A325" s="2" t="s">
        <v>382</v>
      </c>
      <c r="B325" t="str" cm="1">
        <f t="array" ref="B325">_xlfn.TEXTJOIN(", ", TRUE, IF('Caps per iRap'!$A$2:$A$19587=A325, 'Caps per iRap'!$B$2:$B$19587, ""))</f>
        <v>24, 44, 71</v>
      </c>
    </row>
    <row r="326" spans="1:2">
      <c r="A326" s="2" t="s">
        <v>383</v>
      </c>
      <c r="B326" t="str" cm="1">
        <f t="array" ref="B326">_xlfn.TEXTJOIN(", ", TRUE, IF('Caps per iRap'!$A$2:$A$19587=A326, 'Caps per iRap'!$B$2:$B$19587, ""))</f>
        <v>24, 47, 44, 40, 71</v>
      </c>
    </row>
    <row r="327" spans="1:2">
      <c r="A327" s="2" t="s">
        <v>384</v>
      </c>
      <c r="B327" t="str" cm="1">
        <f t="array" ref="B327">_xlfn.TEXTJOIN(", ", TRUE, IF('Caps per iRap'!$A$2:$A$19587=A327, 'Caps per iRap'!$B$2:$B$19587, ""))</f>
        <v>16, 30, 18, 44, 40, 31, 71</v>
      </c>
    </row>
    <row r="328" spans="1:2">
      <c r="A328" s="2" t="s">
        <v>385</v>
      </c>
      <c r="B328" t="str" cm="1">
        <f t="array" ref="B328">_xlfn.TEXTJOIN(", ", TRUE, IF('Caps per iRap'!$A$2:$A$19587=A328, 'Caps per iRap'!$B$2:$B$19587, ""))</f>
        <v>0, 24, 16, 47, 30, 44, 40, 31, 71</v>
      </c>
    </row>
    <row r="329" spans="1:2">
      <c r="A329" s="2" t="s">
        <v>386</v>
      </c>
      <c r="B329" t="str" cm="1">
        <f t="array" ref="B329">_xlfn.TEXTJOIN(", ", TRUE, IF('Caps per iRap'!$A$2:$A$19587=A329, 'Caps per iRap'!$B$2:$B$19587, ""))</f>
        <v>32, 44, 37, 71</v>
      </c>
    </row>
    <row r="330" spans="1:2">
      <c r="A330" s="2" t="s">
        <v>387</v>
      </c>
      <c r="B330" t="str" cm="1">
        <f t="array" ref="B330">_xlfn.TEXTJOIN(", ", TRUE, IF('Caps per iRap'!$A$2:$A$19587=A330, 'Caps per iRap'!$B$2:$B$19587, ""))</f>
        <v>24, 16, 47, 40</v>
      </c>
    </row>
    <row r="331" spans="1:2">
      <c r="A331" s="2" t="s">
        <v>388</v>
      </c>
      <c r="B331" t="str" cm="1">
        <f t="array" ref="B331">_xlfn.TEXTJOIN(", ", TRUE, IF('Caps per iRap'!$A$2:$A$19587=A331, 'Caps per iRap'!$B$2:$B$19587, ""))</f>
        <v>24, 16, 47</v>
      </c>
    </row>
    <row r="332" spans="1:2">
      <c r="A332" s="2" t="s">
        <v>389</v>
      </c>
      <c r="B332" t="str" cm="1">
        <f t="array" ref="B332">_xlfn.TEXTJOIN(", ", TRUE, IF('Caps per iRap'!$A$2:$A$19587=A332, 'Caps per iRap'!$B$2:$B$19587, ""))</f>
        <v>24, 16, 47</v>
      </c>
    </row>
    <row r="333" spans="1:2">
      <c r="A333" s="2" t="s">
        <v>390</v>
      </c>
      <c r="B333" t="str" cm="1">
        <f t="array" ref="B333">_xlfn.TEXTJOIN(", ", TRUE, IF('Caps per iRap'!$A$2:$A$19587=A333, 'Caps per iRap'!$B$2:$B$19587, ""))</f>
        <v>32, 24, 44, 31, 37</v>
      </c>
    </row>
    <row r="334" spans="1:2">
      <c r="A334" s="2" t="s">
        <v>391</v>
      </c>
      <c r="B334" t="str" cm="1">
        <f t="array" ref="B334">_xlfn.TEXTJOIN(", ", TRUE, IF('Caps per iRap'!$A$2:$A$19587=A334, 'Caps per iRap'!$B$2:$B$19587, ""))</f>
        <v>24, 44, 40, 71</v>
      </c>
    </row>
    <row r="335" spans="1:2">
      <c r="A335" s="2" t="s">
        <v>392</v>
      </c>
      <c r="B335" t="str" cm="1">
        <f t="array" ref="B335">_xlfn.TEXTJOIN(", ", TRUE, IF('Caps per iRap'!$A$2:$A$19587=A335, 'Caps per iRap'!$B$2:$B$19587, ""))</f>
        <v>0, 24, 47, 44, 40</v>
      </c>
    </row>
    <row r="336" spans="1:2">
      <c r="A336" s="2" t="s">
        <v>393</v>
      </c>
      <c r="B336" t="str" cm="1">
        <f t="array" ref="B336">_xlfn.TEXTJOIN(", ", TRUE, IF('Caps per iRap'!$A$2:$A$19587=A336, 'Caps per iRap'!$B$2:$B$19587, ""))</f>
        <v>0</v>
      </c>
    </row>
    <row r="337" spans="1:2">
      <c r="A337" s="2" t="s">
        <v>394</v>
      </c>
      <c r="B337" t="str" cm="1">
        <f t="array" ref="B337">_xlfn.TEXTJOIN(", ", TRUE, IF('Caps per iRap'!$A$2:$A$19587=A337, 'Caps per iRap'!$B$2:$B$19587, ""))</f>
        <v>42, 5, 40</v>
      </c>
    </row>
    <row r="338" spans="1:2">
      <c r="A338" s="2" t="s">
        <v>395</v>
      </c>
      <c r="B338" t="str" cm="1">
        <f t="array" ref="B338">_xlfn.TEXTJOIN(", ", TRUE, IF('Caps per iRap'!$A$2:$A$19587=A338, 'Caps per iRap'!$B$2:$B$19587, ""))</f>
        <v>24, 47, 44, 40, 37</v>
      </c>
    </row>
    <row r="339" spans="1:2">
      <c r="A339" s="2" t="s">
        <v>396</v>
      </c>
      <c r="B339" t="str" cm="1">
        <f t="array" ref="B339">_xlfn.TEXTJOIN(", ", TRUE, IF('Caps per iRap'!$A$2:$A$19587=A339, 'Caps per iRap'!$B$2:$B$19587, ""))</f>
        <v>0, 47, 44, 40</v>
      </c>
    </row>
    <row r="340" spans="1:2">
      <c r="A340" s="2" t="s">
        <v>397</v>
      </c>
      <c r="B340" t="str" cm="1">
        <f t="array" ref="B340">_xlfn.TEXTJOIN(", ", TRUE, IF('Caps per iRap'!$A$2:$A$19587=A340, 'Caps per iRap'!$B$2:$B$19587, ""))</f>
        <v>44, 40, 71</v>
      </c>
    </row>
    <row r="341" spans="1:2">
      <c r="A341" s="2" t="s">
        <v>398</v>
      </c>
      <c r="B341" t="str" cm="1">
        <f t="array" ref="B341">_xlfn.TEXTJOIN(", ", TRUE, IF('Caps per iRap'!$A$2:$A$19587=A341, 'Caps per iRap'!$B$2:$B$19587, ""))</f>
        <v>24, 30, 44, 40, 31, 71</v>
      </c>
    </row>
    <row r="342" spans="1:2">
      <c r="A342" s="2" t="s">
        <v>399</v>
      </c>
      <c r="B342" t="str" cm="1">
        <f t="array" ref="B342">_xlfn.TEXTJOIN(", ", TRUE, IF('Caps per iRap'!$A$2:$A$19587=A342, 'Caps per iRap'!$B$2:$B$19587, ""))</f>
        <v>18, 44, 40</v>
      </c>
    </row>
    <row r="343" spans="1:2">
      <c r="A343" s="2" t="s">
        <v>400</v>
      </c>
      <c r="B343" t="str" cm="1">
        <f t="array" ref="B343">_xlfn.TEXTJOIN(", ", TRUE, IF('Caps per iRap'!$A$2:$A$19587=A343, 'Caps per iRap'!$B$2:$B$19587, ""))</f>
        <v>32, 44, 71</v>
      </c>
    </row>
    <row r="344" spans="1:2">
      <c r="A344" s="2" t="s">
        <v>401</v>
      </c>
      <c r="B344" t="str" cm="1">
        <f t="array" ref="B344">_xlfn.TEXTJOIN(", ", TRUE, IF('Caps per iRap'!$A$2:$A$19587=A344, 'Caps per iRap'!$B$2:$B$19587, ""))</f>
        <v>32, 44, 40</v>
      </c>
    </row>
    <row r="345" spans="1:2">
      <c r="A345" s="2" t="s">
        <v>402</v>
      </c>
      <c r="B345" t="str" cm="1">
        <f t="array" ref="B345">_xlfn.TEXTJOIN(", ", TRUE, IF('Caps per iRap'!$A$2:$A$19587=A345, 'Caps per iRap'!$B$2:$B$19587, ""))</f>
        <v>0</v>
      </c>
    </row>
    <row r="346" spans="1:2">
      <c r="A346" s="2" t="s">
        <v>403</v>
      </c>
      <c r="B346" t="str" cm="1">
        <f t="array" ref="B346">_xlfn.TEXTJOIN(", ", TRUE, IF('Caps per iRap'!$A$2:$A$19587=A346, 'Caps per iRap'!$B$2:$B$19587, ""))</f>
        <v>31, 37, 36</v>
      </c>
    </row>
    <row r="347" spans="1:2">
      <c r="A347" s="2" t="s">
        <v>405</v>
      </c>
      <c r="B347" t="str" cm="1">
        <f t="array" ref="B347">_xlfn.TEXTJOIN(", ", TRUE, IF('Caps per iRap'!$A$2:$A$19587=A347, 'Caps per iRap'!$B$2:$B$19587, ""))</f>
        <v>24, 30, 44, 40, 37, 71</v>
      </c>
    </row>
    <row r="348" spans="1:2">
      <c r="A348" s="2" t="s">
        <v>406</v>
      </c>
      <c r="B348" t="str" cm="1">
        <f t="array" ref="B348">_xlfn.TEXTJOIN(", ", TRUE, IF('Caps per iRap'!$A$2:$A$19587=A348, 'Caps per iRap'!$B$2:$B$19587, ""))</f>
        <v>24, 30, 44, 71</v>
      </c>
    </row>
    <row r="349" spans="1:2">
      <c r="A349" s="2" t="s">
        <v>407</v>
      </c>
      <c r="B349" t="str" cm="1">
        <f t="array" ref="B349">_xlfn.TEXTJOIN(", ", TRUE, IF('Caps per iRap'!$A$2:$A$19587=A349, 'Caps per iRap'!$B$2:$B$19587, ""))</f>
        <v>44, 31</v>
      </c>
    </row>
    <row r="350" spans="1:2">
      <c r="A350" s="2" t="s">
        <v>408</v>
      </c>
      <c r="B350" t="str" cm="1">
        <f t="array" ref="B350">_xlfn.TEXTJOIN(", ", TRUE, IF('Caps per iRap'!$A$2:$A$19587=A350, 'Caps per iRap'!$B$2:$B$19587, ""))</f>
        <v>0, 37</v>
      </c>
    </row>
    <row r="351" spans="1:2">
      <c r="A351" s="2" t="s">
        <v>409</v>
      </c>
      <c r="B351" t="str" cm="1">
        <f t="array" ref="B351">_xlfn.TEXTJOIN(", ", TRUE, IF('Caps per iRap'!$A$2:$A$19587=A351, 'Caps per iRap'!$B$2:$B$19587, ""))</f>
        <v>0, 24, 47, 44, 40</v>
      </c>
    </row>
    <row r="352" spans="1:2">
      <c r="A352" s="2" t="s">
        <v>410</v>
      </c>
      <c r="B352" t="str" cm="1">
        <f t="array" ref="B352">_xlfn.TEXTJOIN(", ", TRUE, IF('Caps per iRap'!$A$2:$A$19587=A352, 'Caps per iRap'!$B$2:$B$19587, ""))</f>
        <v>47, 40</v>
      </c>
    </row>
    <row r="353" spans="1:2">
      <c r="A353" s="2" t="s">
        <v>411</v>
      </c>
      <c r="B353" t="str" cm="1">
        <f t="array" ref="B353">_xlfn.TEXTJOIN(", ", TRUE, IF('Caps per iRap'!$A$2:$A$19587=A353, 'Caps per iRap'!$B$2:$B$19587, ""))</f>
        <v>16, 47, 40, 20</v>
      </c>
    </row>
    <row r="354" spans="1:2">
      <c r="A354" s="2" t="s">
        <v>412</v>
      </c>
      <c r="B354" t="str" cm="1">
        <f t="array" ref="B354">_xlfn.TEXTJOIN(", ", TRUE, IF('Caps per iRap'!$A$2:$A$19587=A354, 'Caps per iRap'!$B$2:$B$19587, ""))</f>
        <v>0</v>
      </c>
    </row>
    <row r="355" spans="1:2">
      <c r="A355" s="2" t="s">
        <v>413</v>
      </c>
      <c r="B355" t="str" cm="1">
        <f t="array" ref="B355">_xlfn.TEXTJOIN(", ", TRUE, IF('Caps per iRap'!$A$2:$A$19587=A355, 'Caps per iRap'!$B$2:$B$19587, ""))</f>
        <v>0, 24, 47, 40</v>
      </c>
    </row>
    <row r="356" spans="1:2">
      <c r="A356" s="2" t="s">
        <v>414</v>
      </c>
      <c r="B356" t="str" cm="1">
        <f t="array" ref="B356">_xlfn.TEXTJOIN(", ", TRUE, IF('Caps per iRap'!$A$2:$A$19587=A356, 'Caps per iRap'!$B$2:$B$19587, ""))</f>
        <v>24, 16, 47, 44, 40</v>
      </c>
    </row>
    <row r="357" spans="1:2">
      <c r="A357" s="2" t="s">
        <v>415</v>
      </c>
      <c r="B357" t="str" cm="1">
        <f t="array" ref="B357">_xlfn.TEXTJOIN(", ", TRUE, IF('Caps per iRap'!$A$2:$A$19587=A357, 'Caps per iRap'!$B$2:$B$19587, ""))</f>
        <v>24, 16, 44, 40, 71</v>
      </c>
    </row>
    <row r="358" spans="1:2">
      <c r="A358" s="2" t="s">
        <v>416</v>
      </c>
      <c r="B358" t="str" cm="1">
        <f t="array" ref="B358">_xlfn.TEXTJOIN(", ", TRUE, IF('Caps per iRap'!$A$2:$A$19587=A358, 'Caps per iRap'!$B$2:$B$19587, ""))</f>
        <v>24, 44, 40, 48, 71</v>
      </c>
    </row>
    <row r="359" spans="1:2">
      <c r="A359" s="2" t="s">
        <v>417</v>
      </c>
      <c r="B359" t="str" cm="1">
        <f t="array" ref="B359">_xlfn.TEXTJOIN(", ", TRUE, IF('Caps per iRap'!$A$2:$A$19587=A359, 'Caps per iRap'!$B$2:$B$19587, ""))</f>
        <v>24, 44, 40, 48, 37, 71</v>
      </c>
    </row>
    <row r="360" spans="1:2">
      <c r="A360" s="2" t="s">
        <v>418</v>
      </c>
      <c r="B360" t="str" cm="1">
        <f t="array" ref="B360">_xlfn.TEXTJOIN(", ", TRUE, IF('Caps per iRap'!$A$2:$A$19587=A360, 'Caps per iRap'!$B$2:$B$19587, ""))</f>
        <v>0, 24, 39</v>
      </c>
    </row>
    <row r="361" spans="1:2">
      <c r="A361" s="2" t="s">
        <v>419</v>
      </c>
      <c r="B361" t="str" cm="1">
        <f t="array" ref="B361">_xlfn.TEXTJOIN(", ", TRUE, IF('Caps per iRap'!$A$2:$A$19587=A361, 'Caps per iRap'!$B$2:$B$19587, ""))</f>
        <v>42, 24, 16, 47, 30, 40</v>
      </c>
    </row>
    <row r="362" spans="1:2">
      <c r="A362" s="2" t="s">
        <v>420</v>
      </c>
      <c r="B362" t="str" cm="1">
        <f t="array" ref="B362">_xlfn.TEXTJOIN(", ", TRUE, IF('Caps per iRap'!$A$2:$A$19587=A362, 'Caps per iRap'!$B$2:$B$19587, ""))</f>
        <v>24, 30, 44, 31, 71</v>
      </c>
    </row>
    <row r="363" spans="1:2">
      <c r="A363" s="2" t="s">
        <v>421</v>
      </c>
      <c r="B363" t="str" cm="1">
        <f t="array" ref="B363">_xlfn.TEXTJOIN(", ", TRUE, IF('Caps per iRap'!$A$2:$A$19587=A363, 'Caps per iRap'!$B$2:$B$19587, ""))</f>
        <v>24, 47, 44, 40</v>
      </c>
    </row>
    <row r="364" spans="1:2">
      <c r="A364" s="2" t="s">
        <v>422</v>
      </c>
      <c r="B364" t="str" cm="1">
        <f t="array" ref="B364">_xlfn.TEXTJOIN(", ", TRUE, IF('Caps per iRap'!$A$2:$A$19587=A364, 'Caps per iRap'!$B$2:$B$19587, ""))</f>
        <v>24, 47, 37</v>
      </c>
    </row>
    <row r="365" spans="1:2">
      <c r="A365" s="2" t="s">
        <v>423</v>
      </c>
      <c r="B365" t="str" cm="1">
        <f t="array" ref="B365">_xlfn.TEXTJOIN(", ", TRUE, IF('Caps per iRap'!$A$2:$A$19587=A365, 'Caps per iRap'!$B$2:$B$19587, ""))</f>
        <v>24, 47, 44, 40, 31</v>
      </c>
    </row>
    <row r="366" spans="1:2">
      <c r="A366" s="2" t="s">
        <v>424</v>
      </c>
      <c r="B366" t="str" cm="1">
        <f t="array" ref="B366">_xlfn.TEXTJOIN(", ", TRUE, IF('Caps per iRap'!$A$2:$A$19587=A366, 'Caps per iRap'!$B$2:$B$19587, ""))</f>
        <v>24, 30, 44, 40, 31, 71</v>
      </c>
    </row>
    <row r="367" spans="1:2">
      <c r="A367" s="2" t="s">
        <v>425</v>
      </c>
      <c r="B367" t="str" cm="1">
        <f t="array" ref="B367">_xlfn.TEXTJOIN(", ", TRUE, IF('Caps per iRap'!$A$2:$A$19587=A367, 'Caps per iRap'!$B$2:$B$19587, ""))</f>
        <v>24, 47</v>
      </c>
    </row>
    <row r="368" spans="1:2">
      <c r="A368" s="2" t="s">
        <v>426</v>
      </c>
      <c r="B368" t="str" cm="1">
        <f t="array" ref="B368">_xlfn.TEXTJOIN(", ", TRUE, IF('Caps per iRap'!$A$2:$A$19587=A368, 'Caps per iRap'!$B$2:$B$19587, ""))</f>
        <v>24, 16, 47, 44, 40, 20</v>
      </c>
    </row>
    <row r="369" spans="1:2">
      <c r="A369" s="2" t="s">
        <v>427</v>
      </c>
      <c r="B369" t="str" cm="1">
        <f t="array" ref="B369">_xlfn.TEXTJOIN(", ", TRUE, IF('Caps per iRap'!$A$2:$A$19587=A369, 'Caps per iRap'!$B$2:$B$19587, ""))</f>
        <v>16, 47, 44, 40</v>
      </c>
    </row>
    <row r="370" spans="1:2">
      <c r="A370" s="2" t="s">
        <v>429</v>
      </c>
      <c r="B370" t="str" cm="1">
        <f t="array" ref="B370">_xlfn.TEXTJOIN(", ", TRUE, IF('Caps per iRap'!$A$2:$A$19587=A370, 'Caps per iRap'!$B$2:$B$19587, ""))</f>
        <v>24, 47, 40</v>
      </c>
    </row>
    <row r="371" spans="1:2">
      <c r="A371" s="2" t="s">
        <v>430</v>
      </c>
      <c r="B371" t="str" cm="1">
        <f t="array" ref="B371">_xlfn.TEXTJOIN(", ", TRUE, IF('Caps per iRap'!$A$2:$A$19587=A371, 'Caps per iRap'!$B$2:$B$19587, ""))</f>
        <v>24, 40</v>
      </c>
    </row>
    <row r="372" spans="1:2">
      <c r="A372" s="2" t="s">
        <v>431</v>
      </c>
      <c r="B372" t="str" cm="1">
        <f t="array" ref="B372">_xlfn.TEXTJOIN(", ", TRUE, IF('Caps per iRap'!$A$2:$A$19587=A372, 'Caps per iRap'!$B$2:$B$19587, ""))</f>
        <v>47, 44, 40</v>
      </c>
    </row>
    <row r="373" spans="1:2">
      <c r="A373" s="2" t="s">
        <v>432</v>
      </c>
      <c r="B373" t="str" cm="1">
        <f t="array" ref="B373">_xlfn.TEXTJOIN(", ", TRUE, IF('Caps per iRap'!$A$2:$A$19587=A373, 'Caps per iRap'!$B$2:$B$19587, ""))</f>
        <v>32, 24, 5</v>
      </c>
    </row>
    <row r="374" spans="1:2">
      <c r="A374" s="2" t="s">
        <v>433</v>
      </c>
      <c r="B374" t="str" cm="1">
        <f t="array" ref="B374">_xlfn.TEXTJOIN(", ", TRUE, IF('Caps per iRap'!$A$2:$A$19587=A374, 'Caps per iRap'!$B$2:$B$19587, ""))</f>
        <v>32, 24, 5</v>
      </c>
    </row>
    <row r="375" spans="1:2">
      <c r="A375" s="2" t="s">
        <v>434</v>
      </c>
      <c r="B375" t="str" cm="1">
        <f t="array" ref="B375">_xlfn.TEXTJOIN(", ", TRUE, IF('Caps per iRap'!$A$2:$A$19587=A375, 'Caps per iRap'!$B$2:$B$19587, ""))</f>
        <v>24, 47, 44, 40</v>
      </c>
    </row>
    <row r="376" spans="1:2">
      <c r="A376" s="2" t="s">
        <v>435</v>
      </c>
      <c r="B376" t="str" cm="1">
        <f t="array" ref="B376">_xlfn.TEXTJOIN(", ", TRUE, IF('Caps per iRap'!$A$2:$A$19587=A376, 'Caps per iRap'!$B$2:$B$19587, ""))</f>
        <v>24, 30, 5, 18, 44, 48, 31, 71</v>
      </c>
    </row>
    <row r="377" spans="1:2">
      <c r="A377" s="2" t="s">
        <v>436</v>
      </c>
      <c r="B377" t="str" cm="1">
        <f t="array" ref="B377">_xlfn.TEXTJOIN(", ", TRUE, IF('Caps per iRap'!$A$2:$A$19587=A377, 'Caps per iRap'!$B$2:$B$19587, ""))</f>
        <v>0, 32, 30, 5, 37</v>
      </c>
    </row>
    <row r="378" spans="1:2">
      <c r="A378" s="2" t="s">
        <v>437</v>
      </c>
      <c r="B378" t="str" cm="1">
        <f t="array" ref="B378">_xlfn.TEXTJOIN(", ", TRUE, IF('Caps per iRap'!$A$2:$A$19587=A378, 'Caps per iRap'!$B$2:$B$19587, ""))</f>
        <v>24, 44, 40</v>
      </c>
    </row>
    <row r="379" spans="1:2">
      <c r="A379" s="2" t="s">
        <v>438</v>
      </c>
      <c r="B379" t="str" cm="1">
        <f t="array" ref="B379">_xlfn.TEXTJOIN(", ", TRUE, IF('Caps per iRap'!$A$2:$A$19587=A379, 'Caps per iRap'!$B$2:$B$19587, ""))</f>
        <v>24, 44, 40, 71</v>
      </c>
    </row>
    <row r="380" spans="1:2">
      <c r="A380" s="2" t="s">
        <v>439</v>
      </c>
      <c r="B380" t="str" cm="1">
        <f t="array" ref="B380">_xlfn.TEXTJOIN(", ", TRUE, IF('Caps per iRap'!$A$2:$A$19587=A380, 'Caps per iRap'!$B$2:$B$19587, ""))</f>
        <v>0, 47, 40</v>
      </c>
    </row>
    <row r="381" spans="1:2">
      <c r="A381" s="2" t="s">
        <v>440</v>
      </c>
      <c r="B381" t="str" cm="1">
        <f t="array" ref="B381">_xlfn.TEXTJOIN(", ", TRUE, IF('Caps per iRap'!$A$2:$A$19587=A381, 'Caps per iRap'!$B$2:$B$19587, ""))</f>
        <v>0, 47, 40</v>
      </c>
    </row>
    <row r="382" spans="1:2">
      <c r="A382" s="2" t="s">
        <v>441</v>
      </c>
      <c r="B382" t="str" cm="1">
        <f t="array" ref="B382">_xlfn.TEXTJOIN(", ", TRUE, IF('Caps per iRap'!$A$2:$A$19587=A382, 'Caps per iRap'!$B$2:$B$19587, ""))</f>
        <v>30, 44, 40</v>
      </c>
    </row>
    <row r="383" spans="1:2">
      <c r="A383" s="2" t="s">
        <v>442</v>
      </c>
      <c r="B383" t="str" cm="1">
        <f t="array" ref="B383">_xlfn.TEXTJOIN(", ", TRUE, IF('Caps per iRap'!$A$2:$A$19587=A383, 'Caps per iRap'!$B$2:$B$19587, ""))</f>
        <v>0, 24, 18, 44, 31, 71</v>
      </c>
    </row>
    <row r="384" spans="1:2">
      <c r="A384" s="2" t="s">
        <v>443</v>
      </c>
      <c r="B384" t="str" cm="1">
        <f t="array" ref="B384">_xlfn.TEXTJOIN(", ", TRUE, IF('Caps per iRap'!$A$2:$A$19587=A384, 'Caps per iRap'!$B$2:$B$19587, ""))</f>
        <v>32, 24, 30, 18, 44, 40, 71</v>
      </c>
    </row>
    <row r="385" spans="1:2">
      <c r="A385" s="2" t="s">
        <v>444</v>
      </c>
      <c r="B385" t="str" cm="1">
        <f t="array" ref="B385">_xlfn.TEXTJOIN(", ", TRUE, IF('Caps per iRap'!$A$2:$A$19587=A385, 'Caps per iRap'!$B$2:$B$19587, ""))</f>
        <v>24, 30, 44, 40, 31, 71</v>
      </c>
    </row>
    <row r="386" spans="1:2">
      <c r="A386" s="2" t="s">
        <v>445</v>
      </c>
      <c r="B386" t="str" cm="1">
        <f t="array" ref="B386">_xlfn.TEXTJOIN(", ", TRUE, IF('Caps per iRap'!$A$2:$A$19587=A386, 'Caps per iRap'!$B$2:$B$19587, ""))</f>
        <v/>
      </c>
    </row>
    <row r="387" spans="1:2">
      <c r="A387" s="2" t="s">
        <v>446</v>
      </c>
      <c r="B387" t="str" cm="1">
        <f t="array" ref="B387">_xlfn.TEXTJOIN(", ", TRUE, IF('Caps per iRap'!$A$2:$A$19587=A387, 'Caps per iRap'!$B$2:$B$19587, ""))</f>
        <v>24, 50, 5, 44, 40</v>
      </c>
    </row>
    <row r="388" spans="1:2">
      <c r="A388" s="2" t="s">
        <v>447</v>
      </c>
      <c r="B388" t="str" cm="1">
        <f t="array" ref="B388">_xlfn.TEXTJOIN(", ", TRUE, IF('Caps per iRap'!$A$2:$A$19587=A388, 'Caps per iRap'!$B$2:$B$19587, ""))</f>
        <v>24, 50, 44, 40, 37</v>
      </c>
    </row>
    <row r="389" spans="1:2">
      <c r="A389" s="2" t="s">
        <v>448</v>
      </c>
      <c r="B389" t="str" cm="1">
        <f t="array" ref="B389">_xlfn.TEXTJOIN(", ", TRUE, IF('Caps per iRap'!$A$2:$A$19587=A389, 'Caps per iRap'!$B$2:$B$19587, ""))</f>
        <v>24, 16, 30, 44, 40, 71</v>
      </c>
    </row>
    <row r="390" spans="1:2">
      <c r="A390" s="2" t="s">
        <v>449</v>
      </c>
      <c r="B390" t="str" cm="1">
        <f t="array" ref="B390">_xlfn.TEXTJOIN(", ", TRUE, IF('Caps per iRap'!$A$2:$A$19587=A390, 'Caps per iRap'!$B$2:$B$19587, ""))</f>
        <v>24, 30, 44, 40, 71</v>
      </c>
    </row>
    <row r="391" spans="1:2">
      <c r="A391" s="2" t="s">
        <v>450</v>
      </c>
      <c r="B391" t="str" cm="1">
        <f t="array" ref="B391">_xlfn.TEXTJOIN(", ", TRUE, IF('Caps per iRap'!$A$2:$A$19587=A391, 'Caps per iRap'!$B$2:$B$19587, ""))</f>
        <v>24, 30, 44, 40, 71</v>
      </c>
    </row>
    <row r="392" spans="1:2">
      <c r="A392" s="2" t="s">
        <v>451</v>
      </c>
      <c r="B392" t="str" cm="1">
        <f t="array" ref="B392">_xlfn.TEXTJOIN(", ", TRUE, IF('Caps per iRap'!$A$2:$A$19587=A392, 'Caps per iRap'!$B$2:$B$19587, ""))</f>
        <v>0, 24, 30, 44, 31, 71</v>
      </c>
    </row>
    <row r="393" spans="1:2">
      <c r="A393" s="2" t="s">
        <v>452</v>
      </c>
      <c r="B393" t="str" cm="1">
        <f t="array" ref="B393">_xlfn.TEXTJOIN(", ", TRUE, IF('Caps per iRap'!$A$2:$A$19587=A393, 'Caps per iRap'!$B$2:$B$19587, ""))</f>
        <v>0, 24, 30, 44, 31, 71</v>
      </c>
    </row>
    <row r="394" spans="1:2">
      <c r="A394" s="2" t="s">
        <v>453</v>
      </c>
      <c r="B394" t="str" cm="1">
        <f t="array" ref="B394">_xlfn.TEXTJOIN(", ", TRUE, IF('Caps per iRap'!$A$2:$A$19587=A394, 'Caps per iRap'!$B$2:$B$19587, ""))</f>
        <v>0, 32, 24, 5, 44</v>
      </c>
    </row>
    <row r="395" spans="1:2">
      <c r="A395" s="2" t="s">
        <v>454</v>
      </c>
      <c r="B395" t="str" cm="1">
        <f t="array" ref="B395">_xlfn.TEXTJOIN(", ", TRUE, IF('Caps per iRap'!$A$2:$A$19587=A395, 'Caps per iRap'!$B$2:$B$19587, ""))</f>
        <v>32, 20</v>
      </c>
    </row>
    <row r="396" spans="1:2">
      <c r="A396" s="2" t="s">
        <v>455</v>
      </c>
      <c r="B396" t="str" cm="1">
        <f t="array" ref="B396">_xlfn.TEXTJOIN(", ", TRUE, IF('Caps per iRap'!$A$2:$A$19587=A396, 'Caps per iRap'!$B$2:$B$19587, ""))</f>
        <v>44, 40</v>
      </c>
    </row>
    <row r="397" spans="1:2">
      <c r="A397" s="2" t="s">
        <v>456</v>
      </c>
      <c r="B397" t="str" cm="1">
        <f t="array" ref="B397">_xlfn.TEXTJOIN(", ", TRUE, IF('Caps per iRap'!$A$2:$A$19587=A397, 'Caps per iRap'!$B$2:$B$19587, ""))</f>
        <v>0, 32, 24, 30, 44, 40, 71</v>
      </c>
    </row>
    <row r="398" spans="1:2">
      <c r="A398" s="2" t="s">
        <v>457</v>
      </c>
      <c r="B398" t="str" cm="1">
        <f t="array" ref="B398">_xlfn.TEXTJOIN(", ", TRUE, IF('Caps per iRap'!$A$2:$A$19587=A398, 'Caps per iRap'!$B$2:$B$19587, ""))</f>
        <v>32, 30, 5, 37</v>
      </c>
    </row>
    <row r="399" spans="1:2">
      <c r="A399" s="2" t="s">
        <v>458</v>
      </c>
      <c r="B399" t="str" cm="1">
        <f t="array" ref="B399">_xlfn.TEXTJOIN(", ", TRUE, IF('Caps per iRap'!$A$2:$A$19587=A399, 'Caps per iRap'!$B$2:$B$19587, ""))</f>
        <v>24, 44, 40, 71</v>
      </c>
    </row>
    <row r="400" spans="1:2">
      <c r="A400" s="2" t="s">
        <v>459</v>
      </c>
      <c r="B400" t="str" cm="1">
        <f t="array" ref="B400">_xlfn.TEXTJOIN(", ", TRUE, IF('Caps per iRap'!$A$2:$A$19587=A400, 'Caps per iRap'!$B$2:$B$19587, ""))</f>
        <v>24, 47, 44, 40</v>
      </c>
    </row>
    <row r="401" spans="1:2">
      <c r="A401" s="2" t="s">
        <v>460</v>
      </c>
      <c r="B401" t="str" cm="1">
        <f t="array" ref="B401">_xlfn.TEXTJOIN(", ", TRUE, IF('Caps per iRap'!$A$2:$A$19587=A401, 'Caps per iRap'!$B$2:$B$19587, ""))</f>
        <v>24, 16, 47, 30, 44, 40, 20</v>
      </c>
    </row>
    <row r="402" spans="1:2">
      <c r="A402" s="2" t="s">
        <v>461</v>
      </c>
      <c r="B402" t="str" cm="1">
        <f t="array" ref="B402">_xlfn.TEXTJOIN(", ", TRUE, IF('Caps per iRap'!$A$2:$A$19587=A402, 'Caps per iRap'!$B$2:$B$19587, ""))</f>
        <v>24, 16, 47, 44, 40, 20</v>
      </c>
    </row>
    <row r="403" spans="1:2">
      <c r="A403" s="2" t="s">
        <v>462</v>
      </c>
      <c r="B403" t="str" cm="1">
        <f t="array" ref="B403">_xlfn.TEXTJOIN(", ", TRUE, IF('Caps per iRap'!$A$2:$A$19587=A403, 'Caps per iRap'!$B$2:$B$19587, ""))</f>
        <v>47, 18, 40, 20</v>
      </c>
    </row>
    <row r="404" spans="1:2">
      <c r="A404" s="2" t="s">
        <v>463</v>
      </c>
      <c r="B404" t="str" cm="1">
        <f t="array" ref="B404">_xlfn.TEXTJOIN(", ", TRUE, IF('Caps per iRap'!$A$2:$A$19587=A404, 'Caps per iRap'!$B$2:$B$19587, ""))</f>
        <v>0, 24, 30, 31</v>
      </c>
    </row>
    <row r="405" spans="1:2">
      <c r="A405" s="2" t="s">
        <v>464</v>
      </c>
      <c r="B405" t="str" cm="1">
        <f t="array" ref="B405">_xlfn.TEXTJOIN(", ", TRUE, IF('Caps per iRap'!$A$2:$A$19587=A405, 'Caps per iRap'!$B$2:$B$19587, ""))</f>
        <v>24, 16, 47, 44, 40, 31, 71</v>
      </c>
    </row>
    <row r="406" spans="1:2">
      <c r="A406" s="2" t="s">
        <v>465</v>
      </c>
      <c r="B406" t="str" cm="1">
        <f t="array" ref="B406">_xlfn.TEXTJOIN(", ", TRUE, IF('Caps per iRap'!$A$2:$A$19587=A406, 'Caps per iRap'!$B$2:$B$19587, ""))</f>
        <v>47, 18, 40, 20</v>
      </c>
    </row>
    <row r="407" spans="1:2">
      <c r="A407" s="2" t="s">
        <v>466</v>
      </c>
      <c r="B407" t="str" cm="1">
        <f t="array" ref="B407">_xlfn.TEXTJOIN(", ", TRUE, IF('Caps per iRap'!$A$2:$A$19587=A407, 'Caps per iRap'!$B$2:$B$19587, ""))</f>
        <v>32, 24, 30, 44, 31, 37</v>
      </c>
    </row>
    <row r="408" spans="1:2">
      <c r="A408" s="2" t="s">
        <v>467</v>
      </c>
      <c r="B408" t="str" cm="1">
        <f t="array" ref="B408">_xlfn.TEXTJOIN(", ", TRUE, IF('Caps per iRap'!$A$2:$A$19587=A408, 'Caps per iRap'!$B$2:$B$19587, ""))</f>
        <v>32, 24, 30, 37, 28</v>
      </c>
    </row>
    <row r="409" spans="1:2">
      <c r="A409" s="2" t="s">
        <v>468</v>
      </c>
      <c r="B409" t="str" cm="1">
        <f t="array" ref="B409">_xlfn.TEXTJOIN(", ", TRUE, IF('Caps per iRap'!$A$2:$A$19587=A409, 'Caps per iRap'!$B$2:$B$19587, ""))</f>
        <v>24, 47, 30, 44, 40, 71</v>
      </c>
    </row>
    <row r="410" spans="1:2">
      <c r="A410" s="2" t="s">
        <v>469</v>
      </c>
      <c r="B410" t="str" cm="1">
        <f t="array" ref="B410">_xlfn.TEXTJOIN(", ", TRUE, IF('Caps per iRap'!$A$2:$A$19587=A410, 'Caps per iRap'!$B$2:$B$19587, ""))</f>
        <v>47</v>
      </c>
    </row>
    <row r="411" spans="1:2">
      <c r="A411" s="2" t="s">
        <v>470</v>
      </c>
      <c r="B411" t="str" cm="1">
        <f t="array" ref="B411">_xlfn.TEXTJOIN(", ", TRUE, IF('Caps per iRap'!$A$2:$A$19587=A411, 'Caps per iRap'!$B$2:$B$19587, ""))</f>
        <v>0, 32, 24, 5</v>
      </c>
    </row>
    <row r="412" spans="1:2">
      <c r="A412" s="2" t="s">
        <v>471</v>
      </c>
      <c r="B412" t="str" cm="1">
        <f t="array" ref="B412">_xlfn.TEXTJOIN(", ", TRUE, IF('Caps per iRap'!$A$2:$A$19587=A412, 'Caps per iRap'!$B$2:$B$19587, ""))</f>
        <v>32, 24, 5</v>
      </c>
    </row>
    <row r="413" spans="1:2">
      <c r="A413" s="2" t="s">
        <v>472</v>
      </c>
      <c r="B413" t="str" cm="1">
        <f t="array" ref="B413">_xlfn.TEXTJOIN(", ", TRUE, IF('Caps per iRap'!$A$2:$A$19587=A413, 'Caps per iRap'!$B$2:$B$19587, ""))</f>
        <v>32, 24, 5</v>
      </c>
    </row>
    <row r="414" spans="1:2">
      <c r="A414" s="2" t="s">
        <v>473</v>
      </c>
      <c r="B414" t="str" cm="1">
        <f t="array" ref="B414">_xlfn.TEXTJOIN(", ", TRUE, IF('Caps per iRap'!$A$2:$A$19587=A414, 'Caps per iRap'!$B$2:$B$19587, ""))</f>
        <v>32, 24, 5</v>
      </c>
    </row>
    <row r="415" spans="1:2">
      <c r="A415" s="2" t="s">
        <v>474</v>
      </c>
      <c r="B415" t="str" cm="1">
        <f t="array" ref="B415">_xlfn.TEXTJOIN(", ", TRUE, IF('Caps per iRap'!$A$2:$A$19587=A415, 'Caps per iRap'!$B$2:$B$19587, ""))</f>
        <v>0, 24, 30, 5, 44, 40, 71</v>
      </c>
    </row>
    <row r="416" spans="1:2">
      <c r="A416" s="2" t="s">
        <v>475</v>
      </c>
      <c r="B416" t="str" cm="1">
        <f t="array" ref="B416">_xlfn.TEXTJOIN(", ", TRUE, IF('Caps per iRap'!$A$2:$A$19587=A416, 'Caps per iRap'!$B$2:$B$19587, ""))</f>
        <v>30, 44, 40, 37, 71</v>
      </c>
    </row>
    <row r="417" spans="1:2">
      <c r="A417" s="2" t="s">
        <v>476</v>
      </c>
      <c r="B417" t="str" cm="1">
        <f t="array" ref="B417">_xlfn.TEXTJOIN(", ", TRUE, IF('Caps per iRap'!$A$2:$A$19587=A417, 'Caps per iRap'!$B$2:$B$19587, ""))</f>
        <v>32, 5</v>
      </c>
    </row>
    <row r="418" spans="1:2">
      <c r="A418" s="2" t="s">
        <v>477</v>
      </c>
      <c r="B418" t="str" cm="1">
        <f t="array" ref="B418">_xlfn.TEXTJOIN(", ", TRUE, IF('Caps per iRap'!$A$2:$A$19587=A418, 'Caps per iRap'!$B$2:$B$19587, ""))</f>
        <v>0, 32, 24, 30, 5</v>
      </c>
    </row>
    <row r="419" spans="1:2">
      <c r="A419" s="2" t="s">
        <v>478</v>
      </c>
      <c r="B419" t="str" cm="1">
        <f t="array" ref="B419">_xlfn.TEXTJOIN(", ", TRUE, IF('Caps per iRap'!$A$2:$A$19587=A419, 'Caps per iRap'!$B$2:$B$19587, ""))</f>
        <v>16, 47, 44, 40, 31, 71, 20</v>
      </c>
    </row>
    <row r="420" spans="1:2">
      <c r="A420" s="2" t="s">
        <v>479</v>
      </c>
      <c r="B420" t="str" cm="1">
        <f t="array" ref="B420">_xlfn.TEXTJOIN(", ", TRUE, IF('Caps per iRap'!$A$2:$A$19587=A420, 'Caps per iRap'!$B$2:$B$19587, ""))</f>
        <v>24, 44, 40, 71</v>
      </c>
    </row>
    <row r="421" spans="1:2">
      <c r="A421" s="2" t="s">
        <v>480</v>
      </c>
      <c r="B421" t="str" cm="1">
        <f t="array" ref="B421">_xlfn.TEXTJOIN(", ", TRUE, IF('Caps per iRap'!$A$2:$A$19587=A421, 'Caps per iRap'!$B$2:$B$19587, ""))</f>
        <v>24, 44, 40, 48, 37</v>
      </c>
    </row>
    <row r="422" spans="1:2">
      <c r="A422" s="2" t="s">
        <v>481</v>
      </c>
      <c r="B422" t="str" cm="1">
        <f t="array" ref="B422">_xlfn.TEXTJOIN(", ", TRUE, IF('Caps per iRap'!$A$2:$A$19587=A422, 'Caps per iRap'!$B$2:$B$19587, ""))</f>
        <v>0, 24, 44, 40, 48</v>
      </c>
    </row>
    <row r="423" spans="1:2">
      <c r="A423" s="2" t="s">
        <v>482</v>
      </c>
      <c r="B423" t="str" cm="1">
        <f t="array" ref="B423">_xlfn.TEXTJOIN(", ", TRUE, IF('Caps per iRap'!$A$2:$A$19587=A423, 'Caps per iRap'!$B$2:$B$19587, ""))</f>
        <v/>
      </c>
    </row>
    <row r="424" spans="1:2">
      <c r="A424" s="2" t="s">
        <v>483</v>
      </c>
      <c r="B424" t="str" cm="1">
        <f t="array" ref="B424">_xlfn.TEXTJOIN(", ", TRUE, IF('Caps per iRap'!$A$2:$A$19587=A424, 'Caps per iRap'!$B$2:$B$19587, ""))</f>
        <v>0, 37</v>
      </c>
    </row>
    <row r="425" spans="1:2">
      <c r="A425" s="2" t="s">
        <v>484</v>
      </c>
      <c r="B425" t="str" cm="1">
        <f t="array" ref="B425">_xlfn.TEXTJOIN(", ", TRUE, IF('Caps per iRap'!$A$2:$A$19587=A425, 'Caps per iRap'!$B$2:$B$19587, ""))</f>
        <v>16, 18, 40</v>
      </c>
    </row>
    <row r="426" spans="1:2">
      <c r="A426" s="2" t="s">
        <v>485</v>
      </c>
      <c r="B426" t="str" cm="1">
        <f t="array" ref="B426">_xlfn.TEXTJOIN(", ", TRUE, IF('Caps per iRap'!$A$2:$A$19587=A426, 'Caps per iRap'!$B$2:$B$19587, ""))</f>
        <v/>
      </c>
    </row>
    <row r="427" spans="1:2">
      <c r="A427" s="2" t="s">
        <v>486</v>
      </c>
      <c r="B427" t="str" cm="1">
        <f t="array" ref="B427">_xlfn.TEXTJOIN(", ", TRUE, IF('Caps per iRap'!$A$2:$A$19587=A427, 'Caps per iRap'!$B$2:$B$19587, ""))</f>
        <v>47, 18, 40</v>
      </c>
    </row>
    <row r="428" spans="1:2">
      <c r="A428" s="2" t="s">
        <v>487</v>
      </c>
      <c r="B428" t="str" cm="1">
        <f t="array" ref="B428">_xlfn.TEXTJOIN(", ", TRUE, IF('Caps per iRap'!$A$2:$A$19587=A428, 'Caps per iRap'!$B$2:$B$19587, ""))</f>
        <v>24, 30, 50, 5, 44, 40, 31, 71</v>
      </c>
    </row>
    <row r="429" spans="1:2">
      <c r="A429" s="2" t="s">
        <v>488</v>
      </c>
      <c r="B429" t="str" cm="1">
        <f t="array" ref="B429">_xlfn.TEXTJOIN(", ", TRUE, IF('Caps per iRap'!$A$2:$A$19587=A429, 'Caps per iRap'!$B$2:$B$19587, ""))</f>
        <v>47, 37</v>
      </c>
    </row>
    <row r="430" spans="1:2">
      <c r="A430" s="2" t="s">
        <v>489</v>
      </c>
      <c r="B430" t="str" cm="1">
        <f t="array" ref="B430">_xlfn.TEXTJOIN(", ", TRUE, IF('Caps per iRap'!$A$2:$A$19587=A430, 'Caps per iRap'!$B$2:$B$19587, ""))</f>
        <v>24, 16, 30, 44, 40, 71, 20</v>
      </c>
    </row>
    <row r="431" spans="1:2">
      <c r="A431" s="2" t="s">
        <v>490</v>
      </c>
      <c r="B431" t="str" cm="1">
        <f t="array" ref="B431">_xlfn.TEXTJOIN(", ", TRUE, IF('Caps per iRap'!$A$2:$A$19587=A431, 'Caps per iRap'!$B$2:$B$19587, ""))</f>
        <v>24, 30, 44, 40, 71</v>
      </c>
    </row>
    <row r="432" spans="1:2">
      <c r="A432" s="2" t="s">
        <v>491</v>
      </c>
      <c r="B432" t="str" cm="1">
        <f t="array" ref="B432">_xlfn.TEXTJOIN(", ", TRUE, IF('Caps per iRap'!$A$2:$A$19587=A432, 'Caps per iRap'!$B$2:$B$19587, ""))</f>
        <v>32, 24, 18, 40, 71</v>
      </c>
    </row>
    <row r="433" spans="1:2">
      <c r="A433" s="2" t="s">
        <v>492</v>
      </c>
      <c r="B433" t="str" cm="1">
        <f t="array" ref="B433">_xlfn.TEXTJOIN(", ", TRUE, IF('Caps per iRap'!$A$2:$A$19587=A433, 'Caps per iRap'!$B$2:$B$19587, ""))</f>
        <v>47, 18, 40, 37</v>
      </c>
    </row>
    <row r="434" spans="1:2">
      <c r="A434" s="2" t="s">
        <v>493</v>
      </c>
      <c r="B434" t="str" cm="1">
        <f t="array" ref="B434">_xlfn.TEXTJOIN(", ", TRUE, IF('Caps per iRap'!$A$2:$A$19587=A434, 'Caps per iRap'!$B$2:$B$19587, ""))</f>
        <v>0, 44, 31</v>
      </c>
    </row>
    <row r="435" spans="1:2">
      <c r="A435" s="2" t="s">
        <v>494</v>
      </c>
      <c r="B435" t="str" cm="1">
        <f t="array" ref="B435">_xlfn.TEXTJOIN(", ", TRUE, IF('Caps per iRap'!$A$2:$A$19587=A435, 'Caps per iRap'!$B$2:$B$19587, ""))</f>
        <v>0, 44, 31</v>
      </c>
    </row>
    <row r="436" spans="1:2">
      <c r="A436" s="2" t="s">
        <v>495</v>
      </c>
      <c r="B436" t="str" cm="1">
        <f t="array" ref="B436">_xlfn.TEXTJOIN(", ", TRUE, IF('Caps per iRap'!$A$2:$A$19587=A436, 'Caps per iRap'!$B$2:$B$19587, ""))</f>
        <v>0, 44, 37</v>
      </c>
    </row>
    <row r="437" spans="1:2">
      <c r="A437" s="2" t="s">
        <v>496</v>
      </c>
      <c r="B437" t="str" cm="1">
        <f t="array" ref="B437">_xlfn.TEXTJOIN(", ", TRUE, IF('Caps per iRap'!$A$2:$A$19587=A437, 'Caps per iRap'!$B$2:$B$19587, ""))</f>
        <v>42, 24, 16, 47, 30, 44, 40, 20</v>
      </c>
    </row>
    <row r="438" spans="1:2">
      <c r="A438" s="2" t="s">
        <v>497</v>
      </c>
      <c r="B438" t="str" cm="1">
        <f t="array" ref="B438">_xlfn.TEXTJOIN(", ", TRUE, IF('Caps per iRap'!$A$2:$A$19587=A438, 'Caps per iRap'!$B$2:$B$19587, ""))</f>
        <v>0, 44, 40</v>
      </c>
    </row>
    <row r="439" spans="1:2">
      <c r="A439" s="2" t="s">
        <v>498</v>
      </c>
      <c r="B439" t="str" cm="1">
        <f t="array" ref="B439">_xlfn.TEXTJOIN(", ", TRUE, IF('Caps per iRap'!$A$2:$A$19587=A439, 'Caps per iRap'!$B$2:$B$19587, ""))</f>
        <v>0, 44, 40, 37</v>
      </c>
    </row>
    <row r="440" spans="1:2">
      <c r="A440" s="2" t="s">
        <v>499</v>
      </c>
      <c r="B440" t="str" cm="1">
        <f t="array" ref="B440">_xlfn.TEXTJOIN(", ", TRUE, IF('Caps per iRap'!$A$2:$A$19587=A440, 'Caps per iRap'!$B$2:$B$19587, ""))</f>
        <v>0, 24, 47, 44, 40</v>
      </c>
    </row>
    <row r="441" spans="1:2">
      <c r="A441" s="2" t="s">
        <v>500</v>
      </c>
      <c r="B441" t="str" cm="1">
        <f t="array" ref="B441">_xlfn.TEXTJOIN(", ", TRUE, IF('Caps per iRap'!$A$2:$A$19587=A441, 'Caps per iRap'!$B$2:$B$19587, ""))</f>
        <v>0, 24, 47, 44, 40, 37</v>
      </c>
    </row>
    <row r="442" spans="1:2">
      <c r="A442" s="2" t="s">
        <v>501</v>
      </c>
      <c r="B442" t="str" cm="1">
        <f t="array" ref="B442">_xlfn.TEXTJOIN(", ", TRUE, IF('Caps per iRap'!$A$2:$A$19587=A442, 'Caps per iRap'!$B$2:$B$19587, ""))</f>
        <v>24, 47, 30, 44, 40, 71</v>
      </c>
    </row>
    <row r="443" spans="1:2">
      <c r="A443" s="2" t="s">
        <v>502</v>
      </c>
      <c r="B443" t="str" cm="1">
        <f t="array" ref="B443">_xlfn.TEXTJOIN(", ", TRUE, IF('Caps per iRap'!$A$2:$A$19587=A443, 'Caps per iRap'!$B$2:$B$19587, ""))</f>
        <v>24, 30, 50, 43</v>
      </c>
    </row>
    <row r="444" spans="1:2">
      <c r="A444" s="2" t="s">
        <v>503</v>
      </c>
      <c r="B444" t="str" cm="1">
        <f t="array" ref="B444">_xlfn.TEXTJOIN(", ", TRUE, IF('Caps per iRap'!$A$2:$A$19587=A444, 'Caps per iRap'!$B$2:$B$19587, ""))</f>
        <v>24, 47, 44, 40</v>
      </c>
    </row>
    <row r="445" spans="1:2">
      <c r="A445" s="2" t="s">
        <v>504</v>
      </c>
      <c r="B445" t="str" cm="1">
        <f t="array" ref="B445">_xlfn.TEXTJOIN(", ", TRUE, IF('Caps per iRap'!$A$2:$A$19587=A445, 'Caps per iRap'!$B$2:$B$19587, ""))</f>
        <v>42, 32, 24, 16, 47, 40, 48</v>
      </c>
    </row>
    <row r="446" spans="1:2">
      <c r="A446" s="2" t="s">
        <v>505</v>
      </c>
      <c r="B446" t="str" cm="1">
        <f t="array" ref="B446">_xlfn.TEXTJOIN(", ", TRUE, IF('Caps per iRap'!$A$2:$A$19587=A446, 'Caps per iRap'!$B$2:$B$19587, ""))</f>
        <v>0, 42, 32, 24, 16, 47, 5, 40, 48</v>
      </c>
    </row>
    <row r="447" spans="1:2">
      <c r="A447" s="2" t="s">
        <v>506</v>
      </c>
      <c r="B447" t="str" cm="1">
        <f t="array" ref="B447">_xlfn.TEXTJOIN(", ", TRUE, IF('Caps per iRap'!$A$2:$A$19587=A447, 'Caps per iRap'!$B$2:$B$19587, ""))</f>
        <v>24, 30, 18, 44, 40, 48</v>
      </c>
    </row>
    <row r="448" spans="1:2">
      <c r="A448" s="2" t="s">
        <v>507</v>
      </c>
      <c r="B448" t="str" cm="1">
        <f t="array" ref="B448">_xlfn.TEXTJOIN(", ", TRUE, IF('Caps per iRap'!$A$2:$A$19587=A448, 'Caps per iRap'!$B$2:$B$19587, ""))</f>
        <v>47, 44, 40, 31</v>
      </c>
    </row>
    <row r="449" spans="1:2">
      <c r="A449" s="2" t="s">
        <v>508</v>
      </c>
      <c r="B449" t="str" cm="1">
        <f t="array" ref="B449">_xlfn.TEXTJOIN(", ", TRUE, IF('Caps per iRap'!$A$2:$A$19587=A449, 'Caps per iRap'!$B$2:$B$19587, ""))</f>
        <v/>
      </c>
    </row>
    <row r="450" spans="1:2">
      <c r="A450" s="2" t="s">
        <v>509</v>
      </c>
      <c r="B450" t="str" cm="1">
        <f t="array" ref="B450">_xlfn.TEXTJOIN(", ", TRUE, IF('Caps per iRap'!$A$2:$A$19587=A450, 'Caps per iRap'!$B$2:$B$19587, ""))</f>
        <v>24, 44, 40, 37, 71, 20</v>
      </c>
    </row>
    <row r="451" spans="1:2">
      <c r="A451" s="2" t="s">
        <v>510</v>
      </c>
      <c r="B451" t="str" cm="1">
        <f t="array" ref="B451">_xlfn.TEXTJOIN(", ", TRUE, IF('Caps per iRap'!$A$2:$A$19587=A451, 'Caps per iRap'!$B$2:$B$19587, ""))</f>
        <v>24, 44, 40, 37, 71</v>
      </c>
    </row>
    <row r="452" spans="1:2">
      <c r="A452" s="2" t="s">
        <v>511</v>
      </c>
      <c r="B452" t="str" cm="1">
        <f t="array" ref="B452">_xlfn.TEXTJOIN(", ", TRUE, IF('Caps per iRap'!$A$2:$A$19587=A452, 'Caps per iRap'!$B$2:$B$19587, ""))</f>
        <v>24, 47, 44, 40, 31</v>
      </c>
    </row>
    <row r="453" spans="1:2">
      <c r="A453" s="2" t="s">
        <v>512</v>
      </c>
      <c r="B453" t="str" cm="1">
        <f t="array" ref="B453">_xlfn.TEXTJOIN(", ", TRUE, IF('Caps per iRap'!$A$2:$A$19587=A453, 'Caps per iRap'!$B$2:$B$19587, ""))</f>
        <v>24, 47, 44, 40, 71</v>
      </c>
    </row>
    <row r="454" spans="1:2">
      <c r="A454" s="2" t="s">
        <v>513</v>
      </c>
      <c r="B454" t="str" cm="1">
        <f t="array" ref="B454">_xlfn.TEXTJOIN(", ", TRUE, IF('Caps per iRap'!$A$2:$A$19587=A454, 'Caps per iRap'!$B$2:$B$19587, ""))</f>
        <v>24, 30, 44, 71</v>
      </c>
    </row>
    <row r="455" spans="1:2">
      <c r="A455" s="2" t="s">
        <v>514</v>
      </c>
      <c r="B455" t="str" cm="1">
        <f t="array" ref="B455">_xlfn.TEXTJOIN(", ", TRUE, IF('Caps per iRap'!$A$2:$A$19587=A455, 'Caps per iRap'!$B$2:$B$19587, ""))</f>
        <v>0</v>
      </c>
    </row>
    <row r="456" spans="1:2">
      <c r="A456" s="2" t="s">
        <v>515</v>
      </c>
      <c r="B456" t="str" cm="1">
        <f t="array" ref="B456">_xlfn.TEXTJOIN(", ", TRUE, IF('Caps per iRap'!$A$2:$A$19587=A456, 'Caps per iRap'!$B$2:$B$19587, ""))</f>
        <v>39</v>
      </c>
    </row>
    <row r="457" spans="1:2">
      <c r="A457" s="2" t="s">
        <v>516</v>
      </c>
      <c r="B457" t="str" cm="1">
        <f t="array" ref="B457">_xlfn.TEXTJOIN(", ", TRUE, IF('Caps per iRap'!$A$2:$A$19587=A457, 'Caps per iRap'!$B$2:$B$19587, ""))</f>
        <v>0, 24, 30, 31</v>
      </c>
    </row>
    <row r="458" spans="1:2">
      <c r="A458" s="2" t="s">
        <v>517</v>
      </c>
      <c r="B458" t="str" cm="1">
        <f t="array" ref="B458">_xlfn.TEXTJOIN(", ", TRUE, IF('Caps per iRap'!$A$2:$A$19587=A458, 'Caps per iRap'!$B$2:$B$19587, ""))</f>
        <v>16, 47, 5, 18, 44, 40, 48, 71</v>
      </c>
    </row>
    <row r="459" spans="1:2">
      <c r="A459" s="2" t="s">
        <v>518</v>
      </c>
      <c r="B459" t="str" cm="1">
        <f t="array" ref="B459">_xlfn.TEXTJOIN(", ", TRUE, IF('Caps per iRap'!$A$2:$A$19587=A459, 'Caps per iRap'!$B$2:$B$19587, ""))</f>
        <v>0, 32, 24, 30, 44, 40, 37, 71</v>
      </c>
    </row>
    <row r="460" spans="1:2">
      <c r="A460" s="2" t="s">
        <v>519</v>
      </c>
      <c r="B460" t="str" cm="1">
        <f t="array" ref="B460">_xlfn.TEXTJOIN(", ", TRUE, IF('Caps per iRap'!$A$2:$A$19587=A460, 'Caps per iRap'!$B$2:$B$19587, ""))</f>
        <v>39</v>
      </c>
    </row>
    <row r="461" spans="1:2">
      <c r="A461" s="2" t="s">
        <v>520</v>
      </c>
      <c r="B461" t="str" cm="1">
        <f t="array" ref="B461">_xlfn.TEXTJOIN(", ", TRUE, IF('Caps per iRap'!$A$2:$A$19587=A461, 'Caps per iRap'!$B$2:$B$19587, ""))</f>
        <v>24, 47, 44, 40</v>
      </c>
    </row>
    <row r="462" spans="1:2">
      <c r="A462" s="2" t="s">
        <v>521</v>
      </c>
      <c r="B462" t="str" cm="1">
        <f t="array" ref="B462">_xlfn.TEXTJOIN(", ", TRUE, IF('Caps per iRap'!$A$2:$A$19587=A462, 'Caps per iRap'!$B$2:$B$19587, ""))</f>
        <v>24, 5, 48, 14</v>
      </c>
    </row>
    <row r="463" spans="1:2">
      <c r="A463" s="2" t="s">
        <v>522</v>
      </c>
      <c r="B463" t="str" cm="1">
        <f t="array" ref="B463">_xlfn.TEXTJOIN(", ", TRUE, IF('Caps per iRap'!$A$2:$A$19587=A463, 'Caps per iRap'!$B$2:$B$19587, ""))</f>
        <v>24, 44, 40, 48, 37, 71</v>
      </c>
    </row>
    <row r="464" spans="1:2">
      <c r="A464" s="2" t="s">
        <v>523</v>
      </c>
      <c r="B464" t="str" cm="1">
        <f t="array" ref="B464">_xlfn.TEXTJOIN(", ", TRUE, IF('Caps per iRap'!$A$2:$A$19587=A464, 'Caps per iRap'!$B$2:$B$19587, ""))</f>
        <v>24, 44, 40, 48, 71</v>
      </c>
    </row>
    <row r="465" spans="1:2">
      <c r="A465" s="2" t="s">
        <v>524</v>
      </c>
      <c r="B465" t="str" cm="1">
        <f t="array" ref="B465">_xlfn.TEXTJOIN(", ", TRUE, IF('Caps per iRap'!$A$2:$A$19587=A465, 'Caps per iRap'!$B$2:$B$19587, ""))</f>
        <v>24, 47, 40</v>
      </c>
    </row>
    <row r="466" spans="1:2">
      <c r="A466" s="2" t="s">
        <v>525</v>
      </c>
      <c r="B466" t="str" cm="1">
        <f t="array" ref="B466">_xlfn.TEXTJOIN(", ", TRUE, IF('Caps per iRap'!$A$2:$A$19587=A466, 'Caps per iRap'!$B$2:$B$19587, ""))</f>
        <v>24, 47, 44, 40, 71</v>
      </c>
    </row>
    <row r="467" spans="1:2">
      <c r="A467" s="2" t="s">
        <v>526</v>
      </c>
      <c r="B467" t="str" cm="1">
        <f t="array" ref="B467">_xlfn.TEXTJOIN(", ", TRUE, IF('Caps per iRap'!$A$2:$A$19587=A467, 'Caps per iRap'!$B$2:$B$19587, ""))</f>
        <v>24, 47, 44, 40, 37, 71</v>
      </c>
    </row>
    <row r="468" spans="1:2">
      <c r="A468" s="2" t="s">
        <v>527</v>
      </c>
      <c r="B468" t="str" cm="1">
        <f t="array" ref="B468">_xlfn.TEXTJOIN(", ", TRUE, IF('Caps per iRap'!$A$2:$A$19587=A468, 'Caps per iRap'!$B$2:$B$19587, ""))</f>
        <v>24, 44, 40, 48, 37, 71</v>
      </c>
    </row>
    <row r="469" spans="1:2">
      <c r="A469" s="2" t="s">
        <v>528</v>
      </c>
      <c r="B469" t="str" cm="1">
        <f t="array" ref="B469">_xlfn.TEXTJOIN(", ", TRUE, IF('Caps per iRap'!$A$2:$A$19587=A469, 'Caps per iRap'!$B$2:$B$19587, ""))</f>
        <v>24, 44, 40, 48, 71</v>
      </c>
    </row>
    <row r="470" spans="1:2">
      <c r="A470" s="2" t="s">
        <v>529</v>
      </c>
      <c r="B470" t="str" cm="1">
        <f t="array" ref="B470">_xlfn.TEXTJOIN(", ", TRUE, IF('Caps per iRap'!$A$2:$A$19587=A470, 'Caps per iRap'!$B$2:$B$19587, ""))</f>
        <v>47, 30, 37, 20</v>
      </c>
    </row>
    <row r="471" spans="1:2">
      <c r="A471" s="2" t="s">
        <v>530</v>
      </c>
      <c r="B471" t="str" cm="1">
        <f t="array" ref="B471">_xlfn.TEXTJOIN(", ", TRUE, IF('Caps per iRap'!$A$2:$A$19587=A471, 'Caps per iRap'!$B$2:$B$19587, ""))</f>
        <v>42, 24, 47, 44, 40, 48, 37</v>
      </c>
    </row>
    <row r="472" spans="1:2">
      <c r="A472" s="2" t="s">
        <v>531</v>
      </c>
      <c r="B472" t="str" cm="1">
        <f t="array" ref="B472">_xlfn.TEXTJOIN(", ", TRUE, IF('Caps per iRap'!$A$2:$A$19587=A472, 'Caps per iRap'!$B$2:$B$19587, ""))</f>
        <v>42, 24, 47, 44, 40, 48</v>
      </c>
    </row>
    <row r="473" spans="1:2">
      <c r="A473" s="2" t="s">
        <v>532</v>
      </c>
      <c r="B473" t="str" cm="1">
        <f t="array" ref="B473">_xlfn.TEXTJOIN(", ", TRUE, IF('Caps per iRap'!$A$2:$A$19587=A473, 'Caps per iRap'!$B$2:$B$19587, ""))</f>
        <v>24, 30, 50, 44</v>
      </c>
    </row>
    <row r="474" spans="1:2">
      <c r="A474" s="2" t="s">
        <v>533</v>
      </c>
      <c r="B474" t="str" cm="1">
        <f t="array" ref="B474">_xlfn.TEXTJOIN(", ", TRUE, IF('Caps per iRap'!$A$2:$A$19587=A474, 'Caps per iRap'!$B$2:$B$19587, ""))</f>
        <v>47, 30, 44, 40, 31</v>
      </c>
    </row>
    <row r="475" spans="1:2">
      <c r="A475" s="2" t="s">
        <v>535</v>
      </c>
      <c r="B475" t="str" cm="1">
        <f t="array" ref="B475">_xlfn.TEXTJOIN(", ", TRUE, IF('Caps per iRap'!$A$2:$A$19587=A475, 'Caps per iRap'!$B$2:$B$19587, ""))</f>
        <v>24, 18, 44, 40, 31, 71</v>
      </c>
    </row>
    <row r="476" spans="1:2">
      <c r="A476" s="2" t="s">
        <v>536</v>
      </c>
      <c r="B476" t="str" cm="1">
        <f t="array" ref="B476">_xlfn.TEXTJOIN(", ", TRUE, IF('Caps per iRap'!$A$2:$A$19587=A476, 'Caps per iRap'!$B$2:$B$19587, ""))</f>
        <v>0, 24, 44, 40, 71, 70</v>
      </c>
    </row>
    <row r="477" spans="1:2">
      <c r="A477" s="2" t="s">
        <v>537</v>
      </c>
      <c r="B477" t="str" cm="1">
        <f t="array" ref="B477">_xlfn.TEXTJOIN(", ", TRUE, IF('Caps per iRap'!$A$2:$A$19587=A477, 'Caps per iRap'!$B$2:$B$19587, ""))</f>
        <v>0, 24, 39</v>
      </c>
    </row>
    <row r="478" spans="1:2">
      <c r="A478" s="2" t="s">
        <v>538</v>
      </c>
      <c r="B478" t="str" cm="1">
        <f t="array" ref="B478">_xlfn.TEXTJOIN(", ", TRUE, IF('Caps per iRap'!$A$2:$A$19587=A478, 'Caps per iRap'!$B$2:$B$19587, ""))</f>
        <v>24, 16, 18, 44, 40, 31, 71</v>
      </c>
    </row>
    <row r="479" spans="1:2">
      <c r="A479" s="2" t="s">
        <v>539</v>
      </c>
      <c r="B479" t="str" cm="1">
        <f t="array" ref="B479">_xlfn.TEXTJOIN(", ", TRUE, IF('Caps per iRap'!$A$2:$A$19587=A479, 'Caps per iRap'!$B$2:$B$19587, ""))</f>
        <v>24, 47, 44, 40</v>
      </c>
    </row>
    <row r="480" spans="1:2">
      <c r="A480" s="2" t="s">
        <v>540</v>
      </c>
      <c r="B480" t="str" cm="1">
        <f t="array" ref="B480">_xlfn.TEXTJOIN(", ", TRUE, IF('Caps per iRap'!$A$2:$A$19587=A480, 'Caps per iRap'!$B$2:$B$19587, ""))</f>
        <v>0, 24, 30, 44, 37</v>
      </c>
    </row>
    <row r="481" spans="1:2">
      <c r="A481" s="2" t="s">
        <v>541</v>
      </c>
      <c r="B481" t="str" cm="1">
        <f t="array" ref="B481">_xlfn.TEXTJOIN(", ", TRUE, IF('Caps per iRap'!$A$2:$A$19587=A481, 'Caps per iRap'!$B$2:$B$19587, ""))</f>
        <v>24, 16, 47, 30, 18, 40, 71</v>
      </c>
    </row>
    <row r="482" spans="1:2">
      <c r="A482" s="2" t="s">
        <v>542</v>
      </c>
      <c r="B482" t="str" cm="1">
        <f t="array" ref="B482">_xlfn.TEXTJOIN(", ", TRUE, IF('Caps per iRap'!$A$2:$A$19587=A482, 'Caps per iRap'!$B$2:$B$19587, ""))</f>
        <v>24, 44, 71</v>
      </c>
    </row>
    <row r="483" spans="1:2">
      <c r="A483" s="2" t="s">
        <v>543</v>
      </c>
      <c r="B483" t="str" cm="1">
        <f t="array" ref="B483">_xlfn.TEXTJOIN(", ", TRUE, IF('Caps per iRap'!$A$2:$A$19587=A483, 'Caps per iRap'!$B$2:$B$19587, ""))</f>
        <v>24, 16, 47, 44, 40, 20</v>
      </c>
    </row>
    <row r="484" spans="1:2">
      <c r="A484" s="2" t="s">
        <v>544</v>
      </c>
      <c r="B484" t="str" cm="1">
        <f t="array" ref="B484">_xlfn.TEXTJOIN(", ", TRUE, IF('Caps per iRap'!$A$2:$A$19587=A484, 'Caps per iRap'!$B$2:$B$19587, ""))</f>
        <v>24, 30, 44, 40, 31, 71</v>
      </c>
    </row>
    <row r="485" spans="1:2">
      <c r="A485" s="2" t="s">
        <v>545</v>
      </c>
      <c r="B485" t="str" cm="1">
        <f t="array" ref="B485">_xlfn.TEXTJOIN(", ", TRUE, IF('Caps per iRap'!$A$2:$A$19587=A485, 'Caps per iRap'!$B$2:$B$19587, ""))</f>
        <v>0, 24, 30, 44, 48, 4, 71</v>
      </c>
    </row>
    <row r="486" spans="1:2">
      <c r="A486" s="2" t="s">
        <v>547</v>
      </c>
      <c r="B486" t="str" cm="1">
        <f t="array" ref="B486">_xlfn.TEXTJOIN(", ", TRUE, IF('Caps per iRap'!$A$2:$A$19587=A486, 'Caps per iRap'!$B$2:$B$19587, ""))</f>
        <v>0, 24, 30, 44, 48, 4, 71</v>
      </c>
    </row>
    <row r="487" spans="1:2">
      <c r="A487" s="2" t="s">
        <v>548</v>
      </c>
      <c r="B487" t="str" cm="1">
        <f t="array" ref="B487">_xlfn.TEXTJOIN(", ", TRUE, IF('Caps per iRap'!$A$2:$A$19587=A487, 'Caps per iRap'!$B$2:$B$19587, ""))</f>
        <v>44, 37, 36</v>
      </c>
    </row>
    <row r="488" spans="1:2">
      <c r="A488" s="2" t="s">
        <v>549</v>
      </c>
      <c r="B488" t="str" cm="1">
        <f t="array" ref="B488">_xlfn.TEXTJOIN(", ", TRUE, IF('Caps per iRap'!$A$2:$A$19587=A488, 'Caps per iRap'!$B$2:$B$19587, ""))</f>
        <v>0, 24, 47, 30, 18, 44, 40, 71, 20</v>
      </c>
    </row>
    <row r="489" spans="1:2">
      <c r="A489" s="2" t="s">
        <v>550</v>
      </c>
      <c r="B489" t="str" cm="1">
        <f t="array" ref="B489">_xlfn.TEXTJOIN(", ", TRUE, IF('Caps per iRap'!$A$2:$A$19587=A489, 'Caps per iRap'!$B$2:$B$19587, ""))</f>
        <v>24, 40, 48</v>
      </c>
    </row>
    <row r="490" spans="1:2">
      <c r="A490" s="2" t="s">
        <v>551</v>
      </c>
      <c r="B490" t="str" cm="1">
        <f t="array" ref="B490">_xlfn.TEXTJOIN(", ", TRUE, IF('Caps per iRap'!$A$2:$A$19587=A490, 'Caps per iRap'!$B$2:$B$19587, ""))</f>
        <v>32, 30, 5</v>
      </c>
    </row>
    <row r="491" spans="1:2">
      <c r="A491" s="2" t="s">
        <v>552</v>
      </c>
      <c r="B491" t="str" cm="1">
        <f t="array" ref="B491">_xlfn.TEXTJOIN(", ", TRUE, IF('Caps per iRap'!$A$2:$A$19587=A491, 'Caps per iRap'!$B$2:$B$19587, ""))</f>
        <v>44, 40</v>
      </c>
    </row>
    <row r="492" spans="1:2">
      <c r="A492" s="2" t="s">
        <v>553</v>
      </c>
      <c r="B492" t="str" cm="1">
        <f t="array" ref="B492">_xlfn.TEXTJOIN(", ", TRUE, IF('Caps per iRap'!$A$2:$A$19587=A492, 'Caps per iRap'!$B$2:$B$19587, ""))</f>
        <v>0</v>
      </c>
    </row>
    <row r="493" spans="1:2">
      <c r="A493" s="2" t="s">
        <v>554</v>
      </c>
      <c r="B493" t="str" cm="1">
        <f t="array" ref="B493">_xlfn.TEXTJOIN(", ", TRUE, IF('Caps per iRap'!$A$2:$A$19587=A493, 'Caps per iRap'!$B$2:$B$19587, ""))</f>
        <v>24, 44, 40, 48, 37, 71</v>
      </c>
    </row>
    <row r="494" spans="1:2">
      <c r="A494" s="2" t="s">
        <v>555</v>
      </c>
      <c r="B494" t="str" cm="1">
        <f t="array" ref="B494">_xlfn.TEXTJOIN(", ", TRUE, IF('Caps per iRap'!$A$2:$A$19587=A494, 'Caps per iRap'!$B$2:$B$19587, ""))</f>
        <v>24, 44, 40, 48, 71</v>
      </c>
    </row>
    <row r="495" spans="1:2">
      <c r="A495" s="2" t="s">
        <v>556</v>
      </c>
      <c r="B495" t="str" cm="1">
        <f t="array" ref="B495">_xlfn.TEXTJOIN(", ", TRUE, IF('Caps per iRap'!$A$2:$A$19587=A495, 'Caps per iRap'!$B$2:$B$19587, ""))</f>
        <v>24, 37</v>
      </c>
    </row>
    <row r="496" spans="1:2">
      <c r="A496" s="2" t="s">
        <v>557</v>
      </c>
      <c r="B496" t="str" cm="1">
        <f t="array" ref="B496">_xlfn.TEXTJOIN(", ", TRUE, IF('Caps per iRap'!$A$2:$A$19587=A496, 'Caps per iRap'!$B$2:$B$19587, ""))</f>
        <v>24, 40, 48</v>
      </c>
    </row>
    <row r="497" spans="1:2">
      <c r="A497" s="2" t="s">
        <v>558</v>
      </c>
      <c r="B497" t="str" cm="1">
        <f t="array" ref="B497">_xlfn.TEXTJOIN(", ", TRUE, IF('Caps per iRap'!$A$2:$A$19587=A497, 'Caps per iRap'!$B$2:$B$19587, ""))</f>
        <v>24, 5, 40, 48</v>
      </c>
    </row>
    <row r="498" spans="1:2">
      <c r="A498" s="2" t="s">
        <v>559</v>
      </c>
      <c r="B498" t="str" cm="1">
        <f t="array" ref="B498">_xlfn.TEXTJOIN(", ", TRUE, IF('Caps per iRap'!$A$2:$A$19587=A498, 'Caps per iRap'!$B$2:$B$19587, ""))</f>
        <v>24, 5, 48</v>
      </c>
    </row>
    <row r="499" spans="1:2">
      <c r="A499" s="2" t="s">
        <v>560</v>
      </c>
      <c r="B499" t="str" cm="1">
        <f t="array" ref="B499">_xlfn.TEXTJOIN(", ", TRUE, IF('Caps per iRap'!$A$2:$A$19587=A499, 'Caps per iRap'!$B$2:$B$19587, ""))</f>
        <v>40, 48</v>
      </c>
    </row>
    <row r="500" spans="1:2">
      <c r="A500" s="2" t="s">
        <v>561</v>
      </c>
      <c r="B500" t="str" cm="1">
        <f t="array" ref="B500">_xlfn.TEXTJOIN(", ", TRUE, IF('Caps per iRap'!$A$2:$A$19587=A500, 'Caps per iRap'!$B$2:$B$19587, ""))</f>
        <v>0</v>
      </c>
    </row>
    <row r="501" spans="1:2">
      <c r="A501" s="2" t="s">
        <v>562</v>
      </c>
      <c r="B501" t="str" cm="1">
        <f t="array" ref="B501">_xlfn.TEXTJOIN(", ", TRUE, IF('Caps per iRap'!$A$2:$A$19587=A501, 'Caps per iRap'!$B$2:$B$19587, ""))</f>
        <v>24, 30, 44, 40, 71</v>
      </c>
    </row>
    <row r="502" spans="1:2">
      <c r="A502" s="2" t="s">
        <v>563</v>
      </c>
      <c r="B502" t="str" cm="1">
        <f t="array" ref="B502">_xlfn.TEXTJOIN(", ", TRUE, IF('Caps per iRap'!$A$2:$A$19587=A502, 'Caps per iRap'!$B$2:$B$19587, ""))</f>
        <v>47</v>
      </c>
    </row>
    <row r="503" spans="1:2">
      <c r="A503" s="2" t="s">
        <v>564</v>
      </c>
      <c r="B503" t="str" cm="1">
        <f t="array" ref="B503">_xlfn.TEXTJOIN(", ", TRUE, IF('Caps per iRap'!$A$2:$A$19587=A503, 'Caps per iRap'!$B$2:$B$19587, ""))</f>
        <v>47, 40</v>
      </c>
    </row>
    <row r="504" spans="1:2">
      <c r="A504" s="2" t="s">
        <v>565</v>
      </c>
      <c r="B504" t="str" cm="1">
        <f t="array" ref="B504">_xlfn.TEXTJOIN(", ", TRUE, IF('Caps per iRap'!$A$2:$A$19587=A504, 'Caps per iRap'!$B$2:$B$19587, ""))</f>
        <v>32, 18, 44</v>
      </c>
    </row>
    <row r="505" spans="1:2">
      <c r="A505" s="2" t="s">
        <v>566</v>
      </c>
      <c r="B505" t="str" cm="1">
        <f t="array" ref="B505">_xlfn.TEXTJOIN(", ", TRUE, IF('Caps per iRap'!$A$2:$A$19587=A505, 'Caps per iRap'!$B$2:$B$19587, ""))</f>
        <v>24, 44, 40, 71</v>
      </c>
    </row>
    <row r="506" spans="1:2">
      <c r="A506" s="2" t="s">
        <v>567</v>
      </c>
      <c r="B506" t="str" cm="1">
        <f t="array" ref="B506">_xlfn.TEXTJOIN(", ", TRUE, IF('Caps per iRap'!$A$2:$A$19587=A506, 'Caps per iRap'!$B$2:$B$19587, ""))</f>
        <v>47, 40, 37</v>
      </c>
    </row>
    <row r="507" spans="1:2">
      <c r="A507" s="2" t="s">
        <v>568</v>
      </c>
      <c r="B507" t="str" cm="1">
        <f t="array" ref="B507">_xlfn.TEXTJOIN(", ", TRUE, IF('Caps per iRap'!$A$2:$A$19587=A507, 'Caps per iRap'!$B$2:$B$19587, ""))</f>
        <v>47, 30</v>
      </c>
    </row>
    <row r="508" spans="1:2">
      <c r="A508" s="2" t="s">
        <v>569</v>
      </c>
      <c r="B508" t="str" cm="1">
        <f t="array" ref="B508">_xlfn.TEXTJOIN(", ", TRUE, IF('Caps per iRap'!$A$2:$A$19587=A508, 'Caps per iRap'!$B$2:$B$19587, ""))</f>
        <v>47</v>
      </c>
    </row>
    <row r="509" spans="1:2">
      <c r="A509" s="2" t="s">
        <v>570</v>
      </c>
      <c r="B509" t="str" cm="1">
        <f t="array" ref="B509">_xlfn.TEXTJOIN(", ", TRUE, IF('Caps per iRap'!$A$2:$A$19587=A509, 'Caps per iRap'!$B$2:$B$19587, ""))</f>
        <v>16, 18, 44, 40, 48</v>
      </c>
    </row>
    <row r="510" spans="1:2">
      <c r="A510" s="2" t="s">
        <v>571</v>
      </c>
      <c r="B510" t="str" cm="1">
        <f t="array" ref="B510">_xlfn.TEXTJOIN(", ", TRUE, IF('Caps per iRap'!$A$2:$A$19587=A510, 'Caps per iRap'!$B$2:$B$19587, ""))</f>
        <v>24, 47, 37</v>
      </c>
    </row>
    <row r="511" spans="1:2">
      <c r="A511" s="2" t="s">
        <v>572</v>
      </c>
      <c r="B511" t="str" cm="1">
        <f t="array" ref="B511">_xlfn.TEXTJOIN(", ", TRUE, IF('Caps per iRap'!$A$2:$A$19587=A511, 'Caps per iRap'!$B$2:$B$19587, ""))</f>
        <v>24, 44, 71</v>
      </c>
    </row>
    <row r="512" spans="1:2">
      <c r="A512" s="2" t="s">
        <v>573</v>
      </c>
      <c r="B512" t="str" cm="1">
        <f t="array" ref="B512">_xlfn.TEXTJOIN(", ", TRUE, IF('Caps per iRap'!$A$2:$A$19587=A512, 'Caps per iRap'!$B$2:$B$19587, ""))</f>
        <v>47, 40, 37, 20</v>
      </c>
    </row>
    <row r="513" spans="1:2">
      <c r="A513" s="2" t="s">
        <v>574</v>
      </c>
      <c r="B513" t="str" cm="1">
        <f t="array" ref="B513">_xlfn.TEXTJOIN(", ", TRUE, IF('Caps per iRap'!$A$2:$A$19587=A513, 'Caps per iRap'!$B$2:$B$19587, ""))</f>
        <v>24, 44, 40, 71</v>
      </c>
    </row>
    <row r="514" spans="1:2">
      <c r="A514" s="2" t="s">
        <v>575</v>
      </c>
      <c r="B514" t="str" cm="1">
        <f t="array" ref="B514">_xlfn.TEXTJOIN(", ", TRUE, IF('Caps per iRap'!$A$2:$A$19587=A514, 'Caps per iRap'!$B$2:$B$19587, ""))</f>
        <v>24, 47, 44, 40</v>
      </c>
    </row>
    <row r="515" spans="1:2">
      <c r="A515" s="2" t="s">
        <v>576</v>
      </c>
      <c r="B515" t="str" cm="1">
        <f t="array" ref="B515">_xlfn.TEXTJOIN(", ", TRUE, IF('Caps per iRap'!$A$2:$A$19587=A515, 'Caps per iRap'!$B$2:$B$19587, ""))</f>
        <v>30, 44, 31</v>
      </c>
    </row>
    <row r="516" spans="1:2">
      <c r="A516" s="2" t="s">
        <v>577</v>
      </c>
      <c r="B516" t="str" cm="1">
        <f t="array" ref="B516">_xlfn.TEXTJOIN(", ", TRUE, IF('Caps per iRap'!$A$2:$A$19587=A516, 'Caps per iRap'!$B$2:$B$19587, ""))</f>
        <v>24, 39</v>
      </c>
    </row>
    <row r="517" spans="1:2">
      <c r="A517" s="2" t="s">
        <v>578</v>
      </c>
      <c r="B517" t="str" cm="1">
        <f t="array" ref="B517">_xlfn.TEXTJOIN(", ", TRUE, IF('Caps per iRap'!$A$2:$A$19587=A517, 'Caps per iRap'!$B$2:$B$19587, ""))</f>
        <v>0, 24, 31</v>
      </c>
    </row>
    <row r="518" spans="1:2">
      <c r="A518" s="2" t="s">
        <v>579</v>
      </c>
      <c r="B518" t="str" cm="1">
        <f t="array" ref="B518">_xlfn.TEXTJOIN(", ", TRUE, IF('Caps per iRap'!$A$2:$A$19587=A518, 'Caps per iRap'!$B$2:$B$19587, ""))</f>
        <v>24, 44, 40, 31, 71</v>
      </c>
    </row>
    <row r="519" spans="1:2">
      <c r="A519" s="2" t="s">
        <v>580</v>
      </c>
      <c r="B519" t="str" cm="1">
        <f t="array" ref="B519">_xlfn.TEXTJOIN(", ", TRUE, IF('Caps per iRap'!$A$2:$A$19587=A519, 'Caps per iRap'!$B$2:$B$19587, ""))</f>
        <v>0, 24, 30, 44, 40, 31, 71</v>
      </c>
    </row>
    <row r="520" spans="1:2">
      <c r="A520" s="2" t="s">
        <v>581</v>
      </c>
      <c r="B520" t="str" cm="1">
        <f t="array" ref="B520">_xlfn.TEXTJOIN(", ", TRUE, IF('Caps per iRap'!$A$2:$A$19587=A520, 'Caps per iRap'!$B$2:$B$19587, ""))</f>
        <v>24, 30, 50, 5, 44</v>
      </c>
    </row>
    <row r="521" spans="1:2">
      <c r="A521" s="2" t="s">
        <v>582</v>
      </c>
      <c r="B521" t="str" cm="1">
        <f t="array" ref="B521">_xlfn.TEXTJOIN(", ", TRUE, IF('Caps per iRap'!$A$2:$A$19587=A521, 'Caps per iRap'!$B$2:$B$19587, ""))</f>
        <v>0, 24, 30, 5, 44, 40, 31, 37, 71</v>
      </c>
    </row>
    <row r="522" spans="1:2">
      <c r="A522" s="2" t="s">
        <v>583</v>
      </c>
      <c r="B522" t="str" cm="1">
        <f t="array" ref="B522">_xlfn.TEXTJOIN(", ", TRUE, IF('Caps per iRap'!$A$2:$A$19587=A522, 'Caps per iRap'!$B$2:$B$19587, ""))</f>
        <v>0, 24, 30, 5, 44, 40, 37, 71</v>
      </c>
    </row>
    <row r="523" spans="1:2">
      <c r="A523" s="2" t="s">
        <v>584</v>
      </c>
      <c r="B523" t="str" cm="1">
        <f t="array" ref="B523">_xlfn.TEXTJOIN(", ", TRUE, IF('Caps per iRap'!$A$2:$A$19587=A523, 'Caps per iRap'!$B$2:$B$19587, ""))</f>
        <v>16, 30, 5, 40, 48, 20</v>
      </c>
    </row>
    <row r="524" spans="1:2">
      <c r="A524" s="2" t="s">
        <v>585</v>
      </c>
      <c r="B524" t="str" cm="1">
        <f t="array" ref="B524">_xlfn.TEXTJOIN(", ", TRUE, IF('Caps per iRap'!$A$2:$A$19587=A524, 'Caps per iRap'!$B$2:$B$19587, ""))</f>
        <v>42, 5, 44, 40</v>
      </c>
    </row>
    <row r="525" spans="1:2">
      <c r="A525" s="2" t="s">
        <v>586</v>
      </c>
      <c r="B525" t="str" cm="1">
        <f t="array" ref="B525">_xlfn.TEXTJOIN(", ", TRUE, IF('Caps per iRap'!$A$2:$A$19587=A525, 'Caps per iRap'!$B$2:$B$19587, ""))</f>
        <v>0, 24, 16, 44, 40, 45, 71</v>
      </c>
    </row>
    <row r="526" spans="1:2">
      <c r="A526" s="2" t="s">
        <v>587</v>
      </c>
      <c r="B526" t="str" cm="1">
        <f t="array" ref="B526">_xlfn.TEXTJOIN(", ", TRUE, IF('Caps per iRap'!$A$2:$A$19587=A526, 'Caps per iRap'!$B$2:$B$19587, ""))</f>
        <v>24, 47, 40</v>
      </c>
    </row>
    <row r="527" spans="1:2">
      <c r="A527" s="2" t="s">
        <v>588</v>
      </c>
      <c r="B527" t="str" cm="1">
        <f t="array" ref="B527">_xlfn.TEXTJOIN(", ", TRUE, IF('Caps per iRap'!$A$2:$A$19587=A527, 'Caps per iRap'!$B$2:$B$19587, ""))</f>
        <v>47, 40</v>
      </c>
    </row>
    <row r="528" spans="1:2">
      <c r="A528" s="2" t="s">
        <v>589</v>
      </c>
      <c r="B528" t="str" cm="1">
        <f t="array" ref="B528">_xlfn.TEXTJOIN(", ", TRUE, IF('Caps per iRap'!$A$2:$A$19587=A528, 'Caps per iRap'!$B$2:$B$19587, ""))</f>
        <v>24, 16, 30, 40, 37, 20</v>
      </c>
    </row>
    <row r="529" spans="1:2">
      <c r="A529" s="2" t="s">
        <v>590</v>
      </c>
      <c r="B529" t="str" cm="1">
        <f t="array" ref="B529">_xlfn.TEXTJOIN(", ", TRUE, IF('Caps per iRap'!$A$2:$A$19587=A529, 'Caps per iRap'!$B$2:$B$19587, ""))</f>
        <v>47, 44, 40, 31</v>
      </c>
    </row>
    <row r="530" spans="1:2">
      <c r="A530" s="2" t="s">
        <v>591</v>
      </c>
      <c r="B530" t="str" cm="1">
        <f t="array" ref="B530">_xlfn.TEXTJOIN(", ", TRUE, IF('Caps per iRap'!$A$2:$A$19587=A530, 'Caps per iRap'!$B$2:$B$19587, ""))</f>
        <v>24, 30, 44, 31, 71</v>
      </c>
    </row>
    <row r="531" spans="1:2">
      <c r="A531" s="2" t="s">
        <v>592</v>
      </c>
      <c r="B531" t="str" cm="1">
        <f t="array" ref="B531">_xlfn.TEXTJOIN(", ", TRUE, IF('Caps per iRap'!$A$2:$A$19587=A531, 'Caps per iRap'!$B$2:$B$19587, ""))</f>
        <v>47, 44</v>
      </c>
    </row>
    <row r="532" spans="1:2">
      <c r="A532" s="2" t="s">
        <v>593</v>
      </c>
      <c r="B532" t="str" cm="1">
        <f t="array" ref="B532">_xlfn.TEXTJOIN(", ", TRUE, IF('Caps per iRap'!$A$2:$A$19587=A532, 'Caps per iRap'!$B$2:$B$19587, ""))</f>
        <v>24, 47, 44, 40</v>
      </c>
    </row>
    <row r="533" spans="1:2">
      <c r="A533" s="2" t="s">
        <v>594</v>
      </c>
      <c r="B533" t="str" cm="1">
        <f t="array" ref="B533">_xlfn.TEXTJOIN(", ", TRUE, IF('Caps per iRap'!$A$2:$A$19587=A533, 'Caps per iRap'!$B$2:$B$19587, ""))</f>
        <v>24, 16, 30, 44, 40, 71</v>
      </c>
    </row>
    <row r="534" spans="1:2">
      <c r="A534" s="2" t="s">
        <v>595</v>
      </c>
      <c r="B534" t="str" cm="1">
        <f t="array" ref="B534">_xlfn.TEXTJOIN(", ", TRUE, IF('Caps per iRap'!$A$2:$A$19587=A534, 'Caps per iRap'!$B$2:$B$19587, ""))</f>
        <v>0, 42, 24, 47, 30, 44, 40, 31, 37</v>
      </c>
    </row>
    <row r="535" spans="1:2">
      <c r="A535" s="2" t="s">
        <v>596</v>
      </c>
      <c r="B535" t="str" cm="1">
        <f t="array" ref="B535">_xlfn.TEXTJOIN(", ", TRUE, IF('Caps per iRap'!$A$2:$A$19587=A535, 'Caps per iRap'!$B$2:$B$19587, ""))</f>
        <v>24, 16, 47, 44, 40, 20</v>
      </c>
    </row>
    <row r="536" spans="1:2">
      <c r="A536" s="2" t="s">
        <v>597</v>
      </c>
      <c r="B536" t="str" cm="1">
        <f t="array" ref="B536">_xlfn.TEXTJOIN(", ", TRUE, IF('Caps per iRap'!$A$2:$A$19587=A536, 'Caps per iRap'!$B$2:$B$19587, ""))</f>
        <v>24, 18, 44, 40, 71</v>
      </c>
    </row>
    <row r="537" spans="1:2">
      <c r="A537" s="2" t="s">
        <v>598</v>
      </c>
      <c r="B537" t="str" cm="1">
        <f t="array" ref="B537">_xlfn.TEXTJOIN(", ", TRUE, IF('Caps per iRap'!$A$2:$A$19587=A537, 'Caps per iRap'!$B$2:$B$19587, ""))</f>
        <v>0, 42, 18, 44, 40, 48</v>
      </c>
    </row>
    <row r="538" spans="1:2">
      <c r="A538" s="2" t="s">
        <v>599</v>
      </c>
      <c r="B538" t="str" cm="1">
        <f t="array" ref="B538">_xlfn.TEXTJOIN(", ", TRUE, IF('Caps per iRap'!$A$2:$A$19587=A538, 'Caps per iRap'!$B$2:$B$19587, ""))</f>
        <v>24, 16, 5, 40, 48</v>
      </c>
    </row>
    <row r="539" spans="1:2">
      <c r="A539" s="2" t="s">
        <v>600</v>
      </c>
      <c r="B539" t="str" cm="1">
        <f t="array" ref="B539">_xlfn.TEXTJOIN(", ", TRUE, IF('Caps per iRap'!$A$2:$A$19587=A539, 'Caps per iRap'!$B$2:$B$19587, ""))</f>
        <v>24, 16, 47, 5, 44, 40, 31, 37</v>
      </c>
    </row>
    <row r="540" spans="1:2">
      <c r="A540" s="2" t="s">
        <v>601</v>
      </c>
      <c r="B540" t="str" cm="1">
        <f t="array" ref="B540">_xlfn.TEXTJOIN(", ", TRUE, IF('Caps per iRap'!$A$2:$A$19587=A540, 'Caps per iRap'!$B$2:$B$19587, ""))</f>
        <v>0, 42, 16, 18, 44, 40, 14</v>
      </c>
    </row>
    <row r="541" spans="1:2">
      <c r="A541" s="2" t="s">
        <v>602</v>
      </c>
      <c r="B541" t="str" cm="1">
        <f t="array" ref="B541">_xlfn.TEXTJOIN(", ", TRUE, IF('Caps per iRap'!$A$2:$A$19587=A541, 'Caps per iRap'!$B$2:$B$19587, ""))</f>
        <v>32, 24, 18, 44, 31, 71</v>
      </c>
    </row>
    <row r="542" spans="1:2">
      <c r="A542" s="2" t="s">
        <v>603</v>
      </c>
      <c r="B542" t="str" cm="1">
        <f t="array" ref="B542">_xlfn.TEXTJOIN(", ", TRUE, IF('Caps per iRap'!$A$2:$A$19587=A542, 'Caps per iRap'!$B$2:$B$19587, ""))</f>
        <v>24, 47, 30, 44, 40, 71</v>
      </c>
    </row>
    <row r="543" spans="1:2">
      <c r="A543" s="2" t="s">
        <v>604</v>
      </c>
      <c r="B543" t="str" cm="1">
        <f t="array" ref="B543">_xlfn.TEXTJOIN(", ", TRUE, IF('Caps per iRap'!$A$2:$A$19587=A543, 'Caps per iRap'!$B$2:$B$19587, ""))</f>
        <v>24, 16, 30, 44, 40, 71</v>
      </c>
    </row>
    <row r="544" spans="1:2">
      <c r="A544" s="2" t="s">
        <v>605</v>
      </c>
      <c r="B544" t="str" cm="1">
        <f t="array" ref="B544">_xlfn.TEXTJOIN(", ", TRUE, IF('Caps per iRap'!$A$2:$A$19587=A544, 'Caps per iRap'!$B$2:$B$19587, ""))</f>
        <v>24, 5, 48, 14</v>
      </c>
    </row>
    <row r="545" spans="1:2">
      <c r="A545" s="2" t="s">
        <v>606</v>
      </c>
      <c r="B545" t="str" cm="1">
        <f t="array" ref="B545">_xlfn.TEXTJOIN(", ", TRUE, IF('Caps per iRap'!$A$2:$A$19587=A545, 'Caps per iRap'!$B$2:$B$19587, ""))</f>
        <v>42, 30, 44, 40</v>
      </c>
    </row>
    <row r="546" spans="1:2">
      <c r="A546" s="2" t="s">
        <v>607</v>
      </c>
      <c r="B546" t="str" cm="1">
        <f t="array" ref="B546">_xlfn.TEXTJOIN(", ", TRUE, IF('Caps per iRap'!$A$2:$A$19587=A546, 'Caps per iRap'!$B$2:$B$19587, ""))</f>
        <v>24, 44, 40, 71</v>
      </c>
    </row>
    <row r="547" spans="1:2">
      <c r="A547" s="2" t="s">
        <v>608</v>
      </c>
      <c r="B547" t="str" cm="1">
        <f t="array" ref="B547">_xlfn.TEXTJOIN(", ", TRUE, IF('Caps per iRap'!$A$2:$A$19587=A547, 'Caps per iRap'!$B$2:$B$19587, ""))</f>
        <v>24, 30, 44, 40, 71</v>
      </c>
    </row>
    <row r="548" spans="1:2">
      <c r="A548" s="2" t="s">
        <v>609</v>
      </c>
      <c r="B548" t="str" cm="1">
        <f t="array" ref="B548">_xlfn.TEXTJOIN(", ", TRUE, IF('Caps per iRap'!$A$2:$A$19587=A548, 'Caps per iRap'!$B$2:$B$19587, ""))</f>
        <v>24, 30, 44, 40, 71</v>
      </c>
    </row>
    <row r="549" spans="1:2">
      <c r="A549" s="2" t="s">
        <v>610</v>
      </c>
      <c r="B549" t="str" cm="1">
        <f t="array" ref="B549">_xlfn.TEXTJOIN(", ", TRUE, IF('Caps per iRap'!$A$2:$A$19587=A549, 'Caps per iRap'!$B$2:$B$19587, ""))</f>
        <v/>
      </c>
    </row>
    <row r="550" spans="1:2">
      <c r="A550" s="2" t="s">
        <v>611</v>
      </c>
      <c r="B550" t="str" cm="1">
        <f t="array" ref="B550">_xlfn.TEXTJOIN(", ", TRUE, IF('Caps per iRap'!$A$2:$A$19587=A550, 'Caps per iRap'!$B$2:$B$19587, ""))</f>
        <v>0, 32, 30, 5</v>
      </c>
    </row>
    <row r="551" spans="1:2">
      <c r="A551" s="2" t="s">
        <v>612</v>
      </c>
      <c r="B551" t="str" cm="1">
        <f t="array" ref="B551">_xlfn.TEXTJOIN(", ", TRUE, IF('Caps per iRap'!$A$2:$A$19587=A551, 'Caps per iRap'!$B$2:$B$19587, ""))</f>
        <v>24, 47</v>
      </c>
    </row>
    <row r="552" spans="1:2">
      <c r="A552" s="2" t="s">
        <v>613</v>
      </c>
      <c r="B552" t="str" cm="1">
        <f t="array" ref="B552">_xlfn.TEXTJOIN(", ", TRUE, IF('Caps per iRap'!$A$2:$A$19587=A552, 'Caps per iRap'!$B$2:$B$19587, ""))</f>
        <v>24, 47, 44, 40, 31, 14, 71</v>
      </c>
    </row>
    <row r="553" spans="1:2">
      <c r="A553" s="2" t="s">
        <v>614</v>
      </c>
      <c r="B553" t="str" cm="1">
        <f t="array" ref="B553">_xlfn.TEXTJOIN(", ", TRUE, IF('Caps per iRap'!$A$2:$A$19587=A553, 'Caps per iRap'!$B$2:$B$19587, ""))</f>
        <v/>
      </c>
    </row>
    <row r="554" spans="1:2">
      <c r="A554" s="2" t="s">
        <v>615</v>
      </c>
      <c r="B554" t="str" cm="1">
        <f t="array" ref="B554">_xlfn.TEXTJOIN(", ", TRUE, IF('Caps per iRap'!$A$2:$A$19587=A554, 'Caps per iRap'!$B$2:$B$19587, ""))</f>
        <v>24, 30, 44, 40, 71</v>
      </c>
    </row>
    <row r="555" spans="1:2">
      <c r="A555" s="2" t="s">
        <v>616</v>
      </c>
      <c r="B555" t="str" cm="1">
        <f t="array" ref="B555">_xlfn.TEXTJOIN(", ", TRUE, IF('Caps per iRap'!$A$2:$A$19587=A555, 'Caps per iRap'!$B$2:$B$19587, ""))</f>
        <v>24, 16, 30, 44, 40, 71</v>
      </c>
    </row>
    <row r="556" spans="1:2">
      <c r="A556" s="2" t="s">
        <v>617</v>
      </c>
      <c r="B556" t="str" cm="1">
        <f t="array" ref="B556">_xlfn.TEXTJOIN(", ", TRUE, IF('Caps per iRap'!$A$2:$A$19587=A556, 'Caps per iRap'!$B$2:$B$19587, ""))</f>
        <v>24, 30, 44, 40, 31, 71</v>
      </c>
    </row>
    <row r="557" spans="1:2">
      <c r="A557" s="2" t="s">
        <v>618</v>
      </c>
      <c r="B557" t="str" cm="1">
        <f t="array" ref="B557">_xlfn.TEXTJOIN(", ", TRUE, IF('Caps per iRap'!$A$2:$A$19587=A557, 'Caps per iRap'!$B$2:$B$19587, ""))</f>
        <v>5</v>
      </c>
    </row>
    <row r="558" spans="1:2">
      <c r="A558" s="2" t="s">
        <v>619</v>
      </c>
      <c r="B558" t="str" cm="1">
        <f t="array" ref="B558">_xlfn.TEXTJOIN(", ", TRUE, IF('Caps per iRap'!$A$2:$A$19587=A558, 'Caps per iRap'!$B$2:$B$19587, ""))</f>
        <v>24, 18, 44</v>
      </c>
    </row>
    <row r="559" spans="1:2">
      <c r="A559" s="2" t="s">
        <v>620</v>
      </c>
      <c r="B559" t="str" cm="1">
        <f t="array" ref="B559">_xlfn.TEXTJOIN(", ", TRUE, IF('Caps per iRap'!$A$2:$A$19587=A559, 'Caps per iRap'!$B$2:$B$19587, ""))</f>
        <v>0, 47, 30, 20</v>
      </c>
    </row>
    <row r="560" spans="1:2">
      <c r="A560" s="2" t="s">
        <v>621</v>
      </c>
      <c r="B560" t="str" cm="1">
        <f t="array" ref="B560">_xlfn.TEXTJOIN(", ", TRUE, IF('Caps per iRap'!$A$2:$A$19587=A560, 'Caps per iRap'!$B$2:$B$19587, ""))</f>
        <v>39</v>
      </c>
    </row>
    <row r="561" spans="1:2">
      <c r="A561" s="2" t="s">
        <v>622</v>
      </c>
      <c r="B561" t="str" cm="1">
        <f t="array" ref="B561">_xlfn.TEXTJOIN(", ", TRUE, IF('Caps per iRap'!$A$2:$A$19587=A561, 'Caps per iRap'!$B$2:$B$19587, ""))</f>
        <v>24, 47, 30</v>
      </c>
    </row>
    <row r="562" spans="1:2">
      <c r="A562" s="2" t="s">
        <v>623</v>
      </c>
      <c r="B562" t="str" cm="1">
        <f t="array" ref="B562">_xlfn.TEXTJOIN(", ", TRUE, IF('Caps per iRap'!$A$2:$A$19587=A562, 'Caps per iRap'!$B$2:$B$19587, ""))</f>
        <v>24, 30, 44, 40, 71</v>
      </c>
    </row>
    <row r="563" spans="1:2">
      <c r="A563" s="2" t="s">
        <v>624</v>
      </c>
      <c r="B563" t="str" cm="1">
        <f t="array" ref="B563">_xlfn.TEXTJOIN(", ", TRUE, IF('Caps per iRap'!$A$2:$A$19587=A563, 'Caps per iRap'!$B$2:$B$19587, ""))</f>
        <v>0, 24, 47, 40, 20</v>
      </c>
    </row>
    <row r="564" spans="1:2">
      <c r="A564" s="2" t="s">
        <v>625</v>
      </c>
      <c r="B564" t="str" cm="1">
        <f t="array" ref="B564">_xlfn.TEXTJOIN(", ", TRUE, IF('Caps per iRap'!$A$2:$A$19587=A564, 'Caps per iRap'!$B$2:$B$19587, ""))</f>
        <v>0, 24, 47, 40, 20</v>
      </c>
    </row>
    <row r="565" spans="1:2">
      <c r="A565" s="2" t="s">
        <v>626</v>
      </c>
      <c r="B565" t="str" cm="1">
        <f t="array" ref="B565">_xlfn.TEXTJOIN(", ", TRUE, IF('Caps per iRap'!$A$2:$A$19587=A565, 'Caps per iRap'!$B$2:$B$19587, ""))</f>
        <v>0, 24, 47, 40, 20</v>
      </c>
    </row>
    <row r="566" spans="1:2">
      <c r="A566" s="2" t="s">
        <v>627</v>
      </c>
      <c r="B566" t="str" cm="1">
        <f t="array" ref="B566">_xlfn.TEXTJOIN(", ", TRUE, IF('Caps per iRap'!$A$2:$A$19587=A566, 'Caps per iRap'!$B$2:$B$19587, ""))</f>
        <v>24, 44, 40, 71</v>
      </c>
    </row>
    <row r="567" spans="1:2">
      <c r="A567" s="2" t="s">
        <v>628</v>
      </c>
      <c r="B567" t="str" cm="1">
        <f t="array" ref="B567">_xlfn.TEXTJOIN(", ", TRUE, IF('Caps per iRap'!$A$2:$A$19587=A567, 'Caps per iRap'!$B$2:$B$19587, ""))</f>
        <v>24, 47, 44, 31, 37</v>
      </c>
    </row>
    <row r="568" spans="1:2">
      <c r="A568" s="2" t="s">
        <v>629</v>
      </c>
      <c r="B568" t="str" cm="1">
        <f t="array" ref="B568">_xlfn.TEXTJOIN(", ", TRUE, IF('Caps per iRap'!$A$2:$A$19587=A568, 'Caps per iRap'!$B$2:$B$19587, ""))</f>
        <v>0</v>
      </c>
    </row>
    <row r="569" spans="1:2">
      <c r="A569" s="2" t="s">
        <v>630</v>
      </c>
      <c r="B569" t="str" cm="1">
        <f t="array" ref="B569">_xlfn.TEXTJOIN(", ", TRUE, IF('Caps per iRap'!$A$2:$A$19587=A569, 'Caps per iRap'!$B$2:$B$19587, ""))</f>
        <v>24, 16, 47, 40</v>
      </c>
    </row>
    <row r="570" spans="1:2">
      <c r="A570" s="2" t="s">
        <v>631</v>
      </c>
      <c r="B570" t="str" cm="1">
        <f t="array" ref="B570">_xlfn.TEXTJOIN(", ", TRUE, IF('Caps per iRap'!$A$2:$A$19587=A570, 'Caps per iRap'!$B$2:$B$19587, ""))</f>
        <v>24, 47, 40</v>
      </c>
    </row>
    <row r="571" spans="1:2">
      <c r="A571" s="2" t="s">
        <v>632</v>
      </c>
      <c r="B571" t="str" cm="1">
        <f t="array" ref="B571">_xlfn.TEXTJOIN(", ", TRUE, IF('Caps per iRap'!$A$2:$A$19587=A571, 'Caps per iRap'!$B$2:$B$19587, ""))</f>
        <v>0, 42, 44, 40, 14</v>
      </c>
    </row>
    <row r="572" spans="1:2">
      <c r="A572" s="2" t="s">
        <v>633</v>
      </c>
      <c r="B572" t="str" cm="1">
        <f t="array" ref="B572">_xlfn.TEXTJOIN(", ", TRUE, IF('Caps per iRap'!$A$2:$A$19587=A572, 'Caps per iRap'!$B$2:$B$19587, ""))</f>
        <v>0, 24, 47, 44, 40, 71</v>
      </c>
    </row>
    <row r="573" spans="1:2">
      <c r="A573" s="2" t="s">
        <v>634</v>
      </c>
      <c r="B573" t="str" cm="1">
        <f t="array" ref="B573">_xlfn.TEXTJOIN(", ", TRUE, IF('Caps per iRap'!$A$2:$A$19587=A573, 'Caps per iRap'!$B$2:$B$19587, ""))</f>
        <v>0, 24, 47</v>
      </c>
    </row>
    <row r="574" spans="1:2">
      <c r="A574" s="2" t="s">
        <v>635</v>
      </c>
      <c r="B574" t="str" cm="1">
        <f t="array" ref="B574">_xlfn.TEXTJOIN(", ", TRUE, IF('Caps per iRap'!$A$2:$A$19587=A574, 'Caps per iRap'!$B$2:$B$19587, ""))</f>
        <v>24, 16, 47, 30, 18, 44, 40, 31, 71</v>
      </c>
    </row>
    <row r="575" spans="1:2">
      <c r="A575" s="2" t="s">
        <v>636</v>
      </c>
      <c r="B575" t="str" cm="1">
        <f t="array" ref="B575">_xlfn.TEXTJOIN(", ", TRUE, IF('Caps per iRap'!$A$2:$A$19587=A575, 'Caps per iRap'!$B$2:$B$19587, ""))</f>
        <v>30, 44, 40, 71</v>
      </c>
    </row>
    <row r="576" spans="1:2">
      <c r="A576" s="2" t="s">
        <v>637</v>
      </c>
      <c r="B576" t="str" cm="1">
        <f t="array" ref="B576">_xlfn.TEXTJOIN(", ", TRUE, IF('Caps per iRap'!$A$2:$A$19587=A576, 'Caps per iRap'!$B$2:$B$19587, ""))</f>
        <v>47</v>
      </c>
    </row>
    <row r="577" spans="1:2">
      <c r="A577" s="2" t="s">
        <v>638</v>
      </c>
      <c r="B577" t="str" cm="1">
        <f t="array" ref="B577">_xlfn.TEXTJOIN(", ", TRUE, IF('Caps per iRap'!$A$2:$A$19587=A577, 'Caps per iRap'!$B$2:$B$19587, ""))</f>
        <v>24, 16, 47, 44, 40</v>
      </c>
    </row>
    <row r="578" spans="1:2">
      <c r="A578" s="2" t="s">
        <v>639</v>
      </c>
      <c r="B578" t="str" cm="1">
        <f t="array" ref="B578">_xlfn.TEXTJOIN(", ", TRUE, IF('Caps per iRap'!$A$2:$A$19587=A578, 'Caps per iRap'!$B$2:$B$19587, ""))</f>
        <v>24, 30, 40, 48</v>
      </c>
    </row>
    <row r="579" spans="1:2">
      <c r="A579" s="2" t="s">
        <v>640</v>
      </c>
      <c r="B579" t="str" cm="1">
        <f t="array" ref="B579">_xlfn.TEXTJOIN(", ", TRUE, IF('Caps per iRap'!$A$2:$A$19587=A579, 'Caps per iRap'!$B$2:$B$19587, ""))</f>
        <v>40</v>
      </c>
    </row>
    <row r="580" spans="1:2">
      <c r="A580" s="2" t="s">
        <v>641</v>
      </c>
      <c r="B580" t="str" cm="1">
        <f t="array" ref="B580">_xlfn.TEXTJOIN(", ", TRUE, IF('Caps per iRap'!$A$2:$A$19587=A580, 'Caps per iRap'!$B$2:$B$19587, ""))</f>
        <v>24, 47</v>
      </c>
    </row>
    <row r="581" spans="1:2">
      <c r="A581" s="2" t="s">
        <v>642</v>
      </c>
      <c r="B581" t="str" cm="1">
        <f t="array" ref="B581">_xlfn.TEXTJOIN(", ", TRUE, IF('Caps per iRap'!$A$2:$A$19587=A581, 'Caps per iRap'!$B$2:$B$19587, ""))</f>
        <v>24, 47</v>
      </c>
    </row>
    <row r="582" spans="1:2">
      <c r="A582" s="2" t="s">
        <v>643</v>
      </c>
      <c r="B582" t="str" cm="1">
        <f t="array" ref="B582">_xlfn.TEXTJOIN(", ", TRUE, IF('Caps per iRap'!$A$2:$A$19587=A582, 'Caps per iRap'!$B$2:$B$19587, ""))</f>
        <v>0, 24, 47, 40, 71</v>
      </c>
    </row>
    <row r="583" spans="1:2">
      <c r="A583" s="2" t="s">
        <v>644</v>
      </c>
      <c r="B583" t="str" cm="1">
        <f t="array" ref="B583">_xlfn.TEXTJOIN(", ", TRUE, IF('Caps per iRap'!$A$2:$A$19587=A583, 'Caps per iRap'!$B$2:$B$19587, ""))</f>
        <v>24, 30, 48</v>
      </c>
    </row>
    <row r="584" spans="1:2">
      <c r="A584" s="2" t="s">
        <v>645</v>
      </c>
      <c r="B584" t="str" cm="1">
        <f t="array" ref="B584">_xlfn.TEXTJOIN(", ", TRUE, IF('Caps per iRap'!$A$2:$A$19587=A584, 'Caps per iRap'!$B$2:$B$19587, ""))</f>
        <v>0, 37</v>
      </c>
    </row>
    <row r="585" spans="1:2">
      <c r="A585" s="2" t="s">
        <v>646</v>
      </c>
      <c r="B585" t="str" cm="1">
        <f t="array" ref="B585">_xlfn.TEXTJOIN(", ", TRUE, IF('Caps per iRap'!$A$2:$A$19587=A585, 'Caps per iRap'!$B$2:$B$19587, ""))</f>
        <v/>
      </c>
    </row>
    <row r="586" spans="1:2">
      <c r="A586" s="2" t="s">
        <v>647</v>
      </c>
      <c r="B586" t="str" cm="1">
        <f t="array" ref="B586">_xlfn.TEXTJOIN(", ", TRUE, IF('Caps per iRap'!$A$2:$A$19587=A586, 'Caps per iRap'!$B$2:$B$19587, ""))</f>
        <v>0, 47, 40</v>
      </c>
    </row>
    <row r="587" spans="1:2">
      <c r="A587" s="2" t="s">
        <v>648</v>
      </c>
      <c r="B587" t="str" cm="1">
        <f t="array" ref="B587">_xlfn.TEXTJOIN(", ", TRUE, IF('Caps per iRap'!$A$2:$A$19587=A587, 'Caps per iRap'!$B$2:$B$19587, ""))</f>
        <v>24, 16, 47, 18, 44, 40, 71</v>
      </c>
    </row>
    <row r="588" spans="1:2">
      <c r="A588" s="2" t="s">
        <v>649</v>
      </c>
      <c r="B588" t="str" cm="1">
        <f t="array" ref="B588">_xlfn.TEXTJOIN(", ", TRUE, IF('Caps per iRap'!$A$2:$A$19587=A588, 'Caps per iRap'!$B$2:$B$19587, ""))</f>
        <v>24, 16, 47, 18, 44, 40, 37, 71</v>
      </c>
    </row>
    <row r="589" spans="1:2">
      <c r="A589" s="2" t="s">
        <v>650</v>
      </c>
      <c r="B589" t="str" cm="1">
        <f t="array" ref="B589">_xlfn.TEXTJOIN(", ", TRUE, IF('Caps per iRap'!$A$2:$A$19587=A589, 'Caps per iRap'!$B$2:$B$19587, ""))</f>
        <v>24, 16, 47, 5, 18, 44, 40</v>
      </c>
    </row>
    <row r="590" spans="1:2">
      <c r="A590" s="2" t="s">
        <v>651</v>
      </c>
      <c r="B590" t="str" cm="1">
        <f t="array" ref="B590">_xlfn.TEXTJOIN(", ", TRUE, IF('Caps per iRap'!$A$2:$A$19587=A590, 'Caps per iRap'!$B$2:$B$19587, ""))</f>
        <v>47, 18, 40</v>
      </c>
    </row>
    <row r="591" spans="1:2">
      <c r="A591" s="2" t="s">
        <v>652</v>
      </c>
      <c r="B591" t="str" cm="1">
        <f t="array" ref="B591">_xlfn.TEXTJOIN(", ", TRUE, IF('Caps per iRap'!$A$2:$A$19587=A591, 'Caps per iRap'!$B$2:$B$19587, ""))</f>
        <v>0, 24, 47, 18, 40</v>
      </c>
    </row>
    <row r="592" spans="1:2">
      <c r="A592" s="2" t="s">
        <v>653</v>
      </c>
      <c r="B592" t="str" cm="1">
        <f t="array" ref="B592">_xlfn.TEXTJOIN(", ", TRUE, IF('Caps per iRap'!$A$2:$A$19587=A592, 'Caps per iRap'!$B$2:$B$19587, ""))</f>
        <v>24, 47, 44, 40</v>
      </c>
    </row>
    <row r="593" spans="1:2">
      <c r="A593" s="2" t="s">
        <v>654</v>
      </c>
      <c r="B593" t="str" cm="1">
        <f t="array" ref="B593">_xlfn.TEXTJOIN(", ", TRUE, IF('Caps per iRap'!$A$2:$A$19587=A593, 'Caps per iRap'!$B$2:$B$19587, ""))</f>
        <v>24, 30, 44, 40, 31, 71</v>
      </c>
    </row>
    <row r="594" spans="1:2">
      <c r="A594" s="2" t="s">
        <v>655</v>
      </c>
      <c r="B594" t="str" cm="1">
        <f t="array" ref="B594">_xlfn.TEXTJOIN(", ", TRUE, IF('Caps per iRap'!$A$2:$A$19587=A594, 'Caps per iRap'!$B$2:$B$19587, ""))</f>
        <v>0</v>
      </c>
    </row>
    <row r="595" spans="1:2">
      <c r="A595" s="2" t="s">
        <v>656</v>
      </c>
      <c r="B595" t="str" cm="1">
        <f t="array" ref="B595">_xlfn.TEXTJOIN(", ", TRUE, IF('Caps per iRap'!$A$2:$A$19587=A595, 'Caps per iRap'!$B$2:$B$19587, ""))</f>
        <v>0, 24, 44, 40, 48, 71</v>
      </c>
    </row>
    <row r="596" spans="1:2">
      <c r="A596" s="2" t="s">
        <v>657</v>
      </c>
      <c r="B596" t="str" cm="1">
        <f t="array" ref="B596">_xlfn.TEXTJOIN(", ", TRUE, IF('Caps per iRap'!$A$2:$A$19587=A596, 'Caps per iRap'!$B$2:$B$19587, ""))</f>
        <v>16, 44, 40</v>
      </c>
    </row>
    <row r="597" spans="1:2">
      <c r="A597" s="2" t="s">
        <v>658</v>
      </c>
      <c r="B597" t="str" cm="1">
        <f t="array" ref="B597">_xlfn.TEXTJOIN(", ", TRUE, IF('Caps per iRap'!$A$2:$A$19587=A597, 'Caps per iRap'!$B$2:$B$19587, ""))</f>
        <v>16, 44, 40</v>
      </c>
    </row>
    <row r="598" spans="1:2">
      <c r="A598" s="2" t="s">
        <v>659</v>
      </c>
      <c r="B598" t="str" cm="1">
        <f t="array" ref="B598">_xlfn.TEXTJOIN(", ", TRUE, IF('Caps per iRap'!$A$2:$A$19587=A598, 'Caps per iRap'!$B$2:$B$19587, ""))</f>
        <v>24, 30, 18, 44, 71</v>
      </c>
    </row>
    <row r="599" spans="1:2">
      <c r="A599" s="2" t="s">
        <v>660</v>
      </c>
      <c r="B599" t="str" cm="1">
        <f t="array" ref="B599">_xlfn.TEXTJOIN(", ", TRUE, IF('Caps per iRap'!$A$2:$A$19587=A599, 'Caps per iRap'!$B$2:$B$19587, ""))</f>
        <v>0, 24, 30, 18, 44, 71</v>
      </c>
    </row>
    <row r="600" spans="1:2">
      <c r="A600" s="2" t="s">
        <v>661</v>
      </c>
      <c r="B600" t="str" cm="1">
        <f t="array" ref="B600">_xlfn.TEXTJOIN(", ", TRUE, IF('Caps per iRap'!$A$2:$A$19587=A600, 'Caps per iRap'!$B$2:$B$19587, ""))</f>
        <v>0, 32, 24, 16, 30, 5, 44, 40, 31, 37, 71</v>
      </c>
    </row>
    <row r="601" spans="1:2">
      <c r="A601" s="2" t="s">
        <v>662</v>
      </c>
      <c r="B601" t="str" cm="1">
        <f t="array" ref="B601">_xlfn.TEXTJOIN(", ", TRUE, IF('Caps per iRap'!$A$2:$A$19587=A601, 'Caps per iRap'!$B$2:$B$19587, ""))</f>
        <v>0, 24, 44, 40, 48, 37, 71</v>
      </c>
    </row>
    <row r="602" spans="1:2">
      <c r="A602" s="2" t="s">
        <v>663</v>
      </c>
      <c r="B602" t="str" cm="1">
        <f t="array" ref="B602">_xlfn.TEXTJOIN(", ", TRUE, IF('Caps per iRap'!$A$2:$A$19587=A602, 'Caps per iRap'!$B$2:$B$19587, ""))</f>
        <v>24, 16, 47, 18, 40, 48</v>
      </c>
    </row>
    <row r="603" spans="1:2">
      <c r="A603" s="2" t="s">
        <v>664</v>
      </c>
      <c r="B603" t="str" cm="1">
        <f t="array" ref="B603">_xlfn.TEXTJOIN(", ", TRUE, IF('Caps per iRap'!$A$2:$A$19587=A603, 'Caps per iRap'!$B$2:$B$19587, ""))</f>
        <v>32, 24, 30, 18, 44, 40, 31, 71</v>
      </c>
    </row>
    <row r="604" spans="1:2">
      <c r="A604" s="2" t="s">
        <v>665</v>
      </c>
      <c r="B604" t="str" cm="1">
        <f t="array" ref="B604">_xlfn.TEXTJOIN(", ", TRUE, IF('Caps per iRap'!$A$2:$A$19587=A604, 'Caps per iRap'!$B$2:$B$19587, ""))</f>
        <v>39</v>
      </c>
    </row>
    <row r="605" spans="1:2">
      <c r="A605" s="2" t="s">
        <v>666</v>
      </c>
      <c r="B605" t="str" cm="1">
        <f t="array" ref="B605">_xlfn.TEXTJOIN(", ", TRUE, IF('Caps per iRap'!$A$2:$A$19587=A605, 'Caps per iRap'!$B$2:$B$19587, ""))</f>
        <v>24, 47, 44, 40</v>
      </c>
    </row>
    <row r="606" spans="1:2">
      <c r="A606" s="2" t="s">
        <v>667</v>
      </c>
      <c r="B606" t="str" cm="1">
        <f t="array" ref="B606">_xlfn.TEXTJOIN(", ", TRUE, IF('Caps per iRap'!$A$2:$A$19587=A606, 'Caps per iRap'!$B$2:$B$19587, ""))</f>
        <v>47</v>
      </c>
    </row>
    <row r="607" spans="1:2">
      <c r="A607" s="2" t="s">
        <v>668</v>
      </c>
      <c r="B607" t="str" cm="1">
        <f t="array" ref="B607">_xlfn.TEXTJOIN(", ", TRUE, IF('Caps per iRap'!$A$2:$A$19587=A607, 'Caps per iRap'!$B$2:$B$19587, ""))</f>
        <v>24, 30, 44, 37, 71</v>
      </c>
    </row>
    <row r="608" spans="1:2">
      <c r="A608" s="2" t="s">
        <v>669</v>
      </c>
      <c r="B608" t="str" cm="1">
        <f t="array" ref="B608">_xlfn.TEXTJOIN(", ", TRUE, IF('Caps per iRap'!$A$2:$A$19587=A608, 'Caps per iRap'!$B$2:$B$19587, ""))</f>
        <v>47</v>
      </c>
    </row>
    <row r="609" spans="1:2">
      <c r="A609" s="2" t="s">
        <v>670</v>
      </c>
      <c r="B609" t="str" cm="1">
        <f t="array" ref="B609">_xlfn.TEXTJOIN(", ", TRUE, IF('Caps per iRap'!$A$2:$A$19587=A609, 'Caps per iRap'!$B$2:$B$19587, ""))</f>
        <v>0, 24, 16, 47, 18, 44, 40</v>
      </c>
    </row>
    <row r="610" spans="1:2">
      <c r="A610" s="2" t="s">
        <v>671</v>
      </c>
      <c r="B610" t="str" cm="1">
        <f t="array" ref="B610">_xlfn.TEXTJOIN(", ", TRUE, IF('Caps per iRap'!$A$2:$A$19587=A610, 'Caps per iRap'!$B$2:$B$19587, ""))</f>
        <v>0, 32, 30, 31, 37</v>
      </c>
    </row>
    <row r="611" spans="1:2">
      <c r="A611" s="2" t="s">
        <v>672</v>
      </c>
      <c r="B611" t="str" cm="1">
        <f t="array" ref="B611">_xlfn.TEXTJOIN(", ", TRUE, IF('Caps per iRap'!$A$2:$A$19587=A611, 'Caps per iRap'!$B$2:$B$19587, ""))</f>
        <v>0, 32, 30, 31, 37</v>
      </c>
    </row>
    <row r="612" spans="1:2">
      <c r="A612" s="2" t="s">
        <v>673</v>
      </c>
      <c r="B612" t="str" cm="1">
        <f t="array" ref="B612">_xlfn.TEXTJOIN(", ", TRUE, IF('Caps per iRap'!$A$2:$A$19587=A612, 'Caps per iRap'!$B$2:$B$19587, ""))</f>
        <v>0</v>
      </c>
    </row>
    <row r="613" spans="1:2">
      <c r="A613" s="2" t="s">
        <v>674</v>
      </c>
      <c r="B613" t="str" cm="1">
        <f t="array" ref="B613">_xlfn.TEXTJOIN(", ", TRUE, IF('Caps per iRap'!$A$2:$A$19587=A613, 'Caps per iRap'!$B$2:$B$19587, ""))</f>
        <v>39</v>
      </c>
    </row>
    <row r="614" spans="1:2">
      <c r="A614" s="2" t="s">
        <v>675</v>
      </c>
      <c r="B614" t="str" cm="1">
        <f t="array" ref="B614">_xlfn.TEXTJOIN(", ", TRUE, IF('Caps per iRap'!$A$2:$A$19587=A614, 'Caps per iRap'!$B$2:$B$19587, ""))</f>
        <v>47, 37, 43</v>
      </c>
    </row>
    <row r="615" spans="1:2">
      <c r="A615" s="2" t="s">
        <v>676</v>
      </c>
      <c r="B615" t="str" cm="1">
        <f t="array" ref="B615">_xlfn.TEXTJOIN(", ", TRUE, IF('Caps per iRap'!$A$2:$A$19587=A615, 'Caps per iRap'!$B$2:$B$19587, ""))</f>
        <v>24, 18, 44, 48, 71</v>
      </c>
    </row>
    <row r="616" spans="1:2">
      <c r="A616" s="2" t="s">
        <v>677</v>
      </c>
      <c r="B616" t="str" cm="1">
        <f t="array" ref="B616">_xlfn.TEXTJOIN(", ", TRUE, IF('Caps per iRap'!$A$2:$A$19587=A616, 'Caps per iRap'!$B$2:$B$19587, ""))</f>
        <v>24, 44, 71</v>
      </c>
    </row>
    <row r="617" spans="1:2">
      <c r="A617" s="2" t="s">
        <v>678</v>
      </c>
      <c r="B617" t="str" cm="1">
        <f t="array" ref="B617">_xlfn.TEXTJOIN(", ", TRUE, IF('Caps per iRap'!$A$2:$A$19587=A617, 'Caps per iRap'!$B$2:$B$19587, ""))</f>
        <v>47, 44, 40</v>
      </c>
    </row>
    <row r="618" spans="1:2">
      <c r="A618" s="2" t="s">
        <v>679</v>
      </c>
      <c r="B618" t="str" cm="1">
        <f t="array" ref="B618">_xlfn.TEXTJOIN(", ", TRUE, IF('Caps per iRap'!$A$2:$A$19587=A618, 'Caps per iRap'!$B$2:$B$19587, ""))</f>
        <v>24, 47, 44, 40, 31, 71</v>
      </c>
    </row>
    <row r="619" spans="1:2">
      <c r="A619" s="2" t="s">
        <v>680</v>
      </c>
      <c r="B619" t="str" cm="1">
        <f t="array" ref="B619">_xlfn.TEXTJOIN(", ", TRUE, IF('Caps per iRap'!$A$2:$A$19587=A619, 'Caps per iRap'!$B$2:$B$19587, ""))</f>
        <v>0, 31</v>
      </c>
    </row>
    <row r="620" spans="1:2">
      <c r="A620" s="2" t="s">
        <v>681</v>
      </c>
      <c r="B620" t="str" cm="1">
        <f t="array" ref="B620">_xlfn.TEXTJOIN(", ", TRUE, IF('Caps per iRap'!$A$2:$A$19587=A620, 'Caps per iRap'!$B$2:$B$19587, ""))</f>
        <v>0, 32, 24</v>
      </c>
    </row>
    <row r="621" spans="1:2">
      <c r="A621" s="2" t="s">
        <v>682</v>
      </c>
      <c r="B621" t="str" cm="1">
        <f t="array" ref="B621">_xlfn.TEXTJOIN(", ", TRUE, IF('Caps per iRap'!$A$2:$A$19587=A621, 'Caps per iRap'!$B$2:$B$19587, ""))</f>
        <v>0, 32, 24</v>
      </c>
    </row>
    <row r="622" spans="1:2">
      <c r="A622" s="2" t="s">
        <v>683</v>
      </c>
      <c r="B622" t="str" cm="1">
        <f t="array" ref="B622">_xlfn.TEXTJOIN(", ", TRUE, IF('Caps per iRap'!$A$2:$A$19587=A622, 'Caps per iRap'!$B$2:$B$19587, ""))</f>
        <v>0, 24, 30, 5, 44, 40, 31, 71</v>
      </c>
    </row>
    <row r="623" spans="1:2">
      <c r="A623" s="2" t="s">
        <v>684</v>
      </c>
      <c r="B623" t="str" cm="1">
        <f t="array" ref="B623">_xlfn.TEXTJOIN(", ", TRUE, IF('Caps per iRap'!$A$2:$A$19587=A623, 'Caps per iRap'!$B$2:$B$19587, ""))</f>
        <v>24, 44, 40, 71</v>
      </c>
    </row>
    <row r="624" spans="1:2">
      <c r="A624" s="2" t="s">
        <v>685</v>
      </c>
      <c r="B624" t="str" cm="1">
        <f t="array" ref="B624">_xlfn.TEXTJOIN(", ", TRUE, IF('Caps per iRap'!$A$2:$A$19587=A624, 'Caps per iRap'!$B$2:$B$19587, ""))</f>
        <v>24, 44, 40, 37, 71</v>
      </c>
    </row>
    <row r="625" spans="1:2">
      <c r="A625" s="2" t="s">
        <v>686</v>
      </c>
      <c r="B625" t="str" cm="1">
        <f t="array" ref="B625">_xlfn.TEXTJOIN(", ", TRUE, IF('Caps per iRap'!$A$2:$A$19587=A625, 'Caps per iRap'!$B$2:$B$19587, ""))</f>
        <v>24, 44, 37, 71</v>
      </c>
    </row>
    <row r="626" spans="1:2">
      <c r="A626" s="2" t="s">
        <v>687</v>
      </c>
      <c r="B626" t="str" cm="1">
        <f t="array" ref="B626">_xlfn.TEXTJOIN(", ", TRUE, IF('Caps per iRap'!$A$2:$A$19587=A626, 'Caps per iRap'!$B$2:$B$19587, ""))</f>
        <v>24, 5, 18, 44, 48, 37, 71</v>
      </c>
    </row>
    <row r="627" spans="1:2">
      <c r="A627" s="2" t="s">
        <v>688</v>
      </c>
      <c r="B627" t="str" cm="1">
        <f t="array" ref="B627">_xlfn.TEXTJOIN(", ", TRUE, IF('Caps per iRap'!$A$2:$A$19587=A627, 'Caps per iRap'!$B$2:$B$19587, ""))</f>
        <v>37</v>
      </c>
    </row>
    <row r="628" spans="1:2">
      <c r="A628" s="2" t="s">
        <v>689</v>
      </c>
      <c r="B628" t="str" cm="1">
        <f t="array" ref="B628">_xlfn.TEXTJOIN(", ", TRUE, IF('Caps per iRap'!$A$2:$A$19587=A628, 'Caps per iRap'!$B$2:$B$19587, ""))</f>
        <v>24, 44, 40, 71</v>
      </c>
    </row>
    <row r="629" spans="1:2">
      <c r="A629" s="2" t="s">
        <v>690</v>
      </c>
      <c r="B629" t="str" cm="1">
        <f t="array" ref="B629">_xlfn.TEXTJOIN(", ", TRUE, IF('Caps per iRap'!$A$2:$A$19587=A629, 'Caps per iRap'!$B$2:$B$19587, ""))</f>
        <v/>
      </c>
    </row>
    <row r="630" spans="1:2">
      <c r="A630" s="2" t="s">
        <v>691</v>
      </c>
      <c r="B630" t="str" cm="1">
        <f t="array" ref="B630">_xlfn.TEXTJOIN(", ", TRUE, IF('Caps per iRap'!$A$2:$A$19587=A630, 'Caps per iRap'!$B$2:$B$19587, ""))</f>
        <v>0, 32, 24, 30, 44, 48, 71</v>
      </c>
    </row>
    <row r="631" spans="1:2">
      <c r="A631" s="2" t="s">
        <v>692</v>
      </c>
      <c r="B631" t="str" cm="1">
        <f t="array" ref="B631">_xlfn.TEXTJOIN(", ", TRUE, IF('Caps per iRap'!$A$2:$A$19587=A631, 'Caps per iRap'!$B$2:$B$19587, ""))</f>
        <v>0, 24, 30, 5, 44, 40, 31, 71</v>
      </c>
    </row>
    <row r="632" spans="1:2">
      <c r="A632" s="2" t="s">
        <v>693</v>
      </c>
      <c r="B632" t="str" cm="1">
        <f t="array" ref="B632">_xlfn.TEXTJOIN(", ", TRUE, IF('Caps per iRap'!$A$2:$A$19587=A632, 'Caps per iRap'!$B$2:$B$19587, ""))</f>
        <v>24, 30, 44, 37</v>
      </c>
    </row>
    <row r="633" spans="1:2">
      <c r="A633" s="2" t="s">
        <v>694</v>
      </c>
      <c r="B633" t="str" cm="1">
        <f t="array" ref="B633">_xlfn.TEXTJOIN(", ", TRUE, IF('Caps per iRap'!$A$2:$A$19587=A633, 'Caps per iRap'!$B$2:$B$19587, ""))</f>
        <v>24, 16, 44, 40, 31, 37, 71, 20</v>
      </c>
    </row>
    <row r="634" spans="1:2">
      <c r="A634" s="2" t="s">
        <v>695</v>
      </c>
      <c r="B634" t="str" cm="1">
        <f t="array" ref="B634">_xlfn.TEXTJOIN(", ", TRUE, IF('Caps per iRap'!$A$2:$A$19587=A634, 'Caps per iRap'!$B$2:$B$19587, ""))</f>
        <v>24, 47, 18, 44, 40, 71</v>
      </c>
    </row>
    <row r="635" spans="1:2">
      <c r="A635" s="2" t="s">
        <v>696</v>
      </c>
      <c r="B635" t="str" cm="1">
        <f t="array" ref="B635">_xlfn.TEXTJOIN(", ", TRUE, IF('Caps per iRap'!$A$2:$A$19587=A635, 'Caps per iRap'!$B$2:$B$19587, ""))</f>
        <v>47, 40</v>
      </c>
    </row>
    <row r="636" spans="1:2">
      <c r="A636" s="2" t="s">
        <v>697</v>
      </c>
      <c r="B636" t="str" cm="1">
        <f t="array" ref="B636">_xlfn.TEXTJOIN(", ", TRUE, IF('Caps per iRap'!$A$2:$A$19587=A636, 'Caps per iRap'!$B$2:$B$19587, ""))</f>
        <v>0, 40</v>
      </c>
    </row>
    <row r="637" spans="1:2">
      <c r="A637" s="2" t="s">
        <v>698</v>
      </c>
      <c r="B637" t="str" cm="1">
        <f t="array" ref="B637">_xlfn.TEXTJOIN(", ", TRUE, IF('Caps per iRap'!$A$2:$A$19587=A637, 'Caps per iRap'!$B$2:$B$19587, ""))</f>
        <v/>
      </c>
    </row>
    <row r="638" spans="1:2">
      <c r="A638" s="2" t="s">
        <v>699</v>
      </c>
      <c r="B638" t="str" cm="1">
        <f t="array" ref="B638">_xlfn.TEXTJOIN(", ", TRUE, IF('Caps per iRap'!$A$2:$A$19587=A638, 'Caps per iRap'!$B$2:$B$19587, ""))</f>
        <v>47</v>
      </c>
    </row>
    <row r="639" spans="1:2">
      <c r="A639" s="2" t="s">
        <v>700</v>
      </c>
      <c r="B639" t="str" cm="1">
        <f t="array" ref="B639">_xlfn.TEXTJOIN(", ", TRUE, IF('Caps per iRap'!$A$2:$A$19587=A639, 'Caps per iRap'!$B$2:$B$19587, ""))</f>
        <v>47</v>
      </c>
    </row>
    <row r="640" spans="1:2">
      <c r="A640" s="2" t="s">
        <v>701</v>
      </c>
      <c r="B640" t="str" cm="1">
        <f t="array" ref="B640">_xlfn.TEXTJOIN(", ", TRUE, IF('Caps per iRap'!$A$2:$A$19587=A640, 'Caps per iRap'!$B$2:$B$19587, ""))</f>
        <v>44, 40, 71</v>
      </c>
    </row>
    <row r="641" spans="1:2">
      <c r="A641" s="2" t="s">
        <v>702</v>
      </c>
      <c r="B641" t="str" cm="1">
        <f t="array" ref="B641">_xlfn.TEXTJOIN(", ", TRUE, IF('Caps per iRap'!$A$2:$A$19587=A641, 'Caps per iRap'!$B$2:$B$19587, ""))</f>
        <v>24, 47, 44, 40</v>
      </c>
    </row>
    <row r="642" spans="1:2">
      <c r="A642" s="2" t="s">
        <v>703</v>
      </c>
      <c r="B642" t="str" cm="1">
        <f t="array" ref="B642">_xlfn.TEXTJOIN(", ", TRUE, IF('Caps per iRap'!$A$2:$A$19587=A642, 'Caps per iRap'!$B$2:$B$19587, ""))</f>
        <v>0, 42</v>
      </c>
    </row>
    <row r="643" spans="1:2">
      <c r="A643" s="2" t="s">
        <v>704</v>
      </c>
      <c r="B643" t="str" cm="1">
        <f t="array" ref="B643">_xlfn.TEXTJOIN(", ", TRUE, IF('Caps per iRap'!$A$2:$A$19587=A643, 'Caps per iRap'!$B$2:$B$19587, ""))</f>
        <v>32, 24, 37</v>
      </c>
    </row>
    <row r="644" spans="1:2">
      <c r="A644" s="2" t="s">
        <v>705</v>
      </c>
      <c r="B644" t="str" cm="1">
        <f t="array" ref="B644">_xlfn.TEXTJOIN(", ", TRUE, IF('Caps per iRap'!$A$2:$A$19587=A644, 'Caps per iRap'!$B$2:$B$19587, ""))</f>
        <v>0</v>
      </c>
    </row>
    <row r="645" spans="1:2">
      <c r="A645" s="2" t="s">
        <v>706</v>
      </c>
      <c r="B645" t="str" cm="1">
        <f t="array" ref="B645">_xlfn.TEXTJOIN(", ", TRUE, IF('Caps per iRap'!$A$2:$A$19587=A645, 'Caps per iRap'!$B$2:$B$19587, ""))</f>
        <v>24, 44, 40, 31, 71</v>
      </c>
    </row>
    <row r="646" spans="1:2">
      <c r="A646" s="2" t="s">
        <v>707</v>
      </c>
      <c r="B646" t="str" cm="1">
        <f t="array" ref="B646">_xlfn.TEXTJOIN(", ", TRUE, IF('Caps per iRap'!$A$2:$A$19587=A646, 'Caps per iRap'!$B$2:$B$19587, ""))</f>
        <v>40, 48</v>
      </c>
    </row>
    <row r="647" spans="1:2">
      <c r="A647" s="2" t="s">
        <v>708</v>
      </c>
      <c r="B647" t="str" cm="1">
        <f t="array" ref="B647">_xlfn.TEXTJOIN(", ", TRUE, IF('Caps per iRap'!$A$2:$A$19587=A647, 'Caps per iRap'!$B$2:$B$19587, ""))</f>
        <v>0, 42, 24, 16, 47, 18, 40</v>
      </c>
    </row>
    <row r="648" spans="1:2">
      <c r="A648" s="2" t="s">
        <v>709</v>
      </c>
      <c r="B648" t="str" cm="1">
        <f t="array" ref="B648">_xlfn.TEXTJOIN(", ", TRUE, IF('Caps per iRap'!$A$2:$A$19587=A648, 'Caps per iRap'!$B$2:$B$19587, ""))</f>
        <v>0, 24, 47, 40, 45</v>
      </c>
    </row>
    <row r="649" spans="1:2">
      <c r="A649" s="2" t="s">
        <v>710</v>
      </c>
      <c r="B649" t="str" cm="1">
        <f t="array" ref="B649">_xlfn.TEXTJOIN(", ", TRUE, IF('Caps per iRap'!$A$2:$A$19587=A649, 'Caps per iRap'!$B$2:$B$19587, ""))</f>
        <v>0, 47, 30, 44, 40</v>
      </c>
    </row>
    <row r="650" spans="1:2">
      <c r="A650" s="2" t="s">
        <v>711</v>
      </c>
      <c r="B650" t="str" cm="1">
        <f t="array" ref="B650">_xlfn.TEXTJOIN(", ", TRUE, IF('Caps per iRap'!$A$2:$A$19587=A650, 'Caps per iRap'!$B$2:$B$19587, ""))</f>
        <v>24, 30, 44, 40, 31, 37, 71</v>
      </c>
    </row>
    <row r="651" spans="1:2">
      <c r="A651" s="2" t="s">
        <v>712</v>
      </c>
      <c r="B651" t="str" cm="1">
        <f t="array" ref="B651">_xlfn.TEXTJOIN(", ", TRUE, IF('Caps per iRap'!$A$2:$A$19587=A651, 'Caps per iRap'!$B$2:$B$19587, ""))</f>
        <v>0, 16, 18, 44, 40</v>
      </c>
    </row>
    <row r="652" spans="1:2">
      <c r="A652" s="2" t="s">
        <v>713</v>
      </c>
      <c r="B652" t="str" cm="1">
        <f t="array" ref="B652">_xlfn.TEXTJOIN(", ", TRUE, IF('Caps per iRap'!$A$2:$A$19587=A652, 'Caps per iRap'!$B$2:$B$19587, ""))</f>
        <v>0, 24, 44, 40, 20</v>
      </c>
    </row>
    <row r="653" spans="1:2">
      <c r="A653" s="2" t="s">
        <v>714</v>
      </c>
      <c r="B653" t="str" cm="1">
        <f t="array" ref="B653">_xlfn.TEXTJOIN(", ", TRUE, IF('Caps per iRap'!$A$2:$A$19587=A653, 'Caps per iRap'!$B$2:$B$19587, ""))</f>
        <v>0, 24, 44</v>
      </c>
    </row>
    <row r="654" spans="1:2">
      <c r="A654" s="2" t="s">
        <v>715</v>
      </c>
      <c r="B654" t="str" cm="1">
        <f t="array" ref="B654">_xlfn.TEXTJOIN(", ", TRUE, IF('Caps per iRap'!$A$2:$A$19587=A654, 'Caps per iRap'!$B$2:$B$19587, ""))</f>
        <v>24, 5, 18, 44, 48, 71</v>
      </c>
    </row>
    <row r="655" spans="1:2">
      <c r="A655" s="2" t="s">
        <v>716</v>
      </c>
      <c r="B655" t="str" cm="1">
        <f t="array" ref="B655">_xlfn.TEXTJOIN(", ", TRUE, IF('Caps per iRap'!$A$2:$A$19587=A655, 'Caps per iRap'!$B$2:$B$19587, ""))</f>
        <v>24, 30, 12</v>
      </c>
    </row>
    <row r="656" spans="1:2">
      <c r="A656" s="2" t="s">
        <v>718</v>
      </c>
      <c r="B656" t="str" cm="1">
        <f t="array" ref="B656">_xlfn.TEXTJOIN(", ", TRUE, IF('Caps per iRap'!$A$2:$A$19587=A656, 'Caps per iRap'!$B$2:$B$19587, ""))</f>
        <v>32, 24, 16, 47, 18, 40, 48</v>
      </c>
    </row>
    <row r="657" spans="1:2">
      <c r="A657" s="2" t="s">
        <v>719</v>
      </c>
      <c r="B657" t="str" cm="1">
        <f t="array" ref="B657">_xlfn.TEXTJOIN(", ", TRUE, IF('Caps per iRap'!$A$2:$A$19587=A657, 'Caps per iRap'!$B$2:$B$19587, ""))</f>
        <v>24, 47, 44, 40</v>
      </c>
    </row>
    <row r="658" spans="1:2">
      <c r="A658" s="2" t="s">
        <v>720</v>
      </c>
      <c r="B658" t="str" cm="1">
        <f t="array" ref="B658">_xlfn.TEXTJOIN(", ", TRUE, IF('Caps per iRap'!$A$2:$A$19587=A658, 'Caps per iRap'!$B$2:$B$19587, ""))</f>
        <v>24, 30, 48</v>
      </c>
    </row>
    <row r="659" spans="1:2">
      <c r="A659" s="2" t="s">
        <v>721</v>
      </c>
      <c r="B659" t="str" cm="1">
        <f t="array" ref="B659">_xlfn.TEXTJOIN(", ", TRUE, IF('Caps per iRap'!$A$2:$A$19587=A659, 'Caps per iRap'!$B$2:$B$19587, ""))</f>
        <v>50, 44, 40</v>
      </c>
    </row>
    <row r="660" spans="1:2">
      <c r="A660" s="2" t="s">
        <v>722</v>
      </c>
      <c r="B660" t="str" cm="1">
        <f t="array" ref="B660">_xlfn.TEXTJOIN(", ", TRUE, IF('Caps per iRap'!$A$2:$A$19587=A660, 'Caps per iRap'!$B$2:$B$19587, ""))</f>
        <v>24, 30, 48</v>
      </c>
    </row>
    <row r="661" spans="1:2">
      <c r="A661" s="2" t="s">
        <v>723</v>
      </c>
      <c r="B661" t="str" cm="1">
        <f t="array" ref="B661">_xlfn.TEXTJOIN(", ", TRUE, IF('Caps per iRap'!$A$2:$A$19587=A661, 'Caps per iRap'!$B$2:$B$19587, ""))</f>
        <v>32, 47, 30, 44, 40, 37</v>
      </c>
    </row>
    <row r="662" spans="1:2">
      <c r="A662" s="2" t="s">
        <v>724</v>
      </c>
      <c r="B662" t="str" cm="1">
        <f t="array" ref="B662">_xlfn.TEXTJOIN(", ", TRUE, IF('Caps per iRap'!$A$2:$A$19587=A662, 'Caps per iRap'!$B$2:$B$19587, ""))</f>
        <v>24, 30, 44, 40, 37, 71</v>
      </c>
    </row>
    <row r="663" spans="1:2">
      <c r="A663" s="2" t="s">
        <v>725</v>
      </c>
      <c r="B663" t="str" cm="1">
        <f t="array" ref="B663">_xlfn.TEXTJOIN(", ", TRUE, IF('Caps per iRap'!$A$2:$A$19587=A663, 'Caps per iRap'!$B$2:$B$19587, ""))</f>
        <v>24, 44, 40, 31, 71</v>
      </c>
    </row>
    <row r="664" spans="1:2">
      <c r="A664" s="2" t="s">
        <v>726</v>
      </c>
      <c r="B664" t="str" cm="1">
        <f t="array" ref="B664">_xlfn.TEXTJOIN(", ", TRUE, IF('Caps per iRap'!$A$2:$A$19587=A664, 'Caps per iRap'!$B$2:$B$19587, ""))</f>
        <v>24, 47, 40, 71</v>
      </c>
    </row>
    <row r="665" spans="1:2">
      <c r="A665" s="2" t="s">
        <v>727</v>
      </c>
      <c r="B665" t="str" cm="1">
        <f t="array" ref="B665">_xlfn.TEXTJOIN(", ", TRUE, IF('Caps per iRap'!$A$2:$A$19587=A665, 'Caps per iRap'!$B$2:$B$19587, ""))</f>
        <v>0</v>
      </c>
    </row>
    <row r="666" spans="1:2">
      <c r="A666" s="2" t="s">
        <v>728</v>
      </c>
      <c r="B666" t="str" cm="1">
        <f t="array" ref="B666">_xlfn.TEXTJOIN(", ", TRUE, IF('Caps per iRap'!$A$2:$A$19587=A666, 'Caps per iRap'!$B$2:$B$19587, ""))</f>
        <v>0, 32, 44, 37, 71</v>
      </c>
    </row>
    <row r="667" spans="1:2">
      <c r="A667" s="2" t="s">
        <v>729</v>
      </c>
      <c r="B667" t="str" cm="1">
        <f t="array" ref="B667">_xlfn.TEXTJOIN(", ", TRUE, IF('Caps per iRap'!$A$2:$A$19587=A667, 'Caps per iRap'!$B$2:$B$19587, ""))</f>
        <v/>
      </c>
    </row>
    <row r="668" spans="1:2">
      <c r="A668" s="2" t="s">
        <v>730</v>
      </c>
      <c r="B668" t="str" cm="1">
        <f t="array" ref="B668">_xlfn.TEXTJOIN(", ", TRUE, IF('Caps per iRap'!$A$2:$A$19587=A668, 'Caps per iRap'!$B$2:$B$19587, ""))</f>
        <v>24, 47, 44, 40, 31, 71</v>
      </c>
    </row>
    <row r="669" spans="1:2">
      <c r="A669" s="2" t="s">
        <v>731</v>
      </c>
      <c r="B669" t="str" cm="1">
        <f t="array" ref="B669">_xlfn.TEXTJOIN(", ", TRUE, IF('Caps per iRap'!$A$2:$A$19587=A669, 'Caps per iRap'!$B$2:$B$19587, ""))</f>
        <v>24, 47, 44, 40, 31, 71</v>
      </c>
    </row>
    <row r="670" spans="1:2">
      <c r="A670" s="2" t="s">
        <v>732</v>
      </c>
      <c r="B670" t="str" cm="1">
        <f t="array" ref="B670">_xlfn.TEXTJOIN(", ", TRUE, IF('Caps per iRap'!$A$2:$A$19587=A670, 'Caps per iRap'!$B$2:$B$19587, ""))</f>
        <v>24, 47, 44, 40</v>
      </c>
    </row>
    <row r="671" spans="1:2">
      <c r="A671" s="2" t="s">
        <v>733</v>
      </c>
      <c r="B671" t="str" cm="1">
        <f t="array" ref="B671">_xlfn.TEXTJOIN(", ", TRUE, IF('Caps per iRap'!$A$2:$A$19587=A671, 'Caps per iRap'!$B$2:$B$19587, ""))</f>
        <v>24, 47, 44, 40, 31, 71</v>
      </c>
    </row>
    <row r="672" spans="1:2">
      <c r="A672" s="2" t="s">
        <v>734</v>
      </c>
      <c r="B672" t="str" cm="1">
        <f t="array" ref="B672">_xlfn.TEXTJOIN(", ", TRUE, IF('Caps per iRap'!$A$2:$A$19587=A672, 'Caps per iRap'!$B$2:$B$19587, ""))</f>
        <v>40, 71</v>
      </c>
    </row>
    <row r="673" spans="1:2">
      <c r="A673" s="2" t="s">
        <v>735</v>
      </c>
      <c r="B673" t="str" cm="1">
        <f t="array" ref="B673">_xlfn.TEXTJOIN(", ", TRUE, IF('Caps per iRap'!$A$2:$A$19587=A673, 'Caps per iRap'!$B$2:$B$19587, ""))</f>
        <v>24, 30, 48</v>
      </c>
    </row>
    <row r="674" spans="1:2">
      <c r="A674" s="2" t="s">
        <v>736</v>
      </c>
      <c r="B674" t="str" cm="1">
        <f t="array" ref="B674">_xlfn.TEXTJOIN(", ", TRUE, IF('Caps per iRap'!$A$2:$A$19587=A674, 'Caps per iRap'!$B$2:$B$19587, ""))</f>
        <v>24, 30, 48</v>
      </c>
    </row>
    <row r="675" spans="1:2">
      <c r="A675" s="2" t="s">
        <v>737</v>
      </c>
      <c r="B675" t="str" cm="1">
        <f t="array" ref="B675">_xlfn.TEXTJOIN(", ", TRUE, IF('Caps per iRap'!$A$2:$A$19587=A675, 'Caps per iRap'!$B$2:$B$19587, ""))</f>
        <v>16, 47, 18, 40</v>
      </c>
    </row>
    <row r="676" spans="1:2">
      <c r="A676" s="2" t="s">
        <v>738</v>
      </c>
      <c r="B676" t="str" cm="1">
        <f t="array" ref="B676">_xlfn.TEXTJOIN(", ", TRUE, IF('Caps per iRap'!$A$2:$A$19587=A676, 'Caps per iRap'!$B$2:$B$19587, ""))</f>
        <v>24, 30, 44, 40, 71</v>
      </c>
    </row>
    <row r="677" spans="1:2">
      <c r="A677" s="2" t="s">
        <v>739</v>
      </c>
      <c r="B677" t="str" cm="1">
        <f t="array" ref="B677">_xlfn.TEXTJOIN(", ", TRUE, IF('Caps per iRap'!$A$2:$A$19587=A677, 'Caps per iRap'!$B$2:$B$19587, ""))</f>
        <v>0, 42, 24, 44, 40, 48, 31, 14, 71</v>
      </c>
    </row>
    <row r="678" spans="1:2">
      <c r="A678" s="2" t="s">
        <v>740</v>
      </c>
      <c r="B678" t="str" cm="1">
        <f t="array" ref="B678">_xlfn.TEXTJOIN(", ", TRUE, IF('Caps per iRap'!$A$2:$A$19587=A678, 'Caps per iRap'!$B$2:$B$19587, ""))</f>
        <v>24, 47, 44, 40, 31</v>
      </c>
    </row>
    <row r="679" spans="1:2">
      <c r="A679" s="2" t="s">
        <v>741</v>
      </c>
      <c r="B679" t="str" cm="1">
        <f t="array" ref="B679">_xlfn.TEXTJOIN(", ", TRUE, IF('Caps per iRap'!$A$2:$A$19587=A679, 'Caps per iRap'!$B$2:$B$19587, ""))</f>
        <v>24, 30, 48</v>
      </c>
    </row>
    <row r="680" spans="1:2">
      <c r="A680" s="2" t="s">
        <v>742</v>
      </c>
      <c r="B680" t="str" cm="1">
        <f t="array" ref="B680">_xlfn.TEXTJOIN(", ", TRUE, IF('Caps per iRap'!$A$2:$A$19587=A680, 'Caps per iRap'!$B$2:$B$19587, ""))</f>
        <v>24, 30, 48</v>
      </c>
    </row>
    <row r="681" spans="1:2">
      <c r="A681" s="2" t="s">
        <v>743</v>
      </c>
      <c r="B681" t="str" cm="1">
        <f t="array" ref="B681">_xlfn.TEXTJOIN(", ", TRUE, IF('Caps per iRap'!$A$2:$A$19587=A681, 'Caps per iRap'!$B$2:$B$19587, ""))</f>
        <v>24, 47, 44, 40, 71</v>
      </c>
    </row>
    <row r="682" spans="1:2">
      <c r="A682" s="2" t="s">
        <v>744</v>
      </c>
      <c r="B682" t="str" cm="1">
        <f t="array" ref="B682">_xlfn.TEXTJOIN(", ", TRUE, IF('Caps per iRap'!$A$2:$A$19587=A682, 'Caps per iRap'!$B$2:$B$19587, ""))</f>
        <v>0, 42, 24, 44, 40, 48, 31, 14, 37, 71</v>
      </c>
    </row>
    <row r="683" spans="1:2">
      <c r="A683" s="2" t="s">
        <v>745</v>
      </c>
      <c r="B683" t="str" cm="1">
        <f t="array" ref="B683">_xlfn.TEXTJOIN(", ", TRUE, IF('Caps per iRap'!$A$2:$A$19587=A683, 'Caps per iRap'!$B$2:$B$19587, ""))</f>
        <v>0, 24, 30, 5, 44, 40, 31, 71</v>
      </c>
    </row>
    <row r="684" spans="1:2">
      <c r="A684" s="2" t="s">
        <v>746</v>
      </c>
      <c r="B684" t="str" cm="1">
        <f t="array" ref="B684">_xlfn.TEXTJOIN(", ", TRUE, IF('Caps per iRap'!$A$2:$A$19587=A684, 'Caps per iRap'!$B$2:$B$19587, ""))</f>
        <v>32, 24, 30, 18, 44, 71</v>
      </c>
    </row>
    <row r="685" spans="1:2">
      <c r="A685" s="2" t="s">
        <v>747</v>
      </c>
      <c r="B685" t="str" cm="1">
        <f t="array" ref="B685">_xlfn.TEXTJOIN(", ", TRUE, IF('Caps per iRap'!$A$2:$A$19587=A685, 'Caps per iRap'!$B$2:$B$19587, ""))</f>
        <v>24, 44, 40, 71</v>
      </c>
    </row>
    <row r="686" spans="1:2">
      <c r="A686" s="2" t="s">
        <v>748</v>
      </c>
      <c r="B686" t="str" cm="1">
        <f t="array" ref="B686">_xlfn.TEXTJOIN(", ", TRUE, IF('Caps per iRap'!$A$2:$A$19587=A686, 'Caps per iRap'!$B$2:$B$19587, ""))</f>
        <v>0, 24, 47, 44, 40, 48, 45, 71</v>
      </c>
    </row>
    <row r="687" spans="1:2">
      <c r="A687" s="2" t="s">
        <v>749</v>
      </c>
      <c r="B687" t="str" cm="1">
        <f t="array" ref="B687">_xlfn.TEXTJOIN(", ", TRUE, IF('Caps per iRap'!$A$2:$A$19587=A687, 'Caps per iRap'!$B$2:$B$19587, ""))</f>
        <v>0, 24, 47, 44, 40, 48, 45, 37, 71</v>
      </c>
    </row>
    <row r="688" spans="1:2">
      <c r="A688" s="2" t="s">
        <v>750</v>
      </c>
      <c r="B688" t="str" cm="1">
        <f t="array" ref="B688">_xlfn.TEXTJOIN(", ", TRUE, IF('Caps per iRap'!$A$2:$A$19587=A688, 'Caps per iRap'!$B$2:$B$19587, ""))</f>
        <v>0, 24, 47, 30, 44, 40, 48, 71</v>
      </c>
    </row>
    <row r="689" spans="1:2">
      <c r="A689" s="2" t="s">
        <v>751</v>
      </c>
      <c r="B689" t="str" cm="1">
        <f t="array" ref="B689">_xlfn.TEXTJOIN(", ", TRUE, IF('Caps per iRap'!$A$2:$A$19587=A689, 'Caps per iRap'!$B$2:$B$19587, ""))</f>
        <v>0, 24, 47, 30, 44, 40, 48, 37, 71</v>
      </c>
    </row>
    <row r="690" spans="1:2">
      <c r="A690" s="2" t="s">
        <v>752</v>
      </c>
      <c r="B690" t="str" cm="1">
        <f t="array" ref="B690">_xlfn.TEXTJOIN(", ", TRUE, IF('Caps per iRap'!$A$2:$A$19587=A690, 'Caps per iRap'!$B$2:$B$19587, ""))</f>
        <v>37</v>
      </c>
    </row>
    <row r="691" spans="1:2">
      <c r="A691" s="2" t="s">
        <v>753</v>
      </c>
      <c r="B691" t="str" cm="1">
        <f t="array" ref="B691">_xlfn.TEXTJOIN(", ", TRUE, IF('Caps per iRap'!$A$2:$A$19587=A691, 'Caps per iRap'!$B$2:$B$19587, ""))</f>
        <v>0, 47, 37</v>
      </c>
    </row>
    <row r="692" spans="1:2">
      <c r="A692" s="2" t="s">
        <v>754</v>
      </c>
      <c r="B692" t="str" cm="1">
        <f t="array" ref="B692">_xlfn.TEXTJOIN(", ", TRUE, IF('Caps per iRap'!$A$2:$A$19587=A692, 'Caps per iRap'!$B$2:$B$19587, ""))</f>
        <v>0</v>
      </c>
    </row>
    <row r="693" spans="1:2">
      <c r="A693" s="2" t="s">
        <v>755</v>
      </c>
      <c r="B693" t="str" cm="1">
        <f t="array" ref="B693">_xlfn.TEXTJOIN(", ", TRUE, IF('Caps per iRap'!$A$2:$A$19587=A693, 'Caps per iRap'!$B$2:$B$19587, ""))</f>
        <v>47, 37</v>
      </c>
    </row>
    <row r="694" spans="1:2">
      <c r="A694" s="2" t="s">
        <v>756</v>
      </c>
      <c r="B694" t="str" cm="1">
        <f t="array" ref="B694">_xlfn.TEXTJOIN(", ", TRUE, IF('Caps per iRap'!$A$2:$A$19587=A694, 'Caps per iRap'!$B$2:$B$19587, ""))</f>
        <v>0, 24, 47, 44</v>
      </c>
    </row>
    <row r="695" spans="1:2">
      <c r="A695" s="2" t="s">
        <v>757</v>
      </c>
      <c r="B695" t="str" cm="1">
        <f t="array" ref="B695">_xlfn.TEXTJOIN(", ", TRUE, IF('Caps per iRap'!$A$2:$A$19587=A695, 'Caps per iRap'!$B$2:$B$19587, ""))</f>
        <v>24, 47, 37</v>
      </c>
    </row>
    <row r="696" spans="1:2">
      <c r="A696" s="2" t="s">
        <v>758</v>
      </c>
      <c r="B696" t="str" cm="1">
        <f t="array" ref="B696">_xlfn.TEXTJOIN(", ", TRUE, IF('Caps per iRap'!$A$2:$A$19587=A696, 'Caps per iRap'!$B$2:$B$19587, ""))</f>
        <v>24, 30, 50, 44, 40, 71</v>
      </c>
    </row>
    <row r="697" spans="1:2">
      <c r="A697" s="2" t="s">
        <v>759</v>
      </c>
      <c r="B697" t="str" cm="1">
        <f t="array" ref="B697">_xlfn.TEXTJOIN(", ", TRUE, IF('Caps per iRap'!$A$2:$A$19587=A697, 'Caps per iRap'!$B$2:$B$19587, ""))</f>
        <v>24, 47, 44, 40, 71</v>
      </c>
    </row>
    <row r="698" spans="1:2">
      <c r="A698" s="2" t="s">
        <v>760</v>
      </c>
      <c r="B698" t="str" cm="1">
        <f t="array" ref="B698">_xlfn.TEXTJOIN(", ", TRUE, IF('Caps per iRap'!$A$2:$A$19587=A698, 'Caps per iRap'!$B$2:$B$19587, ""))</f>
        <v>24, 44, 40, 31, 71</v>
      </c>
    </row>
    <row r="699" spans="1:2">
      <c r="A699" s="2" t="s">
        <v>761</v>
      </c>
      <c r="B699" t="str" cm="1">
        <f t="array" ref="B699">_xlfn.TEXTJOIN(", ", TRUE, IF('Caps per iRap'!$A$2:$A$19587=A699, 'Caps per iRap'!$B$2:$B$19587, ""))</f>
        <v>0, 24, 47</v>
      </c>
    </row>
    <row r="700" spans="1:2">
      <c r="A700" s="2" t="s">
        <v>762</v>
      </c>
      <c r="B700" t="str" cm="1">
        <f t="array" ref="B700">_xlfn.TEXTJOIN(", ", TRUE, IF('Caps per iRap'!$A$2:$A$19587=A700, 'Caps per iRap'!$B$2:$B$19587, ""))</f>
        <v>0, 24, 30, 50, 44, 40, 71</v>
      </c>
    </row>
    <row r="701" spans="1:2">
      <c r="A701" s="2" t="s">
        <v>763</v>
      </c>
      <c r="B701" t="str" cm="1">
        <f t="array" ref="B701">_xlfn.TEXTJOIN(", ", TRUE, IF('Caps per iRap'!$A$2:$A$19587=A701, 'Caps per iRap'!$B$2:$B$19587, ""))</f>
        <v>0, 24, 30, 44, 40, 71</v>
      </c>
    </row>
    <row r="702" spans="1:2">
      <c r="A702" s="2" t="s">
        <v>764</v>
      </c>
      <c r="B702" t="str" cm="1">
        <f t="array" ref="B702">_xlfn.TEXTJOIN(", ", TRUE, IF('Caps per iRap'!$A$2:$A$19587=A702, 'Caps per iRap'!$B$2:$B$19587, ""))</f>
        <v>20</v>
      </c>
    </row>
    <row r="703" spans="1:2">
      <c r="A703" s="2" t="s">
        <v>765</v>
      </c>
      <c r="B703" t="str" cm="1">
        <f t="array" ref="B703">_xlfn.TEXTJOIN(", ", TRUE, IF('Caps per iRap'!$A$2:$A$19587=A703, 'Caps per iRap'!$B$2:$B$19587, ""))</f>
        <v>0, 24, 30, 44, 71</v>
      </c>
    </row>
    <row r="704" spans="1:2">
      <c r="A704" s="2" t="s">
        <v>766</v>
      </c>
      <c r="B704" t="str" cm="1">
        <f t="array" ref="B704">_xlfn.TEXTJOIN(", ", TRUE, IF('Caps per iRap'!$A$2:$A$19587=A704, 'Caps per iRap'!$B$2:$B$19587, ""))</f>
        <v>0, 24, 44, 40, 71</v>
      </c>
    </row>
    <row r="705" spans="1:2">
      <c r="A705" s="2" t="s">
        <v>767</v>
      </c>
      <c r="B705" t="str" cm="1">
        <f t="array" ref="B705">_xlfn.TEXTJOIN(", ", TRUE, IF('Caps per iRap'!$A$2:$A$19587=A705, 'Caps per iRap'!$B$2:$B$19587, ""))</f>
        <v>24, 47, 44, 40</v>
      </c>
    </row>
    <row r="706" spans="1:2">
      <c r="A706" s="2" t="s">
        <v>768</v>
      </c>
      <c r="B706" t="str" cm="1">
        <f t="array" ref="B706">_xlfn.TEXTJOIN(", ", TRUE, IF('Caps per iRap'!$A$2:$A$19587=A706, 'Caps per iRap'!$B$2:$B$19587, ""))</f>
        <v>0, 24, 47, 44, 40, 37</v>
      </c>
    </row>
    <row r="707" spans="1:2">
      <c r="A707" s="2" t="s">
        <v>769</v>
      </c>
      <c r="B707" t="str" cm="1">
        <f t="array" ref="B707">_xlfn.TEXTJOIN(", ", TRUE, IF('Caps per iRap'!$A$2:$A$19587=A707, 'Caps per iRap'!$B$2:$B$19587, ""))</f>
        <v>0, 32, 24, 30</v>
      </c>
    </row>
    <row r="708" spans="1:2">
      <c r="A708" s="2" t="s">
        <v>770</v>
      </c>
      <c r="B708" t="str" cm="1">
        <f t="array" ref="B708">_xlfn.TEXTJOIN(", ", TRUE, IF('Caps per iRap'!$A$2:$A$19587=A708, 'Caps per iRap'!$B$2:$B$19587, ""))</f>
        <v>0, 24, 30, 44, 40, 71</v>
      </c>
    </row>
    <row r="709" spans="1:2">
      <c r="A709" s="2" t="s">
        <v>771</v>
      </c>
      <c r="B709" t="str" cm="1">
        <f t="array" ref="B709">_xlfn.TEXTJOIN(", ", TRUE, IF('Caps per iRap'!$A$2:$A$19587=A709, 'Caps per iRap'!$B$2:$B$19587, ""))</f>
        <v>24, 47, 44, 40, 71</v>
      </c>
    </row>
    <row r="710" spans="1:2">
      <c r="A710" s="2" t="s">
        <v>772</v>
      </c>
      <c r="B710" t="str" cm="1">
        <f t="array" ref="B710">_xlfn.TEXTJOIN(", ", TRUE, IF('Caps per iRap'!$A$2:$A$19587=A710, 'Caps per iRap'!$B$2:$B$19587, ""))</f>
        <v>24, 47, 44, 31</v>
      </c>
    </row>
    <row r="711" spans="1:2">
      <c r="A711" s="2" t="s">
        <v>773</v>
      </c>
      <c r="B711" t="str" cm="1">
        <f t="array" ref="B711">_xlfn.TEXTJOIN(", ", TRUE, IF('Caps per iRap'!$A$2:$A$19587=A711, 'Caps per iRap'!$B$2:$B$19587, ""))</f>
        <v>24, 16, 47, 40</v>
      </c>
    </row>
    <row r="712" spans="1:2">
      <c r="A712" s="2" t="s">
        <v>774</v>
      </c>
      <c r="B712" t="str" cm="1">
        <f t="array" ref="B712">_xlfn.TEXTJOIN(", ", TRUE, IF('Caps per iRap'!$A$2:$A$19587=A712, 'Caps per iRap'!$B$2:$B$19587, ""))</f>
        <v>0</v>
      </c>
    </row>
    <row r="713" spans="1:2">
      <c r="A713" s="2" t="s">
        <v>775</v>
      </c>
      <c r="B713" t="str" cm="1">
        <f t="array" ref="B713">_xlfn.TEXTJOIN(", ", TRUE, IF('Caps per iRap'!$A$2:$A$19587=A713, 'Caps per iRap'!$B$2:$B$19587, ""))</f>
        <v>0, 24, 18, 44, 40, 31, 71</v>
      </c>
    </row>
    <row r="714" spans="1:2">
      <c r="A714" s="2" t="s">
        <v>776</v>
      </c>
      <c r="B714" t="str" cm="1">
        <f t="array" ref="B714">_xlfn.TEXTJOIN(", ", TRUE, IF('Caps per iRap'!$A$2:$A$19587=A714, 'Caps per iRap'!$B$2:$B$19587, ""))</f>
        <v>47, 44, 40, 20</v>
      </c>
    </row>
    <row r="715" spans="1:2">
      <c r="A715" s="2" t="s">
        <v>777</v>
      </c>
      <c r="B715" t="str" cm="1">
        <f t="array" ref="B715">_xlfn.TEXTJOIN(", ", TRUE, IF('Caps per iRap'!$A$2:$A$19587=A715, 'Caps per iRap'!$B$2:$B$19587, ""))</f>
        <v>24, 40, 48</v>
      </c>
    </row>
    <row r="716" spans="1:2">
      <c r="A716" s="2" t="s">
        <v>778</v>
      </c>
      <c r="B716" t="str" cm="1">
        <f t="array" ref="B716">_xlfn.TEXTJOIN(", ", TRUE, IF('Caps per iRap'!$A$2:$A$19587=A716, 'Caps per iRap'!$B$2:$B$19587, ""))</f>
        <v>0, 24, 30, 5, 44, 71</v>
      </c>
    </row>
    <row r="717" spans="1:2">
      <c r="A717" s="2" t="s">
        <v>779</v>
      </c>
      <c r="B717" t="str" cm="1">
        <f t="array" ref="B717">_xlfn.TEXTJOIN(", ", TRUE, IF('Caps per iRap'!$A$2:$A$19587=A717, 'Caps per iRap'!$B$2:$B$19587, ""))</f>
        <v>0, 24, 47</v>
      </c>
    </row>
    <row r="718" spans="1:2">
      <c r="A718" s="2" t="s">
        <v>780</v>
      </c>
      <c r="B718" t="str" cm="1">
        <f t="array" ref="B718">_xlfn.TEXTJOIN(", ", TRUE, IF('Caps per iRap'!$A$2:$A$19587=A718, 'Caps per iRap'!$B$2:$B$19587, ""))</f>
        <v>0, 24, 47, 44, 40</v>
      </c>
    </row>
    <row r="719" spans="1:2">
      <c r="A719" s="2" t="s">
        <v>781</v>
      </c>
      <c r="B719" t="str" cm="1">
        <f t="array" ref="B719">_xlfn.TEXTJOIN(", ", TRUE, IF('Caps per iRap'!$A$2:$A$19587=A719, 'Caps per iRap'!$B$2:$B$19587, ""))</f>
        <v>0</v>
      </c>
    </row>
    <row r="720" spans="1:2">
      <c r="A720" s="2" t="s">
        <v>782</v>
      </c>
      <c r="B720" t="str" cm="1">
        <f t="array" ref="B720">_xlfn.TEXTJOIN(", ", TRUE, IF('Caps per iRap'!$A$2:$A$19587=A720, 'Caps per iRap'!$B$2:$B$19587, ""))</f>
        <v>20</v>
      </c>
    </row>
    <row r="721" spans="1:2">
      <c r="A721" s="2" t="s">
        <v>783</v>
      </c>
      <c r="B721" t="str" cm="1">
        <f t="array" ref="B721">_xlfn.TEXTJOIN(", ", TRUE, IF('Caps per iRap'!$A$2:$A$19587=A721, 'Caps per iRap'!$B$2:$B$19587, ""))</f>
        <v>44, 37, 36</v>
      </c>
    </row>
    <row r="722" spans="1:2">
      <c r="A722" s="2" t="s">
        <v>784</v>
      </c>
      <c r="B722" t="str" cm="1">
        <f t="array" ref="B722">_xlfn.TEXTJOIN(", ", TRUE, IF('Caps per iRap'!$A$2:$A$19587=A722, 'Caps per iRap'!$B$2:$B$19587, ""))</f>
        <v>24, 30, 44, 40, 31, 71</v>
      </c>
    </row>
    <row r="723" spans="1:2">
      <c r="A723" s="2" t="s">
        <v>785</v>
      </c>
      <c r="B723" t="str" cm="1">
        <f t="array" ref="B723">_xlfn.TEXTJOIN(", ", TRUE, IF('Caps per iRap'!$A$2:$A$19587=A723, 'Caps per iRap'!$B$2:$B$19587, ""))</f>
        <v>24, 48</v>
      </c>
    </row>
    <row r="724" spans="1:2">
      <c r="A724" s="2" t="s">
        <v>786</v>
      </c>
      <c r="B724" t="str" cm="1">
        <f t="array" ref="B724">_xlfn.TEXTJOIN(", ", TRUE, IF('Caps per iRap'!$A$2:$A$19587=A724, 'Caps per iRap'!$B$2:$B$19587, ""))</f>
        <v>50, 44, 40, 37</v>
      </c>
    </row>
    <row r="725" spans="1:2">
      <c r="A725" s="2" t="s">
        <v>787</v>
      </c>
      <c r="B725" t="str" cm="1">
        <f t="array" ref="B725">_xlfn.TEXTJOIN(", ", TRUE, IF('Caps per iRap'!$A$2:$A$19587=A725, 'Caps per iRap'!$B$2:$B$19587, ""))</f>
        <v>24, 47, 18, 44, 40</v>
      </c>
    </row>
    <row r="726" spans="1:2">
      <c r="A726" s="2" t="s">
        <v>788</v>
      </c>
      <c r="B726" t="str" cm="1">
        <f t="array" ref="B726">_xlfn.TEXTJOIN(", ", TRUE, IF('Caps per iRap'!$A$2:$A$19587=A726, 'Caps per iRap'!$B$2:$B$19587, ""))</f>
        <v>24, 30, 50, 5, 44, 31</v>
      </c>
    </row>
    <row r="727" spans="1:2">
      <c r="A727" s="2" t="s">
        <v>789</v>
      </c>
      <c r="B727" t="str" cm="1">
        <f t="array" ref="B727">_xlfn.TEXTJOIN(", ", TRUE, IF('Caps per iRap'!$A$2:$A$19587=A727, 'Caps per iRap'!$B$2:$B$19587, ""))</f>
        <v>24, 30, 50, 5, 44, 40, 31</v>
      </c>
    </row>
    <row r="728" spans="1:2">
      <c r="A728" s="2" t="s">
        <v>790</v>
      </c>
      <c r="B728" t="str" cm="1">
        <f t="array" ref="B728">_xlfn.TEXTJOIN(", ", TRUE, IF('Caps per iRap'!$A$2:$A$19587=A728, 'Caps per iRap'!$B$2:$B$19587, ""))</f>
        <v>24, 30, 50, 5, 44, 31</v>
      </c>
    </row>
    <row r="729" spans="1:2">
      <c r="A729" s="2" t="s">
        <v>791</v>
      </c>
      <c r="B729" t="str" cm="1">
        <f t="array" ref="B729">_xlfn.TEXTJOIN(", ", TRUE, IF('Caps per iRap'!$A$2:$A$19587=A729, 'Caps per iRap'!$B$2:$B$19587, ""))</f>
        <v>24, 16, 47, 40</v>
      </c>
    </row>
    <row r="730" spans="1:2">
      <c r="A730" s="2" t="s">
        <v>792</v>
      </c>
      <c r="B730" t="str" cm="1">
        <f t="array" ref="B730">_xlfn.TEXTJOIN(", ", TRUE, IF('Caps per iRap'!$A$2:$A$19587=A730, 'Caps per iRap'!$B$2:$B$19587, ""))</f>
        <v>24, 30, 50, 5, 44, 31</v>
      </c>
    </row>
    <row r="731" spans="1:2">
      <c r="A731" s="2" t="s">
        <v>793</v>
      </c>
      <c r="B731" t="str" cm="1">
        <f t="array" ref="B731">_xlfn.TEXTJOIN(", ", TRUE, IF('Caps per iRap'!$A$2:$A$19587=A731, 'Caps per iRap'!$B$2:$B$19587, ""))</f>
        <v>48</v>
      </c>
    </row>
    <row r="732" spans="1:2">
      <c r="A732" s="2" t="s">
        <v>794</v>
      </c>
      <c r="B732" t="str" cm="1">
        <f t="array" ref="B732">_xlfn.TEXTJOIN(", ", TRUE, IF('Caps per iRap'!$A$2:$A$19587=A732, 'Caps per iRap'!$B$2:$B$19587, ""))</f>
        <v>48</v>
      </c>
    </row>
    <row r="733" spans="1:2">
      <c r="A733" s="2" t="s">
        <v>795</v>
      </c>
      <c r="B733" t="str" cm="1">
        <f t="array" ref="B733">_xlfn.TEXTJOIN(", ", TRUE, IF('Caps per iRap'!$A$2:$A$19587=A733, 'Caps per iRap'!$B$2:$B$19587, ""))</f>
        <v>50, 44</v>
      </c>
    </row>
    <row r="734" spans="1:2">
      <c r="A734" s="2" t="s">
        <v>796</v>
      </c>
      <c r="B734" t="str" cm="1">
        <f t="array" ref="B734">_xlfn.TEXTJOIN(", ", TRUE, IF('Caps per iRap'!$A$2:$A$19587=A734, 'Caps per iRap'!$B$2:$B$19587, ""))</f>
        <v>24, 18, 44, 48, 71</v>
      </c>
    </row>
    <row r="735" spans="1:2">
      <c r="A735" s="2" t="s">
        <v>797</v>
      </c>
      <c r="B735" t="str" cm="1">
        <f t="array" ref="B735">_xlfn.TEXTJOIN(", ", TRUE, IF('Caps per iRap'!$A$2:$A$19587=A735, 'Caps per iRap'!$B$2:$B$19587, ""))</f>
        <v>0, 24, 18, 44, 37, 71</v>
      </c>
    </row>
    <row r="736" spans="1:2">
      <c r="A736" s="2" t="s">
        <v>798</v>
      </c>
      <c r="B736" t="str" cm="1">
        <f t="array" ref="B736">_xlfn.TEXTJOIN(", ", TRUE, IF('Caps per iRap'!$A$2:$A$19587=A736, 'Caps per iRap'!$B$2:$B$19587, ""))</f>
        <v>24, 40, 48</v>
      </c>
    </row>
    <row r="737" spans="1:2">
      <c r="A737" s="2" t="s">
        <v>799</v>
      </c>
      <c r="B737" t="str" cm="1">
        <f t="array" ref="B737">_xlfn.TEXTJOIN(", ", TRUE, IF('Caps per iRap'!$A$2:$A$19587=A737, 'Caps per iRap'!$B$2:$B$19587, ""))</f>
        <v>24, 30, 44, 40</v>
      </c>
    </row>
    <row r="738" spans="1:2">
      <c r="A738" s="2" t="s">
        <v>800</v>
      </c>
      <c r="B738" t="str" cm="1">
        <f t="array" ref="B738">_xlfn.TEXTJOIN(", ", TRUE, IF('Caps per iRap'!$A$2:$A$19587=A738, 'Caps per iRap'!$B$2:$B$19587, ""))</f>
        <v>0</v>
      </c>
    </row>
    <row r="739" spans="1:2">
      <c r="A739" s="2" t="s">
        <v>801</v>
      </c>
      <c r="B739" t="str" cm="1">
        <f t="array" ref="B739">_xlfn.TEXTJOIN(", ", TRUE, IF('Caps per iRap'!$A$2:$A$19587=A739, 'Caps per iRap'!$B$2:$B$19587, ""))</f>
        <v>0, 32, 30, 5, 37</v>
      </c>
    </row>
    <row r="740" spans="1:2">
      <c r="A740" s="2" t="s">
        <v>802</v>
      </c>
      <c r="B740" t="str" cm="1">
        <f t="array" ref="B740">_xlfn.TEXTJOIN(", ", TRUE, IF('Caps per iRap'!$A$2:$A$19587=A740, 'Caps per iRap'!$B$2:$B$19587, ""))</f>
        <v>32, 24, 30, 44, 48</v>
      </c>
    </row>
    <row r="741" spans="1:2">
      <c r="A741" s="2" t="s">
        <v>803</v>
      </c>
      <c r="B741" t="str" cm="1">
        <f t="array" ref="B741">_xlfn.TEXTJOIN(", ", TRUE, IF('Caps per iRap'!$A$2:$A$19587=A741, 'Caps per iRap'!$B$2:$B$19587, ""))</f>
        <v>32, 24, 30, 44, 48</v>
      </c>
    </row>
    <row r="742" spans="1:2">
      <c r="A742" s="2" t="s">
        <v>804</v>
      </c>
      <c r="B742" t="str" cm="1">
        <f t="array" ref="B742">_xlfn.TEXTJOIN(", ", TRUE, IF('Caps per iRap'!$A$2:$A$19587=A742, 'Caps per iRap'!$B$2:$B$19587, ""))</f>
        <v>32, 24, 30, 44, 48, 37</v>
      </c>
    </row>
    <row r="743" spans="1:2">
      <c r="A743" s="2" t="s">
        <v>805</v>
      </c>
      <c r="B743" t="str" cm="1">
        <f t="array" ref="B743">_xlfn.TEXTJOIN(", ", TRUE, IF('Caps per iRap'!$A$2:$A$19587=A743, 'Caps per iRap'!$B$2:$B$19587, ""))</f>
        <v>47, 30</v>
      </c>
    </row>
    <row r="744" spans="1:2">
      <c r="A744" s="2" t="s">
        <v>806</v>
      </c>
      <c r="B744" t="str" cm="1">
        <f t="array" ref="B744">_xlfn.TEXTJOIN(", ", TRUE, IF('Caps per iRap'!$A$2:$A$19587=A744, 'Caps per iRap'!$B$2:$B$19587, ""))</f>
        <v>47</v>
      </c>
    </row>
    <row r="745" spans="1:2">
      <c r="A745" s="2" t="s">
        <v>807</v>
      </c>
      <c r="B745" t="str" cm="1">
        <f t="array" ref="B745">_xlfn.TEXTJOIN(", ", TRUE, IF('Caps per iRap'!$A$2:$A$19587=A745, 'Caps per iRap'!$B$2:$B$19587, ""))</f>
        <v>47</v>
      </c>
    </row>
    <row r="746" spans="1:2">
      <c r="A746" s="2" t="s">
        <v>808</v>
      </c>
      <c r="B746" t="str" cm="1">
        <f t="array" ref="B746">_xlfn.TEXTJOIN(", ", TRUE, IF('Caps per iRap'!$A$2:$A$19587=A746, 'Caps per iRap'!$B$2:$B$19587, ""))</f>
        <v>42, 32, 24, 18, 51, 44, 48, 31, 71</v>
      </c>
    </row>
    <row r="747" spans="1:2">
      <c r="A747" s="2" t="s">
        <v>810</v>
      </c>
      <c r="B747" t="str" cm="1">
        <f t="array" ref="B747">_xlfn.TEXTJOIN(", ", TRUE, IF('Caps per iRap'!$A$2:$A$19587=A747, 'Caps per iRap'!$B$2:$B$19587, ""))</f>
        <v>24, 44, 40, 48, 71</v>
      </c>
    </row>
    <row r="748" spans="1:2">
      <c r="A748" s="2" t="s">
        <v>811</v>
      </c>
      <c r="B748" t="str" cm="1">
        <f t="array" ref="B748">_xlfn.TEXTJOIN(", ", TRUE, IF('Caps per iRap'!$A$2:$A$19587=A748, 'Caps per iRap'!$B$2:$B$19587, ""))</f>
        <v>24, 16, 47, 18, 44, 40, 48, 71</v>
      </c>
    </row>
    <row r="749" spans="1:2">
      <c r="A749" s="2" t="s">
        <v>812</v>
      </c>
      <c r="B749" t="str" cm="1">
        <f t="array" ref="B749">_xlfn.TEXTJOIN(", ", TRUE, IF('Caps per iRap'!$A$2:$A$19587=A749, 'Caps per iRap'!$B$2:$B$19587, ""))</f>
        <v>16, 47, 20</v>
      </c>
    </row>
    <row r="750" spans="1:2">
      <c r="A750" s="2" t="s">
        <v>813</v>
      </c>
      <c r="B750" t="str" cm="1">
        <f t="array" ref="B750">_xlfn.TEXTJOIN(", ", TRUE, IF('Caps per iRap'!$A$2:$A$19587=A750, 'Caps per iRap'!$B$2:$B$19587, ""))</f>
        <v>32, 18, 51, 44, 31, 37, 71</v>
      </c>
    </row>
    <row r="751" spans="1:2">
      <c r="A751" s="2" t="s">
        <v>814</v>
      </c>
      <c r="B751" t="str" cm="1">
        <f t="array" ref="B751">_xlfn.TEXTJOIN(", ", TRUE, IF('Caps per iRap'!$A$2:$A$19587=A751, 'Caps per iRap'!$B$2:$B$19587, ""))</f>
        <v>0, 24, 16, 47, 18, 40</v>
      </c>
    </row>
    <row r="752" spans="1:2">
      <c r="A752" s="2" t="s">
        <v>815</v>
      </c>
      <c r="B752" t="str" cm="1">
        <f t="array" ref="B752">_xlfn.TEXTJOIN(", ", TRUE, IF('Caps per iRap'!$A$2:$A$19587=A752, 'Caps per iRap'!$B$2:$B$19587, ""))</f>
        <v>30</v>
      </c>
    </row>
    <row r="753" spans="1:2">
      <c r="A753" s="2" t="s">
        <v>816</v>
      </c>
      <c r="B753" t="str" cm="1">
        <f t="array" ref="B753">_xlfn.TEXTJOIN(", ", TRUE, IF('Caps per iRap'!$A$2:$A$19587=A753, 'Caps per iRap'!$B$2:$B$19587, ""))</f>
        <v>16, 47, 20</v>
      </c>
    </row>
    <row r="754" spans="1:2">
      <c r="A754" s="2" t="s">
        <v>817</v>
      </c>
      <c r="B754" t="str" cm="1">
        <f t="array" ref="B754">_xlfn.TEXTJOIN(", ", TRUE, IF('Caps per iRap'!$A$2:$A$19587=A754, 'Caps per iRap'!$B$2:$B$19587, ""))</f>
        <v>47, 40</v>
      </c>
    </row>
    <row r="755" spans="1:2">
      <c r="A755" s="2" t="s">
        <v>818</v>
      </c>
      <c r="B755" t="str" cm="1">
        <f t="array" ref="B755">_xlfn.TEXTJOIN(", ", TRUE, IF('Caps per iRap'!$A$2:$A$19587=A755, 'Caps per iRap'!$B$2:$B$19587, ""))</f>
        <v>24, 30, 48</v>
      </c>
    </row>
    <row r="756" spans="1:2">
      <c r="A756" s="2" t="s">
        <v>819</v>
      </c>
      <c r="B756" t="str" cm="1">
        <f t="array" ref="B756">_xlfn.TEXTJOIN(", ", TRUE, IF('Caps per iRap'!$A$2:$A$19587=A756, 'Caps per iRap'!$B$2:$B$19587, ""))</f>
        <v>32, 18, 51, 44, 31, 71</v>
      </c>
    </row>
    <row r="757" spans="1:2">
      <c r="A757" s="2" t="s">
        <v>820</v>
      </c>
      <c r="B757" t="str" cm="1">
        <f t="array" ref="B757">_xlfn.TEXTJOIN(", ", TRUE, IF('Caps per iRap'!$A$2:$A$19587=A757, 'Caps per iRap'!$B$2:$B$19587, ""))</f>
        <v>24, 47, 44, 40</v>
      </c>
    </row>
    <row r="758" spans="1:2">
      <c r="A758" s="2" t="s">
        <v>821</v>
      </c>
      <c r="B758" t="str" cm="1">
        <f t="array" ref="B758">_xlfn.TEXTJOIN(", ", TRUE, IF('Caps per iRap'!$A$2:$A$19587=A758, 'Caps per iRap'!$B$2:$B$19587, ""))</f>
        <v>24, 44, 40, 48, 71</v>
      </c>
    </row>
    <row r="759" spans="1:2">
      <c r="A759" s="2" t="s">
        <v>822</v>
      </c>
      <c r="B759" t="str" cm="1">
        <f t="array" ref="B759">_xlfn.TEXTJOIN(", ", TRUE, IF('Caps per iRap'!$A$2:$A$19587=A759, 'Caps per iRap'!$B$2:$B$19587, ""))</f>
        <v>0</v>
      </c>
    </row>
    <row r="760" spans="1:2">
      <c r="A760" s="2" t="s">
        <v>823</v>
      </c>
      <c r="B760" t="str" cm="1">
        <f t="array" ref="B760">_xlfn.TEXTJOIN(", ", TRUE, IF('Caps per iRap'!$A$2:$A$19587=A760, 'Caps per iRap'!$B$2:$B$19587, ""))</f>
        <v>24, 30, 44, 40, 71</v>
      </c>
    </row>
    <row r="761" spans="1:2">
      <c r="A761" s="2" t="s">
        <v>824</v>
      </c>
      <c r="B761" t="str" cm="1">
        <f t="array" ref="B761">_xlfn.TEXTJOIN(", ", TRUE, IF('Caps per iRap'!$A$2:$A$19587=A761, 'Caps per iRap'!$B$2:$B$19587, ""))</f>
        <v>32, 47, 30, 44, 40, 31</v>
      </c>
    </row>
    <row r="762" spans="1:2">
      <c r="A762" s="2" t="s">
        <v>825</v>
      </c>
      <c r="B762" t="str" cm="1">
        <f t="array" ref="B762">_xlfn.TEXTJOIN(", ", TRUE, IF('Caps per iRap'!$A$2:$A$19587=A762, 'Caps per iRap'!$B$2:$B$19587, ""))</f>
        <v/>
      </c>
    </row>
    <row r="763" spans="1:2">
      <c r="A763" s="2" t="s">
        <v>826</v>
      </c>
      <c r="B763" t="str" cm="1">
        <f t="array" ref="B763">_xlfn.TEXTJOIN(", ", TRUE, IF('Caps per iRap'!$A$2:$A$19587=A763, 'Caps per iRap'!$B$2:$B$19587, ""))</f>
        <v>0, 24, 16, 47, 30, 44, 40, 31</v>
      </c>
    </row>
    <row r="764" spans="1:2">
      <c r="A764" s="2" t="s">
        <v>827</v>
      </c>
      <c r="B764" t="str" cm="1">
        <f t="array" ref="B764">_xlfn.TEXTJOIN(", ", TRUE, IF('Caps per iRap'!$A$2:$A$19587=A764, 'Caps per iRap'!$B$2:$B$19587, ""))</f>
        <v>0, 24, 47, 30, 40</v>
      </c>
    </row>
    <row r="765" spans="1:2">
      <c r="A765" s="2" t="s">
        <v>828</v>
      </c>
      <c r="B765" t="str" cm="1">
        <f t="array" ref="B765">_xlfn.TEXTJOIN(", ", TRUE, IF('Caps per iRap'!$A$2:$A$19587=A765, 'Caps per iRap'!$B$2:$B$19587, ""))</f>
        <v>0, 24, 47, 40</v>
      </c>
    </row>
    <row r="766" spans="1:2">
      <c r="A766" s="2" t="s">
        <v>829</v>
      </c>
      <c r="B766" t="str" cm="1">
        <f t="array" ref="B766">_xlfn.TEXTJOIN(", ", TRUE, IF('Caps per iRap'!$A$2:$A$19587=A766, 'Caps per iRap'!$B$2:$B$19587, ""))</f>
        <v>0, 37</v>
      </c>
    </row>
    <row r="767" spans="1:2">
      <c r="A767" s="2" t="s">
        <v>830</v>
      </c>
      <c r="B767" t="str" cm="1">
        <f t="array" ref="B767">_xlfn.TEXTJOIN(", ", TRUE, IF('Caps per iRap'!$A$2:$A$19587=A767, 'Caps per iRap'!$B$2:$B$19587, ""))</f>
        <v>0, 37</v>
      </c>
    </row>
    <row r="768" spans="1:2">
      <c r="A768" s="2" t="s">
        <v>831</v>
      </c>
      <c r="B768" t="str" cm="1">
        <f t="array" ref="B768">_xlfn.TEXTJOIN(", ", TRUE, IF('Caps per iRap'!$A$2:$A$19587=A768, 'Caps per iRap'!$B$2:$B$19587, ""))</f>
        <v>0, 24, 16, 47, 44, 40</v>
      </c>
    </row>
    <row r="769" spans="1:2">
      <c r="A769" s="2" t="s">
        <v>832</v>
      </c>
      <c r="B769" t="str" cm="1">
        <f t="array" ref="B769">_xlfn.TEXTJOIN(", ", TRUE, IF('Caps per iRap'!$A$2:$A$19587=A769, 'Caps per iRap'!$B$2:$B$19587, ""))</f>
        <v>0, 24, 16, 47, 50, 44, 40, 45, 71</v>
      </c>
    </row>
    <row r="770" spans="1:2">
      <c r="A770" s="2" t="s">
        <v>833</v>
      </c>
      <c r="B770" t="str" cm="1">
        <f t="array" ref="B770">_xlfn.TEXTJOIN(", ", TRUE, IF('Caps per iRap'!$A$2:$A$19587=A770, 'Caps per iRap'!$B$2:$B$19587, ""))</f>
        <v>24, 16, 47, 30, 44, 40, 20</v>
      </c>
    </row>
    <row r="771" spans="1:2">
      <c r="A771" s="2" t="s">
        <v>834</v>
      </c>
      <c r="B771" t="str" cm="1">
        <f t="array" ref="B771">_xlfn.TEXTJOIN(", ", TRUE, IF('Caps per iRap'!$A$2:$A$19587=A771, 'Caps per iRap'!$B$2:$B$19587, ""))</f>
        <v>42, 24, 47, 40</v>
      </c>
    </row>
    <row r="772" spans="1:2">
      <c r="A772" s="2" t="s">
        <v>835</v>
      </c>
      <c r="B772" t="str" cm="1">
        <f t="array" ref="B772">_xlfn.TEXTJOIN(", ", TRUE, IF('Caps per iRap'!$A$2:$A$19587=A772, 'Caps per iRap'!$B$2:$B$19587, ""))</f>
        <v>0, 24, 47, 44, 40, 31, 71</v>
      </c>
    </row>
    <row r="773" spans="1:2">
      <c r="A773" s="2" t="s">
        <v>836</v>
      </c>
      <c r="B773" t="str" cm="1">
        <f t="array" ref="B773">_xlfn.TEXTJOIN(", ", TRUE, IF('Caps per iRap'!$A$2:$A$19587=A773, 'Caps per iRap'!$B$2:$B$19587, ""))</f>
        <v>32, 16, 48, 20</v>
      </c>
    </row>
    <row r="774" spans="1:2">
      <c r="A774" s="2" t="s">
        <v>837</v>
      </c>
      <c r="B774" t="str" cm="1">
        <f t="array" ref="B774">_xlfn.TEXTJOIN(", ", TRUE, IF('Caps per iRap'!$A$2:$A$19587=A774, 'Caps per iRap'!$B$2:$B$19587, ""))</f>
        <v>0, 24, 16, 47, 40</v>
      </c>
    </row>
    <row r="775" spans="1:2">
      <c r="A775" s="2" t="s">
        <v>838</v>
      </c>
      <c r="B775" t="str" cm="1">
        <f t="array" ref="B775">_xlfn.TEXTJOIN(", ", TRUE, IF('Caps per iRap'!$A$2:$A$19587=A775, 'Caps per iRap'!$B$2:$B$19587, ""))</f>
        <v>24, 16, 47, 40, 71, 20</v>
      </c>
    </row>
    <row r="776" spans="1:2">
      <c r="A776" s="2" t="s">
        <v>839</v>
      </c>
      <c r="B776" t="str" cm="1">
        <f t="array" ref="B776">_xlfn.TEXTJOIN(", ", TRUE, IF('Caps per iRap'!$A$2:$A$19587=A776, 'Caps per iRap'!$B$2:$B$19587, ""))</f>
        <v>50, 5, 44, 31</v>
      </c>
    </row>
    <row r="777" spans="1:2">
      <c r="A777" s="2" t="s">
        <v>840</v>
      </c>
      <c r="B777" t="str" cm="1">
        <f t="array" ref="B777">_xlfn.TEXTJOIN(", ", TRUE, IF('Caps per iRap'!$A$2:$A$19587=A777, 'Caps per iRap'!$B$2:$B$19587, ""))</f>
        <v>32, 25</v>
      </c>
    </row>
    <row r="778" spans="1:2">
      <c r="A778" s="2" t="s">
        <v>842</v>
      </c>
      <c r="B778" t="str" cm="1">
        <f t="array" ref="B778">_xlfn.TEXTJOIN(", ", TRUE, IF('Caps per iRap'!$A$2:$A$19587=A778, 'Caps per iRap'!$B$2:$B$19587, ""))</f>
        <v>0, 47, 44, 31</v>
      </c>
    </row>
    <row r="779" spans="1:2">
      <c r="A779" s="2" t="s">
        <v>843</v>
      </c>
      <c r="B779" t="str" cm="1">
        <f t="array" ref="B779">_xlfn.TEXTJOIN(", ", TRUE, IF('Caps per iRap'!$A$2:$A$19587=A779, 'Caps per iRap'!$B$2:$B$19587, ""))</f>
        <v>24, 47, 44</v>
      </c>
    </row>
    <row r="780" spans="1:2">
      <c r="A780" s="2" t="s">
        <v>844</v>
      </c>
      <c r="B780" t="str" cm="1">
        <f t="array" ref="B780">_xlfn.TEXTJOIN(", ", TRUE, IF('Caps per iRap'!$A$2:$A$19587=A780, 'Caps per iRap'!$B$2:$B$19587, ""))</f>
        <v>24, 47, 40, 48</v>
      </c>
    </row>
    <row r="781" spans="1:2">
      <c r="A781" s="2" t="s">
        <v>845</v>
      </c>
      <c r="B781" t="str" cm="1">
        <f t="array" ref="B781">_xlfn.TEXTJOIN(", ", TRUE, IF('Caps per iRap'!$A$2:$A$19587=A781, 'Caps per iRap'!$B$2:$B$19587, ""))</f>
        <v>24, 44, 40, 71</v>
      </c>
    </row>
    <row r="782" spans="1:2">
      <c r="A782" s="2" t="s">
        <v>846</v>
      </c>
      <c r="B782" t="str" cm="1">
        <f t="array" ref="B782">_xlfn.TEXTJOIN(", ", TRUE, IF('Caps per iRap'!$A$2:$A$19587=A782, 'Caps per iRap'!$B$2:$B$19587, ""))</f>
        <v>24, 39</v>
      </c>
    </row>
    <row r="783" spans="1:2">
      <c r="A783" s="2" t="s">
        <v>847</v>
      </c>
      <c r="B783" t="str" cm="1">
        <f t="array" ref="B783">_xlfn.TEXTJOIN(", ", TRUE, IF('Caps per iRap'!$A$2:$A$19587=A783, 'Caps per iRap'!$B$2:$B$19587, ""))</f>
        <v>0</v>
      </c>
    </row>
    <row r="784" spans="1:2">
      <c r="A784" s="2" t="s">
        <v>848</v>
      </c>
      <c r="B784" t="str" cm="1">
        <f t="array" ref="B784">_xlfn.TEXTJOIN(", ", TRUE, IF('Caps per iRap'!$A$2:$A$19587=A784, 'Caps per iRap'!$B$2:$B$19587, ""))</f>
        <v>0, 24, 16, 47, 40</v>
      </c>
    </row>
    <row r="785" spans="1:2">
      <c r="A785" s="2" t="s">
        <v>849</v>
      </c>
      <c r="B785" t="str" cm="1">
        <f t="array" ref="B785">_xlfn.TEXTJOIN(", ", TRUE, IF('Caps per iRap'!$A$2:$A$19587=A785, 'Caps per iRap'!$B$2:$B$19587, ""))</f>
        <v>24, 30, 44, 71</v>
      </c>
    </row>
    <row r="786" spans="1:2">
      <c r="A786" s="2" t="s">
        <v>850</v>
      </c>
      <c r="B786" t="str" cm="1">
        <f t="array" ref="B786">_xlfn.TEXTJOIN(", ", TRUE, IF('Caps per iRap'!$A$2:$A$19587=A786, 'Caps per iRap'!$B$2:$B$19587, ""))</f>
        <v>0, 5, 44</v>
      </c>
    </row>
    <row r="787" spans="1:2">
      <c r="A787" s="2" t="s">
        <v>851</v>
      </c>
      <c r="B787" t="str" cm="1">
        <f t="array" ref="B787">_xlfn.TEXTJOIN(", ", TRUE, IF('Caps per iRap'!$A$2:$A$19587=A787, 'Caps per iRap'!$B$2:$B$19587, ""))</f>
        <v>32, 24, 16, 40, 48, 20</v>
      </c>
    </row>
    <row r="788" spans="1:2">
      <c r="A788" s="2" t="s">
        <v>852</v>
      </c>
      <c r="B788" t="str" cm="1">
        <f t="array" ref="B788">_xlfn.TEXTJOIN(", ", TRUE, IF('Caps per iRap'!$A$2:$A$19587=A788, 'Caps per iRap'!$B$2:$B$19587, ""))</f>
        <v>32, 16, 37, 20</v>
      </c>
    </row>
    <row r="789" spans="1:2">
      <c r="A789" s="2" t="s">
        <v>853</v>
      </c>
      <c r="B789" t="str" cm="1">
        <f t="array" ref="B789">_xlfn.TEXTJOIN(", ", TRUE, IF('Caps per iRap'!$A$2:$A$19587=A789, 'Caps per iRap'!$B$2:$B$19587, ""))</f>
        <v>32, 16, 40, 20</v>
      </c>
    </row>
    <row r="790" spans="1:2">
      <c r="A790" s="2" t="s">
        <v>854</v>
      </c>
      <c r="B790" t="str" cm="1">
        <f t="array" ref="B790">_xlfn.TEXTJOIN(", ", TRUE, IF('Caps per iRap'!$A$2:$A$19587=A790, 'Caps per iRap'!$B$2:$B$19587, ""))</f>
        <v>24, 47, 44, 40, 37, 71</v>
      </c>
    </row>
    <row r="791" spans="1:2">
      <c r="A791" s="2" t="s">
        <v>855</v>
      </c>
      <c r="B791" t="str" cm="1">
        <f t="array" ref="B791">_xlfn.TEXTJOIN(", ", TRUE, IF('Caps per iRap'!$A$2:$A$19587=A791, 'Caps per iRap'!$B$2:$B$19587, ""))</f>
        <v>24, 30, 44, 40, 31, 71</v>
      </c>
    </row>
    <row r="792" spans="1:2">
      <c r="A792" s="2" t="s">
        <v>856</v>
      </c>
      <c r="B792" t="str" cm="1">
        <f t="array" ref="B792">_xlfn.TEXTJOIN(", ", TRUE, IF('Caps per iRap'!$A$2:$A$19587=A792, 'Caps per iRap'!$B$2:$B$19587, ""))</f>
        <v>47</v>
      </c>
    </row>
    <row r="793" spans="1:2">
      <c r="A793" s="2" t="s">
        <v>857</v>
      </c>
      <c r="B793" t="str" cm="1">
        <f t="array" ref="B793">_xlfn.TEXTJOIN(", ", TRUE, IF('Caps per iRap'!$A$2:$A$19587=A793, 'Caps per iRap'!$B$2:$B$19587, ""))</f>
        <v>32, 16, 40, 48, 20</v>
      </c>
    </row>
    <row r="794" spans="1:2">
      <c r="A794" s="2" t="s">
        <v>858</v>
      </c>
      <c r="B794" t="str" cm="1">
        <f t="array" ref="B794">_xlfn.TEXTJOIN(", ", TRUE, IF('Caps per iRap'!$A$2:$A$19587=A794, 'Caps per iRap'!$B$2:$B$19587, ""))</f>
        <v>32, 24, 16, 40, 48, 20</v>
      </c>
    </row>
    <row r="795" spans="1:2">
      <c r="A795" s="2" t="s">
        <v>859</v>
      </c>
      <c r="B795" t="str" cm="1">
        <f t="array" ref="B795">_xlfn.TEXTJOIN(", ", TRUE, IF('Caps per iRap'!$A$2:$A$19587=A795, 'Caps per iRap'!$B$2:$B$19587, ""))</f>
        <v>42, 32, 24, 16, 44, 40</v>
      </c>
    </row>
    <row r="796" spans="1:2">
      <c r="A796" s="2" t="s">
        <v>860</v>
      </c>
      <c r="B796" t="str" cm="1">
        <f t="array" ref="B796">_xlfn.TEXTJOIN(", ", TRUE, IF('Caps per iRap'!$A$2:$A$19587=A796, 'Caps per iRap'!$B$2:$B$19587, ""))</f>
        <v>32, 16, 44, 40, 20</v>
      </c>
    </row>
    <row r="797" spans="1:2">
      <c r="A797" s="2" t="s">
        <v>861</v>
      </c>
      <c r="B797" t="str" cm="1">
        <f t="array" ref="B797">_xlfn.TEXTJOIN(", ", TRUE, IF('Caps per iRap'!$A$2:$A$19587=A797, 'Caps per iRap'!$B$2:$B$19587, ""))</f>
        <v>32, 24, 16, 40, 20</v>
      </c>
    </row>
    <row r="798" spans="1:2">
      <c r="A798" s="2" t="s">
        <v>862</v>
      </c>
      <c r="B798" t="str" cm="1">
        <f t="array" ref="B798">_xlfn.TEXTJOIN(", ", TRUE, IF('Caps per iRap'!$A$2:$A$19587=A798, 'Caps per iRap'!$B$2:$B$19587, ""))</f>
        <v>42, 32, 24, 16, 40, 48, 14, 20</v>
      </c>
    </row>
    <row r="799" spans="1:2">
      <c r="A799" s="2" t="s">
        <v>863</v>
      </c>
      <c r="B799" t="str" cm="1">
        <f t="array" ref="B799">_xlfn.TEXTJOIN(", ", TRUE, IF('Caps per iRap'!$A$2:$A$19587=A799, 'Caps per iRap'!$B$2:$B$19587, ""))</f>
        <v>32, 16, 40, 48, 20</v>
      </c>
    </row>
    <row r="800" spans="1:2">
      <c r="A800" s="2" t="s">
        <v>864</v>
      </c>
      <c r="B800" t="str" cm="1">
        <f t="array" ref="B800">_xlfn.TEXTJOIN(", ", TRUE, IF('Caps per iRap'!$A$2:$A$19587=A800, 'Caps per iRap'!$B$2:$B$19587, ""))</f>
        <v>24, 47, 44, 40, 71</v>
      </c>
    </row>
    <row r="801" spans="1:2">
      <c r="A801" s="2" t="s">
        <v>865</v>
      </c>
      <c r="B801" t="str" cm="1">
        <f t="array" ref="B801">_xlfn.TEXTJOIN(", ", TRUE, IF('Caps per iRap'!$A$2:$A$19587=A801, 'Caps per iRap'!$B$2:$B$19587, ""))</f>
        <v>42, 24, 30, 40</v>
      </c>
    </row>
    <row r="802" spans="1:2">
      <c r="A802" s="2" t="s">
        <v>866</v>
      </c>
      <c r="B802" t="str" cm="1">
        <f t="array" ref="B802">_xlfn.TEXTJOIN(", ", TRUE, IF('Caps per iRap'!$A$2:$A$19587=A802, 'Caps per iRap'!$B$2:$B$19587, ""))</f>
        <v>24, 30, 44, 40, 31, 71</v>
      </c>
    </row>
    <row r="803" spans="1:2">
      <c r="A803" s="2" t="s">
        <v>867</v>
      </c>
      <c r="B803" t="str" cm="1">
        <f t="array" ref="B803">_xlfn.TEXTJOIN(", ", TRUE, IF('Caps per iRap'!$A$2:$A$19587=A803, 'Caps per iRap'!$B$2:$B$19587, ""))</f>
        <v>24, 30, 40, 48</v>
      </c>
    </row>
    <row r="804" spans="1:2">
      <c r="A804" s="2" t="s">
        <v>868</v>
      </c>
      <c r="B804" t="str" cm="1">
        <f t="array" ref="B804">_xlfn.TEXTJOIN(", ", TRUE, IF('Caps per iRap'!$A$2:$A$19587=A804, 'Caps per iRap'!$B$2:$B$19587, ""))</f>
        <v>24, 47, 37</v>
      </c>
    </row>
    <row r="805" spans="1:2">
      <c r="A805" s="2" t="s">
        <v>869</v>
      </c>
      <c r="B805" t="str" cm="1">
        <f t="array" ref="B805">_xlfn.TEXTJOIN(", ", TRUE, IF('Caps per iRap'!$A$2:$A$19587=A805, 'Caps per iRap'!$B$2:$B$19587, ""))</f>
        <v>42, 24, 16, 47, 18, 44, 40, 20</v>
      </c>
    </row>
    <row r="806" spans="1:2">
      <c r="A806" s="2" t="s">
        <v>870</v>
      </c>
      <c r="B806" t="str" cm="1">
        <f t="array" ref="B806">_xlfn.TEXTJOIN(", ", TRUE, IF('Caps per iRap'!$A$2:$A$19587=A806, 'Caps per iRap'!$B$2:$B$19587, ""))</f>
        <v>0, 42, 24, 47, 30, 44, 40, 31, 37</v>
      </c>
    </row>
    <row r="807" spans="1:2">
      <c r="A807" s="2" t="s">
        <v>871</v>
      </c>
      <c r="B807" t="str" cm="1">
        <f t="array" ref="B807">_xlfn.TEXTJOIN(", ", TRUE, IF('Caps per iRap'!$A$2:$A$19587=A807, 'Caps per iRap'!$B$2:$B$19587, ""))</f>
        <v>0</v>
      </c>
    </row>
    <row r="808" spans="1:2">
      <c r="A808" s="2" t="s">
        <v>872</v>
      </c>
      <c r="B808" t="str" cm="1">
        <f t="array" ref="B808">_xlfn.TEXTJOIN(", ", TRUE, IF('Caps per iRap'!$A$2:$A$19587=A808, 'Caps per iRap'!$B$2:$B$19587, ""))</f>
        <v>24, 16, 47, 40, 20</v>
      </c>
    </row>
    <row r="809" spans="1:2">
      <c r="A809" s="2" t="s">
        <v>873</v>
      </c>
      <c r="B809" t="str" cm="1">
        <f t="array" ref="B809">_xlfn.TEXTJOIN(", ", TRUE, IF('Caps per iRap'!$A$2:$A$19587=A809, 'Caps per iRap'!$B$2:$B$19587, ""))</f>
        <v>32, 18</v>
      </c>
    </row>
    <row r="810" spans="1:2">
      <c r="A810" s="2" t="s">
        <v>874</v>
      </c>
      <c r="B810" t="str" cm="1">
        <f t="array" ref="B810">_xlfn.TEXTJOIN(", ", TRUE, IF('Caps per iRap'!$A$2:$A$19587=A810, 'Caps per iRap'!$B$2:$B$19587, ""))</f>
        <v>44, 37</v>
      </c>
    </row>
    <row r="811" spans="1:2">
      <c r="A811" s="2" t="s">
        <v>875</v>
      </c>
      <c r="B811" t="str" cm="1">
        <f t="array" ref="B811">_xlfn.TEXTJOIN(", ", TRUE, IF('Caps per iRap'!$A$2:$A$19587=A811, 'Caps per iRap'!$B$2:$B$19587, ""))</f>
        <v>24, 44, 48, 71</v>
      </c>
    </row>
    <row r="812" spans="1:2">
      <c r="A812" s="2" t="s">
        <v>876</v>
      </c>
      <c r="B812" t="str" cm="1">
        <f t="array" ref="B812">_xlfn.TEXTJOIN(", ", TRUE, IF('Caps per iRap'!$A$2:$A$19587=A812, 'Caps per iRap'!$B$2:$B$19587, ""))</f>
        <v>0, 24, 47, 44, 71</v>
      </c>
    </row>
    <row r="813" spans="1:2">
      <c r="A813" s="2" t="s">
        <v>877</v>
      </c>
      <c r="B813" t="str" cm="1">
        <f t="array" ref="B813">_xlfn.TEXTJOIN(", ", TRUE, IF('Caps per iRap'!$A$2:$A$19587=A813, 'Caps per iRap'!$B$2:$B$19587, ""))</f>
        <v>24, 47</v>
      </c>
    </row>
    <row r="814" spans="1:2">
      <c r="A814" s="2" t="s">
        <v>878</v>
      </c>
      <c r="B814" t="str" cm="1">
        <f t="array" ref="B814">_xlfn.TEXTJOIN(", ", TRUE, IF('Caps per iRap'!$A$2:$A$19587=A814, 'Caps per iRap'!$B$2:$B$19587, ""))</f>
        <v>0, 24, 47, 30, 37</v>
      </c>
    </row>
    <row r="815" spans="1:2">
      <c r="A815" s="2" t="s">
        <v>879</v>
      </c>
      <c r="B815" t="str" cm="1">
        <f t="array" ref="B815">_xlfn.TEXTJOIN(", ", TRUE, IF('Caps per iRap'!$A$2:$A$19587=A815, 'Caps per iRap'!$B$2:$B$19587, ""))</f>
        <v>24, 47, 30, 44, 40</v>
      </c>
    </row>
    <row r="816" spans="1:2">
      <c r="A816" s="2" t="s">
        <v>880</v>
      </c>
      <c r="B816" t="str" cm="1">
        <f t="array" ref="B816">_xlfn.TEXTJOIN(", ", TRUE, IF('Caps per iRap'!$A$2:$A$19587=A816, 'Caps per iRap'!$B$2:$B$19587, ""))</f>
        <v>32, 24, 16, 40, 48, 20</v>
      </c>
    </row>
    <row r="817" spans="1:2">
      <c r="A817" s="2" t="s">
        <v>881</v>
      </c>
      <c r="B817" t="str" cm="1">
        <f t="array" ref="B817">_xlfn.TEXTJOIN(", ", TRUE, IF('Caps per iRap'!$A$2:$A$19587=A817, 'Caps per iRap'!$B$2:$B$19587, ""))</f>
        <v>32, 24</v>
      </c>
    </row>
    <row r="818" spans="1:2">
      <c r="A818" s="2" t="s">
        <v>882</v>
      </c>
      <c r="B818" t="str" cm="1">
        <f t="array" ref="B818">_xlfn.TEXTJOIN(", ", TRUE, IF('Caps per iRap'!$A$2:$A$19587=A818, 'Caps per iRap'!$B$2:$B$19587, ""))</f>
        <v>16, 18, 44, 40</v>
      </c>
    </row>
    <row r="819" spans="1:2">
      <c r="A819" s="2" t="s">
        <v>883</v>
      </c>
      <c r="B819" t="str" cm="1">
        <f t="array" ref="B819">_xlfn.TEXTJOIN(", ", TRUE, IF('Caps per iRap'!$A$2:$A$19587=A819, 'Caps per iRap'!$B$2:$B$19587, ""))</f>
        <v>24, 30, 5, 48</v>
      </c>
    </row>
    <row r="820" spans="1:2">
      <c r="A820" s="2" t="s">
        <v>884</v>
      </c>
      <c r="B820" t="str" cm="1">
        <f t="array" ref="B820">_xlfn.TEXTJOIN(", ", TRUE, IF('Caps per iRap'!$A$2:$A$19587=A820, 'Caps per iRap'!$B$2:$B$19587, ""))</f>
        <v>39</v>
      </c>
    </row>
    <row r="821" spans="1:2">
      <c r="A821" s="2" t="s">
        <v>885</v>
      </c>
      <c r="B821" t="str" cm="1">
        <f t="array" ref="B821">_xlfn.TEXTJOIN(", ", TRUE, IF('Caps per iRap'!$A$2:$A$19587=A821, 'Caps per iRap'!$B$2:$B$19587, ""))</f>
        <v>24, 16, 47, 18, 40, 20</v>
      </c>
    </row>
    <row r="822" spans="1:2">
      <c r="A822" s="2" t="s">
        <v>886</v>
      </c>
      <c r="B822" t="str" cm="1">
        <f t="array" ref="B822">_xlfn.TEXTJOIN(", ", TRUE, IF('Caps per iRap'!$A$2:$A$19587=A822, 'Caps per iRap'!$B$2:$B$19587, ""))</f>
        <v>24, 47</v>
      </c>
    </row>
    <row r="823" spans="1:2">
      <c r="A823" s="2" t="s">
        <v>887</v>
      </c>
      <c r="B823" t="str" cm="1">
        <f t="array" ref="B823">_xlfn.TEXTJOIN(", ", TRUE, IF('Caps per iRap'!$A$2:$A$19587=A823, 'Caps per iRap'!$B$2:$B$19587, ""))</f>
        <v>0, 24, 30</v>
      </c>
    </row>
    <row r="824" spans="1:2">
      <c r="A824" s="2" t="s">
        <v>888</v>
      </c>
      <c r="B824" t="str" cm="1">
        <f t="array" ref="B824">_xlfn.TEXTJOIN(", ", TRUE, IF('Caps per iRap'!$A$2:$A$19587=A824, 'Caps per iRap'!$B$2:$B$19587, ""))</f>
        <v>0</v>
      </c>
    </row>
    <row r="825" spans="1:2">
      <c r="A825" s="2" t="s">
        <v>889</v>
      </c>
      <c r="B825" t="str" cm="1">
        <f t="array" ref="B825">_xlfn.TEXTJOIN(", ", TRUE, IF('Caps per iRap'!$A$2:$A$19587=A825, 'Caps per iRap'!$B$2:$B$19587, ""))</f>
        <v>24, 30, 5, 44, 31, 71</v>
      </c>
    </row>
    <row r="826" spans="1:2">
      <c r="A826" s="2" t="s">
        <v>890</v>
      </c>
      <c r="B826" t="str" cm="1">
        <f t="array" ref="B826">_xlfn.TEXTJOIN(", ", TRUE, IF('Caps per iRap'!$A$2:$A$19587=A826, 'Caps per iRap'!$B$2:$B$19587, ""))</f>
        <v>0</v>
      </c>
    </row>
    <row r="827" spans="1:2">
      <c r="A827" s="2" t="s">
        <v>891</v>
      </c>
      <c r="B827" t="str" cm="1">
        <f t="array" ref="B827">_xlfn.TEXTJOIN(", ", TRUE, IF('Caps per iRap'!$A$2:$A$19587=A827, 'Caps per iRap'!$B$2:$B$19587, ""))</f>
        <v>0, 24</v>
      </c>
    </row>
    <row r="828" spans="1:2">
      <c r="A828" s="2" t="s">
        <v>892</v>
      </c>
      <c r="B828" t="str" cm="1">
        <f t="array" ref="B828">_xlfn.TEXTJOIN(", ", TRUE, IF('Caps per iRap'!$A$2:$A$19587=A828, 'Caps per iRap'!$B$2:$B$19587, ""))</f>
        <v>0, 24</v>
      </c>
    </row>
    <row r="829" spans="1:2">
      <c r="A829" s="2" t="s">
        <v>893</v>
      </c>
      <c r="B829" t="str" cm="1">
        <f t="array" ref="B829">_xlfn.TEXTJOIN(", ", TRUE, IF('Caps per iRap'!$A$2:$A$19587=A829, 'Caps per iRap'!$B$2:$B$19587, ""))</f>
        <v>0, 24</v>
      </c>
    </row>
    <row r="830" spans="1:2">
      <c r="A830" s="2" t="s">
        <v>894</v>
      </c>
      <c r="B830" t="str" cm="1">
        <f t="array" ref="B830">_xlfn.TEXTJOIN(", ", TRUE, IF('Caps per iRap'!$A$2:$A$19587=A830, 'Caps per iRap'!$B$2:$B$19587, ""))</f>
        <v>0, 24</v>
      </c>
    </row>
    <row r="831" spans="1:2">
      <c r="A831" s="2" t="s">
        <v>895</v>
      </c>
      <c r="B831" t="str" cm="1">
        <f t="array" ref="B831">_xlfn.TEXTJOIN(", ", TRUE, IF('Caps per iRap'!$A$2:$A$19587=A831, 'Caps per iRap'!$B$2:$B$19587, ""))</f>
        <v>0, 24, 44, 40, 31, 71</v>
      </c>
    </row>
    <row r="832" spans="1:2">
      <c r="A832" s="2" t="s">
        <v>896</v>
      </c>
      <c r="B832" t="str" cm="1">
        <f t="array" ref="B832">_xlfn.TEXTJOIN(", ", TRUE, IF('Caps per iRap'!$A$2:$A$19587=A832, 'Caps per iRap'!$B$2:$B$19587, ""))</f>
        <v>0, 24</v>
      </c>
    </row>
    <row r="833" spans="1:2">
      <c r="A833" s="2" t="s">
        <v>897</v>
      </c>
      <c r="B833" t="str" cm="1">
        <f t="array" ref="B833">_xlfn.TEXTJOIN(", ", TRUE, IF('Caps per iRap'!$A$2:$A$19587=A833, 'Caps per iRap'!$B$2:$B$19587, ""))</f>
        <v>47</v>
      </c>
    </row>
    <row r="834" spans="1:2">
      <c r="A834" s="2" t="s">
        <v>898</v>
      </c>
      <c r="B834" t="str" cm="1">
        <f t="array" ref="B834">_xlfn.TEXTJOIN(", ", TRUE, IF('Caps per iRap'!$A$2:$A$19587=A834, 'Caps per iRap'!$B$2:$B$19587, ""))</f>
        <v>40, 48</v>
      </c>
    </row>
    <row r="835" spans="1:2">
      <c r="A835" s="2" t="s">
        <v>899</v>
      </c>
      <c r="B835" t="str" cm="1">
        <f t="array" ref="B835">_xlfn.TEXTJOIN(", ", TRUE, IF('Caps per iRap'!$A$2:$A$19587=A835, 'Caps per iRap'!$B$2:$B$19587, ""))</f>
        <v>0</v>
      </c>
    </row>
    <row r="836" spans="1:2">
      <c r="A836" s="2" t="s">
        <v>900</v>
      </c>
      <c r="B836" t="str" cm="1">
        <f t="array" ref="B836">_xlfn.TEXTJOIN(", ", TRUE, IF('Caps per iRap'!$A$2:$A$19587=A836, 'Caps per iRap'!$B$2:$B$19587, ""))</f>
        <v>32, 24, 16</v>
      </c>
    </row>
    <row r="837" spans="1:2">
      <c r="A837" s="2" t="s">
        <v>901</v>
      </c>
      <c r="B837" t="str" cm="1">
        <f t="array" ref="B837">_xlfn.TEXTJOIN(", ", TRUE, IF('Caps per iRap'!$A$2:$A$19587=A837, 'Caps per iRap'!$B$2:$B$19587, ""))</f>
        <v>0, 24, 47, 44, 31</v>
      </c>
    </row>
    <row r="838" spans="1:2">
      <c r="A838" s="2" t="s">
        <v>902</v>
      </c>
      <c r="B838" t="str" cm="1">
        <f t="array" ref="B838">_xlfn.TEXTJOIN(", ", TRUE, IF('Caps per iRap'!$A$2:$A$19587=A838, 'Caps per iRap'!$B$2:$B$19587, ""))</f>
        <v>24, 30, 44, 40, 31, 37, 71, 70</v>
      </c>
    </row>
    <row r="839" spans="1:2">
      <c r="A839" s="2" t="s">
        <v>903</v>
      </c>
      <c r="B839" t="str" cm="1">
        <f t="array" ref="B839">_xlfn.TEXTJOIN(", ", TRUE, IF('Caps per iRap'!$A$2:$A$19587=A839, 'Caps per iRap'!$B$2:$B$19587, ""))</f>
        <v>24, 18, 44, 40, 71</v>
      </c>
    </row>
    <row r="840" spans="1:2">
      <c r="A840" s="2" t="s">
        <v>904</v>
      </c>
      <c r="B840" t="str" cm="1">
        <f t="array" ref="B840">_xlfn.TEXTJOIN(", ", TRUE, IF('Caps per iRap'!$A$2:$A$19587=A840, 'Caps per iRap'!$B$2:$B$19587, ""))</f>
        <v>0, 24, 16, 30, 5, 44, 40, 48, 4, 71</v>
      </c>
    </row>
    <row r="841" spans="1:2">
      <c r="A841" s="2" t="s">
        <v>905</v>
      </c>
      <c r="B841" t="str" cm="1">
        <f t="array" ref="B841">_xlfn.TEXTJOIN(", ", TRUE, IF('Caps per iRap'!$A$2:$A$19587=A841, 'Caps per iRap'!$B$2:$B$19587, ""))</f>
        <v>0, 24, 16, 30, 5, 44, 40, 48, 71</v>
      </c>
    </row>
    <row r="842" spans="1:2">
      <c r="A842" s="2" t="s">
        <v>906</v>
      </c>
      <c r="B842" t="str" cm="1">
        <f t="array" ref="B842">_xlfn.TEXTJOIN(", ", TRUE, IF('Caps per iRap'!$A$2:$A$19587=A842, 'Caps per iRap'!$B$2:$B$19587, ""))</f>
        <v>24, 47</v>
      </c>
    </row>
    <row r="843" spans="1:2">
      <c r="A843" s="2" t="s">
        <v>907</v>
      </c>
      <c r="B843" t="str" cm="1">
        <f t="array" ref="B843">_xlfn.TEXTJOIN(", ", TRUE, IF('Caps per iRap'!$A$2:$A$19587=A843, 'Caps per iRap'!$B$2:$B$19587, ""))</f>
        <v>24, 16, 47, 40, 37, 20</v>
      </c>
    </row>
    <row r="844" spans="1:2">
      <c r="A844" s="2" t="s">
        <v>908</v>
      </c>
      <c r="B844" t="str" cm="1">
        <f t="array" ref="B844">_xlfn.TEXTJOIN(", ", TRUE, IF('Caps per iRap'!$A$2:$A$19587=A844, 'Caps per iRap'!$B$2:$B$19587, ""))</f>
        <v>16, 47, 44, 40, 31</v>
      </c>
    </row>
    <row r="845" spans="1:2">
      <c r="A845" s="2" t="s">
        <v>909</v>
      </c>
      <c r="B845" t="str" cm="1">
        <f t="array" ref="B845">_xlfn.TEXTJOIN(", ", TRUE, IF('Caps per iRap'!$A$2:$A$19587=A845, 'Caps per iRap'!$B$2:$B$19587, ""))</f>
        <v>50, 44, 40</v>
      </c>
    </row>
    <row r="846" spans="1:2">
      <c r="A846" s="2" t="s">
        <v>910</v>
      </c>
      <c r="B846" t="str" cm="1">
        <f t="array" ref="B846">_xlfn.TEXTJOIN(", ", TRUE, IF('Caps per iRap'!$A$2:$A$19587=A846, 'Caps per iRap'!$B$2:$B$19587, ""))</f>
        <v>24, 16, 18, 44, 40, 71</v>
      </c>
    </row>
    <row r="847" spans="1:2">
      <c r="A847" s="2" t="s">
        <v>911</v>
      </c>
      <c r="B847" t="str" cm="1">
        <f t="array" ref="B847">_xlfn.TEXTJOIN(", ", TRUE, IF('Caps per iRap'!$A$2:$A$19587=A847, 'Caps per iRap'!$B$2:$B$19587, ""))</f>
        <v>0</v>
      </c>
    </row>
    <row r="848" spans="1:2">
      <c r="A848" s="2" t="s">
        <v>912</v>
      </c>
      <c r="B848" t="str" cm="1">
        <f t="array" ref="B848">_xlfn.TEXTJOIN(", ", TRUE, IF('Caps per iRap'!$A$2:$A$19587=A848, 'Caps per iRap'!$B$2:$B$19587, ""))</f>
        <v>24, 47, 50, 44, 40, 45, 14, 71</v>
      </c>
    </row>
    <row r="849" spans="1:2">
      <c r="A849" s="2" t="s">
        <v>913</v>
      </c>
      <c r="B849" t="str" cm="1">
        <f t="array" ref="B849">_xlfn.TEXTJOIN(", ", TRUE, IF('Caps per iRap'!$A$2:$A$19587=A849, 'Caps per iRap'!$B$2:$B$19587, ""))</f>
        <v>24, 47, 40, 37, 43</v>
      </c>
    </row>
    <row r="850" spans="1:2">
      <c r="A850" s="2" t="s">
        <v>914</v>
      </c>
      <c r="B850" t="str" cm="1">
        <f t="array" ref="B850">_xlfn.TEXTJOIN(", ", TRUE, IF('Caps per iRap'!$A$2:$A$19587=A850, 'Caps per iRap'!$B$2:$B$19587, ""))</f>
        <v>50, 44</v>
      </c>
    </row>
    <row r="851" spans="1:2">
      <c r="A851" s="2" t="s">
        <v>915</v>
      </c>
      <c r="B851" t="str" cm="1">
        <f t="array" ref="B851">_xlfn.TEXTJOIN(", ", TRUE, IF('Caps per iRap'!$A$2:$A$19587=A851, 'Caps per iRap'!$B$2:$B$19587, ""))</f>
        <v>24, 16, 47, 44, 40</v>
      </c>
    </row>
    <row r="852" spans="1:2">
      <c r="A852" s="2" t="s">
        <v>916</v>
      </c>
      <c r="B852" t="str" cm="1">
        <f t="array" ref="B852">_xlfn.TEXTJOIN(", ", TRUE, IF('Caps per iRap'!$A$2:$A$19587=A852, 'Caps per iRap'!$B$2:$B$19587, ""))</f>
        <v>0, 42, 24, 47, 40, 71</v>
      </c>
    </row>
    <row r="853" spans="1:2">
      <c r="A853" s="2" t="s">
        <v>917</v>
      </c>
      <c r="B853" t="str" cm="1">
        <f t="array" ref="B853">_xlfn.TEXTJOIN(", ", TRUE, IF('Caps per iRap'!$A$2:$A$19587=A853, 'Caps per iRap'!$B$2:$B$19587, ""))</f>
        <v>24, 30, 48</v>
      </c>
    </row>
    <row r="854" spans="1:2">
      <c r="A854" s="2" t="s">
        <v>918</v>
      </c>
      <c r="B854" t="str" cm="1">
        <f t="array" ref="B854">_xlfn.TEXTJOIN(", ", TRUE, IF('Caps per iRap'!$A$2:$A$19587=A854, 'Caps per iRap'!$B$2:$B$19587, ""))</f>
        <v>24, 5, 44, 40, 4, 71</v>
      </c>
    </row>
    <row r="855" spans="1:2">
      <c r="A855" s="2" t="s">
        <v>919</v>
      </c>
      <c r="B855" t="str" cm="1">
        <f t="array" ref="B855">_xlfn.TEXTJOIN(", ", TRUE, IF('Caps per iRap'!$A$2:$A$19587=A855, 'Caps per iRap'!$B$2:$B$19587, ""))</f>
        <v>47, 44, 40</v>
      </c>
    </row>
    <row r="856" spans="1:2">
      <c r="A856" s="2" t="s">
        <v>920</v>
      </c>
      <c r="B856" t="str" cm="1">
        <f t="array" ref="B856">_xlfn.TEXTJOIN(", ", TRUE, IF('Caps per iRap'!$A$2:$A$19587=A856, 'Caps per iRap'!$B$2:$B$19587, ""))</f>
        <v>24, 16, 47, 30, 18, 44, 40, 71, 20</v>
      </c>
    </row>
    <row r="857" spans="1:2">
      <c r="A857" s="2" t="s">
        <v>921</v>
      </c>
      <c r="B857" t="str" cm="1">
        <f t="array" ref="B857">_xlfn.TEXTJOIN(", ", TRUE, IF('Caps per iRap'!$A$2:$A$19587=A857, 'Caps per iRap'!$B$2:$B$19587, ""))</f>
        <v>0, 47, 40</v>
      </c>
    </row>
    <row r="858" spans="1:2">
      <c r="A858" s="2" t="s">
        <v>922</v>
      </c>
      <c r="B858" t="str" cm="1">
        <f t="array" ref="B858">_xlfn.TEXTJOIN(", ", TRUE, IF('Caps per iRap'!$A$2:$A$19587=A858, 'Caps per iRap'!$B$2:$B$19587, ""))</f>
        <v>16, 40</v>
      </c>
    </row>
    <row r="859" spans="1:2">
      <c r="A859" s="2" t="s">
        <v>923</v>
      </c>
      <c r="B859" t="str" cm="1">
        <f t="array" ref="B859">_xlfn.TEXTJOIN(", ", TRUE, IF('Caps per iRap'!$A$2:$A$19587=A859, 'Caps per iRap'!$B$2:$B$19587, ""))</f>
        <v>39</v>
      </c>
    </row>
    <row r="860" spans="1:2">
      <c r="A860" s="2" t="s">
        <v>924</v>
      </c>
      <c r="B860" t="str" cm="1">
        <f t="array" ref="B860">_xlfn.TEXTJOIN(", ", TRUE, IF('Caps per iRap'!$A$2:$A$19587=A860, 'Caps per iRap'!$B$2:$B$19587, ""))</f>
        <v>0, 24, 47, 44, 40, 31, 71</v>
      </c>
    </row>
    <row r="861" spans="1:2">
      <c r="A861" s="2" t="s">
        <v>925</v>
      </c>
      <c r="B861" t="str" cm="1">
        <f t="array" ref="B861">_xlfn.TEXTJOIN(", ", TRUE, IF('Caps per iRap'!$A$2:$A$19587=A861, 'Caps per iRap'!$B$2:$B$19587, ""))</f>
        <v>0, 24, 47, 44, 40, 31, 71</v>
      </c>
    </row>
    <row r="862" spans="1:2">
      <c r="A862" s="2" t="s">
        <v>926</v>
      </c>
      <c r="B862" t="str" cm="1">
        <f t="array" ref="B862">_xlfn.TEXTJOIN(", ", TRUE, IF('Caps per iRap'!$A$2:$A$19587=A862, 'Caps per iRap'!$B$2:$B$19587, ""))</f>
        <v>42, 40</v>
      </c>
    </row>
    <row r="863" spans="1:2">
      <c r="A863" s="2" t="s">
        <v>927</v>
      </c>
      <c r="B863" t="str" cm="1">
        <f t="array" ref="B863">_xlfn.TEXTJOIN(", ", TRUE, IF('Caps per iRap'!$A$2:$A$19587=A863, 'Caps per iRap'!$B$2:$B$19587, ""))</f>
        <v>0, 24, 16, 47, 44, 40, 31, 71</v>
      </c>
    </row>
    <row r="864" spans="1:2">
      <c r="A864" s="2" t="s">
        <v>928</v>
      </c>
      <c r="B864" t="str" cm="1">
        <f t="array" ref="B864">_xlfn.TEXTJOIN(", ", TRUE, IF('Caps per iRap'!$A$2:$A$19587=A864, 'Caps per iRap'!$B$2:$B$19587, ""))</f>
        <v>24, 47, 37</v>
      </c>
    </row>
    <row r="865" spans="1:2">
      <c r="A865" s="2" t="s">
        <v>929</v>
      </c>
      <c r="B865" t="str" cm="1">
        <f t="array" ref="B865">_xlfn.TEXTJOIN(", ", TRUE, IF('Caps per iRap'!$A$2:$A$19587=A865, 'Caps per iRap'!$B$2:$B$19587, ""))</f>
        <v>24, 47, 50, 44</v>
      </c>
    </row>
    <row r="866" spans="1:2">
      <c r="A866" s="2" t="s">
        <v>930</v>
      </c>
      <c r="B866" t="str" cm="1">
        <f t="array" ref="B866">_xlfn.TEXTJOIN(", ", TRUE, IF('Caps per iRap'!$A$2:$A$19587=A866, 'Caps per iRap'!$B$2:$B$19587, ""))</f>
        <v>32</v>
      </c>
    </row>
    <row r="867" spans="1:2">
      <c r="A867" s="2" t="s">
        <v>931</v>
      </c>
      <c r="B867" t="str" cm="1">
        <f t="array" ref="B867">_xlfn.TEXTJOIN(", ", TRUE, IF('Caps per iRap'!$A$2:$A$19587=A867, 'Caps per iRap'!$B$2:$B$19587, ""))</f>
        <v>47, 44</v>
      </c>
    </row>
    <row r="868" spans="1:2">
      <c r="A868" s="2" t="s">
        <v>932</v>
      </c>
      <c r="B868" t="str" cm="1">
        <f t="array" ref="B868">_xlfn.TEXTJOIN(", ", TRUE, IF('Caps per iRap'!$A$2:$A$19587=A868, 'Caps per iRap'!$B$2:$B$19587, ""))</f>
        <v>24, 47, 40, 71</v>
      </c>
    </row>
    <row r="869" spans="1:2">
      <c r="A869" s="2" t="s">
        <v>933</v>
      </c>
      <c r="B869" t="str" cm="1">
        <f t="array" ref="B869">_xlfn.TEXTJOIN(", ", TRUE, IF('Caps per iRap'!$A$2:$A$19587=A869, 'Caps per iRap'!$B$2:$B$19587, ""))</f>
        <v>0, 24, 47, 44, 40, 31, 45, 71</v>
      </c>
    </row>
    <row r="870" spans="1:2">
      <c r="A870" s="2" t="s">
        <v>934</v>
      </c>
      <c r="B870" t="str" cm="1">
        <f t="array" ref="B870">_xlfn.TEXTJOIN(", ", TRUE, IF('Caps per iRap'!$A$2:$A$19587=A870, 'Caps per iRap'!$B$2:$B$19587, ""))</f>
        <v>24, 30, 5, 51, 44, 40, 31, 37</v>
      </c>
    </row>
    <row r="871" spans="1:2">
      <c r="A871" s="2" t="s">
        <v>935</v>
      </c>
      <c r="B871" t="str" cm="1">
        <f t="array" ref="B871">_xlfn.TEXTJOIN(", ", TRUE, IF('Caps per iRap'!$A$2:$A$19587=A871, 'Caps per iRap'!$B$2:$B$19587, ""))</f>
        <v>24, 16, 18, 44, 40, 71</v>
      </c>
    </row>
    <row r="872" spans="1:2">
      <c r="A872" s="2" t="s">
        <v>936</v>
      </c>
      <c r="B872" t="str" cm="1">
        <f t="array" ref="B872">_xlfn.TEXTJOIN(", ", TRUE, IF('Caps per iRap'!$A$2:$A$19587=A872, 'Caps per iRap'!$B$2:$B$19587, ""))</f>
        <v>24, 47, 18, 44, 40, 71</v>
      </c>
    </row>
    <row r="873" spans="1:2">
      <c r="A873" s="2" t="s">
        <v>937</v>
      </c>
      <c r="B873" t="str" cm="1">
        <f t="array" ref="B873">_xlfn.TEXTJOIN(", ", TRUE, IF('Caps per iRap'!$A$2:$A$19587=A873, 'Caps per iRap'!$B$2:$B$19587, ""))</f>
        <v>0, 24, 5, 44, 40, 48, 4, 14, 71, 20</v>
      </c>
    </row>
    <row r="874" spans="1:2">
      <c r="A874" s="2" t="s">
        <v>938</v>
      </c>
      <c r="B874" t="str" cm="1">
        <f t="array" ref="B874">_xlfn.TEXTJOIN(", ", TRUE, IF('Caps per iRap'!$A$2:$A$19587=A874, 'Caps per iRap'!$B$2:$B$19587, ""))</f>
        <v>0, 24, 5, 44, 40, 48, 4, 14, 71, 20</v>
      </c>
    </row>
    <row r="875" spans="1:2">
      <c r="A875" s="2" t="s">
        <v>939</v>
      </c>
      <c r="B875" t="str" cm="1">
        <f t="array" ref="B875">_xlfn.TEXTJOIN(", ", TRUE, IF('Caps per iRap'!$A$2:$A$19587=A875, 'Caps per iRap'!$B$2:$B$19587, ""))</f>
        <v>40, 48</v>
      </c>
    </row>
    <row r="876" spans="1:2">
      <c r="A876" s="2" t="s">
        <v>940</v>
      </c>
      <c r="B876" t="str" cm="1">
        <f t="array" ref="B876">_xlfn.TEXTJOIN(", ", TRUE, IF('Caps per iRap'!$A$2:$A$19587=A876, 'Caps per iRap'!$B$2:$B$19587, ""))</f>
        <v>44, 40, 48, 71</v>
      </c>
    </row>
    <row r="877" spans="1:2">
      <c r="A877" s="2" t="s">
        <v>941</v>
      </c>
      <c r="B877" t="str" cm="1">
        <f t="array" ref="B877">_xlfn.TEXTJOIN(", ", TRUE, IF('Caps per iRap'!$A$2:$A$19587=A877, 'Caps per iRap'!$B$2:$B$19587, ""))</f>
        <v>24, 44, 40, 48, 71</v>
      </c>
    </row>
    <row r="878" spans="1:2">
      <c r="A878" s="2" t="s">
        <v>942</v>
      </c>
      <c r="B878" t="str" cm="1">
        <f t="array" ref="B878">_xlfn.TEXTJOIN(", ", TRUE, IF('Caps per iRap'!$A$2:$A$19587=A878, 'Caps per iRap'!$B$2:$B$19587, ""))</f>
        <v>24, 47, 37</v>
      </c>
    </row>
    <row r="879" spans="1:2">
      <c r="A879" s="2" t="s">
        <v>943</v>
      </c>
      <c r="B879" t="str" cm="1">
        <f t="array" ref="B879">_xlfn.TEXTJOIN(", ", TRUE, IF('Caps per iRap'!$A$2:$A$19587=A879, 'Caps per iRap'!$B$2:$B$19587, ""))</f>
        <v>24, 16, 47, 18, 44, 40, 48, 71</v>
      </c>
    </row>
    <row r="880" spans="1:2">
      <c r="A880" s="2" t="s">
        <v>944</v>
      </c>
      <c r="B880" t="str" cm="1">
        <f t="array" ref="B880">_xlfn.TEXTJOIN(", ", TRUE, IF('Caps per iRap'!$A$2:$A$19587=A880, 'Caps per iRap'!$B$2:$B$19587, ""))</f>
        <v>47, 44, 40</v>
      </c>
    </row>
    <row r="881" spans="1:2">
      <c r="A881" s="2" t="s">
        <v>945</v>
      </c>
      <c r="B881" t="str" cm="1">
        <f t="array" ref="B881">_xlfn.TEXTJOIN(", ", TRUE, IF('Caps per iRap'!$A$2:$A$19587=A881, 'Caps per iRap'!$B$2:$B$19587, ""))</f>
        <v>32, 16, 37</v>
      </c>
    </row>
    <row r="882" spans="1:2">
      <c r="A882" s="2" t="s">
        <v>946</v>
      </c>
      <c r="B882" t="str" cm="1">
        <f t="array" ref="B882">_xlfn.TEXTJOIN(", ", TRUE, IF('Caps per iRap'!$A$2:$A$19587=A882, 'Caps per iRap'!$B$2:$B$19587, ""))</f>
        <v>16, 47, 18, 40, 20</v>
      </c>
    </row>
    <row r="883" spans="1:2">
      <c r="A883" s="2" t="s">
        <v>947</v>
      </c>
      <c r="B883" t="str" cm="1">
        <f t="array" ref="B883">_xlfn.TEXTJOIN(", ", TRUE, IF('Caps per iRap'!$A$2:$A$19587=A883, 'Caps per iRap'!$B$2:$B$19587, ""))</f>
        <v>30, 5</v>
      </c>
    </row>
    <row r="884" spans="1:2">
      <c r="A884" s="2" t="s">
        <v>948</v>
      </c>
      <c r="B884" t="str" cm="1">
        <f t="array" ref="B884">_xlfn.TEXTJOIN(", ", TRUE, IF('Caps per iRap'!$A$2:$A$19587=A884, 'Caps per iRap'!$B$2:$B$19587, ""))</f>
        <v>24, 5, 48</v>
      </c>
    </row>
    <row r="885" spans="1:2">
      <c r="A885" s="2" t="s">
        <v>949</v>
      </c>
      <c r="B885" t="str" cm="1">
        <f t="array" ref="B885">_xlfn.TEXTJOIN(", ", TRUE, IF('Caps per iRap'!$A$2:$A$19587=A885, 'Caps per iRap'!$B$2:$B$19587, ""))</f>
        <v>24, 30, 44, 40, 71</v>
      </c>
    </row>
    <row r="886" spans="1:2">
      <c r="A886" s="2" t="s">
        <v>950</v>
      </c>
      <c r="B886" t="str" cm="1">
        <f t="array" ref="B886">_xlfn.TEXTJOIN(", ", TRUE, IF('Caps per iRap'!$A$2:$A$19587=A886, 'Caps per iRap'!$B$2:$B$19587, ""))</f>
        <v>32, 24, 16, 18, 44, 71</v>
      </c>
    </row>
    <row r="887" spans="1:2">
      <c r="A887" s="2" t="s">
        <v>951</v>
      </c>
      <c r="B887" t="str" cm="1">
        <f t="array" ref="B887">_xlfn.TEXTJOIN(", ", TRUE, IF('Caps per iRap'!$A$2:$A$19587=A887, 'Caps per iRap'!$B$2:$B$19587, ""))</f>
        <v>24, 47, 30, 44, 40, 71, 20</v>
      </c>
    </row>
    <row r="888" spans="1:2">
      <c r="A888" s="2" t="s">
        <v>952</v>
      </c>
      <c r="B888" t="str" cm="1">
        <f t="array" ref="B888">_xlfn.TEXTJOIN(", ", TRUE, IF('Caps per iRap'!$A$2:$A$19587=A888, 'Caps per iRap'!$B$2:$B$19587, ""))</f>
        <v>32, 47, 30, 40, 20</v>
      </c>
    </row>
    <row r="889" spans="1:2">
      <c r="A889" s="2" t="s">
        <v>953</v>
      </c>
      <c r="B889" t="str" cm="1">
        <f t="array" ref="B889">_xlfn.TEXTJOIN(", ", TRUE, IF('Caps per iRap'!$A$2:$A$19587=A889, 'Caps per iRap'!$B$2:$B$19587, ""))</f>
        <v>24, 47, 40, 37, 43</v>
      </c>
    </row>
    <row r="890" spans="1:2">
      <c r="A890" s="2" t="s">
        <v>954</v>
      </c>
      <c r="B890" t="str" cm="1">
        <f t="array" ref="B890">_xlfn.TEXTJOIN(", ", TRUE, IF('Caps per iRap'!$A$2:$A$19587=A890, 'Caps per iRap'!$B$2:$B$19587, ""))</f>
        <v>24, 30, 44, 31, 71</v>
      </c>
    </row>
    <row r="891" spans="1:2">
      <c r="A891" s="2" t="s">
        <v>955</v>
      </c>
      <c r="B891" t="str" cm="1">
        <f t="array" ref="B891">_xlfn.TEXTJOIN(", ", TRUE, IF('Caps per iRap'!$A$2:$A$19587=A891, 'Caps per iRap'!$B$2:$B$19587, ""))</f>
        <v>42, 24, 16, 47, 44, 40, 71</v>
      </c>
    </row>
    <row r="892" spans="1:2">
      <c r="A892" s="2" t="s">
        <v>956</v>
      </c>
      <c r="B892" t="str" cm="1">
        <f t="array" ref="B892">_xlfn.TEXTJOIN(", ", TRUE, IF('Caps per iRap'!$A$2:$A$19587=A892, 'Caps per iRap'!$B$2:$B$19587, ""))</f>
        <v>32, 24, 44, 40, 31, 71</v>
      </c>
    </row>
    <row r="893" spans="1:2">
      <c r="A893" s="2" t="s">
        <v>957</v>
      </c>
      <c r="B893" t="str" cm="1">
        <f t="array" ref="B893">_xlfn.TEXTJOIN(", ", TRUE, IF('Caps per iRap'!$A$2:$A$19587=A893, 'Caps per iRap'!$B$2:$B$19587, ""))</f>
        <v>24, 47, 44, 40, 31, 71</v>
      </c>
    </row>
    <row r="894" spans="1:2">
      <c r="A894" s="2" t="s">
        <v>958</v>
      </c>
      <c r="B894" t="str" cm="1">
        <f t="array" ref="B894">_xlfn.TEXTJOIN(", ", TRUE, IF('Caps per iRap'!$A$2:$A$19587=A894, 'Caps per iRap'!$B$2:$B$19587, ""))</f>
        <v>47</v>
      </c>
    </row>
    <row r="895" spans="1:2">
      <c r="A895" s="2" t="s">
        <v>959</v>
      </c>
      <c r="B895" t="str" cm="1">
        <f t="array" ref="B895">_xlfn.TEXTJOIN(", ", TRUE, IF('Caps per iRap'!$A$2:$A$19587=A895, 'Caps per iRap'!$B$2:$B$19587, ""))</f>
        <v>32, 24, 16, 30, 40, 48, 20</v>
      </c>
    </row>
    <row r="896" spans="1:2">
      <c r="A896" s="2" t="s">
        <v>960</v>
      </c>
      <c r="B896" t="str" cm="1">
        <f t="array" ref="B896">_xlfn.TEXTJOIN(", ", TRUE, IF('Caps per iRap'!$A$2:$A$19587=A896, 'Caps per iRap'!$B$2:$B$19587, ""))</f>
        <v>24, 48</v>
      </c>
    </row>
    <row r="897" spans="1:2">
      <c r="A897" s="2" t="s">
        <v>961</v>
      </c>
      <c r="B897" t="str" cm="1">
        <f t="array" ref="B897">_xlfn.TEXTJOIN(", ", TRUE, IF('Caps per iRap'!$A$2:$A$19587=A897, 'Caps per iRap'!$B$2:$B$19587, ""))</f>
        <v>0, 32, 24, 47, 30, 44, 40, 31, 37, 71</v>
      </c>
    </row>
    <row r="898" spans="1:2">
      <c r="A898" s="2" t="s">
        <v>962</v>
      </c>
      <c r="B898" t="str" cm="1">
        <f t="array" ref="B898">_xlfn.TEXTJOIN(", ", TRUE, IF('Caps per iRap'!$A$2:$A$19587=A898, 'Caps per iRap'!$B$2:$B$19587, ""))</f>
        <v>0, 32, 24, 47, 30, 44, 40, 31, 37, 71</v>
      </c>
    </row>
    <row r="899" spans="1:2">
      <c r="A899" s="2" t="s">
        <v>963</v>
      </c>
      <c r="B899" t="str" cm="1">
        <f t="array" ref="B899">_xlfn.TEXTJOIN(", ", TRUE, IF('Caps per iRap'!$A$2:$A$19587=A899, 'Caps per iRap'!$B$2:$B$19587, ""))</f>
        <v>0, 32, 24, 47, 30, 44, 40, 31, 37, 71</v>
      </c>
    </row>
    <row r="900" spans="1:2">
      <c r="A900" s="2" t="s">
        <v>964</v>
      </c>
      <c r="B900" t="str" cm="1">
        <f t="array" ref="B900">_xlfn.TEXTJOIN(", ", TRUE, IF('Caps per iRap'!$A$2:$A$19587=A900, 'Caps per iRap'!$B$2:$B$19587, ""))</f>
        <v>0, 24, 47, 30, 44, 40, 31, 37</v>
      </c>
    </row>
    <row r="901" spans="1:2">
      <c r="A901" s="2" t="s">
        <v>965</v>
      </c>
      <c r="B901" t="str" cm="1">
        <f t="array" ref="B901">_xlfn.TEXTJOIN(", ", TRUE, IF('Caps per iRap'!$A$2:$A$19587=A901, 'Caps per iRap'!$B$2:$B$19587, ""))</f>
        <v>24, 47, 44, 40</v>
      </c>
    </row>
    <row r="902" spans="1:2">
      <c r="A902" s="2" t="s">
        <v>966</v>
      </c>
      <c r="B902" t="str" cm="1">
        <f t="array" ref="B902">_xlfn.TEXTJOIN(", ", TRUE, IF('Caps per iRap'!$A$2:$A$19587=A902, 'Caps per iRap'!$B$2:$B$19587, ""))</f>
        <v>32, 24, 30, 44, 40, 31, 37, 71</v>
      </c>
    </row>
    <row r="903" spans="1:2">
      <c r="A903" s="2" t="s">
        <v>967</v>
      </c>
      <c r="B903" t="str" cm="1">
        <f t="array" ref="B903">_xlfn.TEXTJOIN(", ", TRUE, IF('Caps per iRap'!$A$2:$A$19587=A903, 'Caps per iRap'!$B$2:$B$19587, ""))</f>
        <v>24, 30, 44, 40, 71</v>
      </c>
    </row>
    <row r="904" spans="1:2">
      <c r="A904" s="2" t="s">
        <v>968</v>
      </c>
      <c r="B904" t="str" cm="1">
        <f t="array" ref="B904">_xlfn.TEXTJOIN(", ", TRUE, IF('Caps per iRap'!$A$2:$A$19587=A904, 'Caps per iRap'!$B$2:$B$19587, ""))</f>
        <v>0, 30, 44, 40, 70</v>
      </c>
    </row>
    <row r="905" spans="1:2">
      <c r="A905" s="2" t="s">
        <v>969</v>
      </c>
      <c r="B905" t="str" cm="1">
        <f t="array" ref="B905">_xlfn.TEXTJOIN(", ", TRUE, IF('Caps per iRap'!$A$2:$A$19587=A905, 'Caps per iRap'!$B$2:$B$19587, ""))</f>
        <v>0, 32, 30, 44, 40, 31, 37, 70</v>
      </c>
    </row>
    <row r="906" spans="1:2">
      <c r="A906" s="2" t="s">
        <v>970</v>
      </c>
      <c r="B906" t="str" cm="1">
        <f t="array" ref="B906">_xlfn.TEXTJOIN(", ", TRUE, IF('Caps per iRap'!$A$2:$A$19587=A906, 'Caps per iRap'!$B$2:$B$19587, ""))</f>
        <v>0, 32, 30, 44, 40, 31, 37, 70</v>
      </c>
    </row>
    <row r="907" spans="1:2">
      <c r="A907" s="2" t="s">
        <v>971</v>
      </c>
      <c r="B907" t="str" cm="1">
        <f t="array" ref="B907">_xlfn.TEXTJOIN(", ", TRUE, IF('Caps per iRap'!$A$2:$A$19587=A907, 'Caps per iRap'!$B$2:$B$19587, ""))</f>
        <v>32, 24, 30, 44, 40, 31, 37, 71</v>
      </c>
    </row>
    <row r="908" spans="1:2">
      <c r="A908" s="2" t="s">
        <v>972</v>
      </c>
      <c r="B908" t="str" cm="1">
        <f t="array" ref="B908">_xlfn.TEXTJOIN(", ", TRUE, IF('Caps per iRap'!$A$2:$A$19587=A908, 'Caps per iRap'!$B$2:$B$19587, ""))</f>
        <v>32, 24, 30, 44, 40, 31, 37, 71</v>
      </c>
    </row>
    <row r="909" spans="1:2">
      <c r="A909" s="2" t="s">
        <v>973</v>
      </c>
      <c r="B909" t="str" cm="1">
        <f t="array" ref="B909">_xlfn.TEXTJOIN(", ", TRUE, IF('Caps per iRap'!$A$2:$A$19587=A909, 'Caps per iRap'!$B$2:$B$19587, ""))</f>
        <v>0, 32, 24, 30, 44, 40, 31, 37, 71</v>
      </c>
    </row>
    <row r="910" spans="1:2">
      <c r="A910" s="2" t="s">
        <v>974</v>
      </c>
      <c r="B910" t="str" cm="1">
        <f t="array" ref="B910">_xlfn.TEXTJOIN(", ", TRUE, IF('Caps per iRap'!$A$2:$A$19587=A910, 'Caps per iRap'!$B$2:$B$19587, ""))</f>
        <v>0, 32, 24, 30, 44, 40, 31, 37, 71</v>
      </c>
    </row>
    <row r="911" spans="1:2">
      <c r="A911" s="2" t="s">
        <v>975</v>
      </c>
      <c r="B911" t="str" cm="1">
        <f t="array" ref="B911">_xlfn.TEXTJOIN(", ", TRUE, IF('Caps per iRap'!$A$2:$A$19587=A911, 'Caps per iRap'!$B$2:$B$19587, ""))</f>
        <v>40, 48</v>
      </c>
    </row>
    <row r="912" spans="1:2">
      <c r="A912" s="2" t="s">
        <v>976</v>
      </c>
      <c r="B912" t="str" cm="1">
        <f t="array" ref="B912">_xlfn.TEXTJOIN(", ", TRUE, IF('Caps per iRap'!$A$2:$A$19587=A912, 'Caps per iRap'!$B$2:$B$19587, ""))</f>
        <v>50, 5, 44, 40</v>
      </c>
    </row>
    <row r="913" spans="1:2">
      <c r="A913" s="2" t="s">
        <v>977</v>
      </c>
      <c r="B913" t="str" cm="1">
        <f t="array" ref="B913">_xlfn.TEXTJOIN(", ", TRUE, IF('Caps per iRap'!$A$2:$A$19587=A913, 'Caps per iRap'!$B$2:$B$19587, ""))</f>
        <v>24, 30, 40, 48</v>
      </c>
    </row>
    <row r="914" spans="1:2">
      <c r="A914" s="2" t="s">
        <v>978</v>
      </c>
      <c r="B914" t="str" cm="1">
        <f t="array" ref="B914">_xlfn.TEXTJOIN(", ", TRUE, IF('Caps per iRap'!$A$2:$A$19587=A914, 'Caps per iRap'!$B$2:$B$19587, ""))</f>
        <v>32, 16, 40, 48, 37, 20</v>
      </c>
    </row>
    <row r="915" spans="1:2">
      <c r="A915" s="2" t="s">
        <v>979</v>
      </c>
      <c r="B915" t="str" cm="1">
        <f t="array" ref="B915">_xlfn.TEXTJOIN(", ", TRUE, IF('Caps per iRap'!$A$2:$A$19587=A915, 'Caps per iRap'!$B$2:$B$19587, ""))</f>
        <v>16, 40, 48, 20</v>
      </c>
    </row>
    <row r="916" spans="1:2">
      <c r="A916" s="2" t="s">
        <v>980</v>
      </c>
      <c r="B916" t="str" cm="1">
        <f t="array" ref="B916">_xlfn.TEXTJOIN(", ", TRUE, IF('Caps per iRap'!$A$2:$A$19587=A916, 'Caps per iRap'!$B$2:$B$19587, ""))</f>
        <v>24, 47, 37, 43</v>
      </c>
    </row>
    <row r="917" spans="1:2">
      <c r="A917" s="2" t="s">
        <v>981</v>
      </c>
      <c r="B917" t="str" cm="1">
        <f t="array" ref="B917">_xlfn.TEXTJOIN(", ", TRUE, IF('Caps per iRap'!$A$2:$A$19587=A917, 'Caps per iRap'!$B$2:$B$19587, ""))</f>
        <v>0, 24, 16, 5, 44, 40, 48, 4, 14, 71, 20</v>
      </c>
    </row>
    <row r="918" spans="1:2">
      <c r="A918" s="2" t="s">
        <v>982</v>
      </c>
      <c r="B918" t="str" cm="1">
        <f t="array" ref="B918">_xlfn.TEXTJOIN(", ", TRUE, IF('Caps per iRap'!$A$2:$A$19587=A918, 'Caps per iRap'!$B$2:$B$19587, ""))</f>
        <v>0, 47, 37</v>
      </c>
    </row>
    <row r="919" spans="1:2">
      <c r="A919" s="2" t="s">
        <v>983</v>
      </c>
      <c r="B919" t="str" cm="1">
        <f t="array" ref="B919">_xlfn.TEXTJOIN(", ", TRUE, IF('Caps per iRap'!$A$2:$A$19587=A919, 'Caps per iRap'!$B$2:$B$19587, ""))</f>
        <v>24, 47, 44, 40, 31, 71</v>
      </c>
    </row>
    <row r="920" spans="1:2">
      <c r="A920" s="2" t="s">
        <v>984</v>
      </c>
      <c r="B920" t="str" cm="1">
        <f t="array" ref="B920">_xlfn.TEXTJOIN(", ", TRUE, IF('Caps per iRap'!$A$2:$A$19587=A920, 'Caps per iRap'!$B$2:$B$19587, ""))</f>
        <v>0, 24, 37</v>
      </c>
    </row>
    <row r="921" spans="1:2">
      <c r="A921" s="2" t="s">
        <v>985</v>
      </c>
      <c r="B921" t="str" cm="1">
        <f t="array" ref="B921">_xlfn.TEXTJOIN(", ", TRUE, IF('Caps per iRap'!$A$2:$A$19587=A921, 'Caps per iRap'!$B$2:$B$19587, ""))</f>
        <v>0, 24, 16, 47, 44, 40, 17, 71</v>
      </c>
    </row>
    <row r="922" spans="1:2">
      <c r="A922" s="2" t="s">
        <v>989</v>
      </c>
      <c r="B922" t="str" cm="1">
        <f t="array" ref="B922">_xlfn.TEXTJOIN(", ", TRUE, IF('Caps per iRap'!$A$2:$A$19587=A922, 'Caps per iRap'!$B$2:$B$19587, ""))</f>
        <v>0, 44, 40, 31</v>
      </c>
    </row>
    <row r="923" spans="1:2">
      <c r="A923" s="2" t="s">
        <v>990</v>
      </c>
      <c r="B923" t="str" cm="1">
        <f t="array" ref="B923">_xlfn.TEXTJOIN(", ", TRUE, IF('Caps per iRap'!$A$2:$A$19587=A923, 'Caps per iRap'!$B$2:$B$19587, ""))</f>
        <v>0, 44, 40, 31</v>
      </c>
    </row>
    <row r="924" spans="1:2">
      <c r="A924" s="2" t="s">
        <v>991</v>
      </c>
      <c r="B924" t="str" cm="1">
        <f t="array" ref="B924">_xlfn.TEXTJOIN(", ", TRUE, IF('Caps per iRap'!$A$2:$A$19587=A924, 'Caps per iRap'!$B$2:$B$19587, ""))</f>
        <v>0, 24, 47, 44, 40, 70</v>
      </c>
    </row>
    <row r="925" spans="1:2">
      <c r="A925" s="2" t="s">
        <v>992</v>
      </c>
      <c r="B925" t="str" cm="1">
        <f t="array" ref="B925">_xlfn.TEXTJOIN(", ", TRUE, IF('Caps per iRap'!$A$2:$A$19587=A925, 'Caps per iRap'!$B$2:$B$19587, ""))</f>
        <v>0, 32, 30, 44, 40, 31, 37, 70</v>
      </c>
    </row>
    <row r="926" spans="1:2">
      <c r="A926" s="2" t="s">
        <v>993</v>
      </c>
      <c r="B926" t="str" cm="1">
        <f t="array" ref="B926">_xlfn.TEXTJOIN(", ", TRUE, IF('Caps per iRap'!$A$2:$A$19587=A926, 'Caps per iRap'!$B$2:$B$19587, ""))</f>
        <v>0, 32</v>
      </c>
    </row>
    <row r="927" spans="1:2">
      <c r="A927" s="2" t="s">
        <v>994</v>
      </c>
      <c r="B927" t="str" cm="1">
        <f t="array" ref="B927">_xlfn.TEXTJOIN(", ", TRUE, IF('Caps per iRap'!$A$2:$A$19587=A927, 'Caps per iRap'!$B$2:$B$19587, ""))</f>
        <v>24, 44, 40, 31, 71</v>
      </c>
    </row>
    <row r="928" spans="1:2">
      <c r="A928" s="2" t="s">
        <v>995</v>
      </c>
      <c r="B928" t="str" cm="1">
        <f t="array" ref="B928">_xlfn.TEXTJOIN(", ", TRUE, IF('Caps per iRap'!$A$2:$A$19587=A928, 'Caps per iRap'!$B$2:$B$19587, ""))</f>
        <v>42, 24, 44, 40, 14, 71</v>
      </c>
    </row>
    <row r="929" spans="1:2">
      <c r="A929" s="2" t="s">
        <v>996</v>
      </c>
      <c r="B929" t="str" cm="1">
        <f t="array" ref="B929">_xlfn.TEXTJOIN(", ", TRUE, IF('Caps per iRap'!$A$2:$A$19587=A929, 'Caps per iRap'!$B$2:$B$19587, ""))</f>
        <v>24, 30, 5, 48</v>
      </c>
    </row>
    <row r="930" spans="1:2">
      <c r="A930" s="2" t="s">
        <v>997</v>
      </c>
      <c r="B930" t="str" cm="1">
        <f t="array" ref="B930">_xlfn.TEXTJOIN(", ", TRUE, IF('Caps per iRap'!$A$2:$A$19587=A930, 'Caps per iRap'!$B$2:$B$19587, ""))</f>
        <v>24, 30, 40, 48</v>
      </c>
    </row>
    <row r="931" spans="1:2">
      <c r="A931" s="2" t="s">
        <v>998</v>
      </c>
      <c r="B931" t="str" cm="1">
        <f t="array" ref="B931">_xlfn.TEXTJOIN(", ", TRUE, IF('Caps per iRap'!$A$2:$A$19587=A931, 'Caps per iRap'!$B$2:$B$19587, ""))</f>
        <v>0, 32, 24, 30, 44, 40, 31, 37, 71</v>
      </c>
    </row>
    <row r="932" spans="1:2">
      <c r="A932" s="2" t="s">
        <v>999</v>
      </c>
      <c r="B932" t="str" cm="1">
        <f t="array" ref="B932">_xlfn.TEXTJOIN(", ", TRUE, IF('Caps per iRap'!$A$2:$A$19587=A932, 'Caps per iRap'!$B$2:$B$19587, ""))</f>
        <v>0, 32, 24, 30, 44, 40, 31, 37, 71</v>
      </c>
    </row>
    <row r="933" spans="1:2">
      <c r="A933" s="2" t="s">
        <v>1000</v>
      </c>
      <c r="B933" t="str" cm="1">
        <f t="array" ref="B933">_xlfn.TEXTJOIN(", ", TRUE, IF('Caps per iRap'!$A$2:$A$19587=A933, 'Caps per iRap'!$B$2:$B$19587, ""))</f>
        <v>0, 32, 24, 30, 44, 40, 31, 37, 71</v>
      </c>
    </row>
    <row r="934" spans="1:2">
      <c r="A934" s="2" t="s">
        <v>1001</v>
      </c>
      <c r="B934" t="str" cm="1">
        <f t="array" ref="B934">_xlfn.TEXTJOIN(", ", TRUE, IF('Caps per iRap'!$A$2:$A$19587=A934, 'Caps per iRap'!$B$2:$B$19587, ""))</f>
        <v>24, 47, 44, 40</v>
      </c>
    </row>
    <row r="935" spans="1:2">
      <c r="A935" s="2" t="s">
        <v>1002</v>
      </c>
      <c r="B935" t="str" cm="1">
        <f t="array" ref="B935">_xlfn.TEXTJOIN(", ", TRUE, IF('Caps per iRap'!$A$2:$A$19587=A935, 'Caps per iRap'!$B$2:$B$19587, ""))</f>
        <v>24, 47, 37</v>
      </c>
    </row>
    <row r="936" spans="1:2">
      <c r="A936" s="2" t="s">
        <v>1003</v>
      </c>
      <c r="B936" t="str" cm="1">
        <f t="array" ref="B936">_xlfn.TEXTJOIN(", ", TRUE, IF('Caps per iRap'!$A$2:$A$19587=A936, 'Caps per iRap'!$B$2:$B$19587, ""))</f>
        <v>24, 44, 40, 31, 71</v>
      </c>
    </row>
    <row r="937" spans="1:2">
      <c r="A937" s="2" t="s">
        <v>1004</v>
      </c>
      <c r="B937" t="str" cm="1">
        <f t="array" ref="B937">_xlfn.TEXTJOIN(", ", TRUE, IF('Caps per iRap'!$A$2:$A$19587=A937, 'Caps per iRap'!$B$2:$B$19587, ""))</f>
        <v>24, 16, 47, 40, 20</v>
      </c>
    </row>
    <row r="938" spans="1:2">
      <c r="A938" s="2" t="s">
        <v>1005</v>
      </c>
      <c r="B938" t="str" cm="1">
        <f t="array" ref="B938">_xlfn.TEXTJOIN(", ", TRUE, IF('Caps per iRap'!$A$2:$A$19587=A938, 'Caps per iRap'!$B$2:$B$19587, ""))</f>
        <v>0, 24, 47, 30, 44, 40, 45, 37, 71</v>
      </c>
    </row>
    <row r="939" spans="1:2">
      <c r="A939" s="2" t="s">
        <v>1006</v>
      </c>
      <c r="B939" t="str" cm="1">
        <f t="array" ref="B939">_xlfn.TEXTJOIN(", ", TRUE, IF('Caps per iRap'!$A$2:$A$19587=A939, 'Caps per iRap'!$B$2:$B$19587, ""))</f>
        <v>24, 30, 44, 40, 48, 31, 71</v>
      </c>
    </row>
    <row r="940" spans="1:2">
      <c r="A940" s="2" t="s">
        <v>1007</v>
      </c>
      <c r="B940" t="str" cm="1">
        <f t="array" ref="B940">_xlfn.TEXTJOIN(", ", TRUE, IF('Caps per iRap'!$A$2:$A$19587=A940, 'Caps per iRap'!$B$2:$B$19587, ""))</f>
        <v>0, 24, 30, 44, 40, 48, 31, 37, 71</v>
      </c>
    </row>
    <row r="941" spans="1:2">
      <c r="A941" s="2" t="s">
        <v>1008</v>
      </c>
      <c r="B941" t="str" cm="1">
        <f t="array" ref="B941">_xlfn.TEXTJOIN(", ", TRUE, IF('Caps per iRap'!$A$2:$A$19587=A941, 'Caps per iRap'!$B$2:$B$19587, ""))</f>
        <v>0, 24, 48</v>
      </c>
    </row>
    <row r="942" spans="1:2">
      <c r="A942" s="2" t="s">
        <v>1009</v>
      </c>
      <c r="B942" t="str" cm="1">
        <f t="array" ref="B942">_xlfn.TEXTJOIN(", ", TRUE, IF('Caps per iRap'!$A$2:$A$19587=A942, 'Caps per iRap'!$B$2:$B$19587, ""))</f>
        <v>0</v>
      </c>
    </row>
    <row r="943" spans="1:2">
      <c r="A943" s="2" t="s">
        <v>1010</v>
      </c>
      <c r="B943" t="str" cm="1">
        <f t="array" ref="B943">_xlfn.TEXTJOIN(", ", TRUE, IF('Caps per iRap'!$A$2:$A$19587=A943, 'Caps per iRap'!$B$2:$B$19587, ""))</f>
        <v>0</v>
      </c>
    </row>
    <row r="944" spans="1:2">
      <c r="A944" s="2" t="s">
        <v>1011</v>
      </c>
      <c r="B944" t="str" cm="1">
        <f t="array" ref="B944">_xlfn.TEXTJOIN(", ", TRUE, IF('Caps per iRap'!$A$2:$A$19587=A944, 'Caps per iRap'!$B$2:$B$19587, ""))</f>
        <v>0</v>
      </c>
    </row>
    <row r="945" spans="1:2">
      <c r="A945" s="2" t="s">
        <v>1012</v>
      </c>
      <c r="B945" t="str" cm="1">
        <f t="array" ref="B945">_xlfn.TEXTJOIN(", ", TRUE, IF('Caps per iRap'!$A$2:$A$19587=A945, 'Caps per iRap'!$B$2:$B$19587, ""))</f>
        <v>0</v>
      </c>
    </row>
    <row r="946" spans="1:2">
      <c r="A946" s="2" t="s">
        <v>1013</v>
      </c>
      <c r="B946" t="str" cm="1">
        <f t="array" ref="B946">_xlfn.TEXTJOIN(", ", TRUE, IF('Caps per iRap'!$A$2:$A$19587=A946, 'Caps per iRap'!$B$2:$B$19587, ""))</f>
        <v>0</v>
      </c>
    </row>
    <row r="947" spans="1:2">
      <c r="A947" s="2" t="s">
        <v>1014</v>
      </c>
      <c r="B947" t="str" cm="1">
        <f t="array" ref="B947">_xlfn.TEXTJOIN(", ", TRUE, IF('Caps per iRap'!$A$2:$A$19587=A947, 'Caps per iRap'!$B$2:$B$19587, ""))</f>
        <v>0</v>
      </c>
    </row>
    <row r="948" spans="1:2">
      <c r="A948" s="2" t="s">
        <v>1015</v>
      </c>
      <c r="B948" t="str" cm="1">
        <f t="array" ref="B948">_xlfn.TEXTJOIN(", ", TRUE, IF('Caps per iRap'!$A$2:$A$19587=A948, 'Caps per iRap'!$B$2:$B$19587, ""))</f>
        <v>0</v>
      </c>
    </row>
    <row r="949" spans="1:2">
      <c r="A949" s="2" t="s">
        <v>1016</v>
      </c>
      <c r="B949" t="str" cm="1">
        <f t="array" ref="B949">_xlfn.TEXTJOIN(", ", TRUE, IF('Caps per iRap'!$A$2:$A$19587=A949, 'Caps per iRap'!$B$2:$B$19587, ""))</f>
        <v>0</v>
      </c>
    </row>
    <row r="950" spans="1:2">
      <c r="A950" s="2" t="s">
        <v>1017</v>
      </c>
      <c r="B950" t="str" cm="1">
        <f t="array" ref="B950">_xlfn.TEXTJOIN(", ", TRUE, IF('Caps per iRap'!$A$2:$A$19587=A950, 'Caps per iRap'!$B$2:$B$19587, ""))</f>
        <v>0</v>
      </c>
    </row>
    <row r="951" spans="1:2">
      <c r="A951" s="2" t="s">
        <v>1018</v>
      </c>
      <c r="B951" t="str" cm="1">
        <f t="array" ref="B951">_xlfn.TEXTJOIN(", ", TRUE, IF('Caps per iRap'!$A$2:$A$19587=A951, 'Caps per iRap'!$B$2:$B$19587, ""))</f>
        <v>0</v>
      </c>
    </row>
    <row r="952" spans="1:2">
      <c r="A952" s="2" t="s">
        <v>1019</v>
      </c>
      <c r="B952" t="str" cm="1">
        <f t="array" ref="B952">_xlfn.TEXTJOIN(", ", TRUE, IF('Caps per iRap'!$A$2:$A$19587=A952, 'Caps per iRap'!$B$2:$B$19587, ""))</f>
        <v>0</v>
      </c>
    </row>
    <row r="953" spans="1:2">
      <c r="A953" s="2" t="s">
        <v>1020</v>
      </c>
      <c r="B953" t="str" cm="1">
        <f t="array" ref="B953">_xlfn.TEXTJOIN(", ", TRUE, IF('Caps per iRap'!$A$2:$A$19587=A953, 'Caps per iRap'!$B$2:$B$19587, ""))</f>
        <v>0</v>
      </c>
    </row>
    <row r="954" spans="1:2">
      <c r="A954" s="2" t="s">
        <v>1021</v>
      </c>
      <c r="B954" t="str" cm="1">
        <f t="array" ref="B954">_xlfn.TEXTJOIN(", ", TRUE, IF('Caps per iRap'!$A$2:$A$19587=A954, 'Caps per iRap'!$B$2:$B$19587, ""))</f>
        <v>0, 48</v>
      </c>
    </row>
    <row r="955" spans="1:2">
      <c r="A955" s="2" t="s">
        <v>1022</v>
      </c>
      <c r="B955" t="str" cm="1">
        <f t="array" ref="B955">_xlfn.TEXTJOIN(", ", TRUE, IF('Caps per iRap'!$A$2:$A$19587=A955, 'Caps per iRap'!$B$2:$B$19587, ""))</f>
        <v>0, 24, 16, 47, 5, 44, 40, 31, 71</v>
      </c>
    </row>
    <row r="956" spans="1:2">
      <c r="A956" s="2" t="s">
        <v>1023</v>
      </c>
      <c r="B956" t="str" cm="1">
        <f t="array" ref="B956">_xlfn.TEXTJOIN(", ", TRUE, IF('Caps per iRap'!$A$2:$A$19587=A956, 'Caps per iRap'!$B$2:$B$19587, ""))</f>
        <v>24, 44, 40, 71</v>
      </c>
    </row>
    <row r="957" spans="1:2">
      <c r="A957" s="2" t="s">
        <v>1024</v>
      </c>
      <c r="B957" t="str" cm="1">
        <f t="array" ref="B957">_xlfn.TEXTJOIN(", ", TRUE, IF('Caps per iRap'!$A$2:$A$19587=A957, 'Caps per iRap'!$B$2:$B$19587, ""))</f>
        <v>24, 47, 40, 48</v>
      </c>
    </row>
    <row r="958" spans="1:2">
      <c r="A958" s="2" t="s">
        <v>1025</v>
      </c>
      <c r="B958" t="str" cm="1">
        <f t="array" ref="B958">_xlfn.TEXTJOIN(", ", TRUE, IF('Caps per iRap'!$A$2:$A$19587=A958, 'Caps per iRap'!$B$2:$B$19587, ""))</f>
        <v>24, 47, 40</v>
      </c>
    </row>
    <row r="959" spans="1:2">
      <c r="A959" s="2" t="s">
        <v>1026</v>
      </c>
      <c r="B959" t="str" cm="1">
        <f t="array" ref="B959">_xlfn.TEXTJOIN(", ", TRUE, IF('Caps per iRap'!$A$2:$A$19587=A959, 'Caps per iRap'!$B$2:$B$19587, ""))</f>
        <v>24, 47, 40</v>
      </c>
    </row>
    <row r="960" spans="1:2">
      <c r="A960" s="2" t="s">
        <v>1027</v>
      </c>
      <c r="B960" t="str" cm="1">
        <f t="array" ref="B960">_xlfn.TEXTJOIN(", ", TRUE, IF('Caps per iRap'!$A$2:$A$19587=A960, 'Caps per iRap'!$B$2:$B$19587, ""))</f>
        <v>24, 47, 40</v>
      </c>
    </row>
    <row r="961" spans="1:2">
      <c r="A961" s="2" t="s">
        <v>1028</v>
      </c>
      <c r="B961" t="str" cm="1">
        <f t="array" ref="B961">_xlfn.TEXTJOIN(", ", TRUE, IF('Caps per iRap'!$A$2:$A$19587=A961, 'Caps per iRap'!$B$2:$B$19587, ""))</f>
        <v>32, 47, 40, 20</v>
      </c>
    </row>
    <row r="962" spans="1:2">
      <c r="A962" s="2" t="s">
        <v>1029</v>
      </c>
      <c r="B962" t="str" cm="1">
        <f t="array" ref="B962">_xlfn.TEXTJOIN(", ", TRUE, IF('Caps per iRap'!$A$2:$A$19587=A962, 'Caps per iRap'!$B$2:$B$19587, ""))</f>
        <v>24, 47, 40</v>
      </c>
    </row>
    <row r="963" spans="1:2">
      <c r="A963" s="2" t="s">
        <v>1030</v>
      </c>
      <c r="B963" t="str" cm="1">
        <f t="array" ref="B963">_xlfn.TEXTJOIN(", ", TRUE, IF('Caps per iRap'!$A$2:$A$19587=A963, 'Caps per iRap'!$B$2:$B$19587, ""))</f>
        <v>24, 16, 47, 30, 44, 40, 48, 20</v>
      </c>
    </row>
    <row r="964" spans="1:2">
      <c r="A964" s="2" t="s">
        <v>1031</v>
      </c>
      <c r="B964" t="str" cm="1">
        <f t="array" ref="B964">_xlfn.TEXTJOIN(", ", TRUE, IF('Caps per iRap'!$A$2:$A$19587=A964, 'Caps per iRap'!$B$2:$B$19587, ""))</f>
        <v>16, 47, 40, 48, 20</v>
      </c>
    </row>
    <row r="965" spans="1:2">
      <c r="A965" s="2" t="s">
        <v>1032</v>
      </c>
      <c r="B965" t="str" cm="1">
        <f t="array" ref="B965">_xlfn.TEXTJOIN(", ", TRUE, IF('Caps per iRap'!$A$2:$A$19587=A965, 'Caps per iRap'!$B$2:$B$19587, ""))</f>
        <v>0, 24, 44, 40, 20</v>
      </c>
    </row>
    <row r="966" spans="1:2">
      <c r="A966" s="2" t="s">
        <v>1033</v>
      </c>
      <c r="B966" t="str" cm="1">
        <f t="array" ref="B966">_xlfn.TEXTJOIN(", ", TRUE, IF('Caps per iRap'!$A$2:$A$19587=A966, 'Caps per iRap'!$B$2:$B$19587, ""))</f>
        <v>24, 47, 44, 40, 71</v>
      </c>
    </row>
    <row r="967" spans="1:2">
      <c r="A967" s="2" t="s">
        <v>1034</v>
      </c>
      <c r="B967" t="str" cm="1">
        <f t="array" ref="B967">_xlfn.TEXTJOIN(", ", TRUE, IF('Caps per iRap'!$A$2:$A$19587=A967, 'Caps per iRap'!$B$2:$B$19587, ""))</f>
        <v>16, 47, 40</v>
      </c>
    </row>
    <row r="968" spans="1:2">
      <c r="A968" s="2" t="s">
        <v>1035</v>
      </c>
      <c r="B968" t="str" cm="1">
        <f t="array" ref="B968">_xlfn.TEXTJOIN(", ", TRUE, IF('Caps per iRap'!$A$2:$A$19587=A968, 'Caps per iRap'!$B$2:$B$19587, ""))</f>
        <v>32, 24</v>
      </c>
    </row>
    <row r="969" spans="1:2">
      <c r="A969" s="2" t="s">
        <v>1036</v>
      </c>
      <c r="B969" t="str" cm="1">
        <f t="array" ref="B969">_xlfn.TEXTJOIN(", ", TRUE, IF('Caps per iRap'!$A$2:$A$19587=A969, 'Caps per iRap'!$B$2:$B$19587, ""))</f>
        <v>0, 44, 31</v>
      </c>
    </row>
    <row r="970" spans="1:2">
      <c r="A970" s="2" t="s">
        <v>1037</v>
      </c>
      <c r="B970" t="str" cm="1">
        <f t="array" ref="B970">_xlfn.TEXTJOIN(", ", TRUE, IF('Caps per iRap'!$A$2:$A$19587=A970, 'Caps per iRap'!$B$2:$B$19587, ""))</f>
        <v>16, 30, 20</v>
      </c>
    </row>
    <row r="971" spans="1:2">
      <c r="A971" s="2" t="s">
        <v>1038</v>
      </c>
      <c r="B971" t="str" cm="1">
        <f t="array" ref="B971">_xlfn.TEXTJOIN(", ", TRUE, IF('Caps per iRap'!$A$2:$A$19587=A971, 'Caps per iRap'!$B$2:$B$19587, ""))</f>
        <v>32, 16, 40, 48, 20</v>
      </c>
    </row>
    <row r="972" spans="1:2">
      <c r="A972" s="2" t="s">
        <v>1039</v>
      </c>
      <c r="B972" t="str" cm="1">
        <f t="array" ref="B972">_xlfn.TEXTJOIN(", ", TRUE, IF('Caps per iRap'!$A$2:$A$19587=A972, 'Caps per iRap'!$B$2:$B$19587, ""))</f>
        <v>16, 40, 48, 20</v>
      </c>
    </row>
    <row r="973" spans="1:2">
      <c r="A973" s="2" t="s">
        <v>1040</v>
      </c>
      <c r="B973" t="str" cm="1">
        <f t="array" ref="B973">_xlfn.TEXTJOIN(", ", TRUE, IF('Caps per iRap'!$A$2:$A$19587=A973, 'Caps per iRap'!$B$2:$B$19587, ""))</f>
        <v>47, 40</v>
      </c>
    </row>
    <row r="974" spans="1:2">
      <c r="A974" s="2" t="s">
        <v>1041</v>
      </c>
      <c r="B974" t="str" cm="1">
        <f t="array" ref="B974">_xlfn.TEXTJOIN(", ", TRUE, IF('Caps per iRap'!$A$2:$A$19587=A974, 'Caps per iRap'!$B$2:$B$19587, ""))</f>
        <v>16, 30, 40, 41</v>
      </c>
    </row>
    <row r="975" spans="1:2">
      <c r="A975" s="2" t="s">
        <v>1043</v>
      </c>
      <c r="B975" t="str" cm="1">
        <f t="array" ref="B975">_xlfn.TEXTJOIN(", ", TRUE, IF('Caps per iRap'!$A$2:$A$19587=A975, 'Caps per iRap'!$B$2:$B$19587, ""))</f>
        <v>0</v>
      </c>
    </row>
    <row r="976" spans="1:2">
      <c r="A976" s="2" t="s">
        <v>1044</v>
      </c>
      <c r="B976" t="str" cm="1">
        <f t="array" ref="B976">_xlfn.TEXTJOIN(", ", TRUE, IF('Caps per iRap'!$A$2:$A$19587=A976, 'Caps per iRap'!$B$2:$B$19587, ""))</f>
        <v>24, 47</v>
      </c>
    </row>
    <row r="977" spans="1:2">
      <c r="A977" s="2" t="s">
        <v>1045</v>
      </c>
      <c r="B977" t="str" cm="1">
        <f t="array" ref="B977">_xlfn.TEXTJOIN(", ", TRUE, IF('Caps per iRap'!$A$2:$A$19587=A977, 'Caps per iRap'!$B$2:$B$19587, ""))</f>
        <v>24, 16, 44, 40, 48, 71</v>
      </c>
    </row>
    <row r="978" spans="1:2">
      <c r="A978" s="2" t="s">
        <v>1046</v>
      </c>
      <c r="B978" t="str" cm="1">
        <f t="array" ref="B978">_xlfn.TEXTJOIN(", ", TRUE, IF('Caps per iRap'!$A$2:$A$19587=A978, 'Caps per iRap'!$B$2:$B$19587, ""))</f>
        <v>24, 47</v>
      </c>
    </row>
    <row r="979" spans="1:2">
      <c r="A979" s="2" t="s">
        <v>1047</v>
      </c>
      <c r="B979" t="str" cm="1">
        <f t="array" ref="B979">_xlfn.TEXTJOIN(", ", TRUE, IF('Caps per iRap'!$A$2:$A$19587=A979, 'Caps per iRap'!$B$2:$B$19587, ""))</f>
        <v>24, 47, 37</v>
      </c>
    </row>
    <row r="980" spans="1:2">
      <c r="A980" s="2" t="s">
        <v>1048</v>
      </c>
      <c r="B980" t="str" cm="1">
        <f t="array" ref="B980">_xlfn.TEXTJOIN(", ", TRUE, IF('Caps per iRap'!$A$2:$A$19587=A980, 'Caps per iRap'!$B$2:$B$19587, ""))</f>
        <v>24, 47, 40</v>
      </c>
    </row>
    <row r="981" spans="1:2">
      <c r="A981" s="2" t="s">
        <v>1049</v>
      </c>
      <c r="B981" t="str" cm="1">
        <f t="array" ref="B981">_xlfn.TEXTJOIN(", ", TRUE, IF('Caps per iRap'!$A$2:$A$19587=A981, 'Caps per iRap'!$B$2:$B$19587, ""))</f>
        <v>24, 47, 40</v>
      </c>
    </row>
    <row r="982" spans="1:2">
      <c r="A982" s="2" t="s">
        <v>1050</v>
      </c>
      <c r="B982" t="str" cm="1">
        <f t="array" ref="B982">_xlfn.TEXTJOIN(", ", TRUE, IF('Caps per iRap'!$A$2:$A$19587=A982, 'Caps per iRap'!$B$2:$B$19587, ""))</f>
        <v>24, 47, 37, 43</v>
      </c>
    </row>
    <row r="983" spans="1:2">
      <c r="A983" s="2" t="s">
        <v>1051</v>
      </c>
      <c r="B983" t="str" cm="1">
        <f t="array" ref="B983">_xlfn.TEXTJOIN(", ", TRUE, IF('Caps per iRap'!$A$2:$A$19587=A983, 'Caps per iRap'!$B$2:$B$19587, ""))</f>
        <v>24, 47, 37, 43</v>
      </c>
    </row>
    <row r="984" spans="1:2">
      <c r="A984" s="2" t="s">
        <v>1052</v>
      </c>
      <c r="B984" t="str" cm="1">
        <f t="array" ref="B984">_xlfn.TEXTJOIN(", ", TRUE, IF('Caps per iRap'!$A$2:$A$19587=A984, 'Caps per iRap'!$B$2:$B$19587, ""))</f>
        <v>24, 16, 47, 40, 48</v>
      </c>
    </row>
    <row r="985" spans="1:2">
      <c r="A985" s="2" t="s">
        <v>1053</v>
      </c>
      <c r="B985" t="str" cm="1">
        <f t="array" ref="B985">_xlfn.TEXTJOIN(", ", TRUE, IF('Caps per iRap'!$A$2:$A$19587=A985, 'Caps per iRap'!$B$2:$B$19587, ""))</f>
        <v>0, 42, 24, 16, 47, 30, 18, 44, 40, 31, 71, 20</v>
      </c>
    </row>
    <row r="986" spans="1:2">
      <c r="A986" s="2" t="s">
        <v>1054</v>
      </c>
      <c r="B986" t="str" cm="1">
        <f t="array" ref="B986">_xlfn.TEXTJOIN(", ", TRUE, IF('Caps per iRap'!$A$2:$A$19587=A986, 'Caps per iRap'!$B$2:$B$19587, ""))</f>
        <v>0, 24, 30, 44, 31, 71</v>
      </c>
    </row>
    <row r="987" spans="1:2">
      <c r="A987" s="2" t="s">
        <v>1055</v>
      </c>
      <c r="B987" t="str" cm="1">
        <f t="array" ref="B987">_xlfn.TEXTJOIN(", ", TRUE, IF('Caps per iRap'!$A$2:$A$19587=A987, 'Caps per iRap'!$B$2:$B$19587, ""))</f>
        <v>32, 24, 16, 30, 40, 48</v>
      </c>
    </row>
    <row r="988" spans="1:2">
      <c r="A988" s="2" t="s">
        <v>1056</v>
      </c>
      <c r="B988" t="str" cm="1">
        <f t="array" ref="B988">_xlfn.TEXTJOIN(", ", TRUE, IF('Caps per iRap'!$A$2:$A$19587=A988, 'Caps per iRap'!$B$2:$B$19587, ""))</f>
        <v>0, 32, 24, 47, 30, 5, 44, 40</v>
      </c>
    </row>
    <row r="989" spans="1:2">
      <c r="A989" s="2" t="s">
        <v>1057</v>
      </c>
      <c r="B989" t="str" cm="1">
        <f t="array" ref="B989">_xlfn.TEXTJOIN(", ", TRUE, IF('Caps per iRap'!$A$2:$A$19587=A989, 'Caps per iRap'!$B$2:$B$19587, ""))</f>
        <v>0, 24, 16, 47, 30, 44, 40, 71</v>
      </c>
    </row>
    <row r="990" spans="1:2">
      <c r="A990" s="2" t="s">
        <v>1058</v>
      </c>
      <c r="B990" t="str" cm="1">
        <f t="array" ref="B990">_xlfn.TEXTJOIN(", ", TRUE, IF('Caps per iRap'!$A$2:$A$19587=A990, 'Caps per iRap'!$B$2:$B$19587, ""))</f>
        <v>0, 24, 47, 30, 44, 40</v>
      </c>
    </row>
    <row r="991" spans="1:2">
      <c r="A991" s="2" t="s">
        <v>1059</v>
      </c>
      <c r="B991" t="str" cm="1">
        <f t="array" ref="B991">_xlfn.TEXTJOIN(", ", TRUE, IF('Caps per iRap'!$A$2:$A$19587=A991, 'Caps per iRap'!$B$2:$B$19587, ""))</f>
        <v>0, 16, 30, 40, 41</v>
      </c>
    </row>
    <row r="992" spans="1:2">
      <c r="A992" s="2" t="s">
        <v>1060</v>
      </c>
      <c r="B992" t="str" cm="1">
        <f t="array" ref="B992">_xlfn.TEXTJOIN(", ", TRUE, IF('Caps per iRap'!$A$2:$A$19587=A992, 'Caps per iRap'!$B$2:$B$19587, ""))</f>
        <v>24, 47, 40</v>
      </c>
    </row>
    <row r="993" spans="1:2">
      <c r="A993" s="2" t="s">
        <v>1061</v>
      </c>
      <c r="B993" t="str" cm="1">
        <f t="array" ref="B993">_xlfn.TEXTJOIN(", ", TRUE, IF('Caps per iRap'!$A$2:$A$19587=A993, 'Caps per iRap'!$B$2:$B$19587, ""))</f>
        <v>0, 24, 44, 40, 31, 71</v>
      </c>
    </row>
    <row r="994" spans="1:2">
      <c r="A994" s="2" t="s">
        <v>1062</v>
      </c>
      <c r="B994" t="str" cm="1">
        <f t="array" ref="B994">_xlfn.TEXTJOIN(", ", TRUE, IF('Caps per iRap'!$A$2:$A$19587=A994, 'Caps per iRap'!$B$2:$B$19587, ""))</f>
        <v>0, 32, 24, 30, 48, 20</v>
      </c>
    </row>
    <row r="995" spans="1:2">
      <c r="A995" s="2" t="s">
        <v>1063</v>
      </c>
      <c r="B995" t="str" cm="1">
        <f t="array" ref="B995">_xlfn.TEXTJOIN(", ", TRUE, IF('Caps per iRap'!$A$2:$A$19587=A995, 'Caps per iRap'!$B$2:$B$19587, ""))</f>
        <v>24, 47</v>
      </c>
    </row>
    <row r="996" spans="1:2">
      <c r="A996" s="2" t="s">
        <v>1064</v>
      </c>
      <c r="B996" t="str" cm="1">
        <f t="array" ref="B996">_xlfn.TEXTJOIN(", ", TRUE, IF('Caps per iRap'!$A$2:$A$19587=A996, 'Caps per iRap'!$B$2:$B$19587, ""))</f>
        <v>42, 24, 44, 31</v>
      </c>
    </row>
    <row r="997" spans="1:2">
      <c r="A997" s="2" t="s">
        <v>1065</v>
      </c>
      <c r="B997" t="str" cm="1">
        <f t="array" ref="B997">_xlfn.TEXTJOIN(", ", TRUE, IF('Caps per iRap'!$A$2:$A$19587=A997, 'Caps per iRap'!$B$2:$B$19587, ""))</f>
        <v>0, 30, 44, 40, 70</v>
      </c>
    </row>
    <row r="998" spans="1:2">
      <c r="A998" s="2" t="s">
        <v>1066</v>
      </c>
      <c r="B998" t="str" cm="1">
        <f t="array" ref="B998">_xlfn.TEXTJOIN(", ", TRUE, IF('Caps per iRap'!$A$2:$A$19587=A998, 'Caps per iRap'!$B$2:$B$19587, ""))</f>
        <v>24, 16, 40, 20</v>
      </c>
    </row>
    <row r="999" spans="1:2">
      <c r="A999" s="2" t="s">
        <v>1067</v>
      </c>
      <c r="B999" t="str" cm="1">
        <f t="array" ref="B999">_xlfn.TEXTJOIN(", ", TRUE, IF('Caps per iRap'!$A$2:$A$19587=A999, 'Caps per iRap'!$B$2:$B$19587, ""))</f>
        <v>0</v>
      </c>
    </row>
    <row r="1000" spans="1:2">
      <c r="A1000" s="2" t="s">
        <v>1068</v>
      </c>
      <c r="B1000" t="str" cm="1">
        <f t="array" ref="B1000">_xlfn.TEXTJOIN(", ", TRUE, IF('Caps per iRap'!$A$2:$A$19587=A1000, 'Caps per iRap'!$B$2:$B$19587, ""))</f>
        <v>24, 44, 40, 71</v>
      </c>
    </row>
    <row r="1001" spans="1:2">
      <c r="A1001" s="2" t="s">
        <v>1069</v>
      </c>
      <c r="B1001" t="str" cm="1">
        <f t="array" ref="B1001">_xlfn.TEXTJOIN(", ", TRUE, IF('Caps per iRap'!$A$2:$A$19587=A1001, 'Caps per iRap'!$B$2:$B$19587, ""))</f>
        <v>0, 24, 30, 44, 40, 31</v>
      </c>
    </row>
    <row r="1002" spans="1:2">
      <c r="A1002" s="2" t="s">
        <v>1070</v>
      </c>
      <c r="B1002" t="str" cm="1">
        <f t="array" ref="B1002">_xlfn.TEXTJOIN(", ", TRUE, IF('Caps per iRap'!$A$2:$A$19587=A1002, 'Caps per iRap'!$B$2:$B$19587, ""))</f>
        <v>0, 32, 24, 30, 44, 40, 31, 37</v>
      </c>
    </row>
    <row r="1003" spans="1:2">
      <c r="A1003" s="2" t="s">
        <v>1071</v>
      </c>
      <c r="B1003" t="str" cm="1">
        <f t="array" ref="B1003">_xlfn.TEXTJOIN(", ", TRUE, IF('Caps per iRap'!$A$2:$A$19587=A1003, 'Caps per iRap'!$B$2:$B$19587, ""))</f>
        <v>24, 16, 47, 18, 40</v>
      </c>
    </row>
    <row r="1004" spans="1:2">
      <c r="A1004" s="2" t="s">
        <v>1072</v>
      </c>
      <c r="B1004" t="str" cm="1">
        <f t="array" ref="B1004">_xlfn.TEXTJOIN(", ", TRUE, IF('Caps per iRap'!$A$2:$A$19587=A1004, 'Caps per iRap'!$B$2:$B$19587, ""))</f>
        <v>24, 47, 50, 44, 40, 71</v>
      </c>
    </row>
    <row r="1005" spans="1:2">
      <c r="A1005" s="2" t="s">
        <v>1073</v>
      </c>
      <c r="B1005" t="str" cm="1">
        <f t="array" ref="B1005">_xlfn.TEXTJOIN(", ", TRUE, IF('Caps per iRap'!$A$2:$A$19587=A1005, 'Caps per iRap'!$B$2:$B$19587, ""))</f>
        <v>32, 5, 44, 71</v>
      </c>
    </row>
    <row r="1006" spans="1:2">
      <c r="A1006" s="2" t="s">
        <v>1074</v>
      </c>
      <c r="B1006" t="str" cm="1">
        <f t="array" ref="B1006">_xlfn.TEXTJOIN(", ", TRUE, IF('Caps per iRap'!$A$2:$A$19587=A1006, 'Caps per iRap'!$B$2:$B$19587, ""))</f>
        <v>24, 5, 44, 40, 48, 14, 71</v>
      </c>
    </row>
    <row r="1007" spans="1:2">
      <c r="A1007" s="2" t="s">
        <v>1075</v>
      </c>
      <c r="B1007" t="str" cm="1">
        <f t="array" ref="B1007">_xlfn.TEXTJOIN(", ", TRUE, IF('Caps per iRap'!$A$2:$A$19587=A1007, 'Caps per iRap'!$B$2:$B$19587, ""))</f>
        <v>0, 32, 24, 48</v>
      </c>
    </row>
    <row r="1008" spans="1:2">
      <c r="A1008" s="2" t="s">
        <v>1076</v>
      </c>
      <c r="B1008" t="str" cm="1">
        <f t="array" ref="B1008">_xlfn.TEXTJOIN(", ", TRUE, IF('Caps per iRap'!$A$2:$A$19587=A1008, 'Caps per iRap'!$B$2:$B$19587, ""))</f>
        <v>24, 47, 30, 40</v>
      </c>
    </row>
    <row r="1009" spans="1:2">
      <c r="A1009" s="2" t="s">
        <v>1077</v>
      </c>
      <c r="B1009" t="str" cm="1">
        <f t="array" ref="B1009">_xlfn.TEXTJOIN(", ", TRUE, IF('Caps per iRap'!$A$2:$A$19587=A1009, 'Caps per iRap'!$B$2:$B$19587, ""))</f>
        <v>24, 16, 30, 18, 44, 40, 71</v>
      </c>
    </row>
    <row r="1010" spans="1:2">
      <c r="A1010" s="2" t="s">
        <v>1078</v>
      </c>
      <c r="B1010" t="str" cm="1">
        <f t="array" ref="B1010">_xlfn.TEXTJOIN(", ", TRUE, IF('Caps per iRap'!$A$2:$A$19587=A1010, 'Caps per iRap'!$B$2:$B$19587, ""))</f>
        <v>32, 24, 47, 44, 40</v>
      </c>
    </row>
    <row r="1011" spans="1:2">
      <c r="A1011" s="2" t="s">
        <v>1079</v>
      </c>
      <c r="B1011" t="str" cm="1">
        <f t="array" ref="B1011">_xlfn.TEXTJOIN(", ", TRUE, IF('Caps per iRap'!$A$2:$A$19587=A1011, 'Caps per iRap'!$B$2:$B$19587, ""))</f>
        <v>24, 47, 40</v>
      </c>
    </row>
    <row r="1012" spans="1:2">
      <c r="A1012" s="2" t="s">
        <v>1080</v>
      </c>
      <c r="B1012" t="str" cm="1">
        <f t="array" ref="B1012">_xlfn.TEXTJOIN(", ", TRUE, IF('Caps per iRap'!$A$2:$A$19587=A1012, 'Caps per iRap'!$B$2:$B$19587, ""))</f>
        <v>24, 47, 50, 44, 40</v>
      </c>
    </row>
    <row r="1013" spans="1:2">
      <c r="A1013" s="2" t="s">
        <v>1081</v>
      </c>
      <c r="B1013" t="str" cm="1">
        <f t="array" ref="B1013">_xlfn.TEXTJOIN(", ", TRUE, IF('Caps per iRap'!$A$2:$A$19587=A1013, 'Caps per iRap'!$B$2:$B$19587, ""))</f>
        <v>0, 24, 30, 50, 5, 44</v>
      </c>
    </row>
    <row r="1014" spans="1:2">
      <c r="A1014" s="2" t="s">
        <v>1082</v>
      </c>
      <c r="B1014" t="str" cm="1">
        <f t="array" ref="B1014">_xlfn.TEXTJOIN(", ", TRUE, IF('Caps per iRap'!$A$2:$A$19587=A1014, 'Caps per iRap'!$B$2:$B$19587, ""))</f>
        <v>32, 24, 30, 5, 18, 44, 40, 71</v>
      </c>
    </row>
    <row r="1015" spans="1:2">
      <c r="A1015" s="2" t="s">
        <v>1083</v>
      </c>
      <c r="B1015" t="str" cm="1">
        <f t="array" ref="B1015">_xlfn.TEXTJOIN(", ", TRUE, IF('Caps per iRap'!$A$2:$A$19587=A1015, 'Caps per iRap'!$B$2:$B$19587, ""))</f>
        <v>16, 40, 20</v>
      </c>
    </row>
    <row r="1016" spans="1:2">
      <c r="A1016" s="2" t="s">
        <v>1084</v>
      </c>
      <c r="B1016" t="str" cm="1">
        <f t="array" ref="B1016">_xlfn.TEXTJOIN(", ", TRUE, IF('Caps per iRap'!$A$2:$A$19587=A1016, 'Caps per iRap'!$B$2:$B$19587, ""))</f>
        <v>24, 47, 44, 40, 31, 71</v>
      </c>
    </row>
    <row r="1017" spans="1:2">
      <c r="A1017" s="2" t="s">
        <v>1085</v>
      </c>
      <c r="B1017" t="str" cm="1">
        <f t="array" ref="B1017">_xlfn.TEXTJOIN(", ", TRUE, IF('Caps per iRap'!$A$2:$A$19587=A1017, 'Caps per iRap'!$B$2:$B$19587, ""))</f>
        <v>24, 16, 30, 18, 44, 40, 31, 71</v>
      </c>
    </row>
    <row r="1018" spans="1:2">
      <c r="A1018" s="2" t="s">
        <v>1086</v>
      </c>
      <c r="B1018" t="str" cm="1">
        <f t="array" ref="B1018">_xlfn.TEXTJOIN(", ", TRUE, IF('Caps per iRap'!$A$2:$A$19587=A1018, 'Caps per iRap'!$B$2:$B$19587, ""))</f>
        <v>16, 30, 20</v>
      </c>
    </row>
    <row r="1019" spans="1:2">
      <c r="A1019" s="2" t="s">
        <v>1087</v>
      </c>
      <c r="B1019" t="str" cm="1">
        <f t="array" ref="B1019">_xlfn.TEXTJOIN(", ", TRUE, IF('Caps per iRap'!$A$2:$A$19587=A1019, 'Caps per iRap'!$B$2:$B$19587, ""))</f>
        <v>47, 30, 37, 20</v>
      </c>
    </row>
    <row r="1020" spans="1:2">
      <c r="A1020" s="2" t="s">
        <v>1088</v>
      </c>
      <c r="B1020" t="str" cm="1">
        <f t="array" ref="B1020">_xlfn.TEXTJOIN(", ", TRUE, IF('Caps per iRap'!$A$2:$A$19587=A1020, 'Caps per iRap'!$B$2:$B$19587, ""))</f>
        <v>24, 47, 40, 37, 20</v>
      </c>
    </row>
    <row r="1021" spans="1:2">
      <c r="A1021" s="2" t="s">
        <v>1089</v>
      </c>
      <c r="B1021" t="str" cm="1">
        <f t="array" ref="B1021">_xlfn.TEXTJOIN(", ", TRUE, IF('Caps per iRap'!$A$2:$A$19587=A1021, 'Caps per iRap'!$B$2:$B$19587, ""))</f>
        <v>0, 24, 47, 44, 40, 31, 45, 71</v>
      </c>
    </row>
    <row r="1022" spans="1:2">
      <c r="A1022" s="2" t="s">
        <v>1090</v>
      </c>
      <c r="B1022" t="str" cm="1">
        <f t="array" ref="B1022">_xlfn.TEXTJOIN(", ", TRUE, IF('Caps per iRap'!$A$2:$A$19587=A1022, 'Caps per iRap'!$B$2:$B$19587, ""))</f>
        <v>0, 24, 47, 44, 40, 31, 45, 71</v>
      </c>
    </row>
    <row r="1023" spans="1:2">
      <c r="A1023" s="2" t="s">
        <v>1091</v>
      </c>
      <c r="B1023" t="str" cm="1">
        <f t="array" ref="B1023">_xlfn.TEXTJOIN(", ", TRUE, IF('Caps per iRap'!$A$2:$A$19587=A1023, 'Caps per iRap'!$B$2:$B$19587, ""))</f>
        <v>24, 47, 40, 37</v>
      </c>
    </row>
    <row r="1024" spans="1:2">
      <c r="A1024" s="2" t="s">
        <v>1092</v>
      </c>
      <c r="B1024" t="str" cm="1">
        <f t="array" ref="B1024">_xlfn.TEXTJOIN(", ", TRUE, IF('Caps per iRap'!$A$2:$A$19587=A1024, 'Caps per iRap'!$B$2:$B$19587, ""))</f>
        <v>0, 32, 24</v>
      </c>
    </row>
    <row r="1025" spans="1:2">
      <c r="A1025" s="2" t="s">
        <v>1093</v>
      </c>
      <c r="B1025" t="str" cm="1">
        <f t="array" ref="B1025">_xlfn.TEXTJOIN(", ", TRUE, IF('Caps per iRap'!$A$2:$A$19587=A1025, 'Caps per iRap'!$B$2:$B$19587, ""))</f>
        <v>32, 24, 16, 30, 5, 40, 48, 20</v>
      </c>
    </row>
    <row r="1026" spans="1:2">
      <c r="A1026" s="2" t="s">
        <v>1094</v>
      </c>
      <c r="B1026" t="str" cm="1">
        <f t="array" ref="B1026">_xlfn.TEXTJOIN(", ", TRUE, IF('Caps per iRap'!$A$2:$A$19587=A1026, 'Caps per iRap'!$B$2:$B$19587, ""))</f>
        <v>0, 5, 44, 40, 48, 14, 71, 20</v>
      </c>
    </row>
    <row r="1027" spans="1:2">
      <c r="A1027" s="2" t="s">
        <v>1095</v>
      </c>
      <c r="B1027" t="str" cm="1">
        <f t="array" ref="B1027">_xlfn.TEXTJOIN(", ", TRUE, IF('Caps per iRap'!$A$2:$A$19587=A1027, 'Caps per iRap'!$B$2:$B$19587, ""))</f>
        <v>32, 24, 30, 44</v>
      </c>
    </row>
    <row r="1028" spans="1:2">
      <c r="A1028" s="2" t="s">
        <v>1096</v>
      </c>
      <c r="B1028" t="str" cm="1">
        <f t="array" ref="B1028">_xlfn.TEXTJOIN(", ", TRUE, IF('Caps per iRap'!$A$2:$A$19587=A1028, 'Caps per iRap'!$B$2:$B$19587, ""))</f>
        <v>47, 40, 48, 37, 20</v>
      </c>
    </row>
    <row r="1029" spans="1:2">
      <c r="A1029" s="2" t="s">
        <v>1097</v>
      </c>
      <c r="B1029" t="str" cm="1">
        <f t="array" ref="B1029">_xlfn.TEXTJOIN(", ", TRUE, IF('Caps per iRap'!$A$2:$A$19587=A1029, 'Caps per iRap'!$B$2:$B$19587, ""))</f>
        <v>24, 30, 18, 44, 40, 31, 71</v>
      </c>
    </row>
    <row r="1030" spans="1:2">
      <c r="A1030" s="2" t="s">
        <v>1098</v>
      </c>
      <c r="B1030" t="str" cm="1">
        <f t="array" ref="B1030">_xlfn.TEXTJOIN(", ", TRUE, IF('Caps per iRap'!$A$2:$A$19587=A1030, 'Caps per iRap'!$B$2:$B$19587, ""))</f>
        <v>24, 30, 44, 40, 37, 71</v>
      </c>
    </row>
    <row r="1031" spans="1:2">
      <c r="A1031" s="2" t="s">
        <v>1099</v>
      </c>
      <c r="B1031" t="str" cm="1">
        <f t="array" ref="B1031">_xlfn.TEXTJOIN(", ", TRUE, IF('Caps per iRap'!$A$2:$A$19587=A1031, 'Caps per iRap'!$B$2:$B$19587, ""))</f>
        <v>24, 44, 71</v>
      </c>
    </row>
    <row r="1032" spans="1:2">
      <c r="A1032" s="2" t="s">
        <v>1100</v>
      </c>
      <c r="B1032" t="str" cm="1">
        <f t="array" ref="B1032">_xlfn.TEXTJOIN(", ", TRUE, IF('Caps per iRap'!$A$2:$A$19587=A1032, 'Caps per iRap'!$B$2:$B$19587, ""))</f>
        <v>32, 24, 30, 44, 40, 31, 37, 71</v>
      </c>
    </row>
    <row r="1033" spans="1:2">
      <c r="A1033" s="2" t="s">
        <v>1101</v>
      </c>
      <c r="B1033" t="str" cm="1">
        <f t="array" ref="B1033">_xlfn.TEXTJOIN(", ", TRUE, IF('Caps per iRap'!$A$2:$A$19587=A1033, 'Caps per iRap'!$B$2:$B$19587, ""))</f>
        <v>24, 47, 44, 40</v>
      </c>
    </row>
    <row r="1034" spans="1:2">
      <c r="A1034" s="2" t="s">
        <v>1102</v>
      </c>
      <c r="B1034" t="str" cm="1">
        <f t="array" ref="B1034">_xlfn.TEXTJOIN(", ", TRUE, IF('Caps per iRap'!$A$2:$A$19587=A1034, 'Caps per iRap'!$B$2:$B$19587, ""))</f>
        <v>24, 5, 44, 40, 48, 4, 14, 71, 20</v>
      </c>
    </row>
    <row r="1035" spans="1:2">
      <c r="A1035" s="2" t="s">
        <v>1103</v>
      </c>
      <c r="B1035" t="str" cm="1">
        <f t="array" ref="B1035">_xlfn.TEXTJOIN(", ", TRUE, IF('Caps per iRap'!$A$2:$A$19587=A1035, 'Caps per iRap'!$B$2:$B$19587, ""))</f>
        <v>24, 16, 30, 44, 40, 48, 71, 20</v>
      </c>
    </row>
    <row r="1036" spans="1:2">
      <c r="A1036" s="2" t="s">
        <v>1104</v>
      </c>
      <c r="B1036" t="str" cm="1">
        <f t="array" ref="B1036">_xlfn.TEXTJOIN(", ", TRUE, IF('Caps per iRap'!$A$2:$A$19587=A1036, 'Caps per iRap'!$B$2:$B$19587, ""))</f>
        <v>16, 30, 44, 40</v>
      </c>
    </row>
    <row r="1037" spans="1:2">
      <c r="A1037" s="2" t="s">
        <v>1105</v>
      </c>
      <c r="B1037" t="str" cm="1">
        <f t="array" ref="B1037">_xlfn.TEXTJOIN(", ", TRUE, IF('Caps per iRap'!$A$2:$A$19587=A1037, 'Caps per iRap'!$B$2:$B$19587, ""))</f>
        <v>24, 47</v>
      </c>
    </row>
    <row r="1038" spans="1:2">
      <c r="A1038" s="2" t="s">
        <v>1106</v>
      </c>
      <c r="B1038" t="str" cm="1">
        <f t="array" ref="B1038">_xlfn.TEXTJOIN(", ", TRUE, IF('Caps per iRap'!$A$2:$A$19587=A1038, 'Caps per iRap'!$B$2:$B$19587, ""))</f>
        <v>24, 47</v>
      </c>
    </row>
    <row r="1039" spans="1:2">
      <c r="A1039" s="2" t="s">
        <v>1107</v>
      </c>
      <c r="B1039" t="str" cm="1">
        <f t="array" ref="B1039">_xlfn.TEXTJOIN(", ", TRUE, IF('Caps per iRap'!$A$2:$A$19587=A1039, 'Caps per iRap'!$B$2:$B$19587, ""))</f>
        <v>24, 47, 37</v>
      </c>
    </row>
    <row r="1040" spans="1:2">
      <c r="A1040" s="2" t="s">
        <v>1108</v>
      </c>
      <c r="B1040" t="str" cm="1">
        <f t="array" ref="B1040">_xlfn.TEXTJOIN(", ", TRUE, IF('Caps per iRap'!$A$2:$A$19587=A1040, 'Caps per iRap'!$B$2:$B$19587, ""))</f>
        <v>24, 47</v>
      </c>
    </row>
    <row r="1041" spans="1:2">
      <c r="A1041" s="2" t="s">
        <v>1109</v>
      </c>
      <c r="B1041" t="str" cm="1">
        <f t="array" ref="B1041">_xlfn.TEXTJOIN(", ", TRUE, IF('Caps per iRap'!$A$2:$A$19587=A1041, 'Caps per iRap'!$B$2:$B$19587, ""))</f>
        <v>24, 47, 30, 50, 44, 40, 71</v>
      </c>
    </row>
    <row r="1042" spans="1:2">
      <c r="A1042" s="2" t="s">
        <v>1110</v>
      </c>
      <c r="B1042" t="str" cm="1">
        <f t="array" ref="B1042">_xlfn.TEXTJOIN(", ", TRUE, IF('Caps per iRap'!$A$2:$A$19587=A1042, 'Caps per iRap'!$B$2:$B$19587, ""))</f>
        <v>42, 24, 16, 30, 44, 40, 71</v>
      </c>
    </row>
    <row r="1043" spans="1:2">
      <c r="A1043" s="2" t="s">
        <v>1111</v>
      </c>
      <c r="B1043" t="str" cm="1">
        <f t="array" ref="B1043">_xlfn.TEXTJOIN(", ", TRUE, IF('Caps per iRap'!$A$2:$A$19587=A1043, 'Caps per iRap'!$B$2:$B$19587, ""))</f>
        <v>31, 37, 20</v>
      </c>
    </row>
    <row r="1044" spans="1:2">
      <c r="A1044" s="2" t="s">
        <v>1112</v>
      </c>
      <c r="B1044" t="str" cm="1">
        <f t="array" ref="B1044">_xlfn.TEXTJOIN(", ", TRUE, IF('Caps per iRap'!$A$2:$A$19587=A1044, 'Caps per iRap'!$B$2:$B$19587, ""))</f>
        <v>0, 42, 24, 44, 40, 48, 14, 71</v>
      </c>
    </row>
    <row r="1045" spans="1:2">
      <c r="A1045" s="2" t="s">
        <v>1113</v>
      </c>
      <c r="B1045" t="str" cm="1">
        <f t="array" ref="B1045">_xlfn.TEXTJOIN(", ", TRUE, IF('Caps per iRap'!$A$2:$A$19587=A1045, 'Caps per iRap'!$B$2:$B$19587, ""))</f>
        <v>24, 48, 20</v>
      </c>
    </row>
    <row r="1046" spans="1:2">
      <c r="A1046" s="2" t="s">
        <v>1114</v>
      </c>
      <c r="B1046" t="str" cm="1">
        <f t="array" ref="B1046">_xlfn.TEXTJOIN(", ", TRUE, IF('Caps per iRap'!$A$2:$A$19587=A1046, 'Caps per iRap'!$B$2:$B$19587, ""))</f>
        <v>24, 48</v>
      </c>
    </row>
    <row r="1047" spans="1:2">
      <c r="A1047" s="2" t="s">
        <v>1115</v>
      </c>
      <c r="B1047" t="str" cm="1">
        <f t="array" ref="B1047">_xlfn.TEXTJOIN(", ", TRUE, IF('Caps per iRap'!$A$2:$A$19587=A1047, 'Caps per iRap'!$B$2:$B$19587, ""))</f>
        <v>24, 48</v>
      </c>
    </row>
    <row r="1048" spans="1:2">
      <c r="A1048" s="2" t="s">
        <v>1116</v>
      </c>
      <c r="B1048" t="str" cm="1">
        <f t="array" ref="B1048">_xlfn.TEXTJOIN(", ", TRUE, IF('Caps per iRap'!$A$2:$A$19587=A1048, 'Caps per iRap'!$B$2:$B$19587, ""))</f>
        <v>24, 48, 20</v>
      </c>
    </row>
    <row r="1049" spans="1:2">
      <c r="A1049" s="2" t="s">
        <v>1117</v>
      </c>
      <c r="B1049" t="str" cm="1">
        <f t="array" ref="B1049">_xlfn.TEXTJOIN(", ", TRUE, IF('Caps per iRap'!$A$2:$A$19587=A1049, 'Caps per iRap'!$B$2:$B$19587, ""))</f>
        <v>24, 40, 48, 20</v>
      </c>
    </row>
    <row r="1050" spans="1:2">
      <c r="A1050" s="2" t="s">
        <v>1118</v>
      </c>
      <c r="B1050" t="str" cm="1">
        <f t="array" ref="B1050">_xlfn.TEXTJOIN(", ", TRUE, IF('Caps per iRap'!$A$2:$A$19587=A1050, 'Caps per iRap'!$B$2:$B$19587, ""))</f>
        <v>24, 40, 71, 20</v>
      </c>
    </row>
    <row r="1051" spans="1:2">
      <c r="A1051" s="2" t="s">
        <v>1119</v>
      </c>
      <c r="B1051" t="str" cm="1">
        <f t="array" ref="B1051">_xlfn.TEXTJOIN(", ", TRUE, IF('Caps per iRap'!$A$2:$A$19587=A1051, 'Caps per iRap'!$B$2:$B$19587, ""))</f>
        <v>24, 47</v>
      </c>
    </row>
    <row r="1052" spans="1:2">
      <c r="A1052" s="2" t="s">
        <v>1120</v>
      </c>
      <c r="B1052" t="str" cm="1">
        <f t="array" ref="B1052">_xlfn.TEXTJOIN(", ", TRUE, IF('Caps per iRap'!$A$2:$A$19587=A1052, 'Caps per iRap'!$B$2:$B$19587, ""))</f>
        <v>47, 44, 37</v>
      </c>
    </row>
    <row r="1053" spans="1:2">
      <c r="A1053" s="2" t="s">
        <v>1121</v>
      </c>
      <c r="B1053" t="str" cm="1">
        <f t="array" ref="B1053">_xlfn.TEXTJOIN(", ", TRUE, IF('Caps per iRap'!$A$2:$A$19587=A1053, 'Caps per iRap'!$B$2:$B$19587, ""))</f>
        <v>47, 44, 40</v>
      </c>
    </row>
    <row r="1054" spans="1:2">
      <c r="A1054" s="2" t="s">
        <v>1122</v>
      </c>
      <c r="B1054" t="str" cm="1">
        <f t="array" ref="B1054">_xlfn.TEXTJOIN(", ", TRUE, IF('Caps per iRap'!$A$2:$A$19587=A1054, 'Caps per iRap'!$B$2:$B$19587, ""))</f>
        <v>24, 47, 44, 40, 71</v>
      </c>
    </row>
    <row r="1055" spans="1:2">
      <c r="A1055" s="2" t="s">
        <v>1123</v>
      </c>
      <c r="B1055" t="str" cm="1">
        <f t="array" ref="B1055">_xlfn.TEXTJOIN(", ", TRUE, IF('Caps per iRap'!$A$2:$A$19587=A1055, 'Caps per iRap'!$B$2:$B$19587, ""))</f>
        <v>24, 30, 5, 44, 31, 37, 71</v>
      </c>
    </row>
    <row r="1056" spans="1:2">
      <c r="A1056" s="2" t="s">
        <v>1124</v>
      </c>
      <c r="B1056" t="str" cm="1">
        <f t="array" ref="B1056">_xlfn.TEXTJOIN(", ", TRUE, IF('Caps per iRap'!$A$2:$A$19587=A1056, 'Caps per iRap'!$B$2:$B$19587, ""))</f>
        <v>24, 47, 44, 40</v>
      </c>
    </row>
    <row r="1057" spans="1:2">
      <c r="A1057" s="2" t="s">
        <v>1125</v>
      </c>
      <c r="B1057" t="str" cm="1">
        <f t="array" ref="B1057">_xlfn.TEXTJOIN(", ", TRUE, IF('Caps per iRap'!$A$2:$A$19587=A1057, 'Caps per iRap'!$B$2:$B$19587, ""))</f>
        <v>0, 24, 44, 40, 37, 71</v>
      </c>
    </row>
    <row r="1058" spans="1:2">
      <c r="A1058" s="2" t="s">
        <v>1126</v>
      </c>
      <c r="B1058" t="str" cm="1">
        <f t="array" ref="B1058">_xlfn.TEXTJOIN(", ", TRUE, IF('Caps per iRap'!$A$2:$A$19587=A1058, 'Caps per iRap'!$B$2:$B$19587, ""))</f>
        <v>32, 16, 40</v>
      </c>
    </row>
    <row r="1059" spans="1:2">
      <c r="A1059" s="2" t="s">
        <v>1127</v>
      </c>
      <c r="B1059" t="str" cm="1">
        <f t="array" ref="B1059">_xlfn.TEXTJOIN(", ", TRUE, IF('Caps per iRap'!$A$2:$A$19587=A1059, 'Caps per iRap'!$B$2:$B$19587, ""))</f>
        <v>24, 48, 20</v>
      </c>
    </row>
    <row r="1060" spans="1:2">
      <c r="A1060" s="2" t="s">
        <v>1128</v>
      </c>
      <c r="B1060" t="str" cm="1">
        <f t="array" ref="B1060">_xlfn.TEXTJOIN(", ", TRUE, IF('Caps per iRap'!$A$2:$A$19587=A1060, 'Caps per iRap'!$B$2:$B$19587, ""))</f>
        <v>24, 48</v>
      </c>
    </row>
    <row r="1061" spans="1:2">
      <c r="A1061" s="2" t="s">
        <v>1129</v>
      </c>
      <c r="B1061" t="str" cm="1">
        <f t="array" ref="B1061">_xlfn.TEXTJOIN(", ", TRUE, IF('Caps per iRap'!$A$2:$A$19587=A1061, 'Caps per iRap'!$B$2:$B$19587, ""))</f>
        <v>24, 48, 20</v>
      </c>
    </row>
    <row r="1062" spans="1:2">
      <c r="A1062" s="2" t="s">
        <v>1130</v>
      </c>
      <c r="B1062" t="str" cm="1">
        <f t="array" ref="B1062">_xlfn.TEXTJOIN(", ", TRUE, IF('Caps per iRap'!$A$2:$A$19587=A1062, 'Caps per iRap'!$B$2:$B$19587, ""))</f>
        <v>24, 48</v>
      </c>
    </row>
    <row r="1063" spans="1:2">
      <c r="A1063" s="2" t="s">
        <v>1131</v>
      </c>
      <c r="B1063" t="str" cm="1">
        <f t="array" ref="B1063">_xlfn.TEXTJOIN(", ", TRUE, IF('Caps per iRap'!$A$2:$A$19587=A1063, 'Caps per iRap'!$B$2:$B$19587, ""))</f>
        <v>24, 44, 40, 17, 71</v>
      </c>
    </row>
    <row r="1064" spans="1:2">
      <c r="A1064" s="2" t="s">
        <v>1132</v>
      </c>
      <c r="B1064" t="str" cm="1">
        <f t="array" ref="B1064">_xlfn.TEXTJOIN(", ", TRUE, IF('Caps per iRap'!$A$2:$A$19587=A1064, 'Caps per iRap'!$B$2:$B$19587, ""))</f>
        <v>42, 24, 44, 40, 71</v>
      </c>
    </row>
    <row r="1065" spans="1:2">
      <c r="A1065" s="2" t="s">
        <v>1133</v>
      </c>
      <c r="B1065" t="str" cm="1">
        <f t="array" ref="B1065">_xlfn.TEXTJOIN(", ", TRUE, IF('Caps per iRap'!$A$2:$A$19587=A1065, 'Caps per iRap'!$B$2:$B$19587, ""))</f>
        <v>32, 24, 30, 18</v>
      </c>
    </row>
    <row r="1066" spans="1:2">
      <c r="A1066" s="2" t="s">
        <v>1134</v>
      </c>
      <c r="B1066" t="str" cm="1">
        <f t="array" ref="B1066">_xlfn.TEXTJOIN(", ", TRUE, IF('Caps per iRap'!$A$2:$A$19587=A1066, 'Caps per iRap'!$B$2:$B$19587, ""))</f>
        <v>32, 16, 40, 48</v>
      </c>
    </row>
    <row r="1067" spans="1:2">
      <c r="A1067" s="2" t="s">
        <v>1135</v>
      </c>
      <c r="B1067" t="str" cm="1">
        <f t="array" ref="B1067">_xlfn.TEXTJOIN(", ", TRUE, IF('Caps per iRap'!$A$2:$A$19587=A1067, 'Caps per iRap'!$B$2:$B$19587, ""))</f>
        <v>0, 24, 44, 40, 31, 45, 71</v>
      </c>
    </row>
    <row r="1068" spans="1:2">
      <c r="A1068" s="2" t="s">
        <v>1136</v>
      </c>
      <c r="B1068" t="str" cm="1">
        <f t="array" ref="B1068">_xlfn.TEXTJOIN(", ", TRUE, IF('Caps per iRap'!$A$2:$A$19587=A1068, 'Caps per iRap'!$B$2:$B$19587, ""))</f>
        <v>24, 50, 44, 40, 31, 71</v>
      </c>
    </row>
    <row r="1069" spans="1:2">
      <c r="A1069" s="2" t="s">
        <v>1137</v>
      </c>
      <c r="B1069" t="str" cm="1">
        <f t="array" ref="B1069">_xlfn.TEXTJOIN(", ", TRUE, IF('Caps per iRap'!$A$2:$A$19587=A1069, 'Caps per iRap'!$B$2:$B$19587, ""))</f>
        <v>24, 47, 5, 40, 37</v>
      </c>
    </row>
    <row r="1070" spans="1:2">
      <c r="A1070" s="2" t="s">
        <v>1138</v>
      </c>
      <c r="B1070" t="str" cm="1">
        <f t="array" ref="B1070">_xlfn.TEXTJOIN(", ", TRUE, IF('Caps per iRap'!$A$2:$A$19587=A1070, 'Caps per iRap'!$B$2:$B$19587, ""))</f>
        <v>0, 47, 5, 40, 37</v>
      </c>
    </row>
    <row r="1071" spans="1:2">
      <c r="A1071" s="2" t="s">
        <v>1139</v>
      </c>
      <c r="B1071" t="str" cm="1">
        <f t="array" ref="B1071">_xlfn.TEXTJOIN(", ", TRUE, IF('Caps per iRap'!$A$2:$A$19587=A1071, 'Caps per iRap'!$B$2:$B$19587, ""))</f>
        <v>37, 43</v>
      </c>
    </row>
    <row r="1072" spans="1:2">
      <c r="A1072" s="2" t="s">
        <v>1140</v>
      </c>
      <c r="B1072" t="str" cm="1">
        <f t="array" ref="B1072">_xlfn.TEXTJOIN(", ", TRUE, IF('Caps per iRap'!$A$2:$A$19587=A1072, 'Caps per iRap'!$B$2:$B$19587, ""))</f>
        <v>24, 30, 37</v>
      </c>
    </row>
    <row r="1073" spans="1:2">
      <c r="A1073" s="2" t="s">
        <v>1141</v>
      </c>
      <c r="B1073" t="str" cm="1">
        <f t="array" ref="B1073">_xlfn.TEXTJOIN(", ", TRUE, IF('Caps per iRap'!$A$2:$A$19587=A1073, 'Caps per iRap'!$B$2:$B$19587, ""))</f>
        <v>0, 37</v>
      </c>
    </row>
    <row r="1074" spans="1:2">
      <c r="A1074" s="2" t="s">
        <v>1142</v>
      </c>
      <c r="B1074" t="str" cm="1">
        <f t="array" ref="B1074">_xlfn.TEXTJOIN(", ", TRUE, IF('Caps per iRap'!$A$2:$A$19587=A1074, 'Caps per iRap'!$B$2:$B$19587, ""))</f>
        <v>24, 16, 30, 44, 40, 31, 71</v>
      </c>
    </row>
    <row r="1075" spans="1:2">
      <c r="A1075" s="2" t="s">
        <v>1143</v>
      </c>
      <c r="B1075" t="str" cm="1">
        <f t="array" ref="B1075">_xlfn.TEXTJOIN(", ", TRUE, IF('Caps per iRap'!$A$2:$A$19587=A1075, 'Caps per iRap'!$B$2:$B$19587, ""))</f>
        <v>24, 47, 44, 40, 71</v>
      </c>
    </row>
    <row r="1076" spans="1:2">
      <c r="A1076" s="2" t="s">
        <v>1144</v>
      </c>
      <c r="B1076" t="str" cm="1">
        <f t="array" ref="B1076">_xlfn.TEXTJOIN(", ", TRUE, IF('Caps per iRap'!$A$2:$A$19587=A1076, 'Caps per iRap'!$B$2:$B$19587, ""))</f>
        <v>42, 16, 30, 40</v>
      </c>
    </row>
    <row r="1077" spans="1:2">
      <c r="A1077" s="2" t="s">
        <v>1145</v>
      </c>
      <c r="B1077" t="str" cm="1">
        <f t="array" ref="B1077">_xlfn.TEXTJOIN(", ", TRUE, IF('Caps per iRap'!$A$2:$A$19587=A1077, 'Caps per iRap'!$B$2:$B$19587, ""))</f>
        <v>42, 24, 44, 40, 31</v>
      </c>
    </row>
    <row r="1078" spans="1:2">
      <c r="A1078" s="2" t="s">
        <v>1146</v>
      </c>
      <c r="B1078" t="str" cm="1">
        <f t="array" ref="B1078">_xlfn.TEXTJOIN(", ", TRUE, IF('Caps per iRap'!$A$2:$A$19587=A1078, 'Caps per iRap'!$B$2:$B$19587, ""))</f>
        <v>42, 24, 44, 40, 31</v>
      </c>
    </row>
    <row r="1079" spans="1:2">
      <c r="A1079" s="2" t="s">
        <v>1147</v>
      </c>
      <c r="B1079" t="str" cm="1">
        <f t="array" ref="B1079">_xlfn.TEXTJOIN(", ", TRUE, IF('Caps per iRap'!$A$2:$A$19587=A1079, 'Caps per iRap'!$B$2:$B$19587, ""))</f>
        <v>0, 32, 24, 30, 44, 40, 31, 37, 70</v>
      </c>
    </row>
    <row r="1080" spans="1:2">
      <c r="A1080" s="2" t="s">
        <v>1148</v>
      </c>
      <c r="B1080" t="str" cm="1">
        <f t="array" ref="B1080">_xlfn.TEXTJOIN(", ", TRUE, IF('Caps per iRap'!$A$2:$A$19587=A1080, 'Caps per iRap'!$B$2:$B$19587, ""))</f>
        <v>24, 5, 44, 40, 48, 71</v>
      </c>
    </row>
    <row r="1081" spans="1:2">
      <c r="A1081" s="2" t="s">
        <v>1149</v>
      </c>
      <c r="B1081" t="str" cm="1">
        <f t="array" ref="B1081">_xlfn.TEXTJOIN(", ", TRUE, IF('Caps per iRap'!$A$2:$A$19587=A1081, 'Caps per iRap'!$B$2:$B$19587, ""))</f>
        <v>32, 24, 18, 44, 40, 71</v>
      </c>
    </row>
    <row r="1082" spans="1:2">
      <c r="A1082" s="2" t="s">
        <v>1150</v>
      </c>
      <c r="B1082" t="str" cm="1">
        <f t="array" ref="B1082">_xlfn.TEXTJOIN(", ", TRUE, IF('Caps per iRap'!$A$2:$A$19587=A1082, 'Caps per iRap'!$B$2:$B$19587, ""))</f>
        <v>0, 24, 16, 47, 40, 48</v>
      </c>
    </row>
    <row r="1083" spans="1:2">
      <c r="A1083" s="2" t="s">
        <v>1151</v>
      </c>
      <c r="B1083" t="str" cm="1">
        <f t="array" ref="B1083">_xlfn.TEXTJOIN(", ", TRUE, IF('Caps per iRap'!$A$2:$A$19587=A1083, 'Caps per iRap'!$B$2:$B$19587, ""))</f>
        <v>24, 47, 40</v>
      </c>
    </row>
    <row r="1084" spans="1:2">
      <c r="A1084" s="2" t="s">
        <v>1152</v>
      </c>
      <c r="B1084" t="str" cm="1">
        <f t="array" ref="B1084">_xlfn.TEXTJOIN(", ", TRUE, IF('Caps per iRap'!$A$2:$A$19587=A1084, 'Caps per iRap'!$B$2:$B$19587, ""))</f>
        <v>0, 24, 47</v>
      </c>
    </row>
    <row r="1085" spans="1:2">
      <c r="A1085" s="2" t="s">
        <v>1153</v>
      </c>
      <c r="B1085" t="str" cm="1">
        <f t="array" ref="B1085">_xlfn.TEXTJOIN(", ", TRUE, IF('Caps per iRap'!$A$2:$A$19587=A1085, 'Caps per iRap'!$B$2:$B$19587, ""))</f>
        <v>37</v>
      </c>
    </row>
    <row r="1086" spans="1:2">
      <c r="A1086" s="2" t="s">
        <v>1154</v>
      </c>
      <c r="B1086" t="str" cm="1">
        <f t="array" ref="B1086">_xlfn.TEXTJOIN(", ", TRUE, IF('Caps per iRap'!$A$2:$A$19587=A1086, 'Caps per iRap'!$B$2:$B$19587, ""))</f>
        <v>0, 24, 47, 40</v>
      </c>
    </row>
    <row r="1087" spans="1:2">
      <c r="A1087" s="2" t="s">
        <v>1155</v>
      </c>
      <c r="B1087" t="str" cm="1">
        <f t="array" ref="B1087">_xlfn.TEXTJOIN(", ", TRUE, IF('Caps per iRap'!$A$2:$A$19587=A1087, 'Caps per iRap'!$B$2:$B$19587, ""))</f>
        <v>0, 24, 5, 44, 40, 48, 14, 71</v>
      </c>
    </row>
    <row r="1088" spans="1:2">
      <c r="A1088" s="2" t="s">
        <v>1156</v>
      </c>
      <c r="B1088" t="str" cm="1">
        <f t="array" ref="B1088">_xlfn.TEXTJOIN(", ", TRUE, IF('Caps per iRap'!$A$2:$A$19587=A1088, 'Caps per iRap'!$B$2:$B$19587, ""))</f>
        <v>24, 30, 5, 44, 40, 31, 71</v>
      </c>
    </row>
    <row r="1089" spans="1:2">
      <c r="A1089" s="2" t="s">
        <v>1157</v>
      </c>
      <c r="B1089" t="str" cm="1">
        <f t="array" ref="B1089">_xlfn.TEXTJOIN(", ", TRUE, IF('Caps per iRap'!$A$2:$A$19587=A1089, 'Caps per iRap'!$B$2:$B$19587, ""))</f>
        <v>40, 48</v>
      </c>
    </row>
    <row r="1090" spans="1:2">
      <c r="A1090" s="2" t="s">
        <v>1158</v>
      </c>
      <c r="B1090" t="str" cm="1">
        <f t="array" ref="B1090">_xlfn.TEXTJOIN(", ", TRUE, IF('Caps per iRap'!$A$2:$A$19587=A1090, 'Caps per iRap'!$B$2:$B$19587, ""))</f>
        <v>40, 71</v>
      </c>
    </row>
    <row r="1091" spans="1:2">
      <c r="A1091" s="2" t="s">
        <v>1159</v>
      </c>
      <c r="B1091" t="str" cm="1">
        <f t="array" ref="B1091">_xlfn.TEXTJOIN(", ", TRUE, IF('Caps per iRap'!$A$2:$A$19587=A1091, 'Caps per iRap'!$B$2:$B$19587, ""))</f>
        <v>0, 24, 44, 40, 31, 71</v>
      </c>
    </row>
    <row r="1092" spans="1:2">
      <c r="A1092" s="2" t="s">
        <v>1160</v>
      </c>
      <c r="B1092" t="str" cm="1">
        <f t="array" ref="B1092">_xlfn.TEXTJOIN(", ", TRUE, IF('Caps per iRap'!$A$2:$A$19587=A1092, 'Caps per iRap'!$B$2:$B$19587, ""))</f>
        <v>24, 30, 50, 44, 31</v>
      </c>
    </row>
    <row r="1093" spans="1:2">
      <c r="A1093" s="2" t="s">
        <v>1161</v>
      </c>
      <c r="B1093" t="str" cm="1">
        <f t="array" ref="B1093">_xlfn.TEXTJOIN(", ", TRUE, IF('Caps per iRap'!$A$2:$A$19587=A1093, 'Caps per iRap'!$B$2:$B$19587, ""))</f>
        <v>24, 16, 44, 40, 48, 71</v>
      </c>
    </row>
    <row r="1094" spans="1:2">
      <c r="A1094" s="2" t="s">
        <v>1162</v>
      </c>
      <c r="B1094" t="str" cm="1">
        <f t="array" ref="B1094">_xlfn.TEXTJOIN(", ", TRUE, IF('Caps per iRap'!$A$2:$A$19587=A1094, 'Caps per iRap'!$B$2:$B$19587, ""))</f>
        <v>42, 24, 44, 40, 71</v>
      </c>
    </row>
    <row r="1095" spans="1:2">
      <c r="A1095" s="2" t="s">
        <v>1163</v>
      </c>
      <c r="B1095" t="str" cm="1">
        <f t="array" ref="B1095">_xlfn.TEXTJOIN(", ", TRUE, IF('Caps per iRap'!$A$2:$A$19587=A1095, 'Caps per iRap'!$B$2:$B$19587, ""))</f>
        <v>0, 32, 24, 30, 44, 40, 37, 71</v>
      </c>
    </row>
    <row r="1096" spans="1:2">
      <c r="A1096" s="2" t="s">
        <v>1164</v>
      </c>
      <c r="B1096" t="str" cm="1">
        <f t="array" ref="B1096">_xlfn.TEXTJOIN(", ", TRUE, IF('Caps per iRap'!$A$2:$A$19587=A1096, 'Caps per iRap'!$B$2:$B$19587, ""))</f>
        <v>40, 48</v>
      </c>
    </row>
    <row r="1097" spans="1:2">
      <c r="A1097" s="2" t="s">
        <v>1165</v>
      </c>
      <c r="B1097" t="str" cm="1">
        <f t="array" ref="B1097">_xlfn.TEXTJOIN(", ", TRUE, IF('Caps per iRap'!$A$2:$A$19587=A1097, 'Caps per iRap'!$B$2:$B$19587, ""))</f>
        <v>24, 16, 30, 44, 40, 31, 71</v>
      </c>
    </row>
    <row r="1098" spans="1:2">
      <c r="A1098" s="2" t="s">
        <v>1166</v>
      </c>
      <c r="B1098" t="str" cm="1">
        <f t="array" ref="B1098">_xlfn.TEXTJOIN(", ", TRUE, IF('Caps per iRap'!$A$2:$A$19587=A1098, 'Caps per iRap'!$B$2:$B$19587, ""))</f>
        <v>24, 50, 5, 44, 40</v>
      </c>
    </row>
    <row r="1099" spans="1:2">
      <c r="A1099" s="2" t="s">
        <v>1167</v>
      </c>
      <c r="B1099" t="str" cm="1">
        <f t="array" ref="B1099">_xlfn.TEXTJOIN(", ", TRUE, IF('Caps per iRap'!$A$2:$A$19587=A1099, 'Caps per iRap'!$B$2:$B$19587, ""))</f>
        <v>24, 47, 40</v>
      </c>
    </row>
    <row r="1100" spans="1:2">
      <c r="A1100" s="2" t="s">
        <v>1168</v>
      </c>
      <c r="B1100" t="str" cm="1">
        <f t="array" ref="B1100">_xlfn.TEXTJOIN(", ", TRUE, IF('Caps per iRap'!$A$2:$A$19587=A1100, 'Caps per iRap'!$B$2:$B$19587, ""))</f>
        <v>24, 47, 37</v>
      </c>
    </row>
    <row r="1101" spans="1:2">
      <c r="A1101" s="2" t="s">
        <v>1169</v>
      </c>
      <c r="B1101" t="str" cm="1">
        <f t="array" ref="B1101">_xlfn.TEXTJOIN(", ", TRUE, IF('Caps per iRap'!$A$2:$A$19587=A1101, 'Caps per iRap'!$B$2:$B$19587, ""))</f>
        <v>24, 47, 44, 40, 31</v>
      </c>
    </row>
    <row r="1102" spans="1:2">
      <c r="A1102" s="2" t="s">
        <v>1170</v>
      </c>
      <c r="B1102" t="str" cm="1">
        <f t="array" ref="B1102">_xlfn.TEXTJOIN(", ", TRUE, IF('Caps per iRap'!$A$2:$A$19587=A1102, 'Caps per iRap'!$B$2:$B$19587, ""))</f>
        <v>0</v>
      </c>
    </row>
    <row r="1103" spans="1:2">
      <c r="A1103" s="2" t="s">
        <v>1171</v>
      </c>
      <c r="B1103" t="str" cm="1">
        <f t="array" ref="B1103">_xlfn.TEXTJOIN(", ", TRUE, IF('Caps per iRap'!$A$2:$A$19587=A1103, 'Caps per iRap'!$B$2:$B$19587, ""))</f>
        <v>0, 24, 44, 40, 31, 71</v>
      </c>
    </row>
    <row r="1104" spans="1:2">
      <c r="A1104" s="2" t="s">
        <v>1172</v>
      </c>
      <c r="B1104" t="str" cm="1">
        <f t="array" ref="B1104">_xlfn.TEXTJOIN(", ", TRUE, IF('Caps per iRap'!$A$2:$A$19587=A1104, 'Caps per iRap'!$B$2:$B$19587, ""))</f>
        <v>24, 50, 44, 40, 37, 71</v>
      </c>
    </row>
    <row r="1105" spans="1:2">
      <c r="A1105" s="2" t="s">
        <v>1173</v>
      </c>
      <c r="B1105" t="str" cm="1">
        <f t="array" ref="B1105">_xlfn.TEXTJOIN(", ", TRUE, IF('Caps per iRap'!$A$2:$A$19587=A1105, 'Caps per iRap'!$B$2:$B$19587, ""))</f>
        <v>0, 24, 44, 40, 71, 70</v>
      </c>
    </row>
    <row r="1106" spans="1:2">
      <c r="A1106" s="2" t="s">
        <v>1174</v>
      </c>
      <c r="B1106" t="str" cm="1">
        <f t="array" ref="B1106">_xlfn.TEXTJOIN(", ", TRUE, IF('Caps per iRap'!$A$2:$A$19587=A1106, 'Caps per iRap'!$B$2:$B$19587, ""))</f>
        <v>32, 24, 16, 40, 48, 14, 20</v>
      </c>
    </row>
    <row r="1107" spans="1:2">
      <c r="A1107" s="2" t="s">
        <v>1175</v>
      </c>
      <c r="B1107" t="str" cm="1">
        <f t="array" ref="B1107">_xlfn.TEXTJOIN(", ", TRUE, IF('Caps per iRap'!$A$2:$A$19587=A1107, 'Caps per iRap'!$B$2:$B$19587, ""))</f>
        <v>24, 44, 40, 71</v>
      </c>
    </row>
    <row r="1108" spans="1:2">
      <c r="A1108" s="2" t="s">
        <v>1176</v>
      </c>
      <c r="B1108" t="str" cm="1">
        <f t="array" ref="B1108">_xlfn.TEXTJOIN(", ", TRUE, IF('Caps per iRap'!$A$2:$A$19587=A1108, 'Caps per iRap'!$B$2:$B$19587, ""))</f>
        <v>47</v>
      </c>
    </row>
    <row r="1109" spans="1:2">
      <c r="A1109" s="2" t="s">
        <v>1177</v>
      </c>
      <c r="B1109" t="str" cm="1">
        <f t="array" ref="B1109">_xlfn.TEXTJOIN(", ", TRUE, IF('Caps per iRap'!$A$2:$A$19587=A1109, 'Caps per iRap'!$B$2:$B$19587, ""))</f>
        <v>24, 44, 71</v>
      </c>
    </row>
    <row r="1110" spans="1:2">
      <c r="A1110" s="2" t="s">
        <v>1178</v>
      </c>
      <c r="B1110" t="str" cm="1">
        <f t="array" ref="B1110">_xlfn.TEXTJOIN(", ", TRUE, IF('Caps per iRap'!$A$2:$A$19587=A1110, 'Caps per iRap'!$B$2:$B$19587, ""))</f>
        <v>32, 24, 18, 44, 40, 71</v>
      </c>
    </row>
    <row r="1111" spans="1:2">
      <c r="A1111" s="2" t="s">
        <v>1179</v>
      </c>
      <c r="B1111" t="str" cm="1">
        <f t="array" ref="B1111">_xlfn.TEXTJOIN(", ", TRUE, IF('Caps per iRap'!$A$2:$A$19587=A1111, 'Caps per iRap'!$B$2:$B$19587, ""))</f>
        <v>0, 24</v>
      </c>
    </row>
    <row r="1112" spans="1:2">
      <c r="A1112" s="2" t="s">
        <v>1180</v>
      </c>
      <c r="B1112" t="str" cm="1">
        <f t="array" ref="B1112">_xlfn.TEXTJOIN(", ", TRUE, IF('Caps per iRap'!$A$2:$A$19587=A1112, 'Caps per iRap'!$B$2:$B$19587, ""))</f>
        <v>0, 24, 18, 44, 40, 48, 4, 71</v>
      </c>
    </row>
    <row r="1113" spans="1:2">
      <c r="A1113" s="2" t="s">
        <v>1181</v>
      </c>
      <c r="B1113" t="str" cm="1">
        <f t="array" ref="B1113">_xlfn.TEXTJOIN(", ", TRUE, IF('Caps per iRap'!$A$2:$A$19587=A1113, 'Caps per iRap'!$B$2:$B$19587, ""))</f>
        <v>0, 24, 18, 44, 40, 48, 4, 71</v>
      </c>
    </row>
    <row r="1114" spans="1:2">
      <c r="A1114" s="2" t="s">
        <v>1182</v>
      </c>
      <c r="B1114" t="str" cm="1">
        <f t="array" ref="B1114">_xlfn.TEXTJOIN(", ", TRUE, IF('Caps per iRap'!$A$2:$A$19587=A1114, 'Caps per iRap'!$B$2:$B$19587, ""))</f>
        <v>0</v>
      </c>
    </row>
    <row r="1115" spans="1:2">
      <c r="A1115" s="2" t="s">
        <v>1183</v>
      </c>
      <c r="B1115" t="str" cm="1">
        <f t="array" ref="B1115">_xlfn.TEXTJOIN(", ", TRUE, IF('Caps per iRap'!$A$2:$A$19587=A1115, 'Caps per iRap'!$B$2:$B$19587, ""))</f>
        <v>0, 42, 32, 24, 47, 30, 44, 40, 37, 71</v>
      </c>
    </row>
    <row r="1116" spans="1:2">
      <c r="A1116" s="2" t="s">
        <v>1184</v>
      </c>
      <c r="B1116" t="str" cm="1">
        <f t="array" ref="B1116">_xlfn.TEXTJOIN(", ", TRUE, IF('Caps per iRap'!$A$2:$A$19587=A1116, 'Caps per iRap'!$B$2:$B$19587, ""))</f>
        <v>24, 16, 40, 48</v>
      </c>
    </row>
    <row r="1117" spans="1:2">
      <c r="A1117" s="2" t="s">
        <v>1185</v>
      </c>
      <c r="B1117" t="str" cm="1">
        <f t="array" ref="B1117">_xlfn.TEXTJOIN(", ", TRUE, IF('Caps per iRap'!$A$2:$A$19587=A1117, 'Caps per iRap'!$B$2:$B$19587, ""))</f>
        <v>24, 47, 37, 43</v>
      </c>
    </row>
    <row r="1118" spans="1:2">
      <c r="A1118" s="2" t="s">
        <v>1186</v>
      </c>
      <c r="B1118" t="str" cm="1">
        <f t="array" ref="B1118">_xlfn.TEXTJOIN(", ", TRUE, IF('Caps per iRap'!$A$2:$A$19587=A1118, 'Caps per iRap'!$B$2:$B$19587, ""))</f>
        <v>24, 47, 37, 43</v>
      </c>
    </row>
    <row r="1119" spans="1:2">
      <c r="A1119" s="2" t="s">
        <v>1187</v>
      </c>
      <c r="B1119" t="str" cm="1">
        <f t="array" ref="B1119">_xlfn.TEXTJOIN(", ", TRUE, IF('Caps per iRap'!$A$2:$A$19587=A1119, 'Caps per iRap'!$B$2:$B$19587, ""))</f>
        <v>24, 47</v>
      </c>
    </row>
    <row r="1120" spans="1:2">
      <c r="A1120" s="2" t="s">
        <v>1188</v>
      </c>
      <c r="B1120" t="str" cm="1">
        <f t="array" ref="B1120">_xlfn.TEXTJOIN(", ", TRUE, IF('Caps per iRap'!$A$2:$A$19587=A1120, 'Caps per iRap'!$B$2:$B$19587, ""))</f>
        <v>24, 47</v>
      </c>
    </row>
    <row r="1121" spans="1:2">
      <c r="A1121" s="2" t="s">
        <v>1189</v>
      </c>
      <c r="B1121" t="str" cm="1">
        <f t="array" ref="B1121">_xlfn.TEXTJOIN(", ", TRUE, IF('Caps per iRap'!$A$2:$A$19587=A1121, 'Caps per iRap'!$B$2:$B$19587, ""))</f>
        <v>24, 47</v>
      </c>
    </row>
    <row r="1122" spans="1:2">
      <c r="A1122" s="2" t="s">
        <v>1190</v>
      </c>
      <c r="B1122" t="str" cm="1">
        <f t="array" ref="B1122">_xlfn.TEXTJOIN(", ", TRUE, IF('Caps per iRap'!$A$2:$A$19587=A1122, 'Caps per iRap'!$B$2:$B$19587, ""))</f>
        <v>24, 47, 37</v>
      </c>
    </row>
    <row r="1123" spans="1:2">
      <c r="A1123" s="2" t="s">
        <v>1191</v>
      </c>
      <c r="B1123" t="str" cm="1">
        <f t="array" ref="B1123">_xlfn.TEXTJOIN(", ", TRUE, IF('Caps per iRap'!$A$2:$A$19587=A1123, 'Caps per iRap'!$B$2:$B$19587, ""))</f>
        <v>24, 47, 44, 31, 71</v>
      </c>
    </row>
    <row r="1124" spans="1:2">
      <c r="A1124" s="2" t="s">
        <v>1192</v>
      </c>
      <c r="B1124" t="str" cm="1">
        <f t="array" ref="B1124">_xlfn.TEXTJOIN(", ", TRUE, IF('Caps per iRap'!$A$2:$A$19587=A1124, 'Caps per iRap'!$B$2:$B$19587, ""))</f>
        <v>37</v>
      </c>
    </row>
    <row r="1125" spans="1:2">
      <c r="A1125" s="2" t="s">
        <v>1193</v>
      </c>
      <c r="B1125" t="str" cm="1">
        <f t="array" ref="B1125">_xlfn.TEXTJOIN(", ", TRUE, IF('Caps per iRap'!$A$2:$A$19587=A1125, 'Caps per iRap'!$B$2:$B$19587, ""))</f>
        <v>30, 44, 31, 37</v>
      </c>
    </row>
    <row r="1126" spans="1:2">
      <c r="A1126" s="2" t="s">
        <v>1194</v>
      </c>
      <c r="B1126" t="str" cm="1">
        <f t="array" ref="B1126">_xlfn.TEXTJOIN(", ", TRUE, IF('Caps per iRap'!$A$2:$A$19587=A1126, 'Caps per iRap'!$B$2:$B$19587, ""))</f>
        <v>30, 37</v>
      </c>
    </row>
    <row r="1127" spans="1:2">
      <c r="A1127" s="2" t="s">
        <v>1195</v>
      </c>
      <c r="B1127" t="str" cm="1">
        <f t="array" ref="B1127">_xlfn.TEXTJOIN(", ", TRUE, IF('Caps per iRap'!$A$2:$A$19587=A1127, 'Caps per iRap'!$B$2:$B$19587, ""))</f>
        <v>30, 44, 37</v>
      </c>
    </row>
    <row r="1128" spans="1:2">
      <c r="A1128" s="2" t="s">
        <v>1196</v>
      </c>
      <c r="B1128" t="str" cm="1">
        <f t="array" ref="B1128">_xlfn.TEXTJOIN(", ", TRUE, IF('Caps per iRap'!$A$2:$A$19587=A1128, 'Caps per iRap'!$B$2:$B$19587, ""))</f>
        <v>30, 44, 37</v>
      </c>
    </row>
    <row r="1129" spans="1:2">
      <c r="A1129" s="2" t="s">
        <v>1197</v>
      </c>
      <c r="B1129" t="str" cm="1">
        <f t="array" ref="B1129">_xlfn.TEXTJOIN(", ", TRUE, IF('Caps per iRap'!$A$2:$A$19587=A1129, 'Caps per iRap'!$B$2:$B$19587, ""))</f>
        <v>24, 30, 44, 37</v>
      </c>
    </row>
    <row r="1130" spans="1:2">
      <c r="A1130" s="2" t="s">
        <v>1198</v>
      </c>
      <c r="B1130" t="str" cm="1">
        <f t="array" ref="B1130">_xlfn.TEXTJOIN(", ", TRUE, IF('Caps per iRap'!$A$2:$A$19587=A1130, 'Caps per iRap'!$B$2:$B$19587, ""))</f>
        <v>30, 44, 37</v>
      </c>
    </row>
    <row r="1131" spans="1:2">
      <c r="A1131" s="2" t="s">
        <v>1199</v>
      </c>
      <c r="B1131" t="str" cm="1">
        <f t="array" ref="B1131">_xlfn.TEXTJOIN(", ", TRUE, IF('Caps per iRap'!$A$2:$A$19587=A1131, 'Caps per iRap'!$B$2:$B$19587, ""))</f>
        <v>30, 37</v>
      </c>
    </row>
    <row r="1132" spans="1:2">
      <c r="A1132" s="2" t="s">
        <v>1200</v>
      </c>
      <c r="B1132" t="str" cm="1">
        <f t="array" ref="B1132">_xlfn.TEXTJOIN(", ", TRUE, IF('Caps per iRap'!$A$2:$A$19587=A1132, 'Caps per iRap'!$B$2:$B$19587, ""))</f>
        <v>30, 44, 37</v>
      </c>
    </row>
    <row r="1133" spans="1:2">
      <c r="A1133" s="2" t="s">
        <v>1201</v>
      </c>
      <c r="B1133" t="str" cm="1">
        <f t="array" ref="B1133">_xlfn.TEXTJOIN(", ", TRUE, IF('Caps per iRap'!$A$2:$A$19587=A1133, 'Caps per iRap'!$B$2:$B$19587, ""))</f>
        <v>30, 44, 37</v>
      </c>
    </row>
    <row r="1134" spans="1:2">
      <c r="A1134" s="2" t="s">
        <v>1202</v>
      </c>
      <c r="B1134" t="str" cm="1">
        <f t="array" ref="B1134">_xlfn.TEXTJOIN(", ", TRUE, IF('Caps per iRap'!$A$2:$A$19587=A1134, 'Caps per iRap'!$B$2:$B$19587, ""))</f>
        <v>47</v>
      </c>
    </row>
    <row r="1135" spans="1:2">
      <c r="A1135" s="2" t="s">
        <v>1203</v>
      </c>
      <c r="B1135" t="str" cm="1">
        <f t="array" ref="B1135">_xlfn.TEXTJOIN(", ", TRUE, IF('Caps per iRap'!$A$2:$A$19587=A1135, 'Caps per iRap'!$B$2:$B$19587, ""))</f>
        <v>24, 30, 44, 37</v>
      </c>
    </row>
    <row r="1136" spans="1:2">
      <c r="A1136" s="2" t="s">
        <v>1204</v>
      </c>
      <c r="B1136" t="str" cm="1">
        <f t="array" ref="B1136">_xlfn.TEXTJOIN(", ", TRUE, IF('Caps per iRap'!$A$2:$A$19587=A1136, 'Caps per iRap'!$B$2:$B$19587, ""))</f>
        <v>30, 44, 37</v>
      </c>
    </row>
    <row r="1137" spans="1:2">
      <c r="A1137" s="2" t="s">
        <v>1205</v>
      </c>
      <c r="B1137" t="str" cm="1">
        <f t="array" ref="B1137">_xlfn.TEXTJOIN(", ", TRUE, IF('Caps per iRap'!$A$2:$A$19587=A1137, 'Caps per iRap'!$B$2:$B$19587, ""))</f>
        <v>30, 44, 37</v>
      </c>
    </row>
    <row r="1138" spans="1:2">
      <c r="A1138" s="2" t="s">
        <v>1206</v>
      </c>
      <c r="B1138" t="str" cm="1">
        <f t="array" ref="B1138">_xlfn.TEXTJOIN(", ", TRUE, IF('Caps per iRap'!$A$2:$A$19587=A1138, 'Caps per iRap'!$B$2:$B$19587, ""))</f>
        <v>30, 44, 37</v>
      </c>
    </row>
    <row r="1139" spans="1:2">
      <c r="A1139" s="2" t="s">
        <v>1207</v>
      </c>
      <c r="B1139" t="str" cm="1">
        <f t="array" ref="B1139">_xlfn.TEXTJOIN(", ", TRUE, IF('Caps per iRap'!$A$2:$A$19587=A1139, 'Caps per iRap'!$B$2:$B$19587, ""))</f>
        <v>0, 30, 44, 37</v>
      </c>
    </row>
    <row r="1140" spans="1:2">
      <c r="A1140" s="2" t="s">
        <v>1208</v>
      </c>
      <c r="B1140" t="str" cm="1">
        <f t="array" ref="B1140">_xlfn.TEXTJOIN(", ", TRUE, IF('Caps per iRap'!$A$2:$A$19587=A1140, 'Caps per iRap'!$B$2:$B$19587, ""))</f>
        <v>0, 24, 30, 44, 37</v>
      </c>
    </row>
    <row r="1141" spans="1:2">
      <c r="A1141" s="2" t="s">
        <v>1209</v>
      </c>
      <c r="B1141" t="str" cm="1">
        <f t="array" ref="B1141">_xlfn.TEXTJOIN(", ", TRUE, IF('Caps per iRap'!$A$2:$A$19587=A1141, 'Caps per iRap'!$B$2:$B$19587, ""))</f>
        <v>30, 44, 37</v>
      </c>
    </row>
    <row r="1142" spans="1:2">
      <c r="A1142" s="2" t="s">
        <v>1210</v>
      </c>
      <c r="B1142" t="str" cm="1">
        <f t="array" ref="B1142">_xlfn.TEXTJOIN(", ", TRUE, IF('Caps per iRap'!$A$2:$A$19587=A1142, 'Caps per iRap'!$B$2:$B$19587, ""))</f>
        <v>0, 47, 18, 40</v>
      </c>
    </row>
    <row r="1143" spans="1:2">
      <c r="A1143" s="2" t="s">
        <v>1211</v>
      </c>
      <c r="B1143" t="str" cm="1">
        <f t="array" ref="B1143">_xlfn.TEXTJOIN(", ", TRUE, IF('Caps per iRap'!$A$2:$A$19587=A1143, 'Caps per iRap'!$B$2:$B$19587, ""))</f>
        <v>47</v>
      </c>
    </row>
    <row r="1144" spans="1:2">
      <c r="A1144" s="2" t="s">
        <v>1212</v>
      </c>
      <c r="B1144" t="str" cm="1">
        <f t="array" ref="B1144">_xlfn.TEXTJOIN(", ", TRUE, IF('Caps per iRap'!$A$2:$A$19587=A1144, 'Caps per iRap'!$B$2:$B$19587, ""))</f>
        <v>24, 47, 30, 44, 31</v>
      </c>
    </row>
    <row r="1145" spans="1:2">
      <c r="A1145" s="2" t="s">
        <v>1213</v>
      </c>
      <c r="B1145" t="str" cm="1">
        <f t="array" ref="B1145">_xlfn.TEXTJOIN(", ", TRUE, IF('Caps per iRap'!$A$2:$A$19587=A1145, 'Caps per iRap'!$B$2:$B$19587, ""))</f>
        <v>24, 47, 40</v>
      </c>
    </row>
    <row r="1146" spans="1:2">
      <c r="A1146" s="2" t="s">
        <v>1214</v>
      </c>
      <c r="B1146" t="str" cm="1">
        <f t="array" ref="B1146">_xlfn.TEXTJOIN(", ", TRUE, IF('Caps per iRap'!$A$2:$A$19587=A1146, 'Caps per iRap'!$B$2:$B$19587, ""))</f>
        <v>30, 44, 40, 37, 71</v>
      </c>
    </row>
    <row r="1147" spans="1:2">
      <c r="A1147" s="2" t="s">
        <v>1215</v>
      </c>
      <c r="B1147" t="str" cm="1">
        <f t="array" ref="B1147">_xlfn.TEXTJOIN(", ", TRUE, IF('Caps per iRap'!$A$2:$A$19587=A1147, 'Caps per iRap'!$B$2:$B$19587, ""))</f>
        <v>0, 24, 16, 44, 40, 45, 71</v>
      </c>
    </row>
    <row r="1148" spans="1:2">
      <c r="A1148" s="2" t="s">
        <v>1216</v>
      </c>
      <c r="B1148" t="str" cm="1">
        <f t="array" ref="B1148">_xlfn.TEXTJOIN(", ", TRUE, IF('Caps per iRap'!$A$2:$A$19587=A1148, 'Caps per iRap'!$B$2:$B$19587, ""))</f>
        <v>24, 48</v>
      </c>
    </row>
    <row r="1149" spans="1:2">
      <c r="A1149" s="2" t="s">
        <v>1217</v>
      </c>
      <c r="B1149" t="str" cm="1">
        <f t="array" ref="B1149">_xlfn.TEXTJOIN(", ", TRUE, IF('Caps per iRap'!$A$2:$A$19587=A1149, 'Caps per iRap'!$B$2:$B$19587, ""))</f>
        <v>24, 48</v>
      </c>
    </row>
    <row r="1150" spans="1:2">
      <c r="A1150" s="2" t="s">
        <v>1218</v>
      </c>
      <c r="B1150" t="str" cm="1">
        <f t="array" ref="B1150">_xlfn.TEXTJOIN(", ", TRUE, IF('Caps per iRap'!$A$2:$A$19587=A1150, 'Caps per iRap'!$B$2:$B$19587, ""))</f>
        <v>24, 48</v>
      </c>
    </row>
    <row r="1151" spans="1:2">
      <c r="A1151" s="2" t="s">
        <v>1219</v>
      </c>
      <c r="B1151" t="str" cm="1">
        <f t="array" ref="B1151">_xlfn.TEXTJOIN(", ", TRUE, IF('Caps per iRap'!$A$2:$A$19587=A1151, 'Caps per iRap'!$B$2:$B$19587, ""))</f>
        <v>24, 16, 47, 5, 44, 40, 31, 71</v>
      </c>
    </row>
    <row r="1152" spans="1:2">
      <c r="A1152" s="2" t="s">
        <v>1220</v>
      </c>
      <c r="B1152" t="str" cm="1">
        <f t="array" ref="B1152">_xlfn.TEXTJOIN(", ", TRUE, IF('Caps per iRap'!$A$2:$A$19587=A1152, 'Caps per iRap'!$B$2:$B$19587, ""))</f>
        <v>42, 24, 16, 47, 30, 18, 44, 40, 31, 71, 20</v>
      </c>
    </row>
    <row r="1153" spans="1:2">
      <c r="A1153" s="2" t="s">
        <v>1221</v>
      </c>
      <c r="B1153" t="str" cm="1">
        <f t="array" ref="B1153">_xlfn.TEXTJOIN(", ", TRUE, IF('Caps per iRap'!$A$2:$A$19587=A1153, 'Caps per iRap'!$B$2:$B$19587, ""))</f>
        <v>0, 32, 47, 30, 44, 40, 31, 37</v>
      </c>
    </row>
    <row r="1154" spans="1:2">
      <c r="A1154" s="2" t="s">
        <v>1222</v>
      </c>
      <c r="B1154" t="str" cm="1">
        <f t="array" ref="B1154">_xlfn.TEXTJOIN(", ", TRUE, IF('Caps per iRap'!$A$2:$A$19587=A1154, 'Caps per iRap'!$B$2:$B$19587, ""))</f>
        <v>47, 20</v>
      </c>
    </row>
    <row r="1155" spans="1:2">
      <c r="A1155" s="2" t="s">
        <v>1223</v>
      </c>
      <c r="B1155" t="str" cm="1">
        <f t="array" ref="B1155">_xlfn.TEXTJOIN(", ", TRUE, IF('Caps per iRap'!$A$2:$A$19587=A1155, 'Caps per iRap'!$B$2:$B$19587, ""))</f>
        <v>50, 44, 31, 37</v>
      </c>
    </row>
    <row r="1156" spans="1:2">
      <c r="A1156" s="2" t="s">
        <v>1224</v>
      </c>
      <c r="B1156" t="str" cm="1">
        <f t="array" ref="B1156">_xlfn.TEXTJOIN(", ", TRUE, IF('Caps per iRap'!$A$2:$A$19587=A1156, 'Caps per iRap'!$B$2:$B$19587, ""))</f>
        <v>24, 18, 40, 71</v>
      </c>
    </row>
    <row r="1157" spans="1:2">
      <c r="A1157" s="2" t="s">
        <v>1225</v>
      </c>
      <c r="B1157" t="str" cm="1">
        <f t="array" ref="B1157">_xlfn.TEXTJOIN(", ", TRUE, IF('Caps per iRap'!$A$2:$A$19587=A1157, 'Caps per iRap'!$B$2:$B$19587, ""))</f>
        <v>0, 24, 47</v>
      </c>
    </row>
    <row r="1158" spans="1:2">
      <c r="A1158" s="2" t="s">
        <v>1226</v>
      </c>
      <c r="B1158" t="str" cm="1">
        <f t="array" ref="B1158">_xlfn.TEXTJOIN(", ", TRUE, IF('Caps per iRap'!$A$2:$A$19587=A1158, 'Caps per iRap'!$B$2:$B$19587, ""))</f>
        <v>24, 16, 47, 44, 40, 45, 71</v>
      </c>
    </row>
    <row r="1159" spans="1:2">
      <c r="A1159" s="2" t="s">
        <v>1227</v>
      </c>
      <c r="B1159" t="str" cm="1">
        <f t="array" ref="B1159">_xlfn.TEXTJOIN(", ", TRUE, IF('Caps per iRap'!$A$2:$A$19587=A1159, 'Caps per iRap'!$B$2:$B$19587, ""))</f>
        <v>24, 18, 40, 71</v>
      </c>
    </row>
    <row r="1160" spans="1:2">
      <c r="A1160" s="2" t="s">
        <v>1228</v>
      </c>
      <c r="B1160" t="str" cm="1">
        <f t="array" ref="B1160">_xlfn.TEXTJOIN(", ", TRUE, IF('Caps per iRap'!$A$2:$A$19587=A1160, 'Caps per iRap'!$B$2:$B$19587, ""))</f>
        <v>0</v>
      </c>
    </row>
    <row r="1161" spans="1:2">
      <c r="A1161" s="2" t="s">
        <v>1229</v>
      </c>
      <c r="B1161" t="str" cm="1">
        <f t="array" ref="B1161">_xlfn.TEXTJOIN(", ", TRUE, IF('Caps per iRap'!$A$2:$A$19587=A1161, 'Caps per iRap'!$B$2:$B$19587, ""))</f>
        <v>0</v>
      </c>
    </row>
    <row r="1162" spans="1:2">
      <c r="A1162" s="2" t="s">
        <v>1230</v>
      </c>
      <c r="B1162" t="str" cm="1">
        <f t="array" ref="B1162">_xlfn.TEXTJOIN(", ", TRUE, IF('Caps per iRap'!$A$2:$A$19587=A1162, 'Caps per iRap'!$B$2:$B$19587, ""))</f>
        <v>24, 44, 40, 31, 71</v>
      </c>
    </row>
    <row r="1163" spans="1:2">
      <c r="A1163" s="2" t="s">
        <v>1231</v>
      </c>
      <c r="B1163" t="str" cm="1">
        <f t="array" ref="B1163">_xlfn.TEXTJOIN(", ", TRUE, IF('Caps per iRap'!$A$2:$A$19587=A1163, 'Caps per iRap'!$B$2:$B$19587, ""))</f>
        <v>37, 35</v>
      </c>
    </row>
    <row r="1164" spans="1:2">
      <c r="A1164" s="2" t="s">
        <v>1232</v>
      </c>
      <c r="B1164" t="str" cm="1">
        <f t="array" ref="B1164">_xlfn.TEXTJOIN(", ", TRUE, IF('Caps per iRap'!$A$2:$A$19587=A1164, 'Caps per iRap'!$B$2:$B$19587, ""))</f>
        <v>24, 16, 44, 40, 71</v>
      </c>
    </row>
    <row r="1165" spans="1:2">
      <c r="A1165" s="2" t="s">
        <v>1233</v>
      </c>
      <c r="B1165" t="str" cm="1">
        <f t="array" ref="B1165">_xlfn.TEXTJOIN(", ", TRUE, IF('Caps per iRap'!$A$2:$A$19587=A1165, 'Caps per iRap'!$B$2:$B$19587, ""))</f>
        <v>24, 44, 31, 71</v>
      </c>
    </row>
    <row r="1166" spans="1:2">
      <c r="A1166" s="2" t="s">
        <v>1234</v>
      </c>
      <c r="B1166" t="str" cm="1">
        <f t="array" ref="B1166">_xlfn.TEXTJOIN(", ", TRUE, IF('Caps per iRap'!$A$2:$A$19587=A1166, 'Caps per iRap'!$B$2:$B$19587, ""))</f>
        <v>24, 30, 5, 44, 40, 71</v>
      </c>
    </row>
    <row r="1167" spans="1:2">
      <c r="A1167" s="2" t="s">
        <v>1235</v>
      </c>
      <c r="B1167" t="str" cm="1">
        <f t="array" ref="B1167">_xlfn.TEXTJOIN(", ", TRUE, IF('Caps per iRap'!$A$2:$A$19587=A1167, 'Caps per iRap'!$B$2:$B$19587, ""))</f>
        <v>24, 47, 30, 44, 40, 71</v>
      </c>
    </row>
    <row r="1168" spans="1:2">
      <c r="A1168" s="2" t="s">
        <v>1236</v>
      </c>
      <c r="B1168" t="str" cm="1">
        <f t="array" ref="B1168">_xlfn.TEXTJOIN(", ", TRUE, IF('Caps per iRap'!$A$2:$A$19587=A1168, 'Caps per iRap'!$B$2:$B$19587, ""))</f>
        <v>24, 40, 71</v>
      </c>
    </row>
    <row r="1169" spans="1:2">
      <c r="A1169" s="2" t="s">
        <v>1237</v>
      </c>
      <c r="B1169" t="str" cm="1">
        <f t="array" ref="B1169">_xlfn.TEXTJOIN(", ", TRUE, IF('Caps per iRap'!$A$2:$A$19587=A1169, 'Caps per iRap'!$B$2:$B$19587, ""))</f>
        <v>24, 18, 40, 71</v>
      </c>
    </row>
    <row r="1170" spans="1:2">
      <c r="A1170" s="2" t="s">
        <v>1238</v>
      </c>
      <c r="B1170" t="str" cm="1">
        <f t="array" ref="B1170">_xlfn.TEXTJOIN(", ", TRUE, IF('Caps per iRap'!$A$2:$A$19587=A1170, 'Caps per iRap'!$B$2:$B$19587, ""))</f>
        <v>24, 47, 44, 40, 14, 71</v>
      </c>
    </row>
    <row r="1171" spans="1:2">
      <c r="A1171" s="2" t="s">
        <v>1239</v>
      </c>
      <c r="B1171" t="str" cm="1">
        <f t="array" ref="B1171">_xlfn.TEXTJOIN(", ", TRUE, IF('Caps per iRap'!$A$2:$A$19587=A1171, 'Caps per iRap'!$B$2:$B$19587, ""))</f>
        <v>24, 47, 44, 40, 31</v>
      </c>
    </row>
    <row r="1172" spans="1:2">
      <c r="A1172" s="2" t="s">
        <v>1240</v>
      </c>
      <c r="B1172" t="str" cm="1">
        <f t="array" ref="B1172">_xlfn.TEXTJOIN(", ", TRUE, IF('Caps per iRap'!$A$2:$A$19587=A1172, 'Caps per iRap'!$B$2:$B$19587, ""))</f>
        <v>24, 5, 44, 48, 71</v>
      </c>
    </row>
    <row r="1173" spans="1:2">
      <c r="A1173" s="2" t="s">
        <v>1241</v>
      </c>
      <c r="B1173" t="str" cm="1">
        <f t="array" ref="B1173">_xlfn.TEXTJOIN(", ", TRUE, IF('Caps per iRap'!$A$2:$A$19587=A1173, 'Caps per iRap'!$B$2:$B$19587, ""))</f>
        <v>16, 44, 40, 20</v>
      </c>
    </row>
    <row r="1174" spans="1:2">
      <c r="A1174" s="2" t="s">
        <v>1242</v>
      </c>
      <c r="B1174" t="str" cm="1">
        <f t="array" ref="B1174">_xlfn.TEXTJOIN(", ", TRUE, IF('Caps per iRap'!$A$2:$A$19587=A1174, 'Caps per iRap'!$B$2:$B$19587, ""))</f>
        <v>24, 47, 50, 5, 44, 40, 31, 37, 71</v>
      </c>
    </row>
    <row r="1175" spans="1:2">
      <c r="A1175" s="2" t="s">
        <v>1243</v>
      </c>
      <c r="B1175" t="str" cm="1">
        <f t="array" ref="B1175">_xlfn.TEXTJOIN(", ", TRUE, IF('Caps per iRap'!$A$2:$A$19587=A1175, 'Caps per iRap'!$B$2:$B$19587, ""))</f>
        <v>0, 40, 48</v>
      </c>
    </row>
    <row r="1176" spans="1:2">
      <c r="A1176" s="2" t="s">
        <v>1244</v>
      </c>
      <c r="B1176" t="str" cm="1">
        <f t="array" ref="B1176">_xlfn.TEXTJOIN(", ", TRUE, IF('Caps per iRap'!$A$2:$A$19587=A1176, 'Caps per iRap'!$B$2:$B$19587, ""))</f>
        <v>0, 24, 47, 30, 44, 40, 71</v>
      </c>
    </row>
    <row r="1177" spans="1:2">
      <c r="A1177" s="2" t="s">
        <v>1245</v>
      </c>
      <c r="B1177" t="str" cm="1">
        <f t="array" ref="B1177">_xlfn.TEXTJOIN(", ", TRUE, IF('Caps per iRap'!$A$2:$A$19587=A1177, 'Caps per iRap'!$B$2:$B$19587, ""))</f>
        <v>24, 16, 47, 18, 44, 40, 71</v>
      </c>
    </row>
    <row r="1178" spans="1:2">
      <c r="A1178" s="2" t="s">
        <v>1246</v>
      </c>
      <c r="B1178" t="str" cm="1">
        <f t="array" ref="B1178">_xlfn.TEXTJOIN(", ", TRUE, IF('Caps per iRap'!$A$2:$A$19587=A1178, 'Caps per iRap'!$B$2:$B$19587, ""))</f>
        <v>0, 32, 24, 16, 40, 48</v>
      </c>
    </row>
    <row r="1179" spans="1:2">
      <c r="A1179" s="2" t="s">
        <v>1247</v>
      </c>
      <c r="B1179" t="str" cm="1">
        <f t="array" ref="B1179">_xlfn.TEXTJOIN(", ", TRUE, IF('Caps per iRap'!$A$2:$A$19587=A1179, 'Caps per iRap'!$B$2:$B$19587, ""))</f>
        <v>47, 40, 20</v>
      </c>
    </row>
    <row r="1180" spans="1:2">
      <c r="A1180" s="2" t="s">
        <v>1248</v>
      </c>
      <c r="B1180" t="str" cm="1">
        <f t="array" ref="B1180">_xlfn.TEXTJOIN(", ", TRUE, IF('Caps per iRap'!$A$2:$A$19587=A1180, 'Caps per iRap'!$B$2:$B$19587, ""))</f>
        <v>24, 16, 44, 40, 71</v>
      </c>
    </row>
    <row r="1181" spans="1:2">
      <c r="A1181" s="2" t="s">
        <v>1249</v>
      </c>
      <c r="B1181" t="str" cm="1">
        <f t="array" ref="B1181">_xlfn.TEXTJOIN(", ", TRUE, IF('Caps per iRap'!$A$2:$A$19587=A1181, 'Caps per iRap'!$B$2:$B$19587, ""))</f>
        <v>47, 40, 20</v>
      </c>
    </row>
    <row r="1182" spans="1:2">
      <c r="A1182" s="2" t="s">
        <v>1250</v>
      </c>
      <c r="B1182" t="str" cm="1">
        <f t="array" ref="B1182">_xlfn.TEXTJOIN(", ", TRUE, IF('Caps per iRap'!$A$2:$A$19587=A1182, 'Caps per iRap'!$B$2:$B$19587, ""))</f>
        <v>47, 40, 20</v>
      </c>
    </row>
    <row r="1183" spans="1:2">
      <c r="A1183" s="2" t="s">
        <v>1251</v>
      </c>
      <c r="B1183" t="str" cm="1">
        <f t="array" ref="B1183">_xlfn.TEXTJOIN(", ", TRUE, IF('Caps per iRap'!$A$2:$A$19587=A1183, 'Caps per iRap'!$B$2:$B$19587, ""))</f>
        <v>0, 32, 24, 16, 40, 48</v>
      </c>
    </row>
    <row r="1184" spans="1:2">
      <c r="A1184" s="2" t="s">
        <v>1252</v>
      </c>
      <c r="B1184" t="str" cm="1">
        <f t="array" ref="B1184">_xlfn.TEXTJOIN(", ", TRUE, IF('Caps per iRap'!$A$2:$A$19587=A1184, 'Caps per iRap'!$B$2:$B$19587, ""))</f>
        <v>39</v>
      </c>
    </row>
    <row r="1185" spans="1:2">
      <c r="A1185" s="2" t="s">
        <v>1253</v>
      </c>
      <c r="B1185" t="str" cm="1">
        <f t="array" ref="B1185">_xlfn.TEXTJOIN(", ", TRUE, IF('Caps per iRap'!$A$2:$A$19587=A1185, 'Caps per iRap'!$B$2:$B$19587, ""))</f>
        <v/>
      </c>
    </row>
    <row r="1186" spans="1:2">
      <c r="A1186" s="2" t="s">
        <v>1254</v>
      </c>
      <c r="B1186" t="str" cm="1">
        <f t="array" ref="B1186">_xlfn.TEXTJOIN(", ", TRUE, IF('Caps per iRap'!$A$2:$A$19587=A1186, 'Caps per iRap'!$B$2:$B$19587, ""))</f>
        <v>42, 24, 16, 18, 40, 48</v>
      </c>
    </row>
    <row r="1187" spans="1:2">
      <c r="A1187" s="2" t="s">
        <v>1255</v>
      </c>
      <c r="B1187" t="str" cm="1">
        <f t="array" ref="B1187">_xlfn.TEXTJOIN(", ", TRUE, IF('Caps per iRap'!$A$2:$A$19587=A1187, 'Caps per iRap'!$B$2:$B$19587, ""))</f>
        <v>47, 40</v>
      </c>
    </row>
    <row r="1188" spans="1:2">
      <c r="A1188" s="2" t="s">
        <v>1256</v>
      </c>
      <c r="B1188" t="str" cm="1">
        <f t="array" ref="B1188">_xlfn.TEXTJOIN(", ", TRUE, IF('Caps per iRap'!$A$2:$A$19587=A1188, 'Caps per iRap'!$B$2:$B$19587, ""))</f>
        <v>32, 24, 31, 37, 25</v>
      </c>
    </row>
    <row r="1189" spans="1:2">
      <c r="A1189" s="2" t="s">
        <v>1257</v>
      </c>
      <c r="B1189" t="str" cm="1">
        <f t="array" ref="B1189">_xlfn.TEXTJOIN(", ", TRUE, IF('Caps per iRap'!$A$2:$A$19587=A1189, 'Caps per iRap'!$B$2:$B$19587, ""))</f>
        <v>0, 24, 47</v>
      </c>
    </row>
    <row r="1190" spans="1:2">
      <c r="A1190" s="2" t="s">
        <v>1258</v>
      </c>
      <c r="B1190" t="str" cm="1">
        <f t="array" ref="B1190">_xlfn.TEXTJOIN(", ", TRUE, IF('Caps per iRap'!$A$2:$A$19587=A1190, 'Caps per iRap'!$B$2:$B$19587, ""))</f>
        <v>37, 35</v>
      </c>
    </row>
    <row r="1191" spans="1:2">
      <c r="A1191" s="2" t="s">
        <v>1259</v>
      </c>
      <c r="B1191" t="str" cm="1">
        <f t="array" ref="B1191">_xlfn.TEXTJOIN(", ", TRUE, IF('Caps per iRap'!$A$2:$A$19587=A1191, 'Caps per iRap'!$B$2:$B$19587, ""))</f>
        <v>0</v>
      </c>
    </row>
    <row r="1192" spans="1:2">
      <c r="A1192" s="2" t="s">
        <v>1260</v>
      </c>
      <c r="B1192" t="str" cm="1">
        <f t="array" ref="B1192">_xlfn.TEXTJOIN(", ", TRUE, IF('Caps per iRap'!$A$2:$A$19587=A1192, 'Caps per iRap'!$B$2:$B$19587, ""))</f>
        <v>0, 24, 47, 30, 18, 44, 40, 31, 71, 20</v>
      </c>
    </row>
    <row r="1193" spans="1:2">
      <c r="A1193" s="2" t="s">
        <v>1261</v>
      </c>
      <c r="B1193" t="str" cm="1">
        <f t="array" ref="B1193">_xlfn.TEXTJOIN(", ", TRUE, IF('Caps per iRap'!$A$2:$A$19587=A1193, 'Caps per iRap'!$B$2:$B$19587, ""))</f>
        <v>0, 24, 30, 44, 40, 31, 71</v>
      </c>
    </row>
    <row r="1194" spans="1:2">
      <c r="A1194" s="2" t="s">
        <v>1262</v>
      </c>
      <c r="B1194" t="str" cm="1">
        <f t="array" ref="B1194">_xlfn.TEXTJOIN(", ", TRUE, IF('Caps per iRap'!$A$2:$A$19587=A1194, 'Caps per iRap'!$B$2:$B$19587, ""))</f>
        <v>47, 30, 20</v>
      </c>
    </row>
    <row r="1195" spans="1:2">
      <c r="A1195" s="2" t="s">
        <v>1263</v>
      </c>
      <c r="B1195" t="str" cm="1">
        <f t="array" ref="B1195">_xlfn.TEXTJOIN(", ", TRUE, IF('Caps per iRap'!$A$2:$A$19587=A1195, 'Caps per iRap'!$B$2:$B$19587, ""))</f>
        <v>47, 40, 20</v>
      </c>
    </row>
    <row r="1196" spans="1:2">
      <c r="A1196" s="2" t="s">
        <v>1264</v>
      </c>
      <c r="B1196" t="str" cm="1">
        <f t="array" ref="B1196">_xlfn.TEXTJOIN(", ", TRUE, IF('Caps per iRap'!$A$2:$A$19587=A1196, 'Caps per iRap'!$B$2:$B$19587, ""))</f>
        <v>47, 40, 37, 20</v>
      </c>
    </row>
    <row r="1197" spans="1:2">
      <c r="A1197" s="2" t="s">
        <v>1265</v>
      </c>
      <c r="B1197" t="str" cm="1">
        <f t="array" ref="B1197">_xlfn.TEXTJOIN(", ", TRUE, IF('Caps per iRap'!$A$2:$A$19587=A1197, 'Caps per iRap'!$B$2:$B$19587, ""))</f>
        <v/>
      </c>
    </row>
    <row r="1198" spans="1:2">
      <c r="A1198" s="2" t="s">
        <v>1266</v>
      </c>
      <c r="B1198" t="str" cm="1">
        <f t="array" ref="B1198">_xlfn.TEXTJOIN(", ", TRUE, IF('Caps per iRap'!$A$2:$A$19587=A1198, 'Caps per iRap'!$B$2:$B$19587, ""))</f>
        <v>0, 16, 44, 40</v>
      </c>
    </row>
    <row r="1199" spans="1:2">
      <c r="A1199" s="2" t="s">
        <v>1267</v>
      </c>
      <c r="B1199" t="str" cm="1">
        <f t="array" ref="B1199">_xlfn.TEXTJOIN(", ", TRUE, IF('Caps per iRap'!$A$2:$A$19587=A1199, 'Caps per iRap'!$B$2:$B$19587, ""))</f>
        <v>42, 24, 16, 18, 44, 40, 48, 14, 71</v>
      </c>
    </row>
    <row r="1200" spans="1:2">
      <c r="A1200" s="2" t="s">
        <v>1268</v>
      </c>
      <c r="B1200" t="str" cm="1">
        <f t="array" ref="B1200">_xlfn.TEXTJOIN(", ", TRUE, IF('Caps per iRap'!$A$2:$A$19587=A1200, 'Caps per iRap'!$B$2:$B$19587, ""))</f>
        <v>0, 42, 24, 44, 40, 48, 31, 71, 20</v>
      </c>
    </row>
    <row r="1201" spans="1:2">
      <c r="A1201" s="2" t="s">
        <v>1269</v>
      </c>
      <c r="B1201" t="str" cm="1">
        <f t="array" ref="B1201">_xlfn.TEXTJOIN(", ", TRUE, IF('Caps per iRap'!$A$2:$A$19587=A1201, 'Caps per iRap'!$B$2:$B$19587, ""))</f>
        <v>24, 47, 50, 44, 40, 71</v>
      </c>
    </row>
    <row r="1202" spans="1:2">
      <c r="A1202" s="2" t="s">
        <v>1270</v>
      </c>
      <c r="B1202" t="str" cm="1">
        <f t="array" ref="B1202">_xlfn.TEXTJOIN(", ", TRUE, IF('Caps per iRap'!$A$2:$A$19587=A1202, 'Caps per iRap'!$B$2:$B$19587, ""))</f>
        <v>5, 44</v>
      </c>
    </row>
    <row r="1203" spans="1:2">
      <c r="A1203" s="2" t="s">
        <v>1271</v>
      </c>
      <c r="B1203" t="str" cm="1">
        <f t="array" ref="B1203">_xlfn.TEXTJOIN(", ", TRUE, IF('Caps per iRap'!$A$2:$A$19587=A1203, 'Caps per iRap'!$B$2:$B$19587, ""))</f>
        <v>5, 44</v>
      </c>
    </row>
    <row r="1204" spans="1:2">
      <c r="A1204" s="2" t="s">
        <v>1272</v>
      </c>
      <c r="B1204" t="str" cm="1">
        <f t="array" ref="B1204">_xlfn.TEXTJOIN(", ", TRUE, IF('Caps per iRap'!$A$2:$A$19587=A1204, 'Caps per iRap'!$B$2:$B$19587, ""))</f>
        <v>5, 44</v>
      </c>
    </row>
    <row r="1205" spans="1:2">
      <c r="A1205" s="2" t="s">
        <v>1273</v>
      </c>
      <c r="B1205" t="str" cm="1">
        <f t="array" ref="B1205">_xlfn.TEXTJOIN(", ", TRUE, IF('Caps per iRap'!$A$2:$A$19587=A1205, 'Caps per iRap'!$B$2:$B$19587, ""))</f>
        <v>5, 44</v>
      </c>
    </row>
    <row r="1206" spans="1:2">
      <c r="A1206" s="2" t="s">
        <v>1274</v>
      </c>
      <c r="B1206" t="str" cm="1">
        <f t="array" ref="B1206">_xlfn.TEXTJOIN(", ", TRUE, IF('Caps per iRap'!$A$2:$A$19587=A1206, 'Caps per iRap'!$B$2:$B$19587, ""))</f>
        <v>44</v>
      </c>
    </row>
    <row r="1207" spans="1:2">
      <c r="A1207" s="2" t="s">
        <v>1275</v>
      </c>
      <c r="B1207" t="str" cm="1">
        <f t="array" ref="B1207">_xlfn.TEXTJOIN(", ", TRUE, IF('Caps per iRap'!$A$2:$A$19587=A1207, 'Caps per iRap'!$B$2:$B$19587, ""))</f>
        <v>24, 50, 5, 51, 44, 40, 31, 71</v>
      </c>
    </row>
    <row r="1208" spans="1:2">
      <c r="A1208" s="2" t="s">
        <v>1276</v>
      </c>
      <c r="B1208" t="str" cm="1">
        <f t="array" ref="B1208">_xlfn.TEXTJOIN(", ", TRUE, IF('Caps per iRap'!$A$2:$A$19587=A1208, 'Caps per iRap'!$B$2:$B$19587, ""))</f>
        <v>42, 24, 16, 30, 40</v>
      </c>
    </row>
    <row r="1209" spans="1:2">
      <c r="A1209" s="2" t="s">
        <v>1277</v>
      </c>
      <c r="B1209" t="str" cm="1">
        <f t="array" ref="B1209">_xlfn.TEXTJOIN(", ", TRUE, IF('Caps per iRap'!$A$2:$A$19587=A1209, 'Caps per iRap'!$B$2:$B$19587, ""))</f>
        <v>42, 16, 30, 40</v>
      </c>
    </row>
    <row r="1210" spans="1:2">
      <c r="A1210" s="2" t="s">
        <v>1278</v>
      </c>
      <c r="B1210" t="str" cm="1">
        <f t="array" ref="B1210">_xlfn.TEXTJOIN(", ", TRUE, IF('Caps per iRap'!$A$2:$A$19587=A1210, 'Caps per iRap'!$B$2:$B$19587, ""))</f>
        <v>47, 44, 40</v>
      </c>
    </row>
    <row r="1211" spans="1:2">
      <c r="A1211" s="2" t="s">
        <v>1279</v>
      </c>
      <c r="B1211" t="str" cm="1">
        <f t="array" ref="B1211">_xlfn.TEXTJOIN(", ", TRUE, IF('Caps per iRap'!$A$2:$A$19587=A1211, 'Caps per iRap'!$B$2:$B$19587, ""))</f>
        <v>24, 40, 71</v>
      </c>
    </row>
    <row r="1212" spans="1:2">
      <c r="A1212" s="2" t="s">
        <v>1280</v>
      </c>
      <c r="B1212" t="str" cm="1">
        <f t="array" ref="B1212">_xlfn.TEXTJOIN(", ", TRUE, IF('Caps per iRap'!$A$2:$A$19587=A1212, 'Caps per iRap'!$B$2:$B$19587, ""))</f>
        <v>24, 16, 47, 44, 40, 37</v>
      </c>
    </row>
    <row r="1213" spans="1:2">
      <c r="A1213" s="2" t="s">
        <v>1281</v>
      </c>
      <c r="B1213" t="str" cm="1">
        <f t="array" ref="B1213">_xlfn.TEXTJOIN(", ", TRUE, IF('Caps per iRap'!$A$2:$A$19587=A1213, 'Caps per iRap'!$B$2:$B$19587, ""))</f>
        <v>24, 40, 71</v>
      </c>
    </row>
    <row r="1214" spans="1:2">
      <c r="A1214" s="2" t="s">
        <v>1282</v>
      </c>
      <c r="B1214" t="str" cm="1">
        <f t="array" ref="B1214">_xlfn.TEXTJOIN(", ", TRUE, IF('Caps per iRap'!$A$2:$A$19587=A1214, 'Caps per iRap'!$B$2:$B$19587, ""))</f>
        <v>0, 24, 47</v>
      </c>
    </row>
    <row r="1215" spans="1:2">
      <c r="A1215" s="2" t="s">
        <v>1283</v>
      </c>
      <c r="B1215" t="str" cm="1">
        <f t="array" ref="B1215">_xlfn.TEXTJOIN(", ", TRUE, IF('Caps per iRap'!$A$2:$A$19587=A1215, 'Caps per iRap'!$B$2:$B$19587, ""))</f>
        <v>42, 24, 16, 47, 30, 40, 48</v>
      </c>
    </row>
    <row r="1216" spans="1:2">
      <c r="A1216" s="2" t="s">
        <v>1284</v>
      </c>
      <c r="B1216" t="str" cm="1">
        <f t="array" ref="B1216">_xlfn.TEXTJOIN(", ", TRUE, IF('Caps per iRap'!$A$2:$A$19587=A1216, 'Caps per iRap'!$B$2:$B$19587, ""))</f>
        <v>24, 5, 44, 40, 48, 71</v>
      </c>
    </row>
    <row r="1217" spans="1:2">
      <c r="A1217" s="2" t="s">
        <v>1285</v>
      </c>
      <c r="B1217" t="str" cm="1">
        <f t="array" ref="B1217">_xlfn.TEXTJOIN(", ", TRUE, IF('Caps per iRap'!$A$2:$A$19587=A1217, 'Caps per iRap'!$B$2:$B$19587, ""))</f>
        <v>24, 47, 44, 40</v>
      </c>
    </row>
    <row r="1218" spans="1:2">
      <c r="A1218" s="2" t="s">
        <v>1286</v>
      </c>
      <c r="B1218" t="str" cm="1">
        <f t="array" ref="B1218">_xlfn.TEXTJOIN(", ", TRUE, IF('Caps per iRap'!$A$2:$A$19587=A1218, 'Caps per iRap'!$B$2:$B$19587, ""))</f>
        <v>42, 24, 30, 44, 40</v>
      </c>
    </row>
    <row r="1219" spans="1:2">
      <c r="A1219" s="2" t="s">
        <v>1287</v>
      </c>
      <c r="B1219" t="str" cm="1">
        <f t="array" ref="B1219">_xlfn.TEXTJOIN(", ", TRUE, IF('Caps per iRap'!$A$2:$A$19587=A1219, 'Caps per iRap'!$B$2:$B$19587, ""))</f>
        <v>24, 16, 20</v>
      </c>
    </row>
    <row r="1220" spans="1:2">
      <c r="A1220" s="2" t="s">
        <v>1288</v>
      </c>
      <c r="B1220" t="str" cm="1">
        <f t="array" ref="B1220">_xlfn.TEXTJOIN(", ", TRUE, IF('Caps per iRap'!$A$2:$A$19587=A1220, 'Caps per iRap'!$B$2:$B$19587, ""))</f>
        <v>16, 47, 44, 40, 20</v>
      </c>
    </row>
    <row r="1221" spans="1:2">
      <c r="A1221" s="2" t="s">
        <v>1289</v>
      </c>
      <c r="B1221" t="str" cm="1">
        <f t="array" ref="B1221">_xlfn.TEXTJOIN(", ", TRUE, IF('Caps per iRap'!$A$2:$A$19587=A1221, 'Caps per iRap'!$B$2:$B$19587, ""))</f>
        <v>24, 47, 44, 40</v>
      </c>
    </row>
    <row r="1222" spans="1:2">
      <c r="A1222" s="2" t="s">
        <v>1290</v>
      </c>
      <c r="B1222" t="str" cm="1">
        <f t="array" ref="B1222">_xlfn.TEXTJOIN(", ", TRUE, IF('Caps per iRap'!$A$2:$A$19587=A1222, 'Caps per iRap'!$B$2:$B$19587, ""))</f>
        <v>30</v>
      </c>
    </row>
    <row r="1223" spans="1:2">
      <c r="A1223" s="2" t="s">
        <v>1291</v>
      </c>
      <c r="B1223" t="str" cm="1">
        <f t="array" ref="B1223">_xlfn.TEXTJOIN(", ", TRUE, IF('Caps per iRap'!$A$2:$A$19587=A1223, 'Caps per iRap'!$B$2:$B$19587, ""))</f>
        <v>24, 30, 50, 5, 44</v>
      </c>
    </row>
    <row r="1224" spans="1:2">
      <c r="A1224" s="2" t="s">
        <v>1292</v>
      </c>
      <c r="B1224" t="str" cm="1">
        <f t="array" ref="B1224">_xlfn.TEXTJOIN(", ", TRUE, IF('Caps per iRap'!$A$2:$A$19587=A1224, 'Caps per iRap'!$B$2:$B$19587, ""))</f>
        <v>0, 24, 40, 48</v>
      </c>
    </row>
    <row r="1225" spans="1:2">
      <c r="A1225" s="2" t="s">
        <v>1293</v>
      </c>
      <c r="B1225" t="str" cm="1">
        <f t="array" ref="B1225">_xlfn.TEXTJOIN(", ", TRUE, IF('Caps per iRap'!$A$2:$A$19587=A1225, 'Caps per iRap'!$B$2:$B$19587, ""))</f>
        <v>39</v>
      </c>
    </row>
    <row r="1226" spans="1:2">
      <c r="A1226" s="2" t="s">
        <v>1294</v>
      </c>
      <c r="B1226" t="str" cm="1">
        <f t="array" ref="B1226">_xlfn.TEXTJOIN(", ", TRUE, IF('Caps per iRap'!$A$2:$A$19587=A1226, 'Caps per iRap'!$B$2:$B$19587, ""))</f>
        <v>40, 71</v>
      </c>
    </row>
    <row r="1227" spans="1:2">
      <c r="A1227" s="2" t="s">
        <v>1295</v>
      </c>
      <c r="B1227" t="str" cm="1">
        <f t="array" ref="B1227">_xlfn.TEXTJOIN(", ", TRUE, IF('Caps per iRap'!$A$2:$A$19587=A1227, 'Caps per iRap'!$B$2:$B$19587, ""))</f>
        <v>24, 44, 40, 71</v>
      </c>
    </row>
    <row r="1228" spans="1:2">
      <c r="A1228" s="2" t="s">
        <v>1296</v>
      </c>
      <c r="B1228" t="str" cm="1">
        <f t="array" ref="B1228">_xlfn.TEXTJOIN(", ", TRUE, IF('Caps per iRap'!$A$2:$A$19587=A1228, 'Caps per iRap'!$B$2:$B$19587, ""))</f>
        <v>0, 32, 30, 44, 40, 31, 37, 70</v>
      </c>
    </row>
    <row r="1229" spans="1:2">
      <c r="A1229" s="2" t="s">
        <v>1297</v>
      </c>
      <c r="B1229" t="str" cm="1">
        <f t="array" ref="B1229">_xlfn.TEXTJOIN(", ", TRUE, IF('Caps per iRap'!$A$2:$A$19587=A1229, 'Caps per iRap'!$B$2:$B$19587, ""))</f>
        <v>0, 24, 47</v>
      </c>
    </row>
    <row r="1230" spans="1:2">
      <c r="A1230" s="2" t="s">
        <v>1298</v>
      </c>
      <c r="B1230" t="str" cm="1">
        <f t="array" ref="B1230">_xlfn.TEXTJOIN(", ", TRUE, IF('Caps per iRap'!$A$2:$A$19587=A1230, 'Caps per iRap'!$B$2:$B$19587, ""))</f>
        <v>47, 37, 43</v>
      </c>
    </row>
    <row r="1231" spans="1:2">
      <c r="A1231" s="2" t="s">
        <v>1299</v>
      </c>
      <c r="B1231" t="str" cm="1">
        <f t="array" ref="B1231">_xlfn.TEXTJOIN(", ", TRUE, IF('Caps per iRap'!$A$2:$A$19587=A1231, 'Caps per iRap'!$B$2:$B$19587, ""))</f>
        <v>32, 30, 51, 44, 71</v>
      </c>
    </row>
    <row r="1232" spans="1:2">
      <c r="A1232" s="2" t="s">
        <v>1300</v>
      </c>
      <c r="B1232" t="str" cm="1">
        <f t="array" ref="B1232">_xlfn.TEXTJOIN(", ", TRUE, IF('Caps per iRap'!$A$2:$A$19587=A1232, 'Caps per iRap'!$B$2:$B$19587, ""))</f>
        <v>24, 44, 40, 71</v>
      </c>
    </row>
    <row r="1233" spans="1:2">
      <c r="A1233" s="2" t="s">
        <v>1301</v>
      </c>
      <c r="B1233" t="str" cm="1">
        <f t="array" ref="B1233">_xlfn.TEXTJOIN(", ", TRUE, IF('Caps per iRap'!$A$2:$A$19587=A1233, 'Caps per iRap'!$B$2:$B$19587, ""))</f>
        <v>24, 47, 44, 40, 20</v>
      </c>
    </row>
    <row r="1234" spans="1:2">
      <c r="A1234" s="2" t="s">
        <v>1302</v>
      </c>
      <c r="B1234" t="str" cm="1">
        <f t="array" ref="B1234">_xlfn.TEXTJOIN(", ", TRUE, IF('Caps per iRap'!$A$2:$A$19587=A1234, 'Caps per iRap'!$B$2:$B$19587, ""))</f>
        <v>24, 44, 40, 31, 71</v>
      </c>
    </row>
    <row r="1235" spans="1:2">
      <c r="A1235" s="2" t="s">
        <v>1303</v>
      </c>
      <c r="B1235" t="str" cm="1">
        <f t="array" ref="B1235">_xlfn.TEXTJOIN(", ", TRUE, IF('Caps per iRap'!$A$2:$A$19587=A1235, 'Caps per iRap'!$B$2:$B$19587, ""))</f>
        <v>47</v>
      </c>
    </row>
    <row r="1236" spans="1:2">
      <c r="A1236" s="2" t="s">
        <v>1304</v>
      </c>
      <c r="B1236" t="str" cm="1">
        <f t="array" ref="B1236">_xlfn.TEXTJOIN(", ", TRUE, IF('Caps per iRap'!$A$2:$A$19587=A1236, 'Caps per iRap'!$B$2:$B$19587, ""))</f>
        <v>30, 40, 70</v>
      </c>
    </row>
    <row r="1237" spans="1:2">
      <c r="A1237" s="2" t="s">
        <v>1305</v>
      </c>
      <c r="B1237" t="str" cm="1">
        <f t="array" ref="B1237">_xlfn.TEXTJOIN(", ", TRUE, IF('Caps per iRap'!$A$2:$A$19587=A1237, 'Caps per iRap'!$B$2:$B$19587, ""))</f>
        <v>30, 40, 70</v>
      </c>
    </row>
    <row r="1238" spans="1:2">
      <c r="A1238" s="2" t="s">
        <v>1306</v>
      </c>
      <c r="B1238" t="str" cm="1">
        <f t="array" ref="B1238">_xlfn.TEXTJOIN(", ", TRUE, IF('Caps per iRap'!$A$2:$A$19587=A1238, 'Caps per iRap'!$B$2:$B$19587, ""))</f>
        <v>0, 24, 30, 44, 31, 71</v>
      </c>
    </row>
    <row r="1239" spans="1:2">
      <c r="A1239" s="2" t="s">
        <v>1307</v>
      </c>
      <c r="B1239" t="str" cm="1">
        <f t="array" ref="B1239">_xlfn.TEXTJOIN(", ", TRUE, IF('Caps per iRap'!$A$2:$A$19587=A1239, 'Caps per iRap'!$B$2:$B$19587, ""))</f>
        <v>24, 30, 44, 40, 37, 71</v>
      </c>
    </row>
    <row r="1240" spans="1:2">
      <c r="A1240" s="2" t="s">
        <v>1308</v>
      </c>
      <c r="B1240" t="str" cm="1">
        <f t="array" ref="B1240">_xlfn.TEXTJOIN(", ", TRUE, IF('Caps per iRap'!$A$2:$A$19587=A1240, 'Caps per iRap'!$B$2:$B$19587, ""))</f>
        <v>25</v>
      </c>
    </row>
    <row r="1241" spans="1:2">
      <c r="A1241" s="2" t="s">
        <v>1309</v>
      </c>
      <c r="B1241" t="str" cm="1">
        <f t="array" ref="B1241">_xlfn.TEXTJOIN(", ", TRUE, IF('Caps per iRap'!$A$2:$A$19587=A1241, 'Caps per iRap'!$B$2:$B$19587, ""))</f>
        <v>51, 44</v>
      </c>
    </row>
    <row r="1242" spans="1:2">
      <c r="A1242" s="2" t="s">
        <v>1310</v>
      </c>
      <c r="B1242" t="str" cm="1">
        <f t="array" ref="B1242">_xlfn.TEXTJOIN(", ", TRUE, IF('Caps per iRap'!$A$2:$A$19587=A1242, 'Caps per iRap'!$B$2:$B$19587, ""))</f>
        <v>42, 24, 16, 47, 44, 40</v>
      </c>
    </row>
    <row r="1243" spans="1:2">
      <c r="A1243" s="2" t="s">
        <v>1311</v>
      </c>
      <c r="B1243" t="str" cm="1">
        <f t="array" ref="B1243">_xlfn.TEXTJOIN(", ", TRUE, IF('Caps per iRap'!$A$2:$A$19587=A1243, 'Caps per iRap'!$B$2:$B$19587, ""))</f>
        <v>24, 47, 40, 37, 43</v>
      </c>
    </row>
    <row r="1244" spans="1:2">
      <c r="A1244" s="2" t="s">
        <v>1312</v>
      </c>
      <c r="B1244" t="str" cm="1">
        <f t="array" ref="B1244">_xlfn.TEXTJOIN(", ", TRUE, IF('Caps per iRap'!$A$2:$A$19587=A1244, 'Caps per iRap'!$B$2:$B$19587, ""))</f>
        <v>24, 47, 30</v>
      </c>
    </row>
    <row r="1245" spans="1:2">
      <c r="A1245" s="2" t="s">
        <v>1313</v>
      </c>
      <c r="B1245" t="str" cm="1">
        <f t="array" ref="B1245">_xlfn.TEXTJOIN(", ", TRUE, IF('Caps per iRap'!$A$2:$A$19587=A1245, 'Caps per iRap'!$B$2:$B$19587, ""))</f>
        <v>0</v>
      </c>
    </row>
    <row r="1246" spans="1:2">
      <c r="A1246" s="2" t="s">
        <v>1314</v>
      </c>
      <c r="B1246" t="str" cm="1">
        <f t="array" ref="B1246">_xlfn.TEXTJOIN(", ", TRUE, IF('Caps per iRap'!$A$2:$A$19587=A1246, 'Caps per iRap'!$B$2:$B$19587, ""))</f>
        <v>24, 44, 40, 71</v>
      </c>
    </row>
    <row r="1247" spans="1:2">
      <c r="A1247" s="2" t="s">
        <v>1315</v>
      </c>
      <c r="B1247" t="str" cm="1">
        <f t="array" ref="B1247">_xlfn.TEXTJOIN(", ", TRUE, IF('Caps per iRap'!$A$2:$A$19587=A1247, 'Caps per iRap'!$B$2:$B$19587, ""))</f>
        <v>47, 40, 37, 43</v>
      </c>
    </row>
    <row r="1248" spans="1:2">
      <c r="A1248" s="2" t="s">
        <v>1316</v>
      </c>
      <c r="B1248" t="str" cm="1">
        <f t="array" ref="B1248">_xlfn.TEXTJOIN(", ", TRUE, IF('Caps per iRap'!$A$2:$A$19587=A1248, 'Caps per iRap'!$B$2:$B$19587, ""))</f>
        <v>24, 16, 47, 30, 18, 44, 40, 71</v>
      </c>
    </row>
    <row r="1249" spans="1:2">
      <c r="A1249" s="2" t="s">
        <v>1317</v>
      </c>
      <c r="B1249" t="str" cm="1">
        <f t="array" ref="B1249">_xlfn.TEXTJOIN(", ", TRUE, IF('Caps per iRap'!$A$2:$A$19587=A1249, 'Caps per iRap'!$B$2:$B$19587, ""))</f>
        <v>42, 24, 16, 40</v>
      </c>
    </row>
    <row r="1250" spans="1:2">
      <c r="A1250" s="2" t="s">
        <v>1318</v>
      </c>
      <c r="B1250" t="str" cm="1">
        <f t="array" ref="B1250">_xlfn.TEXTJOIN(", ", TRUE, IF('Caps per iRap'!$A$2:$A$19587=A1250, 'Caps per iRap'!$B$2:$B$19587, ""))</f>
        <v>16, 47, 40, 48</v>
      </c>
    </row>
    <row r="1251" spans="1:2">
      <c r="A1251" s="2" t="s">
        <v>1319</v>
      </c>
      <c r="B1251" t="str" cm="1">
        <f t="array" ref="B1251">_xlfn.TEXTJOIN(", ", TRUE, IF('Caps per iRap'!$A$2:$A$19587=A1251, 'Caps per iRap'!$B$2:$B$19587, ""))</f>
        <v>42, 24, 16, 30, 40</v>
      </c>
    </row>
    <row r="1252" spans="1:2">
      <c r="A1252" s="2" t="s">
        <v>1320</v>
      </c>
      <c r="B1252" t="str" cm="1">
        <f t="array" ref="B1252">_xlfn.TEXTJOIN(", ", TRUE, IF('Caps per iRap'!$A$2:$A$19587=A1252, 'Caps per iRap'!$B$2:$B$19587, ""))</f>
        <v>24, 44, 40</v>
      </c>
    </row>
    <row r="1253" spans="1:2">
      <c r="A1253" s="2" t="s">
        <v>1321</v>
      </c>
      <c r="B1253" t="str" cm="1">
        <f t="array" ref="B1253">_xlfn.TEXTJOIN(", ", TRUE, IF('Caps per iRap'!$A$2:$A$19587=A1253, 'Caps per iRap'!$B$2:$B$19587, ""))</f>
        <v>0, 30, 40, 70</v>
      </c>
    </row>
    <row r="1254" spans="1:2">
      <c r="A1254" s="2" t="s">
        <v>1322</v>
      </c>
      <c r="B1254" t="str" cm="1">
        <f t="array" ref="B1254">_xlfn.TEXTJOIN(", ", TRUE, IF('Caps per iRap'!$A$2:$A$19587=A1254, 'Caps per iRap'!$B$2:$B$19587, ""))</f>
        <v>0, 42, 32, 24, 47, 30, 44, 40, 71</v>
      </c>
    </row>
    <row r="1255" spans="1:2">
      <c r="A1255" s="2" t="s">
        <v>1323</v>
      </c>
      <c r="B1255" t="str" cm="1">
        <f t="array" ref="B1255">_xlfn.TEXTJOIN(", ", TRUE, IF('Caps per iRap'!$A$2:$A$19587=A1255, 'Caps per iRap'!$B$2:$B$19587, ""))</f>
        <v>42, 32, 16, 30, 40</v>
      </c>
    </row>
    <row r="1256" spans="1:2">
      <c r="A1256" s="2" t="s">
        <v>1324</v>
      </c>
      <c r="B1256" t="str" cm="1">
        <f t="array" ref="B1256">_xlfn.TEXTJOIN(", ", TRUE, IF('Caps per iRap'!$A$2:$A$19587=A1256, 'Caps per iRap'!$B$2:$B$19587, ""))</f>
        <v>24, 44, 71</v>
      </c>
    </row>
    <row r="1257" spans="1:2">
      <c r="A1257" s="2" t="s">
        <v>1325</v>
      </c>
      <c r="B1257" t="str" cm="1">
        <f t="array" ref="B1257">_xlfn.TEXTJOIN(", ", TRUE, IF('Caps per iRap'!$A$2:$A$19587=A1257, 'Caps per iRap'!$B$2:$B$19587, ""))</f>
        <v>24, 16, 47, 44, 40, 31</v>
      </c>
    </row>
    <row r="1258" spans="1:2">
      <c r="A1258" s="2" t="s">
        <v>1326</v>
      </c>
      <c r="B1258" t="str" cm="1">
        <f t="array" ref="B1258">_xlfn.TEXTJOIN(", ", TRUE, IF('Caps per iRap'!$A$2:$A$19587=A1258, 'Caps per iRap'!$B$2:$B$19587, ""))</f>
        <v>24, 30, 44, 40, 71</v>
      </c>
    </row>
    <row r="1259" spans="1:2">
      <c r="A1259" s="2" t="s">
        <v>1327</v>
      </c>
      <c r="B1259" t="str" cm="1">
        <f t="array" ref="B1259">_xlfn.TEXTJOIN(", ", TRUE, IF('Caps per iRap'!$A$2:$A$19587=A1259, 'Caps per iRap'!$B$2:$B$19587, ""))</f>
        <v>0, 24, 47, 37</v>
      </c>
    </row>
    <row r="1260" spans="1:2">
      <c r="A1260" s="2" t="s">
        <v>1328</v>
      </c>
      <c r="B1260" t="str" cm="1">
        <f t="array" ref="B1260">_xlfn.TEXTJOIN(", ", TRUE, IF('Caps per iRap'!$A$2:$A$19587=A1260, 'Caps per iRap'!$B$2:$B$19587, ""))</f>
        <v>24, 30, 51, 44, 40, 31, 71</v>
      </c>
    </row>
    <row r="1261" spans="1:2">
      <c r="A1261" s="2" t="s">
        <v>1329</v>
      </c>
      <c r="B1261" t="str" cm="1">
        <f t="array" ref="B1261">_xlfn.TEXTJOIN(", ", TRUE, IF('Caps per iRap'!$A$2:$A$19587=A1261, 'Caps per iRap'!$B$2:$B$19587, ""))</f>
        <v>24, 47, 44, 40, 71</v>
      </c>
    </row>
    <row r="1262" spans="1:2">
      <c r="A1262" s="2" t="s">
        <v>1330</v>
      </c>
      <c r="B1262" t="str" cm="1">
        <f t="array" ref="B1262">_xlfn.TEXTJOIN(", ", TRUE, IF('Caps per iRap'!$A$2:$A$19587=A1262, 'Caps per iRap'!$B$2:$B$19587, ""))</f>
        <v>30, 44, 37</v>
      </c>
    </row>
    <row r="1263" spans="1:2">
      <c r="A1263" s="2" t="s">
        <v>1331</v>
      </c>
      <c r="B1263" t="str" cm="1">
        <f t="array" ref="B1263">_xlfn.TEXTJOIN(", ", TRUE, IF('Caps per iRap'!$A$2:$A$19587=A1263, 'Caps per iRap'!$B$2:$B$19587, ""))</f>
        <v>30, 44, 37</v>
      </c>
    </row>
    <row r="1264" spans="1:2">
      <c r="A1264" s="2" t="s">
        <v>1332</v>
      </c>
      <c r="B1264" t="str" cm="1">
        <f t="array" ref="B1264">_xlfn.TEXTJOIN(", ", TRUE, IF('Caps per iRap'!$A$2:$A$19587=A1264, 'Caps per iRap'!$B$2:$B$19587, ""))</f>
        <v>30, 44, 37</v>
      </c>
    </row>
    <row r="1265" spans="1:2">
      <c r="A1265" s="2" t="s">
        <v>1333</v>
      </c>
      <c r="B1265" t="str" cm="1">
        <f t="array" ref="B1265">_xlfn.TEXTJOIN(", ", TRUE, IF('Caps per iRap'!$A$2:$A$19587=A1265, 'Caps per iRap'!$B$2:$B$19587, ""))</f>
        <v>0, 24, 40, 71, 20</v>
      </c>
    </row>
    <row r="1266" spans="1:2">
      <c r="A1266" s="2" t="s">
        <v>1334</v>
      </c>
      <c r="B1266" t="str" cm="1">
        <f t="array" ref="B1266">_xlfn.TEXTJOIN(", ", TRUE, IF('Caps per iRap'!$A$2:$A$19587=A1266, 'Caps per iRap'!$B$2:$B$19587, ""))</f>
        <v>32, 24, 16, 40, 48, 20</v>
      </c>
    </row>
    <row r="1267" spans="1:2">
      <c r="A1267" s="2" t="s">
        <v>1335</v>
      </c>
      <c r="B1267" t="str" cm="1">
        <f t="array" ref="B1267">_xlfn.TEXTJOIN(", ", TRUE, IF('Caps per iRap'!$A$2:$A$19587=A1267, 'Caps per iRap'!$B$2:$B$19587, ""))</f>
        <v>47, 40, 48, 20</v>
      </c>
    </row>
    <row r="1268" spans="1:2">
      <c r="A1268" s="2" t="s">
        <v>1336</v>
      </c>
      <c r="B1268" t="str" cm="1">
        <f t="array" ref="B1268">_xlfn.TEXTJOIN(", ", TRUE, IF('Caps per iRap'!$A$2:$A$19587=A1268, 'Caps per iRap'!$B$2:$B$19587, ""))</f>
        <v>24, 18, 44, 40, 71</v>
      </c>
    </row>
    <row r="1269" spans="1:2">
      <c r="A1269" s="2" t="s">
        <v>1337</v>
      </c>
      <c r="B1269" t="str" cm="1">
        <f t="array" ref="B1269">_xlfn.TEXTJOIN(", ", TRUE, IF('Caps per iRap'!$A$2:$A$19587=A1269, 'Caps per iRap'!$B$2:$B$19587, ""))</f>
        <v>0, 40</v>
      </c>
    </row>
    <row r="1270" spans="1:2">
      <c r="A1270" s="2" t="s">
        <v>1338</v>
      </c>
      <c r="B1270" t="str" cm="1">
        <f t="array" ref="B1270">_xlfn.TEXTJOIN(", ", TRUE, IF('Caps per iRap'!$A$2:$A$19587=A1270, 'Caps per iRap'!$B$2:$B$19587, ""))</f>
        <v>0, 44, 40, 31</v>
      </c>
    </row>
    <row r="1271" spans="1:2">
      <c r="A1271" s="2" t="s">
        <v>1339</v>
      </c>
      <c r="B1271" t="str" cm="1">
        <f t="array" ref="B1271">_xlfn.TEXTJOIN(", ", TRUE, IF('Caps per iRap'!$A$2:$A$19587=A1271, 'Caps per iRap'!$B$2:$B$19587, ""))</f>
        <v>24, 30, 44, 71</v>
      </c>
    </row>
    <row r="1272" spans="1:2">
      <c r="A1272" s="2" t="s">
        <v>1340</v>
      </c>
      <c r="B1272" t="str" cm="1">
        <f t="array" ref="B1272">_xlfn.TEXTJOIN(", ", TRUE, IF('Caps per iRap'!$A$2:$A$19587=A1272, 'Caps per iRap'!$B$2:$B$19587, ""))</f>
        <v>0, 24, 47, 40</v>
      </c>
    </row>
    <row r="1273" spans="1:2">
      <c r="A1273" s="2" t="s">
        <v>1341</v>
      </c>
      <c r="B1273" t="str" cm="1">
        <f t="array" ref="B1273">_xlfn.TEXTJOIN(", ", TRUE, IF('Caps per iRap'!$A$2:$A$19587=A1273, 'Caps per iRap'!$B$2:$B$19587, ""))</f>
        <v>0, 24, 47, 40, 48</v>
      </c>
    </row>
    <row r="1274" spans="1:2">
      <c r="A1274" s="2" t="s">
        <v>1342</v>
      </c>
      <c r="B1274" t="str" cm="1">
        <f t="array" ref="B1274">_xlfn.TEXTJOIN(", ", TRUE, IF('Caps per iRap'!$A$2:$A$19587=A1274, 'Caps per iRap'!$B$2:$B$19587, ""))</f>
        <v>0, 47, 40</v>
      </c>
    </row>
    <row r="1275" spans="1:2">
      <c r="A1275" s="2" t="s">
        <v>1343</v>
      </c>
      <c r="B1275" t="str" cm="1">
        <f t="array" ref="B1275">_xlfn.TEXTJOIN(", ", TRUE, IF('Caps per iRap'!$A$2:$A$19587=A1275, 'Caps per iRap'!$B$2:$B$19587, ""))</f>
        <v>42, 24, 30, 44, 40</v>
      </c>
    </row>
    <row r="1276" spans="1:2">
      <c r="A1276" s="2" t="s">
        <v>1344</v>
      </c>
      <c r="B1276" t="str" cm="1">
        <f t="array" ref="B1276">_xlfn.TEXTJOIN(", ", TRUE, IF('Caps per iRap'!$A$2:$A$19587=A1276, 'Caps per iRap'!$B$2:$B$19587, ""))</f>
        <v>24, 47, 40</v>
      </c>
    </row>
    <row r="1277" spans="1:2">
      <c r="A1277" s="2" t="s">
        <v>1345</v>
      </c>
      <c r="B1277" t="str" cm="1">
        <f t="array" ref="B1277">_xlfn.TEXTJOIN(", ", TRUE, IF('Caps per iRap'!$A$2:$A$19587=A1277, 'Caps per iRap'!$B$2:$B$19587, ""))</f>
        <v>0, 47, 20</v>
      </c>
    </row>
    <row r="1278" spans="1:2">
      <c r="A1278" s="2" t="s">
        <v>1346</v>
      </c>
      <c r="B1278" t="str" cm="1">
        <f t="array" ref="B1278">_xlfn.TEXTJOIN(", ", TRUE, IF('Caps per iRap'!$A$2:$A$19587=A1278, 'Caps per iRap'!$B$2:$B$19587, ""))</f>
        <v>24, 44, 40, 31, 71</v>
      </c>
    </row>
    <row r="1279" spans="1:2">
      <c r="A1279" s="2" t="s">
        <v>1347</v>
      </c>
      <c r="B1279" t="str" cm="1">
        <f t="array" ref="B1279">_xlfn.TEXTJOIN(", ", TRUE, IF('Caps per iRap'!$A$2:$A$19587=A1279, 'Caps per iRap'!$B$2:$B$19587, ""))</f>
        <v>24, 47</v>
      </c>
    </row>
    <row r="1280" spans="1:2">
      <c r="A1280" s="2" t="s">
        <v>1348</v>
      </c>
      <c r="B1280" t="str" cm="1">
        <f t="array" ref="B1280">_xlfn.TEXTJOIN(", ", TRUE, IF('Caps per iRap'!$A$2:$A$19587=A1280, 'Caps per iRap'!$B$2:$B$19587, ""))</f>
        <v>24, 47, 40</v>
      </c>
    </row>
    <row r="1281" spans="1:2">
      <c r="A1281" s="2" t="s">
        <v>1349</v>
      </c>
      <c r="B1281" t="str" cm="1">
        <f t="array" ref="B1281">_xlfn.TEXTJOIN(", ", TRUE, IF('Caps per iRap'!$A$2:$A$19587=A1281, 'Caps per iRap'!$B$2:$B$19587, ""))</f>
        <v>32, 24, 16, 40, 48, 14</v>
      </c>
    </row>
    <row r="1282" spans="1:2">
      <c r="A1282" s="2" t="s">
        <v>1350</v>
      </c>
      <c r="B1282" t="str" cm="1">
        <f t="array" ref="B1282">_xlfn.TEXTJOIN(", ", TRUE, IF('Caps per iRap'!$A$2:$A$19587=A1282, 'Caps per iRap'!$B$2:$B$19587, ""))</f>
        <v>24, 47, 40, 37, 43</v>
      </c>
    </row>
    <row r="1283" spans="1:2">
      <c r="A1283" s="2" t="s">
        <v>1351</v>
      </c>
      <c r="B1283" t="str" cm="1">
        <f t="array" ref="B1283">_xlfn.TEXTJOIN(", ", TRUE, IF('Caps per iRap'!$A$2:$A$19587=A1283, 'Caps per iRap'!$B$2:$B$19587, ""))</f>
        <v>24, 44, 40, 31, 71</v>
      </c>
    </row>
    <row r="1284" spans="1:2">
      <c r="A1284" s="2" t="s">
        <v>1352</v>
      </c>
      <c r="B1284" t="str" cm="1">
        <f t="array" ref="B1284">_xlfn.TEXTJOIN(", ", TRUE, IF('Caps per iRap'!$A$2:$A$19587=A1284, 'Caps per iRap'!$B$2:$B$19587, ""))</f>
        <v>24, 44, 40, 31, 71</v>
      </c>
    </row>
    <row r="1285" spans="1:2">
      <c r="A1285" s="2" t="s">
        <v>1353</v>
      </c>
      <c r="B1285" t="str" cm="1">
        <f t="array" ref="B1285">_xlfn.TEXTJOIN(", ", TRUE, IF('Caps per iRap'!$A$2:$A$19587=A1285, 'Caps per iRap'!$B$2:$B$19587, ""))</f>
        <v>24, 47, 40</v>
      </c>
    </row>
    <row r="1286" spans="1:2">
      <c r="A1286" s="2" t="s">
        <v>1354</v>
      </c>
      <c r="B1286" t="str" cm="1">
        <f t="array" ref="B1286">_xlfn.TEXTJOIN(", ", TRUE, IF('Caps per iRap'!$A$2:$A$19587=A1286, 'Caps per iRap'!$B$2:$B$19587, ""))</f>
        <v>32, 24, 47, 40</v>
      </c>
    </row>
    <row r="1287" spans="1:2">
      <c r="A1287" s="2" t="s">
        <v>1355</v>
      </c>
      <c r="B1287" t="str" cm="1">
        <f t="array" ref="B1287">_xlfn.TEXTJOIN(", ", TRUE, IF('Caps per iRap'!$A$2:$A$19587=A1287, 'Caps per iRap'!$B$2:$B$19587, ""))</f>
        <v>42, 24, 47, 30, 44, 40, 14, 71</v>
      </c>
    </row>
    <row r="1288" spans="1:2">
      <c r="A1288" s="2" t="s">
        <v>1356</v>
      </c>
      <c r="B1288" t="str" cm="1">
        <f t="array" ref="B1288">_xlfn.TEXTJOIN(", ", TRUE, IF('Caps per iRap'!$A$2:$A$19587=A1288, 'Caps per iRap'!$B$2:$B$19587, ""))</f>
        <v>16, 40</v>
      </c>
    </row>
    <row r="1289" spans="1:2">
      <c r="A1289" s="2" t="s">
        <v>1357</v>
      </c>
      <c r="B1289" t="str" cm="1">
        <f t="array" ref="B1289">_xlfn.TEXTJOIN(", ", TRUE, IF('Caps per iRap'!$A$2:$A$19587=A1289, 'Caps per iRap'!$B$2:$B$19587, ""))</f>
        <v>0, 47</v>
      </c>
    </row>
    <row r="1290" spans="1:2">
      <c r="A1290" s="2" t="s">
        <v>1358</v>
      </c>
      <c r="B1290" t="str" cm="1">
        <f t="array" ref="B1290">_xlfn.TEXTJOIN(", ", TRUE, IF('Caps per iRap'!$A$2:$A$19587=A1290, 'Caps per iRap'!$B$2:$B$19587, ""))</f>
        <v>42, 40</v>
      </c>
    </row>
    <row r="1291" spans="1:2">
      <c r="A1291" s="2" t="s">
        <v>1359</v>
      </c>
      <c r="B1291" t="str" cm="1">
        <f t="array" ref="B1291">_xlfn.TEXTJOIN(", ", TRUE, IF('Caps per iRap'!$A$2:$A$19587=A1291, 'Caps per iRap'!$B$2:$B$19587, ""))</f>
        <v>0, 24, 16, 40, 71, 20</v>
      </c>
    </row>
    <row r="1292" spans="1:2">
      <c r="A1292" s="2" t="s">
        <v>1360</v>
      </c>
      <c r="B1292" t="str" cm="1">
        <f t="array" ref="B1292">_xlfn.TEXTJOIN(", ", TRUE, IF('Caps per iRap'!$A$2:$A$19587=A1292, 'Caps per iRap'!$B$2:$B$19587, ""))</f>
        <v>0, 42, 24, 30, 44, 40, 48, 14, 37</v>
      </c>
    </row>
    <row r="1293" spans="1:2">
      <c r="A1293" s="2" t="s">
        <v>1361</v>
      </c>
      <c r="B1293" t="str" cm="1">
        <f t="array" ref="B1293">_xlfn.TEXTJOIN(", ", TRUE, IF('Caps per iRap'!$A$2:$A$19587=A1293, 'Caps per iRap'!$B$2:$B$19587, ""))</f>
        <v>42, 24, 30, 44, 40, 48, 14</v>
      </c>
    </row>
    <row r="1294" spans="1:2">
      <c r="A1294" s="2" t="s">
        <v>1362</v>
      </c>
      <c r="B1294" t="str" cm="1">
        <f t="array" ref="B1294">_xlfn.TEXTJOIN(", ", TRUE, IF('Caps per iRap'!$A$2:$A$19587=A1294, 'Caps per iRap'!$B$2:$B$19587, ""))</f>
        <v>24, 47, 18, 44, 40, 31, 71, 20</v>
      </c>
    </row>
    <row r="1295" spans="1:2">
      <c r="A1295" s="2" t="s">
        <v>1363</v>
      </c>
      <c r="B1295" t="str" cm="1">
        <f t="array" ref="B1295">_xlfn.TEXTJOIN(", ", TRUE, IF('Caps per iRap'!$A$2:$A$19587=A1295, 'Caps per iRap'!$B$2:$B$19587, ""))</f>
        <v>24, 44, 40, 48</v>
      </c>
    </row>
    <row r="1296" spans="1:2">
      <c r="A1296" s="2" t="s">
        <v>1364</v>
      </c>
      <c r="B1296" t="str" cm="1">
        <f t="array" ref="B1296">_xlfn.TEXTJOIN(", ", TRUE, IF('Caps per iRap'!$A$2:$A$19587=A1296, 'Caps per iRap'!$B$2:$B$19587, ""))</f>
        <v>24, 44, 40, 48, 37</v>
      </c>
    </row>
    <row r="1297" spans="1:2">
      <c r="A1297" s="2" t="s">
        <v>1365</v>
      </c>
      <c r="B1297" t="str" cm="1">
        <f t="array" ref="B1297">_xlfn.TEXTJOIN(", ", TRUE, IF('Caps per iRap'!$A$2:$A$19587=A1297, 'Caps per iRap'!$B$2:$B$19587, ""))</f>
        <v>42, 16, 30, 44, 40, 71</v>
      </c>
    </row>
    <row r="1298" spans="1:2">
      <c r="A1298" s="2" t="s">
        <v>1366</v>
      </c>
      <c r="B1298" t="str" cm="1">
        <f t="array" ref="B1298">_xlfn.TEXTJOIN(", ", TRUE, IF('Caps per iRap'!$A$2:$A$19587=A1298, 'Caps per iRap'!$B$2:$B$19587, ""))</f>
        <v/>
      </c>
    </row>
    <row r="1299" spans="1:2">
      <c r="A1299" s="2" t="s">
        <v>1367</v>
      </c>
      <c r="B1299" t="str" cm="1">
        <f t="array" ref="B1299">_xlfn.TEXTJOIN(", ", TRUE, IF('Caps per iRap'!$A$2:$A$19587=A1299, 'Caps per iRap'!$B$2:$B$19587, ""))</f>
        <v>32, 24, 44, 40, 31, 71</v>
      </c>
    </row>
    <row r="1300" spans="1:2">
      <c r="A1300" s="2" t="s">
        <v>1368</v>
      </c>
      <c r="B1300" t="str" cm="1">
        <f t="array" ref="B1300">_xlfn.TEXTJOIN(", ", TRUE, IF('Caps per iRap'!$A$2:$A$19587=A1300, 'Caps per iRap'!$B$2:$B$19587, ""))</f>
        <v>32, 24, 18, 44, 40, 37, 71</v>
      </c>
    </row>
    <row r="1301" spans="1:2">
      <c r="A1301" s="2" t="s">
        <v>1369</v>
      </c>
      <c r="B1301" t="str" cm="1">
        <f t="array" ref="B1301">_xlfn.TEXTJOIN(", ", TRUE, IF('Caps per iRap'!$A$2:$A$19587=A1301, 'Caps per iRap'!$B$2:$B$19587, ""))</f>
        <v>24, 47, 40</v>
      </c>
    </row>
    <row r="1302" spans="1:2">
      <c r="A1302" s="2" t="s">
        <v>1370</v>
      </c>
      <c r="B1302" t="str" cm="1">
        <f t="array" ref="B1302">_xlfn.TEXTJOIN(", ", TRUE, IF('Caps per iRap'!$A$2:$A$19587=A1302, 'Caps per iRap'!$B$2:$B$19587, ""))</f>
        <v>24, 30, 44, 48</v>
      </c>
    </row>
    <row r="1303" spans="1:2">
      <c r="A1303" s="2" t="s">
        <v>1371</v>
      </c>
      <c r="B1303" t="str" cm="1">
        <f t="array" ref="B1303">_xlfn.TEXTJOIN(", ", TRUE, IF('Caps per iRap'!$A$2:$A$19587=A1303, 'Caps per iRap'!$B$2:$B$19587, ""))</f>
        <v>0, 24, 40, 71</v>
      </c>
    </row>
    <row r="1304" spans="1:2">
      <c r="A1304" s="2" t="s">
        <v>1372</v>
      </c>
      <c r="B1304" t="str" cm="1">
        <f t="array" ref="B1304">_xlfn.TEXTJOIN(", ", TRUE, IF('Caps per iRap'!$A$2:$A$19587=A1304, 'Caps per iRap'!$B$2:$B$19587, ""))</f>
        <v>0, 24, 47, 44, 40, 31, 37, 71</v>
      </c>
    </row>
    <row r="1305" spans="1:2">
      <c r="A1305" s="2" t="s">
        <v>1373</v>
      </c>
      <c r="B1305" t="str" cm="1">
        <f t="array" ref="B1305">_xlfn.TEXTJOIN(", ", TRUE, IF('Caps per iRap'!$A$2:$A$19587=A1305, 'Caps per iRap'!$B$2:$B$19587, ""))</f>
        <v>0, 47, 40, 48</v>
      </c>
    </row>
    <row r="1306" spans="1:2">
      <c r="A1306" s="2" t="s">
        <v>1374</v>
      </c>
      <c r="B1306" t="str" cm="1">
        <f t="array" ref="B1306">_xlfn.TEXTJOIN(", ", TRUE, IF('Caps per iRap'!$A$2:$A$19587=A1306, 'Caps per iRap'!$B$2:$B$19587, ""))</f>
        <v>0, 24, 47, 40, 48</v>
      </c>
    </row>
    <row r="1307" spans="1:2">
      <c r="A1307" s="2" t="s">
        <v>1375</v>
      </c>
      <c r="B1307" t="str" cm="1">
        <f t="array" ref="B1307">_xlfn.TEXTJOIN(", ", TRUE, IF('Caps per iRap'!$A$2:$A$19587=A1307, 'Caps per iRap'!$B$2:$B$19587, ""))</f>
        <v>51</v>
      </c>
    </row>
    <row r="1308" spans="1:2">
      <c r="A1308" s="2" t="s">
        <v>1376</v>
      </c>
      <c r="B1308" t="str" cm="1">
        <f t="array" ref="B1308">_xlfn.TEXTJOIN(", ", TRUE, IF('Caps per iRap'!$A$2:$A$19587=A1308, 'Caps per iRap'!$B$2:$B$19587, ""))</f>
        <v>24, 47, 37, 43</v>
      </c>
    </row>
    <row r="1309" spans="1:2">
      <c r="A1309" s="2" t="s">
        <v>1377</v>
      </c>
      <c r="B1309" t="str" cm="1">
        <f t="array" ref="B1309">_xlfn.TEXTJOIN(", ", TRUE, IF('Caps per iRap'!$A$2:$A$19587=A1309, 'Caps per iRap'!$B$2:$B$19587, ""))</f>
        <v>47</v>
      </c>
    </row>
    <row r="1310" spans="1:2">
      <c r="A1310" s="2" t="s">
        <v>1378</v>
      </c>
      <c r="B1310" t="str" cm="1">
        <f t="array" ref="B1310">_xlfn.TEXTJOIN(", ", TRUE, IF('Caps per iRap'!$A$2:$A$19587=A1310, 'Caps per iRap'!$B$2:$B$19587, ""))</f>
        <v>24, 44, 40, 71</v>
      </c>
    </row>
    <row r="1311" spans="1:2">
      <c r="A1311" s="2" t="s">
        <v>1379</v>
      </c>
      <c r="B1311" t="str" cm="1">
        <f t="array" ref="B1311">_xlfn.TEXTJOIN(", ", TRUE, IF('Caps per iRap'!$A$2:$A$19587=A1311, 'Caps per iRap'!$B$2:$B$19587, ""))</f>
        <v>42, 16, 30, 44, 40, 31, 71</v>
      </c>
    </row>
    <row r="1312" spans="1:2">
      <c r="A1312" s="2" t="s">
        <v>1380</v>
      </c>
      <c r="B1312" t="str" cm="1">
        <f t="array" ref="B1312">_xlfn.TEXTJOIN(", ", TRUE, IF('Caps per iRap'!$A$2:$A$19587=A1312, 'Caps per iRap'!$B$2:$B$19587, ""))</f>
        <v>42, 24, 30, 44, 40, 31, 71</v>
      </c>
    </row>
    <row r="1313" spans="1:2">
      <c r="A1313" s="2" t="s">
        <v>1381</v>
      </c>
      <c r="B1313" t="str" cm="1">
        <f t="array" ref="B1313">_xlfn.TEXTJOIN(", ", TRUE, IF('Caps per iRap'!$A$2:$A$19587=A1313, 'Caps per iRap'!$B$2:$B$19587, ""))</f>
        <v>24, 44, 31, 71</v>
      </c>
    </row>
    <row r="1314" spans="1:2">
      <c r="A1314" s="2" t="s">
        <v>1382</v>
      </c>
      <c r="B1314" t="str" cm="1">
        <f t="array" ref="B1314">_xlfn.TEXTJOIN(", ", TRUE, IF('Caps per iRap'!$A$2:$A$19587=A1314, 'Caps per iRap'!$B$2:$B$19587, ""))</f>
        <v>0, 24, 47, 18, 40, 48</v>
      </c>
    </row>
    <row r="1315" spans="1:2">
      <c r="A1315" s="2" t="s">
        <v>1383</v>
      </c>
      <c r="B1315" t="str" cm="1">
        <f t="array" ref="B1315">_xlfn.TEXTJOIN(", ", TRUE, IF('Caps per iRap'!$A$2:$A$19587=A1315, 'Caps per iRap'!$B$2:$B$19587, ""))</f>
        <v>42, 24, 16, 30, 40</v>
      </c>
    </row>
    <row r="1316" spans="1:2">
      <c r="A1316" s="2" t="s">
        <v>1384</v>
      </c>
      <c r="B1316" t="str" cm="1">
        <f t="array" ref="B1316">_xlfn.TEXTJOIN(", ", TRUE, IF('Caps per iRap'!$A$2:$A$19587=A1316, 'Caps per iRap'!$B$2:$B$19587, ""))</f>
        <v>24, 47, 37</v>
      </c>
    </row>
    <row r="1317" spans="1:2">
      <c r="A1317" s="2" t="s">
        <v>1385</v>
      </c>
      <c r="B1317" t="str" cm="1">
        <f t="array" ref="B1317">_xlfn.TEXTJOIN(", ", TRUE, IF('Caps per iRap'!$A$2:$A$19587=A1317, 'Caps per iRap'!$B$2:$B$19587, ""))</f>
        <v>37, 43</v>
      </c>
    </row>
    <row r="1318" spans="1:2">
      <c r="A1318" s="2" t="s">
        <v>1386</v>
      </c>
      <c r="B1318" t="str" cm="1">
        <f t="array" ref="B1318">_xlfn.TEXTJOIN(", ", TRUE, IF('Caps per iRap'!$A$2:$A$19587=A1318, 'Caps per iRap'!$B$2:$B$19587, ""))</f>
        <v>0</v>
      </c>
    </row>
    <row r="1319" spans="1:2">
      <c r="A1319" s="2" t="s">
        <v>1387</v>
      </c>
      <c r="B1319" t="str" cm="1">
        <f t="array" ref="B1319">_xlfn.TEXTJOIN(", ", TRUE, IF('Caps per iRap'!$A$2:$A$19587=A1319, 'Caps per iRap'!$B$2:$B$19587, ""))</f>
        <v>24, 47, 44, 40</v>
      </c>
    </row>
    <row r="1320" spans="1:2">
      <c r="A1320" s="2" t="s">
        <v>1388</v>
      </c>
      <c r="B1320" t="str" cm="1">
        <f t="array" ref="B1320">_xlfn.TEXTJOIN(", ", TRUE, IF('Caps per iRap'!$A$2:$A$19587=A1320, 'Caps per iRap'!$B$2:$B$19587, ""))</f>
        <v>42, 30, 44, 40, 71</v>
      </c>
    </row>
    <row r="1321" spans="1:2">
      <c r="A1321" s="2" t="s">
        <v>1389</v>
      </c>
      <c r="B1321" t="str" cm="1">
        <f t="array" ref="B1321">_xlfn.TEXTJOIN(", ", TRUE, IF('Caps per iRap'!$A$2:$A$19587=A1321, 'Caps per iRap'!$B$2:$B$19587, ""))</f>
        <v>44, 40</v>
      </c>
    </row>
    <row r="1322" spans="1:2">
      <c r="A1322" s="2" t="s">
        <v>1390</v>
      </c>
      <c r="B1322" t="str" cm="1">
        <f t="array" ref="B1322">_xlfn.TEXTJOIN(", ", TRUE, IF('Caps per iRap'!$A$2:$A$19587=A1322, 'Caps per iRap'!$B$2:$B$19587, ""))</f>
        <v>0, 44, 40, 48</v>
      </c>
    </row>
    <row r="1323" spans="1:2">
      <c r="A1323" s="2" t="s">
        <v>1391</v>
      </c>
      <c r="B1323" t="str" cm="1">
        <f t="array" ref="B1323">_xlfn.TEXTJOIN(", ", TRUE, IF('Caps per iRap'!$A$2:$A$19587=A1323, 'Caps per iRap'!$B$2:$B$19587, ""))</f>
        <v>24, 47, 44, 40, 37, 71</v>
      </c>
    </row>
    <row r="1324" spans="1:2">
      <c r="A1324" s="2" t="s">
        <v>1392</v>
      </c>
      <c r="B1324" t="str" cm="1">
        <f t="array" ref="B1324">_xlfn.TEXTJOIN(", ", TRUE, IF('Caps per iRap'!$A$2:$A$19587=A1324, 'Caps per iRap'!$B$2:$B$19587, ""))</f>
        <v>47, 40</v>
      </c>
    </row>
    <row r="1325" spans="1:2">
      <c r="A1325" s="2" t="s">
        <v>1393</v>
      </c>
      <c r="B1325" t="str" cm="1">
        <f t="array" ref="B1325">_xlfn.TEXTJOIN(", ", TRUE, IF('Caps per iRap'!$A$2:$A$19587=A1325, 'Caps per iRap'!$B$2:$B$19587, ""))</f>
        <v>0, 24, 47, 5, 44, 40</v>
      </c>
    </row>
    <row r="1326" spans="1:2">
      <c r="A1326" s="2" t="s">
        <v>1394</v>
      </c>
      <c r="B1326" t="str" cm="1">
        <f t="array" ref="B1326">_xlfn.TEXTJOIN(", ", TRUE, IF('Caps per iRap'!$A$2:$A$19587=A1326, 'Caps per iRap'!$B$2:$B$19587, ""))</f>
        <v>0</v>
      </c>
    </row>
    <row r="1327" spans="1:2">
      <c r="A1327" s="2" t="s">
        <v>1395</v>
      </c>
      <c r="B1327" t="str" cm="1">
        <f t="array" ref="B1327">_xlfn.TEXTJOIN(", ", TRUE, IF('Caps per iRap'!$A$2:$A$19587=A1327, 'Caps per iRap'!$B$2:$B$19587, ""))</f>
        <v>24, 47, 44, 31</v>
      </c>
    </row>
    <row r="1328" spans="1:2">
      <c r="A1328" s="2" t="s">
        <v>1396</v>
      </c>
      <c r="B1328" t="str" cm="1">
        <f t="array" ref="B1328">_xlfn.TEXTJOIN(", ", TRUE, IF('Caps per iRap'!$A$2:$A$19587=A1328, 'Caps per iRap'!$B$2:$B$19587, ""))</f>
        <v>24, 16, 47, 44, 40, 31, 20</v>
      </c>
    </row>
    <row r="1329" spans="1:2">
      <c r="A1329" s="2" t="s">
        <v>1397</v>
      </c>
      <c r="B1329" t="str" cm="1">
        <f t="array" ref="B1329">_xlfn.TEXTJOIN(", ", TRUE, IF('Caps per iRap'!$A$2:$A$19587=A1329, 'Caps per iRap'!$B$2:$B$19587, ""))</f>
        <v>24, 16, 47, 44, 40, 31, 20</v>
      </c>
    </row>
    <row r="1330" spans="1:2">
      <c r="A1330" s="2" t="s">
        <v>1398</v>
      </c>
      <c r="B1330" t="str" cm="1">
        <f t="array" ref="B1330">_xlfn.TEXTJOIN(", ", TRUE, IF('Caps per iRap'!$A$2:$A$19587=A1330, 'Caps per iRap'!$B$2:$B$19587, ""))</f>
        <v>24, 16, 47, 44, 40, 31, 20</v>
      </c>
    </row>
    <row r="1331" spans="1:2">
      <c r="A1331" s="2" t="s">
        <v>1399</v>
      </c>
      <c r="B1331" t="str" cm="1">
        <f t="array" ref="B1331">_xlfn.TEXTJOIN(", ", TRUE, IF('Caps per iRap'!$A$2:$A$19587=A1331, 'Caps per iRap'!$B$2:$B$19587, ""))</f>
        <v>0, 42, 24, 30</v>
      </c>
    </row>
    <row r="1332" spans="1:2">
      <c r="A1332" s="2" t="s">
        <v>1400</v>
      </c>
      <c r="B1332" t="str" cm="1">
        <f t="array" ref="B1332">_xlfn.TEXTJOIN(", ", TRUE, IF('Caps per iRap'!$A$2:$A$19587=A1332, 'Caps per iRap'!$B$2:$B$19587, ""))</f>
        <v>0, 42, 24, 30</v>
      </c>
    </row>
    <row r="1333" spans="1:2">
      <c r="A1333" s="2" t="s">
        <v>1401</v>
      </c>
      <c r="B1333" t="str" cm="1">
        <f t="array" ref="B1333">_xlfn.TEXTJOIN(", ", TRUE, IF('Caps per iRap'!$A$2:$A$19587=A1333, 'Caps per iRap'!$B$2:$B$19587, ""))</f>
        <v>0, 42, 24, 30</v>
      </c>
    </row>
    <row r="1334" spans="1:2">
      <c r="A1334" s="2" t="s">
        <v>1402</v>
      </c>
      <c r="B1334" t="str" cm="1">
        <f t="array" ref="B1334">_xlfn.TEXTJOIN(", ", TRUE, IF('Caps per iRap'!$A$2:$A$19587=A1334, 'Caps per iRap'!$B$2:$B$19587, ""))</f>
        <v>42, 30, 40</v>
      </c>
    </row>
    <row r="1335" spans="1:2">
      <c r="A1335" s="2" t="s">
        <v>1403</v>
      </c>
      <c r="B1335" t="str" cm="1">
        <f t="array" ref="B1335">_xlfn.TEXTJOIN(", ", TRUE, IF('Caps per iRap'!$A$2:$A$19587=A1335, 'Caps per iRap'!$B$2:$B$19587, ""))</f>
        <v>0, 24, 16, 47, 44, 40, 48, 31, 20</v>
      </c>
    </row>
    <row r="1336" spans="1:2">
      <c r="A1336" s="2" t="s">
        <v>1404</v>
      </c>
      <c r="B1336" t="str" cm="1">
        <f t="array" ref="B1336">_xlfn.TEXTJOIN(", ", TRUE, IF('Caps per iRap'!$A$2:$A$19587=A1336, 'Caps per iRap'!$B$2:$B$19587, ""))</f>
        <v>0, 44, 40</v>
      </c>
    </row>
    <row r="1337" spans="1:2">
      <c r="A1337" s="2" t="s">
        <v>1405</v>
      </c>
      <c r="B1337" t="str" cm="1">
        <f t="array" ref="B1337">_xlfn.TEXTJOIN(", ", TRUE, IF('Caps per iRap'!$A$2:$A$19587=A1337, 'Caps per iRap'!$B$2:$B$19587, ""))</f>
        <v>24, 18, 44, 40, 71, 20</v>
      </c>
    </row>
    <row r="1338" spans="1:2">
      <c r="A1338" s="2" t="s">
        <v>1406</v>
      </c>
      <c r="B1338" t="str" cm="1">
        <f t="array" ref="B1338">_xlfn.TEXTJOIN(", ", TRUE, IF('Caps per iRap'!$A$2:$A$19587=A1338, 'Caps per iRap'!$B$2:$B$19587, ""))</f>
        <v>47, 40, 37, 20</v>
      </c>
    </row>
    <row r="1339" spans="1:2">
      <c r="A1339" s="2" t="s">
        <v>1407</v>
      </c>
      <c r="B1339" t="str" cm="1">
        <f t="array" ref="B1339">_xlfn.TEXTJOIN(", ", TRUE, IF('Caps per iRap'!$A$2:$A$19587=A1339, 'Caps per iRap'!$B$2:$B$19587, ""))</f>
        <v>32</v>
      </c>
    </row>
    <row r="1340" spans="1:2">
      <c r="A1340" s="2" t="s">
        <v>1408</v>
      </c>
      <c r="B1340" t="str" cm="1">
        <f t="array" ref="B1340">_xlfn.TEXTJOIN(", ", TRUE, IF('Caps per iRap'!$A$2:$A$19587=A1340, 'Caps per iRap'!$B$2:$B$19587, ""))</f>
        <v>51</v>
      </c>
    </row>
    <row r="1341" spans="1:2">
      <c r="A1341" s="2" t="s">
        <v>1409</v>
      </c>
      <c r="B1341" t="str" cm="1">
        <f t="array" ref="B1341">_xlfn.TEXTJOIN(", ", TRUE, IF('Caps per iRap'!$A$2:$A$19587=A1341, 'Caps per iRap'!$B$2:$B$19587, ""))</f>
        <v/>
      </c>
    </row>
    <row r="1342" spans="1:2">
      <c r="A1342" s="2" t="s">
        <v>1410</v>
      </c>
      <c r="B1342" t="str" cm="1">
        <f t="array" ref="B1342">_xlfn.TEXTJOIN(", ", TRUE, IF('Caps per iRap'!$A$2:$A$19587=A1342, 'Caps per iRap'!$B$2:$B$19587, ""))</f>
        <v>32, 37, 43</v>
      </c>
    </row>
    <row r="1343" spans="1:2">
      <c r="A1343" s="2" t="s">
        <v>1411</v>
      </c>
      <c r="B1343" t="str" cm="1">
        <f t="array" ref="B1343">_xlfn.TEXTJOIN(", ", TRUE, IF('Caps per iRap'!$A$2:$A$19587=A1343, 'Caps per iRap'!$B$2:$B$19587, ""))</f>
        <v>24, 47, 30, 44, 40, 71</v>
      </c>
    </row>
    <row r="1344" spans="1:2">
      <c r="A1344" s="2" t="s">
        <v>1412</v>
      </c>
      <c r="B1344" t="str" cm="1">
        <f t="array" ref="B1344">_xlfn.TEXTJOIN(", ", TRUE, IF('Caps per iRap'!$A$2:$A$19587=A1344, 'Caps per iRap'!$B$2:$B$19587, ""))</f>
        <v>24, 47, 30, 44, 31</v>
      </c>
    </row>
    <row r="1345" spans="1:2">
      <c r="A1345" s="2" t="s">
        <v>1413</v>
      </c>
      <c r="B1345" t="str" cm="1">
        <f t="array" ref="B1345">_xlfn.TEXTJOIN(", ", TRUE, IF('Caps per iRap'!$A$2:$A$19587=A1345, 'Caps per iRap'!$B$2:$B$19587, ""))</f>
        <v>24, 47, 30, 44</v>
      </c>
    </row>
    <row r="1346" spans="1:2">
      <c r="A1346" s="2" t="s">
        <v>1414</v>
      </c>
      <c r="B1346" t="str" cm="1">
        <f t="array" ref="B1346">_xlfn.TEXTJOIN(", ", TRUE, IF('Caps per iRap'!$A$2:$A$19587=A1346, 'Caps per iRap'!$B$2:$B$19587, ""))</f>
        <v>0, 24, 47, 44, 40</v>
      </c>
    </row>
    <row r="1347" spans="1:2">
      <c r="A1347" s="2" t="s">
        <v>1415</v>
      </c>
      <c r="B1347" t="str" cm="1">
        <f t="array" ref="B1347">_xlfn.TEXTJOIN(", ", TRUE, IF('Caps per iRap'!$A$2:$A$19587=A1347, 'Caps per iRap'!$B$2:$B$19587, ""))</f>
        <v>0, 47, 44, 40</v>
      </c>
    </row>
    <row r="1348" spans="1:2">
      <c r="A1348" s="2" t="s">
        <v>1416</v>
      </c>
      <c r="B1348" t="str" cm="1">
        <f t="array" ref="B1348">_xlfn.TEXTJOIN(", ", TRUE, IF('Caps per iRap'!$A$2:$A$19587=A1348, 'Caps per iRap'!$B$2:$B$19587, ""))</f>
        <v>24, 16, 47, 44, 40</v>
      </c>
    </row>
    <row r="1349" spans="1:2">
      <c r="A1349" s="2" t="s">
        <v>1417</v>
      </c>
      <c r="B1349" t="str" cm="1">
        <f t="array" ref="B1349">_xlfn.TEXTJOIN(", ", TRUE, IF('Caps per iRap'!$A$2:$A$19587=A1349, 'Caps per iRap'!$B$2:$B$19587, ""))</f>
        <v>42, 24, 16, 30, 40</v>
      </c>
    </row>
    <row r="1350" spans="1:2">
      <c r="A1350" s="2" t="s">
        <v>1418</v>
      </c>
      <c r="B1350" t="str" cm="1">
        <f t="array" ref="B1350">_xlfn.TEXTJOIN(", ", TRUE, IF('Caps per iRap'!$A$2:$A$19587=A1350, 'Caps per iRap'!$B$2:$B$19587, ""))</f>
        <v>24, 47, 44, 40</v>
      </c>
    </row>
    <row r="1351" spans="1:2">
      <c r="A1351" s="2" t="s">
        <v>1419</v>
      </c>
      <c r="B1351" t="str" cm="1">
        <f t="array" ref="B1351">_xlfn.TEXTJOIN(", ", TRUE, IF('Caps per iRap'!$A$2:$A$19587=A1351, 'Caps per iRap'!$B$2:$B$19587, ""))</f>
        <v>42, 16, 30, 44, 40, 71</v>
      </c>
    </row>
    <row r="1352" spans="1:2">
      <c r="A1352" s="2" t="s">
        <v>1420</v>
      </c>
      <c r="B1352" t="str" cm="1">
        <f t="array" ref="B1352">_xlfn.TEXTJOIN(", ", TRUE, IF('Caps per iRap'!$A$2:$A$19587=A1352, 'Caps per iRap'!$B$2:$B$19587, ""))</f>
        <v>24, 16, 47, 44, 40, 71</v>
      </c>
    </row>
    <row r="1353" spans="1:2">
      <c r="A1353" s="2" t="s">
        <v>1421</v>
      </c>
      <c r="B1353" t="str" cm="1">
        <f t="array" ref="B1353">_xlfn.TEXTJOIN(", ", TRUE, IF('Caps per iRap'!$A$2:$A$19587=A1353, 'Caps per iRap'!$B$2:$B$19587, ""))</f>
        <v>24, 16, 47, 18, 44, 40, 20</v>
      </c>
    </row>
    <row r="1354" spans="1:2">
      <c r="A1354" s="2" t="s">
        <v>1422</v>
      </c>
      <c r="B1354" t="str" cm="1">
        <f t="array" ref="B1354">_xlfn.TEXTJOIN(", ", TRUE, IF('Caps per iRap'!$A$2:$A$19587=A1354, 'Caps per iRap'!$B$2:$B$19587, ""))</f>
        <v>32, 24, 18, 44, 40, 37, 71</v>
      </c>
    </row>
    <row r="1355" spans="1:2">
      <c r="A1355" s="2" t="s">
        <v>1423</v>
      </c>
      <c r="B1355" t="str" cm="1">
        <f t="array" ref="B1355">_xlfn.TEXTJOIN(", ", TRUE, IF('Caps per iRap'!$A$2:$A$19587=A1355, 'Caps per iRap'!$B$2:$B$19587, ""))</f>
        <v>47, 40, 48, 20</v>
      </c>
    </row>
    <row r="1356" spans="1:2">
      <c r="A1356" s="2" t="s">
        <v>1424</v>
      </c>
      <c r="B1356" t="str" cm="1">
        <f t="array" ref="B1356">_xlfn.TEXTJOIN(", ", TRUE, IF('Caps per iRap'!$A$2:$A$19587=A1356, 'Caps per iRap'!$B$2:$B$19587, ""))</f>
        <v>24, 44, 37</v>
      </c>
    </row>
    <row r="1357" spans="1:2">
      <c r="A1357" s="2" t="s">
        <v>1425</v>
      </c>
      <c r="B1357" t="str" cm="1">
        <f t="array" ref="B1357">_xlfn.TEXTJOIN(", ", TRUE, IF('Caps per iRap'!$A$2:$A$19587=A1357, 'Caps per iRap'!$B$2:$B$19587, ""))</f>
        <v>24, 16, 47, 18, 44, 40</v>
      </c>
    </row>
    <row r="1358" spans="1:2">
      <c r="A1358" s="2" t="s">
        <v>1426</v>
      </c>
      <c r="B1358" t="str" cm="1">
        <f t="array" ref="B1358">_xlfn.TEXTJOIN(", ", TRUE, IF('Caps per iRap'!$A$2:$A$19587=A1358, 'Caps per iRap'!$B$2:$B$19587, ""))</f>
        <v/>
      </c>
    </row>
    <row r="1359" spans="1:2">
      <c r="A1359" s="2" t="s">
        <v>1427</v>
      </c>
      <c r="B1359" t="str" cm="1">
        <f t="array" ref="B1359">_xlfn.TEXTJOIN(", ", TRUE, IF('Caps per iRap'!$A$2:$A$19587=A1359, 'Caps per iRap'!$B$2:$B$19587, ""))</f>
        <v>0, 24</v>
      </c>
    </row>
    <row r="1360" spans="1:2">
      <c r="A1360" s="2" t="s">
        <v>1428</v>
      </c>
      <c r="B1360" t="str" cm="1">
        <f t="array" ref="B1360">_xlfn.TEXTJOIN(", ", TRUE, IF('Caps per iRap'!$A$2:$A$19587=A1360, 'Caps per iRap'!$B$2:$B$19587, ""))</f>
        <v>24, 47, 44, 40</v>
      </c>
    </row>
    <row r="1361" spans="1:2">
      <c r="A1361" s="2" t="s">
        <v>1429</v>
      </c>
      <c r="B1361" t="str" cm="1">
        <f t="array" ref="B1361">_xlfn.TEXTJOIN(", ", TRUE, IF('Caps per iRap'!$A$2:$A$19587=A1361, 'Caps per iRap'!$B$2:$B$19587, ""))</f>
        <v>16, 40, 48, 20</v>
      </c>
    </row>
    <row r="1362" spans="1:2">
      <c r="A1362" s="2" t="s">
        <v>1430</v>
      </c>
      <c r="B1362" t="str" cm="1">
        <f t="array" ref="B1362">_xlfn.TEXTJOIN(", ", TRUE, IF('Caps per iRap'!$A$2:$A$19587=A1362, 'Caps per iRap'!$B$2:$B$19587, ""))</f>
        <v>0, 44, 40, 71</v>
      </c>
    </row>
    <row r="1363" spans="1:2">
      <c r="A1363" s="2" t="s">
        <v>1431</v>
      </c>
      <c r="B1363" t="str" cm="1">
        <f t="array" ref="B1363">_xlfn.TEXTJOIN(", ", TRUE, IF('Caps per iRap'!$A$2:$A$19587=A1363, 'Caps per iRap'!$B$2:$B$19587, ""))</f>
        <v>24, 30, 5, 44, 40, 48, 31, 71</v>
      </c>
    </row>
    <row r="1364" spans="1:2">
      <c r="A1364" s="2" t="s">
        <v>1432</v>
      </c>
      <c r="B1364" t="str" cm="1">
        <f t="array" ref="B1364">_xlfn.TEXTJOIN(", ", TRUE, IF('Caps per iRap'!$A$2:$A$19587=A1364, 'Caps per iRap'!$B$2:$B$19587, ""))</f>
        <v>24, 47, 40</v>
      </c>
    </row>
    <row r="1365" spans="1:2">
      <c r="A1365" s="2" t="s">
        <v>1433</v>
      </c>
      <c r="B1365" t="str" cm="1">
        <f t="array" ref="B1365">_xlfn.TEXTJOIN(", ", TRUE, IF('Caps per iRap'!$A$2:$A$19587=A1365, 'Caps per iRap'!$B$2:$B$19587, ""))</f>
        <v>24, 16, 47, 18, 40, 48</v>
      </c>
    </row>
    <row r="1366" spans="1:2">
      <c r="A1366" s="2" t="s">
        <v>1434</v>
      </c>
      <c r="B1366" t="str" cm="1">
        <f t="array" ref="B1366">_xlfn.TEXTJOIN(", ", TRUE, IF('Caps per iRap'!$A$2:$A$19587=A1366, 'Caps per iRap'!$B$2:$B$19587, ""))</f>
        <v>24, 16, 47, 40, 14, 20</v>
      </c>
    </row>
    <row r="1367" spans="1:2">
      <c r="A1367" s="2" t="s">
        <v>1435</v>
      </c>
      <c r="B1367" t="str" cm="1">
        <f t="array" ref="B1367">_xlfn.TEXTJOIN(", ", TRUE, IF('Caps per iRap'!$A$2:$A$19587=A1367, 'Caps per iRap'!$B$2:$B$19587, ""))</f>
        <v>47</v>
      </c>
    </row>
    <row r="1368" spans="1:2">
      <c r="A1368" s="2" t="s">
        <v>1436</v>
      </c>
      <c r="B1368" t="str" cm="1">
        <f t="array" ref="B1368">_xlfn.TEXTJOIN(", ", TRUE, IF('Caps per iRap'!$A$2:$A$19587=A1368, 'Caps per iRap'!$B$2:$B$19587, ""))</f>
        <v>24, 30, 44, 31, 71</v>
      </c>
    </row>
    <row r="1369" spans="1:2">
      <c r="A1369" s="2" t="s">
        <v>1437</v>
      </c>
      <c r="B1369" t="str" cm="1">
        <f t="array" ref="B1369">_xlfn.TEXTJOIN(", ", TRUE, IF('Caps per iRap'!$A$2:$A$19587=A1369, 'Caps per iRap'!$B$2:$B$19587, ""))</f>
        <v>24, 30, 50, 5, 44, 40, 31</v>
      </c>
    </row>
    <row r="1370" spans="1:2">
      <c r="A1370" s="2" t="s">
        <v>1438</v>
      </c>
      <c r="B1370" t="str" cm="1">
        <f t="array" ref="B1370">_xlfn.TEXTJOIN(", ", TRUE, IF('Caps per iRap'!$A$2:$A$19587=A1370, 'Caps per iRap'!$B$2:$B$19587, ""))</f>
        <v>24, 47, 43</v>
      </c>
    </row>
    <row r="1371" spans="1:2">
      <c r="A1371" s="2" t="s">
        <v>1439</v>
      </c>
      <c r="B1371" t="str" cm="1">
        <f t="array" ref="B1371">_xlfn.TEXTJOIN(", ", TRUE, IF('Caps per iRap'!$A$2:$A$19587=A1371, 'Caps per iRap'!$B$2:$B$19587, ""))</f>
        <v>0</v>
      </c>
    </row>
    <row r="1372" spans="1:2">
      <c r="A1372" s="2" t="s">
        <v>1440</v>
      </c>
      <c r="B1372" t="str" cm="1">
        <f t="array" ref="B1372">_xlfn.TEXTJOIN(", ", TRUE, IF('Caps per iRap'!$A$2:$A$19587=A1372, 'Caps per iRap'!$B$2:$B$19587, ""))</f>
        <v>24, 47, 44, 40, 31</v>
      </c>
    </row>
    <row r="1373" spans="1:2">
      <c r="A1373" s="2" t="s">
        <v>1441</v>
      </c>
      <c r="B1373" t="str" cm="1">
        <f t="array" ref="B1373">_xlfn.TEXTJOIN(", ", TRUE, IF('Caps per iRap'!$A$2:$A$19587=A1373, 'Caps per iRap'!$B$2:$B$19587, ""))</f>
        <v>24, 47, 40, 48, 20</v>
      </c>
    </row>
    <row r="1374" spans="1:2">
      <c r="A1374" s="2" t="s">
        <v>1442</v>
      </c>
      <c r="B1374" t="str" cm="1">
        <f t="array" ref="B1374">_xlfn.TEXTJOIN(", ", TRUE, IF('Caps per iRap'!$A$2:$A$19587=A1374, 'Caps per iRap'!$B$2:$B$19587, ""))</f>
        <v>40, 71</v>
      </c>
    </row>
    <row r="1375" spans="1:2">
      <c r="A1375" s="2" t="s">
        <v>1443</v>
      </c>
      <c r="B1375" t="str" cm="1">
        <f t="array" ref="B1375">_xlfn.TEXTJOIN(", ", TRUE, IF('Caps per iRap'!$A$2:$A$19587=A1375, 'Caps per iRap'!$B$2:$B$19587, ""))</f>
        <v>24, 16, 47, 30, 18, 44, 40, 31, 71, 20</v>
      </c>
    </row>
    <row r="1376" spans="1:2">
      <c r="A1376" s="2" t="s">
        <v>1444</v>
      </c>
      <c r="B1376" t="str" cm="1">
        <f t="array" ref="B1376">_xlfn.TEXTJOIN(", ", TRUE, IF('Caps per iRap'!$A$2:$A$19587=A1376, 'Caps per iRap'!$B$2:$B$19587, ""))</f>
        <v>32, 24, 28</v>
      </c>
    </row>
    <row r="1377" spans="1:2">
      <c r="A1377" s="2" t="s">
        <v>1445</v>
      </c>
      <c r="B1377" t="str" cm="1">
        <f t="array" ref="B1377">_xlfn.TEXTJOIN(", ", TRUE, IF('Caps per iRap'!$A$2:$A$19587=A1377, 'Caps per iRap'!$B$2:$B$19587, ""))</f>
        <v>42, 24, 30, 44, 40</v>
      </c>
    </row>
    <row r="1378" spans="1:2">
      <c r="A1378" s="2" t="s">
        <v>1446</v>
      </c>
      <c r="B1378" t="str" cm="1">
        <f t="array" ref="B1378">_xlfn.TEXTJOIN(", ", TRUE, IF('Caps per iRap'!$A$2:$A$19587=A1378, 'Caps per iRap'!$B$2:$B$19587, ""))</f>
        <v>32, 24, 16, 40, 48</v>
      </c>
    </row>
    <row r="1379" spans="1:2">
      <c r="A1379" s="2" t="s">
        <v>1447</v>
      </c>
      <c r="B1379" t="str" cm="1">
        <f t="array" ref="B1379">_xlfn.TEXTJOIN(", ", TRUE, IF('Caps per iRap'!$A$2:$A$19587=A1379, 'Caps per iRap'!$B$2:$B$19587, ""))</f>
        <v>24, 47, 44, 40, 48, 4, 71</v>
      </c>
    </row>
    <row r="1380" spans="1:2">
      <c r="A1380" s="2" t="s">
        <v>1448</v>
      </c>
      <c r="B1380" t="str" cm="1">
        <f t="array" ref="B1380">_xlfn.TEXTJOIN(", ", TRUE, IF('Caps per iRap'!$A$2:$A$19587=A1380, 'Caps per iRap'!$B$2:$B$19587, ""))</f>
        <v>24, 18, 44, 40, 71</v>
      </c>
    </row>
    <row r="1381" spans="1:2">
      <c r="A1381" s="2" t="s">
        <v>1449</v>
      </c>
      <c r="B1381" t="str" cm="1">
        <f t="array" ref="B1381">_xlfn.TEXTJOIN(", ", TRUE, IF('Caps per iRap'!$A$2:$A$19587=A1381, 'Caps per iRap'!$B$2:$B$19587, ""))</f>
        <v/>
      </c>
    </row>
    <row r="1382" spans="1:2">
      <c r="A1382" s="2" t="s">
        <v>1450</v>
      </c>
      <c r="B1382" t="str" cm="1">
        <f t="array" ref="B1382">_xlfn.TEXTJOIN(", ", TRUE, IF('Caps per iRap'!$A$2:$A$19587=A1382, 'Caps per iRap'!$B$2:$B$19587, ""))</f>
        <v>42, 24, 16, 44, 40, 71</v>
      </c>
    </row>
    <row r="1383" spans="1:2">
      <c r="A1383" s="2" t="s">
        <v>1451</v>
      </c>
      <c r="B1383" t="str" cm="1">
        <f t="array" ref="B1383">_xlfn.TEXTJOIN(", ", TRUE, IF('Caps per iRap'!$A$2:$A$19587=A1383, 'Caps per iRap'!$B$2:$B$19587, ""))</f>
        <v>24, 44, 40, 71</v>
      </c>
    </row>
    <row r="1384" spans="1:2">
      <c r="A1384" s="2" t="s">
        <v>1452</v>
      </c>
      <c r="B1384" t="str" cm="1">
        <f t="array" ref="B1384">_xlfn.TEXTJOIN(", ", TRUE, IF('Caps per iRap'!$A$2:$A$19587=A1384, 'Caps per iRap'!$B$2:$B$19587, ""))</f>
        <v>42, 32, 16, 30, 40, 48, 14</v>
      </c>
    </row>
    <row r="1385" spans="1:2">
      <c r="A1385" s="2" t="s">
        <v>1453</v>
      </c>
      <c r="B1385" t="str" cm="1">
        <f t="array" ref="B1385">_xlfn.TEXTJOIN(", ", TRUE, IF('Caps per iRap'!$A$2:$A$19587=A1385, 'Caps per iRap'!$B$2:$B$19587, ""))</f>
        <v>42, 16, 30, 40, 48, 14</v>
      </c>
    </row>
    <row r="1386" spans="1:2">
      <c r="A1386" s="2" t="s">
        <v>1454</v>
      </c>
      <c r="B1386" t="str" cm="1">
        <f t="array" ref="B1386">_xlfn.TEXTJOIN(", ", TRUE, IF('Caps per iRap'!$A$2:$A$19587=A1386, 'Caps per iRap'!$B$2:$B$19587, ""))</f>
        <v>42, 32, 16, 30, 40, 48, 14</v>
      </c>
    </row>
    <row r="1387" spans="1:2">
      <c r="A1387" s="2" t="s">
        <v>1455</v>
      </c>
      <c r="B1387" t="str" cm="1">
        <f t="array" ref="B1387">_xlfn.TEXTJOIN(", ", TRUE, IF('Caps per iRap'!$A$2:$A$19587=A1387, 'Caps per iRap'!$B$2:$B$19587, ""))</f>
        <v>30, 40, 48, 14</v>
      </c>
    </row>
    <row r="1388" spans="1:2">
      <c r="A1388" s="2" t="s">
        <v>1456</v>
      </c>
      <c r="B1388" t="str" cm="1">
        <f t="array" ref="B1388">_xlfn.TEXTJOIN(", ", TRUE, IF('Caps per iRap'!$A$2:$A$19587=A1388, 'Caps per iRap'!$B$2:$B$19587, ""))</f>
        <v>30, 40, 48, 14</v>
      </c>
    </row>
    <row r="1389" spans="1:2">
      <c r="A1389" s="2" t="s">
        <v>1457</v>
      </c>
      <c r="B1389" t="str" cm="1">
        <f t="array" ref="B1389">_xlfn.TEXTJOIN(", ", TRUE, IF('Caps per iRap'!$A$2:$A$19587=A1389, 'Caps per iRap'!$B$2:$B$19587, ""))</f>
        <v>16, 18, 40</v>
      </c>
    </row>
    <row r="1390" spans="1:2">
      <c r="A1390" s="2" t="s">
        <v>1458</v>
      </c>
      <c r="B1390" t="str" cm="1">
        <f t="array" ref="B1390">_xlfn.TEXTJOIN(", ", TRUE, IF('Caps per iRap'!$A$2:$A$19587=A1390, 'Caps per iRap'!$B$2:$B$19587, ""))</f>
        <v>30, 44, 40, 71</v>
      </c>
    </row>
    <row r="1391" spans="1:2">
      <c r="A1391" s="2" t="s">
        <v>1459</v>
      </c>
      <c r="B1391" t="str" cm="1">
        <f t="array" ref="B1391">_xlfn.TEXTJOIN(", ", TRUE, IF('Caps per iRap'!$A$2:$A$19587=A1391, 'Caps per iRap'!$B$2:$B$19587, ""))</f>
        <v>30, 44, 40, 71</v>
      </c>
    </row>
    <row r="1392" spans="1:2">
      <c r="A1392" s="2" t="s">
        <v>1460</v>
      </c>
      <c r="B1392" t="str" cm="1">
        <f t="array" ref="B1392">_xlfn.TEXTJOIN(", ", TRUE, IF('Caps per iRap'!$A$2:$A$19587=A1392, 'Caps per iRap'!$B$2:$B$19587, ""))</f>
        <v>24, 30, 44, 40, 71</v>
      </c>
    </row>
    <row r="1393" spans="1:2">
      <c r="A1393" s="2" t="s">
        <v>1461</v>
      </c>
      <c r="B1393" t="str" cm="1">
        <f t="array" ref="B1393">_xlfn.TEXTJOIN(", ", TRUE, IF('Caps per iRap'!$A$2:$A$19587=A1393, 'Caps per iRap'!$B$2:$B$19587, ""))</f>
        <v>24, 30, 5, 48</v>
      </c>
    </row>
    <row r="1394" spans="1:2">
      <c r="A1394" s="2" t="s">
        <v>1462</v>
      </c>
      <c r="B1394" t="str" cm="1">
        <f t="array" ref="B1394">_xlfn.TEXTJOIN(", ", TRUE, IF('Caps per iRap'!$A$2:$A$19587=A1394, 'Caps per iRap'!$B$2:$B$19587, ""))</f>
        <v>24, 30, 5, 48</v>
      </c>
    </row>
    <row r="1395" spans="1:2">
      <c r="A1395" s="2" t="s">
        <v>1463</v>
      </c>
      <c r="B1395" t="str" cm="1">
        <f t="array" ref="B1395">_xlfn.TEXTJOIN(", ", TRUE, IF('Caps per iRap'!$A$2:$A$19587=A1395, 'Caps per iRap'!$B$2:$B$19587, ""))</f>
        <v>24, 5, 40, 48</v>
      </c>
    </row>
    <row r="1396" spans="1:2">
      <c r="A1396" s="2" t="s">
        <v>1464</v>
      </c>
      <c r="B1396" t="str" cm="1">
        <f t="array" ref="B1396">_xlfn.TEXTJOIN(", ", TRUE, IF('Caps per iRap'!$A$2:$A$19587=A1396, 'Caps per iRap'!$B$2:$B$19587, ""))</f>
        <v>24, 47, 18, 40, 48</v>
      </c>
    </row>
    <row r="1397" spans="1:2">
      <c r="A1397" s="2" t="s">
        <v>1465</v>
      </c>
      <c r="B1397" t="str" cm="1">
        <f t="array" ref="B1397">_xlfn.TEXTJOIN(", ", TRUE, IF('Caps per iRap'!$A$2:$A$19587=A1397, 'Caps per iRap'!$B$2:$B$19587, ""))</f>
        <v>24, 47, 18, 40, 48</v>
      </c>
    </row>
    <row r="1398" spans="1:2">
      <c r="A1398" s="2" t="s">
        <v>1466</v>
      </c>
      <c r="B1398" t="str" cm="1">
        <f t="array" ref="B1398">_xlfn.TEXTJOIN(", ", TRUE, IF('Caps per iRap'!$A$2:$A$19587=A1398, 'Caps per iRap'!$B$2:$B$19587, ""))</f>
        <v>0, 24, 47, 40, 48</v>
      </c>
    </row>
    <row r="1399" spans="1:2">
      <c r="A1399" s="2" t="s">
        <v>1467</v>
      </c>
      <c r="B1399" t="str" cm="1">
        <f t="array" ref="B1399">_xlfn.TEXTJOIN(", ", TRUE, IF('Caps per iRap'!$A$2:$A$19587=A1399, 'Caps per iRap'!$B$2:$B$19587, ""))</f>
        <v>47, 30, 37, 20</v>
      </c>
    </row>
    <row r="1400" spans="1:2">
      <c r="A1400" s="2" t="s">
        <v>1468</v>
      </c>
      <c r="B1400" t="str" cm="1">
        <f t="array" ref="B1400">_xlfn.TEXTJOIN(", ", TRUE, IF('Caps per iRap'!$A$2:$A$19587=A1400, 'Caps per iRap'!$B$2:$B$19587, ""))</f>
        <v>47, 40, 37, 20</v>
      </c>
    </row>
    <row r="1401" spans="1:2">
      <c r="A1401" s="2" t="s">
        <v>1469</v>
      </c>
      <c r="B1401" t="str" cm="1">
        <f t="array" ref="B1401">_xlfn.TEXTJOIN(", ", TRUE, IF('Caps per iRap'!$A$2:$A$19587=A1401, 'Caps per iRap'!$B$2:$B$19587, ""))</f>
        <v>0, 47, 20</v>
      </c>
    </row>
    <row r="1402" spans="1:2">
      <c r="A1402" s="2" t="s">
        <v>1470</v>
      </c>
      <c r="B1402" t="str" cm="1">
        <f t="array" ref="B1402">_xlfn.TEXTJOIN(", ", TRUE, IF('Caps per iRap'!$A$2:$A$19587=A1402, 'Caps per iRap'!$B$2:$B$19587, ""))</f>
        <v>0, 32, 24, 16, 47, 18, 44, 40, 48</v>
      </c>
    </row>
    <row r="1403" spans="1:2">
      <c r="A1403" s="2" t="s">
        <v>1471</v>
      </c>
      <c r="B1403" t="str" cm="1">
        <f t="array" ref="B1403">_xlfn.TEXTJOIN(", ", TRUE, IF('Caps per iRap'!$A$2:$A$19587=A1403, 'Caps per iRap'!$B$2:$B$19587, ""))</f>
        <v>42, 24, 44, 40, 48</v>
      </c>
    </row>
    <row r="1404" spans="1:2">
      <c r="A1404" s="2" t="s">
        <v>1472</v>
      </c>
      <c r="B1404" t="str" cm="1">
        <f t="array" ref="B1404">_xlfn.TEXTJOIN(", ", TRUE, IF('Caps per iRap'!$A$2:$A$19587=A1404, 'Caps per iRap'!$B$2:$B$19587, ""))</f>
        <v>44, 31, 71</v>
      </c>
    </row>
    <row r="1405" spans="1:2">
      <c r="A1405" s="2" t="s">
        <v>1473</v>
      </c>
      <c r="B1405" t="str" cm="1">
        <f t="array" ref="B1405">_xlfn.TEXTJOIN(", ", TRUE, IF('Caps per iRap'!$A$2:$A$19587=A1405, 'Caps per iRap'!$B$2:$B$19587, ""))</f>
        <v>24, 47, 44, 40, 37</v>
      </c>
    </row>
    <row r="1406" spans="1:2">
      <c r="A1406" s="2" t="s">
        <v>1474</v>
      </c>
      <c r="B1406" t="str" cm="1">
        <f t="array" ref="B1406">_xlfn.TEXTJOIN(", ", TRUE, IF('Caps per iRap'!$A$2:$A$19587=A1406, 'Caps per iRap'!$B$2:$B$19587, ""))</f>
        <v>24, 30, 48, 20</v>
      </c>
    </row>
    <row r="1407" spans="1:2">
      <c r="A1407" s="2" t="s">
        <v>1475</v>
      </c>
      <c r="B1407" t="str" cm="1">
        <f t="array" ref="B1407">_xlfn.TEXTJOIN(", ", TRUE, IF('Caps per iRap'!$A$2:$A$19587=A1407, 'Caps per iRap'!$B$2:$B$19587, ""))</f>
        <v>24, 30, 48, 20</v>
      </c>
    </row>
    <row r="1408" spans="1:2">
      <c r="A1408" s="2" t="s">
        <v>1476</v>
      </c>
      <c r="B1408" t="str" cm="1">
        <f t="array" ref="B1408">_xlfn.TEXTJOIN(", ", TRUE, IF('Caps per iRap'!$A$2:$A$19587=A1408, 'Caps per iRap'!$B$2:$B$19587, ""))</f>
        <v>24, 48</v>
      </c>
    </row>
    <row r="1409" spans="1:2">
      <c r="A1409" s="2" t="s">
        <v>1477</v>
      </c>
      <c r="B1409" t="str" cm="1">
        <f t="array" ref="B1409">_xlfn.TEXTJOIN(", ", TRUE, IF('Caps per iRap'!$A$2:$A$19587=A1409, 'Caps per iRap'!$B$2:$B$19587, ""))</f>
        <v>24, 44, 40, 31, 37, 71</v>
      </c>
    </row>
    <row r="1410" spans="1:2">
      <c r="A1410" s="2" t="s">
        <v>1478</v>
      </c>
      <c r="B1410" t="str" cm="1">
        <f t="array" ref="B1410">_xlfn.TEXTJOIN(", ", TRUE, IF('Caps per iRap'!$A$2:$A$19587=A1410, 'Caps per iRap'!$B$2:$B$19587, ""))</f>
        <v>24, 30, 48, 20</v>
      </c>
    </row>
    <row r="1411" spans="1:2">
      <c r="A1411" s="2" t="s">
        <v>1479</v>
      </c>
      <c r="B1411" t="str" cm="1">
        <f t="array" ref="B1411">_xlfn.TEXTJOIN(", ", TRUE, IF('Caps per iRap'!$A$2:$A$19587=A1411, 'Caps per iRap'!$B$2:$B$19587, ""))</f>
        <v>0, 44, 37</v>
      </c>
    </row>
    <row r="1412" spans="1:2">
      <c r="A1412" s="2" t="s">
        <v>1480</v>
      </c>
      <c r="B1412" t="str" cm="1">
        <f t="array" ref="B1412">_xlfn.TEXTJOIN(", ", TRUE, IF('Caps per iRap'!$A$2:$A$19587=A1412, 'Caps per iRap'!$B$2:$B$19587, ""))</f>
        <v>0</v>
      </c>
    </row>
    <row r="1413" spans="1:2">
      <c r="A1413" s="2" t="s">
        <v>1481</v>
      </c>
      <c r="B1413" t="str" cm="1">
        <f t="array" ref="B1413">_xlfn.TEXTJOIN(", ", TRUE, IF('Caps per iRap'!$A$2:$A$19587=A1413, 'Caps per iRap'!$B$2:$B$19587, ""))</f>
        <v>0</v>
      </c>
    </row>
    <row r="1414" spans="1:2">
      <c r="A1414" s="2" t="s">
        <v>1482</v>
      </c>
      <c r="B1414" t="str" cm="1">
        <f t="array" ref="B1414">_xlfn.TEXTJOIN(", ", TRUE, IF('Caps per iRap'!$A$2:$A$19587=A1414, 'Caps per iRap'!$B$2:$B$19587, ""))</f>
        <v>0, 24, 47</v>
      </c>
    </row>
    <row r="1415" spans="1:2">
      <c r="A1415" s="2" t="s">
        <v>1483</v>
      </c>
      <c r="B1415" t="str" cm="1">
        <f t="array" ref="B1415">_xlfn.TEXTJOIN(", ", TRUE, IF('Caps per iRap'!$A$2:$A$19587=A1415, 'Caps per iRap'!$B$2:$B$19587, ""))</f>
        <v>0, 24, 44, 48, 37, 71</v>
      </c>
    </row>
    <row r="1416" spans="1:2">
      <c r="A1416" s="2" t="s">
        <v>1484</v>
      </c>
      <c r="B1416" t="str" cm="1">
        <f t="array" ref="B1416">_xlfn.TEXTJOIN(", ", TRUE, IF('Caps per iRap'!$A$2:$A$19587=A1416, 'Caps per iRap'!$B$2:$B$19587, ""))</f>
        <v>24, 30, 44, 40, 31, 71</v>
      </c>
    </row>
    <row r="1417" spans="1:2">
      <c r="A1417" s="2" t="s">
        <v>1485</v>
      </c>
      <c r="B1417" t="str" cm="1">
        <f t="array" ref="B1417">_xlfn.TEXTJOIN(", ", TRUE, IF('Caps per iRap'!$A$2:$A$19587=A1417, 'Caps per iRap'!$B$2:$B$19587, ""))</f>
        <v>0, 24, 47, 40</v>
      </c>
    </row>
    <row r="1418" spans="1:2">
      <c r="A1418" s="2" t="s">
        <v>1486</v>
      </c>
      <c r="B1418" t="str" cm="1">
        <f t="array" ref="B1418">_xlfn.TEXTJOIN(", ", TRUE, IF('Caps per iRap'!$A$2:$A$19587=A1418, 'Caps per iRap'!$B$2:$B$19587, ""))</f>
        <v>0, 42, 44, 40</v>
      </c>
    </row>
    <row r="1419" spans="1:2">
      <c r="A1419" s="2" t="s">
        <v>1487</v>
      </c>
      <c r="B1419" t="str" cm="1">
        <f t="array" ref="B1419">_xlfn.TEXTJOIN(", ", TRUE, IF('Caps per iRap'!$A$2:$A$19587=A1419, 'Caps per iRap'!$B$2:$B$19587, ""))</f>
        <v>24, 47, 44, 40, 31</v>
      </c>
    </row>
    <row r="1420" spans="1:2">
      <c r="A1420" s="2" t="s">
        <v>1488</v>
      </c>
      <c r="B1420" t="str" cm="1">
        <f t="array" ref="B1420">_xlfn.TEXTJOIN(", ", TRUE, IF('Caps per iRap'!$A$2:$A$19587=A1420, 'Caps per iRap'!$B$2:$B$19587, ""))</f>
        <v>24, 44, 40, 48, 71, 20</v>
      </c>
    </row>
    <row r="1421" spans="1:2">
      <c r="A1421" s="2" t="s">
        <v>1489</v>
      </c>
      <c r="B1421" t="str" cm="1">
        <f t="array" ref="B1421">_xlfn.TEXTJOIN(", ", TRUE, IF('Caps per iRap'!$A$2:$A$19587=A1421, 'Caps per iRap'!$B$2:$B$19587, ""))</f>
        <v>24, 44, 40, 48, 37, 71, 20</v>
      </c>
    </row>
    <row r="1422" spans="1:2">
      <c r="A1422" s="2" t="s">
        <v>1490</v>
      </c>
      <c r="B1422" t="str" cm="1">
        <f t="array" ref="B1422">_xlfn.TEXTJOIN(", ", TRUE, IF('Caps per iRap'!$A$2:$A$19587=A1422, 'Caps per iRap'!$B$2:$B$19587, ""))</f>
        <v>24, 16, 40, 48</v>
      </c>
    </row>
    <row r="1423" spans="1:2">
      <c r="A1423" s="2" t="s">
        <v>1491</v>
      </c>
      <c r="B1423" t="str" cm="1">
        <f t="array" ref="B1423">_xlfn.TEXTJOIN(", ", TRUE, IF('Caps per iRap'!$A$2:$A$19587=A1423, 'Caps per iRap'!$B$2:$B$19587, ""))</f>
        <v>24, 16, 47, 40, 37, 20, 43</v>
      </c>
    </row>
    <row r="1424" spans="1:2">
      <c r="A1424" s="2" t="s">
        <v>1492</v>
      </c>
      <c r="B1424" t="str" cm="1">
        <f t="array" ref="B1424">_xlfn.TEXTJOIN(", ", TRUE, IF('Caps per iRap'!$A$2:$A$19587=A1424, 'Caps per iRap'!$B$2:$B$19587, ""))</f>
        <v>24, 30, 44, 40, 71</v>
      </c>
    </row>
    <row r="1425" spans="1:2">
      <c r="A1425" s="2" t="s">
        <v>1493</v>
      </c>
      <c r="B1425" t="str" cm="1">
        <f t="array" ref="B1425">_xlfn.TEXTJOIN(", ", TRUE, IF('Caps per iRap'!$A$2:$A$19587=A1425, 'Caps per iRap'!$B$2:$B$19587, ""))</f>
        <v>30, 37</v>
      </c>
    </row>
    <row r="1426" spans="1:2">
      <c r="A1426" s="2" t="s">
        <v>1494</v>
      </c>
      <c r="B1426" t="str" cm="1">
        <f t="array" ref="B1426">_xlfn.TEXTJOIN(", ", TRUE, IF('Caps per iRap'!$A$2:$A$19587=A1426, 'Caps per iRap'!$B$2:$B$19587, ""))</f>
        <v>30, 37</v>
      </c>
    </row>
    <row r="1427" spans="1:2">
      <c r="A1427" s="2" t="s">
        <v>1495</v>
      </c>
      <c r="B1427" t="str" cm="1">
        <f t="array" ref="B1427">_xlfn.TEXTJOIN(", ", TRUE, IF('Caps per iRap'!$A$2:$A$19587=A1427, 'Caps per iRap'!$B$2:$B$19587, ""))</f>
        <v>30, 44, 37</v>
      </c>
    </row>
    <row r="1428" spans="1:2">
      <c r="A1428" s="2" t="s">
        <v>1496</v>
      </c>
      <c r="B1428" t="str" cm="1">
        <f t="array" ref="B1428">_xlfn.TEXTJOIN(", ", TRUE, IF('Caps per iRap'!$A$2:$A$19587=A1428, 'Caps per iRap'!$B$2:$B$19587, ""))</f>
        <v>30, 37</v>
      </c>
    </row>
    <row r="1429" spans="1:2">
      <c r="A1429" s="2" t="s">
        <v>1497</v>
      </c>
      <c r="B1429" t="str" cm="1">
        <f t="array" ref="B1429">_xlfn.TEXTJOIN(", ", TRUE, IF('Caps per iRap'!$A$2:$A$19587=A1429, 'Caps per iRap'!$B$2:$B$19587, ""))</f>
        <v>24, 18, 44, 40, 48, 71</v>
      </c>
    </row>
    <row r="1430" spans="1:2">
      <c r="A1430" s="2" t="s">
        <v>1498</v>
      </c>
      <c r="B1430" t="str" cm="1">
        <f t="array" ref="B1430">_xlfn.TEXTJOIN(", ", TRUE, IF('Caps per iRap'!$A$2:$A$19587=A1430, 'Caps per iRap'!$B$2:$B$19587, ""))</f>
        <v/>
      </c>
    </row>
    <row r="1431" spans="1:2">
      <c r="A1431" s="2" t="s">
        <v>1499</v>
      </c>
      <c r="B1431" t="str" cm="1">
        <f t="array" ref="B1431">_xlfn.TEXTJOIN(", ", TRUE, IF('Caps per iRap'!$A$2:$A$19587=A1431, 'Caps per iRap'!$B$2:$B$19587, ""))</f>
        <v>24, 5, 18, 44, 40, 71</v>
      </c>
    </row>
    <row r="1432" spans="1:2">
      <c r="A1432" s="2" t="s">
        <v>1500</v>
      </c>
      <c r="B1432" t="str" cm="1">
        <f t="array" ref="B1432">_xlfn.TEXTJOIN(", ", TRUE, IF('Caps per iRap'!$A$2:$A$19587=A1432, 'Caps per iRap'!$B$2:$B$19587, ""))</f>
        <v>30, 37</v>
      </c>
    </row>
    <row r="1433" spans="1:2">
      <c r="A1433" s="2" t="s">
        <v>1501</v>
      </c>
      <c r="B1433" t="str" cm="1">
        <f t="array" ref="B1433">_xlfn.TEXTJOIN(", ", TRUE, IF('Caps per iRap'!$A$2:$A$19587=A1433, 'Caps per iRap'!$B$2:$B$19587, ""))</f>
        <v>30, 37</v>
      </c>
    </row>
    <row r="1434" spans="1:2">
      <c r="A1434" s="2" t="s">
        <v>1502</v>
      </c>
      <c r="B1434" t="str" cm="1">
        <f t="array" ref="B1434">_xlfn.TEXTJOIN(", ", TRUE, IF('Caps per iRap'!$A$2:$A$19587=A1434, 'Caps per iRap'!$B$2:$B$19587, ""))</f>
        <v>30, 37</v>
      </c>
    </row>
    <row r="1435" spans="1:2">
      <c r="A1435" s="2" t="s">
        <v>1503</v>
      </c>
      <c r="B1435" t="str" cm="1">
        <f t="array" ref="B1435">_xlfn.TEXTJOIN(", ", TRUE, IF('Caps per iRap'!$A$2:$A$19587=A1435, 'Caps per iRap'!$B$2:$B$19587, ""))</f>
        <v>30, 37</v>
      </c>
    </row>
    <row r="1436" spans="1:2">
      <c r="A1436" s="2" t="s">
        <v>1504</v>
      </c>
      <c r="B1436" t="str" cm="1">
        <f t="array" ref="B1436">_xlfn.TEXTJOIN(", ", TRUE, IF('Caps per iRap'!$A$2:$A$19587=A1436, 'Caps per iRap'!$B$2:$B$19587, ""))</f>
        <v>24, 47, 40</v>
      </c>
    </row>
    <row r="1437" spans="1:2">
      <c r="A1437" s="2" t="s">
        <v>1505</v>
      </c>
      <c r="B1437" t="str" cm="1">
        <f t="array" ref="B1437">_xlfn.TEXTJOIN(", ", TRUE, IF('Caps per iRap'!$A$2:$A$19587=A1437, 'Caps per iRap'!$B$2:$B$19587, ""))</f>
        <v>24, 30, 37</v>
      </c>
    </row>
    <row r="1438" spans="1:2">
      <c r="A1438" s="2" t="s">
        <v>1506</v>
      </c>
      <c r="B1438" t="str" cm="1">
        <f t="array" ref="B1438">_xlfn.TEXTJOIN(", ", TRUE, IF('Caps per iRap'!$A$2:$A$19587=A1438, 'Caps per iRap'!$B$2:$B$19587, ""))</f>
        <v>30, 44, 37, 36</v>
      </c>
    </row>
    <row r="1439" spans="1:2">
      <c r="A1439" s="2" t="s">
        <v>1507</v>
      </c>
      <c r="B1439" t="str" cm="1">
        <f t="array" ref="B1439">_xlfn.TEXTJOIN(", ", TRUE, IF('Caps per iRap'!$A$2:$A$19587=A1439, 'Caps per iRap'!$B$2:$B$19587, ""))</f>
        <v>24, 30, 37</v>
      </c>
    </row>
    <row r="1440" spans="1:2">
      <c r="A1440" s="2" t="s">
        <v>1508</v>
      </c>
      <c r="B1440" t="str" cm="1">
        <f t="array" ref="B1440">_xlfn.TEXTJOIN(", ", TRUE, IF('Caps per iRap'!$A$2:$A$19587=A1440, 'Caps per iRap'!$B$2:$B$19587, ""))</f>
        <v>24, 30, 37</v>
      </c>
    </row>
    <row r="1441" spans="1:2">
      <c r="A1441" s="2" t="s">
        <v>1509</v>
      </c>
      <c r="B1441" t="str" cm="1">
        <f t="array" ref="B1441">_xlfn.TEXTJOIN(", ", TRUE, IF('Caps per iRap'!$A$2:$A$19587=A1441, 'Caps per iRap'!$B$2:$B$19587, ""))</f>
        <v>24, 30, 37</v>
      </c>
    </row>
    <row r="1442" spans="1:2">
      <c r="A1442" s="2" t="s">
        <v>1510</v>
      </c>
      <c r="B1442" t="str" cm="1">
        <f t="array" ref="B1442">_xlfn.TEXTJOIN(", ", TRUE, IF('Caps per iRap'!$A$2:$A$19587=A1442, 'Caps per iRap'!$B$2:$B$19587, ""))</f>
        <v>24, 44, 40, 48, 31</v>
      </c>
    </row>
    <row r="1443" spans="1:2">
      <c r="A1443" s="2" t="s">
        <v>1511</v>
      </c>
      <c r="B1443" t="str" cm="1">
        <f t="array" ref="B1443">_xlfn.TEXTJOIN(", ", TRUE, IF('Caps per iRap'!$A$2:$A$19587=A1443, 'Caps per iRap'!$B$2:$B$19587, ""))</f>
        <v>40</v>
      </c>
    </row>
    <row r="1444" spans="1:2">
      <c r="A1444" s="2" t="s">
        <v>1512</v>
      </c>
      <c r="B1444" t="str" cm="1">
        <f t="array" ref="B1444">_xlfn.TEXTJOIN(", ", TRUE, IF('Caps per iRap'!$A$2:$A$19587=A1444, 'Caps per iRap'!$B$2:$B$19587, ""))</f>
        <v>24, 47, 44, 40, 31, 37</v>
      </c>
    </row>
    <row r="1445" spans="1:2">
      <c r="A1445" s="2" t="s">
        <v>1513</v>
      </c>
      <c r="B1445" t="str" cm="1">
        <f t="array" ref="B1445">_xlfn.TEXTJOIN(", ", TRUE, IF('Caps per iRap'!$A$2:$A$19587=A1445, 'Caps per iRap'!$B$2:$B$19587, ""))</f>
        <v>24, 47, 44, 40, 31</v>
      </c>
    </row>
    <row r="1446" spans="1:2">
      <c r="A1446" s="2" t="s">
        <v>1514</v>
      </c>
      <c r="B1446" t="str" cm="1">
        <f t="array" ref="B1446">_xlfn.TEXTJOIN(", ", TRUE, IF('Caps per iRap'!$A$2:$A$19587=A1446, 'Caps per iRap'!$B$2:$B$19587, ""))</f>
        <v>24, 47</v>
      </c>
    </row>
    <row r="1447" spans="1:2">
      <c r="A1447" s="2" t="s">
        <v>1515</v>
      </c>
      <c r="B1447" t="str" cm="1">
        <f t="array" ref="B1447">_xlfn.TEXTJOIN(", ", TRUE, IF('Caps per iRap'!$A$2:$A$19587=A1447, 'Caps per iRap'!$B$2:$B$19587, ""))</f>
        <v>24, 16, 47, 18, 40</v>
      </c>
    </row>
    <row r="1448" spans="1:2">
      <c r="A1448" s="2" t="s">
        <v>1516</v>
      </c>
      <c r="B1448" t="str" cm="1">
        <f t="array" ref="B1448">_xlfn.TEXTJOIN(", ", TRUE, IF('Caps per iRap'!$A$2:$A$19587=A1448, 'Caps per iRap'!$B$2:$B$19587, ""))</f>
        <v>32</v>
      </c>
    </row>
    <row r="1449" spans="1:2">
      <c r="A1449" s="2" t="s">
        <v>1517</v>
      </c>
      <c r="B1449" t="str" cm="1">
        <f t="array" ref="B1449">_xlfn.TEXTJOIN(", ", TRUE, IF('Caps per iRap'!$A$2:$A$19587=A1449, 'Caps per iRap'!$B$2:$B$19587, ""))</f>
        <v>0, 24, 16, 47, 18, 40, 48, 20</v>
      </c>
    </row>
    <row r="1450" spans="1:2">
      <c r="A1450" s="2" t="s">
        <v>1518</v>
      </c>
      <c r="B1450" t="str" cm="1">
        <f t="array" ref="B1450">_xlfn.TEXTJOIN(", ", TRUE, IF('Caps per iRap'!$A$2:$A$19587=A1450, 'Caps per iRap'!$B$2:$B$19587, ""))</f>
        <v>30, 44, 37</v>
      </c>
    </row>
    <row r="1451" spans="1:2">
      <c r="A1451" s="2" t="s">
        <v>1519</v>
      </c>
      <c r="B1451" t="str" cm="1">
        <f t="array" ref="B1451">_xlfn.TEXTJOIN(", ", TRUE, IF('Caps per iRap'!$A$2:$A$19587=A1451, 'Caps per iRap'!$B$2:$B$19587, ""))</f>
        <v>0, 24, 47, 44, 40, 48, 37, 71</v>
      </c>
    </row>
    <row r="1452" spans="1:2">
      <c r="A1452" s="2" t="s">
        <v>1520</v>
      </c>
      <c r="B1452" t="str" cm="1">
        <f t="array" ref="B1452">_xlfn.TEXTJOIN(", ", TRUE, IF('Caps per iRap'!$A$2:$A$19587=A1452, 'Caps per iRap'!$B$2:$B$19587, ""))</f>
        <v>24, 44, 40, 48, 37, 71</v>
      </c>
    </row>
    <row r="1453" spans="1:2">
      <c r="A1453" s="2" t="s">
        <v>1521</v>
      </c>
      <c r="B1453" t="str" cm="1">
        <f t="array" ref="B1453">_xlfn.TEXTJOIN(", ", TRUE, IF('Caps per iRap'!$A$2:$A$19587=A1453, 'Caps per iRap'!$B$2:$B$19587, ""))</f>
        <v>24, 18, 44</v>
      </c>
    </row>
    <row r="1454" spans="1:2">
      <c r="A1454" s="2" t="s">
        <v>1522</v>
      </c>
      <c r="B1454" t="str" cm="1">
        <f t="array" ref="B1454">_xlfn.TEXTJOIN(", ", TRUE, IF('Caps per iRap'!$A$2:$A$19587=A1454, 'Caps per iRap'!$B$2:$B$19587, ""))</f>
        <v>32, 24, 25</v>
      </c>
    </row>
    <row r="1455" spans="1:2">
      <c r="A1455" s="2" t="s">
        <v>1523</v>
      </c>
      <c r="B1455" t="str" cm="1">
        <f t="array" ref="B1455">_xlfn.TEXTJOIN(", ", TRUE, IF('Caps per iRap'!$A$2:$A$19587=A1455, 'Caps per iRap'!$B$2:$B$19587, ""))</f>
        <v>24, 30, 48</v>
      </c>
    </row>
    <row r="1456" spans="1:2">
      <c r="A1456" s="2" t="s">
        <v>1524</v>
      </c>
      <c r="B1456" t="str" cm="1">
        <f t="array" ref="B1456">_xlfn.TEXTJOIN(", ", TRUE, IF('Caps per iRap'!$A$2:$A$19587=A1456, 'Caps per iRap'!$B$2:$B$19587, ""))</f>
        <v>24, 18, 44, 71</v>
      </c>
    </row>
    <row r="1457" spans="1:2">
      <c r="A1457" s="2" t="s">
        <v>1525</v>
      </c>
      <c r="B1457" t="str" cm="1">
        <f t="array" ref="B1457">_xlfn.TEXTJOIN(", ", TRUE, IF('Caps per iRap'!$A$2:$A$19587=A1457, 'Caps per iRap'!$B$2:$B$19587, ""))</f>
        <v>24, 47, 44, 40, 48, 71</v>
      </c>
    </row>
    <row r="1458" spans="1:2">
      <c r="A1458" s="2" t="s">
        <v>1526</v>
      </c>
      <c r="B1458" t="str" cm="1">
        <f t="array" ref="B1458">_xlfn.TEXTJOIN(", ", TRUE, IF('Caps per iRap'!$A$2:$A$19587=A1458, 'Caps per iRap'!$B$2:$B$19587, ""))</f>
        <v>24, 44, 40, 48, 71</v>
      </c>
    </row>
    <row r="1459" spans="1:2">
      <c r="A1459" s="2" t="s">
        <v>1527</v>
      </c>
      <c r="B1459" t="str" cm="1">
        <f t="array" ref="B1459">_xlfn.TEXTJOIN(", ", TRUE, IF('Caps per iRap'!$A$2:$A$19587=A1459, 'Caps per iRap'!$B$2:$B$19587, ""))</f>
        <v>0, 31, 37, 25</v>
      </c>
    </row>
    <row r="1460" spans="1:2">
      <c r="A1460" s="2" t="s">
        <v>1528</v>
      </c>
      <c r="B1460" t="str" cm="1">
        <f t="array" ref="B1460">_xlfn.TEXTJOIN(", ", TRUE, IF('Caps per iRap'!$A$2:$A$19587=A1460, 'Caps per iRap'!$B$2:$B$19587, ""))</f>
        <v>24, 16, 47, 40</v>
      </c>
    </row>
    <row r="1461" spans="1:2">
      <c r="A1461" s="2" t="s">
        <v>1529</v>
      </c>
      <c r="B1461" t="str" cm="1">
        <f t="array" ref="B1461">_xlfn.TEXTJOIN(", ", TRUE, IF('Caps per iRap'!$A$2:$A$19587=A1461, 'Caps per iRap'!$B$2:$B$19587, ""))</f>
        <v>24, 44, 40, 37</v>
      </c>
    </row>
    <row r="1462" spans="1:2">
      <c r="A1462" s="2" t="s">
        <v>1530</v>
      </c>
      <c r="B1462" t="str" cm="1">
        <f t="array" ref="B1462">_xlfn.TEXTJOIN(", ", TRUE, IF('Caps per iRap'!$A$2:$A$19587=A1462, 'Caps per iRap'!$B$2:$B$19587, ""))</f>
        <v>32, 47, 40, 48, 20</v>
      </c>
    </row>
    <row r="1463" spans="1:2">
      <c r="A1463" s="2" t="s">
        <v>1531</v>
      </c>
      <c r="B1463" t="str" cm="1">
        <f t="array" ref="B1463">_xlfn.TEXTJOIN(", ", TRUE, IF('Caps per iRap'!$A$2:$A$19587=A1463, 'Caps per iRap'!$B$2:$B$19587, ""))</f>
        <v>24, 47, 44, 40, 48, 4, 71</v>
      </c>
    </row>
    <row r="1464" spans="1:2">
      <c r="A1464" s="2" t="s">
        <v>1532</v>
      </c>
      <c r="B1464" t="str" cm="1">
        <f t="array" ref="B1464">_xlfn.TEXTJOIN(", ", TRUE, IF('Caps per iRap'!$A$2:$A$19587=A1464, 'Caps per iRap'!$B$2:$B$19587, ""))</f>
        <v>0, 24, 47, 44, 40, 31</v>
      </c>
    </row>
    <row r="1465" spans="1:2">
      <c r="A1465" s="2" t="s">
        <v>1533</v>
      </c>
      <c r="B1465" t="str" cm="1">
        <f t="array" ref="B1465">_xlfn.TEXTJOIN(", ", TRUE, IF('Caps per iRap'!$A$2:$A$19587=A1465, 'Caps per iRap'!$B$2:$B$19587, ""))</f>
        <v/>
      </c>
    </row>
    <row r="1466" spans="1:2">
      <c r="A1466" s="2" t="s">
        <v>1534</v>
      </c>
      <c r="B1466" t="str" cm="1">
        <f t="array" ref="B1466">_xlfn.TEXTJOIN(", ", TRUE, IF('Caps per iRap'!$A$2:$A$19587=A1466, 'Caps per iRap'!$B$2:$B$19587, ""))</f>
        <v>0, 24, 16, 47, 44, 40, 45</v>
      </c>
    </row>
    <row r="1467" spans="1:2">
      <c r="A1467" s="2" t="s">
        <v>1535</v>
      </c>
      <c r="B1467" t="str" cm="1">
        <f t="array" ref="B1467">_xlfn.TEXTJOIN(", ", TRUE, IF('Caps per iRap'!$A$2:$A$19587=A1467, 'Caps per iRap'!$B$2:$B$19587, ""))</f>
        <v>47, 44, 40, 20</v>
      </c>
    </row>
    <row r="1468" spans="1:2">
      <c r="A1468" s="2" t="s">
        <v>1536</v>
      </c>
      <c r="B1468" t="str" cm="1">
        <f t="array" ref="B1468">_xlfn.TEXTJOIN(", ", TRUE, IF('Caps per iRap'!$A$2:$A$19587=A1468, 'Caps per iRap'!$B$2:$B$19587, ""))</f>
        <v>24, 47, 44, 40, 45, 14</v>
      </c>
    </row>
    <row r="1469" spans="1:2">
      <c r="A1469" s="2" t="s">
        <v>1537</v>
      </c>
      <c r="B1469" t="str" cm="1">
        <f t="array" ref="B1469">_xlfn.TEXTJOIN(", ", TRUE, IF('Caps per iRap'!$A$2:$A$19587=A1469, 'Caps per iRap'!$B$2:$B$19587, ""))</f>
        <v>0, 82, 31</v>
      </c>
    </row>
    <row r="1470" spans="1:2">
      <c r="A1470" s="2" t="s">
        <v>1539</v>
      </c>
      <c r="B1470" t="str" cm="1">
        <f t="array" ref="B1470">_xlfn.TEXTJOIN(", ", TRUE, IF('Caps per iRap'!$A$2:$A$19587=A1470, 'Caps per iRap'!$B$2:$B$19587, ""))</f>
        <v>0</v>
      </c>
    </row>
    <row r="1471" spans="1:2">
      <c r="A1471" s="2" t="s">
        <v>1540</v>
      </c>
      <c r="B1471" t="str" cm="1">
        <f t="array" ref="B1471">_xlfn.TEXTJOIN(", ", TRUE, IF('Caps per iRap'!$A$2:$A$19587=A1471, 'Caps per iRap'!$B$2:$B$19587, ""))</f>
        <v>0, 24, 47, 40, 48</v>
      </c>
    </row>
    <row r="1472" spans="1:2">
      <c r="A1472" s="2" t="s">
        <v>1541</v>
      </c>
      <c r="B1472" t="str" cm="1">
        <f t="array" ref="B1472">_xlfn.TEXTJOIN(", ", TRUE, IF('Caps per iRap'!$A$2:$A$19587=A1472, 'Caps per iRap'!$B$2:$B$19587, ""))</f>
        <v>32, 16, 40, 48, 14</v>
      </c>
    </row>
    <row r="1473" spans="1:2">
      <c r="A1473" s="2" t="s">
        <v>1542</v>
      </c>
      <c r="B1473" t="str" cm="1">
        <f t="array" ref="B1473">_xlfn.TEXTJOIN(", ", TRUE, IF('Caps per iRap'!$A$2:$A$19587=A1473, 'Caps per iRap'!$B$2:$B$19587, ""))</f>
        <v>24, 44, 37, 71</v>
      </c>
    </row>
    <row r="1474" spans="1:2">
      <c r="A1474" s="2" t="s">
        <v>1543</v>
      </c>
      <c r="B1474" t="str" cm="1">
        <f t="array" ref="B1474">_xlfn.TEXTJOIN(", ", TRUE, IF('Caps per iRap'!$A$2:$A$19587=A1474, 'Caps per iRap'!$B$2:$B$19587, ""))</f>
        <v>0, 24, 47, 44, 40, 48, 31, 20</v>
      </c>
    </row>
    <row r="1475" spans="1:2">
      <c r="A1475" s="2" t="s">
        <v>1544</v>
      </c>
      <c r="B1475" t="str" cm="1">
        <f t="array" ref="B1475">_xlfn.TEXTJOIN(", ", TRUE, IF('Caps per iRap'!$A$2:$A$19587=A1475, 'Caps per iRap'!$B$2:$B$19587, ""))</f>
        <v>32, 24, 44, 31, 37, 12</v>
      </c>
    </row>
    <row r="1476" spans="1:2">
      <c r="A1476" s="2" t="s">
        <v>1545</v>
      </c>
      <c r="B1476" t="str" cm="1">
        <f t="array" ref="B1476">_xlfn.TEXTJOIN(", ", TRUE, IF('Caps per iRap'!$A$2:$A$19587=A1476, 'Caps per iRap'!$B$2:$B$19587, ""))</f>
        <v>24, 44, 12</v>
      </c>
    </row>
    <row r="1477" spans="1:2">
      <c r="A1477" s="2" t="s">
        <v>1546</v>
      </c>
      <c r="B1477" t="str" cm="1">
        <f t="array" ref="B1477">_xlfn.TEXTJOIN(", ", TRUE, IF('Caps per iRap'!$A$2:$A$19587=A1477, 'Caps per iRap'!$B$2:$B$19587, ""))</f>
        <v>30, 50, 44, 40</v>
      </c>
    </row>
    <row r="1478" spans="1:2">
      <c r="A1478" s="2" t="s">
        <v>1547</v>
      </c>
      <c r="B1478" t="str" cm="1">
        <f t="array" ref="B1478">_xlfn.TEXTJOIN(", ", TRUE, IF('Caps per iRap'!$A$2:$A$19587=A1478, 'Caps per iRap'!$B$2:$B$19587, ""))</f>
        <v>24, 30, 44, 31, 71</v>
      </c>
    </row>
    <row r="1479" spans="1:2">
      <c r="A1479" s="2" t="s">
        <v>1548</v>
      </c>
      <c r="B1479" t="str" cm="1">
        <f t="array" ref="B1479">_xlfn.TEXTJOIN(", ", TRUE, IF('Caps per iRap'!$A$2:$A$19587=A1479, 'Caps per iRap'!$B$2:$B$19587, ""))</f>
        <v>24, 30, 5, 44, 31, 71</v>
      </c>
    </row>
    <row r="1480" spans="1:2">
      <c r="A1480" s="2" t="s">
        <v>1549</v>
      </c>
      <c r="B1480" t="str" cm="1">
        <f t="array" ref="B1480">_xlfn.TEXTJOIN(", ", TRUE, IF('Caps per iRap'!$A$2:$A$19587=A1480, 'Caps per iRap'!$B$2:$B$19587, ""))</f>
        <v>16, 30, 40, 20</v>
      </c>
    </row>
    <row r="1481" spans="1:2">
      <c r="A1481" s="2" t="s">
        <v>1550</v>
      </c>
      <c r="B1481" t="str" cm="1">
        <f t="array" ref="B1481">_xlfn.TEXTJOIN(", ", TRUE, IF('Caps per iRap'!$A$2:$A$19587=A1481, 'Caps per iRap'!$B$2:$B$19587, ""))</f>
        <v>42, 24, 16, 40</v>
      </c>
    </row>
    <row r="1482" spans="1:2">
      <c r="A1482" s="2" t="s">
        <v>1551</v>
      </c>
      <c r="B1482" t="str" cm="1">
        <f t="array" ref="B1482">_xlfn.TEXTJOIN(", ", TRUE, IF('Caps per iRap'!$A$2:$A$19587=A1482, 'Caps per iRap'!$B$2:$B$19587, ""))</f>
        <v/>
      </c>
    </row>
    <row r="1483" spans="1:2">
      <c r="A1483" s="2" t="s">
        <v>1552</v>
      </c>
      <c r="B1483" t="str" cm="1">
        <f t="array" ref="B1483">_xlfn.TEXTJOIN(", ", TRUE, IF('Caps per iRap'!$A$2:$A$19587=A1483, 'Caps per iRap'!$B$2:$B$19587, ""))</f>
        <v>0, 24, 44, 40, 14, 71, 20</v>
      </c>
    </row>
    <row r="1484" spans="1:2">
      <c r="A1484" s="2" t="s">
        <v>1553</v>
      </c>
      <c r="B1484" t="str" cm="1">
        <f t="array" ref="B1484">_xlfn.TEXTJOIN(", ", TRUE, IF('Caps per iRap'!$A$2:$A$19587=A1484, 'Caps per iRap'!$B$2:$B$19587, ""))</f>
        <v>24, 44, 40, 48</v>
      </c>
    </row>
    <row r="1485" spans="1:2">
      <c r="A1485" s="2" t="s">
        <v>1554</v>
      </c>
      <c r="B1485" t="str" cm="1">
        <f t="array" ref="B1485">_xlfn.TEXTJOIN(", ", TRUE, IF('Caps per iRap'!$A$2:$A$19587=A1485, 'Caps per iRap'!$B$2:$B$19587, ""))</f>
        <v>24, 47, 44, 40, 48, 31, 71</v>
      </c>
    </row>
    <row r="1486" spans="1:2">
      <c r="A1486" s="2" t="s">
        <v>1555</v>
      </c>
      <c r="B1486" t="str" cm="1">
        <f t="array" ref="B1486">_xlfn.TEXTJOIN(", ", TRUE, IF('Caps per iRap'!$A$2:$A$19587=A1486, 'Caps per iRap'!$B$2:$B$19587, ""))</f>
        <v>16, 30, 40, 20</v>
      </c>
    </row>
    <row r="1487" spans="1:2">
      <c r="A1487" s="2" t="s">
        <v>1556</v>
      </c>
      <c r="B1487" t="str" cm="1">
        <f t="array" ref="B1487">_xlfn.TEXTJOIN(", ", TRUE, IF('Caps per iRap'!$A$2:$A$19587=A1487, 'Caps per iRap'!$B$2:$B$19587, ""))</f>
        <v>24, 47, 40</v>
      </c>
    </row>
    <row r="1488" spans="1:2">
      <c r="A1488" s="2" t="s">
        <v>1557</v>
      </c>
      <c r="B1488" t="str" cm="1">
        <f t="array" ref="B1488">_xlfn.TEXTJOIN(", ", TRUE, IF('Caps per iRap'!$A$2:$A$19587=A1488, 'Caps per iRap'!$B$2:$B$19587, ""))</f>
        <v>0, 24, 47, 18, 40</v>
      </c>
    </row>
    <row r="1489" spans="1:2">
      <c r="A1489" s="2" t="s">
        <v>1558</v>
      </c>
      <c r="B1489" t="str" cm="1">
        <f t="array" ref="B1489">_xlfn.TEXTJOIN(", ", TRUE, IF('Caps per iRap'!$A$2:$A$19587=A1489, 'Caps per iRap'!$B$2:$B$19587, ""))</f>
        <v>24, 44, 40, 31, 71</v>
      </c>
    </row>
    <row r="1490" spans="1:2">
      <c r="A1490" s="2" t="s">
        <v>1559</v>
      </c>
      <c r="B1490" t="str" cm="1">
        <f t="array" ref="B1490">_xlfn.TEXTJOIN(", ", TRUE, IF('Caps per iRap'!$A$2:$A$19587=A1490, 'Caps per iRap'!$B$2:$B$19587, ""))</f>
        <v>47, 37</v>
      </c>
    </row>
    <row r="1491" spans="1:2">
      <c r="A1491" s="2" t="s">
        <v>1560</v>
      </c>
      <c r="B1491" t="str" cm="1">
        <f t="array" ref="B1491">_xlfn.TEXTJOIN(", ", TRUE, IF('Caps per iRap'!$A$2:$A$19587=A1491, 'Caps per iRap'!$B$2:$B$19587, ""))</f>
        <v>47, 37</v>
      </c>
    </row>
    <row r="1492" spans="1:2">
      <c r="A1492" s="2" t="s">
        <v>1561</v>
      </c>
      <c r="B1492" t="str" cm="1">
        <f t="array" ref="B1492">_xlfn.TEXTJOIN(", ", TRUE, IF('Caps per iRap'!$A$2:$A$19587=A1492, 'Caps per iRap'!$B$2:$B$19587, ""))</f>
        <v>47, 37</v>
      </c>
    </row>
    <row r="1493" spans="1:2">
      <c r="A1493" s="2" t="s">
        <v>1562</v>
      </c>
      <c r="B1493" t="str" cm="1">
        <f t="array" ref="B1493">_xlfn.TEXTJOIN(", ", TRUE, IF('Caps per iRap'!$A$2:$A$19587=A1493, 'Caps per iRap'!$B$2:$B$19587, ""))</f>
        <v>0</v>
      </c>
    </row>
    <row r="1494" spans="1:2">
      <c r="A1494" s="2" t="s">
        <v>1563</v>
      </c>
      <c r="B1494" t="str" cm="1">
        <f t="array" ref="B1494">_xlfn.TEXTJOIN(", ", TRUE, IF('Caps per iRap'!$A$2:$A$19587=A1494, 'Caps per iRap'!$B$2:$B$19587, ""))</f>
        <v>24, 47, 30, 50, 44, 40, 31</v>
      </c>
    </row>
    <row r="1495" spans="1:2">
      <c r="A1495" s="2" t="s">
        <v>1564</v>
      </c>
      <c r="B1495" t="str" cm="1">
        <f t="array" ref="B1495">_xlfn.TEXTJOIN(", ", TRUE, IF('Caps per iRap'!$A$2:$A$19587=A1495, 'Caps per iRap'!$B$2:$B$19587, ""))</f>
        <v>0, 44, 40</v>
      </c>
    </row>
    <row r="1496" spans="1:2">
      <c r="A1496" s="2" t="s">
        <v>1565</v>
      </c>
      <c r="B1496" t="str" cm="1">
        <f t="array" ref="B1496">_xlfn.TEXTJOIN(", ", TRUE, IF('Caps per iRap'!$A$2:$A$19587=A1496, 'Caps per iRap'!$B$2:$B$19587, ""))</f>
        <v>32, 24, 18, 44, 71</v>
      </c>
    </row>
    <row r="1497" spans="1:2">
      <c r="A1497" s="2" t="s">
        <v>1566</v>
      </c>
      <c r="B1497" t="str" cm="1">
        <f t="array" ref="B1497">_xlfn.TEXTJOIN(", ", TRUE, IF('Caps per iRap'!$A$2:$A$19587=A1497, 'Caps per iRap'!$B$2:$B$19587, ""))</f>
        <v>0, 24, 47, 44, 40, 71</v>
      </c>
    </row>
    <row r="1498" spans="1:2">
      <c r="A1498" s="2" t="s">
        <v>1567</v>
      </c>
      <c r="B1498" t="str" cm="1">
        <f t="array" ref="B1498">_xlfn.TEXTJOIN(", ", TRUE, IF('Caps per iRap'!$A$2:$A$19587=A1498, 'Caps per iRap'!$B$2:$B$19587, ""))</f>
        <v>0, 24, 30, 18, 44, 31, 71</v>
      </c>
    </row>
    <row r="1499" spans="1:2">
      <c r="A1499" s="2" t="s">
        <v>1568</v>
      </c>
      <c r="B1499" t="str" cm="1">
        <f t="array" ref="B1499">_xlfn.TEXTJOIN(", ", TRUE, IF('Caps per iRap'!$A$2:$A$19587=A1499, 'Caps per iRap'!$B$2:$B$19587, ""))</f>
        <v>0, 32, 30, 5, 37</v>
      </c>
    </row>
    <row r="1500" spans="1:2">
      <c r="A1500" s="2" t="s">
        <v>1569</v>
      </c>
      <c r="B1500" t="str" cm="1">
        <f t="array" ref="B1500">_xlfn.TEXTJOIN(", ", TRUE, IF('Caps per iRap'!$A$2:$A$19587=A1500, 'Caps per iRap'!$B$2:$B$19587, ""))</f>
        <v>0, 24, 30, 44, 48, 4, 37, 71</v>
      </c>
    </row>
    <row r="1501" spans="1:2">
      <c r="A1501" s="2" t="s">
        <v>1570</v>
      </c>
      <c r="B1501" t="str" cm="1">
        <f t="array" ref="B1501">_xlfn.TEXTJOIN(", ", TRUE, IF('Caps per iRap'!$A$2:$A$19587=A1501, 'Caps per iRap'!$B$2:$B$19587, ""))</f>
        <v>24, 44, 48, 71</v>
      </c>
    </row>
    <row r="1502" spans="1:2">
      <c r="A1502" s="2" t="s">
        <v>1571</v>
      </c>
      <c r="B1502" t="str" cm="1">
        <f t="array" ref="B1502">_xlfn.TEXTJOIN(", ", TRUE, IF('Caps per iRap'!$A$2:$A$19587=A1502, 'Caps per iRap'!$B$2:$B$19587, ""))</f>
        <v>24, 30, 50, 5, 44</v>
      </c>
    </row>
    <row r="1503" spans="1:2">
      <c r="A1503" s="2" t="s">
        <v>1572</v>
      </c>
      <c r="B1503" t="str" cm="1">
        <f t="array" ref="B1503">_xlfn.TEXTJOIN(", ", TRUE, IF('Caps per iRap'!$A$2:$A$19587=A1503, 'Caps per iRap'!$B$2:$B$19587, ""))</f>
        <v>24, 5, 44, 40, 48, 14, 71</v>
      </c>
    </row>
    <row r="1504" spans="1:2">
      <c r="A1504" s="2" t="s">
        <v>1573</v>
      </c>
      <c r="B1504" t="str" cm="1">
        <f t="array" ref="B1504">_xlfn.TEXTJOIN(", ", TRUE, IF('Caps per iRap'!$A$2:$A$19587=A1504, 'Caps per iRap'!$B$2:$B$19587, ""))</f>
        <v>0, 24, 40, 45</v>
      </c>
    </row>
    <row r="1505" spans="1:2">
      <c r="A1505" s="2" t="s">
        <v>1574</v>
      </c>
      <c r="B1505" t="str" cm="1">
        <f t="array" ref="B1505">_xlfn.TEXTJOIN(", ", TRUE, IF('Caps per iRap'!$A$2:$A$19587=A1505, 'Caps per iRap'!$B$2:$B$19587, ""))</f>
        <v>40</v>
      </c>
    </row>
    <row r="1506" spans="1:2">
      <c r="A1506" s="2" t="s">
        <v>1575</v>
      </c>
      <c r="B1506" t="str" cm="1">
        <f t="array" ref="B1506">_xlfn.TEXTJOIN(", ", TRUE, IF('Caps per iRap'!$A$2:$A$19587=A1506, 'Caps per iRap'!$B$2:$B$19587, ""))</f>
        <v>0</v>
      </c>
    </row>
    <row r="1507" spans="1:2">
      <c r="A1507" s="2" t="s">
        <v>1576</v>
      </c>
      <c r="B1507" t="str" cm="1">
        <f t="array" ref="B1507">_xlfn.TEXTJOIN(", ", TRUE, IF('Caps per iRap'!$A$2:$A$19587=A1507, 'Caps per iRap'!$B$2:$B$19587, ""))</f>
        <v>0</v>
      </c>
    </row>
    <row r="1508" spans="1:2">
      <c r="A1508" s="2" t="s">
        <v>1577</v>
      </c>
      <c r="B1508" t="str" cm="1">
        <f t="array" ref="B1508">_xlfn.TEXTJOIN(", ", TRUE, IF('Caps per iRap'!$A$2:$A$19587=A1508, 'Caps per iRap'!$B$2:$B$19587, ""))</f>
        <v>24, 47, 44, 40, 31, 37, 71</v>
      </c>
    </row>
    <row r="1509" spans="1:2">
      <c r="A1509" s="2" t="s">
        <v>1578</v>
      </c>
      <c r="B1509" t="str" cm="1">
        <f t="array" ref="B1509">_xlfn.TEXTJOIN(", ", TRUE, IF('Caps per iRap'!$A$2:$A$19587=A1509, 'Caps per iRap'!$B$2:$B$19587, ""))</f>
        <v>24, 47, 44, 40, 31, 37, 71</v>
      </c>
    </row>
    <row r="1510" spans="1:2">
      <c r="A1510" s="2" t="s">
        <v>1579</v>
      </c>
      <c r="B1510" t="str" cm="1">
        <f t="array" ref="B1510">_xlfn.TEXTJOIN(", ", TRUE, IF('Caps per iRap'!$A$2:$A$19587=A1510, 'Caps per iRap'!$B$2:$B$19587, ""))</f>
        <v>24, 18, 44, 40, 71</v>
      </c>
    </row>
    <row r="1511" spans="1:2">
      <c r="A1511" s="2" t="s">
        <v>1580</v>
      </c>
      <c r="B1511" t="str" cm="1">
        <f t="array" ref="B1511">_xlfn.TEXTJOIN(", ", TRUE, IF('Caps per iRap'!$A$2:$A$19587=A1511, 'Caps per iRap'!$B$2:$B$19587, ""))</f>
        <v>0</v>
      </c>
    </row>
    <row r="1512" spans="1:2">
      <c r="A1512" s="2" t="s">
        <v>1581</v>
      </c>
      <c r="B1512" t="str" cm="1">
        <f t="array" ref="B1512">_xlfn.TEXTJOIN(", ", TRUE, IF('Caps per iRap'!$A$2:$A$19587=A1512, 'Caps per iRap'!$B$2:$B$19587, ""))</f>
        <v>24, 44, 40, 37, 71</v>
      </c>
    </row>
    <row r="1513" spans="1:2">
      <c r="A1513" s="2" t="s">
        <v>1582</v>
      </c>
      <c r="B1513" t="str" cm="1">
        <f t="array" ref="B1513">_xlfn.TEXTJOIN(", ", TRUE, IF('Caps per iRap'!$A$2:$A$19587=A1513, 'Caps per iRap'!$B$2:$B$19587, ""))</f>
        <v>24, 18</v>
      </c>
    </row>
    <row r="1514" spans="1:2">
      <c r="A1514" s="2" t="s">
        <v>1583</v>
      </c>
      <c r="B1514" t="str" cm="1">
        <f t="array" ref="B1514">_xlfn.TEXTJOIN(", ", TRUE, IF('Caps per iRap'!$A$2:$A$19587=A1514, 'Caps per iRap'!$B$2:$B$19587, ""))</f>
        <v>32, 24</v>
      </c>
    </row>
    <row r="1515" spans="1:2">
      <c r="A1515" s="2" t="s">
        <v>1584</v>
      </c>
      <c r="B1515" t="str" cm="1">
        <f t="array" ref="B1515">_xlfn.TEXTJOIN(", ", TRUE, IF('Caps per iRap'!$A$2:$A$19587=A1515, 'Caps per iRap'!$B$2:$B$19587, ""))</f>
        <v/>
      </c>
    </row>
    <row r="1516" spans="1:2">
      <c r="A1516" s="2" t="s">
        <v>1585</v>
      </c>
      <c r="B1516" t="str" cm="1">
        <f t="array" ref="B1516">_xlfn.TEXTJOIN(", ", TRUE, IF('Caps per iRap'!$A$2:$A$19587=A1516, 'Caps per iRap'!$B$2:$B$19587, ""))</f>
        <v>24, 47, 44, 40</v>
      </c>
    </row>
    <row r="1517" spans="1:2">
      <c r="A1517" s="2" t="s">
        <v>1586</v>
      </c>
      <c r="B1517" t="str" cm="1">
        <f t="array" ref="B1517">_xlfn.TEXTJOIN(", ", TRUE, IF('Caps per iRap'!$A$2:$A$19587=A1517, 'Caps per iRap'!$B$2:$B$19587, ""))</f>
        <v>42, 16, 30, 40</v>
      </c>
    </row>
    <row r="1518" spans="1:2">
      <c r="A1518" s="2" t="s">
        <v>1587</v>
      </c>
      <c r="B1518" t="str" cm="1">
        <f t="array" ref="B1518">_xlfn.TEXTJOIN(", ", TRUE, IF('Caps per iRap'!$A$2:$A$19587=A1518, 'Caps per iRap'!$B$2:$B$19587, ""))</f>
        <v>0, 24, 44, 37</v>
      </c>
    </row>
    <row r="1519" spans="1:2">
      <c r="A1519" s="2" t="s">
        <v>1588</v>
      </c>
      <c r="B1519" t="str" cm="1">
        <f t="array" ref="B1519">_xlfn.TEXTJOIN(", ", TRUE, IF('Caps per iRap'!$A$2:$A$19587=A1519, 'Caps per iRap'!$B$2:$B$19587, ""))</f>
        <v>32, 24, 44, 40, 31, 37, 71</v>
      </c>
    </row>
    <row r="1520" spans="1:2">
      <c r="A1520" s="2" t="s">
        <v>1589</v>
      </c>
      <c r="B1520" t="str" cm="1">
        <f t="array" ref="B1520">_xlfn.TEXTJOIN(", ", TRUE, IF('Caps per iRap'!$A$2:$A$19587=A1520, 'Caps per iRap'!$B$2:$B$19587, ""))</f>
        <v>24, 18, 44, 40, 31, 37, 71</v>
      </c>
    </row>
    <row r="1521" spans="1:2">
      <c r="A1521" s="2" t="s">
        <v>1590</v>
      </c>
      <c r="B1521" t="str" cm="1">
        <f t="array" ref="B1521">_xlfn.TEXTJOIN(", ", TRUE, IF('Caps per iRap'!$A$2:$A$19587=A1521, 'Caps per iRap'!$B$2:$B$19587, ""))</f>
        <v>24, 30, 44, 40, 71</v>
      </c>
    </row>
    <row r="1522" spans="1:2">
      <c r="A1522" s="2" t="s">
        <v>1591</v>
      </c>
      <c r="B1522" t="str" cm="1">
        <f t="array" ref="B1522">_xlfn.TEXTJOIN(", ", TRUE, IF('Caps per iRap'!$A$2:$A$19587=A1522, 'Caps per iRap'!$B$2:$B$19587, ""))</f>
        <v>24, 47, 40</v>
      </c>
    </row>
    <row r="1523" spans="1:2">
      <c r="A1523" s="2" t="s">
        <v>1592</v>
      </c>
      <c r="B1523" t="str" cm="1">
        <f t="array" ref="B1523">_xlfn.TEXTJOIN(", ", TRUE, IF('Caps per iRap'!$A$2:$A$19587=A1523, 'Caps per iRap'!$B$2:$B$19587, ""))</f>
        <v>42, 24, 47, 30, 44, 40, 20</v>
      </c>
    </row>
    <row r="1524" spans="1:2">
      <c r="A1524" s="2" t="s">
        <v>1593</v>
      </c>
      <c r="B1524" t="str" cm="1">
        <f t="array" ref="B1524">_xlfn.TEXTJOIN(", ", TRUE, IF('Caps per iRap'!$A$2:$A$19587=A1524, 'Caps per iRap'!$B$2:$B$19587, ""))</f>
        <v>0, 47, 44, 40, 31, 37</v>
      </c>
    </row>
    <row r="1525" spans="1:2">
      <c r="A1525" s="2" t="s">
        <v>1594</v>
      </c>
      <c r="B1525" t="str" cm="1">
        <f t="array" ref="B1525">_xlfn.TEXTJOIN(", ", TRUE, IF('Caps per iRap'!$A$2:$A$19587=A1525, 'Caps per iRap'!$B$2:$B$19587, ""))</f>
        <v>32, 24, 16, 47, 18, 44, 40, 48</v>
      </c>
    </row>
    <row r="1526" spans="1:2">
      <c r="A1526" s="2" t="s">
        <v>1595</v>
      </c>
      <c r="B1526" t="str" cm="1">
        <f t="array" ref="B1526">_xlfn.TEXTJOIN(", ", TRUE, IF('Caps per iRap'!$A$2:$A$19587=A1526, 'Caps per iRap'!$B$2:$B$19587, ""))</f>
        <v>42, 24, 16, 47, 30, 44, 40</v>
      </c>
    </row>
    <row r="1527" spans="1:2">
      <c r="A1527" s="2" t="s">
        <v>1596</v>
      </c>
      <c r="B1527" t="str" cm="1">
        <f t="array" ref="B1527">_xlfn.TEXTJOIN(", ", TRUE, IF('Caps per iRap'!$A$2:$A$19587=A1527, 'Caps per iRap'!$B$2:$B$19587, ""))</f>
        <v>0, 24, 18, 44, 40, 71</v>
      </c>
    </row>
    <row r="1528" spans="1:2">
      <c r="A1528" s="2" t="s">
        <v>1597</v>
      </c>
      <c r="B1528" t="str" cm="1">
        <f t="array" ref="B1528">_xlfn.TEXTJOIN(", ", TRUE, IF('Caps per iRap'!$A$2:$A$19587=A1528, 'Caps per iRap'!$B$2:$B$19587, ""))</f>
        <v>32, 24, 16, 47, 18, 44, 40, 48</v>
      </c>
    </row>
    <row r="1529" spans="1:2">
      <c r="A1529" s="2" t="s">
        <v>1598</v>
      </c>
      <c r="B1529" t="str" cm="1">
        <f t="array" ref="B1529">_xlfn.TEXTJOIN(", ", TRUE, IF('Caps per iRap'!$A$2:$A$19587=A1529, 'Caps per iRap'!$B$2:$B$19587, ""))</f>
        <v>24, 50, 44, 40, 71</v>
      </c>
    </row>
    <row r="1530" spans="1:2">
      <c r="A1530" s="2" t="s">
        <v>1599</v>
      </c>
      <c r="B1530" t="str" cm="1">
        <f t="array" ref="B1530">_xlfn.TEXTJOIN(", ", TRUE, IF('Caps per iRap'!$A$2:$A$19587=A1530, 'Caps per iRap'!$B$2:$B$19587, ""))</f>
        <v>0</v>
      </c>
    </row>
    <row r="1531" spans="1:2">
      <c r="A1531" s="2" t="s">
        <v>1600</v>
      </c>
      <c r="B1531" t="str" cm="1">
        <f t="array" ref="B1531">_xlfn.TEXTJOIN(", ", TRUE, IF('Caps per iRap'!$A$2:$A$19587=A1531, 'Caps per iRap'!$B$2:$B$19587, ""))</f>
        <v>24, 47, 44, 40, 31</v>
      </c>
    </row>
    <row r="1532" spans="1:2">
      <c r="A1532" s="2" t="s">
        <v>1601</v>
      </c>
      <c r="B1532" t="str" cm="1">
        <f t="array" ref="B1532">_xlfn.TEXTJOIN(", ", TRUE, IF('Caps per iRap'!$A$2:$A$19587=A1532, 'Caps per iRap'!$B$2:$B$19587, ""))</f>
        <v>0, 18, 40, 45</v>
      </c>
    </row>
    <row r="1533" spans="1:2">
      <c r="A1533" s="2" t="s">
        <v>1602</v>
      </c>
      <c r="B1533" t="str" cm="1">
        <f t="array" ref="B1533">_xlfn.TEXTJOIN(", ", TRUE, IF('Caps per iRap'!$A$2:$A$19587=A1533, 'Caps per iRap'!$B$2:$B$19587, ""))</f>
        <v>47, 44, 40, 48</v>
      </c>
    </row>
    <row r="1534" spans="1:2">
      <c r="A1534" s="2" t="s">
        <v>1603</v>
      </c>
      <c r="B1534" t="str" cm="1">
        <f t="array" ref="B1534">_xlfn.TEXTJOIN(", ", TRUE, IF('Caps per iRap'!$A$2:$A$19587=A1534, 'Caps per iRap'!$B$2:$B$19587, ""))</f>
        <v>50, 44, 40</v>
      </c>
    </row>
    <row r="1535" spans="1:2">
      <c r="A1535" s="2" t="s">
        <v>1604</v>
      </c>
      <c r="B1535" t="str" cm="1">
        <f t="array" ref="B1535">_xlfn.TEXTJOIN(", ", TRUE, IF('Caps per iRap'!$A$2:$A$19587=A1535, 'Caps per iRap'!$B$2:$B$19587, ""))</f>
        <v>0, 32, 24, 44, 37</v>
      </c>
    </row>
    <row r="1536" spans="1:2">
      <c r="A1536" s="2" t="s">
        <v>1605</v>
      </c>
      <c r="B1536" t="str" cm="1">
        <f t="array" ref="B1536">_xlfn.TEXTJOIN(", ", TRUE, IF('Caps per iRap'!$A$2:$A$19587=A1536, 'Caps per iRap'!$B$2:$B$19587, ""))</f>
        <v>0, 24, 47, 44, 40, 31</v>
      </c>
    </row>
    <row r="1537" spans="1:2">
      <c r="A1537" s="2" t="s">
        <v>1606</v>
      </c>
      <c r="B1537" t="str" cm="1">
        <f t="array" ref="B1537">_xlfn.TEXTJOIN(", ", TRUE, IF('Caps per iRap'!$A$2:$A$19587=A1537, 'Caps per iRap'!$B$2:$B$19587, ""))</f>
        <v>0, 24, 47, 18, 40, 48</v>
      </c>
    </row>
    <row r="1538" spans="1:2">
      <c r="A1538" s="2" t="s">
        <v>1607</v>
      </c>
      <c r="B1538" t="str" cm="1">
        <f t="array" ref="B1538">_xlfn.TEXTJOIN(", ", TRUE, IF('Caps per iRap'!$A$2:$A$19587=A1538, 'Caps per iRap'!$B$2:$B$19587, ""))</f>
        <v>0, 44, 40, 48</v>
      </c>
    </row>
    <row r="1539" spans="1:2">
      <c r="A1539" s="2" t="s">
        <v>1608</v>
      </c>
      <c r="B1539" t="str" cm="1">
        <f t="array" ref="B1539">_xlfn.TEXTJOIN(", ", TRUE, IF('Caps per iRap'!$A$2:$A$19587=A1539, 'Caps per iRap'!$B$2:$B$19587, ""))</f>
        <v>16, 40, 14, 20</v>
      </c>
    </row>
    <row r="1540" spans="1:2">
      <c r="A1540" s="2" t="s">
        <v>1609</v>
      </c>
      <c r="B1540" t="str" cm="1">
        <f t="array" ref="B1540">_xlfn.TEXTJOIN(", ", TRUE, IF('Caps per iRap'!$A$2:$A$19587=A1540, 'Caps per iRap'!$B$2:$B$19587, ""))</f>
        <v>0, 24, 30, 44, 48, 4, 37, 71</v>
      </c>
    </row>
    <row r="1541" spans="1:2">
      <c r="A1541" s="2" t="s">
        <v>1610</v>
      </c>
      <c r="B1541" t="str" cm="1">
        <f t="array" ref="B1541">_xlfn.TEXTJOIN(", ", TRUE, IF('Caps per iRap'!$A$2:$A$19587=A1541, 'Caps per iRap'!$B$2:$B$19587, ""))</f>
        <v>24, 47, 44, 40, 37, 71</v>
      </c>
    </row>
    <row r="1542" spans="1:2">
      <c r="A1542" s="2" t="s">
        <v>1611</v>
      </c>
      <c r="B1542" t="str" cm="1">
        <f t="array" ref="B1542">_xlfn.TEXTJOIN(", ", TRUE, IF('Caps per iRap'!$A$2:$A$19587=A1542, 'Caps per iRap'!$B$2:$B$19587, ""))</f>
        <v>0, 24, 47, 44, 40, 37</v>
      </c>
    </row>
    <row r="1543" spans="1:2">
      <c r="A1543" s="2" t="s">
        <v>1612</v>
      </c>
      <c r="B1543" t="str" cm="1">
        <f t="array" ref="B1543">_xlfn.TEXTJOIN(", ", TRUE, IF('Caps per iRap'!$A$2:$A$19587=A1543, 'Caps per iRap'!$B$2:$B$19587, ""))</f>
        <v>0, 32, 24, 47, 44, 40, 31, 37</v>
      </c>
    </row>
    <row r="1544" spans="1:2">
      <c r="A1544" s="2" t="s">
        <v>1613</v>
      </c>
      <c r="B1544" t="str" cm="1">
        <f t="array" ref="B1544">_xlfn.TEXTJOIN(", ", TRUE, IF('Caps per iRap'!$A$2:$A$19587=A1544, 'Caps per iRap'!$B$2:$B$19587, ""))</f>
        <v>0, 24, 47, 44, 40, 31, 37</v>
      </c>
    </row>
    <row r="1545" spans="1:2">
      <c r="A1545" s="2" t="s">
        <v>1614</v>
      </c>
      <c r="B1545" t="str" cm="1">
        <f t="array" ref="B1545">_xlfn.TEXTJOIN(", ", TRUE, IF('Caps per iRap'!$A$2:$A$19587=A1545, 'Caps per iRap'!$B$2:$B$19587, ""))</f>
        <v>0, 32, 24, 47, 44, 40, 31, 37</v>
      </c>
    </row>
    <row r="1546" spans="1:2">
      <c r="A1546" s="2" t="s">
        <v>1615</v>
      </c>
      <c r="B1546" t="str" cm="1">
        <f t="array" ref="B1546">_xlfn.TEXTJOIN(", ", TRUE, IF('Caps per iRap'!$A$2:$A$19587=A1546, 'Caps per iRap'!$B$2:$B$19587, ""))</f>
        <v>47, 40</v>
      </c>
    </row>
    <row r="1547" spans="1:2">
      <c r="A1547" s="2" t="s">
        <v>1616</v>
      </c>
      <c r="B1547" t="str" cm="1">
        <f t="array" ref="B1547">_xlfn.TEXTJOIN(", ", TRUE, IF('Caps per iRap'!$A$2:$A$19587=A1547, 'Caps per iRap'!$B$2:$B$19587, ""))</f>
        <v>0, 24, 47, 44, 40</v>
      </c>
    </row>
    <row r="1548" spans="1:2">
      <c r="A1548" s="2" t="s">
        <v>1617</v>
      </c>
      <c r="B1548" t="str" cm="1">
        <f t="array" ref="B1548">_xlfn.TEXTJOIN(", ", TRUE, IF('Caps per iRap'!$A$2:$A$19587=A1548, 'Caps per iRap'!$B$2:$B$19587, ""))</f>
        <v>0, 44, 40, 71</v>
      </c>
    </row>
    <row r="1549" spans="1:2">
      <c r="A1549" s="2" t="s">
        <v>1618</v>
      </c>
      <c r="B1549" t="str" cm="1">
        <f t="array" ref="B1549">_xlfn.TEXTJOIN(", ", TRUE, IF('Caps per iRap'!$A$2:$A$19587=A1549, 'Caps per iRap'!$B$2:$B$19587, ""))</f>
        <v>47, 44, 40, 31, 37, 70</v>
      </c>
    </row>
    <row r="1550" spans="1:2">
      <c r="A1550" s="2" t="s">
        <v>1619</v>
      </c>
      <c r="B1550" t="str" cm="1">
        <f t="array" ref="B1550">_xlfn.TEXTJOIN(", ", TRUE, IF('Caps per iRap'!$A$2:$A$19587=A1550, 'Caps per iRap'!$B$2:$B$19587, ""))</f>
        <v>24, 16, 40, 48</v>
      </c>
    </row>
    <row r="1551" spans="1:2">
      <c r="A1551" s="2" t="s">
        <v>1620</v>
      </c>
      <c r="B1551" t="str" cm="1">
        <f t="array" ref="B1551">_xlfn.TEXTJOIN(", ", TRUE, IF('Caps per iRap'!$A$2:$A$19587=A1551, 'Caps per iRap'!$B$2:$B$19587, ""))</f>
        <v>42, 16, 30, 40</v>
      </c>
    </row>
    <row r="1552" spans="1:2">
      <c r="A1552" s="2" t="s">
        <v>1621</v>
      </c>
      <c r="B1552" t="str" cm="1">
        <f t="array" ref="B1552">_xlfn.TEXTJOIN(", ", TRUE, IF('Caps per iRap'!$A$2:$A$19587=A1552, 'Caps per iRap'!$B$2:$B$19587, ""))</f>
        <v>47, 40</v>
      </c>
    </row>
    <row r="1553" spans="1:2">
      <c r="A1553" s="2" t="s">
        <v>1622</v>
      </c>
      <c r="B1553" t="str" cm="1">
        <f t="array" ref="B1553">_xlfn.TEXTJOIN(", ", TRUE, IF('Caps per iRap'!$A$2:$A$19587=A1553, 'Caps per iRap'!$B$2:$B$19587, ""))</f>
        <v>32, 24, 30, 18, 44, 40, 71</v>
      </c>
    </row>
    <row r="1554" spans="1:2">
      <c r="A1554" s="2" t="s">
        <v>1623</v>
      </c>
      <c r="B1554" t="str" cm="1">
        <f t="array" ref="B1554">_xlfn.TEXTJOIN(", ", TRUE, IF('Caps per iRap'!$A$2:$A$19587=A1554, 'Caps per iRap'!$B$2:$B$19587, ""))</f>
        <v>0, 24, 47, 40, 45</v>
      </c>
    </row>
    <row r="1555" spans="1:2">
      <c r="A1555" s="2" t="s">
        <v>1624</v>
      </c>
      <c r="B1555" t="str" cm="1">
        <f t="array" ref="B1555">_xlfn.TEXTJOIN(", ", TRUE, IF('Caps per iRap'!$A$2:$A$19587=A1555, 'Caps per iRap'!$B$2:$B$19587, ""))</f>
        <v>24, 47, 44, 40</v>
      </c>
    </row>
    <row r="1556" spans="1:2">
      <c r="A1556" s="2" t="s">
        <v>1625</v>
      </c>
      <c r="B1556" t="str" cm="1">
        <f t="array" ref="B1556">_xlfn.TEXTJOIN(", ", TRUE, IF('Caps per iRap'!$A$2:$A$19587=A1556, 'Caps per iRap'!$B$2:$B$19587, ""))</f>
        <v>42, 24, 47, 44, 40, 71</v>
      </c>
    </row>
    <row r="1557" spans="1:2">
      <c r="A1557" s="2" t="s">
        <v>1626</v>
      </c>
      <c r="B1557" t="str" cm="1">
        <f t="array" ref="B1557">_xlfn.TEXTJOIN(", ", TRUE, IF('Caps per iRap'!$A$2:$A$19587=A1557, 'Caps per iRap'!$B$2:$B$19587, ""))</f>
        <v>24, 30, 50, 44, 40, 31, 71</v>
      </c>
    </row>
    <row r="1558" spans="1:2">
      <c r="A1558" s="2" t="s">
        <v>1627</v>
      </c>
      <c r="B1558" t="str" cm="1">
        <f t="array" ref="B1558">_xlfn.TEXTJOIN(", ", TRUE, IF('Caps per iRap'!$A$2:$A$19587=A1558, 'Caps per iRap'!$B$2:$B$19587, ""))</f>
        <v>24, 50, 44, 40</v>
      </c>
    </row>
    <row r="1559" spans="1:2">
      <c r="A1559" s="2" t="s">
        <v>1628</v>
      </c>
      <c r="B1559" t="str" cm="1">
        <f t="array" ref="B1559">_xlfn.TEXTJOIN(", ", TRUE, IF('Caps per iRap'!$A$2:$A$19587=A1559, 'Caps per iRap'!$B$2:$B$19587, ""))</f>
        <v>0, 24, 47, 18, 44, 40, 31, 45, 14, 71, 20</v>
      </c>
    </row>
    <row r="1560" spans="1:2">
      <c r="A1560" s="2" t="s">
        <v>1629</v>
      </c>
      <c r="B1560" t="str" cm="1">
        <f t="array" ref="B1560">_xlfn.TEXTJOIN(", ", TRUE, IF('Caps per iRap'!$A$2:$A$19587=A1560, 'Caps per iRap'!$B$2:$B$19587, ""))</f>
        <v>42, 16, 18, 40</v>
      </c>
    </row>
    <row r="1561" spans="1:2">
      <c r="A1561" s="2" t="s">
        <v>1630</v>
      </c>
      <c r="B1561" t="str" cm="1">
        <f t="array" ref="B1561">_xlfn.TEXTJOIN(", ", TRUE, IF('Caps per iRap'!$A$2:$A$19587=A1561, 'Caps per iRap'!$B$2:$B$19587, ""))</f>
        <v>0, 24, 18, 44, 71</v>
      </c>
    </row>
    <row r="1562" spans="1:2">
      <c r="A1562" s="2" t="s">
        <v>1631</v>
      </c>
      <c r="B1562" t="str" cm="1">
        <f t="array" ref="B1562">_xlfn.TEXTJOIN(", ", TRUE, IF('Caps per iRap'!$A$2:$A$19587=A1562, 'Caps per iRap'!$B$2:$B$19587, ""))</f>
        <v>30, 44, 37</v>
      </c>
    </row>
    <row r="1563" spans="1:2">
      <c r="A1563" s="2" t="s">
        <v>1632</v>
      </c>
      <c r="B1563" t="str" cm="1">
        <f t="array" ref="B1563">_xlfn.TEXTJOIN(", ", TRUE, IF('Caps per iRap'!$A$2:$A$19587=A1563, 'Caps per iRap'!$B$2:$B$19587, ""))</f>
        <v>24, 44, 40, 71</v>
      </c>
    </row>
    <row r="1564" spans="1:2">
      <c r="A1564" s="2" t="s">
        <v>1633</v>
      </c>
      <c r="B1564" t="str" cm="1">
        <f t="array" ref="B1564">_xlfn.TEXTJOIN(", ", TRUE, IF('Caps per iRap'!$A$2:$A$19587=A1564, 'Caps per iRap'!$B$2:$B$19587, ""))</f>
        <v>24, 5, 44, 40, 71</v>
      </c>
    </row>
    <row r="1565" spans="1:2">
      <c r="A1565" s="2" t="s">
        <v>1634</v>
      </c>
      <c r="B1565" t="str" cm="1">
        <f t="array" ref="B1565">_xlfn.TEXTJOIN(", ", TRUE, IF('Caps per iRap'!$A$2:$A$19587=A1565, 'Caps per iRap'!$B$2:$B$19587, ""))</f>
        <v>24, 5, 44, 40, 71</v>
      </c>
    </row>
    <row r="1566" spans="1:2">
      <c r="A1566" s="2" t="s">
        <v>1635</v>
      </c>
      <c r="B1566" t="str" cm="1">
        <f t="array" ref="B1566">_xlfn.TEXTJOIN(", ", TRUE, IF('Caps per iRap'!$A$2:$A$19587=A1566, 'Caps per iRap'!$B$2:$B$19587, ""))</f>
        <v>24, 44, 40, 31, 71</v>
      </c>
    </row>
    <row r="1567" spans="1:2">
      <c r="A1567" s="2" t="s">
        <v>1636</v>
      </c>
      <c r="B1567" t="str" cm="1">
        <f t="array" ref="B1567">_xlfn.TEXTJOIN(", ", TRUE, IF('Caps per iRap'!$A$2:$A$19587=A1567, 'Caps per iRap'!$B$2:$B$19587, ""))</f>
        <v>0, 24, 44, 40, 48, 14, 71</v>
      </c>
    </row>
    <row r="1568" spans="1:2">
      <c r="A1568" s="2" t="s">
        <v>1637</v>
      </c>
      <c r="B1568" t="str" cm="1">
        <f t="array" ref="B1568">_xlfn.TEXTJOIN(", ", TRUE, IF('Caps per iRap'!$A$2:$A$19587=A1568, 'Caps per iRap'!$B$2:$B$19587, ""))</f>
        <v>47, 44</v>
      </c>
    </row>
    <row r="1569" spans="1:2">
      <c r="A1569" s="2" t="s">
        <v>1638</v>
      </c>
      <c r="B1569" t="str" cm="1">
        <f t="array" ref="B1569">_xlfn.TEXTJOIN(", ", TRUE, IF('Caps per iRap'!$A$2:$A$19587=A1569, 'Caps per iRap'!$B$2:$B$19587, ""))</f>
        <v>0, 24, 18, 44, 40, 71</v>
      </c>
    </row>
    <row r="1570" spans="1:2">
      <c r="A1570" s="2" t="s">
        <v>1639</v>
      </c>
      <c r="B1570" t="str" cm="1">
        <f t="array" ref="B1570">_xlfn.TEXTJOIN(", ", TRUE, IF('Caps per iRap'!$A$2:$A$19587=A1570, 'Caps per iRap'!$B$2:$B$19587, ""))</f>
        <v>24, 5, 44, 40, 71</v>
      </c>
    </row>
    <row r="1571" spans="1:2">
      <c r="A1571" s="2" t="s">
        <v>1640</v>
      </c>
      <c r="B1571" t="str" cm="1">
        <f t="array" ref="B1571">_xlfn.TEXTJOIN(", ", TRUE, IF('Caps per iRap'!$A$2:$A$19587=A1571, 'Caps per iRap'!$B$2:$B$19587, ""))</f>
        <v>24, 44, 37, 71</v>
      </c>
    </row>
    <row r="1572" spans="1:2">
      <c r="A1572" s="2" t="s">
        <v>1641</v>
      </c>
      <c r="B1572" t="str" cm="1">
        <f t="array" ref="B1572">_xlfn.TEXTJOIN(", ", TRUE, IF('Caps per iRap'!$A$2:$A$19587=A1572, 'Caps per iRap'!$B$2:$B$19587, ""))</f>
        <v>0, 24, 44, 48</v>
      </c>
    </row>
    <row r="1573" spans="1:2">
      <c r="A1573" s="2" t="s">
        <v>1642</v>
      </c>
      <c r="B1573" t="str" cm="1">
        <f t="array" ref="B1573">_xlfn.TEXTJOIN(", ", TRUE, IF('Caps per iRap'!$A$2:$A$19587=A1573, 'Caps per iRap'!$B$2:$B$19587, ""))</f>
        <v>0, 44, 48</v>
      </c>
    </row>
    <row r="1574" spans="1:2">
      <c r="A1574" s="2" t="s">
        <v>1643</v>
      </c>
      <c r="B1574" t="str" cm="1">
        <f t="array" ref="B1574">_xlfn.TEXTJOIN(", ", TRUE, IF('Caps per iRap'!$A$2:$A$19587=A1574, 'Caps per iRap'!$B$2:$B$19587, ""))</f>
        <v>24, 44, 40, 71</v>
      </c>
    </row>
    <row r="1575" spans="1:2">
      <c r="A1575" s="2" t="s">
        <v>1644</v>
      </c>
      <c r="B1575" t="str" cm="1">
        <f t="array" ref="B1575">_xlfn.TEXTJOIN(", ", TRUE, IF('Caps per iRap'!$A$2:$A$19587=A1575, 'Caps per iRap'!$B$2:$B$19587, ""))</f>
        <v>24, 47, 44, 40, 71</v>
      </c>
    </row>
    <row r="1576" spans="1:2">
      <c r="A1576" s="2" t="s">
        <v>1645</v>
      </c>
      <c r="B1576" t="str" cm="1">
        <f t="array" ref="B1576">_xlfn.TEXTJOIN(", ", TRUE, IF('Caps per iRap'!$A$2:$A$19587=A1576, 'Caps per iRap'!$B$2:$B$19587, ""))</f>
        <v>24, 30, 44, 31</v>
      </c>
    </row>
    <row r="1577" spans="1:2">
      <c r="A1577" s="2" t="s">
        <v>1646</v>
      </c>
      <c r="B1577" t="str" cm="1">
        <f t="array" ref="B1577">_xlfn.TEXTJOIN(", ", TRUE, IF('Caps per iRap'!$A$2:$A$19587=A1577, 'Caps per iRap'!$B$2:$B$19587, ""))</f>
        <v>24, 47, 44, 40</v>
      </c>
    </row>
    <row r="1578" spans="1:2">
      <c r="A1578" s="2" t="s">
        <v>1647</v>
      </c>
      <c r="B1578" t="str" cm="1">
        <f t="array" ref="B1578">_xlfn.TEXTJOIN(", ", TRUE, IF('Caps per iRap'!$A$2:$A$19587=A1578, 'Caps per iRap'!$B$2:$B$19587, ""))</f>
        <v>24, 44, 48, 71</v>
      </c>
    </row>
    <row r="1579" spans="1:2">
      <c r="A1579" s="2" t="s">
        <v>1648</v>
      </c>
      <c r="B1579" t="str" cm="1">
        <f t="array" ref="B1579">_xlfn.TEXTJOIN(", ", TRUE, IF('Caps per iRap'!$A$2:$A$19587=A1579, 'Caps per iRap'!$B$2:$B$19587, ""))</f>
        <v>24, 47, 44</v>
      </c>
    </row>
    <row r="1580" spans="1:2">
      <c r="A1580" s="2" t="s">
        <v>1649</v>
      </c>
      <c r="B1580" t="str" cm="1">
        <f t="array" ref="B1580">_xlfn.TEXTJOIN(", ", TRUE, IF('Caps per iRap'!$A$2:$A$19587=A1580, 'Caps per iRap'!$B$2:$B$19587, ""))</f>
        <v>42, 24, 30, 44, 71</v>
      </c>
    </row>
    <row r="1581" spans="1:2">
      <c r="A1581" s="2" t="s">
        <v>1650</v>
      </c>
      <c r="B1581" t="str" cm="1">
        <f t="array" ref="B1581">_xlfn.TEXTJOIN(", ", TRUE, IF('Caps per iRap'!$A$2:$A$19587=A1581, 'Caps per iRap'!$B$2:$B$19587, ""))</f>
        <v>24, 30, 44, 40, 31, 37, 71</v>
      </c>
    </row>
    <row r="1582" spans="1:2">
      <c r="A1582" s="2" t="s">
        <v>1651</v>
      </c>
      <c r="B1582" t="str" cm="1">
        <f t="array" ref="B1582">_xlfn.TEXTJOIN(", ", TRUE, IF('Caps per iRap'!$A$2:$A$19587=A1582, 'Caps per iRap'!$B$2:$B$19587, ""))</f>
        <v>39</v>
      </c>
    </row>
    <row r="1583" spans="1:2">
      <c r="A1583" s="2" t="s">
        <v>1652</v>
      </c>
      <c r="B1583" t="str" cm="1">
        <f t="array" ref="B1583">_xlfn.TEXTJOIN(", ", TRUE, IF('Caps per iRap'!$A$2:$A$19587=A1583, 'Caps per iRap'!$B$2:$B$19587, ""))</f>
        <v>39</v>
      </c>
    </row>
    <row r="1584" spans="1:2">
      <c r="A1584" s="2" t="s">
        <v>1653</v>
      </c>
      <c r="B1584" t="str" cm="1">
        <f t="array" ref="B1584">_xlfn.TEXTJOIN(", ", TRUE, IF('Caps per iRap'!$A$2:$A$19587=A1584, 'Caps per iRap'!$B$2:$B$19587, ""))</f>
        <v/>
      </c>
    </row>
    <row r="1585" spans="1:2">
      <c r="A1585" s="2" t="s">
        <v>1654</v>
      </c>
      <c r="B1585" t="str" cm="1">
        <f t="array" ref="B1585">_xlfn.TEXTJOIN(", ", TRUE, IF('Caps per iRap'!$A$2:$A$19587=A1585, 'Caps per iRap'!$B$2:$B$19587, ""))</f>
        <v>24, 47, 30, 44, 40, 31</v>
      </c>
    </row>
    <row r="1586" spans="1:2">
      <c r="A1586" s="2" t="s">
        <v>1655</v>
      </c>
      <c r="B1586" t="str" cm="1">
        <f t="array" ref="B1586">_xlfn.TEXTJOIN(", ", TRUE, IF('Caps per iRap'!$A$2:$A$19587=A1586, 'Caps per iRap'!$B$2:$B$19587, ""))</f>
        <v>24, 37</v>
      </c>
    </row>
    <row r="1587" spans="1:2">
      <c r="A1587" s="2" t="s">
        <v>1656</v>
      </c>
      <c r="B1587" t="str" cm="1">
        <f t="array" ref="B1587">_xlfn.TEXTJOIN(", ", TRUE, IF('Caps per iRap'!$A$2:$A$19587=A1587, 'Caps per iRap'!$B$2:$B$19587, ""))</f>
        <v>24, 30, 44, 40, 31, 71</v>
      </c>
    </row>
    <row r="1588" spans="1:2">
      <c r="A1588" s="2" t="s">
        <v>1657</v>
      </c>
      <c r="B1588" t="str" cm="1">
        <f t="array" ref="B1588">_xlfn.TEXTJOIN(", ", TRUE, IF('Caps per iRap'!$A$2:$A$19587=A1588, 'Caps per iRap'!$B$2:$B$19587, ""))</f>
        <v>24, 47, 44, 40, 20</v>
      </c>
    </row>
    <row r="1589" spans="1:2">
      <c r="A1589" s="2" t="s">
        <v>1658</v>
      </c>
      <c r="B1589" t="str" cm="1">
        <f t="array" ref="B1589">_xlfn.TEXTJOIN(", ", TRUE, IF('Caps per iRap'!$A$2:$A$19587=A1589, 'Caps per iRap'!$B$2:$B$19587, ""))</f>
        <v>24, 16, 18, 44, 40, 48, 71</v>
      </c>
    </row>
    <row r="1590" spans="1:2">
      <c r="A1590" s="2" t="s">
        <v>1659</v>
      </c>
      <c r="B1590" t="str" cm="1">
        <f t="array" ref="B1590">_xlfn.TEXTJOIN(", ", TRUE, IF('Caps per iRap'!$A$2:$A$19587=A1590, 'Caps per iRap'!$B$2:$B$19587, ""))</f>
        <v>32, 44, 31, 71</v>
      </c>
    </row>
    <row r="1591" spans="1:2">
      <c r="A1591" s="2" t="s">
        <v>1660</v>
      </c>
      <c r="B1591" t="str" cm="1">
        <f t="array" ref="B1591">_xlfn.TEXTJOIN(", ", TRUE, IF('Caps per iRap'!$A$2:$A$19587=A1591, 'Caps per iRap'!$B$2:$B$19587, ""))</f>
        <v>0, 24, 47, 18, 44, 40, 45, 14, 71, 20</v>
      </c>
    </row>
    <row r="1592" spans="1:2">
      <c r="A1592" s="2" t="s">
        <v>1661</v>
      </c>
      <c r="B1592" t="str" cm="1">
        <f t="array" ref="B1592">_xlfn.TEXTJOIN(", ", TRUE, IF('Caps per iRap'!$A$2:$A$19587=A1592, 'Caps per iRap'!$B$2:$B$19587, ""))</f>
        <v>47, 44, 40, 31</v>
      </c>
    </row>
    <row r="1593" spans="1:2">
      <c r="A1593" s="2" t="s">
        <v>1662</v>
      </c>
      <c r="B1593" t="str" cm="1">
        <f t="array" ref="B1593">_xlfn.TEXTJOIN(", ", TRUE, IF('Caps per iRap'!$A$2:$A$19587=A1593, 'Caps per iRap'!$B$2:$B$19587, ""))</f>
        <v>24, 47</v>
      </c>
    </row>
    <row r="1594" spans="1:2">
      <c r="A1594" s="2" t="s">
        <v>1663</v>
      </c>
      <c r="B1594" t="str" cm="1">
        <f t="array" ref="B1594">_xlfn.TEXTJOIN(", ", TRUE, IF('Caps per iRap'!$A$2:$A$19587=A1594, 'Caps per iRap'!$B$2:$B$19587, ""))</f>
        <v>24, 47</v>
      </c>
    </row>
    <row r="1595" spans="1:2">
      <c r="A1595" s="2" t="s">
        <v>1664</v>
      </c>
      <c r="B1595" t="str" cm="1">
        <f t="array" ref="B1595">_xlfn.TEXTJOIN(", ", TRUE, IF('Caps per iRap'!$A$2:$A$19587=A1595, 'Caps per iRap'!$B$2:$B$19587, ""))</f>
        <v>24, 30, 50, 18, 44, 40, 31, 71</v>
      </c>
    </row>
    <row r="1596" spans="1:2">
      <c r="A1596" s="2" t="s">
        <v>1665</v>
      </c>
      <c r="B1596" t="str" cm="1">
        <f t="array" ref="B1596">_xlfn.TEXTJOIN(", ", TRUE, IF('Caps per iRap'!$A$2:$A$19587=A1596, 'Caps per iRap'!$B$2:$B$19587, ""))</f>
        <v>0</v>
      </c>
    </row>
    <row r="1597" spans="1:2">
      <c r="A1597" s="2" t="s">
        <v>1666</v>
      </c>
      <c r="B1597" t="str" cm="1">
        <f t="array" ref="B1597">_xlfn.TEXTJOIN(", ", TRUE, IF('Caps per iRap'!$A$2:$A$19587=A1597, 'Caps per iRap'!$B$2:$B$19587, ""))</f>
        <v>0</v>
      </c>
    </row>
    <row r="1598" spans="1:2">
      <c r="A1598" s="2" t="s">
        <v>1667</v>
      </c>
      <c r="B1598" t="str" cm="1">
        <f t="array" ref="B1598">_xlfn.TEXTJOIN(", ", TRUE, IF('Caps per iRap'!$A$2:$A$19587=A1598, 'Caps per iRap'!$B$2:$B$19587, ""))</f>
        <v>0, 16, 40</v>
      </c>
    </row>
    <row r="1599" spans="1:2">
      <c r="A1599" s="2" t="s">
        <v>1668</v>
      </c>
      <c r="B1599" t="str" cm="1">
        <f t="array" ref="B1599">_xlfn.TEXTJOIN(", ", TRUE, IF('Caps per iRap'!$A$2:$A$19587=A1599, 'Caps per iRap'!$B$2:$B$19587, ""))</f>
        <v>24, 18, 44, 40, 48, 31, 37, 71, 20</v>
      </c>
    </row>
    <row r="1600" spans="1:2">
      <c r="A1600" s="2" t="s">
        <v>1669</v>
      </c>
      <c r="B1600" t="str" cm="1">
        <f t="array" ref="B1600">_xlfn.TEXTJOIN(", ", TRUE, IF('Caps per iRap'!$A$2:$A$19587=A1600, 'Caps per iRap'!$B$2:$B$19587, ""))</f>
        <v>24, 18, 44, 40, 48, 31, 71, 20</v>
      </c>
    </row>
    <row r="1601" spans="1:2">
      <c r="A1601" s="2" t="s">
        <v>1670</v>
      </c>
      <c r="B1601" t="str" cm="1">
        <f t="array" ref="B1601">_xlfn.TEXTJOIN(", ", TRUE, IF('Caps per iRap'!$A$2:$A$19587=A1601, 'Caps per iRap'!$B$2:$B$19587, ""))</f>
        <v>0, 24, 47, 44, 40</v>
      </c>
    </row>
    <row r="1602" spans="1:2">
      <c r="A1602" s="2" t="s">
        <v>1671</v>
      </c>
      <c r="B1602" t="str" cm="1">
        <f t="array" ref="B1602">_xlfn.TEXTJOIN(", ", TRUE, IF('Caps per iRap'!$A$2:$A$19587=A1602, 'Caps per iRap'!$B$2:$B$19587, ""))</f>
        <v>24, 47, 44, 40, 48, 31</v>
      </c>
    </row>
    <row r="1603" spans="1:2">
      <c r="A1603" s="2" t="s">
        <v>1672</v>
      </c>
      <c r="B1603" t="str" cm="1">
        <f t="array" ref="B1603">_xlfn.TEXTJOIN(", ", TRUE, IF('Caps per iRap'!$A$2:$A$19587=A1603, 'Caps per iRap'!$B$2:$B$19587, ""))</f>
        <v>32, 24, 18, 44, 40, 71</v>
      </c>
    </row>
    <row r="1604" spans="1:2">
      <c r="A1604" s="2" t="s">
        <v>1673</v>
      </c>
      <c r="B1604" t="str" cm="1">
        <f t="array" ref="B1604">_xlfn.TEXTJOIN(", ", TRUE, IF('Caps per iRap'!$A$2:$A$19587=A1604, 'Caps per iRap'!$B$2:$B$19587, ""))</f>
        <v>0, 44, 48</v>
      </c>
    </row>
    <row r="1605" spans="1:2">
      <c r="A1605" s="2" t="s">
        <v>1674</v>
      </c>
      <c r="B1605" t="str" cm="1">
        <f t="array" ref="B1605">_xlfn.TEXTJOIN(", ", TRUE, IF('Caps per iRap'!$A$2:$A$19587=A1605, 'Caps per iRap'!$B$2:$B$19587, ""))</f>
        <v>0, 44, 48, 37</v>
      </c>
    </row>
    <row r="1606" spans="1:2">
      <c r="A1606" s="2" t="s">
        <v>1675</v>
      </c>
      <c r="B1606" t="str" cm="1">
        <f t="array" ref="B1606">_xlfn.TEXTJOIN(", ", TRUE, IF('Caps per iRap'!$A$2:$A$19587=A1606, 'Caps per iRap'!$B$2:$B$19587, ""))</f>
        <v>0, 44, 40, 48, 71</v>
      </c>
    </row>
    <row r="1607" spans="1:2">
      <c r="A1607" s="2" t="s">
        <v>1676</v>
      </c>
      <c r="B1607" t="str" cm="1">
        <f t="array" ref="B1607">_xlfn.TEXTJOIN(", ", TRUE, IF('Caps per iRap'!$A$2:$A$19587=A1607, 'Caps per iRap'!$B$2:$B$19587, ""))</f>
        <v>24, 16, 47, 30, 18, 44, 40, 71</v>
      </c>
    </row>
    <row r="1608" spans="1:2">
      <c r="A1608" s="2" t="s">
        <v>1677</v>
      </c>
      <c r="B1608" t="str" cm="1">
        <f t="array" ref="B1608">_xlfn.TEXTJOIN(", ", TRUE, IF('Caps per iRap'!$A$2:$A$19587=A1608, 'Caps per iRap'!$B$2:$B$19587, ""))</f>
        <v>24, 44, 40, 31, 71</v>
      </c>
    </row>
    <row r="1609" spans="1:2">
      <c r="A1609" s="2" t="s">
        <v>1678</v>
      </c>
      <c r="B1609" t="str" cm="1">
        <f t="array" ref="B1609">_xlfn.TEXTJOIN(", ", TRUE, IF('Caps per iRap'!$A$2:$A$19587=A1609, 'Caps per iRap'!$B$2:$B$19587, ""))</f>
        <v/>
      </c>
    </row>
    <row r="1610" spans="1:2">
      <c r="A1610" s="2" t="s">
        <v>1679</v>
      </c>
      <c r="B1610" t="str" cm="1">
        <f t="array" ref="B1610">_xlfn.TEXTJOIN(", ", TRUE, IF('Caps per iRap'!$A$2:$A$19587=A1610, 'Caps per iRap'!$B$2:$B$19587, ""))</f>
        <v>0, 24, 18, 44, 40, 71</v>
      </c>
    </row>
    <row r="1611" spans="1:2">
      <c r="A1611" s="2" t="s">
        <v>1680</v>
      </c>
      <c r="B1611" t="str" cm="1">
        <f t="array" ref="B1611">_xlfn.TEXTJOIN(", ", TRUE, IF('Caps per iRap'!$A$2:$A$19587=A1611, 'Caps per iRap'!$B$2:$B$19587, ""))</f>
        <v>0, 24, 47, 40</v>
      </c>
    </row>
    <row r="1612" spans="1:2">
      <c r="A1612" s="2" t="s">
        <v>1681</v>
      </c>
      <c r="B1612" t="str" cm="1">
        <f t="array" ref="B1612">_xlfn.TEXTJOIN(", ", TRUE, IF('Caps per iRap'!$A$2:$A$19587=A1612, 'Caps per iRap'!$B$2:$B$19587, ""))</f>
        <v>0, 24, 30, 44, 31, 71</v>
      </c>
    </row>
    <row r="1613" spans="1:2">
      <c r="A1613" s="2" t="s">
        <v>1682</v>
      </c>
      <c r="B1613" t="str" cm="1">
        <f t="array" ref="B1613">_xlfn.TEXTJOIN(", ", TRUE, IF('Caps per iRap'!$A$2:$A$19587=A1613, 'Caps per iRap'!$B$2:$B$19587, ""))</f>
        <v>32, 24, 18, 44, 40, 71</v>
      </c>
    </row>
    <row r="1614" spans="1:2">
      <c r="A1614" s="2" t="s">
        <v>1683</v>
      </c>
      <c r="B1614" t="str" cm="1">
        <f t="array" ref="B1614">_xlfn.TEXTJOIN(", ", TRUE, IF('Caps per iRap'!$A$2:$A$19587=A1614, 'Caps per iRap'!$B$2:$B$19587, ""))</f>
        <v>24, 47, 44, 40, 31, 71</v>
      </c>
    </row>
    <row r="1615" spans="1:2">
      <c r="A1615" s="2" t="s">
        <v>1684</v>
      </c>
      <c r="B1615" t="str" cm="1">
        <f t="array" ref="B1615">_xlfn.TEXTJOIN(", ", TRUE, IF('Caps per iRap'!$A$2:$A$19587=A1615, 'Caps per iRap'!$B$2:$B$19587, ""))</f>
        <v>0, 24, 44, 40, 71</v>
      </c>
    </row>
    <row r="1616" spans="1:2">
      <c r="A1616" s="2" t="s">
        <v>1685</v>
      </c>
      <c r="B1616" t="str" cm="1">
        <f t="array" ref="B1616">_xlfn.TEXTJOIN(", ", TRUE, IF('Caps per iRap'!$A$2:$A$19587=A1616, 'Caps per iRap'!$B$2:$B$19587, ""))</f>
        <v>0, 42, 24, 47, 44, 40, 48, 71</v>
      </c>
    </row>
    <row r="1617" spans="1:2">
      <c r="A1617" s="2" t="s">
        <v>1686</v>
      </c>
      <c r="B1617" t="str" cm="1">
        <f t="array" ref="B1617">_xlfn.TEXTJOIN(", ", TRUE, IF('Caps per iRap'!$A$2:$A$19587=A1617, 'Caps per iRap'!$B$2:$B$19587, ""))</f>
        <v>0, 42, 24, 47, 44, 40, 48, 37, 71</v>
      </c>
    </row>
    <row r="1618" spans="1:2">
      <c r="A1618" s="2" t="s">
        <v>1687</v>
      </c>
      <c r="B1618" t="str" cm="1">
        <f t="array" ref="B1618">_xlfn.TEXTJOIN(", ", TRUE, IF('Caps per iRap'!$A$2:$A$19587=A1618, 'Caps per iRap'!$B$2:$B$19587, ""))</f>
        <v>24, 47, 40, 48, 37</v>
      </c>
    </row>
    <row r="1619" spans="1:2">
      <c r="A1619" s="2" t="s">
        <v>1688</v>
      </c>
      <c r="B1619" t="str" cm="1">
        <f t="array" ref="B1619">_xlfn.TEXTJOIN(", ", TRUE, IF('Caps per iRap'!$A$2:$A$19587=A1619, 'Caps per iRap'!$B$2:$B$19587, ""))</f>
        <v>24, 47, 44, 40</v>
      </c>
    </row>
    <row r="1620" spans="1:2">
      <c r="A1620" s="2" t="s">
        <v>1689</v>
      </c>
      <c r="B1620" t="str" cm="1">
        <f t="array" ref="B1620">_xlfn.TEXTJOIN(", ", TRUE, IF('Caps per iRap'!$A$2:$A$19587=A1620, 'Caps per iRap'!$B$2:$B$19587, ""))</f>
        <v>0, 24, 18, 44, 40, 71</v>
      </c>
    </row>
    <row r="1621" spans="1:2">
      <c r="A1621" s="2" t="s">
        <v>1690</v>
      </c>
      <c r="B1621" t="str" cm="1">
        <f t="array" ref="B1621">_xlfn.TEXTJOIN(", ", TRUE, IF('Caps per iRap'!$A$2:$A$19587=A1621, 'Caps per iRap'!$B$2:$B$19587, ""))</f>
        <v>0, 44, 48</v>
      </c>
    </row>
    <row r="1622" spans="1:2">
      <c r="A1622" s="2" t="s">
        <v>1691</v>
      </c>
      <c r="B1622" t="str" cm="1">
        <f t="array" ref="B1622">_xlfn.TEXTJOIN(", ", TRUE, IF('Caps per iRap'!$A$2:$A$19587=A1622, 'Caps per iRap'!$B$2:$B$19587, ""))</f>
        <v>24, 44, 40, 71</v>
      </c>
    </row>
    <row r="1623" spans="1:2">
      <c r="A1623" s="2" t="s">
        <v>1692</v>
      </c>
      <c r="B1623" t="str" cm="1">
        <f t="array" ref="B1623">_xlfn.TEXTJOIN(", ", TRUE, IF('Caps per iRap'!$A$2:$A$19587=A1623, 'Caps per iRap'!$B$2:$B$19587, ""))</f>
        <v>24, 44, 40, 45, 71</v>
      </c>
    </row>
    <row r="1624" spans="1:2">
      <c r="A1624" s="2" t="s">
        <v>1693</v>
      </c>
      <c r="B1624" t="str" cm="1">
        <f t="array" ref="B1624">_xlfn.TEXTJOIN(", ", TRUE, IF('Caps per iRap'!$A$2:$A$19587=A1624, 'Caps per iRap'!$B$2:$B$19587, ""))</f>
        <v>24, 47, 44, 40, 14, 71</v>
      </c>
    </row>
    <row r="1625" spans="1:2">
      <c r="A1625" s="2" t="s">
        <v>1694</v>
      </c>
      <c r="B1625" t="str" cm="1">
        <f t="array" ref="B1625">_xlfn.TEXTJOIN(", ", TRUE, IF('Caps per iRap'!$A$2:$A$19587=A1625, 'Caps per iRap'!$B$2:$B$19587, ""))</f>
        <v>0, 24, 44, 40, 45, 71</v>
      </c>
    </row>
    <row r="1626" spans="1:2">
      <c r="A1626" s="2" t="s">
        <v>1695</v>
      </c>
      <c r="B1626" t="str" cm="1">
        <f t="array" ref="B1626">_xlfn.TEXTJOIN(", ", TRUE, IF('Caps per iRap'!$A$2:$A$19587=A1626, 'Caps per iRap'!$B$2:$B$19587, ""))</f>
        <v>24, 47, 44, 40, 31</v>
      </c>
    </row>
    <row r="1627" spans="1:2">
      <c r="A1627" s="2" t="s">
        <v>1696</v>
      </c>
      <c r="B1627" t="str" cm="1">
        <f t="array" ref="B1627">_xlfn.TEXTJOIN(", ", TRUE, IF('Caps per iRap'!$A$2:$A$19587=A1627, 'Caps per iRap'!$B$2:$B$19587, ""))</f>
        <v>24, 47, 37</v>
      </c>
    </row>
    <row r="1628" spans="1:2">
      <c r="A1628" s="2" t="s">
        <v>1697</v>
      </c>
      <c r="B1628" t="str" cm="1">
        <f t="array" ref="B1628">_xlfn.TEXTJOIN(", ", TRUE, IF('Caps per iRap'!$A$2:$A$19587=A1628, 'Caps per iRap'!$B$2:$B$19587, ""))</f>
        <v>0, 24, 47, 44, 31, 37</v>
      </c>
    </row>
    <row r="1629" spans="1:2">
      <c r="A1629" s="2" t="s">
        <v>1698</v>
      </c>
      <c r="B1629" t="str" cm="1">
        <f t="array" ref="B1629">_xlfn.TEXTJOIN(", ", TRUE, IF('Caps per iRap'!$A$2:$A$19587=A1629, 'Caps per iRap'!$B$2:$B$19587, ""))</f>
        <v>42, 24, 30, 5, 40, 48</v>
      </c>
    </row>
    <row r="1630" spans="1:2">
      <c r="A1630" s="2" t="s">
        <v>1699</v>
      </c>
      <c r="B1630" t="str" cm="1">
        <f t="array" ref="B1630">_xlfn.TEXTJOIN(", ", TRUE, IF('Caps per iRap'!$A$2:$A$19587=A1630, 'Caps per iRap'!$B$2:$B$19587, ""))</f>
        <v>0, 24, 47, 44, 31</v>
      </c>
    </row>
    <row r="1631" spans="1:2">
      <c r="A1631" s="2" t="s">
        <v>1700</v>
      </c>
      <c r="B1631" t="str" cm="1">
        <f t="array" ref="B1631">_xlfn.TEXTJOIN(", ", TRUE, IF('Caps per iRap'!$A$2:$A$19587=A1631, 'Caps per iRap'!$B$2:$B$19587, ""))</f>
        <v>0</v>
      </c>
    </row>
    <row r="1632" spans="1:2">
      <c r="A1632" s="2" t="s">
        <v>1701</v>
      </c>
      <c r="B1632" t="str" cm="1">
        <f t="array" ref="B1632">_xlfn.TEXTJOIN(", ", TRUE, IF('Caps per iRap'!$A$2:$A$19587=A1632, 'Caps per iRap'!$B$2:$B$19587, ""))</f>
        <v>24, 47, 44, 40, 71</v>
      </c>
    </row>
    <row r="1633" spans="1:2">
      <c r="A1633" s="2" t="s">
        <v>1702</v>
      </c>
      <c r="B1633" t="str" cm="1">
        <f t="array" ref="B1633">_xlfn.TEXTJOIN(", ", TRUE, IF('Caps per iRap'!$A$2:$A$19587=A1633, 'Caps per iRap'!$B$2:$B$19587, ""))</f>
        <v>24, 47, 44, 40, 31, 71</v>
      </c>
    </row>
    <row r="1634" spans="1:2">
      <c r="A1634" s="2" t="s">
        <v>1703</v>
      </c>
      <c r="B1634" t="str" cm="1">
        <f t="array" ref="B1634">_xlfn.TEXTJOIN(", ", TRUE, IF('Caps per iRap'!$A$2:$A$19587=A1634, 'Caps per iRap'!$B$2:$B$19587, ""))</f>
        <v>0, 32, 24, 47, 30, 44, 40, 37, 71</v>
      </c>
    </row>
    <row r="1635" spans="1:2">
      <c r="A1635" s="2" t="s">
        <v>1704</v>
      </c>
      <c r="B1635" t="str" cm="1">
        <f t="array" ref="B1635">_xlfn.TEXTJOIN(", ", TRUE, IF('Caps per iRap'!$A$2:$A$19587=A1635, 'Caps per iRap'!$B$2:$B$19587, ""))</f>
        <v>32, 24, 16, 47, 30, 44, 40, 20</v>
      </c>
    </row>
    <row r="1636" spans="1:2">
      <c r="A1636" s="2" t="s">
        <v>1705</v>
      </c>
      <c r="B1636" t="str" cm="1">
        <f t="array" ref="B1636">_xlfn.TEXTJOIN(", ", TRUE, IF('Caps per iRap'!$A$2:$A$19587=A1636, 'Caps per iRap'!$B$2:$B$19587, ""))</f>
        <v>42, 24, 30, 44, 40</v>
      </c>
    </row>
    <row r="1637" spans="1:2">
      <c r="A1637" s="2" t="s">
        <v>1706</v>
      </c>
      <c r="B1637" t="str" cm="1">
        <f t="array" ref="B1637">_xlfn.TEXTJOIN(", ", TRUE, IF('Caps per iRap'!$A$2:$A$19587=A1637, 'Caps per iRap'!$B$2:$B$19587, ""))</f>
        <v>24, 37, 36</v>
      </c>
    </row>
    <row r="1638" spans="1:2">
      <c r="A1638" s="2" t="s">
        <v>1707</v>
      </c>
      <c r="B1638" t="str" cm="1">
        <f t="array" ref="B1638">_xlfn.TEXTJOIN(", ", TRUE, IF('Caps per iRap'!$A$2:$A$19587=A1638, 'Caps per iRap'!$B$2:$B$19587, ""))</f>
        <v>0, 24, 18, 44, 40, 71</v>
      </c>
    </row>
    <row r="1639" spans="1:2">
      <c r="A1639" s="2" t="s">
        <v>1708</v>
      </c>
      <c r="B1639" t="str" cm="1">
        <f t="array" ref="B1639">_xlfn.TEXTJOIN(", ", TRUE, IF('Caps per iRap'!$A$2:$A$19587=A1639, 'Caps per iRap'!$B$2:$B$19587, ""))</f>
        <v>42, 16, 40</v>
      </c>
    </row>
    <row r="1640" spans="1:2">
      <c r="A1640" s="2" t="s">
        <v>1709</v>
      </c>
      <c r="B1640" t="str" cm="1">
        <f t="array" ref="B1640">_xlfn.TEXTJOIN(", ", TRUE, IF('Caps per iRap'!$A$2:$A$19587=A1640, 'Caps per iRap'!$B$2:$B$19587, ""))</f>
        <v>24, 47, 50, 44, 40, 31, 71</v>
      </c>
    </row>
    <row r="1641" spans="1:2">
      <c r="A1641" s="2" t="s">
        <v>1710</v>
      </c>
      <c r="B1641" t="str" cm="1">
        <f t="array" ref="B1641">_xlfn.TEXTJOIN(", ", TRUE, IF('Caps per iRap'!$A$2:$A$19587=A1641, 'Caps per iRap'!$B$2:$B$19587, ""))</f>
        <v>37</v>
      </c>
    </row>
    <row r="1642" spans="1:2">
      <c r="A1642" s="2" t="s">
        <v>1711</v>
      </c>
      <c r="B1642" t="str" cm="1">
        <f t="array" ref="B1642">_xlfn.TEXTJOIN(", ", TRUE, IF('Caps per iRap'!$A$2:$A$19587=A1642, 'Caps per iRap'!$B$2:$B$19587, ""))</f>
        <v>24, 30, 44, 37, 36</v>
      </c>
    </row>
    <row r="1643" spans="1:2">
      <c r="A1643" s="2" t="s">
        <v>1712</v>
      </c>
      <c r="B1643" t="str" cm="1">
        <f t="array" ref="B1643">_xlfn.TEXTJOIN(", ", TRUE, IF('Caps per iRap'!$A$2:$A$19587=A1643, 'Caps per iRap'!$B$2:$B$19587, ""))</f>
        <v>16, 30, 44, 40, 71</v>
      </c>
    </row>
    <row r="1644" spans="1:2">
      <c r="A1644" s="2" t="s">
        <v>1713</v>
      </c>
      <c r="B1644" t="str" cm="1">
        <f t="array" ref="B1644">_xlfn.TEXTJOIN(", ", TRUE, IF('Caps per iRap'!$A$2:$A$19587=A1644, 'Caps per iRap'!$B$2:$B$19587, ""))</f>
        <v>24, 40, 71</v>
      </c>
    </row>
    <row r="1645" spans="1:2">
      <c r="A1645" s="2" t="s">
        <v>1714</v>
      </c>
      <c r="B1645" t="str" cm="1">
        <f t="array" ref="B1645">_xlfn.TEXTJOIN(", ", TRUE, IF('Caps per iRap'!$A$2:$A$19587=A1645, 'Caps per iRap'!$B$2:$B$19587, ""))</f>
        <v>0, 44, 40, 48</v>
      </c>
    </row>
    <row r="1646" spans="1:2">
      <c r="A1646" s="2" t="s">
        <v>1715</v>
      </c>
      <c r="B1646" t="str" cm="1">
        <f t="array" ref="B1646">_xlfn.TEXTJOIN(", ", TRUE, IF('Caps per iRap'!$A$2:$A$19587=A1646, 'Caps per iRap'!$B$2:$B$19587, ""))</f>
        <v>42, 24, 44, 40, 71</v>
      </c>
    </row>
    <row r="1647" spans="1:2">
      <c r="A1647" s="2" t="s">
        <v>1716</v>
      </c>
      <c r="B1647" t="str" cm="1">
        <f t="array" ref="B1647">_xlfn.TEXTJOIN(", ", TRUE, IF('Caps per iRap'!$A$2:$A$19587=A1647, 'Caps per iRap'!$B$2:$B$19587, ""))</f>
        <v>0, 24, 47, 43</v>
      </c>
    </row>
    <row r="1648" spans="1:2">
      <c r="A1648" s="2" t="s">
        <v>1717</v>
      </c>
      <c r="B1648" t="str" cm="1">
        <f t="array" ref="B1648">_xlfn.TEXTJOIN(", ", TRUE, IF('Caps per iRap'!$A$2:$A$19587=A1648, 'Caps per iRap'!$B$2:$B$19587, ""))</f>
        <v>32, 24, 18, 44, 40, 71</v>
      </c>
    </row>
    <row r="1649" spans="1:2">
      <c r="A1649" s="2" t="s">
        <v>1718</v>
      </c>
      <c r="B1649" t="str" cm="1">
        <f t="array" ref="B1649">_xlfn.TEXTJOIN(", ", TRUE, IF('Caps per iRap'!$A$2:$A$19587=A1649, 'Caps per iRap'!$B$2:$B$19587, ""))</f>
        <v>24, 47, 30, 18, 44, 40, 31, 71</v>
      </c>
    </row>
    <row r="1650" spans="1:2">
      <c r="A1650" s="2" t="s">
        <v>1719</v>
      </c>
      <c r="B1650" t="str" cm="1">
        <f t="array" ref="B1650">_xlfn.TEXTJOIN(", ", TRUE, IF('Caps per iRap'!$A$2:$A$19587=A1650, 'Caps per iRap'!$B$2:$B$19587, ""))</f>
        <v>24, 47, 44, 40, 71</v>
      </c>
    </row>
    <row r="1651" spans="1:2">
      <c r="A1651" s="2" t="s">
        <v>1720</v>
      </c>
      <c r="B1651" t="str" cm="1">
        <f t="array" ref="B1651">_xlfn.TEXTJOIN(", ", TRUE, IF('Caps per iRap'!$A$2:$A$19587=A1651, 'Caps per iRap'!$B$2:$B$19587, ""))</f>
        <v>24, 47, 44, 40</v>
      </c>
    </row>
    <row r="1652" spans="1:2">
      <c r="A1652" s="2" t="s">
        <v>1721</v>
      </c>
      <c r="B1652" t="str" cm="1">
        <f t="array" ref="B1652">_xlfn.TEXTJOIN(", ", TRUE, IF('Caps per iRap'!$A$2:$A$19587=A1652, 'Caps per iRap'!$B$2:$B$19587, ""))</f>
        <v>42, 32, 16, 30, 18, 40</v>
      </c>
    </row>
    <row r="1653" spans="1:2">
      <c r="A1653" s="2" t="s">
        <v>1722</v>
      </c>
      <c r="B1653" t="str" cm="1">
        <f t="array" ref="B1653">_xlfn.TEXTJOIN(", ", TRUE, IF('Caps per iRap'!$A$2:$A$19587=A1653, 'Caps per iRap'!$B$2:$B$19587, ""))</f>
        <v>0, 24, 47, 18, 40, 20</v>
      </c>
    </row>
    <row r="1654" spans="1:2">
      <c r="A1654" s="2" t="s">
        <v>1723</v>
      </c>
      <c r="B1654" t="str" cm="1">
        <f t="array" ref="B1654">_xlfn.TEXTJOIN(", ", TRUE, IF('Caps per iRap'!$A$2:$A$19587=A1654, 'Caps per iRap'!$B$2:$B$19587, ""))</f>
        <v>42, 24, 40, 71</v>
      </c>
    </row>
    <row r="1655" spans="1:2">
      <c r="A1655" s="2" t="s">
        <v>1724</v>
      </c>
      <c r="B1655" t="str" cm="1">
        <f t="array" ref="B1655">_xlfn.TEXTJOIN(", ", TRUE, IF('Caps per iRap'!$A$2:$A$19587=A1655, 'Caps per iRap'!$B$2:$B$19587, ""))</f>
        <v>24, 47, 30, 44, 40, 71</v>
      </c>
    </row>
    <row r="1656" spans="1:2">
      <c r="A1656" s="2" t="s">
        <v>1725</v>
      </c>
      <c r="B1656" t="str" cm="1">
        <f t="array" ref="B1656">_xlfn.TEXTJOIN(", ", TRUE, IF('Caps per iRap'!$A$2:$A$19587=A1656, 'Caps per iRap'!$B$2:$B$19587, ""))</f>
        <v>0, 24, 18, 44, 48, 4, 37</v>
      </c>
    </row>
    <row r="1657" spans="1:2">
      <c r="A1657" s="2" t="s">
        <v>1726</v>
      </c>
      <c r="B1657" t="str" cm="1">
        <f t="array" ref="B1657">_xlfn.TEXTJOIN(", ", TRUE, IF('Caps per iRap'!$A$2:$A$19587=A1657, 'Caps per iRap'!$B$2:$B$19587, ""))</f>
        <v>0, 24, 18, 44, 48, 4, 37</v>
      </c>
    </row>
    <row r="1658" spans="1:2">
      <c r="A1658" s="2" t="s">
        <v>1727</v>
      </c>
      <c r="B1658" t="str" cm="1">
        <f t="array" ref="B1658">_xlfn.TEXTJOIN(", ", TRUE, IF('Caps per iRap'!$A$2:$A$19587=A1658, 'Caps per iRap'!$B$2:$B$19587, ""))</f>
        <v>0, 24, 18, 44, 48, 4, 37</v>
      </c>
    </row>
    <row r="1659" spans="1:2">
      <c r="A1659" s="2" t="s">
        <v>1728</v>
      </c>
      <c r="B1659" t="str" cm="1">
        <f t="array" ref="B1659">_xlfn.TEXTJOIN(", ", TRUE, IF('Caps per iRap'!$A$2:$A$19587=A1659, 'Caps per iRap'!$B$2:$B$19587, ""))</f>
        <v>0, 24, 40</v>
      </c>
    </row>
    <row r="1660" spans="1:2">
      <c r="A1660" s="2" t="s">
        <v>1729</v>
      </c>
      <c r="B1660" t="str" cm="1">
        <f t="array" ref="B1660">_xlfn.TEXTJOIN(", ", TRUE, IF('Caps per iRap'!$A$2:$A$19587=A1660, 'Caps per iRap'!$B$2:$B$19587, ""))</f>
        <v>24, 47, 40, 37</v>
      </c>
    </row>
    <row r="1661" spans="1:2">
      <c r="A1661" s="2" t="s">
        <v>1730</v>
      </c>
      <c r="B1661" t="str" cm="1">
        <f t="array" ref="B1661">_xlfn.TEXTJOIN(", ", TRUE, IF('Caps per iRap'!$A$2:$A$19587=A1661, 'Caps per iRap'!$B$2:$B$19587, ""))</f>
        <v>30, 37</v>
      </c>
    </row>
    <row r="1662" spans="1:2">
      <c r="A1662" s="2" t="s">
        <v>1731</v>
      </c>
      <c r="B1662" t="str" cm="1">
        <f t="array" ref="B1662">_xlfn.TEXTJOIN(", ", TRUE, IF('Caps per iRap'!$A$2:$A$19587=A1662, 'Caps per iRap'!$B$2:$B$19587, ""))</f>
        <v>24, 44, 37</v>
      </c>
    </row>
    <row r="1663" spans="1:2">
      <c r="A1663" s="2" t="s">
        <v>1732</v>
      </c>
      <c r="B1663" t="str" cm="1">
        <f t="array" ref="B1663">_xlfn.TEXTJOIN(", ", TRUE, IF('Caps per iRap'!$A$2:$A$19587=A1663, 'Caps per iRap'!$B$2:$B$19587, ""))</f>
        <v/>
      </c>
    </row>
    <row r="1664" spans="1:2">
      <c r="A1664" s="2" t="s">
        <v>1733</v>
      </c>
      <c r="B1664" t="str" cm="1">
        <f t="array" ref="B1664">_xlfn.TEXTJOIN(", ", TRUE, IF('Caps per iRap'!$A$2:$A$19587=A1664, 'Caps per iRap'!$B$2:$B$19587, ""))</f>
        <v>47, 44</v>
      </c>
    </row>
    <row r="1665" spans="1:2">
      <c r="A1665" s="2" t="s">
        <v>1734</v>
      </c>
      <c r="B1665" t="str" cm="1">
        <f t="array" ref="B1665">_xlfn.TEXTJOIN(", ", TRUE, IF('Caps per iRap'!$A$2:$A$19587=A1665, 'Caps per iRap'!$B$2:$B$19587, ""))</f>
        <v>0, 44, 31</v>
      </c>
    </row>
    <row r="1666" spans="1:2">
      <c r="A1666" s="2" t="s">
        <v>1735</v>
      </c>
      <c r="B1666" t="str" cm="1">
        <f t="array" ref="B1666">_xlfn.TEXTJOIN(", ", TRUE, IF('Caps per iRap'!$A$2:$A$19587=A1666, 'Caps per iRap'!$B$2:$B$19587, ""))</f>
        <v>42, 40, 48</v>
      </c>
    </row>
    <row r="1667" spans="1:2">
      <c r="A1667" s="2" t="s">
        <v>1736</v>
      </c>
      <c r="B1667" t="str" cm="1">
        <f t="array" ref="B1667">_xlfn.TEXTJOIN(", ", TRUE, IF('Caps per iRap'!$A$2:$A$19587=A1667, 'Caps per iRap'!$B$2:$B$19587, ""))</f>
        <v>24, 18, 44, 31, 71</v>
      </c>
    </row>
    <row r="1668" spans="1:2">
      <c r="A1668" s="2" t="s">
        <v>1737</v>
      </c>
      <c r="B1668" t="str" cm="1">
        <f t="array" ref="B1668">_xlfn.TEXTJOIN(", ", TRUE, IF('Caps per iRap'!$A$2:$A$19587=A1668, 'Caps per iRap'!$B$2:$B$19587, ""))</f>
        <v>24, 40, 71</v>
      </c>
    </row>
    <row r="1669" spans="1:2">
      <c r="A1669" s="2" t="s">
        <v>1738</v>
      </c>
      <c r="B1669" t="str" cm="1">
        <f t="array" ref="B1669">_xlfn.TEXTJOIN(", ", TRUE, IF('Caps per iRap'!$A$2:$A$19587=A1669, 'Caps per iRap'!$B$2:$B$19587, ""))</f>
        <v>24, 47, 30, 44, 31</v>
      </c>
    </row>
    <row r="1670" spans="1:2">
      <c r="A1670" s="2" t="s">
        <v>1739</v>
      </c>
      <c r="B1670" t="str" cm="1">
        <f t="array" ref="B1670">_xlfn.TEXTJOIN(", ", TRUE, IF('Caps per iRap'!$A$2:$A$19587=A1670, 'Caps per iRap'!$B$2:$B$19587, ""))</f>
        <v>0, 47, 44</v>
      </c>
    </row>
    <row r="1671" spans="1:2">
      <c r="A1671" s="2" t="s">
        <v>1740</v>
      </c>
      <c r="B1671" t="str" cm="1">
        <f t="array" ref="B1671">_xlfn.TEXTJOIN(", ", TRUE, IF('Caps per iRap'!$A$2:$A$19587=A1671, 'Caps per iRap'!$B$2:$B$19587, ""))</f>
        <v>24, 47, 30, 44, 40, 71</v>
      </c>
    </row>
    <row r="1672" spans="1:2">
      <c r="A1672" s="2" t="s">
        <v>1741</v>
      </c>
      <c r="B1672" t="str" cm="1">
        <f t="array" ref="B1672">_xlfn.TEXTJOIN(", ", TRUE, IF('Caps per iRap'!$A$2:$A$19587=A1672, 'Caps per iRap'!$B$2:$B$19587, ""))</f>
        <v>0, 24, 47, 44, 40, 31, 71</v>
      </c>
    </row>
    <row r="1673" spans="1:2">
      <c r="A1673" s="2" t="s">
        <v>1742</v>
      </c>
      <c r="B1673" t="str" cm="1">
        <f t="array" ref="B1673">_xlfn.TEXTJOIN(", ", TRUE, IF('Caps per iRap'!$A$2:$A$19587=A1673, 'Caps per iRap'!$B$2:$B$19587, ""))</f>
        <v>24, 44, 40, 71</v>
      </c>
    </row>
    <row r="1674" spans="1:2">
      <c r="A1674" s="2" t="s">
        <v>1743</v>
      </c>
      <c r="B1674" t="str" cm="1">
        <f t="array" ref="B1674">_xlfn.TEXTJOIN(", ", TRUE, IF('Caps per iRap'!$A$2:$A$19587=A1674, 'Caps per iRap'!$B$2:$B$19587, ""))</f>
        <v>42, 24, 30, 44, 40</v>
      </c>
    </row>
    <row r="1675" spans="1:2">
      <c r="A1675" s="2" t="s">
        <v>1744</v>
      </c>
      <c r="B1675" t="str" cm="1">
        <f t="array" ref="B1675">_xlfn.TEXTJOIN(", ", TRUE, IF('Caps per iRap'!$A$2:$A$19587=A1675, 'Caps per iRap'!$B$2:$B$19587, ""))</f>
        <v>16, 40, 14, 20</v>
      </c>
    </row>
    <row r="1676" spans="1:2">
      <c r="A1676" s="2" t="s">
        <v>1745</v>
      </c>
      <c r="B1676" t="str" cm="1">
        <f t="array" ref="B1676">_xlfn.TEXTJOIN(", ", TRUE, IF('Caps per iRap'!$A$2:$A$19587=A1676, 'Caps per iRap'!$B$2:$B$19587, ""))</f>
        <v>24, 16, 47, 18, 44, 40</v>
      </c>
    </row>
    <row r="1677" spans="1:2">
      <c r="A1677" s="2" t="s">
        <v>1746</v>
      </c>
      <c r="B1677" t="str" cm="1">
        <f t="array" ref="B1677">_xlfn.TEXTJOIN(", ", TRUE, IF('Caps per iRap'!$A$2:$A$19587=A1677, 'Caps per iRap'!$B$2:$B$19587, ""))</f>
        <v>0, 24, 47, 5, 44, 40, 48, 71</v>
      </c>
    </row>
    <row r="1678" spans="1:2">
      <c r="A1678" s="2" t="s">
        <v>1747</v>
      </c>
      <c r="B1678" t="str" cm="1">
        <f t="array" ref="B1678">_xlfn.TEXTJOIN(", ", TRUE, IF('Caps per iRap'!$A$2:$A$19587=A1678, 'Caps per iRap'!$B$2:$B$19587, ""))</f>
        <v>47, 44, 40, 70</v>
      </c>
    </row>
    <row r="1679" spans="1:2">
      <c r="A1679" s="2" t="s">
        <v>1748</v>
      </c>
      <c r="B1679" t="str" cm="1">
        <f t="array" ref="B1679">_xlfn.TEXTJOIN(", ", TRUE, IF('Caps per iRap'!$A$2:$A$19587=A1679, 'Caps per iRap'!$B$2:$B$19587, ""))</f>
        <v>24, 47, 44, 40</v>
      </c>
    </row>
    <row r="1680" spans="1:2">
      <c r="A1680" s="2" t="s">
        <v>1749</v>
      </c>
      <c r="B1680" t="str" cm="1">
        <f t="array" ref="B1680">_xlfn.TEXTJOIN(", ", TRUE, IF('Caps per iRap'!$A$2:$A$19587=A1680, 'Caps per iRap'!$B$2:$B$19587, ""))</f>
        <v>42, 32, 24, 16, 47, 40, 48</v>
      </c>
    </row>
    <row r="1681" spans="1:2">
      <c r="A1681" s="2" t="s">
        <v>1750</v>
      </c>
      <c r="B1681" t="str" cm="1">
        <f t="array" ref="B1681">_xlfn.TEXTJOIN(", ", TRUE, IF('Caps per iRap'!$A$2:$A$19587=A1681, 'Caps per iRap'!$B$2:$B$19587, ""))</f>
        <v>24, 44, 37</v>
      </c>
    </row>
    <row r="1682" spans="1:2">
      <c r="A1682" s="2" t="s">
        <v>1751</v>
      </c>
      <c r="B1682" t="str" cm="1">
        <f t="array" ref="B1682">_xlfn.TEXTJOIN(", ", TRUE, IF('Caps per iRap'!$A$2:$A$19587=A1682, 'Caps per iRap'!$B$2:$B$19587, ""))</f>
        <v>24, 30, 44, 40, 71</v>
      </c>
    </row>
    <row r="1683" spans="1:2">
      <c r="A1683" s="2" t="s">
        <v>1752</v>
      </c>
      <c r="B1683" t="str" cm="1">
        <f t="array" ref="B1683">_xlfn.TEXTJOIN(", ", TRUE, IF('Caps per iRap'!$A$2:$A$19587=A1683, 'Caps per iRap'!$B$2:$B$19587, ""))</f>
        <v/>
      </c>
    </row>
    <row r="1684" spans="1:2">
      <c r="A1684" s="2" t="s">
        <v>1753</v>
      </c>
      <c r="B1684" t="str" cm="1">
        <f t="array" ref="B1684">_xlfn.TEXTJOIN(", ", TRUE, IF('Caps per iRap'!$A$2:$A$19587=A1684, 'Caps per iRap'!$B$2:$B$19587, ""))</f>
        <v>24, 47, 44, 40, 71</v>
      </c>
    </row>
    <row r="1685" spans="1:2">
      <c r="A1685" s="2" t="s">
        <v>1754</v>
      </c>
      <c r="B1685" t="str" cm="1">
        <f t="array" ref="B1685">_xlfn.TEXTJOIN(", ", TRUE, IF('Caps per iRap'!$A$2:$A$19587=A1685, 'Caps per iRap'!$B$2:$B$19587, ""))</f>
        <v>0, 24, 47, 40, 37, 43</v>
      </c>
    </row>
    <row r="1686" spans="1:2">
      <c r="A1686" s="2" t="s">
        <v>1755</v>
      </c>
      <c r="B1686" t="str" cm="1">
        <f t="array" ref="B1686">_xlfn.TEXTJOIN(", ", TRUE, IF('Caps per iRap'!$A$2:$A$19587=A1686, 'Caps per iRap'!$B$2:$B$19587, ""))</f>
        <v>24, 44, 48, 71</v>
      </c>
    </row>
    <row r="1687" spans="1:2">
      <c r="A1687" s="2" t="s">
        <v>1756</v>
      </c>
      <c r="B1687" t="str" cm="1">
        <f t="array" ref="B1687">_xlfn.TEXTJOIN(", ", TRUE, IF('Caps per iRap'!$A$2:$A$19587=A1687, 'Caps per iRap'!$B$2:$B$19587, ""))</f>
        <v>24, 47, 44, 40, 31</v>
      </c>
    </row>
    <row r="1688" spans="1:2">
      <c r="A1688" s="2" t="s">
        <v>1757</v>
      </c>
      <c r="B1688" t="str" cm="1">
        <f t="array" ref="B1688">_xlfn.TEXTJOIN(", ", TRUE, IF('Caps per iRap'!$A$2:$A$19587=A1688, 'Caps per iRap'!$B$2:$B$19587, ""))</f>
        <v/>
      </c>
    </row>
    <row r="1689" spans="1:2">
      <c r="A1689" s="2" t="s">
        <v>1758</v>
      </c>
      <c r="B1689" t="str" cm="1">
        <f t="array" ref="B1689">_xlfn.TEXTJOIN(", ", TRUE, IF('Caps per iRap'!$A$2:$A$19587=A1689, 'Caps per iRap'!$B$2:$B$19587, ""))</f>
        <v>24, 30, 44, 71</v>
      </c>
    </row>
    <row r="1690" spans="1:2">
      <c r="A1690" s="2" t="s">
        <v>1759</v>
      </c>
      <c r="B1690" t="str" cm="1">
        <f t="array" ref="B1690">_xlfn.TEXTJOIN(", ", TRUE, IF('Caps per iRap'!$A$2:$A$19587=A1690, 'Caps per iRap'!$B$2:$B$19587, ""))</f>
        <v>24, 16, 47, 18, 44, 40, 31, 71</v>
      </c>
    </row>
    <row r="1691" spans="1:2">
      <c r="A1691" s="2" t="s">
        <v>1760</v>
      </c>
      <c r="B1691" t="str" cm="1">
        <f t="array" ref="B1691">_xlfn.TEXTJOIN(", ", TRUE, IF('Caps per iRap'!$A$2:$A$19587=A1691, 'Caps per iRap'!$B$2:$B$19587, ""))</f>
        <v>32, 44, 31, 37</v>
      </c>
    </row>
    <row r="1692" spans="1:2">
      <c r="A1692" s="2" t="s">
        <v>1761</v>
      </c>
      <c r="B1692" t="str" cm="1">
        <f t="array" ref="B1692">_xlfn.TEXTJOIN(", ", TRUE, IF('Caps per iRap'!$A$2:$A$19587=A1692, 'Caps per iRap'!$B$2:$B$19587, ""))</f>
        <v>24, 16, 47, 44, 40, 14</v>
      </c>
    </row>
    <row r="1693" spans="1:2">
      <c r="A1693" s="2" t="s">
        <v>1762</v>
      </c>
      <c r="B1693" t="str" cm="1">
        <f t="array" ref="B1693">_xlfn.TEXTJOIN(", ", TRUE, IF('Caps per iRap'!$A$2:$A$19587=A1693, 'Caps per iRap'!$B$2:$B$19587, ""))</f>
        <v>47</v>
      </c>
    </row>
    <row r="1694" spans="1:2">
      <c r="A1694" s="2" t="s">
        <v>1763</v>
      </c>
      <c r="B1694" t="str" cm="1">
        <f t="array" ref="B1694">_xlfn.TEXTJOIN(", ", TRUE, IF('Caps per iRap'!$A$2:$A$19587=A1694, 'Caps per iRap'!$B$2:$B$19587, ""))</f>
        <v/>
      </c>
    </row>
    <row r="1695" spans="1:2">
      <c r="A1695" s="2" t="s">
        <v>1764</v>
      </c>
      <c r="B1695" t="str" cm="1">
        <f t="array" ref="B1695">_xlfn.TEXTJOIN(", ", TRUE, IF('Caps per iRap'!$A$2:$A$19587=A1695, 'Caps per iRap'!$B$2:$B$19587, ""))</f>
        <v>24, 16, 30, 40, 48</v>
      </c>
    </row>
    <row r="1696" spans="1:2">
      <c r="A1696" s="2" t="s">
        <v>1765</v>
      </c>
      <c r="B1696" t="str" cm="1">
        <f t="array" ref="B1696">_xlfn.TEXTJOIN(", ", TRUE, IF('Caps per iRap'!$A$2:$A$19587=A1696, 'Caps per iRap'!$B$2:$B$19587, ""))</f>
        <v>24, 47, 18, 44, 40, 45</v>
      </c>
    </row>
    <row r="1697" spans="1:2">
      <c r="A1697" s="2" t="s">
        <v>1766</v>
      </c>
      <c r="B1697" t="str" cm="1">
        <f t="array" ref="B1697">_xlfn.TEXTJOIN(", ", TRUE, IF('Caps per iRap'!$A$2:$A$19587=A1697, 'Caps per iRap'!$B$2:$B$19587, ""))</f>
        <v>24, 16, 47, 44, 40, 31, 71</v>
      </c>
    </row>
    <row r="1698" spans="1:2">
      <c r="A1698" s="2" t="s">
        <v>1767</v>
      </c>
      <c r="B1698" t="str" cm="1">
        <f t="array" ref="B1698">_xlfn.TEXTJOIN(", ", TRUE, IF('Caps per iRap'!$A$2:$A$19587=A1698, 'Caps per iRap'!$B$2:$B$19587, ""))</f>
        <v>40</v>
      </c>
    </row>
    <row r="1699" spans="1:2">
      <c r="A1699" s="2" t="s">
        <v>1768</v>
      </c>
      <c r="B1699" t="str" cm="1">
        <f t="array" ref="B1699">_xlfn.TEXTJOIN(", ", TRUE, IF('Caps per iRap'!$A$2:$A$19587=A1699, 'Caps per iRap'!$B$2:$B$19587, ""))</f>
        <v>0, 24, 18, 44, 40, 71</v>
      </c>
    </row>
    <row r="1700" spans="1:2">
      <c r="A1700" s="2" t="s">
        <v>1769</v>
      </c>
      <c r="B1700" t="str" cm="1">
        <f t="array" ref="B1700">_xlfn.TEXTJOIN(", ", TRUE, IF('Caps per iRap'!$A$2:$A$19587=A1700, 'Caps per iRap'!$B$2:$B$19587, ""))</f>
        <v>24, 16, 30, 44, 40, 71</v>
      </c>
    </row>
    <row r="1701" spans="1:2">
      <c r="A1701" s="2" t="s">
        <v>1770</v>
      </c>
      <c r="B1701" t="str" cm="1">
        <f t="array" ref="B1701">_xlfn.TEXTJOIN(", ", TRUE, IF('Caps per iRap'!$A$2:$A$19587=A1701, 'Caps per iRap'!$B$2:$B$19587, ""))</f>
        <v>42, 40, 48, 71</v>
      </c>
    </row>
    <row r="1702" spans="1:2">
      <c r="A1702" s="2" t="s">
        <v>1771</v>
      </c>
      <c r="B1702" t="str" cm="1">
        <f t="array" ref="B1702">_xlfn.TEXTJOIN(", ", TRUE, IF('Caps per iRap'!$A$2:$A$19587=A1702, 'Caps per iRap'!$B$2:$B$19587, ""))</f>
        <v>0, 42, 24, 16, 40, 48</v>
      </c>
    </row>
    <row r="1703" spans="1:2">
      <c r="A1703" s="2" t="s">
        <v>1772</v>
      </c>
      <c r="B1703" t="str" cm="1">
        <f t="array" ref="B1703">_xlfn.TEXTJOIN(", ", TRUE, IF('Caps per iRap'!$A$2:$A$19587=A1703, 'Caps per iRap'!$B$2:$B$19587, ""))</f>
        <v>44, 40, 71</v>
      </c>
    </row>
    <row r="1704" spans="1:2">
      <c r="A1704" s="2" t="s">
        <v>1773</v>
      </c>
      <c r="B1704" t="str" cm="1">
        <f t="array" ref="B1704">_xlfn.TEXTJOIN(", ", TRUE, IF('Caps per iRap'!$A$2:$A$19587=A1704, 'Caps per iRap'!$B$2:$B$19587, ""))</f>
        <v>24, 47, 44, 40</v>
      </c>
    </row>
    <row r="1705" spans="1:2">
      <c r="A1705" s="2" t="s">
        <v>1774</v>
      </c>
      <c r="B1705" t="str" cm="1">
        <f t="array" ref="B1705">_xlfn.TEXTJOIN(", ", TRUE, IF('Caps per iRap'!$A$2:$A$19587=A1705, 'Caps per iRap'!$B$2:$B$19587, ""))</f>
        <v>32, 24, 44, 31, 71</v>
      </c>
    </row>
    <row r="1706" spans="1:2">
      <c r="A1706" s="2" t="s">
        <v>1775</v>
      </c>
      <c r="B1706" t="str" cm="1">
        <f t="array" ref="B1706">_xlfn.TEXTJOIN(", ", TRUE, IF('Caps per iRap'!$A$2:$A$19587=A1706, 'Caps per iRap'!$B$2:$B$19587, ""))</f>
        <v>24, 47, 44, 40, 31, 71</v>
      </c>
    </row>
    <row r="1707" spans="1:2">
      <c r="A1707" s="2" t="s">
        <v>1776</v>
      </c>
      <c r="B1707" t="str" cm="1">
        <f t="array" ref="B1707">_xlfn.TEXTJOIN(", ", TRUE, IF('Caps per iRap'!$A$2:$A$19587=A1707, 'Caps per iRap'!$B$2:$B$19587, ""))</f>
        <v>24, 47, 44, 40, 31, 71</v>
      </c>
    </row>
    <row r="1708" spans="1:2">
      <c r="A1708" s="2" t="s">
        <v>1777</v>
      </c>
      <c r="B1708" t="str" cm="1">
        <f t="array" ref="B1708">_xlfn.TEXTJOIN(", ", TRUE, IF('Caps per iRap'!$A$2:$A$19587=A1708, 'Caps per iRap'!$B$2:$B$19587, ""))</f>
        <v>24, 30, 44, 40, 71</v>
      </c>
    </row>
    <row r="1709" spans="1:2">
      <c r="A1709" s="2" t="s">
        <v>1778</v>
      </c>
      <c r="B1709" t="str" cm="1">
        <f t="array" ref="B1709">_xlfn.TEXTJOIN(", ", TRUE, IF('Caps per iRap'!$A$2:$A$19587=A1709, 'Caps per iRap'!$B$2:$B$19587, ""))</f>
        <v>24, 44, 71</v>
      </c>
    </row>
    <row r="1710" spans="1:2">
      <c r="A1710" s="2" t="s">
        <v>1779</v>
      </c>
      <c r="B1710" t="str" cm="1">
        <f t="array" ref="B1710">_xlfn.TEXTJOIN(", ", TRUE, IF('Caps per iRap'!$A$2:$A$19587=A1710, 'Caps per iRap'!$B$2:$B$19587, ""))</f>
        <v>32, 24, 44, 31, 71</v>
      </c>
    </row>
    <row r="1711" spans="1:2">
      <c r="A1711" s="2" t="s">
        <v>1780</v>
      </c>
      <c r="B1711" t="str" cm="1">
        <f t="array" ref="B1711">_xlfn.TEXTJOIN(", ", TRUE, IF('Caps per iRap'!$A$2:$A$19587=A1711, 'Caps per iRap'!$B$2:$B$19587, ""))</f>
        <v>0, 24, 16, 44, 40, 48, 4, 37, 71</v>
      </c>
    </row>
    <row r="1712" spans="1:2">
      <c r="A1712" s="2" t="s">
        <v>1781</v>
      </c>
      <c r="B1712" t="str" cm="1">
        <f t="array" ref="B1712">_xlfn.TEXTJOIN(", ", TRUE, IF('Caps per iRap'!$A$2:$A$19587=A1712, 'Caps per iRap'!$B$2:$B$19587, ""))</f>
        <v>24, 16, 44, 40, 48, 4, 71</v>
      </c>
    </row>
    <row r="1713" spans="1:2">
      <c r="A1713" s="2" t="s">
        <v>1782</v>
      </c>
      <c r="B1713" t="str" cm="1">
        <f t="array" ref="B1713">_xlfn.TEXTJOIN(", ", TRUE, IF('Caps per iRap'!$A$2:$A$19587=A1713, 'Caps per iRap'!$B$2:$B$19587, ""))</f>
        <v/>
      </c>
    </row>
    <row r="1714" spans="1:2">
      <c r="A1714" s="2" t="s">
        <v>1783</v>
      </c>
      <c r="B1714" t="str" cm="1">
        <f t="array" ref="B1714">_xlfn.TEXTJOIN(", ", TRUE, IF('Caps per iRap'!$A$2:$A$19587=A1714, 'Caps per iRap'!$B$2:$B$19587, ""))</f>
        <v>24, 44, 40, 71</v>
      </c>
    </row>
    <row r="1715" spans="1:2">
      <c r="A1715" s="2" t="s">
        <v>1784</v>
      </c>
      <c r="B1715" t="str" cm="1">
        <f t="array" ref="B1715">_xlfn.TEXTJOIN(", ", TRUE, IF('Caps per iRap'!$A$2:$A$19587=A1715, 'Caps per iRap'!$B$2:$B$19587, ""))</f>
        <v>24, 44, 40, 71, 20</v>
      </c>
    </row>
    <row r="1716" spans="1:2">
      <c r="A1716" s="2" t="s">
        <v>1785</v>
      </c>
      <c r="B1716" t="str" cm="1">
        <f t="array" ref="B1716">_xlfn.TEXTJOIN(", ", TRUE, IF('Caps per iRap'!$A$2:$A$19587=A1716, 'Caps per iRap'!$B$2:$B$19587, ""))</f>
        <v>24, 30, 44, 40, 71</v>
      </c>
    </row>
    <row r="1717" spans="1:2">
      <c r="A1717" s="2" t="s">
        <v>1786</v>
      </c>
      <c r="B1717" t="str" cm="1">
        <f t="array" ref="B1717">_xlfn.TEXTJOIN(", ", TRUE, IF('Caps per iRap'!$A$2:$A$19587=A1717, 'Caps per iRap'!$B$2:$B$19587, ""))</f>
        <v>24, 16, 30, 18, 44, 40, 71</v>
      </c>
    </row>
    <row r="1718" spans="1:2">
      <c r="A1718" s="2" t="s">
        <v>1787</v>
      </c>
      <c r="B1718" t="str" cm="1">
        <f t="array" ref="B1718">_xlfn.TEXTJOIN(", ", TRUE, IF('Caps per iRap'!$A$2:$A$19587=A1718, 'Caps per iRap'!$B$2:$B$19587, ""))</f>
        <v>32, 24, 44, 71</v>
      </c>
    </row>
    <row r="1719" spans="1:2">
      <c r="A1719" s="2" t="s">
        <v>1788</v>
      </c>
      <c r="B1719" t="str" cm="1">
        <f t="array" ref="B1719">_xlfn.TEXTJOIN(", ", TRUE, IF('Caps per iRap'!$A$2:$A$19587=A1719, 'Caps per iRap'!$B$2:$B$19587, ""))</f>
        <v>0, 24, 18, 44, 40, 71</v>
      </c>
    </row>
    <row r="1720" spans="1:2">
      <c r="A1720" s="2" t="s">
        <v>1789</v>
      </c>
      <c r="B1720" t="str" cm="1">
        <f t="array" ref="B1720">_xlfn.TEXTJOIN(", ", TRUE, IF('Caps per iRap'!$A$2:$A$19587=A1720, 'Caps per iRap'!$B$2:$B$19587, ""))</f>
        <v>24, 47, 44, 40, 31</v>
      </c>
    </row>
    <row r="1721" spans="1:2">
      <c r="A1721" s="2" t="s">
        <v>1790</v>
      </c>
      <c r="B1721" t="str" cm="1">
        <f t="array" ref="B1721">_xlfn.TEXTJOIN(", ", TRUE, IF('Caps per iRap'!$A$2:$A$19587=A1721, 'Caps per iRap'!$B$2:$B$19587, ""))</f>
        <v>47, 40</v>
      </c>
    </row>
    <row r="1722" spans="1:2">
      <c r="A1722" s="2" t="s">
        <v>1791</v>
      </c>
      <c r="B1722" t="str" cm="1">
        <f t="array" ref="B1722">_xlfn.TEXTJOIN(", ", TRUE, IF('Caps per iRap'!$A$2:$A$19587=A1722, 'Caps per iRap'!$B$2:$B$19587, ""))</f>
        <v>42, 24, 47, 44, 40, 71</v>
      </c>
    </row>
    <row r="1723" spans="1:2">
      <c r="A1723" s="2" t="s">
        <v>1792</v>
      </c>
      <c r="B1723" t="str" cm="1">
        <f t="array" ref="B1723">_xlfn.TEXTJOIN(", ", TRUE, IF('Caps per iRap'!$A$2:$A$19587=A1723, 'Caps per iRap'!$B$2:$B$19587, ""))</f>
        <v>0, 24, 18, 44, 71</v>
      </c>
    </row>
    <row r="1724" spans="1:2">
      <c r="A1724" s="2" t="s">
        <v>1793</v>
      </c>
      <c r="B1724" t="str" cm="1">
        <f t="array" ref="B1724">_xlfn.TEXTJOIN(", ", TRUE, IF('Caps per iRap'!$A$2:$A$19587=A1724, 'Caps per iRap'!$B$2:$B$19587, ""))</f>
        <v>0, 24, 44, 40, 48, 71</v>
      </c>
    </row>
    <row r="1725" spans="1:2">
      <c r="A1725" s="2" t="s">
        <v>1794</v>
      </c>
      <c r="B1725" t="str" cm="1">
        <f t="array" ref="B1725">_xlfn.TEXTJOIN(", ", TRUE, IF('Caps per iRap'!$A$2:$A$19587=A1725, 'Caps per iRap'!$B$2:$B$19587, ""))</f>
        <v>24, 44, 40, 71</v>
      </c>
    </row>
    <row r="1726" spans="1:2">
      <c r="A1726" s="2" t="s">
        <v>1795</v>
      </c>
      <c r="B1726" t="str" cm="1">
        <f t="array" ref="B1726">_xlfn.TEXTJOIN(", ", TRUE, IF('Caps per iRap'!$A$2:$A$19587=A1726, 'Caps per iRap'!$B$2:$B$19587, ""))</f>
        <v>0, 24, 44, 40, 37, 71</v>
      </c>
    </row>
    <row r="1727" spans="1:2">
      <c r="A1727" s="2" t="s">
        <v>1796</v>
      </c>
      <c r="B1727" t="str" cm="1">
        <f t="array" ref="B1727">_xlfn.TEXTJOIN(", ", TRUE, IF('Caps per iRap'!$A$2:$A$19587=A1727, 'Caps per iRap'!$B$2:$B$19587, ""))</f>
        <v>16, 44, 40, 48</v>
      </c>
    </row>
    <row r="1728" spans="1:2">
      <c r="A1728" s="2" t="s">
        <v>1797</v>
      </c>
      <c r="B1728" t="str" cm="1">
        <f t="array" ref="B1728">_xlfn.TEXTJOIN(", ", TRUE, IF('Caps per iRap'!$A$2:$A$19587=A1728, 'Caps per iRap'!$B$2:$B$19587, ""))</f>
        <v>24, 30, 44, 40, 71</v>
      </c>
    </row>
    <row r="1729" spans="1:2">
      <c r="A1729" s="2" t="s">
        <v>1798</v>
      </c>
      <c r="B1729" t="str" cm="1">
        <f t="array" ref="B1729">_xlfn.TEXTJOIN(", ", TRUE, IF('Caps per iRap'!$A$2:$A$19587=A1729, 'Caps per iRap'!$B$2:$B$19587, ""))</f>
        <v>24, 47, 40</v>
      </c>
    </row>
    <row r="1730" spans="1:2">
      <c r="A1730" s="2" t="s">
        <v>1799</v>
      </c>
      <c r="B1730" t="str" cm="1">
        <f t="array" ref="B1730">_xlfn.TEXTJOIN(", ", TRUE, IF('Caps per iRap'!$A$2:$A$19587=A1730, 'Caps per iRap'!$B$2:$B$19587, ""))</f>
        <v>32, 24, 44, 37, 71</v>
      </c>
    </row>
    <row r="1731" spans="1:2">
      <c r="A1731" s="2" t="s">
        <v>1800</v>
      </c>
      <c r="B1731" t="str" cm="1">
        <f t="array" ref="B1731">_xlfn.TEXTJOIN(", ", TRUE, IF('Caps per iRap'!$A$2:$A$19587=A1731, 'Caps per iRap'!$B$2:$B$19587, ""))</f>
        <v>24, 44, 48, 37, 71</v>
      </c>
    </row>
    <row r="1732" spans="1:2">
      <c r="A1732" s="2" t="s">
        <v>1801</v>
      </c>
      <c r="B1732" t="str" cm="1">
        <f t="array" ref="B1732">_xlfn.TEXTJOIN(", ", TRUE, IF('Caps per iRap'!$A$2:$A$19587=A1732, 'Caps per iRap'!$B$2:$B$19587, ""))</f>
        <v>42, 44, 40, 48</v>
      </c>
    </row>
    <row r="1733" spans="1:2">
      <c r="A1733" s="2" t="s">
        <v>1802</v>
      </c>
      <c r="B1733" t="str" cm="1">
        <f t="array" ref="B1733">_xlfn.TEXTJOIN(", ", TRUE, IF('Caps per iRap'!$A$2:$A$19587=A1733, 'Caps per iRap'!$B$2:$B$19587, ""))</f>
        <v>0, 24, 44, 40, 37</v>
      </c>
    </row>
    <row r="1734" spans="1:2">
      <c r="A1734" s="2" t="s">
        <v>1803</v>
      </c>
      <c r="B1734" t="str" cm="1">
        <f t="array" ref="B1734">_xlfn.TEXTJOIN(", ", TRUE, IF('Caps per iRap'!$A$2:$A$19587=A1734, 'Caps per iRap'!$B$2:$B$19587, ""))</f>
        <v>24, 16, 47, 30, 18, 44, 40, 71</v>
      </c>
    </row>
    <row r="1735" spans="1:2">
      <c r="A1735" s="2" t="s">
        <v>1804</v>
      </c>
      <c r="B1735" t="str" cm="1">
        <f t="array" ref="B1735">_xlfn.TEXTJOIN(", ", TRUE, IF('Caps per iRap'!$A$2:$A$19587=A1735, 'Caps per iRap'!$B$2:$B$19587, ""))</f>
        <v>0, 24, 47, 18, 44, 40, 71, 20</v>
      </c>
    </row>
    <row r="1736" spans="1:2">
      <c r="A1736" s="2" t="s">
        <v>1805</v>
      </c>
      <c r="B1736" t="str" cm="1">
        <f t="array" ref="B1736">_xlfn.TEXTJOIN(", ", TRUE, IF('Caps per iRap'!$A$2:$A$19587=A1736, 'Caps per iRap'!$B$2:$B$19587, ""))</f>
        <v>0, 24, 44, 40</v>
      </c>
    </row>
    <row r="1737" spans="1:2">
      <c r="A1737" s="2" t="s">
        <v>1806</v>
      </c>
      <c r="B1737" t="str" cm="1">
        <f t="array" ref="B1737">_xlfn.TEXTJOIN(", ", TRUE, IF('Caps per iRap'!$A$2:$A$19587=A1737, 'Caps per iRap'!$B$2:$B$19587, ""))</f>
        <v>24, 30, 44, 40, 71</v>
      </c>
    </row>
    <row r="1738" spans="1:2">
      <c r="A1738" s="2" t="s">
        <v>1807</v>
      </c>
      <c r="B1738" t="str" cm="1">
        <f t="array" ref="B1738">_xlfn.TEXTJOIN(", ", TRUE, IF('Caps per iRap'!$A$2:$A$19587=A1738, 'Caps per iRap'!$B$2:$B$19587, ""))</f>
        <v>24, 16, 47, 30, 18, 44, 40, 71</v>
      </c>
    </row>
    <row r="1739" spans="1:2">
      <c r="A1739" s="2" t="s">
        <v>1808</v>
      </c>
      <c r="B1739" t="str" cm="1">
        <f t="array" ref="B1739">_xlfn.TEXTJOIN(", ", TRUE, IF('Caps per iRap'!$A$2:$A$19587=A1739, 'Caps per iRap'!$B$2:$B$19587, ""))</f>
        <v/>
      </c>
    </row>
    <row r="1740" spans="1:2">
      <c r="A1740" s="2" t="s">
        <v>1809</v>
      </c>
      <c r="B1740" t="str" cm="1">
        <f t="array" ref="B1740">_xlfn.TEXTJOIN(", ", TRUE, IF('Caps per iRap'!$A$2:$A$19587=A1740, 'Caps per iRap'!$B$2:$B$19587, ""))</f>
        <v>24, 44, 48, 37</v>
      </c>
    </row>
    <row r="1741" spans="1:2">
      <c r="A1741" s="2" t="s">
        <v>1810</v>
      </c>
      <c r="B1741" t="str" cm="1">
        <f t="array" ref="B1741">_xlfn.TEXTJOIN(", ", TRUE, IF('Caps per iRap'!$A$2:$A$19587=A1741, 'Caps per iRap'!$B$2:$B$19587, ""))</f>
        <v>24, 44, 48</v>
      </c>
    </row>
    <row r="1742" spans="1:2">
      <c r="A1742" s="2" t="s">
        <v>1811</v>
      </c>
      <c r="B1742" t="str" cm="1">
        <f t="array" ref="B1742">_xlfn.TEXTJOIN(", ", TRUE, IF('Caps per iRap'!$A$2:$A$19587=A1742, 'Caps per iRap'!$B$2:$B$19587, ""))</f>
        <v>24, 47, 44, 40</v>
      </c>
    </row>
    <row r="1743" spans="1:2">
      <c r="A1743" s="2" t="s">
        <v>1812</v>
      </c>
      <c r="B1743" t="str" cm="1">
        <f t="array" ref="B1743">_xlfn.TEXTJOIN(", ", TRUE, IF('Caps per iRap'!$A$2:$A$19587=A1743, 'Caps per iRap'!$B$2:$B$19587, ""))</f>
        <v>47, 44</v>
      </c>
    </row>
    <row r="1744" spans="1:2">
      <c r="A1744" s="2" t="s">
        <v>1813</v>
      </c>
      <c r="B1744" t="str" cm="1">
        <f t="array" ref="B1744">_xlfn.TEXTJOIN(", ", TRUE, IF('Caps per iRap'!$A$2:$A$19587=A1744, 'Caps per iRap'!$B$2:$B$19587, ""))</f>
        <v>0, 24, 30, 44, 40, 48, 4, 71</v>
      </c>
    </row>
    <row r="1745" spans="1:2">
      <c r="A1745" s="2" t="s">
        <v>1814</v>
      </c>
      <c r="B1745" t="str" cm="1">
        <f t="array" ref="B1745">_xlfn.TEXTJOIN(", ", TRUE, IF('Caps per iRap'!$A$2:$A$19587=A1745, 'Caps per iRap'!$B$2:$B$19587, ""))</f>
        <v>0, 24, 47, 44, 40</v>
      </c>
    </row>
    <row r="1746" spans="1:2">
      <c r="A1746" s="2" t="s">
        <v>1815</v>
      </c>
      <c r="B1746" t="str" cm="1">
        <f t="array" ref="B1746">_xlfn.TEXTJOIN(", ", TRUE, IF('Caps per iRap'!$A$2:$A$19587=A1746, 'Caps per iRap'!$B$2:$B$19587, ""))</f>
        <v>0, 47, 40, 48, 14</v>
      </c>
    </row>
    <row r="1747" spans="1:2">
      <c r="A1747" s="2" t="s">
        <v>1816</v>
      </c>
      <c r="B1747" t="str" cm="1">
        <f t="array" ref="B1747">_xlfn.TEXTJOIN(", ", TRUE, IF('Caps per iRap'!$A$2:$A$19587=A1747, 'Caps per iRap'!$B$2:$B$19587, ""))</f>
        <v/>
      </c>
    </row>
    <row r="1748" spans="1:2">
      <c r="A1748" s="2" t="s">
        <v>1817</v>
      </c>
      <c r="B1748" t="str" cm="1">
        <f t="array" ref="B1748">_xlfn.TEXTJOIN(", ", TRUE, IF('Caps per iRap'!$A$2:$A$19587=A1748, 'Caps per iRap'!$B$2:$B$19587, ""))</f>
        <v>0, 24, 5, 44, 71</v>
      </c>
    </row>
    <row r="1749" spans="1:2">
      <c r="A1749" s="2" t="s">
        <v>1818</v>
      </c>
      <c r="B1749" t="str" cm="1">
        <f t="array" ref="B1749">_xlfn.TEXTJOIN(", ", TRUE, IF('Caps per iRap'!$A$2:$A$19587=A1749, 'Caps per iRap'!$B$2:$B$19587, ""))</f>
        <v>24, 47, 40, 37</v>
      </c>
    </row>
    <row r="1750" spans="1:2">
      <c r="A1750" s="2" t="s">
        <v>1819</v>
      </c>
      <c r="B1750" t="str" cm="1">
        <f t="array" ref="B1750">_xlfn.TEXTJOIN(", ", TRUE, IF('Caps per iRap'!$A$2:$A$19587=A1750, 'Caps per iRap'!$B$2:$B$19587, ""))</f>
        <v>24, 16, 47, 40</v>
      </c>
    </row>
    <row r="1751" spans="1:2">
      <c r="A1751" s="2" t="s">
        <v>1820</v>
      </c>
      <c r="B1751" t="str" cm="1">
        <f t="array" ref="B1751">_xlfn.TEXTJOIN(", ", TRUE, IF('Caps per iRap'!$A$2:$A$19587=A1751, 'Caps per iRap'!$B$2:$B$19587, ""))</f>
        <v>0, 42, 24, 47, 5, 44, 40, 71</v>
      </c>
    </row>
    <row r="1752" spans="1:2">
      <c r="A1752" s="2" t="s">
        <v>1821</v>
      </c>
      <c r="B1752" t="str" cm="1">
        <f t="array" ref="B1752">_xlfn.TEXTJOIN(", ", TRUE, IF('Caps per iRap'!$A$2:$A$19587=A1752, 'Caps per iRap'!$B$2:$B$19587, ""))</f>
        <v>32, 24, 18, 44, 71</v>
      </c>
    </row>
    <row r="1753" spans="1:2">
      <c r="A1753" s="2" t="s">
        <v>1822</v>
      </c>
      <c r="B1753" t="str" cm="1">
        <f t="array" ref="B1753">_xlfn.TEXTJOIN(", ", TRUE, IF('Caps per iRap'!$A$2:$A$19587=A1753, 'Caps per iRap'!$B$2:$B$19587, ""))</f>
        <v>24, 47, 30, 44, 40, 71</v>
      </c>
    </row>
    <row r="1754" spans="1:2">
      <c r="A1754" s="2" t="s">
        <v>1823</v>
      </c>
      <c r="B1754" t="str" cm="1">
        <f t="array" ref="B1754">_xlfn.TEXTJOIN(", ", TRUE, IF('Caps per iRap'!$A$2:$A$19587=A1754, 'Caps per iRap'!$B$2:$B$19587, ""))</f>
        <v>24, 47, 40, 37</v>
      </c>
    </row>
    <row r="1755" spans="1:2">
      <c r="A1755" s="2" t="s">
        <v>1824</v>
      </c>
      <c r="B1755" t="str" cm="1">
        <f t="array" ref="B1755">_xlfn.TEXTJOIN(", ", TRUE, IF('Caps per iRap'!$A$2:$A$19587=A1755, 'Caps per iRap'!$B$2:$B$19587, ""))</f>
        <v>47, 40, 37, 20</v>
      </c>
    </row>
    <row r="1756" spans="1:2">
      <c r="A1756" s="2" t="s">
        <v>1825</v>
      </c>
      <c r="B1756" t="str" cm="1">
        <f t="array" ref="B1756">_xlfn.TEXTJOIN(", ", TRUE, IF('Caps per iRap'!$A$2:$A$19587=A1756, 'Caps per iRap'!$B$2:$B$19587, ""))</f>
        <v>24, 47, 40, 37</v>
      </c>
    </row>
    <row r="1757" spans="1:2">
      <c r="A1757" s="2" t="s">
        <v>1826</v>
      </c>
      <c r="B1757" t="str" cm="1">
        <f t="array" ref="B1757">_xlfn.TEXTJOIN(", ", TRUE, IF('Caps per iRap'!$A$2:$A$19587=A1757, 'Caps per iRap'!$B$2:$B$19587, ""))</f>
        <v>24, 47, 40</v>
      </c>
    </row>
    <row r="1758" spans="1:2">
      <c r="A1758" s="2" t="s">
        <v>1827</v>
      </c>
      <c r="B1758" t="str" cm="1">
        <f t="array" ref="B1758">_xlfn.TEXTJOIN(", ", TRUE, IF('Caps per iRap'!$A$2:$A$19587=A1758, 'Caps per iRap'!$B$2:$B$19587, ""))</f>
        <v>24, 47, 40</v>
      </c>
    </row>
    <row r="1759" spans="1:2">
      <c r="A1759" s="2" t="s">
        <v>1828</v>
      </c>
      <c r="B1759" t="str" cm="1">
        <f t="array" ref="B1759">_xlfn.TEXTJOIN(", ", TRUE, IF('Caps per iRap'!$A$2:$A$19587=A1759, 'Caps per iRap'!$B$2:$B$19587, ""))</f>
        <v>24, 47, 44, 40</v>
      </c>
    </row>
    <row r="1760" spans="1:2">
      <c r="A1760" s="2" t="s">
        <v>1829</v>
      </c>
      <c r="B1760" t="str" cm="1">
        <f t="array" ref="B1760">_xlfn.TEXTJOIN(", ", TRUE, IF('Caps per iRap'!$A$2:$A$19587=A1760, 'Caps per iRap'!$B$2:$B$19587, ""))</f>
        <v>24, 47, 30, 44, 40, 31, 71</v>
      </c>
    </row>
    <row r="1761" spans="1:2">
      <c r="A1761" s="2" t="s">
        <v>1830</v>
      </c>
      <c r="B1761" t="str" cm="1">
        <f t="array" ref="B1761">_xlfn.TEXTJOIN(", ", TRUE, IF('Caps per iRap'!$A$2:$A$19587=A1761, 'Caps per iRap'!$B$2:$B$19587, ""))</f>
        <v>24, 47</v>
      </c>
    </row>
    <row r="1762" spans="1:2">
      <c r="A1762" s="2" t="s">
        <v>1831</v>
      </c>
      <c r="B1762" t="str" cm="1">
        <f t="array" ref="B1762">_xlfn.TEXTJOIN(", ", TRUE, IF('Caps per iRap'!$A$2:$A$19587=A1762, 'Caps per iRap'!$B$2:$B$19587, ""))</f>
        <v>0, 5</v>
      </c>
    </row>
    <row r="1763" spans="1:2">
      <c r="A1763" s="2" t="s">
        <v>1832</v>
      </c>
      <c r="B1763" t="str" cm="1">
        <f t="array" ref="B1763">_xlfn.TEXTJOIN(", ", TRUE, IF('Caps per iRap'!$A$2:$A$19587=A1763, 'Caps per iRap'!$B$2:$B$19587, ""))</f>
        <v>32, 24, 5, 44, 31, 37, 71, 70</v>
      </c>
    </row>
    <row r="1764" spans="1:2">
      <c r="A1764" s="2" t="s">
        <v>1833</v>
      </c>
      <c r="B1764" t="str" cm="1">
        <f t="array" ref="B1764">_xlfn.TEXTJOIN(", ", TRUE, IF('Caps per iRap'!$A$2:$A$19587=A1764, 'Caps per iRap'!$B$2:$B$19587, ""))</f>
        <v>47, 40, 37</v>
      </c>
    </row>
    <row r="1765" spans="1:2">
      <c r="A1765" s="2" t="s">
        <v>1834</v>
      </c>
      <c r="B1765" t="str" cm="1">
        <f t="array" ref="B1765">_xlfn.TEXTJOIN(", ", TRUE, IF('Caps per iRap'!$A$2:$A$19587=A1765, 'Caps per iRap'!$B$2:$B$19587, ""))</f>
        <v/>
      </c>
    </row>
    <row r="1766" spans="1:2">
      <c r="A1766" s="2" t="s">
        <v>1835</v>
      </c>
      <c r="B1766" t="str" cm="1">
        <f t="array" ref="B1766">_xlfn.TEXTJOIN(", ", TRUE, IF('Caps per iRap'!$A$2:$A$19587=A1766, 'Caps per iRap'!$B$2:$B$19587, ""))</f>
        <v>47, 44, 40, 71</v>
      </c>
    </row>
    <row r="1767" spans="1:2">
      <c r="A1767" s="2" t="s">
        <v>1836</v>
      </c>
      <c r="B1767" t="str" cm="1">
        <f t="array" ref="B1767">_xlfn.TEXTJOIN(", ", TRUE, IF('Caps per iRap'!$A$2:$A$19587=A1767, 'Caps per iRap'!$B$2:$B$19587, ""))</f>
        <v>24, 44, 40, 71</v>
      </c>
    </row>
    <row r="1768" spans="1:2">
      <c r="A1768" s="2" t="s">
        <v>1837</v>
      </c>
      <c r="B1768" t="str" cm="1">
        <f t="array" ref="B1768">_xlfn.TEXTJOIN(", ", TRUE, IF('Caps per iRap'!$A$2:$A$19587=A1768, 'Caps per iRap'!$B$2:$B$19587, ""))</f>
        <v>0, 42, 32, 24, 44, 40, 71</v>
      </c>
    </row>
    <row r="1769" spans="1:2">
      <c r="A1769" s="2" t="s">
        <v>1838</v>
      </c>
      <c r="B1769" t="str" cm="1">
        <f t="array" ref="B1769">_xlfn.TEXTJOIN(", ", TRUE, IF('Caps per iRap'!$A$2:$A$19587=A1769, 'Caps per iRap'!$B$2:$B$19587, ""))</f>
        <v>24, 47, 44, 40</v>
      </c>
    </row>
    <row r="1770" spans="1:2">
      <c r="A1770" s="2" t="s">
        <v>1839</v>
      </c>
      <c r="B1770" t="str" cm="1">
        <f t="array" ref="B1770">_xlfn.TEXTJOIN(", ", TRUE, IF('Caps per iRap'!$A$2:$A$19587=A1770, 'Caps per iRap'!$B$2:$B$19587, ""))</f>
        <v>24, 47, 44, 40, 71</v>
      </c>
    </row>
    <row r="1771" spans="1:2">
      <c r="A1771" s="2" t="s">
        <v>1840</v>
      </c>
      <c r="B1771" t="str" cm="1">
        <f t="array" ref="B1771">_xlfn.TEXTJOIN(", ", TRUE, IF('Caps per iRap'!$A$2:$A$19587=A1771, 'Caps per iRap'!$B$2:$B$19587, ""))</f>
        <v>24, 47, 44, 40, 71</v>
      </c>
    </row>
    <row r="1772" spans="1:2">
      <c r="A1772" s="2" t="s">
        <v>1841</v>
      </c>
      <c r="B1772" t="str" cm="1">
        <f t="array" ref="B1772">_xlfn.TEXTJOIN(", ", TRUE, IF('Caps per iRap'!$A$2:$A$19587=A1772, 'Caps per iRap'!$B$2:$B$19587, ""))</f>
        <v>24, 47, 30, 5, 44, 40, 71</v>
      </c>
    </row>
    <row r="1773" spans="1:2">
      <c r="A1773" s="2" t="s">
        <v>1842</v>
      </c>
      <c r="B1773" t="str" cm="1">
        <f t="array" ref="B1773">_xlfn.TEXTJOIN(", ", TRUE, IF('Caps per iRap'!$A$2:$A$19587=A1773, 'Caps per iRap'!$B$2:$B$19587, ""))</f>
        <v>24, 47, 44, 40</v>
      </c>
    </row>
    <row r="1774" spans="1:2">
      <c r="A1774" s="2" t="s">
        <v>1843</v>
      </c>
      <c r="B1774" t="str" cm="1">
        <f t="array" ref="B1774">_xlfn.TEXTJOIN(", ", TRUE, IF('Caps per iRap'!$A$2:$A$19587=A1774, 'Caps per iRap'!$B$2:$B$19587, ""))</f>
        <v>24, 47, 40, 48, 37</v>
      </c>
    </row>
    <row r="1775" spans="1:2">
      <c r="A1775" s="2" t="s">
        <v>1844</v>
      </c>
      <c r="B1775" t="str" cm="1">
        <f t="array" ref="B1775">_xlfn.TEXTJOIN(", ", TRUE, IF('Caps per iRap'!$A$2:$A$19587=A1775, 'Caps per iRap'!$B$2:$B$19587, ""))</f>
        <v>24, 30, 44, 31</v>
      </c>
    </row>
    <row r="1776" spans="1:2">
      <c r="A1776" s="2" t="s">
        <v>1845</v>
      </c>
      <c r="B1776" t="str" cm="1">
        <f t="array" ref="B1776">_xlfn.TEXTJOIN(", ", TRUE, IF('Caps per iRap'!$A$2:$A$19587=A1776, 'Caps per iRap'!$B$2:$B$19587, ""))</f>
        <v>0, 42, 32, 24, 44, 40, 37, 71</v>
      </c>
    </row>
    <row r="1777" spans="1:2">
      <c r="A1777" s="2" t="s">
        <v>1846</v>
      </c>
      <c r="B1777" t="str" cm="1">
        <f t="array" ref="B1777">_xlfn.TEXTJOIN(", ", TRUE, IF('Caps per iRap'!$A$2:$A$19587=A1777, 'Caps per iRap'!$B$2:$B$19587, ""))</f>
        <v>24, 47, 44, 40</v>
      </c>
    </row>
    <row r="1778" spans="1:2">
      <c r="A1778" s="2" t="s">
        <v>1847</v>
      </c>
      <c r="B1778" t="str" cm="1">
        <f t="array" ref="B1778">_xlfn.TEXTJOIN(", ", TRUE, IF('Caps per iRap'!$A$2:$A$19587=A1778, 'Caps per iRap'!$B$2:$B$19587, ""))</f>
        <v/>
      </c>
    </row>
    <row r="1779" spans="1:2">
      <c r="A1779" s="2" t="s">
        <v>1848</v>
      </c>
      <c r="B1779" t="str" cm="1">
        <f t="array" ref="B1779">_xlfn.TEXTJOIN(", ", TRUE, IF('Caps per iRap'!$A$2:$A$19587=A1779, 'Caps per iRap'!$B$2:$B$19587, ""))</f>
        <v>32, 16, 44, 40, 20</v>
      </c>
    </row>
    <row r="1780" spans="1:2">
      <c r="A1780" s="2" t="s">
        <v>1849</v>
      </c>
      <c r="B1780" t="str" cm="1">
        <f t="array" ref="B1780">_xlfn.TEXTJOIN(", ", TRUE, IF('Caps per iRap'!$A$2:$A$19587=A1780, 'Caps per iRap'!$B$2:$B$19587, ""))</f>
        <v>24, 30, 48</v>
      </c>
    </row>
    <row r="1781" spans="1:2">
      <c r="A1781" s="2" t="s">
        <v>1850</v>
      </c>
      <c r="B1781" t="str" cm="1">
        <f t="array" ref="B1781">_xlfn.TEXTJOIN(", ", TRUE, IF('Caps per iRap'!$A$2:$A$19587=A1781, 'Caps per iRap'!$B$2:$B$19587, ""))</f>
        <v>24, 47, 40</v>
      </c>
    </row>
    <row r="1782" spans="1:2">
      <c r="A1782" s="2" t="s">
        <v>1851</v>
      </c>
      <c r="B1782" t="str" cm="1">
        <f t="array" ref="B1782">_xlfn.TEXTJOIN(", ", TRUE, IF('Caps per iRap'!$A$2:$A$19587=A1782, 'Caps per iRap'!$B$2:$B$19587, ""))</f>
        <v>42, 16, 30, 44, 40</v>
      </c>
    </row>
    <row r="1783" spans="1:2">
      <c r="A1783" s="2" t="s">
        <v>1852</v>
      </c>
      <c r="B1783" t="str" cm="1">
        <f t="array" ref="B1783">_xlfn.TEXTJOIN(", ", TRUE, IF('Caps per iRap'!$A$2:$A$19587=A1783, 'Caps per iRap'!$B$2:$B$19587, ""))</f>
        <v>47, 44, 40</v>
      </c>
    </row>
    <row r="1784" spans="1:2">
      <c r="A1784" s="2" t="s">
        <v>1853</v>
      </c>
      <c r="B1784" t="str" cm="1">
        <f t="array" ref="B1784">_xlfn.TEXTJOIN(", ", TRUE, IF('Caps per iRap'!$A$2:$A$19587=A1784, 'Caps per iRap'!$B$2:$B$19587, ""))</f>
        <v>16, 47, 44, 40, 20</v>
      </c>
    </row>
    <row r="1785" spans="1:2">
      <c r="A1785" s="2" t="s">
        <v>1854</v>
      </c>
      <c r="B1785" t="str" cm="1">
        <f t="array" ref="B1785">_xlfn.TEXTJOIN(", ", TRUE, IF('Caps per iRap'!$A$2:$A$19587=A1785, 'Caps per iRap'!$B$2:$B$19587, ""))</f>
        <v>24, 30, 48</v>
      </c>
    </row>
    <row r="1786" spans="1:2">
      <c r="A1786" s="2" t="s">
        <v>1855</v>
      </c>
      <c r="B1786" t="str" cm="1">
        <f t="array" ref="B1786">_xlfn.TEXTJOIN(", ", TRUE, IF('Caps per iRap'!$A$2:$A$19587=A1786, 'Caps per iRap'!$B$2:$B$19587, ""))</f>
        <v>24, 5, 44, 40, 71</v>
      </c>
    </row>
    <row r="1787" spans="1:2">
      <c r="A1787" s="2" t="s">
        <v>1856</v>
      </c>
      <c r="B1787" t="str" cm="1">
        <f t="array" ref="B1787">_xlfn.TEXTJOIN(", ", TRUE, IF('Caps per iRap'!$A$2:$A$19587=A1787, 'Caps per iRap'!$B$2:$B$19587, ""))</f>
        <v>24, 16, 47, 30, 18, 44, 40, 20</v>
      </c>
    </row>
    <row r="1788" spans="1:2">
      <c r="A1788" s="2" t="s">
        <v>1857</v>
      </c>
      <c r="B1788" t="str" cm="1">
        <f t="array" ref="B1788">_xlfn.TEXTJOIN(", ", TRUE, IF('Caps per iRap'!$A$2:$A$19587=A1788, 'Caps per iRap'!$B$2:$B$19587, ""))</f>
        <v>24, 16, 40, 20</v>
      </c>
    </row>
    <row r="1789" spans="1:2">
      <c r="A1789" s="2" t="s">
        <v>1858</v>
      </c>
      <c r="B1789" t="str" cm="1">
        <f t="array" ref="B1789">_xlfn.TEXTJOIN(", ", TRUE, IF('Caps per iRap'!$A$2:$A$19587=A1789, 'Caps per iRap'!$B$2:$B$19587, ""))</f>
        <v>24, 47, 40, 20</v>
      </c>
    </row>
    <row r="1790" spans="1:2">
      <c r="A1790" s="2" t="s">
        <v>1859</v>
      </c>
      <c r="B1790" t="str" cm="1">
        <f t="array" ref="B1790">_xlfn.TEXTJOIN(", ", TRUE, IF('Caps per iRap'!$A$2:$A$19587=A1790, 'Caps per iRap'!$B$2:$B$19587, ""))</f>
        <v>0</v>
      </c>
    </row>
    <row r="1791" spans="1:2">
      <c r="A1791" s="2" t="s">
        <v>1860</v>
      </c>
      <c r="B1791" t="str" cm="1">
        <f t="array" ref="B1791">_xlfn.TEXTJOIN(", ", TRUE, IF('Caps per iRap'!$A$2:$A$19587=A1791, 'Caps per iRap'!$B$2:$B$19587, ""))</f>
        <v>47, 40</v>
      </c>
    </row>
    <row r="1792" spans="1:2">
      <c r="A1792" s="2" t="s">
        <v>1861</v>
      </c>
      <c r="B1792" t="str" cm="1">
        <f t="array" ref="B1792">_xlfn.TEXTJOIN(", ", TRUE, IF('Caps per iRap'!$A$2:$A$19587=A1792, 'Caps per iRap'!$B$2:$B$19587, ""))</f>
        <v>0, 32, 30, 5, 37</v>
      </c>
    </row>
    <row r="1793" spans="1:2">
      <c r="A1793" s="2" t="s">
        <v>1862</v>
      </c>
      <c r="B1793" t="str" cm="1">
        <f t="array" ref="B1793">_xlfn.TEXTJOIN(", ", TRUE, IF('Caps per iRap'!$A$2:$A$19587=A1793, 'Caps per iRap'!$B$2:$B$19587, ""))</f>
        <v>0, 24, 16, 47, 18, 44, 40</v>
      </c>
    </row>
    <row r="1794" spans="1:2">
      <c r="A1794" s="2" t="s">
        <v>1863</v>
      </c>
      <c r="B1794" t="str" cm="1">
        <f t="array" ref="B1794">_xlfn.TEXTJOIN(", ", TRUE, IF('Caps per iRap'!$A$2:$A$19587=A1794, 'Caps per iRap'!$B$2:$B$19587, ""))</f>
        <v>24, 47, 40</v>
      </c>
    </row>
    <row r="1795" spans="1:2">
      <c r="A1795" s="2" t="s">
        <v>1864</v>
      </c>
      <c r="B1795" t="str" cm="1">
        <f t="array" ref="B1795">_xlfn.TEXTJOIN(", ", TRUE, IF('Caps per iRap'!$A$2:$A$19587=A1795, 'Caps per iRap'!$B$2:$B$19587, ""))</f>
        <v>47</v>
      </c>
    </row>
    <row r="1796" spans="1:2">
      <c r="A1796" s="2" t="s">
        <v>1865</v>
      </c>
      <c r="B1796" t="str" cm="1">
        <f t="array" ref="B1796">_xlfn.TEXTJOIN(", ", TRUE, IF('Caps per iRap'!$A$2:$A$19587=A1796, 'Caps per iRap'!$B$2:$B$19587, ""))</f>
        <v>24, 47, 44</v>
      </c>
    </row>
    <row r="1797" spans="1:2">
      <c r="A1797" s="2" t="s">
        <v>1866</v>
      </c>
      <c r="B1797" t="str" cm="1">
        <f t="array" ref="B1797">_xlfn.TEXTJOIN(", ", TRUE, IF('Caps per iRap'!$A$2:$A$19587=A1797, 'Caps per iRap'!$B$2:$B$19587, ""))</f>
        <v>32, 24, 18, 44, 31, 71</v>
      </c>
    </row>
    <row r="1798" spans="1:2">
      <c r="A1798" s="2" t="s">
        <v>1867</v>
      </c>
      <c r="B1798" t="str" cm="1">
        <f t="array" ref="B1798">_xlfn.TEXTJOIN(", ", TRUE, IF('Caps per iRap'!$A$2:$A$19587=A1798, 'Caps per iRap'!$B$2:$B$19587, ""))</f>
        <v>0, 24, 16, 47, 18, 44, 40, 31, 71, 20</v>
      </c>
    </row>
    <row r="1799" spans="1:2">
      <c r="A1799" s="2" t="s">
        <v>1868</v>
      </c>
      <c r="B1799" t="str" cm="1">
        <f t="array" ref="B1799">_xlfn.TEXTJOIN(", ", TRUE, IF('Caps per iRap'!$A$2:$A$19587=A1799, 'Caps per iRap'!$B$2:$B$19587, ""))</f>
        <v>24, 47</v>
      </c>
    </row>
    <row r="1800" spans="1:2">
      <c r="A1800" s="2" t="s">
        <v>1869</v>
      </c>
      <c r="B1800" t="str" cm="1">
        <f t="array" ref="B1800">_xlfn.TEXTJOIN(", ", TRUE, IF('Caps per iRap'!$A$2:$A$19587=A1800, 'Caps per iRap'!$B$2:$B$19587, ""))</f>
        <v>24, 47, 44, 40</v>
      </c>
    </row>
    <row r="1801" spans="1:2">
      <c r="A1801" s="2" t="s">
        <v>1870</v>
      </c>
      <c r="B1801" t="str" cm="1">
        <f t="array" ref="B1801">_xlfn.TEXTJOIN(", ", TRUE, IF('Caps per iRap'!$A$2:$A$19587=A1801, 'Caps per iRap'!$B$2:$B$19587, ""))</f>
        <v>24, 30, 5, 44, 40, 31, 71</v>
      </c>
    </row>
    <row r="1802" spans="1:2">
      <c r="A1802" s="2" t="s">
        <v>1871</v>
      </c>
      <c r="B1802" t="str" cm="1">
        <f t="array" ref="B1802">_xlfn.TEXTJOIN(", ", TRUE, IF('Caps per iRap'!$A$2:$A$19587=A1802, 'Caps per iRap'!$B$2:$B$19587, ""))</f>
        <v>32, 24, 16, 47, 18, 44, 40, 20</v>
      </c>
    </row>
    <row r="1803" spans="1:2">
      <c r="A1803" s="2" t="s">
        <v>1872</v>
      </c>
      <c r="B1803" t="str" cm="1">
        <f t="array" ref="B1803">_xlfn.TEXTJOIN(", ", TRUE, IF('Caps per iRap'!$A$2:$A$19587=A1803, 'Caps per iRap'!$B$2:$B$19587, ""))</f>
        <v>47, 44</v>
      </c>
    </row>
    <row r="1804" spans="1:2">
      <c r="A1804" s="2" t="s">
        <v>1873</v>
      </c>
      <c r="B1804" t="str" cm="1">
        <f t="array" ref="B1804">_xlfn.TEXTJOIN(", ", TRUE, IF('Caps per iRap'!$A$2:$A$19587=A1804, 'Caps per iRap'!$B$2:$B$19587, ""))</f>
        <v>47, 44, 40</v>
      </c>
    </row>
    <row r="1805" spans="1:2">
      <c r="A1805" s="2" t="s">
        <v>1874</v>
      </c>
      <c r="B1805" t="str" cm="1">
        <f t="array" ref="B1805">_xlfn.TEXTJOIN(", ", TRUE, IF('Caps per iRap'!$A$2:$A$19587=A1805, 'Caps per iRap'!$B$2:$B$19587, ""))</f>
        <v>24, 30, 48</v>
      </c>
    </row>
    <row r="1806" spans="1:2">
      <c r="A1806" s="2" t="s">
        <v>1875</v>
      </c>
      <c r="B1806" t="str" cm="1">
        <f t="array" ref="B1806">_xlfn.TEXTJOIN(", ", TRUE, IF('Caps per iRap'!$A$2:$A$19587=A1806, 'Caps per iRap'!$B$2:$B$19587, ""))</f>
        <v>47, 40</v>
      </c>
    </row>
    <row r="1807" spans="1:2">
      <c r="A1807" s="2" t="s">
        <v>1876</v>
      </c>
      <c r="B1807" t="str" cm="1">
        <f t="array" ref="B1807">_xlfn.TEXTJOIN(", ", TRUE, IF('Caps per iRap'!$A$2:$A$19587=A1807, 'Caps per iRap'!$B$2:$B$19587, ""))</f>
        <v>24, 47, 44, 40, 31, 37</v>
      </c>
    </row>
    <row r="1808" spans="1:2">
      <c r="A1808" s="2" t="s">
        <v>1877</v>
      </c>
      <c r="B1808" t="str" cm="1">
        <f t="array" ref="B1808">_xlfn.TEXTJOIN(", ", TRUE, IF('Caps per iRap'!$A$2:$A$19587=A1808, 'Caps per iRap'!$B$2:$B$19587, ""))</f>
        <v>24, 30, 44, 31, 71</v>
      </c>
    </row>
    <row r="1809" spans="1:2">
      <c r="A1809" s="2" t="s">
        <v>1878</v>
      </c>
      <c r="B1809" t="str" cm="1">
        <f t="array" ref="B1809">_xlfn.TEXTJOIN(", ", TRUE, IF('Caps per iRap'!$A$2:$A$19587=A1809, 'Caps per iRap'!$B$2:$B$19587, ""))</f>
        <v>24, 16, 47, 40, 20</v>
      </c>
    </row>
    <row r="1810" spans="1:2">
      <c r="A1810" s="2" t="s">
        <v>1879</v>
      </c>
      <c r="B1810" t="str" cm="1">
        <f t="array" ref="B1810">_xlfn.TEXTJOIN(", ", TRUE, IF('Caps per iRap'!$A$2:$A$19587=A1810, 'Caps per iRap'!$B$2:$B$19587, ""))</f>
        <v>24, 30, 48</v>
      </c>
    </row>
    <row r="1811" spans="1:2">
      <c r="A1811" s="2" t="s">
        <v>1880</v>
      </c>
      <c r="B1811" t="str" cm="1">
        <f t="array" ref="B1811">_xlfn.TEXTJOIN(", ", TRUE, IF('Caps per iRap'!$A$2:$A$19587=A1811, 'Caps per iRap'!$B$2:$B$19587, ""))</f>
        <v>47, 44, 40</v>
      </c>
    </row>
    <row r="1812" spans="1:2">
      <c r="A1812" s="2" t="s">
        <v>1881</v>
      </c>
      <c r="B1812" t="str" cm="1">
        <f t="array" ref="B1812">_xlfn.TEXTJOIN(", ", TRUE, IF('Caps per iRap'!$A$2:$A$19587=A1812, 'Caps per iRap'!$B$2:$B$19587, ""))</f>
        <v>47, 40</v>
      </c>
    </row>
    <row r="1813" spans="1:2">
      <c r="A1813" s="2" t="s">
        <v>1882</v>
      </c>
      <c r="B1813" t="str" cm="1">
        <f t="array" ref="B1813">_xlfn.TEXTJOIN(", ", TRUE, IF('Caps per iRap'!$A$2:$A$19587=A1813, 'Caps per iRap'!$B$2:$B$19587, ""))</f>
        <v>24, 50, 44, 40</v>
      </c>
    </row>
    <row r="1814" spans="1:2">
      <c r="A1814" s="2" t="s">
        <v>1883</v>
      </c>
      <c r="B1814" t="str" cm="1">
        <f t="array" ref="B1814">_xlfn.TEXTJOIN(", ", TRUE, IF('Caps per iRap'!$A$2:$A$19587=A1814, 'Caps per iRap'!$B$2:$B$19587, ""))</f>
        <v/>
      </c>
    </row>
    <row r="1815" spans="1:2">
      <c r="A1815" s="2" t="s">
        <v>1884</v>
      </c>
      <c r="B1815" t="str" cm="1">
        <f t="array" ref="B1815">_xlfn.TEXTJOIN(", ", TRUE, IF('Caps per iRap'!$A$2:$A$19587=A1815, 'Caps per iRap'!$B$2:$B$19587, ""))</f>
        <v>0, 24, 16, 47, 44, 40, 45, 71</v>
      </c>
    </row>
    <row r="1816" spans="1:2">
      <c r="A1816" s="2" t="s">
        <v>1885</v>
      </c>
      <c r="B1816" t="str" cm="1">
        <f t="array" ref="B1816">_xlfn.TEXTJOIN(", ", TRUE, IF('Caps per iRap'!$A$2:$A$19587=A1816, 'Caps per iRap'!$B$2:$B$19587, ""))</f>
        <v/>
      </c>
    </row>
    <row r="1817" spans="1:2">
      <c r="A1817" s="2" t="s">
        <v>1886</v>
      </c>
      <c r="B1817" t="str" cm="1">
        <f t="array" ref="B1817">_xlfn.TEXTJOIN(", ", TRUE, IF('Caps per iRap'!$A$2:$A$19587=A1817, 'Caps per iRap'!$B$2:$B$19587, ""))</f>
        <v/>
      </c>
    </row>
    <row r="1818" spans="1:2">
      <c r="A1818" s="2" t="s">
        <v>1887</v>
      </c>
      <c r="B1818" t="str" cm="1">
        <f t="array" ref="B1818">_xlfn.TEXTJOIN(", ", TRUE, IF('Caps per iRap'!$A$2:$A$19587=A1818, 'Caps per iRap'!$B$2:$B$19587, ""))</f>
        <v>42, 24, 47, 5, 44, 40, 71</v>
      </c>
    </row>
    <row r="1819" spans="1:2">
      <c r="A1819" s="2" t="s">
        <v>1888</v>
      </c>
      <c r="B1819" t="str" cm="1">
        <f t="array" ref="B1819">_xlfn.TEXTJOIN(", ", TRUE, IF('Caps per iRap'!$A$2:$A$19587=A1819, 'Caps per iRap'!$B$2:$B$19587, ""))</f>
        <v>24, 48</v>
      </c>
    </row>
    <row r="1820" spans="1:2">
      <c r="A1820" s="2" t="s">
        <v>1889</v>
      </c>
      <c r="B1820" t="str" cm="1">
        <f t="array" ref="B1820">_xlfn.TEXTJOIN(", ", TRUE, IF('Caps per iRap'!$A$2:$A$19587=A1820, 'Caps per iRap'!$B$2:$B$19587, ""))</f>
        <v>0</v>
      </c>
    </row>
    <row r="1821" spans="1:2">
      <c r="A1821" s="2" t="s">
        <v>1890</v>
      </c>
      <c r="B1821" t="str" cm="1">
        <f t="array" ref="B1821">_xlfn.TEXTJOIN(", ", TRUE, IF('Caps per iRap'!$A$2:$A$19587=A1821, 'Caps per iRap'!$B$2:$B$19587, ""))</f>
        <v>24, 47, 40</v>
      </c>
    </row>
    <row r="1822" spans="1:2">
      <c r="A1822" s="2" t="s">
        <v>1891</v>
      </c>
      <c r="B1822" t="str" cm="1">
        <f t="array" ref="B1822">_xlfn.TEXTJOIN(", ", TRUE, IF('Caps per iRap'!$A$2:$A$19587=A1822, 'Caps per iRap'!$B$2:$B$19587, ""))</f>
        <v>24, 30, 44, 37</v>
      </c>
    </row>
    <row r="1823" spans="1:2">
      <c r="A1823" s="2" t="s">
        <v>1892</v>
      </c>
      <c r="B1823" t="str" cm="1">
        <f t="array" ref="B1823">_xlfn.TEXTJOIN(", ", TRUE, IF('Caps per iRap'!$A$2:$A$19587=A1823, 'Caps per iRap'!$B$2:$B$19587, ""))</f>
        <v>24, 47, 44, 40</v>
      </c>
    </row>
    <row r="1824" spans="1:2">
      <c r="A1824" s="2" t="s">
        <v>1893</v>
      </c>
      <c r="B1824" t="str" cm="1">
        <f t="array" ref="B1824">_xlfn.TEXTJOIN(", ", TRUE, IF('Caps per iRap'!$A$2:$A$19587=A1824, 'Caps per iRap'!$B$2:$B$19587, ""))</f>
        <v>47, 44, 40</v>
      </c>
    </row>
    <row r="1825" spans="1:2">
      <c r="A1825" s="2" t="s">
        <v>1894</v>
      </c>
      <c r="B1825" t="str" cm="1">
        <f t="array" ref="B1825">_xlfn.TEXTJOIN(", ", TRUE, IF('Caps per iRap'!$A$2:$A$19587=A1825, 'Caps per iRap'!$B$2:$B$19587, ""))</f>
        <v>37</v>
      </c>
    </row>
    <row r="1826" spans="1:2">
      <c r="A1826" s="2" t="s">
        <v>1895</v>
      </c>
      <c r="B1826" t="str" cm="1">
        <f t="array" ref="B1826">_xlfn.TEXTJOIN(", ", TRUE, IF('Caps per iRap'!$A$2:$A$19587=A1826, 'Caps per iRap'!$B$2:$B$19587, ""))</f>
        <v/>
      </c>
    </row>
    <row r="1827" spans="1:2">
      <c r="A1827" s="2" t="s">
        <v>1896</v>
      </c>
      <c r="B1827" t="str" cm="1">
        <f t="array" ref="B1827">_xlfn.TEXTJOIN(", ", TRUE, IF('Caps per iRap'!$A$2:$A$19587=A1827, 'Caps per iRap'!$B$2:$B$19587, ""))</f>
        <v>24, 30, 50, 44, 40</v>
      </c>
    </row>
    <row r="1828" spans="1:2">
      <c r="A1828" s="2" t="s">
        <v>1897</v>
      </c>
      <c r="B1828" t="str" cm="1">
        <f t="array" ref="B1828">_xlfn.TEXTJOIN(", ", TRUE, IF('Caps per iRap'!$A$2:$A$19587=A1828, 'Caps per iRap'!$B$2:$B$19587, ""))</f>
        <v>24, 30, 50, 40</v>
      </c>
    </row>
    <row r="1829" spans="1:2">
      <c r="A1829" s="2" t="s">
        <v>1898</v>
      </c>
      <c r="B1829" t="str" cm="1">
        <f t="array" ref="B1829">_xlfn.TEXTJOIN(", ", TRUE, IF('Caps per iRap'!$A$2:$A$19587=A1829, 'Caps per iRap'!$B$2:$B$19587, ""))</f>
        <v>24, 47</v>
      </c>
    </row>
    <row r="1830" spans="1:2">
      <c r="A1830" s="2" t="s">
        <v>1899</v>
      </c>
      <c r="B1830" t="str" cm="1">
        <f t="array" ref="B1830">_xlfn.TEXTJOIN(", ", TRUE, IF('Caps per iRap'!$A$2:$A$19587=A1830, 'Caps per iRap'!$B$2:$B$19587, ""))</f>
        <v>24, 30, 50, 44, 40</v>
      </c>
    </row>
    <row r="1831" spans="1:2">
      <c r="A1831" s="2" t="s">
        <v>1900</v>
      </c>
      <c r="B1831" t="str" cm="1">
        <f t="array" ref="B1831">_xlfn.TEXTJOIN(", ", TRUE, IF('Caps per iRap'!$A$2:$A$19587=A1831, 'Caps per iRap'!$B$2:$B$19587, ""))</f>
        <v>47</v>
      </c>
    </row>
    <row r="1832" spans="1:2">
      <c r="A1832" s="2" t="s">
        <v>1901</v>
      </c>
      <c r="B1832" t="str" cm="1">
        <f t="array" ref="B1832">_xlfn.TEXTJOIN(", ", TRUE, IF('Caps per iRap'!$A$2:$A$19587=A1832, 'Caps per iRap'!$B$2:$B$19587, ""))</f>
        <v>47, 40, 37</v>
      </c>
    </row>
    <row r="1833" spans="1:2">
      <c r="A1833" s="2" t="s">
        <v>1902</v>
      </c>
      <c r="B1833" t="str" cm="1">
        <f t="array" ref="B1833">_xlfn.TEXTJOIN(", ", TRUE, IF('Caps per iRap'!$A$2:$A$19587=A1833, 'Caps per iRap'!$B$2:$B$19587, ""))</f>
        <v>24, 47, 44, 40</v>
      </c>
    </row>
    <row r="1834" spans="1:2">
      <c r="A1834" s="2" t="s">
        <v>1903</v>
      </c>
      <c r="B1834" t="str" cm="1">
        <f t="array" ref="B1834">_xlfn.TEXTJOIN(", ", TRUE, IF('Caps per iRap'!$A$2:$A$19587=A1834, 'Caps per iRap'!$B$2:$B$19587, ""))</f>
        <v>0, 24, 30, 31</v>
      </c>
    </row>
    <row r="1835" spans="1:2">
      <c r="A1835" s="2" t="s">
        <v>1904</v>
      </c>
      <c r="B1835" t="str" cm="1">
        <f t="array" ref="B1835">_xlfn.TEXTJOIN(", ", TRUE, IF('Caps per iRap'!$A$2:$A$19587=A1835, 'Caps per iRap'!$B$2:$B$19587, ""))</f>
        <v>0, 24, 30, 44, 40, 71</v>
      </c>
    </row>
    <row r="1836" spans="1:2">
      <c r="A1836" s="2" t="s">
        <v>1905</v>
      </c>
      <c r="B1836" t="str" cm="1">
        <f t="array" ref="B1836">_xlfn.TEXTJOIN(", ", TRUE, IF('Caps per iRap'!$A$2:$A$19587=A1836, 'Caps per iRap'!$B$2:$B$19587, ""))</f>
        <v>0, 31, 37</v>
      </c>
    </row>
    <row r="1837" spans="1:2">
      <c r="A1837" s="2" t="s">
        <v>1906</v>
      </c>
      <c r="B1837" t="str" cm="1">
        <f t="array" ref="B1837">_xlfn.TEXTJOIN(", ", TRUE, IF('Caps per iRap'!$A$2:$A$19587=A1837, 'Caps per iRap'!$B$2:$B$19587, ""))</f>
        <v>47, 40, 37</v>
      </c>
    </row>
    <row r="1838" spans="1:2">
      <c r="A1838" s="2" t="s">
        <v>1907</v>
      </c>
      <c r="B1838" t="str" cm="1">
        <f t="array" ref="B1838">_xlfn.TEXTJOIN(", ", TRUE, IF('Caps per iRap'!$A$2:$A$19587=A1838, 'Caps per iRap'!$B$2:$B$19587, ""))</f>
        <v>24, 47, 30, 44, 40, 71</v>
      </c>
    </row>
    <row r="1839" spans="1:2">
      <c r="A1839" s="2" t="s">
        <v>1908</v>
      </c>
      <c r="B1839" t="str" cm="1">
        <f t="array" ref="B1839">_xlfn.TEXTJOIN(", ", TRUE, IF('Caps per iRap'!$A$2:$A$19587=A1839, 'Caps per iRap'!$B$2:$B$19587, ""))</f>
        <v>24, 16, 47, 40</v>
      </c>
    </row>
    <row r="1840" spans="1:2">
      <c r="A1840" s="2" t="s">
        <v>1909</v>
      </c>
      <c r="B1840" t="str" cm="1">
        <f t="array" ref="B1840">_xlfn.TEXTJOIN(", ", TRUE, IF('Caps per iRap'!$A$2:$A$19587=A1840, 'Caps per iRap'!$B$2:$B$19587, ""))</f>
        <v>24, 5, 44, 31, 71</v>
      </c>
    </row>
    <row r="1841" spans="1:2">
      <c r="A1841" s="2" t="s">
        <v>1910</v>
      </c>
      <c r="B1841" t="str" cm="1">
        <f t="array" ref="B1841">_xlfn.TEXTJOIN(", ", TRUE, IF('Caps per iRap'!$A$2:$A$19587=A1841, 'Caps per iRap'!$B$2:$B$19587, ""))</f>
        <v>0, 37</v>
      </c>
    </row>
    <row r="1842" spans="1:2">
      <c r="A1842" s="2" t="s">
        <v>1911</v>
      </c>
      <c r="B1842" t="str" cm="1">
        <f t="array" ref="B1842">_xlfn.TEXTJOIN(", ", TRUE, IF('Caps per iRap'!$A$2:$A$19587=A1842, 'Caps per iRap'!$B$2:$B$19587, ""))</f>
        <v>0, 42, 24, 18, 44, 40, 31, 71</v>
      </c>
    </row>
    <row r="1843" spans="1:2">
      <c r="A1843" s="2" t="s">
        <v>1912</v>
      </c>
      <c r="B1843" t="str" cm="1">
        <f t="array" ref="B1843">_xlfn.TEXTJOIN(", ", TRUE, IF('Caps per iRap'!$A$2:$A$19587=A1843, 'Caps per iRap'!$B$2:$B$19587, ""))</f>
        <v>24, 47, 40, 37</v>
      </c>
    </row>
    <row r="1844" spans="1:2">
      <c r="A1844" s="2" t="s">
        <v>1913</v>
      </c>
      <c r="B1844" t="str" cm="1">
        <f t="array" ref="B1844">_xlfn.TEXTJOIN(", ", TRUE, IF('Caps per iRap'!$A$2:$A$19587=A1844, 'Caps per iRap'!$B$2:$B$19587, ""))</f>
        <v>24, 16, 48</v>
      </c>
    </row>
    <row r="1845" spans="1:2">
      <c r="A1845" s="2" t="s">
        <v>1914</v>
      </c>
      <c r="B1845" t="str" cm="1">
        <f t="array" ref="B1845">_xlfn.TEXTJOIN(", ", TRUE, IF('Caps per iRap'!$A$2:$A$19587=A1845, 'Caps per iRap'!$B$2:$B$19587, ""))</f>
        <v>24, 48</v>
      </c>
    </row>
    <row r="1846" spans="1:2">
      <c r="A1846" s="2" t="s">
        <v>1915</v>
      </c>
      <c r="B1846" t="str" cm="1">
        <f t="array" ref="B1846">_xlfn.TEXTJOIN(", ", TRUE, IF('Caps per iRap'!$A$2:$A$19587=A1846, 'Caps per iRap'!$B$2:$B$19587, ""))</f>
        <v>0</v>
      </c>
    </row>
    <row r="1847" spans="1:2">
      <c r="A1847" s="2" t="s">
        <v>1916</v>
      </c>
      <c r="B1847" t="str" cm="1">
        <f t="array" ref="B1847">_xlfn.TEXTJOIN(", ", TRUE, IF('Caps per iRap'!$A$2:$A$19587=A1847, 'Caps per iRap'!$B$2:$B$19587, ""))</f>
        <v>24, 47, 30, 44, 40</v>
      </c>
    </row>
    <row r="1848" spans="1:2">
      <c r="A1848" s="2" t="s">
        <v>1917</v>
      </c>
      <c r="B1848" t="str" cm="1">
        <f t="array" ref="B1848">_xlfn.TEXTJOIN(", ", TRUE, IF('Caps per iRap'!$A$2:$A$19587=A1848, 'Caps per iRap'!$B$2:$B$19587, ""))</f>
        <v>0, 32, 24, 18, 44, 37, 71</v>
      </c>
    </row>
    <row r="1849" spans="1:2">
      <c r="A1849" s="2" t="s">
        <v>1918</v>
      </c>
      <c r="B1849" t="str" cm="1">
        <f t="array" ref="B1849">_xlfn.TEXTJOIN(", ", TRUE, IF('Caps per iRap'!$A$2:$A$19587=A1849, 'Caps per iRap'!$B$2:$B$19587, ""))</f>
        <v>0, 24, 30, 18, 44, 31, 37, 71</v>
      </c>
    </row>
    <row r="1850" spans="1:2">
      <c r="A1850" s="2" t="s">
        <v>1919</v>
      </c>
      <c r="B1850" t="str" cm="1">
        <f t="array" ref="B1850">_xlfn.TEXTJOIN(", ", TRUE, IF('Caps per iRap'!$A$2:$A$19587=A1850, 'Caps per iRap'!$B$2:$B$19587, ""))</f>
        <v>24, 47, 37</v>
      </c>
    </row>
    <row r="1851" spans="1:2">
      <c r="A1851" s="2" t="s">
        <v>1920</v>
      </c>
      <c r="B1851" t="str" cm="1">
        <f t="array" ref="B1851">_xlfn.TEXTJOIN(", ", TRUE, IF('Caps per iRap'!$A$2:$A$19587=A1851, 'Caps per iRap'!$B$2:$B$19587, ""))</f>
        <v>0, 32, 37</v>
      </c>
    </row>
    <row r="1852" spans="1:2">
      <c r="A1852" s="2" t="s">
        <v>1921</v>
      </c>
      <c r="B1852" t="str" cm="1">
        <f t="array" ref="B1852">_xlfn.TEXTJOIN(", ", TRUE, IF('Caps per iRap'!$A$2:$A$19587=A1852, 'Caps per iRap'!$B$2:$B$19587, ""))</f>
        <v>0</v>
      </c>
    </row>
    <row r="1853" spans="1:2">
      <c r="A1853" s="2" t="s">
        <v>1922</v>
      </c>
      <c r="B1853" t="str" cm="1">
        <f t="array" ref="B1853">_xlfn.TEXTJOIN(", ", TRUE, IF('Caps per iRap'!$A$2:$A$19587=A1853, 'Caps per iRap'!$B$2:$B$19587, ""))</f>
        <v>0, 42, 16, 18, 44, 40, 14</v>
      </c>
    </row>
    <row r="1854" spans="1:2">
      <c r="A1854" s="2" t="s">
        <v>1923</v>
      </c>
      <c r="B1854" t="str" cm="1">
        <f t="array" ref="B1854">_xlfn.TEXTJOIN(", ", TRUE, IF('Caps per iRap'!$A$2:$A$19587=A1854, 'Caps per iRap'!$B$2:$B$19587, ""))</f>
        <v>47, 40, 20</v>
      </c>
    </row>
    <row r="1855" spans="1:2">
      <c r="A1855" s="2" t="s">
        <v>1924</v>
      </c>
      <c r="B1855" t="str" cm="1">
        <f t="array" ref="B1855">_xlfn.TEXTJOIN(", ", TRUE, IF('Caps per iRap'!$A$2:$A$19587=A1855, 'Caps per iRap'!$B$2:$B$19587, ""))</f>
        <v>24, 47, 44, 40, 37, 71</v>
      </c>
    </row>
    <row r="1856" spans="1:2">
      <c r="A1856" s="2" t="s">
        <v>1925</v>
      </c>
      <c r="B1856" t="str" cm="1">
        <f t="array" ref="B1856">_xlfn.TEXTJOIN(", ", TRUE, IF('Caps per iRap'!$A$2:$A$19587=A1856, 'Caps per iRap'!$B$2:$B$19587, ""))</f>
        <v>24, 30, 44, 40, 31, 71</v>
      </c>
    </row>
    <row r="1857" spans="1:2">
      <c r="A1857" s="2" t="s">
        <v>1926</v>
      </c>
      <c r="B1857" t="str" cm="1">
        <f t="array" ref="B1857">_xlfn.TEXTJOIN(", ", TRUE, IF('Caps per iRap'!$A$2:$A$19587=A1857, 'Caps per iRap'!$B$2:$B$19587, ""))</f>
        <v>24, 30, 48</v>
      </c>
    </row>
    <row r="1858" spans="1:2">
      <c r="A1858" s="2" t="s">
        <v>1927</v>
      </c>
      <c r="B1858" t="str" cm="1">
        <f t="array" ref="B1858">_xlfn.TEXTJOIN(", ", TRUE, IF('Caps per iRap'!$A$2:$A$19587=A1858, 'Caps per iRap'!$B$2:$B$19587, ""))</f>
        <v>47, 44, 40</v>
      </c>
    </row>
    <row r="1859" spans="1:2">
      <c r="A1859" s="2" t="s">
        <v>1928</v>
      </c>
      <c r="B1859" t="str" cm="1">
        <f t="array" ref="B1859">_xlfn.TEXTJOIN(", ", TRUE, IF('Caps per iRap'!$A$2:$A$19587=A1859, 'Caps per iRap'!$B$2:$B$19587, ""))</f>
        <v>24, 48</v>
      </c>
    </row>
    <row r="1860" spans="1:2">
      <c r="A1860" s="2" t="s">
        <v>1929</v>
      </c>
      <c r="B1860" t="str" cm="1">
        <f t="array" ref="B1860">_xlfn.TEXTJOIN(", ", TRUE, IF('Caps per iRap'!$A$2:$A$19587=A1860, 'Caps per iRap'!$B$2:$B$19587, ""))</f>
        <v>24, 47, 40</v>
      </c>
    </row>
    <row r="1861" spans="1:2">
      <c r="A1861" s="2" t="s">
        <v>1930</v>
      </c>
      <c r="B1861" t="str" cm="1">
        <f t="array" ref="B1861">_xlfn.TEXTJOIN(", ", TRUE, IF('Caps per iRap'!$A$2:$A$19587=A1861, 'Caps per iRap'!$B$2:$B$19587, ""))</f>
        <v>24, 16, 47, 40</v>
      </c>
    </row>
    <row r="1862" spans="1:2">
      <c r="A1862" s="2" t="s">
        <v>1931</v>
      </c>
      <c r="B1862" t="str" cm="1">
        <f t="array" ref="B1862">_xlfn.TEXTJOIN(", ", TRUE, IF('Caps per iRap'!$A$2:$A$19587=A1862, 'Caps per iRap'!$B$2:$B$19587, ""))</f>
        <v>0, 24, 44, 40, 31</v>
      </c>
    </row>
    <row r="1863" spans="1:2">
      <c r="A1863" s="2" t="s">
        <v>1932</v>
      </c>
      <c r="B1863" t="str" cm="1">
        <f t="array" ref="B1863">_xlfn.TEXTJOIN(", ", TRUE, IF('Caps per iRap'!$A$2:$A$19587=A1863, 'Caps per iRap'!$B$2:$B$19587, ""))</f>
        <v/>
      </c>
    </row>
    <row r="1864" spans="1:2">
      <c r="A1864" s="2" t="s">
        <v>1933</v>
      </c>
      <c r="B1864" t="str" cm="1">
        <f t="array" ref="B1864">_xlfn.TEXTJOIN(", ", TRUE, IF('Caps per iRap'!$A$2:$A$19587=A1864, 'Caps per iRap'!$B$2:$B$19587, ""))</f>
        <v>32, 24, 37, 28</v>
      </c>
    </row>
    <row r="1865" spans="1:2">
      <c r="A1865" s="2" t="s">
        <v>1934</v>
      </c>
      <c r="B1865" t="str" cm="1">
        <f t="array" ref="B1865">_xlfn.TEXTJOIN(", ", TRUE, IF('Caps per iRap'!$A$2:$A$19587=A1865, 'Caps per iRap'!$B$2:$B$19587, ""))</f>
        <v/>
      </c>
    </row>
    <row r="1866" spans="1:2">
      <c r="A1866" s="2" t="s">
        <v>1935</v>
      </c>
      <c r="B1866" t="str" cm="1">
        <f t="array" ref="B1866">_xlfn.TEXTJOIN(", ", TRUE, IF('Caps per iRap'!$A$2:$A$19587=A1866, 'Caps per iRap'!$B$2:$B$19587, ""))</f>
        <v>24, 44</v>
      </c>
    </row>
    <row r="1867" spans="1:2">
      <c r="A1867" s="2" t="s">
        <v>1936</v>
      </c>
      <c r="B1867" t="str" cm="1">
        <f t="array" ref="B1867">_xlfn.TEXTJOIN(", ", TRUE, IF('Caps per iRap'!$A$2:$A$19587=A1867, 'Caps per iRap'!$B$2:$B$19587, ""))</f>
        <v>42, 30, 44, 40</v>
      </c>
    </row>
    <row r="1868" spans="1:2">
      <c r="A1868" s="2" t="s">
        <v>1937</v>
      </c>
      <c r="B1868" t="str" cm="1">
        <f t="array" ref="B1868">_xlfn.TEXTJOIN(", ", TRUE, IF('Caps per iRap'!$A$2:$A$19587=A1868, 'Caps per iRap'!$B$2:$B$19587, ""))</f>
        <v>24, 30, 5, 44, 31, 71</v>
      </c>
    </row>
    <row r="1869" spans="1:2">
      <c r="A1869" s="2" t="s">
        <v>1938</v>
      </c>
      <c r="B1869" t="str" cm="1">
        <f t="array" ref="B1869">_xlfn.TEXTJOIN(", ", TRUE, IF('Caps per iRap'!$A$2:$A$19587=A1869, 'Caps per iRap'!$B$2:$B$19587, ""))</f>
        <v>47, 40</v>
      </c>
    </row>
    <row r="1870" spans="1:2">
      <c r="A1870" s="2" t="s">
        <v>1939</v>
      </c>
      <c r="B1870" t="str" cm="1">
        <f t="array" ref="B1870">_xlfn.TEXTJOIN(", ", TRUE, IF('Caps per iRap'!$A$2:$A$19587=A1870, 'Caps per iRap'!$B$2:$B$19587, ""))</f>
        <v>24, 47</v>
      </c>
    </row>
    <row r="1871" spans="1:2">
      <c r="A1871" s="2" t="s">
        <v>1940</v>
      </c>
      <c r="B1871" t="str" cm="1">
        <f t="array" ref="B1871">_xlfn.TEXTJOIN(", ", TRUE, IF('Caps per iRap'!$A$2:$A$19587=A1871, 'Caps per iRap'!$B$2:$B$19587, ""))</f>
        <v>24, 47, 40, 37, 71</v>
      </c>
    </row>
    <row r="1872" spans="1:2">
      <c r="A1872" s="2" t="s">
        <v>1941</v>
      </c>
      <c r="B1872" t="str" cm="1">
        <f t="array" ref="B1872">_xlfn.TEXTJOIN(", ", TRUE, IF('Caps per iRap'!$A$2:$A$19587=A1872, 'Caps per iRap'!$B$2:$B$19587, ""))</f>
        <v>16</v>
      </c>
    </row>
    <row r="1873" spans="1:2">
      <c r="A1873" s="2" t="s">
        <v>1942</v>
      </c>
      <c r="B1873" t="str" cm="1">
        <f t="array" ref="B1873">_xlfn.TEXTJOIN(", ", TRUE, IF('Caps per iRap'!$A$2:$A$19587=A1873, 'Caps per iRap'!$B$2:$B$19587, ""))</f>
        <v>0, 16, 30, 18, 44, 40</v>
      </c>
    </row>
    <row r="1874" spans="1:2">
      <c r="A1874" s="2" t="s">
        <v>1943</v>
      </c>
      <c r="B1874" t="str" cm="1">
        <f t="array" ref="B1874">_xlfn.TEXTJOIN(", ", TRUE, IF('Caps per iRap'!$A$2:$A$19587=A1874, 'Caps per iRap'!$B$2:$B$19587, ""))</f>
        <v>47</v>
      </c>
    </row>
    <row r="1875" spans="1:2">
      <c r="A1875" s="2" t="s">
        <v>1944</v>
      </c>
      <c r="B1875" t="str" cm="1">
        <f t="array" ref="B1875">_xlfn.TEXTJOIN(", ", TRUE, IF('Caps per iRap'!$A$2:$A$19587=A1875, 'Caps per iRap'!$B$2:$B$19587, ""))</f>
        <v>0, 44, 40, 37, 71</v>
      </c>
    </row>
    <row r="1876" spans="1:2">
      <c r="A1876" s="2" t="s">
        <v>1945</v>
      </c>
      <c r="B1876" t="str" cm="1">
        <f t="array" ref="B1876">_xlfn.TEXTJOIN(", ", TRUE, IF('Caps per iRap'!$A$2:$A$19587=A1876, 'Caps per iRap'!$B$2:$B$19587, ""))</f>
        <v>47, 40, 37</v>
      </c>
    </row>
    <row r="1877" spans="1:2">
      <c r="A1877" s="2" t="s">
        <v>1946</v>
      </c>
      <c r="B1877" t="str" cm="1">
        <f t="array" ref="B1877">_xlfn.TEXTJOIN(", ", TRUE, IF('Caps per iRap'!$A$2:$A$19587=A1877, 'Caps per iRap'!$B$2:$B$19587, ""))</f>
        <v>42, 44, 40</v>
      </c>
    </row>
    <row r="1878" spans="1:2">
      <c r="A1878" s="2" t="s">
        <v>1947</v>
      </c>
      <c r="B1878" t="str" cm="1">
        <f t="array" ref="B1878">_xlfn.TEXTJOIN(", ", TRUE, IF('Caps per iRap'!$A$2:$A$19587=A1878, 'Caps per iRap'!$B$2:$B$19587, ""))</f>
        <v>42, 47, 18, 44, 40</v>
      </c>
    </row>
    <row r="1879" spans="1:2">
      <c r="A1879" s="2" t="s">
        <v>1948</v>
      </c>
      <c r="B1879" t="str" cm="1">
        <f t="array" ref="B1879">_xlfn.TEXTJOIN(", ", TRUE, IF('Caps per iRap'!$A$2:$A$19587=A1879, 'Caps per iRap'!$B$2:$B$19587, ""))</f>
        <v>24, 18, 40, 71</v>
      </c>
    </row>
    <row r="1880" spans="1:2">
      <c r="A1880" s="2" t="s">
        <v>1949</v>
      </c>
      <c r="B1880" t="str" cm="1">
        <f t="array" ref="B1880">_xlfn.TEXTJOIN(", ", TRUE, IF('Caps per iRap'!$A$2:$A$19587=A1880, 'Caps per iRap'!$B$2:$B$19587, ""))</f>
        <v>32, 24, 18, 44, 40, 31, 71</v>
      </c>
    </row>
    <row r="1881" spans="1:2">
      <c r="A1881" s="2" t="s">
        <v>1950</v>
      </c>
      <c r="B1881" t="str" cm="1">
        <f t="array" ref="B1881">_xlfn.TEXTJOIN(", ", TRUE, IF('Caps per iRap'!$A$2:$A$19587=A1881, 'Caps per iRap'!$B$2:$B$19587, ""))</f>
        <v>24, 47, 44, 40, 71</v>
      </c>
    </row>
    <row r="1882" spans="1:2">
      <c r="A1882" s="2" t="s">
        <v>1951</v>
      </c>
      <c r="B1882" t="str" cm="1">
        <f t="array" ref="B1882">_xlfn.TEXTJOIN(", ", TRUE, IF('Caps per iRap'!$A$2:$A$19587=A1882, 'Caps per iRap'!$B$2:$B$19587, ""))</f>
        <v>16, 18, 44, 40</v>
      </c>
    </row>
    <row r="1883" spans="1:2">
      <c r="A1883" s="2" t="s">
        <v>1952</v>
      </c>
      <c r="B1883" t="str" cm="1">
        <f t="array" ref="B1883">_xlfn.TEXTJOIN(", ", TRUE, IF('Caps per iRap'!$A$2:$A$19587=A1883, 'Caps per iRap'!$B$2:$B$19587, ""))</f>
        <v>47</v>
      </c>
    </row>
    <row r="1884" spans="1:2">
      <c r="A1884" s="2" t="s">
        <v>1953</v>
      </c>
      <c r="B1884" t="str" cm="1">
        <f t="array" ref="B1884">_xlfn.TEXTJOIN(", ", TRUE, IF('Caps per iRap'!$A$2:$A$19587=A1884, 'Caps per iRap'!$B$2:$B$19587, ""))</f>
        <v>47</v>
      </c>
    </row>
    <row r="1885" spans="1:2">
      <c r="A1885" s="2" t="s">
        <v>1954</v>
      </c>
      <c r="B1885" t="str" cm="1">
        <f t="array" ref="B1885">_xlfn.TEXTJOIN(", ", TRUE, IF('Caps per iRap'!$A$2:$A$19587=A1885, 'Caps per iRap'!$B$2:$B$19587, ""))</f>
        <v>0</v>
      </c>
    </row>
    <row r="1886" spans="1:2">
      <c r="A1886" s="2" t="s">
        <v>1955</v>
      </c>
      <c r="B1886" t="str" cm="1">
        <f t="array" ref="B1886">_xlfn.TEXTJOIN(", ", TRUE, IF('Caps per iRap'!$A$2:$A$19587=A1886, 'Caps per iRap'!$B$2:$B$19587, ""))</f>
        <v>44, 40</v>
      </c>
    </row>
    <row r="1887" spans="1:2">
      <c r="A1887" s="2" t="s">
        <v>1956</v>
      </c>
      <c r="B1887" t="str" cm="1">
        <f t="array" ref="B1887">_xlfn.TEXTJOIN(", ", TRUE, IF('Caps per iRap'!$A$2:$A$19587=A1887, 'Caps per iRap'!$B$2:$B$19587, ""))</f>
        <v>42, 24, 47, 40, 20</v>
      </c>
    </row>
    <row r="1888" spans="1:2">
      <c r="A1888" s="2" t="s">
        <v>1957</v>
      </c>
      <c r="B1888" t="str" cm="1">
        <f t="array" ref="B1888">_xlfn.TEXTJOIN(", ", TRUE, IF('Caps per iRap'!$A$2:$A$19587=A1888, 'Caps per iRap'!$B$2:$B$19587, ""))</f>
        <v>47, 44, 40</v>
      </c>
    </row>
    <row r="1889" spans="1:2">
      <c r="A1889" s="2" t="s">
        <v>1958</v>
      </c>
      <c r="B1889" t="str" cm="1">
        <f t="array" ref="B1889">_xlfn.TEXTJOIN(", ", TRUE, IF('Caps per iRap'!$A$2:$A$19587=A1889, 'Caps per iRap'!$B$2:$B$19587, ""))</f>
        <v>0, 37</v>
      </c>
    </row>
    <row r="1890" spans="1:2">
      <c r="A1890" s="2" t="s">
        <v>1959</v>
      </c>
      <c r="B1890" t="str" cm="1">
        <f t="array" ref="B1890">_xlfn.TEXTJOIN(", ", TRUE, IF('Caps per iRap'!$A$2:$A$19587=A1890, 'Caps per iRap'!$B$2:$B$19587, ""))</f>
        <v>0, 42, 24, 47, 18, 40</v>
      </c>
    </row>
    <row r="1891" spans="1:2">
      <c r="A1891" s="2" t="s">
        <v>1960</v>
      </c>
      <c r="B1891" t="str" cm="1">
        <f t="array" ref="B1891">_xlfn.TEXTJOIN(", ", TRUE, IF('Caps per iRap'!$A$2:$A$19587=A1891, 'Caps per iRap'!$B$2:$B$19587, ""))</f>
        <v>37</v>
      </c>
    </row>
    <row r="1892" spans="1:2">
      <c r="A1892" s="2" t="s">
        <v>1961</v>
      </c>
      <c r="B1892" t="str" cm="1">
        <f t="array" ref="B1892">_xlfn.TEXTJOIN(", ", TRUE, IF('Caps per iRap'!$A$2:$A$19587=A1892, 'Caps per iRap'!$B$2:$B$19587, ""))</f>
        <v>44, 37</v>
      </c>
    </row>
    <row r="1893" spans="1:2">
      <c r="A1893" s="2" t="s">
        <v>1962</v>
      </c>
      <c r="B1893" t="str" cm="1">
        <f t="array" ref="B1893">_xlfn.TEXTJOIN(", ", TRUE, IF('Caps per iRap'!$A$2:$A$19587=A1893, 'Caps per iRap'!$B$2:$B$19587, ""))</f>
        <v>0, 37</v>
      </c>
    </row>
    <row r="1894" spans="1:2">
      <c r="A1894" s="2" t="s">
        <v>1963</v>
      </c>
      <c r="B1894" t="str" cm="1">
        <f t="array" ref="B1894">_xlfn.TEXTJOIN(", ", TRUE, IF('Caps per iRap'!$A$2:$A$19587=A1894, 'Caps per iRap'!$B$2:$B$19587, ""))</f>
        <v>0</v>
      </c>
    </row>
    <row r="1895" spans="1:2">
      <c r="A1895" s="2" t="s">
        <v>1964</v>
      </c>
      <c r="B1895" t="str" cm="1">
        <f t="array" ref="B1895">_xlfn.TEXTJOIN(", ", TRUE, IF('Caps per iRap'!$A$2:$A$19587=A1895, 'Caps per iRap'!$B$2:$B$19587, ""))</f>
        <v>24, 48</v>
      </c>
    </row>
    <row r="1896" spans="1:2">
      <c r="A1896" s="2" t="s">
        <v>1965</v>
      </c>
      <c r="B1896" t="str" cm="1">
        <f t="array" ref="B1896">_xlfn.TEXTJOIN(", ", TRUE, IF('Caps per iRap'!$A$2:$A$19587=A1896, 'Caps per iRap'!$B$2:$B$19587, ""))</f>
        <v>47, 44</v>
      </c>
    </row>
    <row r="1897" spans="1:2">
      <c r="A1897" s="2" t="s">
        <v>1966</v>
      </c>
      <c r="B1897" t="str" cm="1">
        <f t="array" ref="B1897">_xlfn.TEXTJOIN(", ", TRUE, IF('Caps per iRap'!$A$2:$A$19587=A1897, 'Caps per iRap'!$B$2:$B$19587, ""))</f>
        <v>24, 30, 44, 40, 37, 71</v>
      </c>
    </row>
    <row r="1898" spans="1:2">
      <c r="A1898" s="2" t="s">
        <v>1967</v>
      </c>
      <c r="B1898" t="str" cm="1">
        <f t="array" ref="B1898">_xlfn.TEXTJOIN(", ", TRUE, IF('Caps per iRap'!$A$2:$A$19587=A1898, 'Caps per iRap'!$B$2:$B$19587, ""))</f>
        <v>24, 47, 30, 44, 40, 71</v>
      </c>
    </row>
    <row r="1899" spans="1:2">
      <c r="A1899" s="2" t="s">
        <v>1968</v>
      </c>
      <c r="B1899" t="str" cm="1">
        <f t="array" ref="B1899">_xlfn.TEXTJOIN(", ", TRUE, IF('Caps per iRap'!$A$2:$A$19587=A1899, 'Caps per iRap'!$B$2:$B$19587, ""))</f>
        <v/>
      </c>
    </row>
    <row r="1900" spans="1:2">
      <c r="A1900" s="2" t="s">
        <v>1969</v>
      </c>
      <c r="B1900" t="str" cm="1">
        <f t="array" ref="B1900">_xlfn.TEXTJOIN(", ", TRUE, IF('Caps per iRap'!$A$2:$A$19587=A1900, 'Caps per iRap'!$B$2:$B$19587, ""))</f>
        <v>37</v>
      </c>
    </row>
    <row r="1901" spans="1:2">
      <c r="A1901" s="2" t="s">
        <v>1970</v>
      </c>
      <c r="B1901" t="str" cm="1">
        <f t="array" ref="B1901">_xlfn.TEXTJOIN(", ", TRUE, IF('Caps per iRap'!$A$2:$A$19587=A1901, 'Caps per iRap'!$B$2:$B$19587, ""))</f>
        <v>24, 47, 40, 37</v>
      </c>
    </row>
    <row r="1902" spans="1:2">
      <c r="A1902" s="2" t="s">
        <v>1971</v>
      </c>
      <c r="B1902" t="str" cm="1">
        <f t="array" ref="B1902">_xlfn.TEXTJOIN(", ", TRUE, IF('Caps per iRap'!$A$2:$A$19587=A1902, 'Caps per iRap'!$B$2:$B$19587, ""))</f>
        <v>0</v>
      </c>
    </row>
    <row r="1903" spans="1:2">
      <c r="A1903" s="2" t="s">
        <v>1972</v>
      </c>
      <c r="B1903" t="str" cm="1">
        <f t="array" ref="B1903">_xlfn.TEXTJOIN(", ", TRUE, IF('Caps per iRap'!$A$2:$A$19587=A1903, 'Caps per iRap'!$B$2:$B$19587, ""))</f>
        <v/>
      </c>
    </row>
    <row r="1904" spans="1:2">
      <c r="A1904" s="2" t="s">
        <v>1973</v>
      </c>
      <c r="B1904" t="str" cm="1">
        <f t="array" ref="B1904">_xlfn.TEXTJOIN(", ", TRUE, IF('Caps per iRap'!$A$2:$A$19587=A1904, 'Caps per iRap'!$B$2:$B$19587, ""))</f>
        <v>0, 37</v>
      </c>
    </row>
    <row r="1905" spans="1:2">
      <c r="A1905" s="2" t="s">
        <v>1974</v>
      </c>
      <c r="B1905" t="str" cm="1">
        <f t="array" ref="B1905">_xlfn.TEXTJOIN(", ", TRUE, IF('Caps per iRap'!$A$2:$A$19587=A1905, 'Caps per iRap'!$B$2:$B$19587, ""))</f>
        <v>24, 30, 44, 40, 71</v>
      </c>
    </row>
    <row r="1906" spans="1:2">
      <c r="A1906" s="2" t="s">
        <v>1975</v>
      </c>
      <c r="B1906" t="str" cm="1">
        <f t="array" ref="B1906">_xlfn.TEXTJOIN(", ", TRUE, IF('Caps per iRap'!$A$2:$A$19587=A1906, 'Caps per iRap'!$B$2:$B$19587, ""))</f>
        <v>47, 40</v>
      </c>
    </row>
    <row r="1907" spans="1:2">
      <c r="A1907" s="2" t="s">
        <v>1976</v>
      </c>
      <c r="B1907" t="str" cm="1">
        <f t="array" ref="B1907">_xlfn.TEXTJOIN(", ", TRUE, IF('Caps per iRap'!$A$2:$A$19587=A1907, 'Caps per iRap'!$B$2:$B$19587, ""))</f>
        <v>0, 24, 47, 44, 40, 71</v>
      </c>
    </row>
    <row r="1908" spans="1:2">
      <c r="A1908" s="2" t="s">
        <v>1977</v>
      </c>
      <c r="B1908" t="str" cm="1">
        <f t="array" ref="B1908">_xlfn.TEXTJOIN(", ", TRUE, IF('Caps per iRap'!$A$2:$A$19587=A1908, 'Caps per iRap'!$B$2:$B$19587, ""))</f>
        <v>24, 47, 44, 40, 71</v>
      </c>
    </row>
    <row r="1909" spans="1:2">
      <c r="A1909" s="2" t="s">
        <v>1978</v>
      </c>
      <c r="B1909" t="str" cm="1">
        <f t="array" ref="B1909">_xlfn.TEXTJOIN(", ", TRUE, IF('Caps per iRap'!$A$2:$A$19587=A1909, 'Caps per iRap'!$B$2:$B$19587, ""))</f>
        <v>24, 16, 47, 30, 40, 20</v>
      </c>
    </row>
    <row r="1910" spans="1:2">
      <c r="A1910" s="2" t="s">
        <v>1979</v>
      </c>
      <c r="B1910" t="str" cm="1">
        <f t="array" ref="B1910">_xlfn.TEXTJOIN(", ", TRUE, IF('Caps per iRap'!$A$2:$A$19587=A1910, 'Caps per iRap'!$B$2:$B$19587, ""))</f>
        <v>42, 44, 40</v>
      </c>
    </row>
    <row r="1911" spans="1:2">
      <c r="A1911" s="2" t="s">
        <v>1980</v>
      </c>
      <c r="B1911" t="str" cm="1">
        <f t="array" ref="B1911">_xlfn.TEXTJOIN(", ", TRUE, IF('Caps per iRap'!$A$2:$A$19587=A1911, 'Caps per iRap'!$B$2:$B$19587, ""))</f>
        <v>24, 44, 40</v>
      </c>
    </row>
    <row r="1912" spans="1:2">
      <c r="A1912" s="2" t="s">
        <v>1981</v>
      </c>
      <c r="B1912" t="str" cm="1">
        <f t="array" ref="B1912">_xlfn.TEXTJOIN(", ", TRUE, IF('Caps per iRap'!$A$2:$A$19587=A1912, 'Caps per iRap'!$B$2:$B$19587, ""))</f>
        <v>0</v>
      </c>
    </row>
    <row r="1913" spans="1:2">
      <c r="A1913" s="2" t="s">
        <v>1982</v>
      </c>
      <c r="B1913" t="str" cm="1">
        <f t="array" ref="B1913">_xlfn.TEXTJOIN(", ", TRUE, IF('Caps per iRap'!$A$2:$A$19587=A1913, 'Caps per iRap'!$B$2:$B$19587, ""))</f>
        <v>24, 47, 44, 40, 71</v>
      </c>
    </row>
    <row r="1914" spans="1:2">
      <c r="A1914" s="2" t="s">
        <v>1983</v>
      </c>
      <c r="B1914" t="str" cm="1">
        <f t="array" ref="B1914">_xlfn.TEXTJOIN(", ", TRUE, IF('Caps per iRap'!$A$2:$A$19587=A1914, 'Caps per iRap'!$B$2:$B$19587, ""))</f>
        <v>0, 37</v>
      </c>
    </row>
    <row r="1915" spans="1:2">
      <c r="A1915" s="2" t="s">
        <v>1984</v>
      </c>
      <c r="B1915" t="str" cm="1">
        <f t="array" ref="B1915">_xlfn.TEXTJOIN(", ", TRUE, IF('Caps per iRap'!$A$2:$A$19587=A1915, 'Caps per iRap'!$B$2:$B$19587, ""))</f>
        <v>0, 32, 37</v>
      </c>
    </row>
    <row r="1916" spans="1:2">
      <c r="A1916" s="2" t="s">
        <v>1985</v>
      </c>
      <c r="B1916" t="str" cm="1">
        <f t="array" ref="B1916">_xlfn.TEXTJOIN(", ", TRUE, IF('Caps per iRap'!$A$2:$A$19587=A1916, 'Caps per iRap'!$B$2:$B$19587, ""))</f>
        <v>0</v>
      </c>
    </row>
    <row r="1917" spans="1:2">
      <c r="A1917" s="2" t="s">
        <v>1986</v>
      </c>
      <c r="B1917" t="str" cm="1">
        <f t="array" ref="B1917">_xlfn.TEXTJOIN(", ", TRUE, IF('Caps per iRap'!$A$2:$A$19587=A1917, 'Caps per iRap'!$B$2:$B$19587, ""))</f>
        <v>24, 50, 18, 44</v>
      </c>
    </row>
    <row r="1918" spans="1:2">
      <c r="A1918" s="2" t="s">
        <v>1987</v>
      </c>
      <c r="B1918" t="str" cm="1">
        <f t="array" ref="B1918">_xlfn.TEXTJOIN(", ", TRUE, IF('Caps per iRap'!$A$2:$A$19587=A1918, 'Caps per iRap'!$B$2:$B$19587, ""))</f>
        <v>24, 16, 47, 18, 44, 40, 71</v>
      </c>
    </row>
    <row r="1919" spans="1:2">
      <c r="A1919" s="2" t="s">
        <v>1988</v>
      </c>
      <c r="B1919" t="str" cm="1">
        <f t="array" ref="B1919">_xlfn.TEXTJOIN(", ", TRUE, IF('Caps per iRap'!$A$2:$A$19587=A1919, 'Caps per iRap'!$B$2:$B$19587, ""))</f>
        <v>24, 16, 47, 18, 44, 40, 71</v>
      </c>
    </row>
    <row r="1920" spans="1:2">
      <c r="A1920" s="2" t="s">
        <v>1989</v>
      </c>
      <c r="B1920" t="str" cm="1">
        <f t="array" ref="B1920">_xlfn.TEXTJOIN(", ", TRUE, IF('Caps per iRap'!$A$2:$A$19587=A1920, 'Caps per iRap'!$B$2:$B$19587, ""))</f>
        <v>24, 16, 47, 40, 20</v>
      </c>
    </row>
    <row r="1921" spans="1:2">
      <c r="A1921" s="2" t="s">
        <v>1990</v>
      </c>
      <c r="B1921" t="str" cm="1">
        <f t="array" ref="B1921">_xlfn.TEXTJOIN(", ", TRUE, IF('Caps per iRap'!$A$2:$A$19587=A1921, 'Caps per iRap'!$B$2:$B$19587, ""))</f>
        <v>42, 30, 44, 40</v>
      </c>
    </row>
    <row r="1922" spans="1:2">
      <c r="A1922" s="2" t="s">
        <v>1991</v>
      </c>
      <c r="B1922" t="str" cm="1">
        <f t="array" ref="B1922">_xlfn.TEXTJOIN(", ", TRUE, IF('Caps per iRap'!$A$2:$A$19587=A1922, 'Caps per iRap'!$B$2:$B$19587, ""))</f>
        <v>24, 30, 44, 40, 31, 37, 71</v>
      </c>
    </row>
    <row r="1923" spans="1:2">
      <c r="A1923" s="2" t="s">
        <v>1992</v>
      </c>
      <c r="B1923" t="str" cm="1">
        <f t="array" ref="B1923">_xlfn.TEXTJOIN(", ", TRUE, IF('Caps per iRap'!$A$2:$A$19587=A1923, 'Caps per iRap'!$B$2:$B$19587, ""))</f>
        <v>47, 44</v>
      </c>
    </row>
    <row r="1924" spans="1:2">
      <c r="A1924" s="2" t="s">
        <v>1993</v>
      </c>
      <c r="B1924" t="str" cm="1">
        <f t="array" ref="B1924">_xlfn.TEXTJOIN(", ", TRUE, IF('Caps per iRap'!$A$2:$A$19587=A1924, 'Caps per iRap'!$B$2:$B$19587, ""))</f>
        <v>16, 30, 20</v>
      </c>
    </row>
    <row r="1925" spans="1:2">
      <c r="A1925" s="2" t="s">
        <v>1994</v>
      </c>
      <c r="B1925" t="str" cm="1">
        <f t="array" ref="B1925">_xlfn.TEXTJOIN(", ", TRUE, IF('Caps per iRap'!$A$2:$A$19587=A1925, 'Caps per iRap'!$B$2:$B$19587, ""))</f>
        <v>24, 16, 18, 40</v>
      </c>
    </row>
    <row r="1926" spans="1:2">
      <c r="A1926" s="2" t="s">
        <v>1995</v>
      </c>
      <c r="B1926" t="str" cm="1">
        <f t="array" ref="B1926">_xlfn.TEXTJOIN(", ", TRUE, IF('Caps per iRap'!$A$2:$A$19587=A1926, 'Caps per iRap'!$B$2:$B$19587, ""))</f>
        <v/>
      </c>
    </row>
    <row r="1927" spans="1:2">
      <c r="A1927" s="2" t="s">
        <v>1996</v>
      </c>
      <c r="B1927" t="str" cm="1">
        <f t="array" ref="B1927">_xlfn.TEXTJOIN(", ", TRUE, IF('Caps per iRap'!$A$2:$A$19587=A1927, 'Caps per iRap'!$B$2:$B$19587, ""))</f>
        <v>24, 47, 40, 71</v>
      </c>
    </row>
    <row r="1928" spans="1:2">
      <c r="A1928" s="2" t="s">
        <v>1997</v>
      </c>
      <c r="B1928" t="str" cm="1">
        <f t="array" ref="B1928">_xlfn.TEXTJOIN(", ", TRUE, IF('Caps per iRap'!$A$2:$A$19587=A1928, 'Caps per iRap'!$B$2:$B$19587, ""))</f>
        <v>24, 47, 40</v>
      </c>
    </row>
    <row r="1929" spans="1:2">
      <c r="A1929" s="2" t="s">
        <v>1998</v>
      </c>
      <c r="B1929" t="str" cm="1">
        <f t="array" ref="B1929">_xlfn.TEXTJOIN(", ", TRUE, IF('Caps per iRap'!$A$2:$A$19587=A1929, 'Caps per iRap'!$B$2:$B$19587, ""))</f>
        <v>24, 47, 44, 40</v>
      </c>
    </row>
    <row r="1930" spans="1:2">
      <c r="A1930" s="2" t="s">
        <v>1999</v>
      </c>
      <c r="B1930" t="str" cm="1">
        <f t="array" ref="B1930">_xlfn.TEXTJOIN(", ", TRUE, IF('Caps per iRap'!$A$2:$A$19587=A1930, 'Caps per iRap'!$B$2:$B$19587, ""))</f>
        <v>18, 40, 71</v>
      </c>
    </row>
    <row r="1931" spans="1:2">
      <c r="A1931" s="2" t="s">
        <v>2000</v>
      </c>
      <c r="B1931" t="str" cm="1">
        <f t="array" ref="B1931">_xlfn.TEXTJOIN(", ", TRUE, IF('Caps per iRap'!$A$2:$A$19587=A1931, 'Caps per iRap'!$B$2:$B$19587, ""))</f>
        <v>18, 40, 71</v>
      </c>
    </row>
    <row r="1932" spans="1:2">
      <c r="A1932" s="2" t="s">
        <v>2001</v>
      </c>
      <c r="B1932" t="str" cm="1">
        <f t="array" ref="B1932">_xlfn.TEXTJOIN(", ", TRUE, IF('Caps per iRap'!$A$2:$A$19587=A1932, 'Caps per iRap'!$B$2:$B$19587, ""))</f>
        <v>24, 16, 47, 30, 18, 44, 40, 31, 71</v>
      </c>
    </row>
    <row r="1933" spans="1:2">
      <c r="A1933" s="2" t="s">
        <v>2002</v>
      </c>
      <c r="B1933" t="str" cm="1">
        <f t="array" ref="B1933">_xlfn.TEXTJOIN(", ", TRUE, IF('Caps per iRap'!$A$2:$A$19587=A1933, 'Caps per iRap'!$B$2:$B$19587, ""))</f>
        <v>24, 16, 30, 18, 40, 31, 71</v>
      </c>
    </row>
    <row r="1934" spans="1:2">
      <c r="A1934" s="2" t="s">
        <v>2003</v>
      </c>
      <c r="B1934" t="str" cm="1">
        <f t="array" ref="B1934">_xlfn.TEXTJOIN(", ", TRUE, IF('Caps per iRap'!$A$2:$A$19587=A1934, 'Caps per iRap'!$B$2:$B$19587, ""))</f>
        <v>24, 16, 30, 44, 40, 31, 71</v>
      </c>
    </row>
    <row r="1935" spans="1:2">
      <c r="A1935" s="2" t="s">
        <v>2004</v>
      </c>
      <c r="B1935" t="str" cm="1">
        <f t="array" ref="B1935">_xlfn.TEXTJOIN(", ", TRUE, IF('Caps per iRap'!$A$2:$A$19587=A1935, 'Caps per iRap'!$B$2:$B$19587, ""))</f>
        <v>24, 16, 47, 18, 44, 40, 31, 71</v>
      </c>
    </row>
    <row r="1936" spans="1:2">
      <c r="A1936" s="2" t="s">
        <v>2005</v>
      </c>
      <c r="B1936" t="str" cm="1">
        <f t="array" ref="B1936">_xlfn.TEXTJOIN(", ", TRUE, IF('Caps per iRap'!$A$2:$A$19587=A1936, 'Caps per iRap'!$B$2:$B$19587, ""))</f>
        <v>24, 44, 40, 31, 71</v>
      </c>
    </row>
    <row r="1937" spans="1:2">
      <c r="A1937" s="2" t="s">
        <v>2006</v>
      </c>
      <c r="B1937" t="str" cm="1">
        <f t="array" ref="B1937">_xlfn.TEXTJOIN(", ", TRUE, IF('Caps per iRap'!$A$2:$A$19587=A1937, 'Caps per iRap'!$B$2:$B$19587, ""))</f>
        <v>24, 16, 47, 30, 18, 44, 40, 31, 71</v>
      </c>
    </row>
    <row r="1938" spans="1:2">
      <c r="A1938" s="2" t="s">
        <v>2007</v>
      </c>
      <c r="B1938" t="str" cm="1">
        <f t="array" ref="B1938">_xlfn.TEXTJOIN(", ", TRUE, IF('Caps per iRap'!$A$2:$A$19587=A1938, 'Caps per iRap'!$B$2:$B$19587, ""))</f>
        <v/>
      </c>
    </row>
    <row r="1939" spans="1:2">
      <c r="A1939" s="2" t="s">
        <v>2008</v>
      </c>
      <c r="B1939" t="str" cm="1">
        <f t="array" ref="B1939">_xlfn.TEXTJOIN(", ", TRUE, IF('Caps per iRap'!$A$2:$A$19587=A1939, 'Caps per iRap'!$B$2:$B$19587, ""))</f>
        <v>16, 18, 44, 40</v>
      </c>
    </row>
    <row r="1940" spans="1:2">
      <c r="A1940" s="2" t="s">
        <v>2009</v>
      </c>
      <c r="B1940" t="str" cm="1">
        <f t="array" ref="B1940">_xlfn.TEXTJOIN(", ", TRUE, IF('Caps per iRap'!$A$2:$A$19587=A1940, 'Caps per iRap'!$B$2:$B$19587, ""))</f>
        <v>16, 20</v>
      </c>
    </row>
    <row r="1941" spans="1:2">
      <c r="A1941" s="2" t="s">
        <v>2010</v>
      </c>
      <c r="B1941" t="str" cm="1">
        <f t="array" ref="B1941">_xlfn.TEXTJOIN(", ", TRUE, IF('Caps per iRap'!$A$2:$A$19587=A1941, 'Caps per iRap'!$B$2:$B$19587, ""))</f>
        <v>24, 16, 47, 18, 40</v>
      </c>
    </row>
    <row r="1942" spans="1:2">
      <c r="A1942" s="2" t="s">
        <v>2011</v>
      </c>
      <c r="B1942" t="str" cm="1">
        <f t="array" ref="B1942">_xlfn.TEXTJOIN(", ", TRUE, IF('Caps per iRap'!$A$2:$A$19587=A1942, 'Caps per iRap'!$B$2:$B$19587, ""))</f>
        <v>24, 47, 40</v>
      </c>
    </row>
    <row r="1943" spans="1:2">
      <c r="A1943" s="2" t="s">
        <v>2012</v>
      </c>
      <c r="B1943" t="str" cm="1">
        <f t="array" ref="B1943">_xlfn.TEXTJOIN(", ", TRUE, IF('Caps per iRap'!$A$2:$A$19587=A1943, 'Caps per iRap'!$B$2:$B$19587, ""))</f>
        <v>24, 16, 47, 18, 40</v>
      </c>
    </row>
    <row r="1944" spans="1:2">
      <c r="A1944" s="2" t="s">
        <v>2013</v>
      </c>
      <c r="B1944" t="str" cm="1">
        <f t="array" ref="B1944">_xlfn.TEXTJOIN(", ", TRUE, IF('Caps per iRap'!$A$2:$A$19587=A1944, 'Caps per iRap'!$B$2:$B$19587, ""))</f>
        <v>24, 16, 30, 40</v>
      </c>
    </row>
    <row r="1945" spans="1:2">
      <c r="A1945" s="2" t="s">
        <v>2014</v>
      </c>
      <c r="B1945" t="str" cm="1">
        <f t="array" ref="B1945">_xlfn.TEXTJOIN(", ", TRUE, IF('Caps per iRap'!$A$2:$A$19587=A1945, 'Caps per iRap'!$B$2:$B$19587, ""))</f>
        <v>24, 16, 18, 40, 31, 71</v>
      </c>
    </row>
    <row r="1946" spans="1:2">
      <c r="A1946" s="2" t="s">
        <v>2015</v>
      </c>
      <c r="B1946" t="str" cm="1">
        <f t="array" ref="B1946">_xlfn.TEXTJOIN(", ", TRUE, IF('Caps per iRap'!$A$2:$A$19587=A1946, 'Caps per iRap'!$B$2:$B$19587, ""))</f>
        <v>24, 47, 44, 40, 71</v>
      </c>
    </row>
    <row r="1947" spans="1:2">
      <c r="A1947" s="2" t="s">
        <v>2016</v>
      </c>
      <c r="B1947" t="str" cm="1">
        <f t="array" ref="B1947">_xlfn.TEXTJOIN(", ", TRUE, IF('Caps per iRap'!$A$2:$A$19587=A1947, 'Caps per iRap'!$B$2:$B$19587, ""))</f>
        <v>0, 24, 47, 44, 40</v>
      </c>
    </row>
    <row r="1948" spans="1:2">
      <c r="A1948" s="2" t="s">
        <v>2017</v>
      </c>
      <c r="B1948" t="str" cm="1">
        <f t="array" ref="B1948">_xlfn.TEXTJOIN(", ", TRUE, IF('Caps per iRap'!$A$2:$A$19587=A1948, 'Caps per iRap'!$B$2:$B$19587, ""))</f>
        <v>24, 47, 44, 40</v>
      </c>
    </row>
    <row r="1949" spans="1:2">
      <c r="A1949" s="2" t="s">
        <v>2018</v>
      </c>
      <c r="B1949" t="str" cm="1">
        <f t="array" ref="B1949">_xlfn.TEXTJOIN(", ", TRUE, IF('Caps per iRap'!$A$2:$A$19587=A1949, 'Caps per iRap'!$B$2:$B$19587, ""))</f>
        <v>16, 20</v>
      </c>
    </row>
    <row r="1950" spans="1:2">
      <c r="A1950" s="2" t="s">
        <v>2019</v>
      </c>
      <c r="B1950" t="str" cm="1">
        <f t="array" ref="B1950">_xlfn.TEXTJOIN(", ", TRUE, IF('Caps per iRap'!$A$2:$A$19587=A1950, 'Caps per iRap'!$B$2:$B$19587, ""))</f>
        <v>16, 30, 5, 20</v>
      </c>
    </row>
    <row r="1951" spans="1:2">
      <c r="A1951" s="2" t="s">
        <v>2020</v>
      </c>
      <c r="B1951" t="str" cm="1">
        <f t="array" ref="B1951">_xlfn.TEXTJOIN(", ", TRUE, IF('Caps per iRap'!$A$2:$A$19587=A1951, 'Caps per iRap'!$B$2:$B$19587, ""))</f>
        <v>16, 30, 20</v>
      </c>
    </row>
    <row r="1952" spans="1:2">
      <c r="A1952" s="2" t="s">
        <v>2021</v>
      </c>
      <c r="B1952" t="str" cm="1">
        <f t="array" ref="B1952">_xlfn.TEXTJOIN(", ", TRUE, IF('Caps per iRap'!$A$2:$A$19587=A1952, 'Caps per iRap'!$B$2:$B$19587, ""))</f>
        <v>0, 16</v>
      </c>
    </row>
    <row r="1953" spans="1:2">
      <c r="A1953" s="2" t="s">
        <v>2022</v>
      </c>
      <c r="B1953" t="str" cm="1">
        <f t="array" ref="B1953">_xlfn.TEXTJOIN(", ", TRUE, IF('Caps per iRap'!$A$2:$A$19587=A1953, 'Caps per iRap'!$B$2:$B$19587, ""))</f>
        <v>0, 16, 30, 20</v>
      </c>
    </row>
    <row r="1954" spans="1:2">
      <c r="A1954" s="2" t="s">
        <v>2023</v>
      </c>
      <c r="B1954" t="str" cm="1">
        <f t="array" ref="B1954">_xlfn.TEXTJOIN(", ", TRUE, IF('Caps per iRap'!$A$2:$A$19587=A1954, 'Caps per iRap'!$B$2:$B$19587, ""))</f>
        <v>24, 44, 40, 71</v>
      </c>
    </row>
    <row r="1955" spans="1:2">
      <c r="A1955" s="2" t="s">
        <v>2024</v>
      </c>
      <c r="B1955" t="str" cm="1">
        <f t="array" ref="B1955">_xlfn.TEXTJOIN(", ", TRUE, IF('Caps per iRap'!$A$2:$A$19587=A1955, 'Caps per iRap'!$B$2:$B$19587, ""))</f>
        <v/>
      </c>
    </row>
    <row r="1956" spans="1:2">
      <c r="A1956" s="2" t="s">
        <v>2025</v>
      </c>
      <c r="B1956" t="str" cm="1">
        <f t="array" ref="B1956">_xlfn.TEXTJOIN(", ", TRUE, IF('Caps per iRap'!$A$2:$A$19587=A1956, 'Caps per iRap'!$B$2:$B$19587, ""))</f>
        <v>16, 40, 20</v>
      </c>
    </row>
    <row r="1957" spans="1:2">
      <c r="A1957" s="2" t="s">
        <v>2026</v>
      </c>
      <c r="B1957" t="str" cm="1">
        <f t="array" ref="B1957">_xlfn.TEXTJOIN(", ", TRUE, IF('Caps per iRap'!$A$2:$A$19587=A1957, 'Caps per iRap'!$B$2:$B$19587, ""))</f>
        <v>16, 30, 20</v>
      </c>
    </row>
    <row r="1958" spans="1:2">
      <c r="A1958" s="2" t="s">
        <v>2027</v>
      </c>
      <c r="B1958" t="str" cm="1">
        <f t="array" ref="B1958">_xlfn.TEXTJOIN(", ", TRUE, IF('Caps per iRap'!$A$2:$A$19587=A1958, 'Caps per iRap'!$B$2:$B$19587, ""))</f>
        <v>24, 16, 47, 44, 40, 71</v>
      </c>
    </row>
    <row r="1959" spans="1:2">
      <c r="A1959" s="2" t="s">
        <v>2028</v>
      </c>
      <c r="B1959" t="str" cm="1">
        <f t="array" ref="B1959">_xlfn.TEXTJOIN(", ", TRUE, IF('Caps per iRap'!$A$2:$A$19587=A1959, 'Caps per iRap'!$B$2:$B$19587, ""))</f>
        <v>24, 40, 71</v>
      </c>
    </row>
    <row r="1960" spans="1:2">
      <c r="A1960" s="2" t="s">
        <v>2029</v>
      </c>
      <c r="B1960" t="str" cm="1">
        <f t="array" ref="B1960">_xlfn.TEXTJOIN(", ", TRUE, IF('Caps per iRap'!$A$2:$A$19587=A1960, 'Caps per iRap'!$B$2:$B$19587, ""))</f>
        <v>24, 30, 51, 44, 40, 31, 71</v>
      </c>
    </row>
    <row r="1961" spans="1:2">
      <c r="A1961" s="2" t="s">
        <v>2030</v>
      </c>
      <c r="B1961" t="str" cm="1">
        <f t="array" ref="B1961">_xlfn.TEXTJOIN(", ", TRUE, IF('Caps per iRap'!$A$2:$A$19587=A1961, 'Caps per iRap'!$B$2:$B$19587, ""))</f>
        <v>0, 24, 16, 47, 30, 18, 44, 40</v>
      </c>
    </row>
    <row r="1962" spans="1:2">
      <c r="A1962" s="2" t="s">
        <v>2031</v>
      </c>
      <c r="B1962" t="str" cm="1">
        <f t="array" ref="B1962">_xlfn.TEXTJOIN(", ", TRUE, IF('Caps per iRap'!$A$2:$A$19587=A1962, 'Caps per iRap'!$B$2:$B$19587, ""))</f>
        <v>24, 16, 40, 71</v>
      </c>
    </row>
    <row r="1963" spans="1:2">
      <c r="A1963" s="2" t="s">
        <v>2032</v>
      </c>
      <c r="B1963" t="str" cm="1">
        <f t="array" ref="B1963">_xlfn.TEXTJOIN(", ", TRUE, IF('Caps per iRap'!$A$2:$A$19587=A1963, 'Caps per iRap'!$B$2:$B$19587, ""))</f>
        <v/>
      </c>
    </row>
    <row r="1964" spans="1:2">
      <c r="A1964" s="2" t="s">
        <v>2033</v>
      </c>
      <c r="B1964" t="str" cm="1">
        <f t="array" ref="B1964">_xlfn.TEXTJOIN(", ", TRUE, IF('Caps per iRap'!$A$2:$A$19587=A1964, 'Caps per iRap'!$B$2:$B$19587, ""))</f>
        <v>24, 16, 30, 44, 40, 31, 71</v>
      </c>
    </row>
    <row r="1965" spans="1:2">
      <c r="A1965" s="2" t="s">
        <v>2034</v>
      </c>
      <c r="B1965" t="str" cm="1">
        <f t="array" ref="B1965">_xlfn.TEXTJOIN(", ", TRUE, IF('Caps per iRap'!$A$2:$A$19587=A1965, 'Caps per iRap'!$B$2:$B$19587, ""))</f>
        <v>24, 16, 47, 30, 18, 40</v>
      </c>
    </row>
    <row r="1966" spans="1:2">
      <c r="A1966" s="2" t="s">
        <v>2035</v>
      </c>
      <c r="B1966" t="str" cm="1">
        <f t="array" ref="B1966">_xlfn.TEXTJOIN(", ", TRUE, IF('Caps per iRap'!$A$2:$A$19587=A1966, 'Caps per iRap'!$B$2:$B$19587, ""))</f>
        <v>24, 16, 47, 30, 18, 40</v>
      </c>
    </row>
    <row r="1967" spans="1:2">
      <c r="A1967" s="2" t="s">
        <v>2036</v>
      </c>
      <c r="B1967" t="str" cm="1">
        <f t="array" ref="B1967">_xlfn.TEXTJOIN(", ", TRUE, IF('Caps per iRap'!$A$2:$A$19587=A1967, 'Caps per iRap'!$B$2:$B$19587, ""))</f>
        <v>24, 47, 40</v>
      </c>
    </row>
    <row r="1968" spans="1:2">
      <c r="A1968" s="2" t="s">
        <v>2037</v>
      </c>
      <c r="B1968" t="str" cm="1">
        <f t="array" ref="B1968">_xlfn.TEXTJOIN(", ", TRUE, IF('Caps per iRap'!$A$2:$A$19587=A1968, 'Caps per iRap'!$B$2:$B$19587, ""))</f>
        <v/>
      </c>
    </row>
    <row r="1969" spans="1:2">
      <c r="A1969" s="2" t="s">
        <v>2038</v>
      </c>
      <c r="B1969" t="str" cm="1">
        <f t="array" ref="B1969">_xlfn.TEXTJOIN(", ", TRUE, IF('Caps per iRap'!$A$2:$A$19587=A1969, 'Caps per iRap'!$B$2:$B$19587, ""))</f>
        <v/>
      </c>
    </row>
    <row r="1970" spans="1:2">
      <c r="A1970" s="2" t="s">
        <v>2039</v>
      </c>
      <c r="B1970" t="str" cm="1">
        <f t="array" ref="B1970">_xlfn.TEXTJOIN(", ", TRUE, IF('Caps per iRap'!$A$2:$A$19587=A1970, 'Caps per iRap'!$B$2:$B$19587, ""))</f>
        <v/>
      </c>
    </row>
    <row r="1971" spans="1:2">
      <c r="A1971" s="2" t="s">
        <v>2040</v>
      </c>
      <c r="B1971" t="str" cm="1">
        <f t="array" ref="B1971">_xlfn.TEXTJOIN(", ", TRUE, IF('Caps per iRap'!$A$2:$A$19587=A1971, 'Caps per iRap'!$B$2:$B$19587, ""))</f>
        <v>32, 24, 16, 30, 18, 44, 40</v>
      </c>
    </row>
    <row r="1972" spans="1:2">
      <c r="A1972" s="2" t="s">
        <v>2041</v>
      </c>
      <c r="B1972" t="str" cm="1">
        <f t="array" ref="B1972">_xlfn.TEXTJOIN(", ", TRUE, IF('Caps per iRap'!$A$2:$A$19587=A1972, 'Caps per iRap'!$B$2:$B$19587, ""))</f>
        <v>24, 16, 18, 40</v>
      </c>
    </row>
    <row r="1973" spans="1:2">
      <c r="A1973" s="2" t="s">
        <v>2042</v>
      </c>
      <c r="B1973" t="str" cm="1">
        <f t="array" ref="B1973">_xlfn.TEXTJOIN(", ", TRUE, IF('Caps per iRap'!$A$2:$A$19587=A1973, 'Caps per iRap'!$B$2:$B$19587, ""))</f>
        <v>0, 24, 47, 30, 44, 40</v>
      </c>
    </row>
    <row r="1974" spans="1:2">
      <c r="A1974" s="2" t="s">
        <v>2043</v>
      </c>
      <c r="B1974" t="str" cm="1">
        <f t="array" ref="B1974">_xlfn.TEXTJOIN(", ", TRUE, IF('Caps per iRap'!$A$2:$A$19587=A1974, 'Caps per iRap'!$B$2:$B$19587, ""))</f>
        <v>0, 24, 16, 47, 30, 18, 44, 40, 31, 71, 20</v>
      </c>
    </row>
    <row r="1975" spans="1:2">
      <c r="A1975" s="2" t="s">
        <v>2044</v>
      </c>
      <c r="B1975" t="str" cm="1">
        <f t="array" ref="B1975">_xlfn.TEXTJOIN(", ", TRUE, IF('Caps per iRap'!$A$2:$A$19587=A1975, 'Caps per iRap'!$B$2:$B$19587, ""))</f>
        <v>32, 24, 16, 18, 44, 40, 20</v>
      </c>
    </row>
    <row r="1976" spans="1:2">
      <c r="A1976" s="2" t="s">
        <v>2045</v>
      </c>
      <c r="B1976" t="str" cm="1">
        <f t="array" ref="B1976">_xlfn.TEXTJOIN(", ", TRUE, IF('Caps per iRap'!$A$2:$A$19587=A1976, 'Caps per iRap'!$B$2:$B$19587, ""))</f>
        <v/>
      </c>
    </row>
    <row r="1977" spans="1:2">
      <c r="A1977" s="2" t="s">
        <v>2046</v>
      </c>
      <c r="B1977" t="str" cm="1">
        <f t="array" ref="B1977">_xlfn.TEXTJOIN(", ", TRUE, IF('Caps per iRap'!$A$2:$A$19587=A1977, 'Caps per iRap'!$B$2:$B$19587, ""))</f>
        <v>16, 20</v>
      </c>
    </row>
    <row r="1978" spans="1:2">
      <c r="A1978" s="2" t="s">
        <v>2047</v>
      </c>
      <c r="B1978" t="str" cm="1">
        <f t="array" ref="B1978">_xlfn.TEXTJOIN(", ", TRUE, IF('Caps per iRap'!$A$2:$A$19587=A1978, 'Caps per iRap'!$B$2:$B$19587, ""))</f>
        <v>24, 16, 5, 18, 44, 40, 31, 37</v>
      </c>
    </row>
    <row r="1979" spans="1:2">
      <c r="A1979" s="2" t="s">
        <v>2048</v>
      </c>
      <c r="B1979" t="str" cm="1">
        <f t="array" ref="B1979">_xlfn.TEXTJOIN(", ", TRUE, IF('Caps per iRap'!$A$2:$A$19587=A1979, 'Caps per iRap'!$B$2:$B$19587, ""))</f>
        <v>16, 20</v>
      </c>
    </row>
    <row r="1980" spans="1:2">
      <c r="A1980" s="2" t="s">
        <v>2049</v>
      </c>
      <c r="B1980" t="str" cm="1">
        <f t="array" ref="B1980">_xlfn.TEXTJOIN(", ", TRUE, IF('Caps per iRap'!$A$2:$A$19587=A1980, 'Caps per iRap'!$B$2:$B$19587, ""))</f>
        <v>24, 30, 18, 44, 40, 71</v>
      </c>
    </row>
    <row r="1981" spans="1:2">
      <c r="A1981" s="2" t="s">
        <v>2050</v>
      </c>
      <c r="B1981" t="str" cm="1">
        <f t="array" ref="B1981">_xlfn.TEXTJOIN(", ", TRUE, IF('Caps per iRap'!$A$2:$A$19587=A1981, 'Caps per iRap'!$B$2:$B$19587, ""))</f>
        <v>24, 16, 47, 30, 44, 40</v>
      </c>
    </row>
    <row r="1982" spans="1:2">
      <c r="A1982" s="2" t="s">
        <v>2051</v>
      </c>
      <c r="B1982" t="str" cm="1">
        <f t="array" ref="B1982">_xlfn.TEXTJOIN(", ", TRUE, IF('Caps per iRap'!$A$2:$A$19587=A1982, 'Caps per iRap'!$B$2:$B$19587, ""))</f>
        <v>0, 24, 16, 47, 30, 5, 18, 44, 40, 31, 37, 71, 20</v>
      </c>
    </row>
    <row r="1983" spans="1:2">
      <c r="A1983" s="2" t="s">
        <v>2052</v>
      </c>
      <c r="B1983" t="str" cm="1">
        <f t="array" ref="B1983">_xlfn.TEXTJOIN(", ", TRUE, IF('Caps per iRap'!$A$2:$A$19587=A1983, 'Caps per iRap'!$B$2:$B$19587, ""))</f>
        <v>16, 30</v>
      </c>
    </row>
    <row r="1984" spans="1:2">
      <c r="A1984" s="2" t="s">
        <v>2053</v>
      </c>
      <c r="B1984" t="str" cm="1">
        <f t="array" ref="B1984">_xlfn.TEXTJOIN(", ", TRUE, IF('Caps per iRap'!$A$2:$A$19587=A1984, 'Caps per iRap'!$B$2:$B$19587, ""))</f>
        <v>47, 44, 31</v>
      </c>
    </row>
    <row r="1985" spans="1:2">
      <c r="A1985" s="2" t="s">
        <v>2054</v>
      </c>
      <c r="B1985" t="str" cm="1">
        <f t="array" ref="B1985">_xlfn.TEXTJOIN(", ", TRUE, IF('Caps per iRap'!$A$2:$A$19587=A1985, 'Caps per iRap'!$B$2:$B$19587, ""))</f>
        <v>24, 16, 30, 20</v>
      </c>
    </row>
    <row r="1986" spans="1:2">
      <c r="A1986" s="2" t="s">
        <v>2055</v>
      </c>
      <c r="B1986" t="str" cm="1">
        <f t="array" ref="B1986">_xlfn.TEXTJOIN(", ", TRUE, IF('Caps per iRap'!$A$2:$A$19587=A1986, 'Caps per iRap'!$B$2:$B$19587, ""))</f>
        <v>16, 18, 40</v>
      </c>
    </row>
    <row r="1987" spans="1:2">
      <c r="A1987" s="2" t="s">
        <v>2056</v>
      </c>
      <c r="B1987" t="str" cm="1">
        <f t="array" ref="B1987">_xlfn.TEXTJOIN(", ", TRUE, IF('Caps per iRap'!$A$2:$A$19587=A1987, 'Caps per iRap'!$B$2:$B$19587, ""))</f>
        <v/>
      </c>
    </row>
    <row r="1988" spans="1:2">
      <c r="A1988" s="2" t="s">
        <v>2057</v>
      </c>
      <c r="B1988" t="str" cm="1">
        <f t="array" ref="B1988">_xlfn.TEXTJOIN(", ", TRUE, IF('Caps per iRap'!$A$2:$A$19587=A1988, 'Caps per iRap'!$B$2:$B$19587, ""))</f>
        <v>32, 16, 40, 20</v>
      </c>
    </row>
    <row r="1989" spans="1:2">
      <c r="A1989" s="2" t="s">
        <v>2058</v>
      </c>
      <c r="B1989" t="str" cm="1">
        <f t="array" ref="B1989">_xlfn.TEXTJOIN(", ", TRUE, IF('Caps per iRap'!$A$2:$A$19587=A1989, 'Caps per iRap'!$B$2:$B$19587, ""))</f>
        <v>24, 30, 51, 44, 40, 31, 71</v>
      </c>
    </row>
    <row r="1990" spans="1:2">
      <c r="A1990" s="2" t="s">
        <v>2059</v>
      </c>
      <c r="B1990" t="str" cm="1">
        <f t="array" ref="B1990">_xlfn.TEXTJOIN(", ", TRUE, IF('Caps per iRap'!$A$2:$A$19587=A1990, 'Caps per iRap'!$B$2:$B$19587, ""))</f>
        <v>0, 24, 16, 47, 40</v>
      </c>
    </row>
    <row r="1991" spans="1:2">
      <c r="A1991" s="2" t="s">
        <v>2060</v>
      </c>
      <c r="B1991" t="str" cm="1">
        <f t="array" ref="B1991">_xlfn.TEXTJOIN(", ", TRUE, IF('Caps per iRap'!$A$2:$A$19587=A1991, 'Caps per iRap'!$B$2:$B$19587, ""))</f>
        <v>16, 40</v>
      </c>
    </row>
    <row r="1992" spans="1:2">
      <c r="A1992" s="2" t="s">
        <v>2061</v>
      </c>
      <c r="B1992" t="str" cm="1">
        <f t="array" ref="B1992">_xlfn.TEXTJOIN(", ", TRUE, IF('Caps per iRap'!$A$2:$A$19587=A1992, 'Caps per iRap'!$B$2:$B$19587, ""))</f>
        <v>24, 16, 30, 44, 40, 71</v>
      </c>
    </row>
    <row r="1993" spans="1:2">
      <c r="A1993" s="2" t="s">
        <v>2062</v>
      </c>
      <c r="B1993" t="str" cm="1">
        <f t="array" ref="B1993">_xlfn.TEXTJOIN(", ", TRUE, IF('Caps per iRap'!$A$2:$A$19587=A1993, 'Caps per iRap'!$B$2:$B$19587, ""))</f>
        <v>16, 40</v>
      </c>
    </row>
    <row r="1994" spans="1:2">
      <c r="A1994" s="2" t="s">
        <v>2063</v>
      </c>
      <c r="B1994" t="str" cm="1">
        <f t="array" ref="B1994">_xlfn.TEXTJOIN(", ", TRUE, IF('Caps per iRap'!$A$2:$A$19587=A1994, 'Caps per iRap'!$B$2:$B$19587, ""))</f>
        <v>24, 44, 40, 71</v>
      </c>
    </row>
    <row r="1995" spans="1:2">
      <c r="A1995" s="2" t="s">
        <v>2064</v>
      </c>
      <c r="B1995" t="str" cm="1">
        <f t="array" ref="B1995">_xlfn.TEXTJOIN(", ", TRUE, IF('Caps per iRap'!$A$2:$A$19587=A1995, 'Caps per iRap'!$B$2:$B$19587, ""))</f>
        <v>0, 32, 24, 51, 31, 37, 20</v>
      </c>
    </row>
    <row r="1996" spans="1:2">
      <c r="A1996" s="2" t="s">
        <v>2065</v>
      </c>
      <c r="B1996" t="str" cm="1">
        <f t="array" ref="B1996">_xlfn.TEXTJOIN(", ", TRUE, IF('Caps per iRap'!$A$2:$A$19587=A1996, 'Caps per iRap'!$B$2:$B$19587, ""))</f>
        <v/>
      </c>
    </row>
    <row r="1997" spans="1:2">
      <c r="A1997" s="2" t="s">
        <v>2066</v>
      </c>
      <c r="B1997" t="str" cm="1">
        <f t="array" ref="B1997">_xlfn.TEXTJOIN(", ", TRUE, IF('Caps per iRap'!$A$2:$A$19587=A1997, 'Caps per iRap'!$B$2:$B$19587, ""))</f>
        <v>0, 18, 44, 40, 71</v>
      </c>
    </row>
    <row r="1998" spans="1:2">
      <c r="A1998" s="2" t="s">
        <v>2067</v>
      </c>
      <c r="B1998" t="str" cm="1">
        <f t="array" ref="B1998">_xlfn.TEXTJOIN(", ", TRUE, IF('Caps per iRap'!$A$2:$A$19587=A1998, 'Caps per iRap'!$B$2:$B$19587, ""))</f>
        <v>24, 16, 47, 40, 71</v>
      </c>
    </row>
    <row r="1999" spans="1:2">
      <c r="A1999" s="2" t="s">
        <v>2068</v>
      </c>
      <c r="B1999" t="str" cm="1">
        <f t="array" ref="B1999">_xlfn.TEXTJOIN(", ", TRUE, IF('Caps per iRap'!$A$2:$A$19587=A1999, 'Caps per iRap'!$B$2:$B$19587, ""))</f>
        <v>16, 40</v>
      </c>
    </row>
    <row r="2000" spans="1:2">
      <c r="A2000" s="2" t="s">
        <v>2069</v>
      </c>
      <c r="B2000" t="str" cm="1">
        <f t="array" ref="B2000">_xlfn.TEXTJOIN(", ", TRUE, IF('Caps per iRap'!$A$2:$A$19587=A2000, 'Caps per iRap'!$B$2:$B$19587, ""))</f>
        <v>16, 18, 44, 40</v>
      </c>
    </row>
    <row r="2001" spans="1:2">
      <c r="A2001" s="2" t="s">
        <v>2070</v>
      </c>
      <c r="B2001" t="str" cm="1">
        <f t="array" ref="B2001">_xlfn.TEXTJOIN(", ", TRUE, IF('Caps per iRap'!$A$2:$A$19587=A2001, 'Caps per iRap'!$B$2:$B$19587, ""))</f>
        <v>24, 16, 47, 30, 18, 40</v>
      </c>
    </row>
    <row r="2002" spans="1:2">
      <c r="A2002" s="2" t="s">
        <v>2071</v>
      </c>
      <c r="B2002" t="str" cm="1">
        <f t="array" ref="B2002">_xlfn.TEXTJOIN(", ", TRUE, IF('Caps per iRap'!$A$2:$A$19587=A2002, 'Caps per iRap'!$B$2:$B$19587, ""))</f>
        <v>24, 16, 47, 30, 18, 40</v>
      </c>
    </row>
    <row r="2003" spans="1:2">
      <c r="A2003" s="2" t="s">
        <v>2072</v>
      </c>
      <c r="B2003" t="str" cm="1">
        <f t="array" ref="B2003">_xlfn.TEXTJOIN(", ", TRUE, IF('Caps per iRap'!$A$2:$A$19587=A2003, 'Caps per iRap'!$B$2:$B$19587, ""))</f>
        <v>24, 44, 40, 31, 71</v>
      </c>
    </row>
    <row r="2004" spans="1:2">
      <c r="A2004" s="2" t="s">
        <v>2073</v>
      </c>
      <c r="B2004" t="str" cm="1">
        <f t="array" ref="B2004">_xlfn.TEXTJOIN(", ", TRUE, IF('Caps per iRap'!$A$2:$A$19587=A2004, 'Caps per iRap'!$B$2:$B$19587, ""))</f>
        <v>24, 16, 30, 18, 40, 37, 20</v>
      </c>
    </row>
    <row r="2005" spans="1:2">
      <c r="A2005" s="2" t="s">
        <v>2074</v>
      </c>
      <c r="B2005" t="str" cm="1">
        <f t="array" ref="B2005">_xlfn.TEXTJOIN(", ", TRUE, IF('Caps per iRap'!$A$2:$A$19587=A2005, 'Caps per iRap'!$B$2:$B$19587, ""))</f>
        <v>24, 16, 18, 40, 31, 71</v>
      </c>
    </row>
    <row r="2006" spans="1:2">
      <c r="A2006" s="2" t="s">
        <v>2075</v>
      </c>
      <c r="B2006" t="str" cm="1">
        <f t="array" ref="B2006">_xlfn.TEXTJOIN(", ", TRUE, IF('Caps per iRap'!$A$2:$A$19587=A2006, 'Caps per iRap'!$B$2:$B$19587, ""))</f>
        <v>24, 16, 47, 30, 5, 18, 44, 40, 31, 37, 71, 20</v>
      </c>
    </row>
    <row r="2007" spans="1:2">
      <c r="A2007" s="2" t="s">
        <v>2076</v>
      </c>
      <c r="B2007" t="str" cm="1">
        <f t="array" ref="B2007">_xlfn.TEXTJOIN(", ", TRUE, IF('Caps per iRap'!$A$2:$A$19587=A2007, 'Caps per iRap'!$B$2:$B$19587, ""))</f>
        <v>24, 16, 47, 30, 5, 18, 44, 40, 31, 37, 71, 20</v>
      </c>
    </row>
    <row r="2008" spans="1:2">
      <c r="A2008" s="2" t="s">
        <v>2077</v>
      </c>
      <c r="B2008" t="str" cm="1">
        <f t="array" ref="B2008">_xlfn.TEXTJOIN(", ", TRUE, IF('Caps per iRap'!$A$2:$A$19587=A2008, 'Caps per iRap'!$B$2:$B$19587, ""))</f>
        <v>47, 18, 40</v>
      </c>
    </row>
    <row r="2009" spans="1:2">
      <c r="A2009" s="2" t="s">
        <v>2078</v>
      </c>
      <c r="B2009" t="str" cm="1">
        <f t="array" ref="B2009">_xlfn.TEXTJOIN(", ", TRUE, IF('Caps per iRap'!$A$2:$A$19587=A2009, 'Caps per iRap'!$B$2:$B$19587, ""))</f>
        <v>24, 16, 47, 44, 40, 71</v>
      </c>
    </row>
    <row r="2010" spans="1:2">
      <c r="A2010" s="2" t="s">
        <v>2079</v>
      </c>
      <c r="B2010" t="str" cm="1">
        <f t="array" ref="B2010">_xlfn.TEXTJOIN(", ", TRUE, IF('Caps per iRap'!$A$2:$A$19587=A2010, 'Caps per iRap'!$B$2:$B$19587, ""))</f>
        <v>24, 18, 44, 40, 31, 71</v>
      </c>
    </row>
    <row r="2011" spans="1:2">
      <c r="A2011" s="2" t="s">
        <v>2080</v>
      </c>
      <c r="B2011" t="str" cm="1">
        <f t="array" ref="B2011">_xlfn.TEXTJOIN(", ", TRUE, IF('Caps per iRap'!$A$2:$A$19587=A2011, 'Caps per iRap'!$B$2:$B$19587, ""))</f>
        <v>0, 24, 16, 47, 18, 40</v>
      </c>
    </row>
    <row r="2012" spans="1:2">
      <c r="A2012" s="2" t="s">
        <v>2081</v>
      </c>
      <c r="B2012" t="str" cm="1">
        <f t="array" ref="B2012">_xlfn.TEXTJOIN(", ", TRUE, IF('Caps per iRap'!$A$2:$A$19587=A2012, 'Caps per iRap'!$B$2:$B$19587, ""))</f>
        <v>24, 16, 30, 51, 44, 40, 20</v>
      </c>
    </row>
    <row r="2013" spans="1:2">
      <c r="A2013" s="2" t="s">
        <v>2082</v>
      </c>
      <c r="B2013" t="str" cm="1">
        <f t="array" ref="B2013">_xlfn.TEXTJOIN(", ", TRUE, IF('Caps per iRap'!$A$2:$A$19587=A2013, 'Caps per iRap'!$B$2:$B$19587, ""))</f>
        <v/>
      </c>
    </row>
    <row r="2014" spans="1:2">
      <c r="A2014" s="2" t="s">
        <v>2083</v>
      </c>
      <c r="B2014" t="str" cm="1">
        <f t="array" ref="B2014">_xlfn.TEXTJOIN(", ", TRUE, IF('Caps per iRap'!$A$2:$A$19587=A2014, 'Caps per iRap'!$B$2:$B$19587, ""))</f>
        <v>0, 24, 47, 30, 44, 40, 31, 71</v>
      </c>
    </row>
    <row r="2015" spans="1:2">
      <c r="A2015" s="2" t="s">
        <v>2084</v>
      </c>
      <c r="B2015" t="str" cm="1">
        <f t="array" ref="B2015">_xlfn.TEXTJOIN(", ", TRUE, IF('Caps per iRap'!$A$2:$A$19587=A2015, 'Caps per iRap'!$B$2:$B$19587, ""))</f>
        <v>24, 30, 40, 31, 71</v>
      </c>
    </row>
    <row r="2016" spans="1:2">
      <c r="A2016" s="2" t="s">
        <v>2085</v>
      </c>
      <c r="B2016" t="str" cm="1">
        <f t="array" ref="B2016">_xlfn.TEXTJOIN(", ", TRUE, IF('Caps per iRap'!$A$2:$A$19587=A2016, 'Caps per iRap'!$B$2:$B$19587, ""))</f>
        <v>24, 16, 47, 30, 44, 40, 31, 71</v>
      </c>
    </row>
    <row r="2017" spans="1:2">
      <c r="A2017" s="2" t="s">
        <v>2086</v>
      </c>
      <c r="B2017" t="str" cm="1">
        <f t="array" ref="B2017">_xlfn.TEXTJOIN(", ", TRUE, IF('Caps per iRap'!$A$2:$A$19587=A2017, 'Caps per iRap'!$B$2:$B$19587, ""))</f>
        <v>16, 20</v>
      </c>
    </row>
    <row r="2018" spans="1:2">
      <c r="A2018" s="2" t="s">
        <v>2087</v>
      </c>
      <c r="B2018" t="str" cm="1">
        <f t="array" ref="B2018">_xlfn.TEXTJOIN(", ", TRUE, IF('Caps per iRap'!$A$2:$A$19587=A2018, 'Caps per iRap'!$B$2:$B$19587, ""))</f>
        <v>42, 32, 16, 30, 40, 20</v>
      </c>
    </row>
    <row r="2019" spans="1:2">
      <c r="A2019" s="2" t="s">
        <v>2088</v>
      </c>
      <c r="B2019" t="str" cm="1">
        <f t="array" ref="B2019">_xlfn.TEXTJOIN(", ", TRUE, IF('Caps per iRap'!$A$2:$A$19587=A2019, 'Caps per iRap'!$B$2:$B$19587, ""))</f>
        <v>24, 16, 47, 30, 18, 44, 40, 20</v>
      </c>
    </row>
    <row r="2020" spans="1:2">
      <c r="A2020" s="2" t="s">
        <v>2089</v>
      </c>
      <c r="B2020" t="str" cm="1">
        <f t="array" ref="B2020">_xlfn.TEXTJOIN(", ", TRUE, IF('Caps per iRap'!$A$2:$A$19587=A2020, 'Caps per iRap'!$B$2:$B$19587, ""))</f>
        <v/>
      </c>
    </row>
    <row r="2021" spans="1:2">
      <c r="A2021" s="2" t="s">
        <v>2090</v>
      </c>
      <c r="B2021" t="str" cm="1">
        <f t="array" ref="B2021">_xlfn.TEXTJOIN(", ", TRUE, IF('Caps per iRap'!$A$2:$A$19587=A2021, 'Caps per iRap'!$B$2:$B$19587, ""))</f>
        <v>24, 47, 44, 40, 31</v>
      </c>
    </row>
    <row r="2022" spans="1:2">
      <c r="A2022" s="2" t="s">
        <v>2091</v>
      </c>
      <c r="B2022" t="str" cm="1">
        <f t="array" ref="B2022">_xlfn.TEXTJOIN(", ", TRUE, IF('Caps per iRap'!$A$2:$A$19587=A2022, 'Caps per iRap'!$B$2:$B$19587, ""))</f>
        <v/>
      </c>
    </row>
    <row r="2023" spans="1:2">
      <c r="A2023" s="2" t="s">
        <v>2092</v>
      </c>
      <c r="B2023" t="str" cm="1">
        <f t="array" ref="B2023">_xlfn.TEXTJOIN(", ", TRUE, IF('Caps per iRap'!$A$2:$A$19587=A2023, 'Caps per iRap'!$B$2:$B$19587, ""))</f>
        <v/>
      </c>
    </row>
    <row r="2024" spans="1:2">
      <c r="A2024" s="2" t="s">
        <v>2093</v>
      </c>
      <c r="B2024" t="str" cm="1">
        <f t="array" ref="B2024">_xlfn.TEXTJOIN(", ", TRUE, IF('Caps per iRap'!$A$2:$A$19587=A2024, 'Caps per iRap'!$B$2:$B$19587, ""))</f>
        <v>16, 20</v>
      </c>
    </row>
    <row r="2025" spans="1:2">
      <c r="A2025" s="2" t="s">
        <v>2094</v>
      </c>
      <c r="B2025" t="str" cm="1">
        <f t="array" ref="B2025">_xlfn.TEXTJOIN(", ", TRUE, IF('Caps per iRap'!$A$2:$A$19587=A2025, 'Caps per iRap'!$B$2:$B$19587, ""))</f>
        <v>16, 30, 20</v>
      </c>
    </row>
    <row r="2026" spans="1:2">
      <c r="A2026" s="2" t="s">
        <v>2095</v>
      </c>
      <c r="B2026" t="str" cm="1">
        <f t="array" ref="B2026">_xlfn.TEXTJOIN(", ", TRUE, IF('Caps per iRap'!$A$2:$A$19587=A2026, 'Caps per iRap'!$B$2:$B$19587, ""))</f>
        <v>47, 40</v>
      </c>
    </row>
    <row r="2027" spans="1:2">
      <c r="A2027" s="2" t="s">
        <v>2096</v>
      </c>
      <c r="B2027" t="str" cm="1">
        <f t="array" ref="B2027">_xlfn.TEXTJOIN(", ", TRUE, IF('Caps per iRap'!$A$2:$A$19587=A2027, 'Caps per iRap'!$B$2:$B$19587, ""))</f>
        <v>0</v>
      </c>
    </row>
    <row r="2028" spans="1:2">
      <c r="A2028" s="2" t="s">
        <v>2097</v>
      </c>
      <c r="B2028" t="str" cm="1">
        <f t="array" ref="B2028">_xlfn.TEXTJOIN(", ", TRUE, IF('Caps per iRap'!$A$2:$A$19587=A2028, 'Caps per iRap'!$B$2:$B$19587, ""))</f>
        <v>0, 16, 40</v>
      </c>
    </row>
    <row r="2029" spans="1:2">
      <c r="A2029" s="2" t="s">
        <v>2098</v>
      </c>
      <c r="B2029" t="str" cm="1">
        <f t="array" ref="B2029">_xlfn.TEXTJOIN(", ", TRUE, IF('Caps per iRap'!$A$2:$A$19587=A2029, 'Caps per iRap'!$B$2:$B$19587, ""))</f>
        <v/>
      </c>
    </row>
    <row r="2030" spans="1:2">
      <c r="A2030" s="2" t="s">
        <v>2099</v>
      </c>
      <c r="B2030" t="str" cm="1">
        <f t="array" ref="B2030">_xlfn.TEXTJOIN(", ", TRUE, IF('Caps per iRap'!$A$2:$A$19587=A2030, 'Caps per iRap'!$B$2:$B$19587, ""))</f>
        <v>0</v>
      </c>
    </row>
    <row r="2031" spans="1:2">
      <c r="A2031" s="2" t="s">
        <v>2100</v>
      </c>
      <c r="B2031" t="str" cm="1">
        <f t="array" ref="B2031">_xlfn.TEXTJOIN(", ", TRUE, IF('Caps per iRap'!$A$2:$A$19587=A2031, 'Caps per iRap'!$B$2:$B$19587, ""))</f>
        <v>32, 24, 16, 37, 20</v>
      </c>
    </row>
    <row r="2032" spans="1:2">
      <c r="A2032" s="2" t="s">
        <v>2101</v>
      </c>
      <c r="B2032" t="str" cm="1">
        <f t="array" ref="B2032">_xlfn.TEXTJOIN(", ", TRUE, IF('Caps per iRap'!$A$2:$A$19587=A2032, 'Caps per iRap'!$B$2:$B$19587, ""))</f>
        <v>0, 24, 16, 47, 30, 18, 44, 40, 20</v>
      </c>
    </row>
    <row r="2033" spans="1:2">
      <c r="A2033" s="2" t="s">
        <v>2102</v>
      </c>
      <c r="B2033" t="str" cm="1">
        <f t="array" ref="B2033">_xlfn.TEXTJOIN(", ", TRUE, IF('Caps per iRap'!$A$2:$A$19587=A2033, 'Caps per iRap'!$B$2:$B$19587, ""))</f>
        <v>0, 24, 16, 47, 30, 18, 44, 40, 31, 71</v>
      </c>
    </row>
    <row r="2034" spans="1:2">
      <c r="A2034" s="2" t="s">
        <v>2103</v>
      </c>
      <c r="B2034" t="str" cm="1">
        <f t="array" ref="B2034">_xlfn.TEXTJOIN(", ", TRUE, IF('Caps per iRap'!$A$2:$A$19587=A2034, 'Caps per iRap'!$B$2:$B$19587, ""))</f>
        <v>0, 32</v>
      </c>
    </row>
    <row r="2035" spans="1:2">
      <c r="A2035" s="2" t="s">
        <v>2104</v>
      </c>
      <c r="B2035" t="str" cm="1">
        <f t="array" ref="B2035">_xlfn.TEXTJOIN(", ", TRUE, IF('Caps per iRap'!$A$2:$A$19587=A2035, 'Caps per iRap'!$B$2:$B$19587, ""))</f>
        <v>16, 30, 5, 20</v>
      </c>
    </row>
    <row r="2036" spans="1:2">
      <c r="A2036" s="2" t="s">
        <v>2105</v>
      </c>
      <c r="B2036" t="str" cm="1">
        <f t="array" ref="B2036">_xlfn.TEXTJOIN(", ", TRUE, IF('Caps per iRap'!$A$2:$A$19587=A2036, 'Caps per iRap'!$B$2:$B$19587, ""))</f>
        <v>24, 16, 47, 18, 40</v>
      </c>
    </row>
    <row r="2037" spans="1:2">
      <c r="A2037" s="2" t="s">
        <v>2106</v>
      </c>
      <c r="B2037" t="str" cm="1">
        <f t="array" ref="B2037">_xlfn.TEXTJOIN(", ", TRUE, IF('Caps per iRap'!$A$2:$A$19587=A2037, 'Caps per iRap'!$B$2:$B$19587, ""))</f>
        <v>16, 30, 20</v>
      </c>
    </row>
    <row r="2038" spans="1:2">
      <c r="A2038" s="2" t="s">
        <v>2107</v>
      </c>
      <c r="B2038" t="str" cm="1">
        <f t="array" ref="B2038">_xlfn.TEXTJOIN(", ", TRUE, IF('Caps per iRap'!$A$2:$A$19587=A2038, 'Caps per iRap'!$B$2:$B$19587, ""))</f>
        <v>0, 32, 16, 30, 20</v>
      </c>
    </row>
    <row r="2039" spans="1:2">
      <c r="A2039" s="2" t="s">
        <v>2108</v>
      </c>
      <c r="B2039" t="str" cm="1">
        <f t="array" ref="B2039">_xlfn.TEXTJOIN(", ", TRUE, IF('Caps per iRap'!$A$2:$A$19587=A2039, 'Caps per iRap'!$B$2:$B$19587, ""))</f>
        <v>16</v>
      </c>
    </row>
    <row r="2040" spans="1:2">
      <c r="A2040" s="2" t="s">
        <v>2109</v>
      </c>
      <c r="B2040" t="str" cm="1">
        <f t="array" ref="B2040">_xlfn.TEXTJOIN(", ", TRUE, IF('Caps per iRap'!$A$2:$A$19587=A2040, 'Caps per iRap'!$B$2:$B$19587, ""))</f>
        <v>0, 32</v>
      </c>
    </row>
    <row r="2041" spans="1:2">
      <c r="A2041" s="2" t="s">
        <v>2110</v>
      </c>
      <c r="B2041" t="str" cm="1">
        <f t="array" ref="B2041">_xlfn.TEXTJOIN(", ", TRUE, IF('Caps per iRap'!$A$2:$A$19587=A2041, 'Caps per iRap'!$B$2:$B$19587, ""))</f>
        <v>16, 30, 20</v>
      </c>
    </row>
    <row r="2042" spans="1:2">
      <c r="A2042" s="2" t="s">
        <v>2111</v>
      </c>
      <c r="B2042" t="str" cm="1">
        <f t="array" ref="B2042">_xlfn.TEXTJOIN(", ", TRUE, IF('Caps per iRap'!$A$2:$A$19587=A2042, 'Caps per iRap'!$B$2:$B$19587, ""))</f>
        <v>0, 32, 37</v>
      </c>
    </row>
    <row r="2043" spans="1:2">
      <c r="A2043" s="2" t="s">
        <v>2112</v>
      </c>
      <c r="B2043" t="str" cm="1">
        <f t="array" ref="B2043">_xlfn.TEXTJOIN(", ", TRUE, IF('Caps per iRap'!$A$2:$A$19587=A2043, 'Caps per iRap'!$B$2:$B$19587, ""))</f>
        <v>0, 16, 30</v>
      </c>
    </row>
    <row r="2044" spans="1:2">
      <c r="A2044" s="2" t="s">
        <v>2113</v>
      </c>
      <c r="B2044" t="str" cm="1">
        <f t="array" ref="B2044">_xlfn.TEXTJOIN(", ", TRUE, IF('Caps per iRap'!$A$2:$A$19587=A2044, 'Caps per iRap'!$B$2:$B$19587, ""))</f>
        <v/>
      </c>
    </row>
    <row r="2045" spans="1:2">
      <c r="A2045" s="2" t="s">
        <v>2114</v>
      </c>
      <c r="B2045" t="str" cm="1">
        <f t="array" ref="B2045">_xlfn.TEXTJOIN(", ", TRUE, IF('Caps per iRap'!$A$2:$A$19587=A2045, 'Caps per iRap'!$B$2:$B$19587, ""))</f>
        <v>16, 30, 20</v>
      </c>
    </row>
    <row r="2046" spans="1:2">
      <c r="A2046" s="2" t="s">
        <v>2115</v>
      </c>
      <c r="B2046" t="str" cm="1">
        <f t="array" ref="B2046">_xlfn.TEXTJOIN(", ", TRUE, IF('Caps per iRap'!$A$2:$A$19587=A2046, 'Caps per iRap'!$B$2:$B$19587, ""))</f>
        <v/>
      </c>
    </row>
    <row r="2047" spans="1:2">
      <c r="A2047" s="2" t="s">
        <v>2116</v>
      </c>
      <c r="B2047" t="str" cm="1">
        <f t="array" ref="B2047">_xlfn.TEXTJOIN(", ", TRUE, IF('Caps per iRap'!$A$2:$A$19587=A2047, 'Caps per iRap'!$B$2:$B$19587, ""))</f>
        <v>16, 30, 40, 41</v>
      </c>
    </row>
    <row r="2048" spans="1:2">
      <c r="A2048" s="2" t="s">
        <v>2117</v>
      </c>
      <c r="B2048" t="str" cm="1">
        <f t="array" ref="B2048">_xlfn.TEXTJOIN(", ", TRUE, IF('Caps per iRap'!$A$2:$A$19587=A2048, 'Caps per iRap'!$B$2:$B$19587, ""))</f>
        <v>16, 30, 40, 41</v>
      </c>
    </row>
    <row r="2049" spans="1:2">
      <c r="A2049" s="2" t="s">
        <v>2118</v>
      </c>
      <c r="B2049" t="str" cm="1">
        <f t="array" ref="B2049">_xlfn.TEXTJOIN(", ", TRUE, IF('Caps per iRap'!$A$2:$A$19587=A2049, 'Caps per iRap'!$B$2:$B$19587, ""))</f>
        <v>24, 16, 44, 40, 31, 71</v>
      </c>
    </row>
    <row r="2050" spans="1:2">
      <c r="A2050" s="2" t="s">
        <v>2119</v>
      </c>
      <c r="B2050" t="str" cm="1">
        <f t="array" ref="B2050">_xlfn.TEXTJOIN(", ", TRUE, IF('Caps per iRap'!$A$2:$A$19587=A2050, 'Caps per iRap'!$B$2:$B$19587, ""))</f>
        <v>24, 16, 47, 30, 5, 18, 44, 40, 31, 37, 71, 20</v>
      </c>
    </row>
    <row r="2051" spans="1:2">
      <c r="A2051" s="2" t="s">
        <v>2120</v>
      </c>
      <c r="B2051" t="str" cm="1">
        <f t="array" ref="B2051">_xlfn.TEXTJOIN(", ", TRUE, IF('Caps per iRap'!$A$2:$A$19587=A2051, 'Caps per iRap'!$B$2:$B$19587, ""))</f>
        <v/>
      </c>
    </row>
    <row r="2052" spans="1:2">
      <c r="A2052" s="2" t="s">
        <v>2121</v>
      </c>
      <c r="B2052" t="str" cm="1">
        <f t="array" ref="B2052">_xlfn.TEXTJOIN(", ", TRUE, IF('Caps per iRap'!$A$2:$A$19587=A2052, 'Caps per iRap'!$B$2:$B$19587, ""))</f>
        <v>0, 24, 16, 47, 30, 18, 44, 40, 31, 71</v>
      </c>
    </row>
    <row r="2053" spans="1:2">
      <c r="A2053" s="2" t="s">
        <v>2122</v>
      </c>
      <c r="B2053" t="str" cm="1">
        <f t="array" ref="B2053">_xlfn.TEXTJOIN(", ", TRUE, IF('Caps per iRap'!$A$2:$A$19587=A2053, 'Caps per iRap'!$B$2:$B$19587, ""))</f>
        <v>0, 24, 16, 47, 30, 5, 18, 44, 40, 31, 71</v>
      </c>
    </row>
    <row r="2054" spans="1:2">
      <c r="A2054" s="2" t="s">
        <v>2123</v>
      </c>
      <c r="B2054" t="str" cm="1">
        <f t="array" ref="B2054">_xlfn.TEXTJOIN(", ", TRUE, IF('Caps per iRap'!$A$2:$A$19587=A2054, 'Caps per iRap'!$B$2:$B$19587, ""))</f>
        <v>0, 24, 16, 47, 30, 5, 44, 40, 31, 71, 20</v>
      </c>
    </row>
    <row r="2055" spans="1:2">
      <c r="A2055" s="2" t="s">
        <v>2124</v>
      </c>
      <c r="B2055" t="str" cm="1">
        <f t="array" ref="B2055">_xlfn.TEXTJOIN(", ", TRUE, IF('Caps per iRap'!$A$2:$A$19587=A2055, 'Caps per iRap'!$B$2:$B$19587, ""))</f>
        <v>0, 24, 16, 47, 30, 5, 18, 44, 40, 31, 37, 71, 20</v>
      </c>
    </row>
    <row r="2056" spans="1:2">
      <c r="A2056" s="2" t="s">
        <v>2125</v>
      </c>
      <c r="B2056" t="str" cm="1">
        <f t="array" ref="B2056">_xlfn.TEXTJOIN(", ", TRUE, IF('Caps per iRap'!$A$2:$A$19587=A2056, 'Caps per iRap'!$B$2:$B$19587, ""))</f>
        <v>24, 16, 30, 44, 40, 31, 71</v>
      </c>
    </row>
    <row r="2057" spans="1:2">
      <c r="A2057" s="2" t="s">
        <v>2126</v>
      </c>
      <c r="B2057" t="str" cm="1">
        <f t="array" ref="B2057">_xlfn.TEXTJOIN(", ", TRUE, IF('Caps per iRap'!$A$2:$A$19587=A2057, 'Caps per iRap'!$B$2:$B$19587, ""))</f>
        <v>24, 16, 47, 30, 5, 18, 44, 40, 31, 37, 71, 20</v>
      </c>
    </row>
    <row r="2058" spans="1:2">
      <c r="A2058" s="2" t="s">
        <v>2127</v>
      </c>
      <c r="B2058" t="str" cm="1">
        <f t="array" ref="B2058">_xlfn.TEXTJOIN(", ", TRUE, IF('Caps per iRap'!$A$2:$A$19587=A2058, 'Caps per iRap'!$B$2:$B$19587, ""))</f>
        <v>24, 16, 47, 30, 18, 44, 40, 31, 71</v>
      </c>
    </row>
    <row r="2059" spans="1:2">
      <c r="A2059" s="2" t="s">
        <v>2128</v>
      </c>
      <c r="B2059" t="str" cm="1">
        <f t="array" ref="B2059">_xlfn.TEXTJOIN(", ", TRUE, IF('Caps per iRap'!$A$2:$A$19587=A2059, 'Caps per iRap'!$B$2:$B$19587, ""))</f>
        <v/>
      </c>
    </row>
    <row r="2060" spans="1:2">
      <c r="A2060" s="2" t="s">
        <v>2129</v>
      </c>
      <c r="B2060" t="str" cm="1">
        <f t="array" ref="B2060">_xlfn.TEXTJOIN(", ", TRUE, IF('Caps per iRap'!$A$2:$A$19587=A2060, 'Caps per iRap'!$B$2:$B$19587, ""))</f>
        <v/>
      </c>
    </row>
    <row r="2061" spans="1:2">
      <c r="A2061" s="2" t="s">
        <v>2130</v>
      </c>
      <c r="B2061" t="str" cm="1">
        <f t="array" ref="B2061">_xlfn.TEXTJOIN(", ", TRUE, IF('Caps per iRap'!$A$2:$A$19587=A2061, 'Caps per iRap'!$B$2:$B$19587, ""))</f>
        <v/>
      </c>
    </row>
    <row r="2062" spans="1:2">
      <c r="A2062" s="2" t="s">
        <v>2131</v>
      </c>
      <c r="B2062" t="str" cm="1">
        <f t="array" ref="B2062">_xlfn.TEXTJOIN(", ", TRUE, IF('Caps per iRap'!$A$2:$A$19587=A2062, 'Caps per iRap'!$B$2:$B$19587, ""))</f>
        <v>16, 30, 40, 41</v>
      </c>
    </row>
    <row r="2063" spans="1:2">
      <c r="A2063" s="2" t="s">
        <v>2132</v>
      </c>
      <c r="B2063" t="str" cm="1">
        <f t="array" ref="B2063">_xlfn.TEXTJOIN(", ", TRUE, IF('Caps per iRap'!$A$2:$A$19587=A2063, 'Caps per iRap'!$B$2:$B$19587, ""))</f>
        <v>0, 16, 30, 18, 40</v>
      </c>
    </row>
    <row r="2064" spans="1:2">
      <c r="A2064" s="2" t="s">
        <v>2133</v>
      </c>
      <c r="B2064" t="str" cm="1">
        <f t="array" ref="B2064">_xlfn.TEXTJOIN(", ", TRUE, IF('Caps per iRap'!$A$2:$A$19587=A2064, 'Caps per iRap'!$B$2:$B$19587, ""))</f>
        <v>16, 30, 18, 40, 20</v>
      </c>
    </row>
    <row r="2065" spans="1:2">
      <c r="A2065" s="2" t="s">
        <v>2134</v>
      </c>
      <c r="B2065" t="str" cm="1">
        <f t="array" ref="B2065">_xlfn.TEXTJOIN(", ", TRUE, IF('Caps per iRap'!$A$2:$A$19587=A2065, 'Caps per iRap'!$B$2:$B$19587, ""))</f>
        <v/>
      </c>
    </row>
    <row r="2066" spans="1:2">
      <c r="A2066" s="2" t="s">
        <v>2135</v>
      </c>
      <c r="B2066" t="str" cm="1">
        <f t="array" ref="B2066">_xlfn.TEXTJOIN(", ", TRUE, IF('Caps per iRap'!$A$2:$A$19587=A2066, 'Caps per iRap'!$B$2:$B$19587, ""))</f>
        <v>16, 14, 20</v>
      </c>
    </row>
    <row r="2067" spans="1:2">
      <c r="A2067" s="2" t="s">
        <v>2136</v>
      </c>
      <c r="B2067" t="str" cm="1">
        <f t="array" ref="B2067">_xlfn.TEXTJOIN(", ", TRUE, IF('Caps per iRap'!$A$2:$A$19587=A2067, 'Caps per iRap'!$B$2:$B$19587, ""))</f>
        <v>24, 16, 18, 40, 71</v>
      </c>
    </row>
    <row r="2068" spans="1:2">
      <c r="A2068" s="2" t="s">
        <v>2137</v>
      </c>
      <c r="B2068" t="str" cm="1">
        <f t="array" ref="B2068">_xlfn.TEXTJOIN(", ", TRUE, IF('Caps per iRap'!$A$2:$A$19587=A2068, 'Caps per iRap'!$B$2:$B$19587, ""))</f>
        <v>16, 30, 18, 44, 40, 20</v>
      </c>
    </row>
    <row r="2069" spans="1:2">
      <c r="A2069" s="2" t="s">
        <v>2138</v>
      </c>
      <c r="B2069" t="str" cm="1">
        <f t="array" ref="B2069">_xlfn.TEXTJOIN(", ", TRUE, IF('Caps per iRap'!$A$2:$A$19587=A2069, 'Caps per iRap'!$B$2:$B$19587, ""))</f>
        <v>0, 42, 16, 30, 18, 44, 40, 14</v>
      </c>
    </row>
    <row r="2070" spans="1:2">
      <c r="A2070" s="2" t="s">
        <v>2139</v>
      </c>
      <c r="B2070" t="str" cm="1">
        <f t="array" ref="B2070">_xlfn.TEXTJOIN(", ", TRUE, IF('Caps per iRap'!$A$2:$A$19587=A2070, 'Caps per iRap'!$B$2:$B$19587, ""))</f>
        <v>0, 32</v>
      </c>
    </row>
    <row r="2071" spans="1:2">
      <c r="A2071" s="2" t="s">
        <v>2140</v>
      </c>
      <c r="B2071" t="str" cm="1">
        <f t="array" ref="B2071">_xlfn.TEXTJOIN(", ", TRUE, IF('Caps per iRap'!$A$2:$A$19587=A2071, 'Caps per iRap'!$B$2:$B$19587, ""))</f>
        <v>24, 16, 20</v>
      </c>
    </row>
    <row r="2072" spans="1:2">
      <c r="A2072" s="2" t="s">
        <v>2141</v>
      </c>
      <c r="B2072" t="str" cm="1">
        <f t="array" ref="B2072">_xlfn.TEXTJOIN(", ", TRUE, IF('Caps per iRap'!$A$2:$A$19587=A2072, 'Caps per iRap'!$B$2:$B$19587, ""))</f>
        <v>24, 16, 20</v>
      </c>
    </row>
    <row r="2073" spans="1:2">
      <c r="A2073" s="2" t="s">
        <v>2142</v>
      </c>
      <c r="B2073" t="str" cm="1">
        <f t="array" ref="B2073">_xlfn.TEXTJOIN(", ", TRUE, IF('Caps per iRap'!$A$2:$A$19587=A2073, 'Caps per iRap'!$B$2:$B$19587, ""))</f>
        <v>16</v>
      </c>
    </row>
    <row r="2074" spans="1:2">
      <c r="A2074" s="2" t="s">
        <v>2143</v>
      </c>
      <c r="B2074" t="str" cm="1">
        <f t="array" ref="B2074">_xlfn.TEXTJOIN(", ", TRUE, IF('Caps per iRap'!$A$2:$A$19587=A2074, 'Caps per iRap'!$B$2:$B$19587, ""))</f>
        <v>24, 16, 20</v>
      </c>
    </row>
    <row r="2075" spans="1:2">
      <c r="A2075" s="2" t="s">
        <v>2144</v>
      </c>
      <c r="B2075" t="str" cm="1">
        <f t="array" ref="B2075">_xlfn.TEXTJOIN(", ", TRUE, IF('Caps per iRap'!$A$2:$A$19587=A2075, 'Caps per iRap'!$B$2:$B$19587, ""))</f>
        <v>16, 20</v>
      </c>
    </row>
    <row r="2076" spans="1:2">
      <c r="A2076" s="2" t="s">
        <v>2145</v>
      </c>
      <c r="B2076" t="str" cm="1">
        <f t="array" ref="B2076">_xlfn.TEXTJOIN(", ", TRUE, IF('Caps per iRap'!$A$2:$A$19587=A2076, 'Caps per iRap'!$B$2:$B$19587, ""))</f>
        <v>32, 16, 20</v>
      </c>
    </row>
    <row r="2077" spans="1:2">
      <c r="A2077" s="2" t="s">
        <v>2146</v>
      </c>
      <c r="B2077" t="str" cm="1">
        <f t="array" ref="B2077">_xlfn.TEXTJOIN(", ", TRUE, IF('Caps per iRap'!$A$2:$A$19587=A2077, 'Caps per iRap'!$B$2:$B$19587, ""))</f>
        <v>32, 24, 16, 20</v>
      </c>
    </row>
    <row r="2078" spans="1:2">
      <c r="A2078" s="2" t="s">
        <v>2147</v>
      </c>
      <c r="B2078" t="str" cm="1">
        <f t="array" ref="B2078">_xlfn.TEXTJOIN(", ", TRUE, IF('Caps per iRap'!$A$2:$A$19587=A2078, 'Caps per iRap'!$B$2:$B$19587, ""))</f>
        <v/>
      </c>
    </row>
    <row r="2079" spans="1:2">
      <c r="A2079" s="2" t="s">
        <v>2148</v>
      </c>
      <c r="B2079" t="str" cm="1">
        <f t="array" ref="B2079">_xlfn.TEXTJOIN(", ", TRUE, IF('Caps per iRap'!$A$2:$A$19587=A2079, 'Caps per iRap'!$B$2:$B$19587, ""))</f>
        <v>24, 16, 20</v>
      </c>
    </row>
    <row r="2080" spans="1:2">
      <c r="A2080" s="2" t="s">
        <v>2149</v>
      </c>
      <c r="B2080" t="str" cm="1">
        <f t="array" ref="B2080">_xlfn.TEXTJOIN(", ", TRUE, IF('Caps per iRap'!$A$2:$A$19587=A2080, 'Caps per iRap'!$B$2:$B$19587, ""))</f>
        <v>24, 16, 20</v>
      </c>
    </row>
    <row r="2081" spans="1:2">
      <c r="A2081" s="2" t="s">
        <v>2150</v>
      </c>
      <c r="B2081" t="str" cm="1">
        <f t="array" ref="B2081">_xlfn.TEXTJOIN(", ", TRUE, IF('Caps per iRap'!$A$2:$A$19587=A2081, 'Caps per iRap'!$B$2:$B$19587, ""))</f>
        <v>16, 20</v>
      </c>
    </row>
    <row r="2082" spans="1:2">
      <c r="A2082" s="2" t="s">
        <v>2151</v>
      </c>
      <c r="B2082" t="str" cm="1">
        <f t="array" ref="B2082">_xlfn.TEXTJOIN(", ", TRUE, IF('Caps per iRap'!$A$2:$A$19587=A2082, 'Caps per iRap'!$B$2:$B$19587, ""))</f>
        <v>16, 44, 40, 20</v>
      </c>
    </row>
    <row r="2083" spans="1:2">
      <c r="A2083" s="2" t="s">
        <v>2152</v>
      </c>
      <c r="B2083" t="str" cm="1">
        <f t="array" ref="B2083">_xlfn.TEXTJOIN(", ", TRUE, IF('Caps per iRap'!$A$2:$A$19587=A2083, 'Caps per iRap'!$B$2:$B$19587, ""))</f>
        <v>24, 16, 40, 20</v>
      </c>
    </row>
    <row r="2084" spans="1:2">
      <c r="A2084" s="2" t="s">
        <v>2153</v>
      </c>
      <c r="B2084" t="str" cm="1">
        <f t="array" ref="B2084">_xlfn.TEXTJOIN(", ", TRUE, IF('Caps per iRap'!$A$2:$A$19587=A2084, 'Caps per iRap'!$B$2:$B$19587, ""))</f>
        <v>32, 24, 16, 30, 18, 44, 40</v>
      </c>
    </row>
    <row r="2085" spans="1:2">
      <c r="A2085" s="2" t="s">
        <v>2154</v>
      </c>
      <c r="B2085" t="str" cm="1">
        <f t="array" ref="B2085">_xlfn.TEXTJOIN(", ", TRUE, IF('Caps per iRap'!$A$2:$A$19587=A2085, 'Caps per iRap'!$B$2:$B$19587, ""))</f>
        <v>51, 40</v>
      </c>
    </row>
    <row r="2086" spans="1:2">
      <c r="A2086" s="2" t="s">
        <v>2155</v>
      </c>
      <c r="B2086" t="str" cm="1">
        <f t="array" ref="B2086">_xlfn.TEXTJOIN(", ", TRUE, IF('Caps per iRap'!$A$2:$A$19587=A2086, 'Caps per iRap'!$B$2:$B$19587, ""))</f>
        <v>24, 16, 30, 18, 40, 41</v>
      </c>
    </row>
    <row r="2087" spans="1:2">
      <c r="A2087" s="2" t="s">
        <v>2156</v>
      </c>
      <c r="B2087" t="str" cm="1">
        <f t="array" ref="B2087">_xlfn.TEXTJOIN(", ", TRUE, IF('Caps per iRap'!$A$2:$A$19587=A2087, 'Caps per iRap'!$B$2:$B$19587, ""))</f>
        <v>0, 24, 47, 30, 44, 40, 71</v>
      </c>
    </row>
    <row r="2088" spans="1:2">
      <c r="A2088" s="2" t="s">
        <v>2157</v>
      </c>
      <c r="B2088" t="str" cm="1">
        <f t="array" ref="B2088">_xlfn.TEXTJOIN(", ", TRUE, IF('Caps per iRap'!$A$2:$A$19587=A2088, 'Caps per iRap'!$B$2:$B$19587, ""))</f>
        <v>24, 16, 18, 44, 40</v>
      </c>
    </row>
    <row r="2089" spans="1:2">
      <c r="A2089" s="2" t="s">
        <v>2158</v>
      </c>
      <c r="B2089" t="str" cm="1">
        <f t="array" ref="B2089">_xlfn.TEXTJOIN(", ", TRUE, IF('Caps per iRap'!$A$2:$A$19587=A2089, 'Caps per iRap'!$B$2:$B$19587, ""))</f>
        <v/>
      </c>
    </row>
    <row r="2090" spans="1:2">
      <c r="A2090" s="2" t="s">
        <v>2159</v>
      </c>
      <c r="B2090" t="str" cm="1">
        <f t="array" ref="B2090">_xlfn.TEXTJOIN(", ", TRUE, IF('Caps per iRap'!$A$2:$A$19587=A2090, 'Caps per iRap'!$B$2:$B$19587, ""))</f>
        <v>24, 30, 44, 40, 71</v>
      </c>
    </row>
    <row r="2091" spans="1:2">
      <c r="A2091" s="2" t="s">
        <v>2160</v>
      </c>
      <c r="B2091" t="str" cm="1">
        <f t="array" ref="B2091">_xlfn.TEXTJOIN(", ", TRUE, IF('Caps per iRap'!$A$2:$A$19587=A2091, 'Caps per iRap'!$B$2:$B$19587, ""))</f>
        <v>24, 16, 30, 40, 20</v>
      </c>
    </row>
    <row r="2092" spans="1:2">
      <c r="A2092" s="2" t="s">
        <v>2161</v>
      </c>
      <c r="B2092" t="str" cm="1">
        <f t="array" ref="B2092">_xlfn.TEXTJOIN(", ", TRUE, IF('Caps per iRap'!$A$2:$A$19587=A2092, 'Caps per iRap'!$B$2:$B$19587, ""))</f>
        <v>24, 16, 47, 30, 18, 44, 40, 31, 71, 20</v>
      </c>
    </row>
    <row r="2093" spans="1:2">
      <c r="A2093" s="2" t="s">
        <v>2162</v>
      </c>
      <c r="B2093" t="str" cm="1">
        <f t="array" ref="B2093">_xlfn.TEXTJOIN(", ", TRUE, IF('Caps per iRap'!$A$2:$A$19587=A2093, 'Caps per iRap'!$B$2:$B$19587, ""))</f>
        <v>16, 44, 40, 20</v>
      </c>
    </row>
    <row r="2094" spans="1:2">
      <c r="A2094" s="2" t="s">
        <v>2163</v>
      </c>
      <c r="B2094" t="str" cm="1">
        <f t="array" ref="B2094">_xlfn.TEXTJOIN(", ", TRUE, IF('Caps per iRap'!$A$2:$A$19587=A2094, 'Caps per iRap'!$B$2:$B$19587, ""))</f>
        <v>16, 20</v>
      </c>
    </row>
    <row r="2095" spans="1:2">
      <c r="A2095" s="2" t="s">
        <v>2164</v>
      </c>
      <c r="B2095" t="str" cm="1">
        <f t="array" ref="B2095">_xlfn.TEXTJOIN(", ", TRUE, IF('Caps per iRap'!$A$2:$A$19587=A2095, 'Caps per iRap'!$B$2:$B$19587, ""))</f>
        <v/>
      </c>
    </row>
    <row r="2096" spans="1:2">
      <c r="A2096" s="2" t="s">
        <v>2165</v>
      </c>
      <c r="B2096" t="str" cm="1">
        <f t="array" ref="B2096">_xlfn.TEXTJOIN(", ", TRUE, IF('Caps per iRap'!$A$2:$A$19587=A2096, 'Caps per iRap'!$B$2:$B$19587, ""))</f>
        <v>0, 24, 16, 47, 30, 5, 18, 44, 40, 31, 71</v>
      </c>
    </row>
    <row r="2097" spans="1:2">
      <c r="A2097" s="2" t="s">
        <v>2166</v>
      </c>
      <c r="B2097" t="str" cm="1">
        <f t="array" ref="B2097">_xlfn.TEXTJOIN(", ", TRUE, IF('Caps per iRap'!$A$2:$A$19587=A2097, 'Caps per iRap'!$B$2:$B$19587, ""))</f>
        <v>0, 24, 16, 47, 30, 18, 44, 40, 31, 71, 20</v>
      </c>
    </row>
    <row r="2098" spans="1:2">
      <c r="A2098" s="2" t="s">
        <v>2167</v>
      </c>
      <c r="B2098" t="str" cm="1">
        <f t="array" ref="B2098">_xlfn.TEXTJOIN(", ", TRUE, IF('Caps per iRap'!$A$2:$A$19587=A2098, 'Caps per iRap'!$B$2:$B$19587, ""))</f>
        <v>0, 24, 16, 47, 18, 44, 40</v>
      </c>
    </row>
    <row r="2099" spans="1:2">
      <c r="A2099" s="2" t="s">
        <v>2168</v>
      </c>
      <c r="B2099" t="str" cm="1">
        <f t="array" ref="B2099">_xlfn.TEXTJOIN(", ", TRUE, IF('Caps per iRap'!$A$2:$A$19587=A2099, 'Caps per iRap'!$B$2:$B$19587, ""))</f>
        <v>32, 24, 16, 47, 40, 48</v>
      </c>
    </row>
    <row r="2100" spans="1:2">
      <c r="A2100" s="2" t="s">
        <v>2169</v>
      </c>
      <c r="B2100" t="str" cm="1">
        <f t="array" ref="B2100">_xlfn.TEXTJOIN(", ", TRUE, IF('Caps per iRap'!$A$2:$A$19587=A2100, 'Caps per iRap'!$B$2:$B$19587, ""))</f>
        <v>24, 47</v>
      </c>
    </row>
    <row r="2101" spans="1:2">
      <c r="A2101" s="2" t="s">
        <v>2170</v>
      </c>
      <c r="B2101" t="str" cm="1">
        <f t="array" ref="B2101">_xlfn.TEXTJOIN(", ", TRUE, IF('Caps per iRap'!$A$2:$A$19587=A2101, 'Caps per iRap'!$B$2:$B$19587, ""))</f>
        <v>32, 16, 40, 20</v>
      </c>
    </row>
    <row r="2102" spans="1:2">
      <c r="A2102" s="2" t="s">
        <v>2171</v>
      </c>
      <c r="B2102" t="str" cm="1">
        <f t="array" ref="B2102">_xlfn.TEXTJOIN(", ", TRUE, IF('Caps per iRap'!$A$2:$A$19587=A2102, 'Caps per iRap'!$B$2:$B$19587, ""))</f>
        <v>24, 16, 47, 30, 5, 18, 44, 40, 31, 71, 20, 41</v>
      </c>
    </row>
    <row r="2103" spans="1:2">
      <c r="A2103" s="2" t="s">
        <v>2172</v>
      </c>
      <c r="B2103" t="str" cm="1">
        <f t="array" ref="B2103">_xlfn.TEXTJOIN(", ", TRUE, IF('Caps per iRap'!$A$2:$A$19587=A2103, 'Caps per iRap'!$B$2:$B$19587, ""))</f>
        <v>0, 24, 16, 47, 18, 44, 40</v>
      </c>
    </row>
    <row r="2104" spans="1:2">
      <c r="A2104" s="2" t="s">
        <v>2173</v>
      </c>
      <c r="B2104" t="str" cm="1">
        <f t="array" ref="B2104">_xlfn.TEXTJOIN(", ", TRUE, IF('Caps per iRap'!$A$2:$A$19587=A2104, 'Caps per iRap'!$B$2:$B$19587, ""))</f>
        <v>0, 16, 30, 18, 44, 40, 20</v>
      </c>
    </row>
    <row r="2105" spans="1:2">
      <c r="A2105" s="2" t="s">
        <v>2174</v>
      </c>
      <c r="B2105" t="str" cm="1">
        <f t="array" ref="B2105">_xlfn.TEXTJOIN(", ", TRUE, IF('Caps per iRap'!$A$2:$A$19587=A2105, 'Caps per iRap'!$B$2:$B$19587, ""))</f>
        <v>16, 40, 48</v>
      </c>
    </row>
    <row r="2106" spans="1:2">
      <c r="A2106" s="2" t="s">
        <v>2175</v>
      </c>
      <c r="B2106" t="str" cm="1">
        <f t="array" ref="B2106">_xlfn.TEXTJOIN(", ", TRUE, IF('Caps per iRap'!$A$2:$A$19587=A2106, 'Caps per iRap'!$B$2:$B$19587, ""))</f>
        <v/>
      </c>
    </row>
    <row r="2107" spans="1:2">
      <c r="A2107" s="2" t="s">
        <v>2176</v>
      </c>
      <c r="B2107" t="str" cm="1">
        <f t="array" ref="B2107">_xlfn.TEXTJOIN(", ", TRUE, IF('Caps per iRap'!$A$2:$A$19587=A2107, 'Caps per iRap'!$B$2:$B$19587, ""))</f>
        <v>24, 47, 30, 44, 40</v>
      </c>
    </row>
    <row r="2108" spans="1:2">
      <c r="A2108" s="2" t="s">
        <v>2177</v>
      </c>
      <c r="B2108" t="str" cm="1">
        <f t="array" ref="B2108">_xlfn.TEXTJOIN(", ", TRUE, IF('Caps per iRap'!$A$2:$A$19587=A2108, 'Caps per iRap'!$B$2:$B$19587, ""))</f>
        <v>24, 47, 40</v>
      </c>
    </row>
    <row r="2109" spans="1:2">
      <c r="A2109" s="2" t="s">
        <v>2178</v>
      </c>
      <c r="B2109" t="str" cm="1">
        <f t="array" ref="B2109">_xlfn.TEXTJOIN(", ", TRUE, IF('Caps per iRap'!$A$2:$A$19587=A2109, 'Caps per iRap'!$B$2:$B$19587, ""))</f>
        <v/>
      </c>
    </row>
    <row r="2110" spans="1:2">
      <c r="A2110" s="2" t="s">
        <v>2179</v>
      </c>
      <c r="B2110" t="str" cm="1">
        <f t="array" ref="B2110">_xlfn.TEXTJOIN(", ", TRUE, IF('Caps per iRap'!$A$2:$A$19587=A2110, 'Caps per iRap'!$B$2:$B$19587, ""))</f>
        <v>0, 24, 47, 30, 44, 40</v>
      </c>
    </row>
    <row r="2111" spans="1:2">
      <c r="A2111" s="2" t="s">
        <v>2180</v>
      </c>
      <c r="B2111" t="str" cm="1">
        <f t="array" ref="B2111">_xlfn.TEXTJOIN(", ", TRUE, IF('Caps per iRap'!$A$2:$A$19587=A2111, 'Caps per iRap'!$B$2:$B$19587, ""))</f>
        <v>16, 30, 40, 20</v>
      </c>
    </row>
    <row r="2112" spans="1:2">
      <c r="A2112" s="2" t="s">
        <v>2181</v>
      </c>
      <c r="B2112" t="str" cm="1">
        <f t="array" ref="B2112">_xlfn.TEXTJOIN(", ", TRUE, IF('Caps per iRap'!$A$2:$A$19587=A2112, 'Caps per iRap'!$B$2:$B$19587, ""))</f>
        <v>0, 40</v>
      </c>
    </row>
    <row r="2113" spans="1:2">
      <c r="A2113" s="2" t="s">
        <v>2182</v>
      </c>
      <c r="B2113" t="str" cm="1">
        <f t="array" ref="B2113">_xlfn.TEXTJOIN(", ", TRUE, IF('Caps per iRap'!$A$2:$A$19587=A2113, 'Caps per iRap'!$B$2:$B$19587, ""))</f>
        <v>24, 16, 47, 18, 40</v>
      </c>
    </row>
    <row r="2114" spans="1:2">
      <c r="A2114" s="2" t="s">
        <v>2183</v>
      </c>
      <c r="B2114" t="str" cm="1">
        <f t="array" ref="B2114">_xlfn.TEXTJOIN(", ", TRUE, IF('Caps per iRap'!$A$2:$A$19587=A2114, 'Caps per iRap'!$B$2:$B$19587, ""))</f>
        <v>24, 16, 47, 30, 5, 18, 44, 40, 31, 71, 20, 41</v>
      </c>
    </row>
    <row r="2115" spans="1:2">
      <c r="A2115" s="2" t="s">
        <v>2184</v>
      </c>
      <c r="B2115" t="str" cm="1">
        <f t="array" ref="B2115">_xlfn.TEXTJOIN(", ", TRUE, IF('Caps per iRap'!$A$2:$A$19587=A2115, 'Caps per iRap'!$B$2:$B$19587, ""))</f>
        <v>24, 16, 47, 30, 18, 44, 40, 20</v>
      </c>
    </row>
    <row r="2116" spans="1:2">
      <c r="A2116" s="2" t="s">
        <v>2185</v>
      </c>
      <c r="B2116" t="str" cm="1">
        <f t="array" ref="B2116">_xlfn.TEXTJOIN(", ", TRUE, IF('Caps per iRap'!$A$2:$A$19587=A2116, 'Caps per iRap'!$B$2:$B$19587, ""))</f>
        <v>32, 16, 47, 30, 40, 48, 37, 20</v>
      </c>
    </row>
    <row r="2117" spans="1:2">
      <c r="A2117" s="2" t="s">
        <v>2186</v>
      </c>
      <c r="B2117" t="str" cm="1">
        <f t="array" ref="B2117">_xlfn.TEXTJOIN(", ", TRUE, IF('Caps per iRap'!$A$2:$A$19587=A2117, 'Caps per iRap'!$B$2:$B$19587, ""))</f>
        <v>0, 16, 40</v>
      </c>
    </row>
    <row r="2118" spans="1:2">
      <c r="A2118" s="2" t="s">
        <v>2187</v>
      </c>
      <c r="B2118" t="str" cm="1">
        <f t="array" ref="B2118">_xlfn.TEXTJOIN(", ", TRUE, IF('Caps per iRap'!$A$2:$A$19587=A2118, 'Caps per iRap'!$B$2:$B$19587, ""))</f>
        <v>24, 16, 44, 40, 31, 71</v>
      </c>
    </row>
    <row r="2119" spans="1:2">
      <c r="A2119" s="2" t="s">
        <v>2188</v>
      </c>
      <c r="B2119" t="str" cm="1">
        <f t="array" ref="B2119">_xlfn.TEXTJOIN(", ", TRUE, IF('Caps per iRap'!$A$2:$A$19587=A2119, 'Caps per iRap'!$B$2:$B$19587, ""))</f>
        <v>24, 44, 40, 31, 71</v>
      </c>
    </row>
    <row r="2120" spans="1:2">
      <c r="A2120" s="2" t="s">
        <v>2189</v>
      </c>
      <c r="B2120" t="str" cm="1">
        <f t="array" ref="B2120">_xlfn.TEXTJOIN(", ", TRUE, IF('Caps per iRap'!$A$2:$A$19587=A2120, 'Caps per iRap'!$B$2:$B$19587, ""))</f>
        <v>0, 24, 16, 18, 44, 40, 31, 71</v>
      </c>
    </row>
    <row r="2121" spans="1:2">
      <c r="A2121" s="2" t="s">
        <v>2190</v>
      </c>
      <c r="B2121" t="str" cm="1">
        <f t="array" ref="B2121">_xlfn.TEXTJOIN(", ", TRUE, IF('Caps per iRap'!$A$2:$A$19587=A2121, 'Caps per iRap'!$B$2:$B$19587, ""))</f>
        <v>24, 16, 44, 40, 31, 71</v>
      </c>
    </row>
    <row r="2122" spans="1:2">
      <c r="A2122" s="2" t="s">
        <v>2191</v>
      </c>
      <c r="B2122" t="str" cm="1">
        <f t="array" ref="B2122">_xlfn.TEXTJOIN(", ", TRUE, IF('Caps per iRap'!$A$2:$A$19587=A2122, 'Caps per iRap'!$B$2:$B$19587, ""))</f>
        <v>0, 24, 44, 40</v>
      </c>
    </row>
    <row r="2123" spans="1:2">
      <c r="A2123" s="2" t="s">
        <v>2192</v>
      </c>
      <c r="B2123" t="str" cm="1">
        <f t="array" ref="B2123">_xlfn.TEXTJOIN(", ", TRUE, IF('Caps per iRap'!$A$2:$A$19587=A2123, 'Caps per iRap'!$B$2:$B$19587, ""))</f>
        <v>16, 44, 40, 31, 71</v>
      </c>
    </row>
    <row r="2124" spans="1:2">
      <c r="A2124" s="2" t="s">
        <v>2193</v>
      </c>
      <c r="B2124" t="str" cm="1">
        <f t="array" ref="B2124">_xlfn.TEXTJOIN(", ", TRUE, IF('Caps per iRap'!$A$2:$A$19587=A2124, 'Caps per iRap'!$B$2:$B$19587, ""))</f>
        <v>16, 44, 40, 31, 71</v>
      </c>
    </row>
    <row r="2125" spans="1:2">
      <c r="A2125" s="2" t="s">
        <v>2194</v>
      </c>
      <c r="B2125" t="str" cm="1">
        <f t="array" ref="B2125">_xlfn.TEXTJOIN(", ", TRUE, IF('Caps per iRap'!$A$2:$A$19587=A2125, 'Caps per iRap'!$B$2:$B$19587, ""))</f>
        <v>0, 24, 16, 47, 30, 5, 18, 44, 40, 31, 71</v>
      </c>
    </row>
    <row r="2126" spans="1:2">
      <c r="A2126" s="2" t="s">
        <v>2195</v>
      </c>
      <c r="B2126" t="str" cm="1">
        <f t="array" ref="B2126">_xlfn.TEXTJOIN(", ", TRUE, IF('Caps per iRap'!$A$2:$A$19587=A2126, 'Caps per iRap'!$B$2:$B$19587, ""))</f>
        <v>24, 47, 44, 40, 31, 71</v>
      </c>
    </row>
    <row r="2127" spans="1:2">
      <c r="A2127" s="2" t="s">
        <v>2196</v>
      </c>
      <c r="B2127" t="str" cm="1">
        <f t="array" ref="B2127">_xlfn.TEXTJOIN(", ", TRUE, IF('Caps per iRap'!$A$2:$A$19587=A2127, 'Caps per iRap'!$B$2:$B$19587, ""))</f>
        <v>16, 40, 20</v>
      </c>
    </row>
    <row r="2128" spans="1:2">
      <c r="A2128" s="2" t="s">
        <v>2197</v>
      </c>
      <c r="B2128" t="str" cm="1">
        <f t="array" ref="B2128">_xlfn.TEXTJOIN(", ", TRUE, IF('Caps per iRap'!$A$2:$A$19587=A2128, 'Caps per iRap'!$B$2:$B$19587, ""))</f>
        <v>24, 16, 47, 30, 18, 44, 40, 71</v>
      </c>
    </row>
    <row r="2129" spans="1:2">
      <c r="A2129" s="2" t="s">
        <v>2198</v>
      </c>
      <c r="B2129" t="str" cm="1">
        <f t="array" ref="B2129">_xlfn.TEXTJOIN(", ", TRUE, IF('Caps per iRap'!$A$2:$A$19587=A2129, 'Caps per iRap'!$B$2:$B$19587, ""))</f>
        <v>24, 47, 44, 40, 31</v>
      </c>
    </row>
    <row r="2130" spans="1:2">
      <c r="A2130" s="2" t="s">
        <v>2199</v>
      </c>
      <c r="B2130" t="str" cm="1">
        <f t="array" ref="B2130">_xlfn.TEXTJOIN(", ", TRUE, IF('Caps per iRap'!$A$2:$A$19587=A2130, 'Caps per iRap'!$B$2:$B$19587, ""))</f>
        <v>0, 24, 16, 47, 30, 5, 44, 40, 31, 71, 20</v>
      </c>
    </row>
    <row r="2131" spans="1:2">
      <c r="A2131" s="2" t="s">
        <v>2200</v>
      </c>
      <c r="B2131" t="str" cm="1">
        <f t="array" ref="B2131">_xlfn.TEXTJOIN(", ", TRUE, IF('Caps per iRap'!$A$2:$A$19587=A2131, 'Caps per iRap'!$B$2:$B$19587, ""))</f>
        <v>0, 24, 16, 47, 30, 5, 44, 40, 31, 71, 20</v>
      </c>
    </row>
    <row r="2132" spans="1:2">
      <c r="A2132" s="2" t="s">
        <v>2201</v>
      </c>
      <c r="B2132" t="str" cm="1">
        <f t="array" ref="B2132">_xlfn.TEXTJOIN(", ", TRUE, IF('Caps per iRap'!$A$2:$A$19587=A2132, 'Caps per iRap'!$B$2:$B$19587, ""))</f>
        <v>24, 16, 47, 30, 18, 44, 40, 20</v>
      </c>
    </row>
    <row r="2133" spans="1:2">
      <c r="A2133" s="2" t="s">
        <v>2202</v>
      </c>
      <c r="B2133" t="str" cm="1">
        <f t="array" ref="B2133">_xlfn.TEXTJOIN(", ", TRUE, IF('Caps per iRap'!$A$2:$A$19587=A2133, 'Caps per iRap'!$B$2:$B$19587, ""))</f>
        <v>0, 24, 16, 47, 18, 44, 40</v>
      </c>
    </row>
    <row r="2134" spans="1:2">
      <c r="A2134" s="2" t="s">
        <v>2203</v>
      </c>
      <c r="B2134" t="str" cm="1">
        <f t="array" ref="B2134">_xlfn.TEXTJOIN(", ", TRUE, IF('Caps per iRap'!$A$2:$A$19587=A2134, 'Caps per iRap'!$B$2:$B$19587, ""))</f>
        <v>24, 16, 18, 40, 20</v>
      </c>
    </row>
    <row r="2135" spans="1:2">
      <c r="A2135" s="2" t="s">
        <v>2204</v>
      </c>
      <c r="B2135" t="str" cm="1">
        <f t="array" ref="B2135">_xlfn.TEXTJOIN(", ", TRUE, IF('Caps per iRap'!$A$2:$A$19587=A2135, 'Caps per iRap'!$B$2:$B$19587, ""))</f>
        <v>24, 16, 47, 30, 18, 44, 40, 31, 71</v>
      </c>
    </row>
    <row r="2136" spans="1:2">
      <c r="A2136" s="2" t="s">
        <v>2205</v>
      </c>
      <c r="B2136" t="str" cm="1">
        <f t="array" ref="B2136">_xlfn.TEXTJOIN(", ", TRUE, IF('Caps per iRap'!$A$2:$A$19587=A2136, 'Caps per iRap'!$B$2:$B$19587, ""))</f>
        <v>24, 16, 47, 30, 18, 44, 40, 71</v>
      </c>
    </row>
    <row r="2137" spans="1:2">
      <c r="A2137" s="2" t="s">
        <v>2206</v>
      </c>
      <c r="B2137" t="str" cm="1">
        <f t="array" ref="B2137">_xlfn.TEXTJOIN(", ", TRUE, IF('Caps per iRap'!$A$2:$A$19587=A2137, 'Caps per iRap'!$B$2:$B$19587, ""))</f>
        <v>0, 24, 16, 47, 18, 44, 40</v>
      </c>
    </row>
    <row r="2138" spans="1:2">
      <c r="A2138" s="2" t="s">
        <v>2207</v>
      </c>
      <c r="B2138" t="str" cm="1">
        <f t="array" ref="B2138">_xlfn.TEXTJOIN(", ", TRUE, IF('Caps per iRap'!$A$2:$A$19587=A2138, 'Caps per iRap'!$B$2:$B$19587, ""))</f>
        <v>16, 30, 20</v>
      </c>
    </row>
    <row r="2139" spans="1:2">
      <c r="A2139" s="2" t="s">
        <v>2208</v>
      </c>
      <c r="B2139" t="str" cm="1">
        <f t="array" ref="B2139">_xlfn.TEXTJOIN(", ", TRUE, IF('Caps per iRap'!$A$2:$A$19587=A2139, 'Caps per iRap'!$B$2:$B$19587, ""))</f>
        <v>16, 30, 20</v>
      </c>
    </row>
    <row r="2140" spans="1:2">
      <c r="A2140" s="2" t="s">
        <v>2209</v>
      </c>
      <c r="B2140" t="str" cm="1">
        <f t="array" ref="B2140">_xlfn.TEXTJOIN(", ", TRUE, IF('Caps per iRap'!$A$2:$A$19587=A2140, 'Caps per iRap'!$B$2:$B$19587, ""))</f>
        <v>16, 30, 51, 40, 20</v>
      </c>
    </row>
    <row r="2141" spans="1:2">
      <c r="A2141" s="2" t="s">
        <v>2210</v>
      </c>
      <c r="B2141" t="str" cm="1">
        <f t="array" ref="B2141">_xlfn.TEXTJOIN(", ", TRUE, IF('Caps per iRap'!$A$2:$A$19587=A2141, 'Caps per iRap'!$B$2:$B$19587, ""))</f>
        <v>16, 30, 20</v>
      </c>
    </row>
    <row r="2142" spans="1:2">
      <c r="A2142" s="2" t="s">
        <v>2211</v>
      </c>
      <c r="B2142" t="str" cm="1">
        <f t="array" ref="B2142">_xlfn.TEXTJOIN(", ", TRUE, IF('Caps per iRap'!$A$2:$A$19587=A2142, 'Caps per iRap'!$B$2:$B$19587, ""))</f>
        <v>24, 47, 40</v>
      </c>
    </row>
    <row r="2143" spans="1:2">
      <c r="A2143" s="2" t="s">
        <v>2212</v>
      </c>
      <c r="B2143" t="str" cm="1">
        <f t="array" ref="B2143">_xlfn.TEXTJOIN(", ", TRUE, IF('Caps per iRap'!$A$2:$A$19587=A2143, 'Caps per iRap'!$B$2:$B$19587, ""))</f>
        <v>24, 16, 18, 44, 40</v>
      </c>
    </row>
    <row r="2144" spans="1:2">
      <c r="A2144" s="2" t="s">
        <v>2213</v>
      </c>
      <c r="B2144" t="str" cm="1">
        <f t="array" ref="B2144">_xlfn.TEXTJOIN(", ", TRUE, IF('Caps per iRap'!$A$2:$A$19587=A2144, 'Caps per iRap'!$B$2:$B$19587, ""))</f>
        <v>24, 16, 30, 18, 44, 40, 20</v>
      </c>
    </row>
    <row r="2145" spans="1:2">
      <c r="A2145" s="2" t="s">
        <v>2214</v>
      </c>
      <c r="B2145" t="str" cm="1">
        <f t="array" ref="B2145">_xlfn.TEXTJOIN(", ", TRUE, IF('Caps per iRap'!$A$2:$A$19587=A2145, 'Caps per iRap'!$B$2:$B$19587, ""))</f>
        <v>16, 40, 71</v>
      </c>
    </row>
    <row r="2146" spans="1:2">
      <c r="A2146" s="2" t="s">
        <v>2215</v>
      </c>
      <c r="B2146" t="str" cm="1">
        <f t="array" ref="B2146">_xlfn.TEXTJOIN(", ", TRUE, IF('Caps per iRap'!$A$2:$A$19587=A2146, 'Caps per iRap'!$B$2:$B$19587, ""))</f>
        <v>16, 40</v>
      </c>
    </row>
    <row r="2147" spans="1:2">
      <c r="A2147" s="2" t="s">
        <v>2216</v>
      </c>
      <c r="B2147" t="str" cm="1">
        <f t="array" ref="B2147">_xlfn.TEXTJOIN(", ", TRUE, IF('Caps per iRap'!$A$2:$A$19587=A2147, 'Caps per iRap'!$B$2:$B$19587, ""))</f>
        <v>16, 30, 20</v>
      </c>
    </row>
    <row r="2148" spans="1:2">
      <c r="A2148" s="2" t="s">
        <v>2217</v>
      </c>
      <c r="B2148" t="str" cm="1">
        <f t="array" ref="B2148">_xlfn.TEXTJOIN(", ", TRUE, IF('Caps per iRap'!$A$2:$A$19587=A2148, 'Caps per iRap'!$B$2:$B$19587, ""))</f>
        <v>16, 40, 71</v>
      </c>
    </row>
    <row r="2149" spans="1:2">
      <c r="A2149" s="2" t="s">
        <v>2218</v>
      </c>
      <c r="B2149" t="str" cm="1">
        <f t="array" ref="B2149">_xlfn.TEXTJOIN(", ", TRUE, IF('Caps per iRap'!$A$2:$A$19587=A2149, 'Caps per iRap'!$B$2:$B$19587, ""))</f>
        <v>16, 40</v>
      </c>
    </row>
    <row r="2150" spans="1:2">
      <c r="A2150" s="2" t="s">
        <v>2219</v>
      </c>
      <c r="B2150" t="str" cm="1">
        <f t="array" ref="B2150">_xlfn.TEXTJOIN(", ", TRUE, IF('Caps per iRap'!$A$2:$A$19587=A2150, 'Caps per iRap'!$B$2:$B$19587, ""))</f>
        <v>16, 30, 40</v>
      </c>
    </row>
    <row r="2151" spans="1:2">
      <c r="A2151" s="2" t="s">
        <v>2220</v>
      </c>
      <c r="B2151" t="str" cm="1">
        <f t="array" ref="B2151">_xlfn.TEXTJOIN(", ", TRUE, IF('Caps per iRap'!$A$2:$A$19587=A2151, 'Caps per iRap'!$B$2:$B$19587, ""))</f>
        <v>24, 47, 30, 44, 40</v>
      </c>
    </row>
    <row r="2152" spans="1:2">
      <c r="A2152" s="2" t="s">
        <v>2221</v>
      </c>
      <c r="B2152" t="str" cm="1">
        <f t="array" ref="B2152">_xlfn.TEXTJOIN(", ", TRUE, IF('Caps per iRap'!$A$2:$A$19587=A2152, 'Caps per iRap'!$B$2:$B$19587, ""))</f>
        <v>24, 16, 47, 18, 44, 40, 71</v>
      </c>
    </row>
    <row r="2153" spans="1:2">
      <c r="A2153" s="2" t="s">
        <v>2222</v>
      </c>
      <c r="B2153" t="str" cm="1">
        <f t="array" ref="B2153">_xlfn.TEXTJOIN(", ", TRUE, IF('Caps per iRap'!$A$2:$A$19587=A2153, 'Caps per iRap'!$B$2:$B$19587, ""))</f>
        <v>16, 30, 20</v>
      </c>
    </row>
    <row r="2154" spans="1:2">
      <c r="A2154" s="2" t="s">
        <v>2223</v>
      </c>
      <c r="B2154" t="str" cm="1">
        <f t="array" ref="B2154">_xlfn.TEXTJOIN(", ", TRUE, IF('Caps per iRap'!$A$2:$A$19587=A2154, 'Caps per iRap'!$B$2:$B$19587, ""))</f>
        <v>16, 30, 20</v>
      </c>
    </row>
    <row r="2155" spans="1:2">
      <c r="A2155" s="2" t="s">
        <v>2224</v>
      </c>
      <c r="B2155" t="str" cm="1">
        <f t="array" ref="B2155">_xlfn.TEXTJOIN(", ", TRUE, IF('Caps per iRap'!$A$2:$A$19587=A2155, 'Caps per iRap'!$B$2:$B$19587, ""))</f>
        <v>24, 44, 40, 31, 71</v>
      </c>
    </row>
    <row r="2156" spans="1:2">
      <c r="A2156" s="2" t="s">
        <v>2225</v>
      </c>
      <c r="B2156" t="str" cm="1">
        <f t="array" ref="B2156">_xlfn.TEXTJOIN(", ", TRUE, IF('Caps per iRap'!$A$2:$A$19587=A2156, 'Caps per iRap'!$B$2:$B$19587, ""))</f>
        <v>16, 44, 40</v>
      </c>
    </row>
    <row r="2157" spans="1:2">
      <c r="A2157" s="2" t="s">
        <v>2226</v>
      </c>
      <c r="B2157" t="str" cm="1">
        <f t="array" ref="B2157">_xlfn.TEXTJOIN(", ", TRUE, IF('Caps per iRap'!$A$2:$A$19587=A2157, 'Caps per iRap'!$B$2:$B$19587, ""))</f>
        <v>16, 30, 20</v>
      </c>
    </row>
    <row r="2158" spans="1:2">
      <c r="A2158" s="2" t="s">
        <v>2227</v>
      </c>
      <c r="B2158" t="str" cm="1">
        <f t="array" ref="B2158">_xlfn.TEXTJOIN(", ", TRUE, IF('Caps per iRap'!$A$2:$A$19587=A2158, 'Caps per iRap'!$B$2:$B$19587, ""))</f>
        <v>16, 30, 20</v>
      </c>
    </row>
    <row r="2159" spans="1:2">
      <c r="A2159" s="2" t="s">
        <v>2228</v>
      </c>
      <c r="B2159" t="str" cm="1">
        <f t="array" ref="B2159">_xlfn.TEXTJOIN(", ", TRUE, IF('Caps per iRap'!$A$2:$A$19587=A2159, 'Caps per iRap'!$B$2:$B$19587, ""))</f>
        <v>16, 40</v>
      </c>
    </row>
    <row r="2160" spans="1:2">
      <c r="A2160" s="2" t="s">
        <v>2229</v>
      </c>
      <c r="B2160" t="str" cm="1">
        <f t="array" ref="B2160">_xlfn.TEXTJOIN(", ", TRUE, IF('Caps per iRap'!$A$2:$A$19587=A2160, 'Caps per iRap'!$B$2:$B$19587, ""))</f>
        <v/>
      </c>
    </row>
    <row r="2161" spans="1:2">
      <c r="A2161" s="2" t="s">
        <v>2230</v>
      </c>
      <c r="B2161" t="str" cm="1">
        <f t="array" ref="B2161">_xlfn.TEXTJOIN(", ", TRUE, IF('Caps per iRap'!$A$2:$A$19587=A2161, 'Caps per iRap'!$B$2:$B$19587, ""))</f>
        <v>30, 40, 71</v>
      </c>
    </row>
    <row r="2162" spans="1:2">
      <c r="A2162" s="2" t="s">
        <v>2231</v>
      </c>
      <c r="B2162" t="str" cm="1">
        <f t="array" ref="B2162">_xlfn.TEXTJOIN(", ", TRUE, IF('Caps per iRap'!$A$2:$A$19587=A2162, 'Caps per iRap'!$B$2:$B$19587, ""))</f>
        <v>47, 30, 44, 40, 31</v>
      </c>
    </row>
    <row r="2163" spans="1:2">
      <c r="A2163" s="2" t="s">
        <v>2232</v>
      </c>
      <c r="B2163" t="str" cm="1">
        <f t="array" ref="B2163">_xlfn.TEXTJOIN(", ", TRUE, IF('Caps per iRap'!$A$2:$A$19587=A2163, 'Caps per iRap'!$B$2:$B$19587, ""))</f>
        <v>0, 40</v>
      </c>
    </row>
    <row r="2164" spans="1:2">
      <c r="A2164" s="2" t="s">
        <v>2233</v>
      </c>
      <c r="B2164" t="str" cm="1">
        <f t="array" ref="B2164">_xlfn.TEXTJOIN(", ", TRUE, IF('Caps per iRap'!$A$2:$A$19587=A2164, 'Caps per iRap'!$B$2:$B$19587, ""))</f>
        <v>0, 47, 30, 40</v>
      </c>
    </row>
    <row r="2165" spans="1:2">
      <c r="A2165" s="2" t="s">
        <v>2234</v>
      </c>
      <c r="B2165" t="str" cm="1">
        <f t="array" ref="B2165">_xlfn.TEXTJOIN(", ", TRUE, IF('Caps per iRap'!$A$2:$A$19587=A2165, 'Caps per iRap'!$B$2:$B$19587, ""))</f>
        <v>0, 16, 18, 44, 40</v>
      </c>
    </row>
    <row r="2166" spans="1:2">
      <c r="A2166" s="2" t="s">
        <v>2235</v>
      </c>
      <c r="B2166" t="str" cm="1">
        <f t="array" ref="B2166">_xlfn.TEXTJOIN(", ", TRUE, IF('Caps per iRap'!$A$2:$A$19587=A2166, 'Caps per iRap'!$B$2:$B$19587, ""))</f>
        <v>0, 30, 18, 40</v>
      </c>
    </row>
    <row r="2167" spans="1:2">
      <c r="A2167" s="2" t="s">
        <v>2236</v>
      </c>
      <c r="B2167" t="str" cm="1">
        <f t="array" ref="B2167">_xlfn.TEXTJOIN(", ", TRUE, IF('Caps per iRap'!$A$2:$A$19587=A2167, 'Caps per iRap'!$B$2:$B$19587, ""))</f>
        <v>24, 16, 47, 44, 40, 71</v>
      </c>
    </row>
    <row r="2168" spans="1:2">
      <c r="A2168" s="2" t="s">
        <v>2237</v>
      </c>
      <c r="B2168" t="str" cm="1">
        <f t="array" ref="B2168">_xlfn.TEXTJOIN(", ", TRUE, IF('Caps per iRap'!$A$2:$A$19587=A2168, 'Caps per iRap'!$B$2:$B$19587, ""))</f>
        <v>44, 37</v>
      </c>
    </row>
    <row r="2169" spans="1:2">
      <c r="A2169" s="2" t="s">
        <v>2238</v>
      </c>
      <c r="B2169" t="str" cm="1">
        <f t="array" ref="B2169">_xlfn.TEXTJOIN(", ", TRUE, IF('Caps per iRap'!$A$2:$A$19587=A2169, 'Caps per iRap'!$B$2:$B$19587, ""))</f>
        <v>30</v>
      </c>
    </row>
    <row r="2170" spans="1:2">
      <c r="A2170" s="2" t="s">
        <v>2239</v>
      </c>
      <c r="B2170" t="str" cm="1">
        <f t="array" ref="B2170">_xlfn.TEXTJOIN(", ", TRUE, IF('Caps per iRap'!$A$2:$A$19587=A2170, 'Caps per iRap'!$B$2:$B$19587, ""))</f>
        <v>42, 24, 16, 30, 44, 40</v>
      </c>
    </row>
    <row r="2171" spans="1:2">
      <c r="A2171" s="2" t="s">
        <v>2240</v>
      </c>
      <c r="B2171" t="str" cm="1">
        <f t="array" ref="B2171">_xlfn.TEXTJOIN(", ", TRUE, IF('Caps per iRap'!$A$2:$A$19587=A2171, 'Caps per iRap'!$B$2:$B$19587, ""))</f>
        <v>32, 24, 30, 31</v>
      </c>
    </row>
    <row r="2172" spans="1:2">
      <c r="A2172" s="2" t="s">
        <v>2241</v>
      </c>
      <c r="B2172" t="str" cm="1">
        <f t="array" ref="B2172">_xlfn.TEXTJOIN(", ", TRUE, IF('Caps per iRap'!$A$2:$A$19587=A2172, 'Caps per iRap'!$B$2:$B$19587, ""))</f>
        <v>24, 47, 44</v>
      </c>
    </row>
    <row r="2173" spans="1:2">
      <c r="A2173" s="2" t="s">
        <v>2242</v>
      </c>
      <c r="B2173" t="str" cm="1">
        <f t="array" ref="B2173">_xlfn.TEXTJOIN(", ", TRUE, IF('Caps per iRap'!$A$2:$A$19587=A2173, 'Caps per iRap'!$B$2:$B$19587, ""))</f>
        <v>24, 47, 40</v>
      </c>
    </row>
    <row r="2174" spans="1:2">
      <c r="A2174" s="2" t="s">
        <v>2243</v>
      </c>
      <c r="B2174" t="str" cm="1">
        <f t="array" ref="B2174">_xlfn.TEXTJOIN(", ", TRUE, IF('Caps per iRap'!$A$2:$A$19587=A2174, 'Caps per iRap'!$B$2:$B$19587, ""))</f>
        <v>24, 47, 37</v>
      </c>
    </row>
    <row r="2175" spans="1:2">
      <c r="A2175" s="2" t="s">
        <v>2244</v>
      </c>
      <c r="B2175" t="str" cm="1">
        <f t="array" ref="B2175">_xlfn.TEXTJOIN(", ", TRUE, IF('Caps per iRap'!$A$2:$A$19587=A2175, 'Caps per iRap'!$B$2:$B$19587, ""))</f>
        <v>24, 47, 44, 40, 71</v>
      </c>
    </row>
    <row r="2176" spans="1:2">
      <c r="A2176" s="2" t="s">
        <v>2245</v>
      </c>
      <c r="B2176" t="str" cm="1">
        <f t="array" ref="B2176">_xlfn.TEXTJOIN(", ", TRUE, IF('Caps per iRap'!$A$2:$A$19587=A2176, 'Caps per iRap'!$B$2:$B$19587, ""))</f>
        <v>24, 47, 37, 43</v>
      </c>
    </row>
    <row r="2177" spans="1:2">
      <c r="A2177" s="2" t="s">
        <v>2246</v>
      </c>
      <c r="B2177" t="str" cm="1">
        <f t="array" ref="B2177">_xlfn.TEXTJOIN(", ", TRUE, IF('Caps per iRap'!$A$2:$A$19587=A2177, 'Caps per iRap'!$B$2:$B$19587, ""))</f>
        <v>24, 47</v>
      </c>
    </row>
    <row r="2178" spans="1:2">
      <c r="A2178" s="2" t="s">
        <v>2247</v>
      </c>
      <c r="B2178" t="str" cm="1">
        <f t="array" ref="B2178">_xlfn.TEXTJOIN(", ", TRUE, IF('Caps per iRap'!$A$2:$A$19587=A2178, 'Caps per iRap'!$B$2:$B$19587, ""))</f>
        <v>24, 47, 37</v>
      </c>
    </row>
    <row r="2179" spans="1:2">
      <c r="A2179" s="2" t="s">
        <v>2248</v>
      </c>
      <c r="B2179" t="str" cm="1">
        <f t="array" ref="B2179">_xlfn.TEXTJOIN(", ", TRUE, IF('Caps per iRap'!$A$2:$A$19587=A2179, 'Caps per iRap'!$B$2:$B$19587, ""))</f>
        <v>47, 40, 37</v>
      </c>
    </row>
    <row r="2180" spans="1:2">
      <c r="A2180" s="2" t="s">
        <v>2249</v>
      </c>
      <c r="B2180" t="str" cm="1">
        <f t="array" ref="B2180">_xlfn.TEXTJOIN(", ", TRUE, IF('Caps per iRap'!$A$2:$A$19587=A2180, 'Caps per iRap'!$B$2:$B$19587, ""))</f>
        <v>24, 47, 44, 40, 31, 71, 20</v>
      </c>
    </row>
    <row r="2181" spans="1:2">
      <c r="A2181" s="2" t="s">
        <v>2250</v>
      </c>
      <c r="B2181" t="str" cm="1">
        <f t="array" ref="B2181">_xlfn.TEXTJOIN(", ", TRUE, IF('Caps per iRap'!$A$2:$A$19587=A2181, 'Caps per iRap'!$B$2:$B$19587, ""))</f>
        <v>0, 24, 47, 40</v>
      </c>
    </row>
    <row r="2182" spans="1:2">
      <c r="A2182" s="2" t="s">
        <v>2251</v>
      </c>
      <c r="B2182" t="str" cm="1">
        <f t="array" ref="B2182">_xlfn.TEXTJOIN(", ", TRUE, IF('Caps per iRap'!$A$2:$A$19587=A2182, 'Caps per iRap'!$B$2:$B$19587, ""))</f>
        <v>24, 47, 40</v>
      </c>
    </row>
    <row r="2183" spans="1:2">
      <c r="A2183" s="2" t="s">
        <v>2252</v>
      </c>
      <c r="B2183" t="str" cm="1">
        <f t="array" ref="B2183">_xlfn.TEXTJOIN(", ", TRUE, IF('Caps per iRap'!$A$2:$A$19587=A2183, 'Caps per iRap'!$B$2:$B$19587, ""))</f>
        <v>24, 47, 37</v>
      </c>
    </row>
    <row r="2184" spans="1:2">
      <c r="A2184" s="2" t="s">
        <v>2253</v>
      </c>
      <c r="B2184" t="str" cm="1">
        <f t="array" ref="B2184">_xlfn.TEXTJOIN(", ", TRUE, IF('Caps per iRap'!$A$2:$A$19587=A2184, 'Caps per iRap'!$B$2:$B$19587, ""))</f>
        <v>24, 47, 37</v>
      </c>
    </row>
    <row r="2185" spans="1:2">
      <c r="A2185" s="2" t="s">
        <v>2254</v>
      </c>
      <c r="B2185" t="str" cm="1">
        <f t="array" ref="B2185">_xlfn.TEXTJOIN(", ", TRUE, IF('Caps per iRap'!$A$2:$A$19587=A2185, 'Caps per iRap'!$B$2:$B$19587, ""))</f>
        <v>37</v>
      </c>
    </row>
    <row r="2186" spans="1:2">
      <c r="A2186" s="2" t="s">
        <v>2255</v>
      </c>
      <c r="B2186" t="str" cm="1">
        <f t="array" ref="B2186">_xlfn.TEXTJOIN(", ", TRUE, IF('Caps per iRap'!$A$2:$A$19587=A2186, 'Caps per iRap'!$B$2:$B$19587, ""))</f>
        <v>47, 37</v>
      </c>
    </row>
    <row r="2187" spans="1:2">
      <c r="A2187" s="2" t="s">
        <v>2256</v>
      </c>
      <c r="B2187" t="str" cm="1">
        <f t="array" ref="B2187">_xlfn.TEXTJOIN(", ", TRUE, IF('Caps per iRap'!$A$2:$A$19587=A2187, 'Caps per iRap'!$B$2:$B$19587, ""))</f>
        <v>47, 44</v>
      </c>
    </row>
    <row r="2188" spans="1:2">
      <c r="A2188" s="2" t="s">
        <v>2257</v>
      </c>
      <c r="B2188" t="str" cm="1">
        <f t="array" ref="B2188">_xlfn.TEXTJOIN(", ", TRUE, IF('Caps per iRap'!$A$2:$A$19587=A2188, 'Caps per iRap'!$B$2:$B$19587, ""))</f>
        <v>24, 47, 44</v>
      </c>
    </row>
    <row r="2189" spans="1:2">
      <c r="A2189" s="2" t="s">
        <v>2258</v>
      </c>
      <c r="B2189" t="str" cm="1">
        <f t="array" ref="B2189">_xlfn.TEXTJOIN(", ", TRUE, IF('Caps per iRap'!$A$2:$A$19587=A2189, 'Caps per iRap'!$B$2:$B$19587, ""))</f>
        <v>16, 47, 40, 20</v>
      </c>
    </row>
    <row r="2190" spans="1:2">
      <c r="A2190" s="2" t="s">
        <v>2259</v>
      </c>
      <c r="B2190" t="str" cm="1">
        <f t="array" ref="B2190">_xlfn.TEXTJOIN(", ", TRUE, IF('Caps per iRap'!$A$2:$A$19587=A2190, 'Caps per iRap'!$B$2:$B$19587, ""))</f>
        <v>47, 40</v>
      </c>
    </row>
    <row r="2191" spans="1:2">
      <c r="A2191" s="2" t="s">
        <v>2260</v>
      </c>
      <c r="B2191" t="str" cm="1">
        <f t="array" ref="B2191">_xlfn.TEXTJOIN(", ", TRUE, IF('Caps per iRap'!$A$2:$A$19587=A2191, 'Caps per iRap'!$B$2:$B$19587, ""))</f>
        <v>47, 40, 37, 43</v>
      </c>
    </row>
    <row r="2192" spans="1:2">
      <c r="A2192" s="2" t="s">
        <v>2261</v>
      </c>
      <c r="B2192" t="str" cm="1">
        <f t="array" ref="B2192">_xlfn.TEXTJOIN(", ", TRUE, IF('Caps per iRap'!$A$2:$A$19587=A2192, 'Caps per iRap'!$B$2:$B$19587, ""))</f>
        <v>24, 47, 40, 37</v>
      </c>
    </row>
    <row r="2193" spans="1:2">
      <c r="A2193" s="2" t="s">
        <v>2262</v>
      </c>
      <c r="B2193" t="str" cm="1">
        <f t="array" ref="B2193">_xlfn.TEXTJOIN(", ", TRUE, IF('Caps per iRap'!$A$2:$A$19587=A2193, 'Caps per iRap'!$B$2:$B$19587, ""))</f>
        <v>24, 47, 40, 20</v>
      </c>
    </row>
    <row r="2194" spans="1:2">
      <c r="A2194" s="2" t="s">
        <v>2263</v>
      </c>
      <c r="B2194" t="str" cm="1">
        <f t="array" ref="B2194">_xlfn.TEXTJOIN(", ", TRUE, IF('Caps per iRap'!$A$2:$A$19587=A2194, 'Caps per iRap'!$B$2:$B$19587, ""))</f>
        <v>24, 47</v>
      </c>
    </row>
    <row r="2195" spans="1:2">
      <c r="A2195" s="2" t="s">
        <v>2264</v>
      </c>
      <c r="B2195" t="str" cm="1">
        <f t="array" ref="B2195">_xlfn.TEXTJOIN(", ", TRUE, IF('Caps per iRap'!$A$2:$A$19587=A2195, 'Caps per iRap'!$B$2:$B$19587, ""))</f>
        <v>47, 37</v>
      </c>
    </row>
    <row r="2196" spans="1:2">
      <c r="A2196" s="2" t="s">
        <v>2265</v>
      </c>
      <c r="B2196" t="str" cm="1">
        <f t="array" ref="B2196">_xlfn.TEXTJOIN(", ", TRUE, IF('Caps per iRap'!$A$2:$A$19587=A2196, 'Caps per iRap'!$B$2:$B$19587, ""))</f>
        <v>47, 40</v>
      </c>
    </row>
    <row r="2197" spans="1:2">
      <c r="A2197" s="2" t="s">
        <v>2266</v>
      </c>
      <c r="B2197" t="str" cm="1">
        <f t="array" ref="B2197">_xlfn.TEXTJOIN(", ", TRUE, IF('Caps per iRap'!$A$2:$A$19587=A2197, 'Caps per iRap'!$B$2:$B$19587, ""))</f>
        <v>24, 47, 44, 40, 31</v>
      </c>
    </row>
    <row r="2198" spans="1:2">
      <c r="A2198" s="2" t="s">
        <v>2267</v>
      </c>
      <c r="B2198" t="str" cm="1">
        <f t="array" ref="B2198">_xlfn.TEXTJOIN(", ", TRUE, IF('Caps per iRap'!$A$2:$A$19587=A2198, 'Caps per iRap'!$B$2:$B$19587, ""))</f>
        <v>24, 47, 40</v>
      </c>
    </row>
    <row r="2199" spans="1:2">
      <c r="A2199" s="2" t="s">
        <v>2268</v>
      </c>
      <c r="B2199" t="str" cm="1">
        <f t="array" ref="B2199">_xlfn.TEXTJOIN(", ", TRUE, IF('Caps per iRap'!$A$2:$A$19587=A2199, 'Caps per iRap'!$B$2:$B$19587, ""))</f>
        <v>42, 32, 24, 30</v>
      </c>
    </row>
    <row r="2200" spans="1:2">
      <c r="A2200" s="2" t="s">
        <v>2269</v>
      </c>
      <c r="B2200" t="str" cm="1">
        <f t="array" ref="B2200">_xlfn.TEXTJOIN(", ", TRUE, IF('Caps per iRap'!$A$2:$A$19587=A2200, 'Caps per iRap'!$B$2:$B$19587, ""))</f>
        <v>42, 24, 30, 40</v>
      </c>
    </row>
    <row r="2201" spans="1:2">
      <c r="A2201" s="2" t="s">
        <v>2270</v>
      </c>
      <c r="B2201" t="str" cm="1">
        <f t="array" ref="B2201">_xlfn.TEXTJOIN(", ", TRUE, IF('Caps per iRap'!$A$2:$A$19587=A2201, 'Caps per iRap'!$B$2:$B$19587, ""))</f>
        <v>42, 32, 24, 30</v>
      </c>
    </row>
    <row r="2202" spans="1:2">
      <c r="A2202" s="2" t="s">
        <v>2271</v>
      </c>
      <c r="B2202" t="str" cm="1">
        <f t="array" ref="B2202">_xlfn.TEXTJOIN(", ", TRUE, IF('Caps per iRap'!$A$2:$A$19587=A2202, 'Caps per iRap'!$B$2:$B$19587, ""))</f>
        <v>42, 24, 40</v>
      </c>
    </row>
    <row r="2203" spans="1:2">
      <c r="A2203" s="2" t="s">
        <v>2272</v>
      </c>
      <c r="B2203" t="str" cm="1">
        <f t="array" ref="B2203">_xlfn.TEXTJOIN(", ", TRUE, IF('Caps per iRap'!$A$2:$A$19587=A2203, 'Caps per iRap'!$B$2:$B$19587, ""))</f>
        <v>42, 16, 30, 40</v>
      </c>
    </row>
    <row r="2204" spans="1:2">
      <c r="A2204" s="2" t="s">
        <v>2273</v>
      </c>
      <c r="B2204" t="str" cm="1">
        <f t="array" ref="B2204">_xlfn.TEXTJOIN(", ", TRUE, IF('Caps per iRap'!$A$2:$A$19587=A2204, 'Caps per iRap'!$B$2:$B$19587, ""))</f>
        <v>42, 24, 16, 30, 40</v>
      </c>
    </row>
    <row r="2205" spans="1:2">
      <c r="A2205" s="2" t="s">
        <v>2274</v>
      </c>
      <c r="B2205" t="str" cm="1">
        <f t="array" ref="B2205">_xlfn.TEXTJOIN(", ", TRUE, IF('Caps per iRap'!$A$2:$A$19587=A2205, 'Caps per iRap'!$B$2:$B$19587, ""))</f>
        <v>42, 30, 40</v>
      </c>
    </row>
    <row r="2206" spans="1:2">
      <c r="A2206" s="2" t="s">
        <v>2275</v>
      </c>
      <c r="B2206" t="str" cm="1">
        <f t="array" ref="B2206">_xlfn.TEXTJOIN(", ", TRUE, IF('Caps per iRap'!$A$2:$A$19587=A2206, 'Caps per iRap'!$B$2:$B$19587, ""))</f>
        <v>42, 40</v>
      </c>
    </row>
    <row r="2207" spans="1:2">
      <c r="A2207" s="2" t="s">
        <v>2276</v>
      </c>
      <c r="B2207" t="str" cm="1">
        <f t="array" ref="B2207">_xlfn.TEXTJOIN(", ", TRUE, IF('Caps per iRap'!$A$2:$A$19587=A2207, 'Caps per iRap'!$B$2:$B$19587, ""))</f>
        <v>42, 24, 16, 40</v>
      </c>
    </row>
    <row r="2208" spans="1:2">
      <c r="A2208" s="2" t="s">
        <v>2277</v>
      </c>
      <c r="B2208" t="str" cm="1">
        <f t="array" ref="B2208">_xlfn.TEXTJOIN(", ", TRUE, IF('Caps per iRap'!$A$2:$A$19587=A2208, 'Caps per iRap'!$B$2:$B$19587, ""))</f>
        <v>42, 24, 16, 30, 40</v>
      </c>
    </row>
    <row r="2209" spans="1:2">
      <c r="A2209" s="2" t="s">
        <v>2278</v>
      </c>
      <c r="B2209" t="str" cm="1">
        <f t="array" ref="B2209">_xlfn.TEXTJOIN(", ", TRUE, IF('Caps per iRap'!$A$2:$A$19587=A2209, 'Caps per iRap'!$B$2:$B$19587, ""))</f>
        <v>42, 24, 16, 30, 40</v>
      </c>
    </row>
    <row r="2210" spans="1:2">
      <c r="A2210" s="2" t="s">
        <v>2279</v>
      </c>
      <c r="B2210" t="str" cm="1">
        <f t="array" ref="B2210">_xlfn.TEXTJOIN(", ", TRUE, IF('Caps per iRap'!$A$2:$A$19587=A2210, 'Caps per iRap'!$B$2:$B$19587, ""))</f>
        <v>42, 40</v>
      </c>
    </row>
    <row r="2211" spans="1:2">
      <c r="A2211" s="2" t="s">
        <v>2280</v>
      </c>
      <c r="B2211" t="str" cm="1">
        <f t="array" ref="B2211">_xlfn.TEXTJOIN(", ", TRUE, IF('Caps per iRap'!$A$2:$A$19587=A2211, 'Caps per iRap'!$B$2:$B$19587, ""))</f>
        <v>42, 30</v>
      </c>
    </row>
    <row r="2212" spans="1:2">
      <c r="A2212" s="2" t="s">
        <v>2281</v>
      </c>
      <c r="B2212" t="str" cm="1">
        <f t="array" ref="B2212">_xlfn.TEXTJOIN(", ", TRUE, IF('Caps per iRap'!$A$2:$A$19587=A2212, 'Caps per iRap'!$B$2:$B$19587, ""))</f>
        <v>42, 24, 30, 44, 40</v>
      </c>
    </row>
    <row r="2213" spans="1:2">
      <c r="A2213" s="2" t="s">
        <v>2282</v>
      </c>
      <c r="B2213" t="str" cm="1">
        <f t="array" ref="B2213">_xlfn.TEXTJOIN(", ", TRUE, IF('Caps per iRap'!$A$2:$A$19587=A2213, 'Caps per iRap'!$B$2:$B$19587, ""))</f>
        <v>42, 16, 40</v>
      </c>
    </row>
    <row r="2214" spans="1:2">
      <c r="A2214" s="2" t="s">
        <v>2283</v>
      </c>
      <c r="B2214" t="str" cm="1">
        <f t="array" ref="B2214">_xlfn.TEXTJOIN(", ", TRUE, IF('Caps per iRap'!$A$2:$A$19587=A2214, 'Caps per iRap'!$B$2:$B$19587, ""))</f>
        <v>42, 24, 47, 30, 44, 40, 31, 71</v>
      </c>
    </row>
    <row r="2215" spans="1:2">
      <c r="A2215" s="2" t="s">
        <v>2284</v>
      </c>
      <c r="B2215" t="str" cm="1">
        <f t="array" ref="B2215">_xlfn.TEXTJOIN(", ", TRUE, IF('Caps per iRap'!$A$2:$A$19587=A2215, 'Caps per iRap'!$B$2:$B$19587, ""))</f>
        <v>0, 42, 16, 40</v>
      </c>
    </row>
    <row r="2216" spans="1:2">
      <c r="A2216" s="2" t="s">
        <v>2285</v>
      </c>
      <c r="B2216" t="str" cm="1">
        <f t="array" ref="B2216">_xlfn.TEXTJOIN(", ", TRUE, IF('Caps per iRap'!$A$2:$A$19587=A2216, 'Caps per iRap'!$B$2:$B$19587, ""))</f>
        <v>42, 24, 30, 40</v>
      </c>
    </row>
    <row r="2217" spans="1:2">
      <c r="A2217" s="2" t="s">
        <v>2286</v>
      </c>
      <c r="B2217" t="str" cm="1">
        <f t="array" ref="B2217">_xlfn.TEXTJOIN(", ", TRUE, IF('Caps per iRap'!$A$2:$A$19587=A2217, 'Caps per iRap'!$B$2:$B$19587, ""))</f>
        <v>42, 24, 30, 40</v>
      </c>
    </row>
    <row r="2218" spans="1:2">
      <c r="A2218" s="2" t="s">
        <v>2287</v>
      </c>
      <c r="B2218" t="str" cm="1">
        <f t="array" ref="B2218">_xlfn.TEXTJOIN(", ", TRUE, IF('Caps per iRap'!$A$2:$A$19587=A2218, 'Caps per iRap'!$B$2:$B$19587, ""))</f>
        <v>42, 24, 30, 40</v>
      </c>
    </row>
    <row r="2219" spans="1:2">
      <c r="A2219" s="2" t="s">
        <v>2288</v>
      </c>
      <c r="B2219" t="str" cm="1">
        <f t="array" ref="B2219">_xlfn.TEXTJOIN(", ", TRUE, IF('Caps per iRap'!$A$2:$A$19587=A2219, 'Caps per iRap'!$B$2:$B$19587, ""))</f>
        <v>42, 16, 30, 40</v>
      </c>
    </row>
    <row r="2220" spans="1:2">
      <c r="A2220" s="2" t="s">
        <v>2289</v>
      </c>
      <c r="B2220" t="str" cm="1">
        <f t="array" ref="B2220">_xlfn.TEXTJOIN(", ", TRUE, IF('Caps per iRap'!$A$2:$A$19587=A2220, 'Caps per iRap'!$B$2:$B$19587, ""))</f>
        <v>0, 18, 40</v>
      </c>
    </row>
    <row r="2221" spans="1:2">
      <c r="A2221" s="2" t="s">
        <v>2290</v>
      </c>
      <c r="B2221" t="str" cm="1">
        <f t="array" ref="B2221">_xlfn.TEXTJOIN(", ", TRUE, IF('Caps per iRap'!$A$2:$A$19587=A2221, 'Caps per iRap'!$B$2:$B$19587, ""))</f>
        <v>42, 30, 40</v>
      </c>
    </row>
    <row r="2222" spans="1:2">
      <c r="A2222" s="2" t="s">
        <v>2291</v>
      </c>
      <c r="B2222" t="str" cm="1">
        <f t="array" ref="B2222">_xlfn.TEXTJOIN(", ", TRUE, IF('Caps per iRap'!$A$2:$A$19587=A2222, 'Caps per iRap'!$B$2:$B$19587, ""))</f>
        <v>42, 24, 30, 40</v>
      </c>
    </row>
    <row r="2223" spans="1:2">
      <c r="A2223" s="2" t="s">
        <v>2292</v>
      </c>
      <c r="B2223" t="str" cm="1">
        <f t="array" ref="B2223">_xlfn.TEXTJOIN(", ", TRUE, IF('Caps per iRap'!$A$2:$A$19587=A2223, 'Caps per iRap'!$B$2:$B$19587, ""))</f>
        <v>42, 24, 16, 30, 44, 40, 71</v>
      </c>
    </row>
    <row r="2224" spans="1:2">
      <c r="A2224" s="2" t="s">
        <v>2293</v>
      </c>
      <c r="B2224" t="str" cm="1">
        <f t="array" ref="B2224">_xlfn.TEXTJOIN(", ", TRUE, IF('Caps per iRap'!$A$2:$A$19587=A2224, 'Caps per iRap'!$B$2:$B$19587, ""))</f>
        <v>42, 40</v>
      </c>
    </row>
    <row r="2225" spans="1:2">
      <c r="A2225" s="2" t="s">
        <v>2294</v>
      </c>
      <c r="B2225" t="str" cm="1">
        <f t="array" ref="B2225">_xlfn.TEXTJOIN(", ", TRUE, IF('Caps per iRap'!$A$2:$A$19587=A2225, 'Caps per iRap'!$B$2:$B$19587, ""))</f>
        <v>42, 40</v>
      </c>
    </row>
    <row r="2226" spans="1:2">
      <c r="A2226" s="2" t="s">
        <v>2295</v>
      </c>
      <c r="B2226" t="str" cm="1">
        <f t="array" ref="B2226">_xlfn.TEXTJOIN(", ", TRUE, IF('Caps per iRap'!$A$2:$A$19587=A2226, 'Caps per iRap'!$B$2:$B$19587, ""))</f>
        <v>42, 24, 30, 44, 40</v>
      </c>
    </row>
    <row r="2227" spans="1:2">
      <c r="A2227" s="2" t="s">
        <v>2296</v>
      </c>
      <c r="B2227" t="str" cm="1">
        <f t="array" ref="B2227">_xlfn.TEXTJOIN(", ", TRUE, IF('Caps per iRap'!$A$2:$A$19587=A2227, 'Caps per iRap'!$B$2:$B$19587, ""))</f>
        <v>42, 24, 30, 40</v>
      </c>
    </row>
    <row r="2228" spans="1:2">
      <c r="A2228" s="2" t="s">
        <v>2297</v>
      </c>
      <c r="B2228" t="str" cm="1">
        <f t="array" ref="B2228">_xlfn.TEXTJOIN(", ", TRUE, IF('Caps per iRap'!$A$2:$A$19587=A2228, 'Caps per iRap'!$B$2:$B$19587, ""))</f>
        <v>42, 24, 30, 44, 40</v>
      </c>
    </row>
    <row r="2229" spans="1:2">
      <c r="A2229" s="2" t="s">
        <v>2298</v>
      </c>
      <c r="B2229" t="str" cm="1">
        <f t="array" ref="B2229">_xlfn.TEXTJOIN(", ", TRUE, IF('Caps per iRap'!$A$2:$A$19587=A2229, 'Caps per iRap'!$B$2:$B$19587, ""))</f>
        <v>0, 42, 40</v>
      </c>
    </row>
    <row r="2230" spans="1:2">
      <c r="A2230" s="2" t="s">
        <v>2299</v>
      </c>
      <c r="B2230" t="str" cm="1">
        <f t="array" ref="B2230">_xlfn.TEXTJOIN(", ", TRUE, IF('Caps per iRap'!$A$2:$A$19587=A2230, 'Caps per iRap'!$B$2:$B$19587, ""))</f>
        <v>0, 42, 24, 16, 44, 40, 71</v>
      </c>
    </row>
    <row r="2231" spans="1:2">
      <c r="A2231" s="2" t="s">
        <v>2300</v>
      </c>
      <c r="B2231" t="str" cm="1">
        <f t="array" ref="B2231">_xlfn.TEXTJOIN(", ", TRUE, IF('Caps per iRap'!$A$2:$A$19587=A2231, 'Caps per iRap'!$B$2:$B$19587, ""))</f>
        <v>0, 24, 44, 40, 31, 71</v>
      </c>
    </row>
    <row r="2232" spans="1:2">
      <c r="A2232" s="2" t="s">
        <v>2301</v>
      </c>
      <c r="B2232" t="str" cm="1">
        <f t="array" ref="B2232">_xlfn.TEXTJOIN(", ", TRUE, IF('Caps per iRap'!$A$2:$A$19587=A2232, 'Caps per iRap'!$B$2:$B$19587, ""))</f>
        <v>24, 44, 31, 71</v>
      </c>
    </row>
    <row r="2233" spans="1:2">
      <c r="A2233" s="2" t="s">
        <v>2302</v>
      </c>
      <c r="B2233" t="str" cm="1">
        <f t="array" ref="B2233">_xlfn.TEXTJOIN(", ", TRUE, IF('Caps per iRap'!$A$2:$A$19587=A2233, 'Caps per iRap'!$B$2:$B$19587, ""))</f>
        <v>42, 16, 18, 44, 40</v>
      </c>
    </row>
    <row r="2234" spans="1:2">
      <c r="A2234" s="2" t="s">
        <v>2303</v>
      </c>
      <c r="B2234" t="str" cm="1">
        <f t="array" ref="B2234">_xlfn.TEXTJOIN(", ", TRUE, IF('Caps per iRap'!$A$2:$A$19587=A2234, 'Caps per iRap'!$B$2:$B$19587, ""))</f>
        <v>24, 44, 31, 71</v>
      </c>
    </row>
    <row r="2235" spans="1:2">
      <c r="A2235" s="2" t="s">
        <v>2304</v>
      </c>
      <c r="B2235" t="str" cm="1">
        <f t="array" ref="B2235">_xlfn.TEXTJOIN(", ", TRUE, IF('Caps per iRap'!$A$2:$A$19587=A2235, 'Caps per iRap'!$B$2:$B$19587, ""))</f>
        <v>0, 42, 40</v>
      </c>
    </row>
    <row r="2236" spans="1:2">
      <c r="A2236" s="2" t="s">
        <v>2305</v>
      </c>
      <c r="B2236" t="str" cm="1">
        <f t="array" ref="B2236">_xlfn.TEXTJOIN(", ", TRUE, IF('Caps per iRap'!$A$2:$A$19587=A2236, 'Caps per iRap'!$B$2:$B$19587, ""))</f>
        <v>42, 24, 30, 44, 40, 71</v>
      </c>
    </row>
    <row r="2237" spans="1:2">
      <c r="A2237" s="2" t="s">
        <v>2306</v>
      </c>
      <c r="B2237" t="str" cm="1">
        <f t="array" ref="B2237">_xlfn.TEXTJOIN(", ", TRUE, IF('Caps per iRap'!$A$2:$A$19587=A2237, 'Caps per iRap'!$B$2:$B$19587, ""))</f>
        <v>42, 24, 44, 40, 37</v>
      </c>
    </row>
    <row r="2238" spans="1:2">
      <c r="A2238" s="2" t="s">
        <v>2307</v>
      </c>
      <c r="B2238" t="str" cm="1">
        <f t="array" ref="B2238">_xlfn.TEXTJOIN(", ", TRUE, IF('Caps per iRap'!$A$2:$A$19587=A2238, 'Caps per iRap'!$B$2:$B$19587, ""))</f>
        <v>42, 24, 30, 40</v>
      </c>
    </row>
    <row r="2239" spans="1:2">
      <c r="A2239" s="2" t="s">
        <v>2308</v>
      </c>
      <c r="B2239" t="str" cm="1">
        <f t="array" ref="B2239">_xlfn.TEXTJOIN(", ", TRUE, IF('Caps per iRap'!$A$2:$A$19587=A2239, 'Caps per iRap'!$B$2:$B$19587, ""))</f>
        <v>0, 40, 49</v>
      </c>
    </row>
    <row r="2240" spans="1:2">
      <c r="A2240" s="2" t="s">
        <v>2310</v>
      </c>
      <c r="B2240" t="str" cm="1">
        <f t="array" ref="B2240">_xlfn.TEXTJOIN(", ", TRUE, IF('Caps per iRap'!$A$2:$A$19587=A2240, 'Caps per iRap'!$B$2:$B$19587, ""))</f>
        <v>42, 24, 30, 44, 71</v>
      </c>
    </row>
    <row r="2241" spans="1:2">
      <c r="A2241" s="2" t="s">
        <v>2311</v>
      </c>
      <c r="B2241" t="str" cm="1">
        <f t="array" ref="B2241">_xlfn.TEXTJOIN(", ", TRUE, IF('Caps per iRap'!$A$2:$A$19587=A2241, 'Caps per iRap'!$B$2:$B$19587, ""))</f>
        <v>0, 42</v>
      </c>
    </row>
    <row r="2242" spans="1:2">
      <c r="A2242" s="2" t="s">
        <v>2312</v>
      </c>
      <c r="B2242" t="str" cm="1">
        <f t="array" ref="B2242">_xlfn.TEXTJOIN(", ", TRUE, IF('Caps per iRap'!$A$2:$A$19587=A2242, 'Caps per iRap'!$B$2:$B$19587, ""))</f>
        <v>42, 24, 30, 44, 31, 71</v>
      </c>
    </row>
    <row r="2243" spans="1:2">
      <c r="A2243" s="2" t="s">
        <v>2313</v>
      </c>
      <c r="B2243" t="str" cm="1">
        <f t="array" ref="B2243">_xlfn.TEXTJOIN(", ", TRUE, IF('Caps per iRap'!$A$2:$A$19587=A2243, 'Caps per iRap'!$B$2:$B$19587, ""))</f>
        <v>24, 30, 44, 40, 71, 49</v>
      </c>
    </row>
    <row r="2244" spans="1:2">
      <c r="A2244" s="2" t="s">
        <v>2314</v>
      </c>
      <c r="B2244" t="str" cm="1">
        <f t="array" ref="B2244">_xlfn.TEXTJOIN(", ", TRUE, IF('Caps per iRap'!$A$2:$A$19587=A2244, 'Caps per iRap'!$B$2:$B$19587, ""))</f>
        <v>42, 24, 16, 44, 40</v>
      </c>
    </row>
    <row r="2245" spans="1:2">
      <c r="A2245" s="2" t="s">
        <v>2315</v>
      </c>
      <c r="B2245" t="str" cm="1">
        <f t="array" ref="B2245">_xlfn.TEXTJOIN(", ", TRUE, IF('Caps per iRap'!$A$2:$A$19587=A2245, 'Caps per iRap'!$B$2:$B$19587, ""))</f>
        <v>42, 30, 40</v>
      </c>
    </row>
    <row r="2246" spans="1:2">
      <c r="A2246" s="2" t="s">
        <v>2316</v>
      </c>
      <c r="B2246" t="str" cm="1">
        <f t="array" ref="B2246">_xlfn.TEXTJOIN(", ", TRUE, IF('Caps per iRap'!$A$2:$A$19587=A2246, 'Caps per iRap'!$B$2:$B$19587, ""))</f>
        <v>0, 42, 30, 40</v>
      </c>
    </row>
    <row r="2247" spans="1:2">
      <c r="A2247" s="2" t="s">
        <v>2317</v>
      </c>
      <c r="B2247" t="str" cm="1">
        <f t="array" ref="B2247">_xlfn.TEXTJOIN(", ", TRUE, IF('Caps per iRap'!$A$2:$A$19587=A2247, 'Caps per iRap'!$B$2:$B$19587, ""))</f>
        <v>16, 30, 44, 40</v>
      </c>
    </row>
    <row r="2248" spans="1:2">
      <c r="A2248" s="2" t="s">
        <v>2318</v>
      </c>
      <c r="B2248" t="str" cm="1">
        <f t="array" ref="B2248">_xlfn.TEXTJOIN(", ", TRUE, IF('Caps per iRap'!$A$2:$A$19587=A2248, 'Caps per iRap'!$B$2:$B$19587, ""))</f>
        <v>42, 24, 30, 40</v>
      </c>
    </row>
    <row r="2249" spans="1:2">
      <c r="A2249" s="2" t="s">
        <v>2319</v>
      </c>
      <c r="B2249" t="str" cm="1">
        <f t="array" ref="B2249">_xlfn.TEXTJOIN(", ", TRUE, IF('Caps per iRap'!$A$2:$A$19587=A2249, 'Caps per iRap'!$B$2:$B$19587, ""))</f>
        <v>42, 24, 44, 40, 71</v>
      </c>
    </row>
    <row r="2250" spans="1:2">
      <c r="A2250" s="2" t="s">
        <v>2320</v>
      </c>
      <c r="B2250" t="str" cm="1">
        <f t="array" ref="B2250">_xlfn.TEXTJOIN(", ", TRUE, IF('Caps per iRap'!$A$2:$A$19587=A2250, 'Caps per iRap'!$B$2:$B$19587, ""))</f>
        <v>30, 44, 40, 71</v>
      </c>
    </row>
    <row r="2251" spans="1:2">
      <c r="A2251" s="2" t="s">
        <v>2321</v>
      </c>
      <c r="B2251" t="str" cm="1">
        <f t="array" ref="B2251">_xlfn.TEXTJOIN(", ", TRUE, IF('Caps per iRap'!$A$2:$A$19587=A2251, 'Caps per iRap'!$B$2:$B$19587, ""))</f>
        <v>42, 24, 30, 44, 40, 71</v>
      </c>
    </row>
    <row r="2252" spans="1:2">
      <c r="A2252" s="2" t="s">
        <v>2322</v>
      </c>
      <c r="B2252" t="str" cm="1">
        <f t="array" ref="B2252">_xlfn.TEXTJOIN(", ", TRUE, IF('Caps per iRap'!$A$2:$A$19587=A2252, 'Caps per iRap'!$B$2:$B$19587, ""))</f>
        <v>24, 30, 44, 31</v>
      </c>
    </row>
    <row r="2253" spans="1:2">
      <c r="A2253" s="2" t="s">
        <v>2323</v>
      </c>
      <c r="B2253" t="str" cm="1">
        <f t="array" ref="B2253">_xlfn.TEXTJOIN(", ", TRUE, IF('Caps per iRap'!$A$2:$A$19587=A2253, 'Caps per iRap'!$B$2:$B$19587, ""))</f>
        <v>24, 30, 44, 40, 71</v>
      </c>
    </row>
    <row r="2254" spans="1:2">
      <c r="A2254" s="2" t="s">
        <v>2324</v>
      </c>
      <c r="B2254" t="str" cm="1">
        <f t="array" ref="B2254">_xlfn.TEXTJOIN(", ", TRUE, IF('Caps per iRap'!$A$2:$A$19587=A2254, 'Caps per iRap'!$B$2:$B$19587, ""))</f>
        <v>42, 40</v>
      </c>
    </row>
    <row r="2255" spans="1:2">
      <c r="A2255" s="2" t="s">
        <v>2325</v>
      </c>
      <c r="B2255" t="str" cm="1">
        <f t="array" ref="B2255">_xlfn.TEXTJOIN(", ", TRUE, IF('Caps per iRap'!$A$2:$A$19587=A2255, 'Caps per iRap'!$B$2:$B$19587, ""))</f>
        <v>42, 30, 40</v>
      </c>
    </row>
    <row r="2256" spans="1:2">
      <c r="A2256" s="2" t="s">
        <v>2326</v>
      </c>
      <c r="B2256" t="str" cm="1">
        <f t="array" ref="B2256">_xlfn.TEXTJOIN(", ", TRUE, IF('Caps per iRap'!$A$2:$A$19587=A2256, 'Caps per iRap'!$B$2:$B$19587, ""))</f>
        <v>0, 40, 49</v>
      </c>
    </row>
    <row r="2257" spans="1:2">
      <c r="A2257" s="2" t="s">
        <v>2327</v>
      </c>
      <c r="B2257" t="str" cm="1">
        <f t="array" ref="B2257">_xlfn.TEXTJOIN(", ", TRUE, IF('Caps per iRap'!$A$2:$A$19587=A2257, 'Caps per iRap'!$B$2:$B$19587, ""))</f>
        <v>0, 16, 30, 18, 40, 49</v>
      </c>
    </row>
    <row r="2258" spans="1:2">
      <c r="A2258" s="2" t="s">
        <v>2328</v>
      </c>
      <c r="B2258" t="str" cm="1">
        <f t="array" ref="B2258">_xlfn.TEXTJOIN(", ", TRUE, IF('Caps per iRap'!$A$2:$A$19587=A2258, 'Caps per iRap'!$B$2:$B$19587, ""))</f>
        <v>24, 30, 49</v>
      </c>
    </row>
    <row r="2259" spans="1:2">
      <c r="A2259" s="2" t="s">
        <v>2329</v>
      </c>
      <c r="B2259" t="str" cm="1">
        <f t="array" ref="B2259">_xlfn.TEXTJOIN(", ", TRUE, IF('Caps per iRap'!$A$2:$A$19587=A2259, 'Caps per iRap'!$B$2:$B$19587, ""))</f>
        <v>42, 24, 44, 40, 71</v>
      </c>
    </row>
    <row r="2260" spans="1:2">
      <c r="A2260" s="2" t="s">
        <v>2330</v>
      </c>
      <c r="B2260" t="str" cm="1">
        <f t="array" ref="B2260">_xlfn.TEXTJOIN(", ", TRUE, IF('Caps per iRap'!$A$2:$A$19587=A2260, 'Caps per iRap'!$B$2:$B$19587, ""))</f>
        <v>24, 30, 49</v>
      </c>
    </row>
    <row r="2261" spans="1:2">
      <c r="A2261" s="2" t="s">
        <v>2331</v>
      </c>
      <c r="B2261" t="str" cm="1">
        <f t="array" ref="B2261">_xlfn.TEXTJOIN(", ", TRUE, IF('Caps per iRap'!$A$2:$A$19587=A2261, 'Caps per iRap'!$B$2:$B$19587, ""))</f>
        <v>24, 30, 49</v>
      </c>
    </row>
    <row r="2262" spans="1:2">
      <c r="A2262" s="2" t="s">
        <v>2332</v>
      </c>
      <c r="B2262" t="str" cm="1">
        <f t="array" ref="B2262">_xlfn.TEXTJOIN(", ", TRUE, IF('Caps per iRap'!$A$2:$A$19587=A2262, 'Caps per iRap'!$B$2:$B$19587, ""))</f>
        <v>24, 30, 49</v>
      </c>
    </row>
    <row r="2263" spans="1:2">
      <c r="A2263" s="2" t="s">
        <v>2333</v>
      </c>
      <c r="B2263" t="str" cm="1">
        <f t="array" ref="B2263">_xlfn.TEXTJOIN(", ", TRUE, IF('Caps per iRap'!$A$2:$A$19587=A2263, 'Caps per iRap'!$B$2:$B$19587, ""))</f>
        <v>0, 30, 40, 49</v>
      </c>
    </row>
    <row r="2264" spans="1:2">
      <c r="A2264" s="2" t="s">
        <v>2334</v>
      </c>
      <c r="B2264" t="str" cm="1">
        <f t="array" ref="B2264">_xlfn.TEXTJOIN(", ", TRUE, IF('Caps per iRap'!$A$2:$A$19587=A2264, 'Caps per iRap'!$B$2:$B$19587, ""))</f>
        <v>24, 30, 49</v>
      </c>
    </row>
    <row r="2265" spans="1:2">
      <c r="A2265" s="2" t="s">
        <v>2335</v>
      </c>
      <c r="B2265" t="str" cm="1">
        <f t="array" ref="B2265">_xlfn.TEXTJOIN(", ", TRUE, IF('Caps per iRap'!$A$2:$A$19587=A2265, 'Caps per iRap'!$B$2:$B$19587, ""))</f>
        <v>0, 30, 40, 49</v>
      </c>
    </row>
    <row r="2266" spans="1:2">
      <c r="A2266" s="2" t="s">
        <v>2336</v>
      </c>
      <c r="B2266" t="str" cm="1">
        <f t="array" ref="B2266">_xlfn.TEXTJOIN(", ", TRUE, IF('Caps per iRap'!$A$2:$A$19587=A2266, 'Caps per iRap'!$B$2:$B$19587, ""))</f>
        <v>0, 42, 40</v>
      </c>
    </row>
    <row r="2267" spans="1:2">
      <c r="A2267" s="2" t="s">
        <v>2337</v>
      </c>
      <c r="B2267" t="str" cm="1">
        <f t="array" ref="B2267">_xlfn.TEXTJOIN(", ", TRUE, IF('Caps per iRap'!$A$2:$A$19587=A2267, 'Caps per iRap'!$B$2:$B$19587, ""))</f>
        <v>24, 30, 49</v>
      </c>
    </row>
    <row r="2268" spans="1:2">
      <c r="A2268" s="2" t="s">
        <v>2338</v>
      </c>
      <c r="B2268" t="str" cm="1">
        <f t="array" ref="B2268">_xlfn.TEXTJOIN(", ", TRUE, IF('Caps per iRap'!$A$2:$A$19587=A2268, 'Caps per iRap'!$B$2:$B$19587, ""))</f>
        <v>0, 18, 44, 40, 71</v>
      </c>
    </row>
    <row r="2269" spans="1:2">
      <c r="A2269" s="2" t="s">
        <v>2339</v>
      </c>
      <c r="B2269" t="str" cm="1">
        <f t="array" ref="B2269">_xlfn.TEXTJOIN(", ", TRUE, IF('Caps per iRap'!$A$2:$A$19587=A2269, 'Caps per iRap'!$B$2:$B$19587, ""))</f>
        <v>24, 30, 49</v>
      </c>
    </row>
    <row r="2270" spans="1:2">
      <c r="A2270" s="2" t="s">
        <v>2340</v>
      </c>
      <c r="B2270" t="str" cm="1">
        <f t="array" ref="B2270">_xlfn.TEXTJOIN(", ", TRUE, IF('Caps per iRap'!$A$2:$A$19587=A2270, 'Caps per iRap'!$B$2:$B$19587, ""))</f>
        <v>42, 30, 44, 40</v>
      </c>
    </row>
    <row r="2271" spans="1:2">
      <c r="A2271" s="2" t="s">
        <v>2341</v>
      </c>
      <c r="B2271" t="str" cm="1">
        <f t="array" ref="B2271">_xlfn.TEXTJOIN(", ", TRUE, IF('Caps per iRap'!$A$2:$A$19587=A2271, 'Caps per iRap'!$B$2:$B$19587, ""))</f>
        <v>42, 16, 30, 40</v>
      </c>
    </row>
    <row r="2272" spans="1:2">
      <c r="A2272" s="2" t="s">
        <v>2342</v>
      </c>
      <c r="B2272" t="str" cm="1">
        <f t="array" ref="B2272">_xlfn.TEXTJOIN(", ", TRUE, IF('Caps per iRap'!$A$2:$A$19587=A2272, 'Caps per iRap'!$B$2:$B$19587, ""))</f>
        <v>42, 24, 16, 30, 18, 44, 40, 31, 71</v>
      </c>
    </row>
    <row r="2273" spans="1:2">
      <c r="A2273" s="2" t="s">
        <v>2343</v>
      </c>
      <c r="B2273" t="str" cm="1">
        <f t="array" ref="B2273">_xlfn.TEXTJOIN(", ", TRUE, IF('Caps per iRap'!$A$2:$A$19587=A2273, 'Caps per iRap'!$B$2:$B$19587, ""))</f>
        <v>0, 42</v>
      </c>
    </row>
    <row r="2274" spans="1:2">
      <c r="A2274" s="2" t="s">
        <v>2344</v>
      </c>
      <c r="B2274" t="str" cm="1">
        <f t="array" ref="B2274">_xlfn.TEXTJOIN(", ", TRUE, IF('Caps per iRap'!$A$2:$A$19587=A2274, 'Caps per iRap'!$B$2:$B$19587, ""))</f>
        <v>47, 44, 40, 37</v>
      </c>
    </row>
    <row r="2275" spans="1:2">
      <c r="A2275" s="2" t="s">
        <v>2345</v>
      </c>
      <c r="B2275" t="str" cm="1">
        <f t="array" ref="B2275">_xlfn.TEXTJOIN(", ", TRUE, IF('Caps per iRap'!$A$2:$A$19587=A2275, 'Caps per iRap'!$B$2:$B$19587, ""))</f>
        <v>42, 24, 30, 40</v>
      </c>
    </row>
    <row r="2276" spans="1:2">
      <c r="A2276" s="2" t="s">
        <v>2346</v>
      </c>
      <c r="B2276" t="str" cm="1">
        <f t="array" ref="B2276">_xlfn.TEXTJOIN(", ", TRUE, IF('Caps per iRap'!$A$2:$A$19587=A2276, 'Caps per iRap'!$B$2:$B$19587, ""))</f>
        <v>42, 16, 44, 40, 71</v>
      </c>
    </row>
    <row r="2277" spans="1:2">
      <c r="A2277" s="2" t="s">
        <v>2347</v>
      </c>
      <c r="B2277" t="str" cm="1">
        <f t="array" ref="B2277">_xlfn.TEXTJOIN(", ", TRUE, IF('Caps per iRap'!$A$2:$A$19587=A2277, 'Caps per iRap'!$B$2:$B$19587, ""))</f>
        <v>0, 30, 49</v>
      </c>
    </row>
    <row r="2278" spans="1:2">
      <c r="A2278" s="2" t="s">
        <v>2348</v>
      </c>
      <c r="B2278" t="str" cm="1">
        <f t="array" ref="B2278">_xlfn.TEXTJOIN(", ", TRUE, IF('Caps per iRap'!$A$2:$A$19587=A2278, 'Caps per iRap'!$B$2:$B$19587, ""))</f>
        <v>0, 30, 49</v>
      </c>
    </row>
    <row r="2279" spans="1:2">
      <c r="A2279" s="2" t="s">
        <v>2349</v>
      </c>
      <c r="B2279" t="str" cm="1">
        <f t="array" ref="B2279">_xlfn.TEXTJOIN(", ", TRUE, IF('Caps per iRap'!$A$2:$A$19587=A2279, 'Caps per iRap'!$B$2:$B$19587, ""))</f>
        <v>42, 32, 30</v>
      </c>
    </row>
    <row r="2280" spans="1:2">
      <c r="A2280" s="2" t="s">
        <v>2350</v>
      </c>
      <c r="B2280" t="str" cm="1">
        <f t="array" ref="B2280">_xlfn.TEXTJOIN(", ", TRUE, IF('Caps per iRap'!$A$2:$A$19587=A2280, 'Caps per iRap'!$B$2:$B$19587, ""))</f>
        <v>30, 40, 49</v>
      </c>
    </row>
    <row r="2281" spans="1:2">
      <c r="A2281" s="2" t="s">
        <v>2351</v>
      </c>
      <c r="B2281" t="str" cm="1">
        <f t="array" ref="B2281">_xlfn.TEXTJOIN(", ", TRUE, IF('Caps per iRap'!$A$2:$A$19587=A2281, 'Caps per iRap'!$B$2:$B$19587, ""))</f>
        <v>24, 30, 44, 40, 71, 49</v>
      </c>
    </row>
    <row r="2282" spans="1:2">
      <c r="A2282" s="2" t="s">
        <v>2352</v>
      </c>
      <c r="B2282" t="str" cm="1">
        <f t="array" ref="B2282">_xlfn.TEXTJOIN(", ", TRUE, IF('Caps per iRap'!$A$2:$A$19587=A2282, 'Caps per iRap'!$B$2:$B$19587, ""))</f>
        <v>42, 30, 40</v>
      </c>
    </row>
    <row r="2283" spans="1:2">
      <c r="A2283" s="2" t="s">
        <v>2353</v>
      </c>
      <c r="B2283" t="str" cm="1">
        <f t="array" ref="B2283">_xlfn.TEXTJOIN(", ", TRUE, IF('Caps per iRap'!$A$2:$A$19587=A2283, 'Caps per iRap'!$B$2:$B$19587, ""))</f>
        <v>30, 40, 49</v>
      </c>
    </row>
    <row r="2284" spans="1:2">
      <c r="A2284" s="2" t="s">
        <v>2354</v>
      </c>
      <c r="B2284" t="str" cm="1">
        <f t="array" ref="B2284">_xlfn.TEXTJOIN(", ", TRUE, IF('Caps per iRap'!$A$2:$A$19587=A2284, 'Caps per iRap'!$B$2:$B$19587, ""))</f>
        <v>30, 40, 49</v>
      </c>
    </row>
    <row r="2285" spans="1:2">
      <c r="A2285" s="2" t="s">
        <v>2355</v>
      </c>
      <c r="B2285" t="str" cm="1">
        <f t="array" ref="B2285">_xlfn.TEXTJOIN(", ", TRUE, IF('Caps per iRap'!$A$2:$A$19587=A2285, 'Caps per iRap'!$B$2:$B$19587, ""))</f>
        <v>42, 24, 16, 18, 44, 40</v>
      </c>
    </row>
    <row r="2286" spans="1:2">
      <c r="A2286" s="2" t="s">
        <v>2356</v>
      </c>
      <c r="B2286" t="str" cm="1">
        <f t="array" ref="B2286">_xlfn.TEXTJOIN(", ", TRUE, IF('Caps per iRap'!$A$2:$A$19587=A2286, 'Caps per iRap'!$B$2:$B$19587, ""))</f>
        <v>0, 40, 49</v>
      </c>
    </row>
    <row r="2287" spans="1:2">
      <c r="A2287" s="2" t="s">
        <v>2357</v>
      </c>
      <c r="B2287" t="str" cm="1">
        <f t="array" ref="B2287">_xlfn.TEXTJOIN(", ", TRUE, IF('Caps per iRap'!$A$2:$A$19587=A2287, 'Caps per iRap'!$B$2:$B$19587, ""))</f>
        <v>42, 40</v>
      </c>
    </row>
    <row r="2288" spans="1:2">
      <c r="A2288" s="2" t="s">
        <v>2358</v>
      </c>
      <c r="B2288" t="str" cm="1">
        <f t="array" ref="B2288">_xlfn.TEXTJOIN(", ", TRUE, IF('Caps per iRap'!$A$2:$A$19587=A2288, 'Caps per iRap'!$B$2:$B$19587, ""))</f>
        <v>42, 40</v>
      </c>
    </row>
    <row r="2289" spans="1:2">
      <c r="A2289" s="2" t="s">
        <v>2359</v>
      </c>
      <c r="B2289" t="str" cm="1">
        <f t="array" ref="B2289">_xlfn.TEXTJOIN(", ", TRUE, IF('Caps per iRap'!$A$2:$A$19587=A2289, 'Caps per iRap'!$B$2:$B$19587, ""))</f>
        <v>42, 24, 30, 40</v>
      </c>
    </row>
    <row r="2290" spans="1:2">
      <c r="A2290" s="2" t="s">
        <v>2360</v>
      </c>
      <c r="B2290" t="str" cm="1">
        <f t="array" ref="B2290">_xlfn.TEXTJOIN(", ", TRUE, IF('Caps per iRap'!$A$2:$A$19587=A2290, 'Caps per iRap'!$B$2:$B$19587, ""))</f>
        <v>42, 24, 30, 40</v>
      </c>
    </row>
    <row r="2291" spans="1:2">
      <c r="A2291" s="2" t="s">
        <v>2361</v>
      </c>
      <c r="B2291" t="str" cm="1">
        <f t="array" ref="B2291">_xlfn.TEXTJOIN(", ", TRUE, IF('Caps per iRap'!$A$2:$A$19587=A2291, 'Caps per iRap'!$B$2:$B$19587, ""))</f>
        <v>0, 42, 24, 30, 40</v>
      </c>
    </row>
    <row r="2292" spans="1:2">
      <c r="A2292" s="2" t="s">
        <v>2362</v>
      </c>
      <c r="B2292" t="str" cm="1">
        <f t="array" ref="B2292">_xlfn.TEXTJOIN(", ", TRUE, IF('Caps per iRap'!$A$2:$A$19587=A2292, 'Caps per iRap'!$B$2:$B$19587, ""))</f>
        <v>42, 24, 47, 30, 44, 40</v>
      </c>
    </row>
    <row r="2293" spans="1:2">
      <c r="A2293" s="2" t="s">
        <v>2363</v>
      </c>
      <c r="B2293" t="str" cm="1">
        <f t="array" ref="B2293">_xlfn.TEXTJOIN(", ", TRUE, IF('Caps per iRap'!$A$2:$A$19587=A2293, 'Caps per iRap'!$B$2:$B$19587, ""))</f>
        <v>42, 30, 40</v>
      </c>
    </row>
    <row r="2294" spans="1:2">
      <c r="A2294" s="2" t="s">
        <v>2364</v>
      </c>
      <c r="B2294" t="str" cm="1">
        <f t="array" ref="B2294">_xlfn.TEXTJOIN(", ", TRUE, IF('Caps per iRap'!$A$2:$A$19587=A2294, 'Caps per iRap'!$B$2:$B$19587, ""))</f>
        <v>24, 30, 49</v>
      </c>
    </row>
    <row r="2295" spans="1:2">
      <c r="A2295" s="2" t="s">
        <v>2365</v>
      </c>
      <c r="B2295" t="str" cm="1">
        <f t="array" ref="B2295">_xlfn.TEXTJOIN(", ", TRUE, IF('Caps per iRap'!$A$2:$A$19587=A2295, 'Caps per iRap'!$B$2:$B$19587, ""))</f>
        <v>42, 24, 30, 44, 40, 71</v>
      </c>
    </row>
    <row r="2296" spans="1:2">
      <c r="A2296" s="2" t="s">
        <v>2366</v>
      </c>
      <c r="B2296" t="str" cm="1">
        <f t="array" ref="B2296">_xlfn.TEXTJOIN(", ", TRUE, IF('Caps per iRap'!$A$2:$A$19587=A2296, 'Caps per iRap'!$B$2:$B$19587, ""))</f>
        <v>42, 24, 16, 30, 44, 40, 71</v>
      </c>
    </row>
    <row r="2297" spans="1:2">
      <c r="A2297" s="2" t="s">
        <v>2367</v>
      </c>
      <c r="B2297" t="str" cm="1">
        <f t="array" ref="B2297">_xlfn.TEXTJOIN(", ", TRUE, IF('Caps per iRap'!$A$2:$A$19587=A2297, 'Caps per iRap'!$B$2:$B$19587, ""))</f>
        <v>0, 24, 30, 40, 71</v>
      </c>
    </row>
    <row r="2298" spans="1:2">
      <c r="A2298" s="2" t="s">
        <v>2368</v>
      </c>
      <c r="B2298" t="str" cm="1">
        <f t="array" ref="B2298">_xlfn.TEXTJOIN(", ", TRUE, IF('Caps per iRap'!$A$2:$A$19587=A2298, 'Caps per iRap'!$B$2:$B$19587, ""))</f>
        <v>42, 24, 30, 44, 40, 71</v>
      </c>
    </row>
    <row r="2299" spans="1:2">
      <c r="A2299" s="2" t="s">
        <v>2369</v>
      </c>
      <c r="B2299" t="str" cm="1">
        <f t="array" ref="B2299">_xlfn.TEXTJOIN(", ", TRUE, IF('Caps per iRap'!$A$2:$A$19587=A2299, 'Caps per iRap'!$B$2:$B$19587, ""))</f>
        <v>42, 24, 30</v>
      </c>
    </row>
    <row r="2300" spans="1:2">
      <c r="A2300" s="2" t="s">
        <v>2370</v>
      </c>
      <c r="B2300" t="str" cm="1">
        <f t="array" ref="B2300">_xlfn.TEXTJOIN(", ", TRUE, IF('Caps per iRap'!$A$2:$A$19587=A2300, 'Caps per iRap'!$B$2:$B$19587, ""))</f>
        <v>42, 30, 40</v>
      </c>
    </row>
    <row r="2301" spans="1:2">
      <c r="A2301" s="2" t="s">
        <v>2371</v>
      </c>
      <c r="B2301" t="str" cm="1">
        <f t="array" ref="B2301">_xlfn.TEXTJOIN(", ", TRUE, IF('Caps per iRap'!$A$2:$A$19587=A2301, 'Caps per iRap'!$B$2:$B$19587, ""))</f>
        <v>42, 24, 40</v>
      </c>
    </row>
    <row r="2302" spans="1:2">
      <c r="A2302" s="2" t="s">
        <v>2372</v>
      </c>
      <c r="B2302" t="str" cm="1">
        <f t="array" ref="B2302">_xlfn.TEXTJOIN(", ", TRUE, IF('Caps per iRap'!$A$2:$A$19587=A2302, 'Caps per iRap'!$B$2:$B$19587, ""))</f>
        <v>42, 40</v>
      </c>
    </row>
    <row r="2303" spans="1:2">
      <c r="A2303" s="2" t="s">
        <v>2373</v>
      </c>
      <c r="B2303" t="str" cm="1">
        <f t="array" ref="B2303">_xlfn.TEXTJOIN(", ", TRUE, IF('Caps per iRap'!$A$2:$A$19587=A2303, 'Caps per iRap'!$B$2:$B$19587, ""))</f>
        <v>42, 40</v>
      </c>
    </row>
    <row r="2304" spans="1:2">
      <c r="A2304" s="2" t="s">
        <v>2374</v>
      </c>
      <c r="B2304" t="str" cm="1">
        <f t="array" ref="B2304">_xlfn.TEXTJOIN(", ", TRUE, IF('Caps per iRap'!$A$2:$A$19587=A2304, 'Caps per iRap'!$B$2:$B$19587, ""))</f>
        <v>42, 30, 40</v>
      </c>
    </row>
    <row r="2305" spans="1:2">
      <c r="A2305" s="2" t="s">
        <v>2375</v>
      </c>
      <c r="B2305" t="str" cm="1">
        <f t="array" ref="B2305">_xlfn.TEXTJOIN(", ", TRUE, IF('Caps per iRap'!$A$2:$A$19587=A2305, 'Caps per iRap'!$B$2:$B$19587, ""))</f>
        <v>42, 16, 30, 40</v>
      </c>
    </row>
    <row r="2306" spans="1:2">
      <c r="A2306" s="2" t="s">
        <v>2376</v>
      </c>
      <c r="B2306" t="str" cm="1">
        <f t="array" ref="B2306">_xlfn.TEXTJOIN(", ", TRUE, IF('Caps per iRap'!$A$2:$A$19587=A2306, 'Caps per iRap'!$B$2:$B$19587, ""))</f>
        <v>42, 40</v>
      </c>
    </row>
    <row r="2307" spans="1:2">
      <c r="A2307" s="2" t="s">
        <v>2377</v>
      </c>
      <c r="B2307" t="str" cm="1">
        <f t="array" ref="B2307">_xlfn.TEXTJOIN(", ", TRUE, IF('Caps per iRap'!$A$2:$A$19587=A2307, 'Caps per iRap'!$B$2:$B$19587, ""))</f>
        <v>42, 24, 16, 30, 18, 44, 40, 31, 71</v>
      </c>
    </row>
    <row r="2308" spans="1:2">
      <c r="A2308" s="2" t="s">
        <v>2378</v>
      </c>
      <c r="B2308" t="str" cm="1">
        <f t="array" ref="B2308">_xlfn.TEXTJOIN(", ", TRUE, IF('Caps per iRap'!$A$2:$A$19587=A2308, 'Caps per iRap'!$B$2:$B$19587, ""))</f>
        <v>42, 40</v>
      </c>
    </row>
    <row r="2309" spans="1:2">
      <c r="A2309" s="2" t="s">
        <v>2379</v>
      </c>
      <c r="B2309" t="str" cm="1">
        <f t="array" ref="B2309">_xlfn.TEXTJOIN(", ", TRUE, IF('Caps per iRap'!$A$2:$A$19587=A2309, 'Caps per iRap'!$B$2:$B$19587, ""))</f>
        <v>0, 16, 47, 30, 44, 40</v>
      </c>
    </row>
    <row r="2310" spans="1:2">
      <c r="A2310" s="2" t="s">
        <v>2380</v>
      </c>
      <c r="B2310" t="str" cm="1">
        <f t="array" ref="B2310">_xlfn.TEXTJOIN(", ", TRUE, IF('Caps per iRap'!$A$2:$A$19587=A2310, 'Caps per iRap'!$B$2:$B$19587, ""))</f>
        <v>42, 24, 44, 40, 31</v>
      </c>
    </row>
    <row r="2311" spans="1:2">
      <c r="A2311" s="2" t="s">
        <v>2381</v>
      </c>
      <c r="B2311" t="str" cm="1">
        <f t="array" ref="B2311">_xlfn.TEXTJOIN(", ", TRUE, IF('Caps per iRap'!$A$2:$A$19587=A2311, 'Caps per iRap'!$B$2:$B$19587, ""))</f>
        <v>42, 24, 44, 40, 31</v>
      </c>
    </row>
    <row r="2312" spans="1:2">
      <c r="A2312" s="2" t="s">
        <v>2382</v>
      </c>
      <c r="B2312" t="str" cm="1">
        <f t="array" ref="B2312">_xlfn.TEXTJOIN(", ", TRUE, IF('Caps per iRap'!$A$2:$A$19587=A2312, 'Caps per iRap'!$B$2:$B$19587, ""))</f>
        <v>0, 42, 24, 44, 40, 31</v>
      </c>
    </row>
    <row r="2313" spans="1:2">
      <c r="A2313" s="2" t="s">
        <v>2383</v>
      </c>
      <c r="B2313" t="str" cm="1">
        <f t="array" ref="B2313">_xlfn.TEXTJOIN(", ", TRUE, IF('Caps per iRap'!$A$2:$A$19587=A2313, 'Caps per iRap'!$B$2:$B$19587, ""))</f>
        <v>42, 30, 44, 40</v>
      </c>
    </row>
    <row r="2314" spans="1:2">
      <c r="A2314" s="2" t="s">
        <v>2384</v>
      </c>
      <c r="B2314" t="str" cm="1">
        <f t="array" ref="B2314">_xlfn.TEXTJOIN(", ", TRUE, IF('Caps per iRap'!$A$2:$A$19587=A2314, 'Caps per iRap'!$B$2:$B$19587, ""))</f>
        <v>42, 24, 30, 44, 40, 71</v>
      </c>
    </row>
    <row r="2315" spans="1:2">
      <c r="A2315" s="2" t="s">
        <v>2385</v>
      </c>
      <c r="B2315" t="str" cm="1">
        <f t="array" ref="B2315">_xlfn.TEXTJOIN(", ", TRUE, IF('Caps per iRap'!$A$2:$A$19587=A2315, 'Caps per iRap'!$B$2:$B$19587, ""))</f>
        <v>30, 44, 40, 71</v>
      </c>
    </row>
    <row r="2316" spans="1:2">
      <c r="A2316" s="2" t="s">
        <v>2386</v>
      </c>
      <c r="B2316" t="str" cm="1">
        <f t="array" ref="B2316">_xlfn.TEXTJOIN(", ", TRUE, IF('Caps per iRap'!$A$2:$A$19587=A2316, 'Caps per iRap'!$B$2:$B$19587, ""))</f>
        <v>42, 24, 30, 44, 40, 71</v>
      </c>
    </row>
    <row r="2317" spans="1:2">
      <c r="A2317" s="2" t="s">
        <v>2387</v>
      </c>
      <c r="B2317" t="str" cm="1">
        <f t="array" ref="B2317">_xlfn.TEXTJOIN(", ", TRUE, IF('Caps per iRap'!$A$2:$A$19587=A2317, 'Caps per iRap'!$B$2:$B$19587, ""))</f>
        <v>0, 16, 47, 30, 44, 40</v>
      </c>
    </row>
    <row r="2318" spans="1:2">
      <c r="A2318" s="2" t="s">
        <v>2388</v>
      </c>
      <c r="B2318" t="str" cm="1">
        <f t="array" ref="B2318">_xlfn.TEXTJOIN(", ", TRUE, IF('Caps per iRap'!$A$2:$A$19587=A2318, 'Caps per iRap'!$B$2:$B$19587, ""))</f>
        <v>42, 24, 30, 44, 40, 71</v>
      </c>
    </row>
    <row r="2319" spans="1:2">
      <c r="A2319" s="2" t="s">
        <v>2389</v>
      </c>
      <c r="B2319" t="str" cm="1">
        <f t="array" ref="B2319">_xlfn.TEXTJOIN(", ", TRUE, IF('Caps per iRap'!$A$2:$A$19587=A2319, 'Caps per iRap'!$B$2:$B$19587, ""))</f>
        <v>42, 24, 16, 30, 40</v>
      </c>
    </row>
    <row r="2320" spans="1:2">
      <c r="A2320" s="2" t="s">
        <v>2390</v>
      </c>
      <c r="B2320" t="str" cm="1">
        <f t="array" ref="B2320">_xlfn.TEXTJOIN(", ", TRUE, IF('Caps per iRap'!$A$2:$A$19587=A2320, 'Caps per iRap'!$B$2:$B$19587, ""))</f>
        <v>42, 47, 44, 40, 48, 31</v>
      </c>
    </row>
    <row r="2321" spans="1:2">
      <c r="A2321" s="2" t="s">
        <v>2391</v>
      </c>
      <c r="B2321" t="str" cm="1">
        <f t="array" ref="B2321">_xlfn.TEXTJOIN(", ", TRUE, IF('Caps per iRap'!$A$2:$A$19587=A2321, 'Caps per iRap'!$B$2:$B$19587, ""))</f>
        <v>42, 30, 44, 31</v>
      </c>
    </row>
    <row r="2322" spans="1:2">
      <c r="A2322" s="2" t="s">
        <v>2392</v>
      </c>
      <c r="B2322" t="str" cm="1">
        <f t="array" ref="B2322">_xlfn.TEXTJOIN(", ", TRUE, IF('Caps per iRap'!$A$2:$A$19587=A2322, 'Caps per iRap'!$B$2:$B$19587, ""))</f>
        <v>42, 44, 40, 71</v>
      </c>
    </row>
    <row r="2323" spans="1:2">
      <c r="A2323" s="2" t="s">
        <v>2393</v>
      </c>
      <c r="B2323" t="str" cm="1">
        <f t="array" ref="B2323">_xlfn.TEXTJOIN(", ", TRUE, IF('Caps per iRap'!$A$2:$A$19587=A2323, 'Caps per iRap'!$B$2:$B$19587, ""))</f>
        <v>0, 42, 24, 16, 30, 40</v>
      </c>
    </row>
    <row r="2324" spans="1:2">
      <c r="A2324" s="2" t="s">
        <v>2394</v>
      </c>
      <c r="B2324" t="str" cm="1">
        <f t="array" ref="B2324">_xlfn.TEXTJOIN(", ", TRUE, IF('Caps per iRap'!$A$2:$A$19587=A2324, 'Caps per iRap'!$B$2:$B$19587, ""))</f>
        <v>42, 16, 30, 40</v>
      </c>
    </row>
    <row r="2325" spans="1:2">
      <c r="A2325" s="2" t="s">
        <v>2395</v>
      </c>
      <c r="B2325" t="str" cm="1">
        <f t="array" ref="B2325">_xlfn.TEXTJOIN(", ", TRUE, IF('Caps per iRap'!$A$2:$A$19587=A2325, 'Caps per iRap'!$B$2:$B$19587, ""))</f>
        <v>42, 32, 24, 30</v>
      </c>
    </row>
    <row r="2326" spans="1:2">
      <c r="A2326" s="2" t="s">
        <v>2396</v>
      </c>
      <c r="B2326" t="str" cm="1">
        <f t="array" ref="B2326">_xlfn.TEXTJOIN(", ", TRUE, IF('Caps per iRap'!$A$2:$A$19587=A2326, 'Caps per iRap'!$B$2:$B$19587, ""))</f>
        <v>0, 30, 40, 49</v>
      </c>
    </row>
    <row r="2327" spans="1:2">
      <c r="A2327" s="2" t="s">
        <v>2397</v>
      </c>
      <c r="B2327" t="str" cm="1">
        <f t="array" ref="B2327">_xlfn.TEXTJOIN(", ", TRUE, IF('Caps per iRap'!$A$2:$A$19587=A2327, 'Caps per iRap'!$B$2:$B$19587, ""))</f>
        <v>0, 30, 40, 49</v>
      </c>
    </row>
    <row r="2328" spans="1:2">
      <c r="A2328" s="2" t="s">
        <v>2398</v>
      </c>
      <c r="B2328" t="str" cm="1">
        <f t="array" ref="B2328">_xlfn.TEXTJOIN(", ", TRUE, IF('Caps per iRap'!$A$2:$A$19587=A2328, 'Caps per iRap'!$B$2:$B$19587, ""))</f>
        <v>0, 30, 40, 49</v>
      </c>
    </row>
    <row r="2329" spans="1:2">
      <c r="A2329" s="2" t="s">
        <v>2399</v>
      </c>
      <c r="B2329" t="str" cm="1">
        <f t="array" ref="B2329">_xlfn.TEXTJOIN(", ", TRUE, IF('Caps per iRap'!$A$2:$A$19587=A2329, 'Caps per iRap'!$B$2:$B$19587, ""))</f>
        <v>42, 32, 24, 30</v>
      </c>
    </row>
    <row r="2330" spans="1:2">
      <c r="A2330" s="2" t="s">
        <v>2400</v>
      </c>
      <c r="B2330" t="str" cm="1">
        <f t="array" ref="B2330">_xlfn.TEXTJOIN(", ", TRUE, IF('Caps per iRap'!$A$2:$A$19587=A2330, 'Caps per iRap'!$B$2:$B$19587, ""))</f>
        <v>42, 24, 30, 44</v>
      </c>
    </row>
    <row r="2331" spans="1:2">
      <c r="A2331" s="2" t="s">
        <v>2401</v>
      </c>
      <c r="B2331" t="str" cm="1">
        <f t="array" ref="B2331">_xlfn.TEXTJOIN(", ", TRUE, IF('Caps per iRap'!$A$2:$A$19587=A2331, 'Caps per iRap'!$B$2:$B$19587, ""))</f>
        <v>42, 24, 47, 40, 48</v>
      </c>
    </row>
    <row r="2332" spans="1:2">
      <c r="A2332" s="2" t="s">
        <v>2402</v>
      </c>
      <c r="B2332" t="str" cm="1">
        <f t="array" ref="B2332">_xlfn.TEXTJOIN(", ", TRUE, IF('Caps per iRap'!$A$2:$A$19587=A2332, 'Caps per iRap'!$B$2:$B$19587, ""))</f>
        <v>42, 24, 16, 30, 18, 40</v>
      </c>
    </row>
    <row r="2333" spans="1:2">
      <c r="A2333" s="2" t="s">
        <v>2403</v>
      </c>
      <c r="B2333" t="str" cm="1">
        <f t="array" ref="B2333">_xlfn.TEXTJOIN(", ", TRUE, IF('Caps per iRap'!$A$2:$A$19587=A2333, 'Caps per iRap'!$B$2:$B$19587, ""))</f>
        <v>42, 30, 40</v>
      </c>
    </row>
    <row r="2334" spans="1:2">
      <c r="A2334" s="2" t="s">
        <v>2404</v>
      </c>
      <c r="B2334" t="str" cm="1">
        <f t="array" ref="B2334">_xlfn.TEXTJOIN(", ", TRUE, IF('Caps per iRap'!$A$2:$A$19587=A2334, 'Caps per iRap'!$B$2:$B$19587, ""))</f>
        <v>42, 24, 16, 30, 44, 40</v>
      </c>
    </row>
    <row r="2335" spans="1:2">
      <c r="A2335" s="2" t="s">
        <v>2405</v>
      </c>
      <c r="B2335" t="str" cm="1">
        <f t="array" ref="B2335">_xlfn.TEXTJOIN(", ", TRUE, IF('Caps per iRap'!$A$2:$A$19587=A2335, 'Caps per iRap'!$B$2:$B$19587, ""))</f>
        <v>42, 16, 30, 40</v>
      </c>
    </row>
    <row r="2336" spans="1:2">
      <c r="A2336" s="2" t="s">
        <v>2406</v>
      </c>
      <c r="B2336" t="str" cm="1">
        <f t="array" ref="B2336">_xlfn.TEXTJOIN(", ", TRUE, IF('Caps per iRap'!$A$2:$A$19587=A2336, 'Caps per iRap'!$B$2:$B$19587, ""))</f>
        <v>42, 24, 16, 30, 40</v>
      </c>
    </row>
    <row r="2337" spans="1:2">
      <c r="A2337" s="2" t="s">
        <v>2407</v>
      </c>
      <c r="B2337" t="str" cm="1">
        <f t="array" ref="B2337">_xlfn.TEXTJOIN(", ", TRUE, IF('Caps per iRap'!$A$2:$A$19587=A2337, 'Caps per iRap'!$B$2:$B$19587, ""))</f>
        <v>42, 16, 30, 40</v>
      </c>
    </row>
    <row r="2338" spans="1:2">
      <c r="A2338" s="2" t="s">
        <v>2408</v>
      </c>
      <c r="B2338" t="str" cm="1">
        <f t="array" ref="B2338">_xlfn.TEXTJOIN(", ", TRUE, IF('Caps per iRap'!$A$2:$A$19587=A2338, 'Caps per iRap'!$B$2:$B$19587, ""))</f>
        <v>42, 16, 30, 40</v>
      </c>
    </row>
    <row r="2339" spans="1:2">
      <c r="A2339" s="2" t="s">
        <v>2409</v>
      </c>
      <c r="B2339" t="str" cm="1">
        <f t="array" ref="B2339">_xlfn.TEXTJOIN(", ", TRUE, IF('Caps per iRap'!$A$2:$A$19587=A2339, 'Caps per iRap'!$B$2:$B$19587, ""))</f>
        <v>0, 42, 16, 30, 44, 40</v>
      </c>
    </row>
    <row r="2340" spans="1:2">
      <c r="A2340" s="2" t="s">
        <v>2410</v>
      </c>
      <c r="B2340" t="str" cm="1">
        <f t="array" ref="B2340">_xlfn.TEXTJOIN(", ", TRUE, IF('Caps per iRap'!$A$2:$A$19587=A2340, 'Caps per iRap'!$B$2:$B$19587, ""))</f>
        <v>42, 30, 40</v>
      </c>
    </row>
    <row r="2341" spans="1:2">
      <c r="A2341" s="2" t="s">
        <v>2411</v>
      </c>
      <c r="B2341" t="str" cm="1">
        <f t="array" ref="B2341">_xlfn.TEXTJOIN(", ", TRUE, IF('Caps per iRap'!$A$2:$A$19587=A2341, 'Caps per iRap'!$B$2:$B$19587, ""))</f>
        <v>42, 30, 40</v>
      </c>
    </row>
    <row r="2342" spans="1:2">
      <c r="A2342" s="2" t="s">
        <v>2412</v>
      </c>
      <c r="B2342" t="str" cm="1">
        <f t="array" ref="B2342">_xlfn.TEXTJOIN(", ", TRUE, IF('Caps per iRap'!$A$2:$A$19587=A2342, 'Caps per iRap'!$B$2:$B$19587, ""))</f>
        <v>42, 16, 30, 40</v>
      </c>
    </row>
    <row r="2343" spans="1:2">
      <c r="A2343" s="2" t="s">
        <v>2413</v>
      </c>
      <c r="B2343" t="str" cm="1">
        <f t="array" ref="B2343">_xlfn.TEXTJOIN(", ", TRUE, IF('Caps per iRap'!$A$2:$A$19587=A2343, 'Caps per iRap'!$B$2:$B$19587, ""))</f>
        <v>42, 30, 40</v>
      </c>
    </row>
    <row r="2344" spans="1:2">
      <c r="A2344" s="2" t="s">
        <v>2414</v>
      </c>
      <c r="B2344" t="str" cm="1">
        <f t="array" ref="B2344">_xlfn.TEXTJOIN(", ", TRUE, IF('Caps per iRap'!$A$2:$A$19587=A2344, 'Caps per iRap'!$B$2:$B$19587, ""))</f>
        <v>42, 30, 44, 40</v>
      </c>
    </row>
    <row r="2345" spans="1:2">
      <c r="A2345" s="2" t="s">
        <v>2415</v>
      </c>
      <c r="B2345" t="str" cm="1">
        <f t="array" ref="B2345">_xlfn.TEXTJOIN(", ", TRUE, IF('Caps per iRap'!$A$2:$A$19587=A2345, 'Caps per iRap'!$B$2:$B$19587, ""))</f>
        <v>30</v>
      </c>
    </row>
    <row r="2346" spans="1:2">
      <c r="A2346" s="2" t="s">
        <v>2416</v>
      </c>
      <c r="B2346" t="str" cm="1">
        <f t="array" ref="B2346">_xlfn.TEXTJOIN(", ", TRUE, IF('Caps per iRap'!$A$2:$A$19587=A2346, 'Caps per iRap'!$B$2:$B$19587, ""))</f>
        <v>42, 32, 24, 30, 40</v>
      </c>
    </row>
    <row r="2347" spans="1:2">
      <c r="A2347" s="2" t="s">
        <v>2417</v>
      </c>
      <c r="B2347" t="str" cm="1">
        <f t="array" ref="B2347">_xlfn.TEXTJOIN(", ", TRUE, IF('Caps per iRap'!$A$2:$A$19587=A2347, 'Caps per iRap'!$B$2:$B$19587, ""))</f>
        <v>42, 24, 30</v>
      </c>
    </row>
    <row r="2348" spans="1:2">
      <c r="A2348" s="2" t="s">
        <v>2418</v>
      </c>
      <c r="B2348" t="str" cm="1">
        <f t="array" ref="B2348">_xlfn.TEXTJOIN(", ", TRUE, IF('Caps per iRap'!$A$2:$A$19587=A2348, 'Caps per iRap'!$B$2:$B$19587, ""))</f>
        <v>42, 30, 40</v>
      </c>
    </row>
    <row r="2349" spans="1:2">
      <c r="A2349" s="2" t="s">
        <v>2419</v>
      </c>
      <c r="B2349" t="str" cm="1">
        <f t="array" ref="B2349">_xlfn.TEXTJOIN(", ", TRUE, IF('Caps per iRap'!$A$2:$A$19587=A2349, 'Caps per iRap'!$B$2:$B$19587, ""))</f>
        <v>42, 30, 40</v>
      </c>
    </row>
    <row r="2350" spans="1:2">
      <c r="A2350" s="2" t="s">
        <v>2420</v>
      </c>
      <c r="B2350" t="str" cm="1">
        <f t="array" ref="B2350">_xlfn.TEXTJOIN(", ", TRUE, IF('Caps per iRap'!$A$2:$A$19587=A2350, 'Caps per iRap'!$B$2:$B$19587, ""))</f>
        <v>42, 24, 16, 40</v>
      </c>
    </row>
    <row r="2351" spans="1:2">
      <c r="A2351" s="2" t="s">
        <v>2421</v>
      </c>
      <c r="B2351" t="str" cm="1">
        <f t="array" ref="B2351">_xlfn.TEXTJOIN(", ", TRUE, IF('Caps per iRap'!$A$2:$A$19587=A2351, 'Caps per iRap'!$B$2:$B$19587, ""))</f>
        <v>42, 24, 16, 30, 40</v>
      </c>
    </row>
    <row r="2352" spans="1:2">
      <c r="A2352" s="2" t="s">
        <v>2422</v>
      </c>
      <c r="B2352" t="str" cm="1">
        <f t="array" ref="B2352">_xlfn.TEXTJOIN(", ", TRUE, IF('Caps per iRap'!$A$2:$A$19587=A2352, 'Caps per iRap'!$B$2:$B$19587, ""))</f>
        <v>0, 42, 32, 24, 30</v>
      </c>
    </row>
    <row r="2353" spans="1:2">
      <c r="A2353" s="2" t="s">
        <v>2423</v>
      </c>
      <c r="B2353" t="str" cm="1">
        <f t="array" ref="B2353">_xlfn.TEXTJOIN(", ", TRUE, IF('Caps per iRap'!$A$2:$A$19587=A2353, 'Caps per iRap'!$B$2:$B$19587, ""))</f>
        <v>42, 32, 24, 30</v>
      </c>
    </row>
    <row r="2354" spans="1:2">
      <c r="A2354" s="2" t="s">
        <v>2424</v>
      </c>
      <c r="B2354" t="str" cm="1">
        <f t="array" ref="B2354">_xlfn.TEXTJOIN(", ", TRUE, IF('Caps per iRap'!$A$2:$A$19587=A2354, 'Caps per iRap'!$B$2:$B$19587, ""))</f>
        <v>0, 42, 24, 16, 30, 40</v>
      </c>
    </row>
    <row r="2355" spans="1:2">
      <c r="A2355" s="2" t="s">
        <v>2425</v>
      </c>
      <c r="B2355" t="str" cm="1">
        <f t="array" ref="B2355">_xlfn.TEXTJOIN(", ", TRUE, IF('Caps per iRap'!$A$2:$A$19587=A2355, 'Caps per iRap'!$B$2:$B$19587, ""))</f>
        <v>30</v>
      </c>
    </row>
    <row r="2356" spans="1:2">
      <c r="A2356" s="2" t="s">
        <v>2426</v>
      </c>
      <c r="B2356" t="str" cm="1">
        <f t="array" ref="B2356">_xlfn.TEXTJOIN(", ", TRUE, IF('Caps per iRap'!$A$2:$A$19587=A2356, 'Caps per iRap'!$B$2:$B$19587, ""))</f>
        <v>42, 24, 30, 44, 40</v>
      </c>
    </row>
    <row r="2357" spans="1:2">
      <c r="A2357" s="2" t="s">
        <v>2427</v>
      </c>
      <c r="B2357" t="str" cm="1">
        <f t="array" ref="B2357">_xlfn.TEXTJOIN(", ", TRUE, IF('Caps per iRap'!$A$2:$A$19587=A2357, 'Caps per iRap'!$B$2:$B$19587, ""))</f>
        <v>42, 24, 30, 44, 40, 71</v>
      </c>
    </row>
    <row r="2358" spans="1:2">
      <c r="A2358" s="2" t="s">
        <v>2428</v>
      </c>
      <c r="B2358" t="str" cm="1">
        <f t="array" ref="B2358">_xlfn.TEXTJOIN(", ", TRUE, IF('Caps per iRap'!$A$2:$A$19587=A2358, 'Caps per iRap'!$B$2:$B$19587, ""))</f>
        <v>42, 24, 16, 30, 40</v>
      </c>
    </row>
    <row r="2359" spans="1:2">
      <c r="A2359" s="2" t="s">
        <v>2429</v>
      </c>
      <c r="B2359" t="str" cm="1">
        <f t="array" ref="B2359">_xlfn.TEXTJOIN(", ", TRUE, IF('Caps per iRap'!$A$2:$A$19587=A2359, 'Caps per iRap'!$B$2:$B$19587, ""))</f>
        <v>42, 32, 30</v>
      </c>
    </row>
    <row r="2360" spans="1:2">
      <c r="A2360" s="2" t="s">
        <v>2430</v>
      </c>
      <c r="B2360" t="str" cm="1">
        <f t="array" ref="B2360">_xlfn.TEXTJOIN(", ", TRUE, IF('Caps per iRap'!$A$2:$A$19587=A2360, 'Caps per iRap'!$B$2:$B$19587, ""))</f>
        <v>42, 32, 24, 40</v>
      </c>
    </row>
    <row r="2361" spans="1:2">
      <c r="A2361" s="2" t="s">
        <v>2431</v>
      </c>
      <c r="B2361" t="str" cm="1">
        <f t="array" ref="B2361">_xlfn.TEXTJOIN(", ", TRUE, IF('Caps per iRap'!$A$2:$A$19587=A2361, 'Caps per iRap'!$B$2:$B$19587, ""))</f>
        <v>42, 32, 24, 30, 40</v>
      </c>
    </row>
    <row r="2362" spans="1:2">
      <c r="A2362" s="2" t="s">
        <v>2432</v>
      </c>
      <c r="B2362" t="str" cm="1">
        <f t="array" ref="B2362">_xlfn.TEXTJOIN(", ", TRUE, IF('Caps per iRap'!$A$2:$A$19587=A2362, 'Caps per iRap'!$B$2:$B$19587, ""))</f>
        <v>42, 32, 24, 16, 30, 51, 40</v>
      </c>
    </row>
    <row r="2363" spans="1:2">
      <c r="A2363" s="2" t="s">
        <v>2433</v>
      </c>
      <c r="B2363" t="str" cm="1">
        <f t="array" ref="B2363">_xlfn.TEXTJOIN(", ", TRUE, IF('Caps per iRap'!$A$2:$A$19587=A2363, 'Caps per iRap'!$B$2:$B$19587, ""))</f>
        <v>42, 30, 40</v>
      </c>
    </row>
    <row r="2364" spans="1:2">
      <c r="A2364" s="2" t="s">
        <v>2434</v>
      </c>
      <c r="B2364" t="str" cm="1">
        <f t="array" ref="B2364">_xlfn.TEXTJOIN(", ", TRUE, IF('Caps per iRap'!$A$2:$A$19587=A2364, 'Caps per iRap'!$B$2:$B$19587, ""))</f>
        <v>42, 24, 30, 44, 40, 31, 71</v>
      </c>
    </row>
    <row r="2365" spans="1:2">
      <c r="A2365" s="2" t="s">
        <v>2435</v>
      </c>
      <c r="B2365" t="str" cm="1">
        <f t="array" ref="B2365">_xlfn.TEXTJOIN(", ", TRUE, IF('Caps per iRap'!$A$2:$A$19587=A2365, 'Caps per iRap'!$B$2:$B$19587, ""))</f>
        <v>42, 24, 30, 44</v>
      </c>
    </row>
    <row r="2366" spans="1:2">
      <c r="A2366" s="2" t="s">
        <v>2436</v>
      </c>
      <c r="B2366" t="str" cm="1">
        <f t="array" ref="B2366">_xlfn.TEXTJOIN(", ", TRUE, IF('Caps per iRap'!$A$2:$A$19587=A2366, 'Caps per iRap'!$B$2:$B$19587, ""))</f>
        <v>42, 16, 30, 40</v>
      </c>
    </row>
    <row r="2367" spans="1:2">
      <c r="A2367" s="2" t="s">
        <v>2437</v>
      </c>
      <c r="B2367" t="str" cm="1">
        <f t="array" ref="B2367">_xlfn.TEXTJOIN(", ", TRUE, IF('Caps per iRap'!$A$2:$A$19587=A2367, 'Caps per iRap'!$B$2:$B$19587, ""))</f>
        <v>42, 24, 16, 47, 44, 40, 71</v>
      </c>
    </row>
    <row r="2368" spans="1:2">
      <c r="A2368" s="2" t="s">
        <v>2438</v>
      </c>
      <c r="B2368" t="str" cm="1">
        <f t="array" ref="B2368">_xlfn.TEXTJOIN(", ", TRUE, IF('Caps per iRap'!$A$2:$A$19587=A2368, 'Caps per iRap'!$B$2:$B$19587, ""))</f>
        <v>42, 24, 30, 44, 40, 31, 71</v>
      </c>
    </row>
    <row r="2369" spans="1:2">
      <c r="A2369" s="2" t="s">
        <v>2439</v>
      </c>
      <c r="B2369" t="str" cm="1">
        <f t="array" ref="B2369">_xlfn.TEXTJOIN(", ", TRUE, IF('Caps per iRap'!$A$2:$A$19587=A2369, 'Caps per iRap'!$B$2:$B$19587, ""))</f>
        <v>16, 30, 40</v>
      </c>
    </row>
    <row r="2370" spans="1:2">
      <c r="A2370" s="2" t="s">
        <v>2440</v>
      </c>
      <c r="B2370" t="str" cm="1">
        <f t="array" ref="B2370">_xlfn.TEXTJOIN(", ", TRUE, IF('Caps per iRap'!$A$2:$A$19587=A2370, 'Caps per iRap'!$B$2:$B$19587, ""))</f>
        <v>42, 24, 40</v>
      </c>
    </row>
    <row r="2371" spans="1:2">
      <c r="A2371" s="2" t="s">
        <v>2441</v>
      </c>
      <c r="B2371" t="str" cm="1">
        <f t="array" ref="B2371">_xlfn.TEXTJOIN(", ", TRUE, IF('Caps per iRap'!$A$2:$A$19587=A2371, 'Caps per iRap'!$B$2:$B$19587, ""))</f>
        <v>42, 24, 30, 44, 40</v>
      </c>
    </row>
    <row r="2372" spans="1:2">
      <c r="A2372" s="2" t="s">
        <v>2442</v>
      </c>
      <c r="B2372" t="str" cm="1">
        <f t="array" ref="B2372">_xlfn.TEXTJOIN(", ", TRUE, IF('Caps per iRap'!$A$2:$A$19587=A2372, 'Caps per iRap'!$B$2:$B$19587, ""))</f>
        <v>42, 24, 16, 44, 40, 71</v>
      </c>
    </row>
    <row r="2373" spans="1:2">
      <c r="A2373" s="2" t="s">
        <v>2443</v>
      </c>
      <c r="B2373" t="str" cm="1">
        <f t="array" ref="B2373">_xlfn.TEXTJOIN(", ", TRUE, IF('Caps per iRap'!$A$2:$A$19587=A2373, 'Caps per iRap'!$B$2:$B$19587, ""))</f>
        <v>42, 16, 30, 40, 14</v>
      </c>
    </row>
    <row r="2374" spans="1:2">
      <c r="A2374" s="2" t="s">
        <v>2444</v>
      </c>
      <c r="B2374" t="str" cm="1">
        <f t="array" ref="B2374">_xlfn.TEXTJOIN(", ", TRUE, IF('Caps per iRap'!$A$2:$A$19587=A2374, 'Caps per iRap'!$B$2:$B$19587, ""))</f>
        <v>42, 32, 24</v>
      </c>
    </row>
    <row r="2375" spans="1:2">
      <c r="A2375" s="2" t="s">
        <v>2445</v>
      </c>
      <c r="B2375" t="str" cm="1">
        <f t="array" ref="B2375">_xlfn.TEXTJOIN(", ", TRUE, IF('Caps per iRap'!$A$2:$A$19587=A2375, 'Caps per iRap'!$B$2:$B$19587, ""))</f>
        <v>42, 40</v>
      </c>
    </row>
    <row r="2376" spans="1:2">
      <c r="A2376" s="2" t="s">
        <v>2446</v>
      </c>
      <c r="B2376" t="str" cm="1">
        <f t="array" ref="B2376">_xlfn.TEXTJOIN(", ", TRUE, IF('Caps per iRap'!$A$2:$A$19587=A2376, 'Caps per iRap'!$B$2:$B$19587, ""))</f>
        <v>0, 42, 30, 40</v>
      </c>
    </row>
    <row r="2377" spans="1:2">
      <c r="A2377" s="2" t="s">
        <v>2447</v>
      </c>
      <c r="B2377" t="str" cm="1">
        <f t="array" ref="B2377">_xlfn.TEXTJOIN(", ", TRUE, IF('Caps per iRap'!$A$2:$A$19587=A2377, 'Caps per iRap'!$B$2:$B$19587, ""))</f>
        <v>42, 24, 30</v>
      </c>
    </row>
    <row r="2378" spans="1:2">
      <c r="A2378" s="2" t="s">
        <v>2448</v>
      </c>
      <c r="B2378" t="str" cm="1">
        <f t="array" ref="B2378">_xlfn.TEXTJOIN(", ", TRUE, IF('Caps per iRap'!$A$2:$A$19587=A2378, 'Caps per iRap'!$B$2:$B$19587, ""))</f>
        <v>42, 32, 24, 16, 44, 40, 71</v>
      </c>
    </row>
    <row r="2379" spans="1:2">
      <c r="A2379" s="2" t="s">
        <v>2449</v>
      </c>
      <c r="B2379" t="str" cm="1">
        <f t="array" ref="B2379">_xlfn.TEXTJOIN(", ", TRUE, IF('Caps per iRap'!$A$2:$A$19587=A2379, 'Caps per iRap'!$B$2:$B$19587, ""))</f>
        <v>42, 24, 30, 40</v>
      </c>
    </row>
    <row r="2380" spans="1:2">
      <c r="A2380" s="2" t="s">
        <v>2450</v>
      </c>
      <c r="B2380" t="str" cm="1">
        <f t="array" ref="B2380">_xlfn.TEXTJOIN(", ", TRUE, IF('Caps per iRap'!$A$2:$A$19587=A2380, 'Caps per iRap'!$B$2:$B$19587, ""))</f>
        <v>42, 30, 40</v>
      </c>
    </row>
    <row r="2381" spans="1:2">
      <c r="A2381" s="2" t="s">
        <v>2451</v>
      </c>
      <c r="B2381" t="str" cm="1">
        <f t="array" ref="B2381">_xlfn.TEXTJOIN(", ", TRUE, IF('Caps per iRap'!$A$2:$A$19587=A2381, 'Caps per iRap'!$B$2:$B$19587, ""))</f>
        <v>24, 44, 40, 71</v>
      </c>
    </row>
    <row r="2382" spans="1:2">
      <c r="A2382" s="2" t="s">
        <v>2452</v>
      </c>
      <c r="B2382" t="str" cm="1">
        <f t="array" ref="B2382">_xlfn.TEXTJOIN(", ", TRUE, IF('Caps per iRap'!$A$2:$A$19587=A2382, 'Caps per iRap'!$B$2:$B$19587, ""))</f>
        <v>42, 24, 16, 30, 40</v>
      </c>
    </row>
    <row r="2383" spans="1:2">
      <c r="A2383" s="2" t="s">
        <v>2453</v>
      </c>
      <c r="B2383" t="str" cm="1">
        <f t="array" ref="B2383">_xlfn.TEXTJOIN(", ", TRUE, IF('Caps per iRap'!$A$2:$A$19587=A2383, 'Caps per iRap'!$B$2:$B$19587, ""))</f>
        <v>0, 24, 47, 30, 44, 40</v>
      </c>
    </row>
    <row r="2384" spans="1:2">
      <c r="A2384" s="2" t="s">
        <v>2454</v>
      </c>
      <c r="B2384" t="str" cm="1">
        <f t="array" ref="B2384">_xlfn.TEXTJOIN(", ", TRUE, IF('Caps per iRap'!$A$2:$A$19587=A2384, 'Caps per iRap'!$B$2:$B$19587, ""))</f>
        <v>42, 24, 44, 40, 71</v>
      </c>
    </row>
    <row r="2385" spans="1:2">
      <c r="A2385" s="2" t="s">
        <v>2455</v>
      </c>
      <c r="B2385" t="str" cm="1">
        <f t="array" ref="B2385">_xlfn.TEXTJOIN(", ", TRUE, IF('Caps per iRap'!$A$2:$A$19587=A2385, 'Caps per iRap'!$B$2:$B$19587, ""))</f>
        <v>42, 24, 44, 40, 71</v>
      </c>
    </row>
    <row r="2386" spans="1:2">
      <c r="A2386" s="2" t="s">
        <v>2456</v>
      </c>
      <c r="B2386" t="str" cm="1">
        <f t="array" ref="B2386">_xlfn.TEXTJOIN(", ", TRUE, IF('Caps per iRap'!$A$2:$A$19587=A2386, 'Caps per iRap'!$B$2:$B$19587, ""))</f>
        <v>42, 24, 16, 30, 44, 40, 71</v>
      </c>
    </row>
    <row r="2387" spans="1:2">
      <c r="A2387" s="2" t="s">
        <v>2457</v>
      </c>
      <c r="B2387" t="str" cm="1">
        <f t="array" ref="B2387">_xlfn.TEXTJOIN(", ", TRUE, IF('Caps per iRap'!$A$2:$A$19587=A2387, 'Caps per iRap'!$B$2:$B$19587, ""))</f>
        <v>42, 24, 30, 44, 40, 31</v>
      </c>
    </row>
    <row r="2388" spans="1:2">
      <c r="A2388" s="2" t="s">
        <v>2458</v>
      </c>
      <c r="B2388" t="str" cm="1">
        <f t="array" ref="B2388">_xlfn.TEXTJOIN(", ", TRUE, IF('Caps per iRap'!$A$2:$A$19587=A2388, 'Caps per iRap'!$B$2:$B$19587, ""))</f>
        <v>42, 24, 30, 44, 40</v>
      </c>
    </row>
    <row r="2389" spans="1:2">
      <c r="A2389" s="2" t="s">
        <v>2459</v>
      </c>
      <c r="B2389" t="str" cm="1">
        <f t="array" ref="B2389">_xlfn.TEXTJOIN(", ", TRUE, IF('Caps per iRap'!$A$2:$A$19587=A2389, 'Caps per iRap'!$B$2:$B$19587, ""))</f>
        <v>42, 32, 24, 30</v>
      </c>
    </row>
    <row r="2390" spans="1:2">
      <c r="A2390" s="2" t="s">
        <v>2460</v>
      </c>
      <c r="B2390" t="str" cm="1">
        <f t="array" ref="B2390">_xlfn.TEXTJOIN(", ", TRUE, IF('Caps per iRap'!$A$2:$A$19587=A2390, 'Caps per iRap'!$B$2:$B$19587, ""))</f>
        <v>42, 32, 24, 30, 40</v>
      </c>
    </row>
    <row r="2391" spans="1:2">
      <c r="A2391" s="2" t="s">
        <v>2461</v>
      </c>
      <c r="B2391" t="str" cm="1">
        <f t="array" ref="B2391">_xlfn.TEXTJOIN(", ", TRUE, IF('Caps per iRap'!$A$2:$A$19587=A2391, 'Caps per iRap'!$B$2:$B$19587, ""))</f>
        <v>0, 40</v>
      </c>
    </row>
    <row r="2392" spans="1:2">
      <c r="A2392" s="2" t="s">
        <v>2462</v>
      </c>
      <c r="B2392" t="str" cm="1">
        <f t="array" ref="B2392">_xlfn.TEXTJOIN(", ", TRUE, IF('Caps per iRap'!$A$2:$A$19587=A2392, 'Caps per iRap'!$B$2:$B$19587, ""))</f>
        <v>24, 30, 18, 44, 40, 71, 20</v>
      </c>
    </row>
    <row r="2393" spans="1:2">
      <c r="A2393" s="2" t="s">
        <v>2463</v>
      </c>
      <c r="B2393" t="str" cm="1">
        <f t="array" ref="B2393">_xlfn.TEXTJOIN(", ", TRUE, IF('Caps per iRap'!$A$2:$A$19587=A2393, 'Caps per iRap'!$B$2:$B$19587, ""))</f>
        <v>42, 32, 24, 30</v>
      </c>
    </row>
    <row r="2394" spans="1:2">
      <c r="A2394" s="2" t="s">
        <v>2464</v>
      </c>
      <c r="B2394" t="str" cm="1">
        <f t="array" ref="B2394">_xlfn.TEXTJOIN(", ", TRUE, IF('Caps per iRap'!$A$2:$A$19587=A2394, 'Caps per iRap'!$B$2:$B$19587, ""))</f>
        <v>42, 24, 44, 40, 71</v>
      </c>
    </row>
    <row r="2395" spans="1:2">
      <c r="A2395" s="2" t="s">
        <v>2465</v>
      </c>
      <c r="B2395" t="str" cm="1">
        <f t="array" ref="B2395">_xlfn.TEXTJOIN(", ", TRUE, IF('Caps per iRap'!$A$2:$A$19587=A2395, 'Caps per iRap'!$B$2:$B$19587, ""))</f>
        <v>42, 24, 30, 44, 40</v>
      </c>
    </row>
    <row r="2396" spans="1:2">
      <c r="A2396" s="2" t="s">
        <v>2466</v>
      </c>
      <c r="B2396" t="str" cm="1">
        <f t="array" ref="B2396">_xlfn.TEXTJOIN(", ", TRUE, IF('Caps per iRap'!$A$2:$A$19587=A2396, 'Caps per iRap'!$B$2:$B$19587, ""))</f>
        <v>42, 32, 24, 30, 40</v>
      </c>
    </row>
    <row r="2397" spans="1:2">
      <c r="A2397" s="2" t="s">
        <v>2467</v>
      </c>
      <c r="B2397" t="str" cm="1">
        <f t="array" ref="B2397">_xlfn.TEXTJOIN(", ", TRUE, IF('Caps per iRap'!$A$2:$A$19587=A2397, 'Caps per iRap'!$B$2:$B$19587, ""))</f>
        <v>42, 16, 30, 40, 14</v>
      </c>
    </row>
    <row r="2398" spans="1:2">
      <c r="A2398" s="2" t="s">
        <v>2468</v>
      </c>
      <c r="B2398" t="str" cm="1">
        <f t="array" ref="B2398">_xlfn.TEXTJOIN(", ", TRUE, IF('Caps per iRap'!$A$2:$A$19587=A2398, 'Caps per iRap'!$B$2:$B$19587, ""))</f>
        <v>42, 16, 40</v>
      </c>
    </row>
    <row r="2399" spans="1:2">
      <c r="A2399" s="2" t="s">
        <v>2469</v>
      </c>
      <c r="B2399" t="str" cm="1">
        <f t="array" ref="B2399">_xlfn.TEXTJOIN(", ", TRUE, IF('Caps per iRap'!$A$2:$A$19587=A2399, 'Caps per iRap'!$B$2:$B$19587, ""))</f>
        <v>42, 16, 30, 40</v>
      </c>
    </row>
    <row r="2400" spans="1:2">
      <c r="A2400" s="2" t="s">
        <v>2470</v>
      </c>
      <c r="B2400" t="str" cm="1">
        <f t="array" ref="B2400">_xlfn.TEXTJOIN(", ", TRUE, IF('Caps per iRap'!$A$2:$A$19587=A2400, 'Caps per iRap'!$B$2:$B$19587, ""))</f>
        <v>42, 16, 44, 40, 71</v>
      </c>
    </row>
    <row r="2401" spans="1:2">
      <c r="A2401" s="2" t="s">
        <v>2471</v>
      </c>
      <c r="B2401" t="str" cm="1">
        <f t="array" ref="B2401">_xlfn.TEXTJOIN(", ", TRUE, IF('Caps per iRap'!$A$2:$A$19587=A2401, 'Caps per iRap'!$B$2:$B$19587, ""))</f>
        <v>0, 42, 32, 24, 30, 40, 37</v>
      </c>
    </row>
    <row r="2402" spans="1:2">
      <c r="A2402" s="2" t="s">
        <v>2472</v>
      </c>
      <c r="B2402" t="str" cm="1">
        <f t="array" ref="B2402">_xlfn.TEXTJOIN(", ", TRUE, IF('Caps per iRap'!$A$2:$A$19587=A2402, 'Caps per iRap'!$B$2:$B$19587, ""))</f>
        <v>42, 32, 24, 16, 30, 40</v>
      </c>
    </row>
    <row r="2403" spans="1:2">
      <c r="A2403" s="2" t="s">
        <v>2473</v>
      </c>
      <c r="B2403" t="str" cm="1">
        <f t="array" ref="B2403">_xlfn.TEXTJOIN(", ", TRUE, IF('Caps per iRap'!$A$2:$A$19587=A2403, 'Caps per iRap'!$B$2:$B$19587, ""))</f>
        <v>42, 24, 16, 30, 50, 44, 40</v>
      </c>
    </row>
    <row r="2404" spans="1:2">
      <c r="A2404" s="2" t="s">
        <v>2474</v>
      </c>
      <c r="B2404" t="str" cm="1">
        <f t="array" ref="B2404">_xlfn.TEXTJOIN(", ", TRUE, IF('Caps per iRap'!$A$2:$A$19587=A2404, 'Caps per iRap'!$B$2:$B$19587, ""))</f>
        <v>42, 24, 30, 44, 40</v>
      </c>
    </row>
    <row r="2405" spans="1:2">
      <c r="A2405" s="2" t="s">
        <v>2475</v>
      </c>
      <c r="B2405" t="str" cm="1">
        <f t="array" ref="B2405">_xlfn.TEXTJOIN(", ", TRUE, IF('Caps per iRap'!$A$2:$A$19587=A2405, 'Caps per iRap'!$B$2:$B$19587, ""))</f>
        <v>42, 16, 40</v>
      </c>
    </row>
    <row r="2406" spans="1:2">
      <c r="A2406" s="2" t="s">
        <v>2476</v>
      </c>
      <c r="B2406" t="str" cm="1">
        <f t="array" ref="B2406">_xlfn.TEXTJOIN(", ", TRUE, IF('Caps per iRap'!$A$2:$A$19587=A2406, 'Caps per iRap'!$B$2:$B$19587, ""))</f>
        <v>0</v>
      </c>
    </row>
    <row r="2407" spans="1:2">
      <c r="A2407" s="2" t="s">
        <v>2477</v>
      </c>
      <c r="B2407" t="str" cm="1">
        <f t="array" ref="B2407">_xlfn.TEXTJOIN(", ", TRUE, IF('Caps per iRap'!$A$2:$A$19587=A2407, 'Caps per iRap'!$B$2:$B$19587, ""))</f>
        <v>0</v>
      </c>
    </row>
    <row r="2408" spans="1:2">
      <c r="A2408" s="2" t="s">
        <v>2478</v>
      </c>
      <c r="B2408" t="str" cm="1">
        <f t="array" ref="B2408">_xlfn.TEXTJOIN(", ", TRUE, IF('Caps per iRap'!$A$2:$A$19587=A2408, 'Caps per iRap'!$B$2:$B$19587, ""))</f>
        <v>0</v>
      </c>
    </row>
    <row r="2409" spans="1:2">
      <c r="A2409" s="2" t="s">
        <v>2479</v>
      </c>
      <c r="B2409" t="str" cm="1">
        <f t="array" ref="B2409">_xlfn.TEXTJOIN(", ", TRUE, IF('Caps per iRap'!$A$2:$A$19587=A2409, 'Caps per iRap'!$B$2:$B$19587, ""))</f>
        <v>42, 24, 16, 30, 44, 40</v>
      </c>
    </row>
    <row r="2410" spans="1:2">
      <c r="A2410" s="2" t="s">
        <v>2480</v>
      </c>
      <c r="B2410" t="str" cm="1">
        <f t="array" ref="B2410">_xlfn.TEXTJOIN(", ", TRUE, IF('Caps per iRap'!$A$2:$A$19587=A2410, 'Caps per iRap'!$B$2:$B$19587, ""))</f>
        <v>24, 47, 44, 40</v>
      </c>
    </row>
    <row r="2411" spans="1:2">
      <c r="A2411" s="2" t="s">
        <v>2481</v>
      </c>
      <c r="B2411" t="str" cm="1">
        <f t="array" ref="B2411">_xlfn.TEXTJOIN(", ", TRUE, IF('Caps per iRap'!$A$2:$A$19587=A2411, 'Caps per iRap'!$B$2:$B$19587, ""))</f>
        <v>40, 20</v>
      </c>
    </row>
    <row r="2412" spans="1:2">
      <c r="A2412" s="2" t="s">
        <v>2482</v>
      </c>
      <c r="B2412" t="str" cm="1">
        <f t="array" ref="B2412">_xlfn.TEXTJOIN(", ", TRUE, IF('Caps per iRap'!$A$2:$A$19587=A2412, 'Caps per iRap'!$B$2:$B$19587, ""))</f>
        <v>24, 44, 40, 71</v>
      </c>
    </row>
    <row r="2413" spans="1:2">
      <c r="A2413" s="2" t="s">
        <v>2483</v>
      </c>
      <c r="B2413" t="str" cm="1">
        <f t="array" ref="B2413">_xlfn.TEXTJOIN(", ", TRUE, IF('Caps per iRap'!$A$2:$A$19587=A2413, 'Caps per iRap'!$B$2:$B$19587, ""))</f>
        <v>40, 20</v>
      </c>
    </row>
    <row r="2414" spans="1:2">
      <c r="A2414" s="2" t="s">
        <v>2484</v>
      </c>
      <c r="B2414" t="str" cm="1">
        <f t="array" ref="B2414">_xlfn.TEXTJOIN(", ", TRUE, IF('Caps per iRap'!$A$2:$A$19587=A2414, 'Caps per iRap'!$B$2:$B$19587, ""))</f>
        <v>32, 37, 28</v>
      </c>
    </row>
    <row r="2415" spans="1:2">
      <c r="A2415" s="2" t="s">
        <v>2485</v>
      </c>
      <c r="B2415" t="str" cm="1">
        <f t="array" ref="B2415">_xlfn.TEXTJOIN(", ", TRUE, IF('Caps per iRap'!$A$2:$A$19587=A2415, 'Caps per iRap'!$B$2:$B$19587, ""))</f>
        <v>40, 20</v>
      </c>
    </row>
    <row r="2416" spans="1:2">
      <c r="A2416" s="2" t="s">
        <v>2486</v>
      </c>
      <c r="B2416" t="str" cm="1">
        <f t="array" ref="B2416">_xlfn.TEXTJOIN(", ", TRUE, IF('Caps per iRap'!$A$2:$A$19587=A2416, 'Caps per iRap'!$B$2:$B$19587, ""))</f>
        <v>42, 30, 44, 40, 31, 71</v>
      </c>
    </row>
    <row r="2417" spans="1:2">
      <c r="A2417" s="2" t="s">
        <v>2487</v>
      </c>
      <c r="B2417" t="str" cm="1">
        <f t="array" ref="B2417">_xlfn.TEXTJOIN(", ", TRUE, IF('Caps per iRap'!$A$2:$A$19587=A2417, 'Caps per iRap'!$B$2:$B$19587, ""))</f>
        <v>42, 24, 44, 40, 71</v>
      </c>
    </row>
    <row r="2418" spans="1:2">
      <c r="A2418" s="2" t="s">
        <v>2488</v>
      </c>
      <c r="B2418" t="str" cm="1">
        <f t="array" ref="B2418">_xlfn.TEXTJOIN(", ", TRUE, IF('Caps per iRap'!$A$2:$A$19587=A2418, 'Caps per iRap'!$B$2:$B$19587, ""))</f>
        <v>42, 24, 44, 40, 71</v>
      </c>
    </row>
    <row r="2419" spans="1:2">
      <c r="A2419" s="2" t="s">
        <v>2489</v>
      </c>
      <c r="B2419" t="str" cm="1">
        <f t="array" ref="B2419">_xlfn.TEXTJOIN(", ", TRUE, IF('Caps per iRap'!$A$2:$A$19587=A2419, 'Caps per iRap'!$B$2:$B$19587, ""))</f>
        <v>42, 24, 47, 44, 40, 48, 31</v>
      </c>
    </row>
    <row r="2420" spans="1:2">
      <c r="A2420" s="2" t="s">
        <v>2490</v>
      </c>
      <c r="B2420" t="str" cm="1">
        <f t="array" ref="B2420">_xlfn.TEXTJOIN(", ", TRUE, IF('Caps per iRap'!$A$2:$A$19587=A2420, 'Caps per iRap'!$B$2:$B$19587, ""))</f>
        <v>42, 24, 16, 44, 40, 71</v>
      </c>
    </row>
    <row r="2421" spans="1:2">
      <c r="A2421" s="2" t="s">
        <v>2491</v>
      </c>
      <c r="B2421" t="str" cm="1">
        <f t="array" ref="B2421">_xlfn.TEXTJOIN(", ", TRUE, IF('Caps per iRap'!$A$2:$A$19587=A2421, 'Caps per iRap'!$B$2:$B$19587, ""))</f>
        <v>42, 40</v>
      </c>
    </row>
    <row r="2422" spans="1:2">
      <c r="A2422" s="2" t="s">
        <v>2492</v>
      </c>
      <c r="B2422" t="str" cm="1">
        <f t="array" ref="B2422">_xlfn.TEXTJOIN(", ", TRUE, IF('Caps per iRap'!$A$2:$A$19587=A2422, 'Caps per iRap'!$B$2:$B$19587, ""))</f>
        <v>0, 42, 24, 47, 30, 40</v>
      </c>
    </row>
    <row r="2423" spans="1:2">
      <c r="A2423" s="2" t="s">
        <v>2493</v>
      </c>
      <c r="B2423" t="str" cm="1">
        <f t="array" ref="B2423">_xlfn.TEXTJOIN(", ", TRUE, IF('Caps per iRap'!$A$2:$A$19587=A2423, 'Caps per iRap'!$B$2:$B$19587, ""))</f>
        <v>42, 24, 47, 44, 40, 31</v>
      </c>
    </row>
    <row r="2424" spans="1:2">
      <c r="A2424" s="2" t="s">
        <v>2494</v>
      </c>
      <c r="B2424" t="str" cm="1">
        <f t="array" ref="B2424">_xlfn.TEXTJOIN(", ", TRUE, IF('Caps per iRap'!$A$2:$A$19587=A2424, 'Caps per iRap'!$B$2:$B$19587, ""))</f>
        <v>0, 42, 24, 47, 30, 40</v>
      </c>
    </row>
    <row r="2425" spans="1:2">
      <c r="A2425" s="2" t="s">
        <v>2495</v>
      </c>
      <c r="B2425" t="str" cm="1">
        <f t="array" ref="B2425">_xlfn.TEXTJOIN(", ", TRUE, IF('Caps per iRap'!$A$2:$A$19587=A2425, 'Caps per iRap'!$B$2:$B$19587, ""))</f>
        <v>42, 16, 30, 40</v>
      </c>
    </row>
    <row r="2426" spans="1:2">
      <c r="A2426" s="2" t="s">
        <v>2496</v>
      </c>
      <c r="B2426" t="str" cm="1">
        <f t="array" ref="B2426">_xlfn.TEXTJOIN(", ", TRUE, IF('Caps per iRap'!$A$2:$A$19587=A2426, 'Caps per iRap'!$B$2:$B$19587, ""))</f>
        <v>0, 42, 24, 30, 40</v>
      </c>
    </row>
    <row r="2427" spans="1:2">
      <c r="A2427" s="2" t="s">
        <v>2497</v>
      </c>
      <c r="B2427" t="str" cm="1">
        <f t="array" ref="B2427">_xlfn.TEXTJOIN(", ", TRUE, IF('Caps per iRap'!$A$2:$A$19587=A2427, 'Caps per iRap'!$B$2:$B$19587, ""))</f>
        <v>42, 16, 40</v>
      </c>
    </row>
    <row r="2428" spans="1:2">
      <c r="A2428" s="2" t="s">
        <v>2498</v>
      </c>
      <c r="B2428" t="str" cm="1">
        <f t="array" ref="B2428">_xlfn.TEXTJOIN(", ", TRUE, IF('Caps per iRap'!$A$2:$A$19587=A2428, 'Caps per iRap'!$B$2:$B$19587, ""))</f>
        <v>42, 16, 30, 40</v>
      </c>
    </row>
    <row r="2429" spans="1:2">
      <c r="A2429" s="2" t="s">
        <v>2499</v>
      </c>
      <c r="B2429" t="str" cm="1">
        <f t="array" ref="B2429">_xlfn.TEXTJOIN(", ", TRUE, IF('Caps per iRap'!$A$2:$A$19587=A2429, 'Caps per iRap'!$B$2:$B$19587, ""))</f>
        <v>42, 32, 30, 40</v>
      </c>
    </row>
    <row r="2430" spans="1:2">
      <c r="A2430" s="2" t="s">
        <v>2500</v>
      </c>
      <c r="B2430" t="str" cm="1">
        <f t="array" ref="B2430">_xlfn.TEXTJOIN(", ", TRUE, IF('Caps per iRap'!$A$2:$A$19587=A2430, 'Caps per iRap'!$B$2:$B$19587, ""))</f>
        <v>42, 24, 16, 30, 40</v>
      </c>
    </row>
    <row r="2431" spans="1:2">
      <c r="A2431" s="2" t="s">
        <v>2501</v>
      </c>
      <c r="B2431" t="str" cm="1">
        <f t="array" ref="B2431">_xlfn.TEXTJOIN(", ", TRUE, IF('Caps per iRap'!$A$2:$A$19587=A2431, 'Caps per iRap'!$B$2:$B$19587, ""))</f>
        <v>42, 32, 24, 47, 44, 40, 71</v>
      </c>
    </row>
    <row r="2432" spans="1:2">
      <c r="A2432" s="2" t="s">
        <v>2502</v>
      </c>
      <c r="B2432" t="str" cm="1">
        <f t="array" ref="B2432">_xlfn.TEXTJOIN(", ", TRUE, IF('Caps per iRap'!$A$2:$A$19587=A2432, 'Caps per iRap'!$B$2:$B$19587, ""))</f>
        <v>42, 16, 30, 40, 14</v>
      </c>
    </row>
    <row r="2433" spans="1:2">
      <c r="A2433" s="2" t="s">
        <v>2503</v>
      </c>
      <c r="B2433" t="str" cm="1">
        <f t="array" ref="B2433">_xlfn.TEXTJOIN(", ", TRUE, IF('Caps per iRap'!$A$2:$A$19587=A2433, 'Caps per iRap'!$B$2:$B$19587, ""))</f>
        <v>0, 42, 32, 24, 30, 44, 40, 71</v>
      </c>
    </row>
    <row r="2434" spans="1:2">
      <c r="A2434" s="2" t="s">
        <v>2504</v>
      </c>
      <c r="B2434" t="str" cm="1">
        <f t="array" ref="B2434">_xlfn.TEXTJOIN(", ", TRUE, IF('Caps per iRap'!$A$2:$A$19587=A2434, 'Caps per iRap'!$B$2:$B$19587, ""))</f>
        <v>0, 42, 24, 16, 40</v>
      </c>
    </row>
    <row r="2435" spans="1:2">
      <c r="A2435" s="2" t="s">
        <v>2505</v>
      </c>
      <c r="B2435" t="str" cm="1">
        <f t="array" ref="B2435">_xlfn.TEXTJOIN(", ", TRUE, IF('Caps per iRap'!$A$2:$A$19587=A2435, 'Caps per iRap'!$B$2:$B$19587, ""))</f>
        <v>24, 44, 40, 71</v>
      </c>
    </row>
    <row r="2436" spans="1:2">
      <c r="A2436" s="2" t="s">
        <v>2506</v>
      </c>
      <c r="B2436" t="str" cm="1">
        <f t="array" ref="B2436">_xlfn.TEXTJOIN(", ", TRUE, IF('Caps per iRap'!$A$2:$A$19587=A2436, 'Caps per iRap'!$B$2:$B$19587, ""))</f>
        <v>44, 40, 71</v>
      </c>
    </row>
    <row r="2437" spans="1:2">
      <c r="A2437" s="2" t="s">
        <v>2507</v>
      </c>
      <c r="B2437" t="str" cm="1">
        <f t="array" ref="B2437">_xlfn.TEXTJOIN(", ", TRUE, IF('Caps per iRap'!$A$2:$A$19587=A2437, 'Caps per iRap'!$B$2:$B$19587, ""))</f>
        <v>0, 42, 24, 40, 71</v>
      </c>
    </row>
    <row r="2438" spans="1:2">
      <c r="A2438" s="2" t="s">
        <v>2508</v>
      </c>
      <c r="B2438" t="str" cm="1">
        <f t="array" ref="B2438">_xlfn.TEXTJOIN(", ", TRUE, IF('Caps per iRap'!$A$2:$A$19587=A2438, 'Caps per iRap'!$B$2:$B$19587, ""))</f>
        <v>42, 24, 47, 30, 44, 40</v>
      </c>
    </row>
    <row r="2439" spans="1:2">
      <c r="A2439" s="2" t="s">
        <v>2509</v>
      </c>
      <c r="B2439" t="str" cm="1">
        <f t="array" ref="B2439">_xlfn.TEXTJOIN(", ", TRUE, IF('Caps per iRap'!$A$2:$A$19587=A2439, 'Caps per iRap'!$B$2:$B$19587, ""))</f>
        <v>24, 40, 71</v>
      </c>
    </row>
    <row r="2440" spans="1:2">
      <c r="A2440" s="2" t="s">
        <v>2510</v>
      </c>
      <c r="B2440" t="str" cm="1">
        <f t="array" ref="B2440">_xlfn.TEXTJOIN(", ", TRUE, IF('Caps per iRap'!$A$2:$A$19587=A2440, 'Caps per iRap'!$B$2:$B$19587, ""))</f>
        <v>42, 30, 44, 40, 71</v>
      </c>
    </row>
    <row r="2441" spans="1:2">
      <c r="A2441" s="2" t="s">
        <v>2511</v>
      </c>
      <c r="B2441" t="str" cm="1">
        <f t="array" ref="B2441">_xlfn.TEXTJOIN(", ", TRUE, IF('Caps per iRap'!$A$2:$A$19587=A2441, 'Caps per iRap'!$B$2:$B$19587, ""))</f>
        <v>24, 44, 40, 71</v>
      </c>
    </row>
    <row r="2442" spans="1:2">
      <c r="A2442" s="2" t="s">
        <v>2512</v>
      </c>
      <c r="B2442" t="str" cm="1">
        <f t="array" ref="B2442">_xlfn.TEXTJOIN(", ", TRUE, IF('Caps per iRap'!$A$2:$A$19587=A2442, 'Caps per iRap'!$B$2:$B$19587, ""))</f>
        <v>42, 16, 30, 40, 14</v>
      </c>
    </row>
    <row r="2443" spans="1:2">
      <c r="A2443" s="2" t="s">
        <v>2513</v>
      </c>
      <c r="B2443" t="str" cm="1">
        <f t="array" ref="B2443">_xlfn.TEXTJOIN(", ", TRUE, IF('Caps per iRap'!$A$2:$A$19587=A2443, 'Caps per iRap'!$B$2:$B$19587, ""))</f>
        <v>42, 16, 30, 40, 14</v>
      </c>
    </row>
    <row r="2444" spans="1:2">
      <c r="A2444" s="2" t="s">
        <v>2514</v>
      </c>
      <c r="B2444" t="str" cm="1">
        <f t="array" ref="B2444">_xlfn.TEXTJOIN(", ", TRUE, IF('Caps per iRap'!$A$2:$A$19587=A2444, 'Caps per iRap'!$B$2:$B$19587, ""))</f>
        <v>42, 24, 47, 44, 40</v>
      </c>
    </row>
    <row r="2445" spans="1:2">
      <c r="A2445" s="2" t="s">
        <v>2515</v>
      </c>
      <c r="B2445" t="str" cm="1">
        <f t="array" ref="B2445">_xlfn.TEXTJOIN(", ", TRUE, IF('Caps per iRap'!$A$2:$A$19587=A2445, 'Caps per iRap'!$B$2:$B$19587, ""))</f>
        <v/>
      </c>
    </row>
    <row r="2446" spans="1:2">
      <c r="A2446" s="2" t="s">
        <v>2516</v>
      </c>
      <c r="B2446" t="str" cm="1">
        <f t="array" ref="B2446">_xlfn.TEXTJOIN(", ", TRUE, IF('Caps per iRap'!$A$2:$A$19587=A2446, 'Caps per iRap'!$B$2:$B$19587, ""))</f>
        <v/>
      </c>
    </row>
    <row r="2447" spans="1:2">
      <c r="A2447" s="2" t="s">
        <v>2517</v>
      </c>
      <c r="B2447" t="str" cm="1">
        <f t="array" ref="B2447">_xlfn.TEXTJOIN(", ", TRUE, IF('Caps per iRap'!$A$2:$A$19587=A2447, 'Caps per iRap'!$B$2:$B$19587, ""))</f>
        <v/>
      </c>
    </row>
    <row r="2448" spans="1:2">
      <c r="A2448" s="2" t="s">
        <v>2518</v>
      </c>
      <c r="B2448" t="str" cm="1">
        <f t="array" ref="B2448">_xlfn.TEXTJOIN(", ", TRUE, IF('Caps per iRap'!$A$2:$A$19587=A2448, 'Caps per iRap'!$B$2:$B$19587, ""))</f>
        <v>24, 30, 44, 37</v>
      </c>
    </row>
    <row r="2449" spans="1:2">
      <c r="A2449" s="2" t="s">
        <v>2519</v>
      </c>
      <c r="B2449" t="str" cm="1">
        <f t="array" ref="B2449">_xlfn.TEXTJOIN(", ", TRUE, IF('Caps per iRap'!$A$2:$A$19587=A2449, 'Caps per iRap'!$B$2:$B$19587, ""))</f>
        <v>42, 44, 40, 71</v>
      </c>
    </row>
    <row r="2450" spans="1:2">
      <c r="A2450" s="2" t="s">
        <v>2520</v>
      </c>
      <c r="B2450" t="str" cm="1">
        <f t="array" ref="B2450">_xlfn.TEXTJOIN(", ", TRUE, IF('Caps per iRap'!$A$2:$A$19587=A2450, 'Caps per iRap'!$B$2:$B$19587, ""))</f>
        <v>0, 16, 44, 40, 20</v>
      </c>
    </row>
    <row r="2451" spans="1:2">
      <c r="A2451" s="2" t="s">
        <v>2524</v>
      </c>
      <c r="B2451" t="str" cm="1">
        <f t="array" ref="B2451">_xlfn.TEXTJOIN(", ", TRUE, IF('Caps per iRap'!$A$2:$A$19587=A2451, 'Caps per iRap'!$B$2:$B$19587, ""))</f>
        <v>42, 30, 44, 40</v>
      </c>
    </row>
    <row r="2452" spans="1:2">
      <c r="A2452" s="2" t="s">
        <v>2521</v>
      </c>
      <c r="B2452" t="s">
        <v>2536</v>
      </c>
    </row>
    <row r="2453" spans="1:2">
      <c r="A2453" s="2" t="s">
        <v>2523</v>
      </c>
      <c r="B2453" t="s">
        <v>2537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53B1-6F5C-40FA-9431-1400CF65E5B6}">
  <dimension ref="A1:H19595"/>
  <sheetViews>
    <sheetView workbookViewId="0"/>
  </sheetViews>
  <sheetFormatPr defaultRowHeight="14.45"/>
  <cols>
    <col min="1" max="1" width="12.5703125" customWidth="1"/>
    <col min="2" max="2" width="17" customWidth="1"/>
  </cols>
  <sheetData>
    <row r="1" spans="1:2">
      <c r="A1" s="1" t="s">
        <v>0</v>
      </c>
      <c r="B1" s="1" t="s">
        <v>1</v>
      </c>
    </row>
    <row r="2" spans="1:2">
      <c r="A2" t="s">
        <v>1865</v>
      </c>
      <c r="B2">
        <v>24</v>
      </c>
    </row>
    <row r="3" spans="1:2">
      <c r="A3" t="s">
        <v>1865</v>
      </c>
      <c r="B3">
        <v>47</v>
      </c>
    </row>
    <row r="4" spans="1:2">
      <c r="A4" t="s">
        <v>1865</v>
      </c>
      <c r="B4">
        <v>44</v>
      </c>
    </row>
    <row r="5" spans="1:2">
      <c r="A5" t="s">
        <v>2538</v>
      </c>
    </row>
    <row r="6" spans="1:2">
      <c r="A6" t="s">
        <v>2538</v>
      </c>
      <c r="B6">
        <v>16</v>
      </c>
    </row>
    <row r="7" spans="1:2">
      <c r="A7" t="s">
        <v>2538</v>
      </c>
      <c r="B7">
        <v>47</v>
      </c>
    </row>
    <row r="8" spans="1:2">
      <c r="A8" t="s">
        <v>2538</v>
      </c>
      <c r="B8">
        <v>44</v>
      </c>
    </row>
    <row r="9" spans="1:2">
      <c r="A9" t="s">
        <v>2538</v>
      </c>
      <c r="B9">
        <v>40</v>
      </c>
    </row>
    <row r="10" spans="1:2">
      <c r="A10" t="s">
        <v>2538</v>
      </c>
      <c r="B10">
        <v>71</v>
      </c>
    </row>
    <row r="11" spans="1:2">
      <c r="A11" t="s">
        <v>2538</v>
      </c>
      <c r="B11">
        <v>20</v>
      </c>
    </row>
    <row r="12" spans="1:2">
      <c r="A12" t="s">
        <v>1825</v>
      </c>
      <c r="B12">
        <v>24</v>
      </c>
    </row>
    <row r="13" spans="1:2">
      <c r="A13" t="s">
        <v>1825</v>
      </c>
      <c r="B13">
        <v>47</v>
      </c>
    </row>
    <row r="14" spans="1:2">
      <c r="A14" t="s">
        <v>1825</v>
      </c>
      <c r="B14">
        <v>40</v>
      </c>
    </row>
    <row r="15" spans="1:2">
      <c r="A15" t="s">
        <v>1825</v>
      </c>
      <c r="B15">
        <v>37</v>
      </c>
    </row>
    <row r="16" spans="1:2">
      <c r="A16" t="s">
        <v>2539</v>
      </c>
      <c r="B16">
        <v>32</v>
      </c>
    </row>
    <row r="17" spans="1:2">
      <c r="A17" t="s">
        <v>2539</v>
      </c>
      <c r="B17">
        <v>24</v>
      </c>
    </row>
    <row r="18" spans="1:2">
      <c r="A18" t="s">
        <v>2539</v>
      </c>
      <c r="B18">
        <v>30</v>
      </c>
    </row>
    <row r="19" spans="1:2">
      <c r="A19" t="s">
        <v>2539</v>
      </c>
      <c r="B19">
        <v>5</v>
      </c>
    </row>
    <row r="20" spans="1:2">
      <c r="A20" t="s">
        <v>2539</v>
      </c>
      <c r="B20">
        <v>31</v>
      </c>
    </row>
    <row r="21" spans="1:2">
      <c r="A21" t="s">
        <v>2539</v>
      </c>
      <c r="B21">
        <v>28</v>
      </c>
    </row>
    <row r="22" spans="1:2">
      <c r="A22" t="s">
        <v>687</v>
      </c>
      <c r="B22">
        <v>24</v>
      </c>
    </row>
    <row r="23" spans="1:2">
      <c r="A23" t="s">
        <v>687</v>
      </c>
      <c r="B23">
        <v>5</v>
      </c>
    </row>
    <row r="24" spans="1:2">
      <c r="A24" t="s">
        <v>687</v>
      </c>
      <c r="B24">
        <v>18</v>
      </c>
    </row>
    <row r="25" spans="1:2">
      <c r="A25" t="s">
        <v>687</v>
      </c>
      <c r="B25">
        <v>44</v>
      </c>
    </row>
    <row r="26" spans="1:2">
      <c r="A26" t="s">
        <v>687</v>
      </c>
      <c r="B26">
        <v>48</v>
      </c>
    </row>
    <row r="27" spans="1:2">
      <c r="A27" t="s">
        <v>687</v>
      </c>
      <c r="B27">
        <v>37</v>
      </c>
    </row>
    <row r="28" spans="1:2">
      <c r="A28" t="s">
        <v>687</v>
      </c>
      <c r="B28">
        <v>71</v>
      </c>
    </row>
    <row r="29" spans="1:2">
      <c r="A29" t="s">
        <v>458</v>
      </c>
      <c r="B29">
        <v>24</v>
      </c>
    </row>
    <row r="30" spans="1:2">
      <c r="A30" t="s">
        <v>458</v>
      </c>
      <c r="B30">
        <v>44</v>
      </c>
    </row>
    <row r="31" spans="1:2">
      <c r="A31" t="s">
        <v>458</v>
      </c>
      <c r="B31">
        <v>40</v>
      </c>
    </row>
    <row r="32" spans="1:2">
      <c r="A32" t="s">
        <v>458</v>
      </c>
      <c r="B32">
        <v>71</v>
      </c>
    </row>
    <row r="33" spans="1:2">
      <c r="A33" t="s">
        <v>2540</v>
      </c>
      <c r="B33">
        <v>32</v>
      </c>
    </row>
    <row r="34" spans="1:2">
      <c r="A34" t="s">
        <v>2540</v>
      </c>
      <c r="B34">
        <v>24</v>
      </c>
    </row>
    <row r="35" spans="1:2">
      <c r="A35" t="s">
        <v>2540</v>
      </c>
      <c r="B35">
        <v>37</v>
      </c>
    </row>
    <row r="36" spans="1:2">
      <c r="A36" t="s">
        <v>2540</v>
      </c>
      <c r="B36">
        <v>28</v>
      </c>
    </row>
    <row r="37" spans="1:2">
      <c r="A37" t="s">
        <v>2541</v>
      </c>
    </row>
    <row r="38" spans="1:2">
      <c r="A38" t="s">
        <v>2541</v>
      </c>
      <c r="B38">
        <v>30</v>
      </c>
    </row>
    <row r="39" spans="1:2">
      <c r="A39" t="s">
        <v>2542</v>
      </c>
      <c r="B39">
        <v>24</v>
      </c>
    </row>
    <row r="40" spans="1:2">
      <c r="A40" t="s">
        <v>2542</v>
      </c>
      <c r="B40">
        <v>30</v>
      </c>
    </row>
    <row r="41" spans="1:2">
      <c r="A41" t="s">
        <v>2542</v>
      </c>
      <c r="B41">
        <v>31</v>
      </c>
    </row>
    <row r="42" spans="1:2">
      <c r="A42" t="s">
        <v>2543</v>
      </c>
      <c r="B42">
        <v>24</v>
      </c>
    </row>
    <row r="43" spans="1:2">
      <c r="A43" t="s">
        <v>2543</v>
      </c>
      <c r="B43">
        <v>30</v>
      </c>
    </row>
    <row r="44" spans="1:2">
      <c r="A44" t="s">
        <v>2543</v>
      </c>
      <c r="B44">
        <v>18</v>
      </c>
    </row>
    <row r="45" spans="1:2">
      <c r="A45" t="s">
        <v>2543</v>
      </c>
      <c r="B45">
        <v>51</v>
      </c>
    </row>
    <row r="46" spans="1:2">
      <c r="A46" t="s">
        <v>2543</v>
      </c>
      <c r="B46">
        <v>44</v>
      </c>
    </row>
    <row r="47" spans="1:2">
      <c r="A47" t="s">
        <v>2543</v>
      </c>
      <c r="B47">
        <v>40</v>
      </c>
    </row>
    <row r="48" spans="1:2">
      <c r="A48" t="s">
        <v>2543</v>
      </c>
      <c r="B48">
        <v>31</v>
      </c>
    </row>
    <row r="49" spans="1:2">
      <c r="A49" t="s">
        <v>925</v>
      </c>
    </row>
    <row r="50" spans="1:2">
      <c r="A50" t="s">
        <v>925</v>
      </c>
      <c r="B50">
        <v>24</v>
      </c>
    </row>
    <row r="51" spans="1:2">
      <c r="A51" t="s">
        <v>925</v>
      </c>
      <c r="B51">
        <v>47</v>
      </c>
    </row>
    <row r="52" spans="1:2">
      <c r="A52" t="s">
        <v>925</v>
      </c>
      <c r="B52">
        <v>44</v>
      </c>
    </row>
    <row r="53" spans="1:2">
      <c r="A53" t="s">
        <v>925</v>
      </c>
      <c r="B53">
        <v>40</v>
      </c>
    </row>
    <row r="54" spans="1:2">
      <c r="A54" t="s">
        <v>925</v>
      </c>
      <c r="B54">
        <v>31</v>
      </c>
    </row>
    <row r="55" spans="1:2">
      <c r="A55" t="s">
        <v>925</v>
      </c>
      <c r="B55">
        <v>71</v>
      </c>
    </row>
    <row r="56" spans="1:2">
      <c r="A56" t="s">
        <v>2544</v>
      </c>
      <c r="B56">
        <v>32</v>
      </c>
    </row>
    <row r="57" spans="1:2">
      <c r="A57" t="s">
        <v>2544</v>
      </c>
      <c r="B57">
        <v>24</v>
      </c>
    </row>
    <row r="58" spans="1:2">
      <c r="A58" t="s">
        <v>2544</v>
      </c>
      <c r="B58">
        <v>44</v>
      </c>
    </row>
    <row r="59" spans="1:2">
      <c r="A59" t="s">
        <v>2544</v>
      </c>
      <c r="B59">
        <v>31</v>
      </c>
    </row>
    <row r="60" spans="1:2">
      <c r="A60" t="s">
        <v>2544</v>
      </c>
      <c r="B60">
        <v>71</v>
      </c>
    </row>
    <row r="61" spans="1:2">
      <c r="A61" t="s">
        <v>2545</v>
      </c>
      <c r="B61">
        <v>32</v>
      </c>
    </row>
    <row r="62" spans="1:2">
      <c r="A62" t="s">
        <v>2545</v>
      </c>
      <c r="B62">
        <v>24</v>
      </c>
    </row>
    <row r="63" spans="1:2">
      <c r="A63" t="s">
        <v>2545</v>
      </c>
      <c r="B63">
        <v>30</v>
      </c>
    </row>
    <row r="64" spans="1:2">
      <c r="A64" t="s">
        <v>2545</v>
      </c>
      <c r="B64">
        <v>37</v>
      </c>
    </row>
    <row r="65" spans="1:2">
      <c r="A65" t="s">
        <v>2545</v>
      </c>
      <c r="B65">
        <v>28</v>
      </c>
    </row>
    <row r="66" spans="1:2">
      <c r="A66" t="s">
        <v>2546</v>
      </c>
      <c r="B66">
        <v>32</v>
      </c>
    </row>
    <row r="67" spans="1:2">
      <c r="A67" t="s">
        <v>2546</v>
      </c>
      <c r="B67">
        <v>35</v>
      </c>
    </row>
    <row r="68" spans="1:2">
      <c r="A68" t="s">
        <v>1375</v>
      </c>
      <c r="B68">
        <v>51</v>
      </c>
    </row>
    <row r="69" spans="1:2">
      <c r="A69" t="s">
        <v>2161</v>
      </c>
      <c r="B69">
        <v>24</v>
      </c>
    </row>
    <row r="70" spans="1:2">
      <c r="A70" t="s">
        <v>2161</v>
      </c>
      <c r="B70">
        <v>16</v>
      </c>
    </row>
    <row r="71" spans="1:2">
      <c r="A71" t="s">
        <v>2161</v>
      </c>
      <c r="B71">
        <v>47</v>
      </c>
    </row>
    <row r="72" spans="1:2">
      <c r="A72" t="s">
        <v>2161</v>
      </c>
      <c r="B72">
        <v>30</v>
      </c>
    </row>
    <row r="73" spans="1:2">
      <c r="A73" t="s">
        <v>2161</v>
      </c>
      <c r="B73">
        <v>18</v>
      </c>
    </row>
    <row r="74" spans="1:2">
      <c r="A74" t="s">
        <v>2161</v>
      </c>
      <c r="B74">
        <v>44</v>
      </c>
    </row>
    <row r="75" spans="1:2">
      <c r="A75" t="s">
        <v>2161</v>
      </c>
      <c r="B75">
        <v>40</v>
      </c>
    </row>
    <row r="76" spans="1:2">
      <c r="A76" t="s">
        <v>2161</v>
      </c>
      <c r="B76">
        <v>31</v>
      </c>
    </row>
    <row r="77" spans="1:2">
      <c r="A77" t="s">
        <v>2161</v>
      </c>
      <c r="B77">
        <v>71</v>
      </c>
    </row>
    <row r="78" spans="1:2">
      <c r="A78" t="s">
        <v>2161</v>
      </c>
      <c r="B78">
        <v>20</v>
      </c>
    </row>
    <row r="79" spans="1:2">
      <c r="A79" t="s">
        <v>2547</v>
      </c>
    </row>
    <row r="80" spans="1:2">
      <c r="A80" t="s">
        <v>2547</v>
      </c>
      <c r="B80">
        <v>32</v>
      </c>
    </row>
    <row r="81" spans="1:2">
      <c r="A81" t="s">
        <v>2547</v>
      </c>
      <c r="B81">
        <v>24</v>
      </c>
    </row>
    <row r="82" spans="1:2">
      <c r="A82" t="s">
        <v>2547</v>
      </c>
      <c r="B82">
        <v>31</v>
      </c>
    </row>
    <row r="83" spans="1:2">
      <c r="A83" t="s">
        <v>2547</v>
      </c>
      <c r="B83">
        <v>37</v>
      </c>
    </row>
    <row r="84" spans="1:2">
      <c r="A84" t="s">
        <v>2547</v>
      </c>
      <c r="B84">
        <v>25</v>
      </c>
    </row>
    <row r="85" spans="1:2">
      <c r="A85" t="s">
        <v>2548</v>
      </c>
      <c r="B85">
        <v>30</v>
      </c>
    </row>
    <row r="86" spans="1:2">
      <c r="A86" t="s">
        <v>2548</v>
      </c>
      <c r="B86">
        <v>37</v>
      </c>
    </row>
    <row r="87" spans="1:2">
      <c r="A87" t="s">
        <v>1800</v>
      </c>
      <c r="B87">
        <v>24</v>
      </c>
    </row>
    <row r="88" spans="1:2">
      <c r="A88" t="s">
        <v>1800</v>
      </c>
      <c r="B88">
        <v>44</v>
      </c>
    </row>
    <row r="89" spans="1:2">
      <c r="A89" t="s">
        <v>1800</v>
      </c>
      <c r="B89">
        <v>48</v>
      </c>
    </row>
    <row r="90" spans="1:2">
      <c r="A90" t="s">
        <v>1800</v>
      </c>
      <c r="B90">
        <v>37</v>
      </c>
    </row>
    <row r="91" spans="1:2">
      <c r="A91" t="s">
        <v>1800</v>
      </c>
      <c r="B91">
        <v>71</v>
      </c>
    </row>
    <row r="92" spans="1:2">
      <c r="A92" t="s">
        <v>649</v>
      </c>
      <c r="B92">
        <v>24</v>
      </c>
    </row>
    <row r="93" spans="1:2">
      <c r="A93" t="s">
        <v>649</v>
      </c>
      <c r="B93">
        <v>16</v>
      </c>
    </row>
    <row r="94" spans="1:2">
      <c r="A94" t="s">
        <v>649</v>
      </c>
      <c r="B94">
        <v>47</v>
      </c>
    </row>
    <row r="95" spans="1:2">
      <c r="A95" t="s">
        <v>649</v>
      </c>
      <c r="B95">
        <v>18</v>
      </c>
    </row>
    <row r="96" spans="1:2">
      <c r="A96" t="s">
        <v>649</v>
      </c>
      <c r="B96">
        <v>44</v>
      </c>
    </row>
    <row r="97" spans="1:2">
      <c r="A97" t="s">
        <v>649</v>
      </c>
      <c r="B97">
        <v>40</v>
      </c>
    </row>
    <row r="98" spans="1:2">
      <c r="A98" t="s">
        <v>649</v>
      </c>
      <c r="B98">
        <v>37</v>
      </c>
    </row>
    <row r="99" spans="1:2">
      <c r="A99" t="s">
        <v>649</v>
      </c>
      <c r="B99">
        <v>71</v>
      </c>
    </row>
    <row r="100" spans="1:2">
      <c r="A100" t="s">
        <v>2228</v>
      </c>
      <c r="B100">
        <v>16</v>
      </c>
    </row>
    <row r="101" spans="1:2">
      <c r="A101" t="s">
        <v>2228</v>
      </c>
      <c r="B101">
        <v>40</v>
      </c>
    </row>
    <row r="102" spans="1:2">
      <c r="A102" t="s">
        <v>2549</v>
      </c>
      <c r="B102">
        <v>32</v>
      </c>
    </row>
    <row r="103" spans="1:2">
      <c r="A103" t="s">
        <v>2549</v>
      </c>
      <c r="B103">
        <v>5</v>
      </c>
    </row>
    <row r="104" spans="1:2">
      <c r="A104" t="s">
        <v>2550</v>
      </c>
      <c r="B104">
        <v>18</v>
      </c>
    </row>
    <row r="105" spans="1:2">
      <c r="A105" t="s">
        <v>2550</v>
      </c>
      <c r="B105">
        <v>51</v>
      </c>
    </row>
    <row r="106" spans="1:2">
      <c r="A106" t="s">
        <v>2550</v>
      </c>
      <c r="B106">
        <v>44</v>
      </c>
    </row>
    <row r="107" spans="1:2">
      <c r="A107" t="s">
        <v>2550</v>
      </c>
      <c r="B107">
        <v>40</v>
      </c>
    </row>
    <row r="108" spans="1:2">
      <c r="A108" t="s">
        <v>2551</v>
      </c>
      <c r="B108">
        <v>32</v>
      </c>
    </row>
    <row r="109" spans="1:2">
      <c r="A109" t="s">
        <v>2551</v>
      </c>
      <c r="B109">
        <v>5</v>
      </c>
    </row>
    <row r="110" spans="1:2">
      <c r="A110" t="s">
        <v>1868</v>
      </c>
      <c r="B110">
        <v>24</v>
      </c>
    </row>
    <row r="111" spans="1:2">
      <c r="A111" t="s">
        <v>1868</v>
      </c>
      <c r="B111">
        <v>47</v>
      </c>
    </row>
    <row r="112" spans="1:2">
      <c r="A112" t="s">
        <v>1926</v>
      </c>
      <c r="B112">
        <v>24</v>
      </c>
    </row>
    <row r="113" spans="1:2">
      <c r="A113" t="s">
        <v>1926</v>
      </c>
      <c r="B113">
        <v>30</v>
      </c>
    </row>
    <row r="114" spans="1:2">
      <c r="A114" t="s">
        <v>1926</v>
      </c>
      <c r="B114">
        <v>48</v>
      </c>
    </row>
    <row r="115" spans="1:2">
      <c r="A115" t="s">
        <v>1846</v>
      </c>
      <c r="B115">
        <v>24</v>
      </c>
    </row>
    <row r="116" spans="1:2">
      <c r="A116" t="s">
        <v>1846</v>
      </c>
      <c r="B116">
        <v>47</v>
      </c>
    </row>
    <row r="117" spans="1:2">
      <c r="A117" t="s">
        <v>1846</v>
      </c>
      <c r="B117">
        <v>44</v>
      </c>
    </row>
    <row r="118" spans="1:2">
      <c r="A118" t="s">
        <v>1846</v>
      </c>
      <c r="B118">
        <v>40</v>
      </c>
    </row>
    <row r="119" spans="1:2">
      <c r="A119" t="s">
        <v>115</v>
      </c>
      <c r="B119">
        <v>24</v>
      </c>
    </row>
    <row r="120" spans="1:2">
      <c r="A120" t="s">
        <v>115</v>
      </c>
      <c r="B120">
        <v>44</v>
      </c>
    </row>
    <row r="121" spans="1:2">
      <c r="A121" t="s">
        <v>115</v>
      </c>
      <c r="B121">
        <v>40</v>
      </c>
    </row>
    <row r="122" spans="1:2">
      <c r="A122" t="s">
        <v>115</v>
      </c>
      <c r="B122">
        <v>71</v>
      </c>
    </row>
    <row r="123" spans="1:2">
      <c r="A123" t="s">
        <v>777</v>
      </c>
      <c r="B123">
        <v>24</v>
      </c>
    </row>
    <row r="124" spans="1:2">
      <c r="A124" t="s">
        <v>777</v>
      </c>
      <c r="B124">
        <v>40</v>
      </c>
    </row>
    <row r="125" spans="1:2">
      <c r="A125" t="s">
        <v>777</v>
      </c>
      <c r="B125">
        <v>48</v>
      </c>
    </row>
    <row r="126" spans="1:2">
      <c r="A126" t="s">
        <v>2552</v>
      </c>
      <c r="B126">
        <v>18</v>
      </c>
    </row>
    <row r="127" spans="1:2">
      <c r="A127" t="s">
        <v>2553</v>
      </c>
      <c r="B127">
        <v>30</v>
      </c>
    </row>
    <row r="128" spans="1:2">
      <c r="A128" t="s">
        <v>2553</v>
      </c>
      <c r="B128">
        <v>28</v>
      </c>
    </row>
    <row r="129" spans="1:2">
      <c r="A129" t="s">
        <v>926</v>
      </c>
      <c r="B129">
        <v>42</v>
      </c>
    </row>
    <row r="130" spans="1:2">
      <c r="A130" t="s">
        <v>926</v>
      </c>
      <c r="B130">
        <v>40</v>
      </c>
    </row>
    <row r="131" spans="1:2">
      <c r="A131" t="s">
        <v>2554</v>
      </c>
    </row>
    <row r="132" spans="1:2">
      <c r="A132" t="s">
        <v>2554</v>
      </c>
      <c r="B132">
        <v>32</v>
      </c>
    </row>
    <row r="133" spans="1:2">
      <c r="A133" t="s">
        <v>2554</v>
      </c>
      <c r="B133">
        <v>24</v>
      </c>
    </row>
    <row r="134" spans="1:2">
      <c r="A134" t="s">
        <v>2554</v>
      </c>
      <c r="B134">
        <v>44</v>
      </c>
    </row>
    <row r="135" spans="1:2">
      <c r="A135" t="s">
        <v>2554</v>
      </c>
      <c r="B135">
        <v>31</v>
      </c>
    </row>
    <row r="136" spans="1:2">
      <c r="A136" t="s">
        <v>2554</v>
      </c>
      <c r="B136">
        <v>71</v>
      </c>
    </row>
    <row r="137" spans="1:2">
      <c r="A137" t="s">
        <v>1178</v>
      </c>
      <c r="B137">
        <v>32</v>
      </c>
    </row>
    <row r="138" spans="1:2">
      <c r="A138" t="s">
        <v>1178</v>
      </c>
      <c r="B138">
        <v>24</v>
      </c>
    </row>
    <row r="139" spans="1:2">
      <c r="A139" t="s">
        <v>1178</v>
      </c>
      <c r="B139">
        <v>18</v>
      </c>
    </row>
    <row r="140" spans="1:2">
      <c r="A140" t="s">
        <v>1178</v>
      </c>
      <c r="B140">
        <v>44</v>
      </c>
    </row>
    <row r="141" spans="1:2">
      <c r="A141" t="s">
        <v>1178</v>
      </c>
      <c r="B141">
        <v>40</v>
      </c>
    </row>
    <row r="142" spans="1:2">
      <c r="A142" t="s">
        <v>1178</v>
      </c>
      <c r="B142">
        <v>71</v>
      </c>
    </row>
    <row r="143" spans="1:2">
      <c r="A143" t="s">
        <v>2555</v>
      </c>
      <c r="B143">
        <v>51</v>
      </c>
    </row>
    <row r="144" spans="1:2">
      <c r="A144" t="s">
        <v>2155</v>
      </c>
      <c r="B144">
        <v>24</v>
      </c>
    </row>
    <row r="145" spans="1:2">
      <c r="A145" t="s">
        <v>2155</v>
      </c>
      <c r="B145">
        <v>16</v>
      </c>
    </row>
    <row r="146" spans="1:2">
      <c r="A146" t="s">
        <v>2155</v>
      </c>
      <c r="B146">
        <v>30</v>
      </c>
    </row>
    <row r="147" spans="1:2">
      <c r="A147" t="s">
        <v>2155</v>
      </c>
      <c r="B147">
        <v>18</v>
      </c>
    </row>
    <row r="148" spans="1:2">
      <c r="A148" t="s">
        <v>2155</v>
      </c>
      <c r="B148">
        <v>40</v>
      </c>
    </row>
    <row r="149" spans="1:2">
      <c r="A149" t="s">
        <v>2155</v>
      </c>
      <c r="B149">
        <v>41</v>
      </c>
    </row>
    <row r="150" spans="1:2">
      <c r="A150" t="s">
        <v>1489</v>
      </c>
      <c r="B150">
        <v>24</v>
      </c>
    </row>
    <row r="151" spans="1:2">
      <c r="A151" t="s">
        <v>1489</v>
      </c>
      <c r="B151">
        <v>44</v>
      </c>
    </row>
    <row r="152" spans="1:2">
      <c r="A152" t="s">
        <v>1489</v>
      </c>
      <c r="B152">
        <v>40</v>
      </c>
    </row>
    <row r="153" spans="1:2">
      <c r="A153" t="s">
        <v>1489</v>
      </c>
      <c r="B153">
        <v>48</v>
      </c>
    </row>
    <row r="154" spans="1:2">
      <c r="A154" t="s">
        <v>1489</v>
      </c>
      <c r="B154">
        <v>37</v>
      </c>
    </row>
    <row r="155" spans="1:2">
      <c r="A155" t="s">
        <v>1489</v>
      </c>
      <c r="B155">
        <v>71</v>
      </c>
    </row>
    <row r="156" spans="1:2">
      <c r="A156" t="s">
        <v>1489</v>
      </c>
      <c r="B156">
        <v>20</v>
      </c>
    </row>
    <row r="157" spans="1:2">
      <c r="A157" t="s">
        <v>1605</v>
      </c>
    </row>
    <row r="158" spans="1:2">
      <c r="A158" t="s">
        <v>1605</v>
      </c>
      <c r="B158">
        <v>24</v>
      </c>
    </row>
    <row r="159" spans="1:2">
      <c r="A159" t="s">
        <v>1605</v>
      </c>
      <c r="B159">
        <v>47</v>
      </c>
    </row>
    <row r="160" spans="1:2">
      <c r="A160" t="s">
        <v>1605</v>
      </c>
      <c r="B160">
        <v>44</v>
      </c>
    </row>
    <row r="161" spans="1:2">
      <c r="A161" t="s">
        <v>1605</v>
      </c>
      <c r="B161">
        <v>40</v>
      </c>
    </row>
    <row r="162" spans="1:2">
      <c r="A162" t="s">
        <v>1605</v>
      </c>
      <c r="B162">
        <v>31</v>
      </c>
    </row>
    <row r="163" spans="1:2">
      <c r="A163" t="s">
        <v>2556</v>
      </c>
      <c r="B163">
        <v>24</v>
      </c>
    </row>
    <row r="164" spans="1:2">
      <c r="A164" t="s">
        <v>2556</v>
      </c>
      <c r="B164">
        <v>51</v>
      </c>
    </row>
    <row r="165" spans="1:2">
      <c r="A165" t="s">
        <v>2556</v>
      </c>
      <c r="B165">
        <v>44</v>
      </c>
    </row>
    <row r="166" spans="1:2">
      <c r="A166" t="s">
        <v>1799</v>
      </c>
      <c r="B166">
        <v>32</v>
      </c>
    </row>
    <row r="167" spans="1:2">
      <c r="A167" t="s">
        <v>1799</v>
      </c>
      <c r="B167">
        <v>24</v>
      </c>
    </row>
    <row r="168" spans="1:2">
      <c r="A168" t="s">
        <v>1799</v>
      </c>
      <c r="B168">
        <v>44</v>
      </c>
    </row>
    <row r="169" spans="1:2">
      <c r="A169" t="s">
        <v>1799</v>
      </c>
      <c r="B169">
        <v>37</v>
      </c>
    </row>
    <row r="170" spans="1:2">
      <c r="A170" t="s">
        <v>1799</v>
      </c>
      <c r="B170">
        <v>71</v>
      </c>
    </row>
    <row r="171" spans="1:2">
      <c r="A171" t="s">
        <v>2557</v>
      </c>
      <c r="B171">
        <v>50</v>
      </c>
    </row>
    <row r="172" spans="1:2">
      <c r="A172" t="s">
        <v>2557</v>
      </c>
      <c r="B172">
        <v>44</v>
      </c>
    </row>
    <row r="173" spans="1:2">
      <c r="A173" t="s">
        <v>2557</v>
      </c>
      <c r="B173">
        <v>37</v>
      </c>
    </row>
    <row r="174" spans="1:2">
      <c r="A174" t="s">
        <v>2557</v>
      </c>
      <c r="B174">
        <v>43</v>
      </c>
    </row>
    <row r="175" spans="1:2">
      <c r="A175" t="s">
        <v>2558</v>
      </c>
    </row>
    <row r="176" spans="1:2">
      <c r="A176" t="s">
        <v>2558</v>
      </c>
      <c r="B176">
        <v>30</v>
      </c>
    </row>
    <row r="177" spans="1:2">
      <c r="A177" t="s">
        <v>2558</v>
      </c>
      <c r="B177">
        <v>37</v>
      </c>
    </row>
    <row r="178" spans="1:2">
      <c r="A178" t="s">
        <v>231</v>
      </c>
      <c r="B178">
        <v>24</v>
      </c>
    </row>
    <row r="179" spans="1:2">
      <c r="A179" t="s">
        <v>231</v>
      </c>
      <c r="B179">
        <v>30</v>
      </c>
    </row>
    <row r="180" spans="1:2">
      <c r="A180" t="s">
        <v>231</v>
      </c>
      <c r="B180">
        <v>44</v>
      </c>
    </row>
    <row r="181" spans="1:2">
      <c r="A181" t="s">
        <v>231</v>
      </c>
      <c r="B181">
        <v>40</v>
      </c>
    </row>
    <row r="182" spans="1:2">
      <c r="A182" t="s">
        <v>231</v>
      </c>
      <c r="B182">
        <v>31</v>
      </c>
    </row>
    <row r="183" spans="1:2">
      <c r="A183" t="s">
        <v>231</v>
      </c>
      <c r="B183">
        <v>37</v>
      </c>
    </row>
    <row r="184" spans="1:2">
      <c r="A184" t="s">
        <v>231</v>
      </c>
      <c r="B184">
        <v>71</v>
      </c>
    </row>
    <row r="185" spans="1:2">
      <c r="A185" t="s">
        <v>770</v>
      </c>
    </row>
    <row r="186" spans="1:2">
      <c r="A186" t="s">
        <v>770</v>
      </c>
      <c r="B186">
        <v>24</v>
      </c>
    </row>
    <row r="187" spans="1:2">
      <c r="A187" t="s">
        <v>770</v>
      </c>
      <c r="B187">
        <v>30</v>
      </c>
    </row>
    <row r="188" spans="1:2">
      <c r="A188" t="s">
        <v>770</v>
      </c>
      <c r="B188">
        <v>44</v>
      </c>
    </row>
    <row r="189" spans="1:2">
      <c r="A189" t="s">
        <v>770</v>
      </c>
      <c r="B189">
        <v>40</v>
      </c>
    </row>
    <row r="190" spans="1:2">
      <c r="A190" t="s">
        <v>770</v>
      </c>
      <c r="B190">
        <v>71</v>
      </c>
    </row>
    <row r="191" spans="1:2">
      <c r="A191" t="s">
        <v>2559</v>
      </c>
    </row>
    <row r="192" spans="1:2">
      <c r="A192" t="s">
        <v>2559</v>
      </c>
      <c r="B192">
        <v>32</v>
      </c>
    </row>
    <row r="193" spans="1:2">
      <c r="A193" t="s">
        <v>2559</v>
      </c>
      <c r="B193">
        <v>37</v>
      </c>
    </row>
    <row r="194" spans="1:2">
      <c r="A194" t="s">
        <v>1983</v>
      </c>
    </row>
    <row r="195" spans="1:2">
      <c r="A195" t="s">
        <v>1983</v>
      </c>
      <c r="B195">
        <v>37</v>
      </c>
    </row>
    <row r="196" spans="1:2">
      <c r="A196" t="s">
        <v>2560</v>
      </c>
    </row>
    <row r="197" spans="1:2">
      <c r="A197" t="s">
        <v>152</v>
      </c>
      <c r="B197">
        <v>24</v>
      </c>
    </row>
    <row r="198" spans="1:2">
      <c r="A198" t="s">
        <v>152</v>
      </c>
      <c r="B198">
        <v>47</v>
      </c>
    </row>
    <row r="199" spans="1:2">
      <c r="A199" t="s">
        <v>152</v>
      </c>
      <c r="B199">
        <v>44</v>
      </c>
    </row>
    <row r="200" spans="1:2">
      <c r="A200" t="s">
        <v>2561</v>
      </c>
    </row>
    <row r="201" spans="1:2">
      <c r="A201" t="s">
        <v>877</v>
      </c>
      <c r="B201">
        <v>24</v>
      </c>
    </row>
    <row r="202" spans="1:2">
      <c r="A202" t="s">
        <v>877</v>
      </c>
      <c r="B202">
        <v>47</v>
      </c>
    </row>
    <row r="203" spans="1:2">
      <c r="A203" t="s">
        <v>621</v>
      </c>
      <c r="B203">
        <v>39</v>
      </c>
    </row>
    <row r="204" spans="1:2">
      <c r="A204" t="s">
        <v>1849</v>
      </c>
      <c r="B204">
        <v>24</v>
      </c>
    </row>
    <row r="205" spans="1:2">
      <c r="A205" t="s">
        <v>1849</v>
      </c>
      <c r="B205">
        <v>30</v>
      </c>
    </row>
    <row r="206" spans="1:2">
      <c r="A206" t="s">
        <v>1849</v>
      </c>
      <c r="B206">
        <v>48</v>
      </c>
    </row>
    <row r="207" spans="1:2">
      <c r="A207" t="s">
        <v>2562</v>
      </c>
      <c r="B207">
        <v>39</v>
      </c>
    </row>
    <row r="208" spans="1:2">
      <c r="A208" t="s">
        <v>2397</v>
      </c>
    </row>
    <row r="209" spans="1:2">
      <c r="A209" t="s">
        <v>2397</v>
      </c>
      <c r="B209">
        <v>30</v>
      </c>
    </row>
    <row r="210" spans="1:2">
      <c r="A210" t="s">
        <v>2397</v>
      </c>
      <c r="B210">
        <v>40</v>
      </c>
    </row>
    <row r="211" spans="1:2">
      <c r="A211" t="s">
        <v>2397</v>
      </c>
      <c r="B211">
        <v>49</v>
      </c>
    </row>
    <row r="212" spans="1:2">
      <c r="A212" t="s">
        <v>2563</v>
      </c>
    </row>
    <row r="213" spans="1:2">
      <c r="A213" t="s">
        <v>2564</v>
      </c>
      <c r="B213">
        <v>24</v>
      </c>
    </row>
    <row r="214" spans="1:2">
      <c r="A214" t="s">
        <v>2564</v>
      </c>
      <c r="B214">
        <v>30</v>
      </c>
    </row>
    <row r="215" spans="1:2">
      <c r="A215" t="s">
        <v>2564</v>
      </c>
      <c r="B215">
        <v>51</v>
      </c>
    </row>
    <row r="216" spans="1:2">
      <c r="A216" t="s">
        <v>2564</v>
      </c>
      <c r="B216">
        <v>44</v>
      </c>
    </row>
    <row r="217" spans="1:2">
      <c r="A217" t="s">
        <v>2564</v>
      </c>
      <c r="B217">
        <v>40</v>
      </c>
    </row>
    <row r="218" spans="1:2">
      <c r="A218" t="s">
        <v>2564</v>
      </c>
      <c r="B218">
        <v>71</v>
      </c>
    </row>
    <row r="219" spans="1:2">
      <c r="A219" t="s">
        <v>2420</v>
      </c>
      <c r="B219">
        <v>42</v>
      </c>
    </row>
    <row r="220" spans="1:2">
      <c r="A220" t="s">
        <v>2420</v>
      </c>
      <c r="B220">
        <v>24</v>
      </c>
    </row>
    <row r="221" spans="1:2">
      <c r="A221" t="s">
        <v>2420</v>
      </c>
      <c r="B221">
        <v>16</v>
      </c>
    </row>
    <row r="222" spans="1:2">
      <c r="A222" t="s">
        <v>2420</v>
      </c>
      <c r="B222">
        <v>40</v>
      </c>
    </row>
    <row r="223" spans="1:2">
      <c r="A223" t="s">
        <v>2426</v>
      </c>
      <c r="B223">
        <v>42</v>
      </c>
    </row>
    <row r="224" spans="1:2">
      <c r="A224" t="s">
        <v>2426</v>
      </c>
      <c r="B224">
        <v>24</v>
      </c>
    </row>
    <row r="225" spans="1:2">
      <c r="A225" t="s">
        <v>2426</v>
      </c>
      <c r="B225">
        <v>30</v>
      </c>
    </row>
    <row r="226" spans="1:2">
      <c r="A226" t="s">
        <v>2426</v>
      </c>
      <c r="B226">
        <v>44</v>
      </c>
    </row>
    <row r="227" spans="1:2">
      <c r="A227" t="s">
        <v>2426</v>
      </c>
      <c r="B227">
        <v>40</v>
      </c>
    </row>
    <row r="228" spans="1:2">
      <c r="A228" t="s">
        <v>2565</v>
      </c>
      <c r="B228">
        <v>24</v>
      </c>
    </row>
    <row r="229" spans="1:2">
      <c r="A229" t="s">
        <v>2565</v>
      </c>
      <c r="B229">
        <v>18</v>
      </c>
    </row>
    <row r="230" spans="1:2">
      <c r="A230" t="s">
        <v>2565</v>
      </c>
      <c r="B230">
        <v>44</v>
      </c>
    </row>
    <row r="231" spans="1:2">
      <c r="A231" t="s">
        <v>2565</v>
      </c>
      <c r="B231">
        <v>40</v>
      </c>
    </row>
    <row r="232" spans="1:2">
      <c r="A232" t="s">
        <v>2565</v>
      </c>
      <c r="B232">
        <v>71</v>
      </c>
    </row>
    <row r="233" spans="1:2">
      <c r="A233" t="s">
        <v>2566</v>
      </c>
      <c r="B233">
        <v>51</v>
      </c>
    </row>
    <row r="234" spans="1:2">
      <c r="A234" t="s">
        <v>2566</v>
      </c>
      <c r="B234">
        <v>44</v>
      </c>
    </row>
    <row r="235" spans="1:2">
      <c r="A235" t="s">
        <v>2567</v>
      </c>
    </row>
    <row r="236" spans="1:2">
      <c r="A236" t="s">
        <v>2567</v>
      </c>
      <c r="B236">
        <v>37</v>
      </c>
    </row>
    <row r="237" spans="1:2">
      <c r="A237" t="s">
        <v>2568</v>
      </c>
      <c r="B237">
        <v>24</v>
      </c>
    </row>
    <row r="238" spans="1:2">
      <c r="A238" t="s">
        <v>2568</v>
      </c>
      <c r="B238">
        <v>30</v>
      </c>
    </row>
    <row r="239" spans="1:2">
      <c r="A239" t="s">
        <v>2568</v>
      </c>
      <c r="B239">
        <v>44</v>
      </c>
    </row>
    <row r="240" spans="1:2">
      <c r="A240" t="s">
        <v>2568</v>
      </c>
      <c r="B240">
        <v>40</v>
      </c>
    </row>
    <row r="241" spans="1:2">
      <c r="A241" t="s">
        <v>2568</v>
      </c>
      <c r="B241">
        <v>4</v>
      </c>
    </row>
    <row r="242" spans="1:2">
      <c r="A242" t="s">
        <v>2568</v>
      </c>
      <c r="B242">
        <v>71</v>
      </c>
    </row>
    <row r="243" spans="1:2">
      <c r="A243" t="s">
        <v>450</v>
      </c>
      <c r="B243">
        <v>24</v>
      </c>
    </row>
    <row r="244" spans="1:2">
      <c r="A244" t="s">
        <v>450</v>
      </c>
      <c r="B244">
        <v>30</v>
      </c>
    </row>
    <row r="245" spans="1:2">
      <c r="A245" t="s">
        <v>450</v>
      </c>
      <c r="B245">
        <v>44</v>
      </c>
    </row>
    <row r="246" spans="1:2">
      <c r="A246" t="s">
        <v>450</v>
      </c>
      <c r="B246">
        <v>40</v>
      </c>
    </row>
    <row r="247" spans="1:2">
      <c r="A247" t="s">
        <v>450</v>
      </c>
      <c r="B247">
        <v>71</v>
      </c>
    </row>
    <row r="248" spans="1:2">
      <c r="A248" t="s">
        <v>2569</v>
      </c>
    </row>
    <row r="249" spans="1:2">
      <c r="A249" t="s">
        <v>2569</v>
      </c>
      <c r="B249">
        <v>5</v>
      </c>
    </row>
    <row r="250" spans="1:2">
      <c r="A250" t="s">
        <v>2570</v>
      </c>
      <c r="B250">
        <v>32</v>
      </c>
    </row>
    <row r="251" spans="1:2">
      <c r="A251" t="s">
        <v>2570</v>
      </c>
      <c r="B251">
        <v>24</v>
      </c>
    </row>
    <row r="252" spans="1:2">
      <c r="A252" t="s">
        <v>2570</v>
      </c>
      <c r="B252">
        <v>37</v>
      </c>
    </row>
    <row r="253" spans="1:2">
      <c r="A253" t="s">
        <v>2570</v>
      </c>
      <c r="B253">
        <v>28</v>
      </c>
    </row>
    <row r="254" spans="1:2">
      <c r="A254" t="s">
        <v>2571</v>
      </c>
      <c r="B254">
        <v>40</v>
      </c>
    </row>
    <row r="255" spans="1:2">
      <c r="A255" t="s">
        <v>2572</v>
      </c>
      <c r="B255">
        <v>32</v>
      </c>
    </row>
    <row r="256" spans="1:2">
      <c r="A256" t="s">
        <v>2572</v>
      </c>
      <c r="B256">
        <v>24</v>
      </c>
    </row>
    <row r="257" spans="1:2">
      <c r="A257" t="s">
        <v>2572</v>
      </c>
      <c r="B257">
        <v>30</v>
      </c>
    </row>
    <row r="258" spans="1:2">
      <c r="A258" t="s">
        <v>2572</v>
      </c>
      <c r="B258">
        <v>31</v>
      </c>
    </row>
    <row r="259" spans="1:2">
      <c r="A259" t="s">
        <v>2572</v>
      </c>
      <c r="B259">
        <v>37</v>
      </c>
    </row>
    <row r="260" spans="1:2">
      <c r="A260" t="s">
        <v>2572</v>
      </c>
      <c r="B260">
        <v>20</v>
      </c>
    </row>
    <row r="261" spans="1:2">
      <c r="A261" t="s">
        <v>2202</v>
      </c>
    </row>
    <row r="262" spans="1:2">
      <c r="A262" t="s">
        <v>2202</v>
      </c>
      <c r="B262">
        <v>24</v>
      </c>
    </row>
    <row r="263" spans="1:2">
      <c r="A263" t="s">
        <v>2202</v>
      </c>
      <c r="B263">
        <v>16</v>
      </c>
    </row>
    <row r="264" spans="1:2">
      <c r="A264" t="s">
        <v>2202</v>
      </c>
      <c r="B264">
        <v>47</v>
      </c>
    </row>
    <row r="265" spans="1:2">
      <c r="A265" t="s">
        <v>2202</v>
      </c>
      <c r="B265">
        <v>18</v>
      </c>
    </row>
    <row r="266" spans="1:2">
      <c r="A266" t="s">
        <v>2202</v>
      </c>
      <c r="B266">
        <v>44</v>
      </c>
    </row>
    <row r="267" spans="1:2">
      <c r="A267" t="s">
        <v>2202</v>
      </c>
      <c r="B267">
        <v>40</v>
      </c>
    </row>
    <row r="268" spans="1:2">
      <c r="A268" t="s">
        <v>2573</v>
      </c>
    </row>
    <row r="269" spans="1:2">
      <c r="A269" t="s">
        <v>2573</v>
      </c>
      <c r="B269">
        <v>32</v>
      </c>
    </row>
    <row r="270" spans="1:2">
      <c r="A270" t="s">
        <v>2573</v>
      </c>
      <c r="B270">
        <v>24</v>
      </c>
    </row>
    <row r="271" spans="1:2">
      <c r="A271" t="s">
        <v>2573</v>
      </c>
      <c r="B271">
        <v>30</v>
      </c>
    </row>
    <row r="272" spans="1:2">
      <c r="A272" t="s">
        <v>2573</v>
      </c>
      <c r="B272">
        <v>5</v>
      </c>
    </row>
    <row r="273" spans="1:2">
      <c r="A273" t="s">
        <v>2574</v>
      </c>
      <c r="B273">
        <v>18</v>
      </c>
    </row>
    <row r="274" spans="1:2">
      <c r="A274" t="s">
        <v>2574</v>
      </c>
      <c r="B274">
        <v>51</v>
      </c>
    </row>
    <row r="275" spans="1:2">
      <c r="A275" t="s">
        <v>2574</v>
      </c>
      <c r="B275">
        <v>40</v>
      </c>
    </row>
    <row r="276" spans="1:2">
      <c r="A276" t="s">
        <v>341</v>
      </c>
      <c r="B276">
        <v>30</v>
      </c>
    </row>
    <row r="277" spans="1:2">
      <c r="A277" t="s">
        <v>341</v>
      </c>
      <c r="B277">
        <v>44</v>
      </c>
    </row>
    <row r="278" spans="1:2">
      <c r="A278" t="s">
        <v>341</v>
      </c>
      <c r="B278">
        <v>48</v>
      </c>
    </row>
    <row r="279" spans="1:2">
      <c r="A279" t="s">
        <v>341</v>
      </c>
      <c r="B279">
        <v>37</v>
      </c>
    </row>
    <row r="280" spans="1:2">
      <c r="A280" t="s">
        <v>519</v>
      </c>
      <c r="B280">
        <v>39</v>
      </c>
    </row>
    <row r="281" spans="1:2">
      <c r="A281" t="s">
        <v>2575</v>
      </c>
    </row>
    <row r="282" spans="1:2">
      <c r="A282" t="s">
        <v>2575</v>
      </c>
      <c r="B282">
        <v>24</v>
      </c>
    </row>
    <row r="283" spans="1:2">
      <c r="A283" t="s">
        <v>2575</v>
      </c>
      <c r="B283">
        <v>30</v>
      </c>
    </row>
    <row r="284" spans="1:2">
      <c r="A284" t="s">
        <v>2575</v>
      </c>
      <c r="B284">
        <v>37</v>
      </c>
    </row>
    <row r="285" spans="1:2">
      <c r="A285" t="s">
        <v>2576</v>
      </c>
    </row>
    <row r="286" spans="1:2">
      <c r="A286" t="s">
        <v>2576</v>
      </c>
      <c r="B286">
        <v>24</v>
      </c>
    </row>
    <row r="287" spans="1:2">
      <c r="A287" t="s">
        <v>2576</v>
      </c>
      <c r="B287">
        <v>47</v>
      </c>
    </row>
    <row r="288" spans="1:2">
      <c r="A288" t="s">
        <v>2576</v>
      </c>
      <c r="B288">
        <v>44</v>
      </c>
    </row>
    <row r="289" spans="1:2">
      <c r="A289" t="s">
        <v>2576</v>
      </c>
      <c r="B289">
        <v>40</v>
      </c>
    </row>
    <row r="290" spans="1:2">
      <c r="A290" t="s">
        <v>2576</v>
      </c>
      <c r="B290">
        <v>31</v>
      </c>
    </row>
    <row r="291" spans="1:2">
      <c r="A291" t="s">
        <v>2576</v>
      </c>
      <c r="B291">
        <v>71</v>
      </c>
    </row>
    <row r="292" spans="1:2">
      <c r="A292" t="s">
        <v>2398</v>
      </c>
    </row>
    <row r="293" spans="1:2">
      <c r="A293" t="s">
        <v>2398</v>
      </c>
      <c r="B293">
        <v>30</v>
      </c>
    </row>
    <row r="294" spans="1:2">
      <c r="A294" t="s">
        <v>2398</v>
      </c>
      <c r="B294">
        <v>40</v>
      </c>
    </row>
    <row r="295" spans="1:2">
      <c r="A295" t="s">
        <v>2398</v>
      </c>
      <c r="B295">
        <v>49</v>
      </c>
    </row>
    <row r="296" spans="1:2">
      <c r="A296" t="s">
        <v>2577</v>
      </c>
      <c r="B296">
        <v>30</v>
      </c>
    </row>
    <row r="297" spans="1:2">
      <c r="A297" t="s">
        <v>2577</v>
      </c>
      <c r="B297">
        <v>51</v>
      </c>
    </row>
    <row r="298" spans="1:2">
      <c r="A298" t="s">
        <v>2577</v>
      </c>
      <c r="B298">
        <v>40</v>
      </c>
    </row>
    <row r="299" spans="1:2">
      <c r="A299" t="s">
        <v>1278</v>
      </c>
      <c r="B299">
        <v>47</v>
      </c>
    </row>
    <row r="300" spans="1:2">
      <c r="A300" t="s">
        <v>1278</v>
      </c>
      <c r="B300">
        <v>44</v>
      </c>
    </row>
    <row r="301" spans="1:2">
      <c r="A301" t="s">
        <v>1278</v>
      </c>
      <c r="B301">
        <v>40</v>
      </c>
    </row>
    <row r="302" spans="1:2">
      <c r="A302" t="s">
        <v>2156</v>
      </c>
    </row>
    <row r="303" spans="1:2">
      <c r="A303" t="s">
        <v>2156</v>
      </c>
      <c r="B303">
        <v>24</v>
      </c>
    </row>
    <row r="304" spans="1:2">
      <c r="A304" t="s">
        <v>2156</v>
      </c>
      <c r="B304">
        <v>47</v>
      </c>
    </row>
    <row r="305" spans="1:2">
      <c r="A305" t="s">
        <v>2156</v>
      </c>
      <c r="B305">
        <v>30</v>
      </c>
    </row>
    <row r="306" spans="1:2">
      <c r="A306" t="s">
        <v>2156</v>
      </c>
      <c r="B306">
        <v>44</v>
      </c>
    </row>
    <row r="307" spans="1:2">
      <c r="A307" t="s">
        <v>2156</v>
      </c>
      <c r="B307">
        <v>40</v>
      </c>
    </row>
    <row r="308" spans="1:2">
      <c r="A308" t="s">
        <v>2156</v>
      </c>
      <c r="B308">
        <v>71</v>
      </c>
    </row>
    <row r="309" spans="1:2">
      <c r="A309" t="s">
        <v>1488</v>
      </c>
      <c r="B309">
        <v>24</v>
      </c>
    </row>
    <row r="310" spans="1:2">
      <c r="A310" t="s">
        <v>1488</v>
      </c>
      <c r="B310">
        <v>44</v>
      </c>
    </row>
    <row r="311" spans="1:2">
      <c r="A311" t="s">
        <v>1488</v>
      </c>
      <c r="B311">
        <v>40</v>
      </c>
    </row>
    <row r="312" spans="1:2">
      <c r="A312" t="s">
        <v>1488</v>
      </c>
      <c r="B312">
        <v>48</v>
      </c>
    </row>
    <row r="313" spans="1:2">
      <c r="A313" t="s">
        <v>1488</v>
      </c>
      <c r="B313">
        <v>71</v>
      </c>
    </row>
    <row r="314" spans="1:2">
      <c r="A314" t="s">
        <v>1488</v>
      </c>
      <c r="B314">
        <v>20</v>
      </c>
    </row>
    <row r="315" spans="1:2">
      <c r="A315" t="s">
        <v>2578</v>
      </c>
    </row>
    <row r="316" spans="1:2">
      <c r="A316" t="s">
        <v>2578</v>
      </c>
      <c r="B316">
        <v>32</v>
      </c>
    </row>
    <row r="317" spans="1:2">
      <c r="A317" t="s">
        <v>2578</v>
      </c>
      <c r="B317">
        <v>24</v>
      </c>
    </row>
    <row r="318" spans="1:2">
      <c r="A318" t="s">
        <v>2578</v>
      </c>
      <c r="B318">
        <v>40</v>
      </c>
    </row>
    <row r="319" spans="1:2">
      <c r="A319" t="s">
        <v>2579</v>
      </c>
      <c r="B319">
        <v>51</v>
      </c>
    </row>
    <row r="320" spans="1:2">
      <c r="A320" t="s">
        <v>1801</v>
      </c>
      <c r="B320">
        <v>42</v>
      </c>
    </row>
    <row r="321" spans="1:2">
      <c r="A321" t="s">
        <v>1801</v>
      </c>
      <c r="B321">
        <v>44</v>
      </c>
    </row>
    <row r="322" spans="1:2">
      <c r="A322" t="s">
        <v>1801</v>
      </c>
      <c r="B322">
        <v>40</v>
      </c>
    </row>
    <row r="323" spans="1:2">
      <c r="A323" t="s">
        <v>1801</v>
      </c>
      <c r="B323">
        <v>48</v>
      </c>
    </row>
    <row r="324" spans="1:2">
      <c r="A324" t="s">
        <v>2580</v>
      </c>
      <c r="B324">
        <v>30</v>
      </c>
    </row>
    <row r="325" spans="1:2">
      <c r="A325" t="s">
        <v>2580</v>
      </c>
      <c r="B325">
        <v>5</v>
      </c>
    </row>
    <row r="326" spans="1:2">
      <c r="A326" t="s">
        <v>623</v>
      </c>
      <c r="B326">
        <v>24</v>
      </c>
    </row>
    <row r="327" spans="1:2">
      <c r="A327" t="s">
        <v>623</v>
      </c>
      <c r="B327">
        <v>30</v>
      </c>
    </row>
    <row r="328" spans="1:2">
      <c r="A328" t="s">
        <v>623</v>
      </c>
      <c r="B328">
        <v>44</v>
      </c>
    </row>
    <row r="329" spans="1:2">
      <c r="A329" t="s">
        <v>623</v>
      </c>
      <c r="B329">
        <v>40</v>
      </c>
    </row>
    <row r="330" spans="1:2">
      <c r="A330" t="s">
        <v>623</v>
      </c>
      <c r="B330">
        <v>71</v>
      </c>
    </row>
    <row r="331" spans="1:2">
      <c r="A331" t="s">
        <v>2581</v>
      </c>
      <c r="B331">
        <v>32</v>
      </c>
    </row>
    <row r="332" spans="1:2">
      <c r="A332" t="s">
        <v>2581</v>
      </c>
      <c r="B332">
        <v>31</v>
      </c>
    </row>
    <row r="333" spans="1:2">
      <c r="A333" t="s">
        <v>2581</v>
      </c>
      <c r="B333">
        <v>37</v>
      </c>
    </row>
    <row r="334" spans="1:2">
      <c r="A334" t="s">
        <v>2582</v>
      </c>
      <c r="B334">
        <v>32</v>
      </c>
    </row>
    <row r="335" spans="1:2">
      <c r="A335" t="s">
        <v>2582</v>
      </c>
      <c r="B335">
        <v>44</v>
      </c>
    </row>
    <row r="336" spans="1:2">
      <c r="A336" t="s">
        <v>2582</v>
      </c>
      <c r="B336">
        <v>71</v>
      </c>
    </row>
    <row r="337" spans="1:2">
      <c r="A337" t="s">
        <v>201</v>
      </c>
      <c r="B337">
        <v>24</v>
      </c>
    </row>
    <row r="338" spans="1:2">
      <c r="A338" t="s">
        <v>201</v>
      </c>
      <c r="B338">
        <v>47</v>
      </c>
    </row>
    <row r="339" spans="1:2">
      <c r="A339" t="s">
        <v>201</v>
      </c>
      <c r="B339">
        <v>40</v>
      </c>
    </row>
    <row r="340" spans="1:2">
      <c r="A340" t="s">
        <v>201</v>
      </c>
      <c r="B340">
        <v>20</v>
      </c>
    </row>
    <row r="341" spans="1:2">
      <c r="A341" t="s">
        <v>541</v>
      </c>
      <c r="B341">
        <v>24</v>
      </c>
    </row>
    <row r="342" spans="1:2">
      <c r="A342" t="s">
        <v>541</v>
      </c>
      <c r="B342">
        <v>16</v>
      </c>
    </row>
    <row r="343" spans="1:2">
      <c r="A343" t="s">
        <v>541</v>
      </c>
      <c r="B343">
        <v>47</v>
      </c>
    </row>
    <row r="344" spans="1:2">
      <c r="A344" t="s">
        <v>541</v>
      </c>
      <c r="B344">
        <v>30</v>
      </c>
    </row>
    <row r="345" spans="1:2">
      <c r="A345" t="s">
        <v>541</v>
      </c>
      <c r="B345">
        <v>18</v>
      </c>
    </row>
    <row r="346" spans="1:2">
      <c r="A346" t="s">
        <v>541</v>
      </c>
      <c r="B346">
        <v>40</v>
      </c>
    </row>
    <row r="347" spans="1:2">
      <c r="A347" t="s">
        <v>541</v>
      </c>
      <c r="B347">
        <v>71</v>
      </c>
    </row>
    <row r="348" spans="1:2">
      <c r="A348" t="s">
        <v>496</v>
      </c>
      <c r="B348">
        <v>42</v>
      </c>
    </row>
    <row r="349" spans="1:2">
      <c r="A349" t="s">
        <v>496</v>
      </c>
      <c r="B349">
        <v>24</v>
      </c>
    </row>
    <row r="350" spans="1:2">
      <c r="A350" t="s">
        <v>496</v>
      </c>
      <c r="B350">
        <v>16</v>
      </c>
    </row>
    <row r="351" spans="1:2">
      <c r="A351" t="s">
        <v>496</v>
      </c>
      <c r="B351">
        <v>47</v>
      </c>
    </row>
    <row r="352" spans="1:2">
      <c r="A352" t="s">
        <v>496</v>
      </c>
      <c r="B352">
        <v>30</v>
      </c>
    </row>
    <row r="353" spans="1:2">
      <c r="A353" t="s">
        <v>496</v>
      </c>
      <c r="B353">
        <v>44</v>
      </c>
    </row>
    <row r="354" spans="1:2">
      <c r="A354" t="s">
        <v>496</v>
      </c>
      <c r="B354">
        <v>40</v>
      </c>
    </row>
    <row r="355" spans="1:2">
      <c r="A355" t="s">
        <v>496</v>
      </c>
      <c r="B355">
        <v>20</v>
      </c>
    </row>
    <row r="356" spans="1:2">
      <c r="A356" t="s">
        <v>2583</v>
      </c>
      <c r="B356">
        <v>24</v>
      </c>
    </row>
    <row r="357" spans="1:2">
      <c r="A357" t="s">
        <v>2583</v>
      </c>
      <c r="B357">
        <v>30</v>
      </c>
    </row>
    <row r="358" spans="1:2">
      <c r="A358" t="s">
        <v>2583</v>
      </c>
      <c r="B358">
        <v>18</v>
      </c>
    </row>
    <row r="359" spans="1:2">
      <c r="A359" t="s">
        <v>2583</v>
      </c>
      <c r="B359">
        <v>44</v>
      </c>
    </row>
    <row r="360" spans="1:2">
      <c r="A360" t="s">
        <v>2583</v>
      </c>
      <c r="B360">
        <v>40</v>
      </c>
    </row>
    <row r="361" spans="1:2">
      <c r="A361" t="s">
        <v>2583</v>
      </c>
      <c r="B361">
        <v>71</v>
      </c>
    </row>
    <row r="362" spans="1:2">
      <c r="A362" t="s">
        <v>2584</v>
      </c>
      <c r="B362">
        <v>32</v>
      </c>
    </row>
    <row r="363" spans="1:2">
      <c r="A363" t="s">
        <v>2584</v>
      </c>
      <c r="B363">
        <v>31</v>
      </c>
    </row>
    <row r="364" spans="1:2">
      <c r="A364" t="s">
        <v>2585</v>
      </c>
      <c r="B364">
        <v>47</v>
      </c>
    </row>
    <row r="365" spans="1:2">
      <c r="A365" t="s">
        <v>2585</v>
      </c>
      <c r="B365">
        <v>44</v>
      </c>
    </row>
    <row r="366" spans="1:2">
      <c r="A366" t="s">
        <v>2585</v>
      </c>
      <c r="B366">
        <v>40</v>
      </c>
    </row>
    <row r="367" spans="1:2">
      <c r="A367" t="s">
        <v>277</v>
      </c>
    </row>
    <row r="368" spans="1:2">
      <c r="A368" t="s">
        <v>309</v>
      </c>
      <c r="B368">
        <v>24</v>
      </c>
    </row>
    <row r="369" spans="1:2">
      <c r="A369" t="s">
        <v>309</v>
      </c>
      <c r="B369">
        <v>18</v>
      </c>
    </row>
    <row r="370" spans="1:2">
      <c r="A370" t="s">
        <v>309</v>
      </c>
      <c r="B370">
        <v>44</v>
      </c>
    </row>
    <row r="371" spans="1:2">
      <c r="A371" t="s">
        <v>309</v>
      </c>
      <c r="B371">
        <v>71</v>
      </c>
    </row>
    <row r="372" spans="1:2">
      <c r="A372" t="s">
        <v>927</v>
      </c>
    </row>
    <row r="373" spans="1:2">
      <c r="A373" t="s">
        <v>927</v>
      </c>
      <c r="B373">
        <v>24</v>
      </c>
    </row>
    <row r="374" spans="1:2">
      <c r="A374" t="s">
        <v>927</v>
      </c>
      <c r="B374">
        <v>16</v>
      </c>
    </row>
    <row r="375" spans="1:2">
      <c r="A375" t="s">
        <v>927</v>
      </c>
      <c r="B375">
        <v>47</v>
      </c>
    </row>
    <row r="376" spans="1:2">
      <c r="A376" t="s">
        <v>927</v>
      </c>
      <c r="B376">
        <v>44</v>
      </c>
    </row>
    <row r="377" spans="1:2">
      <c r="A377" t="s">
        <v>927</v>
      </c>
      <c r="B377">
        <v>40</v>
      </c>
    </row>
    <row r="378" spans="1:2">
      <c r="A378" t="s">
        <v>927</v>
      </c>
      <c r="B378">
        <v>31</v>
      </c>
    </row>
    <row r="379" spans="1:2">
      <c r="A379" t="s">
        <v>927</v>
      </c>
      <c r="B379">
        <v>71</v>
      </c>
    </row>
    <row r="380" spans="1:2">
      <c r="A380" t="s">
        <v>2586</v>
      </c>
      <c r="B380">
        <v>24</v>
      </c>
    </row>
    <row r="381" spans="1:2">
      <c r="A381" t="s">
        <v>2586</v>
      </c>
      <c r="B381">
        <v>47</v>
      </c>
    </row>
    <row r="382" spans="1:2">
      <c r="A382" t="s">
        <v>2586</v>
      </c>
      <c r="B382">
        <v>44</v>
      </c>
    </row>
    <row r="383" spans="1:2">
      <c r="A383" t="s">
        <v>2586</v>
      </c>
      <c r="B383">
        <v>40</v>
      </c>
    </row>
    <row r="384" spans="1:2">
      <c r="A384" t="s">
        <v>2587</v>
      </c>
      <c r="B384">
        <v>24</v>
      </c>
    </row>
    <row r="385" spans="1:2">
      <c r="A385" t="s">
        <v>2587</v>
      </c>
      <c r="B385">
        <v>47</v>
      </c>
    </row>
    <row r="386" spans="1:2">
      <c r="A386" t="s">
        <v>2588</v>
      </c>
      <c r="B386">
        <v>32</v>
      </c>
    </row>
    <row r="387" spans="1:2">
      <c r="A387" t="s">
        <v>2588</v>
      </c>
      <c r="B387">
        <v>24</v>
      </c>
    </row>
    <row r="388" spans="1:2">
      <c r="A388" t="s">
        <v>2588</v>
      </c>
      <c r="B388">
        <v>30</v>
      </c>
    </row>
    <row r="389" spans="1:2">
      <c r="A389" t="s">
        <v>2588</v>
      </c>
      <c r="B389">
        <v>18</v>
      </c>
    </row>
    <row r="390" spans="1:2">
      <c r="A390" t="s">
        <v>2588</v>
      </c>
      <c r="B390">
        <v>44</v>
      </c>
    </row>
    <row r="391" spans="1:2">
      <c r="A391" t="s">
        <v>2588</v>
      </c>
      <c r="B391">
        <v>82</v>
      </c>
    </row>
    <row r="392" spans="1:2">
      <c r="A392" t="s">
        <v>2588</v>
      </c>
      <c r="B392">
        <v>31</v>
      </c>
    </row>
    <row r="393" spans="1:2">
      <c r="A393" t="s">
        <v>2588</v>
      </c>
      <c r="B393">
        <v>14</v>
      </c>
    </row>
    <row r="394" spans="1:2">
      <c r="A394" t="s">
        <v>2588</v>
      </c>
      <c r="B394">
        <v>71</v>
      </c>
    </row>
    <row r="395" spans="1:2">
      <c r="A395" t="s">
        <v>2589</v>
      </c>
      <c r="B395">
        <v>24</v>
      </c>
    </row>
    <row r="396" spans="1:2">
      <c r="A396" t="s">
        <v>2589</v>
      </c>
      <c r="B396">
        <v>50</v>
      </c>
    </row>
    <row r="397" spans="1:2">
      <c r="A397" t="s">
        <v>2589</v>
      </c>
      <c r="B397">
        <v>5</v>
      </c>
    </row>
    <row r="398" spans="1:2">
      <c r="A398" t="s">
        <v>2589</v>
      </c>
      <c r="B398">
        <v>44</v>
      </c>
    </row>
    <row r="399" spans="1:2">
      <c r="A399" t="s">
        <v>2589</v>
      </c>
      <c r="B399">
        <v>37</v>
      </c>
    </row>
    <row r="400" spans="1:2">
      <c r="A400" t="s">
        <v>1491</v>
      </c>
      <c r="B400">
        <v>24</v>
      </c>
    </row>
    <row r="401" spans="1:2">
      <c r="A401" t="s">
        <v>1491</v>
      </c>
      <c r="B401">
        <v>16</v>
      </c>
    </row>
    <row r="402" spans="1:2">
      <c r="A402" t="s">
        <v>1491</v>
      </c>
      <c r="B402">
        <v>47</v>
      </c>
    </row>
    <row r="403" spans="1:2">
      <c r="A403" t="s">
        <v>1491</v>
      </c>
      <c r="B403">
        <v>40</v>
      </c>
    </row>
    <row r="404" spans="1:2">
      <c r="A404" t="s">
        <v>1491</v>
      </c>
      <c r="B404">
        <v>37</v>
      </c>
    </row>
    <row r="405" spans="1:2">
      <c r="A405" t="s">
        <v>1491</v>
      </c>
      <c r="B405">
        <v>20</v>
      </c>
    </row>
    <row r="406" spans="1:2">
      <c r="A406" t="s">
        <v>1491</v>
      </c>
      <c r="B406">
        <v>43</v>
      </c>
    </row>
    <row r="407" spans="1:2">
      <c r="A407" t="s">
        <v>2590</v>
      </c>
      <c r="B407">
        <v>32</v>
      </c>
    </row>
    <row r="408" spans="1:2">
      <c r="A408" t="s">
        <v>2590</v>
      </c>
      <c r="B408">
        <v>24</v>
      </c>
    </row>
    <row r="409" spans="1:2">
      <c r="A409" t="s">
        <v>2590</v>
      </c>
      <c r="B409">
        <v>37</v>
      </c>
    </row>
    <row r="410" spans="1:2">
      <c r="A410" t="s">
        <v>2590</v>
      </c>
      <c r="B410">
        <v>43</v>
      </c>
    </row>
    <row r="411" spans="1:2">
      <c r="A411" t="s">
        <v>1700</v>
      </c>
    </row>
    <row r="412" spans="1:2">
      <c r="A412" t="s">
        <v>2591</v>
      </c>
      <c r="B412">
        <v>24</v>
      </c>
    </row>
    <row r="413" spans="1:2">
      <c r="A413" t="s">
        <v>2591</v>
      </c>
      <c r="B413">
        <v>71</v>
      </c>
    </row>
    <row r="414" spans="1:2">
      <c r="A414" t="s">
        <v>2592</v>
      </c>
      <c r="B414">
        <v>24</v>
      </c>
    </row>
    <row r="415" spans="1:2">
      <c r="A415" t="s">
        <v>2592</v>
      </c>
      <c r="B415">
        <v>47</v>
      </c>
    </row>
    <row r="416" spans="1:2">
      <c r="A416" t="s">
        <v>2592</v>
      </c>
      <c r="B416">
        <v>30</v>
      </c>
    </row>
    <row r="417" spans="1:2">
      <c r="A417" t="s">
        <v>2592</v>
      </c>
      <c r="B417">
        <v>50</v>
      </c>
    </row>
    <row r="418" spans="1:2">
      <c r="A418" t="s">
        <v>2592</v>
      </c>
      <c r="B418">
        <v>44</v>
      </c>
    </row>
    <row r="419" spans="1:2">
      <c r="A419" t="s">
        <v>2592</v>
      </c>
      <c r="B419">
        <v>40</v>
      </c>
    </row>
    <row r="420" spans="1:2">
      <c r="A420" t="s">
        <v>2592</v>
      </c>
      <c r="B420">
        <v>31</v>
      </c>
    </row>
    <row r="421" spans="1:2">
      <c r="A421" t="s">
        <v>2592</v>
      </c>
      <c r="B421">
        <v>45</v>
      </c>
    </row>
    <row r="422" spans="1:2">
      <c r="A422" t="s">
        <v>2592</v>
      </c>
      <c r="B422">
        <v>71</v>
      </c>
    </row>
    <row r="423" spans="1:2">
      <c r="A423" t="s">
        <v>870</v>
      </c>
    </row>
    <row r="424" spans="1:2">
      <c r="A424" t="s">
        <v>870</v>
      </c>
      <c r="B424">
        <v>42</v>
      </c>
    </row>
    <row r="425" spans="1:2">
      <c r="A425" t="s">
        <v>870</v>
      </c>
      <c r="B425">
        <v>24</v>
      </c>
    </row>
    <row r="426" spans="1:2">
      <c r="A426" t="s">
        <v>870</v>
      </c>
      <c r="B426">
        <v>47</v>
      </c>
    </row>
    <row r="427" spans="1:2">
      <c r="A427" t="s">
        <v>870</v>
      </c>
      <c r="B427">
        <v>30</v>
      </c>
    </row>
    <row r="428" spans="1:2">
      <c r="A428" t="s">
        <v>870</v>
      </c>
      <c r="B428">
        <v>44</v>
      </c>
    </row>
    <row r="429" spans="1:2">
      <c r="A429" t="s">
        <v>870</v>
      </c>
      <c r="B429">
        <v>40</v>
      </c>
    </row>
    <row r="430" spans="1:2">
      <c r="A430" t="s">
        <v>870</v>
      </c>
      <c r="B430">
        <v>31</v>
      </c>
    </row>
    <row r="431" spans="1:2">
      <c r="A431" t="s">
        <v>870</v>
      </c>
      <c r="B431">
        <v>37</v>
      </c>
    </row>
    <row r="432" spans="1:2">
      <c r="A432" t="s">
        <v>853</v>
      </c>
      <c r="B432">
        <v>32</v>
      </c>
    </row>
    <row r="433" spans="1:2">
      <c r="A433" t="s">
        <v>853</v>
      </c>
      <c r="B433">
        <v>16</v>
      </c>
    </row>
    <row r="434" spans="1:2">
      <c r="A434" t="s">
        <v>853</v>
      </c>
      <c r="B434">
        <v>40</v>
      </c>
    </row>
    <row r="435" spans="1:2">
      <c r="A435" t="s">
        <v>853</v>
      </c>
      <c r="B435">
        <v>20</v>
      </c>
    </row>
    <row r="436" spans="1:2">
      <c r="A436" t="s">
        <v>1917</v>
      </c>
    </row>
    <row r="437" spans="1:2">
      <c r="A437" t="s">
        <v>1917</v>
      </c>
      <c r="B437">
        <v>32</v>
      </c>
    </row>
    <row r="438" spans="1:2">
      <c r="A438" t="s">
        <v>1917</v>
      </c>
      <c r="B438">
        <v>24</v>
      </c>
    </row>
    <row r="439" spans="1:2">
      <c r="A439" t="s">
        <v>1917</v>
      </c>
      <c r="B439">
        <v>18</v>
      </c>
    </row>
    <row r="440" spans="1:2">
      <c r="A440" t="s">
        <v>1917</v>
      </c>
      <c r="B440">
        <v>44</v>
      </c>
    </row>
    <row r="441" spans="1:2">
      <c r="A441" t="s">
        <v>1917</v>
      </c>
      <c r="B441">
        <v>37</v>
      </c>
    </row>
    <row r="442" spans="1:2">
      <c r="A442" t="s">
        <v>1917</v>
      </c>
      <c r="B442">
        <v>71</v>
      </c>
    </row>
    <row r="443" spans="1:2">
      <c r="A443" t="s">
        <v>2593</v>
      </c>
      <c r="B443">
        <v>30</v>
      </c>
    </row>
    <row r="444" spans="1:2">
      <c r="A444" t="s">
        <v>2593</v>
      </c>
      <c r="B444">
        <v>44</v>
      </c>
    </row>
    <row r="445" spans="1:2">
      <c r="A445" t="s">
        <v>2593</v>
      </c>
      <c r="B445">
        <v>31</v>
      </c>
    </row>
    <row r="446" spans="1:2">
      <c r="A446" t="s">
        <v>1957</v>
      </c>
      <c r="B446">
        <v>47</v>
      </c>
    </row>
    <row r="447" spans="1:2">
      <c r="A447" t="s">
        <v>1957</v>
      </c>
      <c r="B447">
        <v>44</v>
      </c>
    </row>
    <row r="448" spans="1:2">
      <c r="A448" t="s">
        <v>1957</v>
      </c>
      <c r="B448">
        <v>40</v>
      </c>
    </row>
    <row r="449" spans="1:2">
      <c r="A449" t="s">
        <v>2594</v>
      </c>
    </row>
    <row r="450" spans="1:2">
      <c r="A450" t="s">
        <v>2594</v>
      </c>
      <c r="B450">
        <v>24</v>
      </c>
    </row>
    <row r="451" spans="1:2">
      <c r="A451" t="s">
        <v>2594</v>
      </c>
      <c r="B451">
        <v>37</v>
      </c>
    </row>
    <row r="452" spans="1:2">
      <c r="A452" t="s">
        <v>2595</v>
      </c>
      <c r="B452">
        <v>24</v>
      </c>
    </row>
    <row r="453" spans="1:2">
      <c r="A453" t="s">
        <v>2595</v>
      </c>
      <c r="B453">
        <v>30</v>
      </c>
    </row>
    <row r="454" spans="1:2">
      <c r="A454" t="s">
        <v>2595</v>
      </c>
      <c r="B454">
        <v>44</v>
      </c>
    </row>
    <row r="455" spans="1:2">
      <c r="A455" t="s">
        <v>2595</v>
      </c>
      <c r="B455">
        <v>40</v>
      </c>
    </row>
    <row r="456" spans="1:2">
      <c r="A456" t="s">
        <v>2595</v>
      </c>
      <c r="B456">
        <v>31</v>
      </c>
    </row>
    <row r="457" spans="1:2">
      <c r="A457" t="s">
        <v>2595</v>
      </c>
      <c r="B457">
        <v>71</v>
      </c>
    </row>
    <row r="458" spans="1:2">
      <c r="A458" t="s">
        <v>2596</v>
      </c>
      <c r="B458">
        <v>24</v>
      </c>
    </row>
    <row r="459" spans="1:2">
      <c r="A459" t="s">
        <v>2596</v>
      </c>
      <c r="B459">
        <v>30</v>
      </c>
    </row>
    <row r="460" spans="1:2">
      <c r="A460" t="s">
        <v>2596</v>
      </c>
      <c r="B460">
        <v>44</v>
      </c>
    </row>
    <row r="461" spans="1:2">
      <c r="A461" t="s">
        <v>2596</v>
      </c>
      <c r="B461">
        <v>40</v>
      </c>
    </row>
    <row r="462" spans="1:2">
      <c r="A462" t="s">
        <v>2596</v>
      </c>
      <c r="B462">
        <v>71</v>
      </c>
    </row>
    <row r="463" spans="1:2">
      <c r="A463" t="s">
        <v>2597</v>
      </c>
      <c r="B463">
        <v>24</v>
      </c>
    </row>
    <row r="464" spans="1:2">
      <c r="A464" t="s">
        <v>2597</v>
      </c>
      <c r="B464">
        <v>30</v>
      </c>
    </row>
    <row r="465" spans="1:2">
      <c r="A465" t="s">
        <v>2597</v>
      </c>
      <c r="B465">
        <v>44</v>
      </c>
    </row>
    <row r="466" spans="1:2">
      <c r="A466" t="s">
        <v>2597</v>
      </c>
      <c r="B466">
        <v>71</v>
      </c>
    </row>
    <row r="467" spans="1:2">
      <c r="A467" t="s">
        <v>723</v>
      </c>
      <c r="B467">
        <v>32</v>
      </c>
    </row>
    <row r="468" spans="1:2">
      <c r="A468" t="s">
        <v>723</v>
      </c>
      <c r="B468">
        <v>47</v>
      </c>
    </row>
    <row r="469" spans="1:2">
      <c r="A469" t="s">
        <v>723</v>
      </c>
      <c r="B469">
        <v>30</v>
      </c>
    </row>
    <row r="470" spans="1:2">
      <c r="A470" t="s">
        <v>723</v>
      </c>
      <c r="B470">
        <v>44</v>
      </c>
    </row>
    <row r="471" spans="1:2">
      <c r="A471" t="s">
        <v>723</v>
      </c>
      <c r="B471">
        <v>40</v>
      </c>
    </row>
    <row r="472" spans="1:2">
      <c r="A472" t="s">
        <v>723</v>
      </c>
      <c r="B472">
        <v>37</v>
      </c>
    </row>
    <row r="473" spans="1:2">
      <c r="A473" t="s">
        <v>2598</v>
      </c>
      <c r="B473">
        <v>5</v>
      </c>
    </row>
    <row r="474" spans="1:2">
      <c r="A474" t="s">
        <v>2599</v>
      </c>
      <c r="B474">
        <v>32</v>
      </c>
    </row>
    <row r="475" spans="1:2">
      <c r="A475" t="s">
        <v>2599</v>
      </c>
      <c r="B475">
        <v>24</v>
      </c>
    </row>
    <row r="476" spans="1:2">
      <c r="A476" t="s">
        <v>2599</v>
      </c>
      <c r="B476">
        <v>44</v>
      </c>
    </row>
    <row r="477" spans="1:2">
      <c r="A477" t="s">
        <v>2599</v>
      </c>
      <c r="B477">
        <v>31</v>
      </c>
    </row>
    <row r="478" spans="1:2">
      <c r="A478" t="s">
        <v>2599</v>
      </c>
      <c r="B478">
        <v>71</v>
      </c>
    </row>
    <row r="479" spans="1:2">
      <c r="A479" t="s">
        <v>1038</v>
      </c>
      <c r="B479">
        <v>32</v>
      </c>
    </row>
    <row r="480" spans="1:2">
      <c r="A480" t="s">
        <v>1038</v>
      </c>
      <c r="B480">
        <v>16</v>
      </c>
    </row>
    <row r="481" spans="1:2">
      <c r="A481" t="s">
        <v>1038</v>
      </c>
      <c r="B481">
        <v>40</v>
      </c>
    </row>
    <row r="482" spans="1:2">
      <c r="A482" t="s">
        <v>1038</v>
      </c>
      <c r="B482">
        <v>48</v>
      </c>
    </row>
    <row r="483" spans="1:2">
      <c r="A483" t="s">
        <v>1038</v>
      </c>
      <c r="B483">
        <v>20</v>
      </c>
    </row>
    <row r="484" spans="1:2">
      <c r="A484" t="s">
        <v>2600</v>
      </c>
    </row>
    <row r="485" spans="1:2">
      <c r="A485" t="s">
        <v>2143</v>
      </c>
      <c r="B485">
        <v>24</v>
      </c>
    </row>
    <row r="486" spans="1:2">
      <c r="A486" t="s">
        <v>2143</v>
      </c>
      <c r="B486">
        <v>16</v>
      </c>
    </row>
    <row r="487" spans="1:2">
      <c r="A487" t="s">
        <v>2143</v>
      </c>
      <c r="B487">
        <v>20</v>
      </c>
    </row>
    <row r="488" spans="1:2">
      <c r="A488" t="s">
        <v>2601</v>
      </c>
      <c r="B488">
        <v>24</v>
      </c>
    </row>
    <row r="489" spans="1:2">
      <c r="A489" t="s">
        <v>2601</v>
      </c>
      <c r="B489">
        <v>50</v>
      </c>
    </row>
    <row r="490" spans="1:2">
      <c r="A490" t="s">
        <v>2601</v>
      </c>
      <c r="B490">
        <v>5</v>
      </c>
    </row>
    <row r="491" spans="1:2">
      <c r="A491" t="s">
        <v>2601</v>
      </c>
      <c r="B491">
        <v>44</v>
      </c>
    </row>
    <row r="492" spans="1:2">
      <c r="A492" t="s">
        <v>2601</v>
      </c>
      <c r="B492">
        <v>31</v>
      </c>
    </row>
    <row r="493" spans="1:2">
      <c r="A493" t="s">
        <v>1490</v>
      </c>
      <c r="B493">
        <v>24</v>
      </c>
    </row>
    <row r="494" spans="1:2">
      <c r="A494" t="s">
        <v>1490</v>
      </c>
      <c r="B494">
        <v>16</v>
      </c>
    </row>
    <row r="495" spans="1:2">
      <c r="A495" t="s">
        <v>1490</v>
      </c>
      <c r="B495">
        <v>40</v>
      </c>
    </row>
    <row r="496" spans="1:2">
      <c r="A496" t="s">
        <v>1490</v>
      </c>
      <c r="B496">
        <v>48</v>
      </c>
    </row>
    <row r="497" spans="1:2">
      <c r="A497" t="s">
        <v>2602</v>
      </c>
      <c r="B497">
        <v>37</v>
      </c>
    </row>
    <row r="498" spans="1:2">
      <c r="A498" t="s">
        <v>2482</v>
      </c>
      <c r="B498">
        <v>24</v>
      </c>
    </row>
    <row r="499" spans="1:2">
      <c r="A499" t="s">
        <v>2482</v>
      </c>
      <c r="B499">
        <v>44</v>
      </c>
    </row>
    <row r="500" spans="1:2">
      <c r="A500" t="s">
        <v>2482</v>
      </c>
      <c r="B500">
        <v>40</v>
      </c>
    </row>
    <row r="501" spans="1:2">
      <c r="A501" t="s">
        <v>2482</v>
      </c>
      <c r="B501">
        <v>71</v>
      </c>
    </row>
    <row r="502" spans="1:2">
      <c r="A502" t="s">
        <v>2603</v>
      </c>
      <c r="B502">
        <v>32</v>
      </c>
    </row>
    <row r="503" spans="1:2">
      <c r="A503" t="s">
        <v>2603</v>
      </c>
      <c r="B503">
        <v>25</v>
      </c>
    </row>
    <row r="504" spans="1:2">
      <c r="A504" t="s">
        <v>1660</v>
      </c>
    </row>
    <row r="505" spans="1:2">
      <c r="A505" t="s">
        <v>1660</v>
      </c>
      <c r="B505">
        <v>24</v>
      </c>
    </row>
    <row r="506" spans="1:2">
      <c r="A506" t="s">
        <v>1660</v>
      </c>
      <c r="B506">
        <v>47</v>
      </c>
    </row>
    <row r="507" spans="1:2">
      <c r="A507" t="s">
        <v>1660</v>
      </c>
      <c r="B507">
        <v>18</v>
      </c>
    </row>
    <row r="508" spans="1:2">
      <c r="A508" t="s">
        <v>1660</v>
      </c>
      <c r="B508">
        <v>44</v>
      </c>
    </row>
    <row r="509" spans="1:2">
      <c r="A509" t="s">
        <v>1660</v>
      </c>
      <c r="B509">
        <v>40</v>
      </c>
    </row>
    <row r="510" spans="1:2">
      <c r="A510" t="s">
        <v>1660</v>
      </c>
      <c r="B510">
        <v>45</v>
      </c>
    </row>
    <row r="511" spans="1:2">
      <c r="A511" t="s">
        <v>1660</v>
      </c>
      <c r="B511">
        <v>14</v>
      </c>
    </row>
    <row r="512" spans="1:2">
      <c r="A512" t="s">
        <v>1660</v>
      </c>
      <c r="B512">
        <v>71</v>
      </c>
    </row>
    <row r="513" spans="1:2">
      <c r="A513" t="s">
        <v>1660</v>
      </c>
      <c r="B513">
        <v>20</v>
      </c>
    </row>
    <row r="514" spans="1:2">
      <c r="A514" t="s">
        <v>1256</v>
      </c>
      <c r="B514">
        <v>32</v>
      </c>
    </row>
    <row r="515" spans="1:2">
      <c r="A515" t="s">
        <v>1256</v>
      </c>
      <c r="B515">
        <v>24</v>
      </c>
    </row>
    <row r="516" spans="1:2">
      <c r="A516" t="s">
        <v>1256</v>
      </c>
      <c r="B516">
        <v>31</v>
      </c>
    </row>
    <row r="517" spans="1:2">
      <c r="A517" t="s">
        <v>1256</v>
      </c>
      <c r="B517">
        <v>37</v>
      </c>
    </row>
    <row r="518" spans="1:2">
      <c r="A518" t="s">
        <v>1256</v>
      </c>
      <c r="B518">
        <v>25</v>
      </c>
    </row>
    <row r="519" spans="1:2">
      <c r="A519" t="s">
        <v>2604</v>
      </c>
      <c r="B519">
        <v>24</v>
      </c>
    </row>
    <row r="520" spans="1:2">
      <c r="A520" t="s">
        <v>2604</v>
      </c>
      <c r="B520">
        <v>48</v>
      </c>
    </row>
    <row r="521" spans="1:2">
      <c r="A521" t="s">
        <v>2605</v>
      </c>
      <c r="B521">
        <v>32</v>
      </c>
    </row>
    <row r="522" spans="1:2">
      <c r="A522" t="s">
        <v>2605</v>
      </c>
      <c r="B522">
        <v>24</v>
      </c>
    </row>
    <row r="523" spans="1:2">
      <c r="A523" t="s">
        <v>2605</v>
      </c>
      <c r="B523">
        <v>30</v>
      </c>
    </row>
    <row r="524" spans="1:2">
      <c r="A524" t="s">
        <v>2605</v>
      </c>
      <c r="B524">
        <v>44</v>
      </c>
    </row>
    <row r="525" spans="1:2">
      <c r="A525" t="s">
        <v>2606</v>
      </c>
      <c r="B525">
        <v>24</v>
      </c>
    </row>
    <row r="526" spans="1:2">
      <c r="A526" t="s">
        <v>2606</v>
      </c>
      <c r="B526">
        <v>30</v>
      </c>
    </row>
    <row r="527" spans="1:2">
      <c r="A527" t="s">
        <v>2606</v>
      </c>
      <c r="B527">
        <v>50</v>
      </c>
    </row>
    <row r="528" spans="1:2">
      <c r="A528" t="s">
        <v>2606</v>
      </c>
      <c r="B528">
        <v>5</v>
      </c>
    </row>
    <row r="529" spans="1:2">
      <c r="A529" t="s">
        <v>2606</v>
      </c>
      <c r="B529">
        <v>51</v>
      </c>
    </row>
    <row r="530" spans="1:2">
      <c r="A530" t="s">
        <v>2606</v>
      </c>
      <c r="B530">
        <v>40</v>
      </c>
    </row>
    <row r="531" spans="1:2">
      <c r="A531" t="s">
        <v>2607</v>
      </c>
      <c r="B531">
        <v>24</v>
      </c>
    </row>
    <row r="532" spans="1:2">
      <c r="A532" t="s">
        <v>2607</v>
      </c>
      <c r="B532">
        <v>30</v>
      </c>
    </row>
    <row r="533" spans="1:2">
      <c r="A533" t="s">
        <v>2607</v>
      </c>
      <c r="B533">
        <v>82</v>
      </c>
    </row>
    <row r="534" spans="1:2">
      <c r="A534" t="s">
        <v>518</v>
      </c>
    </row>
    <row r="535" spans="1:2">
      <c r="A535" t="s">
        <v>518</v>
      </c>
      <c r="B535">
        <v>32</v>
      </c>
    </row>
    <row r="536" spans="1:2">
      <c r="A536" t="s">
        <v>518</v>
      </c>
      <c r="B536">
        <v>24</v>
      </c>
    </row>
    <row r="537" spans="1:2">
      <c r="A537" t="s">
        <v>518</v>
      </c>
      <c r="B537">
        <v>30</v>
      </c>
    </row>
    <row r="538" spans="1:2">
      <c r="A538" t="s">
        <v>518</v>
      </c>
      <c r="B538">
        <v>44</v>
      </c>
    </row>
    <row r="539" spans="1:2">
      <c r="A539" t="s">
        <v>518</v>
      </c>
      <c r="B539">
        <v>40</v>
      </c>
    </row>
    <row r="540" spans="1:2">
      <c r="A540" t="s">
        <v>518</v>
      </c>
      <c r="B540">
        <v>37</v>
      </c>
    </row>
    <row r="541" spans="1:2">
      <c r="A541" t="s">
        <v>518</v>
      </c>
      <c r="B541">
        <v>71</v>
      </c>
    </row>
    <row r="542" spans="1:2">
      <c r="A542" t="s">
        <v>2519</v>
      </c>
      <c r="B542">
        <v>42</v>
      </c>
    </row>
    <row r="543" spans="1:2">
      <c r="A543" t="s">
        <v>2519</v>
      </c>
      <c r="B543">
        <v>44</v>
      </c>
    </row>
    <row r="544" spans="1:2">
      <c r="A544" t="s">
        <v>2519</v>
      </c>
      <c r="B544">
        <v>40</v>
      </c>
    </row>
    <row r="545" spans="1:2">
      <c r="A545" t="s">
        <v>2519</v>
      </c>
      <c r="B545">
        <v>71</v>
      </c>
    </row>
    <row r="546" spans="1:2">
      <c r="A546" t="s">
        <v>2608</v>
      </c>
    </row>
    <row r="547" spans="1:2">
      <c r="A547" t="s">
        <v>835</v>
      </c>
    </row>
    <row r="548" spans="1:2">
      <c r="A548" t="s">
        <v>835</v>
      </c>
      <c r="B548">
        <v>24</v>
      </c>
    </row>
    <row r="549" spans="1:2">
      <c r="A549" t="s">
        <v>835</v>
      </c>
      <c r="B549">
        <v>47</v>
      </c>
    </row>
    <row r="550" spans="1:2">
      <c r="A550" t="s">
        <v>835</v>
      </c>
      <c r="B550">
        <v>44</v>
      </c>
    </row>
    <row r="551" spans="1:2">
      <c r="A551" t="s">
        <v>835</v>
      </c>
      <c r="B551">
        <v>40</v>
      </c>
    </row>
    <row r="552" spans="1:2">
      <c r="A552" t="s">
        <v>835</v>
      </c>
      <c r="B552">
        <v>31</v>
      </c>
    </row>
    <row r="553" spans="1:2">
      <c r="A553" t="s">
        <v>835</v>
      </c>
      <c r="B553">
        <v>71</v>
      </c>
    </row>
    <row r="554" spans="1:2">
      <c r="A554" t="s">
        <v>2609</v>
      </c>
      <c r="B554">
        <v>32</v>
      </c>
    </row>
    <row r="555" spans="1:2">
      <c r="A555" t="s">
        <v>2609</v>
      </c>
      <c r="B555">
        <v>24</v>
      </c>
    </row>
    <row r="556" spans="1:2">
      <c r="A556" t="s">
        <v>2609</v>
      </c>
      <c r="B556">
        <v>30</v>
      </c>
    </row>
    <row r="557" spans="1:2">
      <c r="A557" t="s">
        <v>2609</v>
      </c>
      <c r="B557">
        <v>31</v>
      </c>
    </row>
    <row r="558" spans="1:2">
      <c r="A558" t="s">
        <v>2609</v>
      </c>
      <c r="B558">
        <v>37</v>
      </c>
    </row>
    <row r="559" spans="1:2">
      <c r="A559" t="s">
        <v>2610</v>
      </c>
      <c r="B559">
        <v>24</v>
      </c>
    </row>
    <row r="560" spans="1:2">
      <c r="A560" t="s">
        <v>2610</v>
      </c>
      <c r="B560">
        <v>47</v>
      </c>
    </row>
    <row r="561" spans="1:2">
      <c r="A561" t="s">
        <v>2610</v>
      </c>
      <c r="B561">
        <v>18</v>
      </c>
    </row>
    <row r="562" spans="1:2">
      <c r="A562" t="s">
        <v>2610</v>
      </c>
      <c r="B562">
        <v>44</v>
      </c>
    </row>
    <row r="563" spans="1:2">
      <c r="A563" t="s">
        <v>2610</v>
      </c>
      <c r="B563">
        <v>40</v>
      </c>
    </row>
    <row r="564" spans="1:2">
      <c r="A564" t="s">
        <v>2610</v>
      </c>
      <c r="B564">
        <v>37</v>
      </c>
    </row>
    <row r="565" spans="1:2">
      <c r="A565" t="s">
        <v>2611</v>
      </c>
    </row>
    <row r="566" spans="1:2">
      <c r="A566" t="s">
        <v>2611</v>
      </c>
      <c r="B566">
        <v>32</v>
      </c>
    </row>
    <row r="567" spans="1:2">
      <c r="A567" t="s">
        <v>2611</v>
      </c>
      <c r="B567">
        <v>24</v>
      </c>
    </row>
    <row r="568" spans="1:2">
      <c r="A568" t="s">
        <v>2611</v>
      </c>
      <c r="B568">
        <v>44</v>
      </c>
    </row>
    <row r="569" spans="1:2">
      <c r="A569" t="s">
        <v>2611</v>
      </c>
      <c r="B569">
        <v>40</v>
      </c>
    </row>
    <row r="570" spans="1:2">
      <c r="A570" t="s">
        <v>2611</v>
      </c>
      <c r="B570">
        <v>71</v>
      </c>
    </row>
    <row r="571" spans="1:2">
      <c r="A571" t="s">
        <v>1051</v>
      </c>
      <c r="B571">
        <v>24</v>
      </c>
    </row>
    <row r="572" spans="1:2">
      <c r="A572" t="s">
        <v>1051</v>
      </c>
      <c r="B572">
        <v>47</v>
      </c>
    </row>
    <row r="573" spans="1:2">
      <c r="A573" t="s">
        <v>1051</v>
      </c>
      <c r="B573">
        <v>37</v>
      </c>
    </row>
    <row r="574" spans="1:2">
      <c r="A574" t="s">
        <v>1051</v>
      </c>
      <c r="B574">
        <v>43</v>
      </c>
    </row>
    <row r="575" spans="1:2">
      <c r="A575" t="s">
        <v>2612</v>
      </c>
      <c r="B575">
        <v>24</v>
      </c>
    </row>
    <row r="576" spans="1:2">
      <c r="A576" t="s">
        <v>2612</v>
      </c>
      <c r="B576">
        <v>47</v>
      </c>
    </row>
    <row r="577" spans="1:2">
      <c r="A577" t="s">
        <v>2612</v>
      </c>
      <c r="B577">
        <v>37</v>
      </c>
    </row>
    <row r="578" spans="1:2">
      <c r="A578" t="s">
        <v>2613</v>
      </c>
    </row>
    <row r="579" spans="1:2">
      <c r="A579" t="s">
        <v>2613</v>
      </c>
      <c r="B579">
        <v>51</v>
      </c>
    </row>
    <row r="580" spans="1:2">
      <c r="A580" t="s">
        <v>2613</v>
      </c>
      <c r="B580">
        <v>44</v>
      </c>
    </row>
    <row r="581" spans="1:2">
      <c r="A581" t="s">
        <v>2614</v>
      </c>
      <c r="B581">
        <v>50</v>
      </c>
    </row>
    <row r="582" spans="1:2">
      <c r="A582" t="s">
        <v>2614</v>
      </c>
      <c r="B582">
        <v>5</v>
      </c>
    </row>
    <row r="583" spans="1:2">
      <c r="A583" t="s">
        <v>2614</v>
      </c>
      <c r="B583">
        <v>44</v>
      </c>
    </row>
    <row r="584" spans="1:2">
      <c r="A584" t="s">
        <v>2614</v>
      </c>
      <c r="B584">
        <v>40</v>
      </c>
    </row>
    <row r="585" spans="1:2">
      <c r="A585" t="s">
        <v>2442</v>
      </c>
      <c r="B585">
        <v>42</v>
      </c>
    </row>
    <row r="586" spans="1:2">
      <c r="A586" t="s">
        <v>2442</v>
      </c>
      <c r="B586">
        <v>24</v>
      </c>
    </row>
    <row r="587" spans="1:2">
      <c r="A587" t="s">
        <v>2442</v>
      </c>
      <c r="B587">
        <v>16</v>
      </c>
    </row>
    <row r="588" spans="1:2">
      <c r="A588" t="s">
        <v>2442</v>
      </c>
      <c r="B588">
        <v>44</v>
      </c>
    </row>
    <row r="589" spans="1:2">
      <c r="A589" t="s">
        <v>2442</v>
      </c>
      <c r="B589">
        <v>40</v>
      </c>
    </row>
    <row r="590" spans="1:2">
      <c r="A590" t="s">
        <v>2442</v>
      </c>
      <c r="B590">
        <v>71</v>
      </c>
    </row>
    <row r="591" spans="1:2">
      <c r="A591" t="s">
        <v>1606</v>
      </c>
    </row>
    <row r="592" spans="1:2">
      <c r="A592" t="s">
        <v>1606</v>
      </c>
      <c r="B592">
        <v>24</v>
      </c>
    </row>
    <row r="593" spans="1:2">
      <c r="A593" t="s">
        <v>1606</v>
      </c>
      <c r="B593">
        <v>47</v>
      </c>
    </row>
    <row r="594" spans="1:2">
      <c r="A594" t="s">
        <v>1606</v>
      </c>
      <c r="B594">
        <v>18</v>
      </c>
    </row>
    <row r="595" spans="1:2">
      <c r="A595" t="s">
        <v>1606</v>
      </c>
      <c r="B595">
        <v>40</v>
      </c>
    </row>
    <row r="596" spans="1:2">
      <c r="A596" t="s">
        <v>1606</v>
      </c>
      <c r="B596">
        <v>48</v>
      </c>
    </row>
    <row r="597" spans="1:2">
      <c r="A597" t="s">
        <v>2260</v>
      </c>
      <c r="B597">
        <v>47</v>
      </c>
    </row>
    <row r="598" spans="1:2">
      <c r="A598" t="s">
        <v>2260</v>
      </c>
      <c r="B598">
        <v>40</v>
      </c>
    </row>
    <row r="599" spans="1:2">
      <c r="A599" t="s">
        <v>2260</v>
      </c>
      <c r="B599">
        <v>37</v>
      </c>
    </row>
    <row r="600" spans="1:2">
      <c r="A600" t="s">
        <v>2260</v>
      </c>
      <c r="B600">
        <v>43</v>
      </c>
    </row>
    <row r="601" spans="1:2">
      <c r="A601" t="s">
        <v>2615</v>
      </c>
    </row>
    <row r="602" spans="1:2">
      <c r="A602" t="s">
        <v>2616</v>
      </c>
      <c r="B602">
        <v>24</v>
      </c>
    </row>
    <row r="603" spans="1:2">
      <c r="A603" t="s">
        <v>2616</v>
      </c>
      <c r="B603">
        <v>16</v>
      </c>
    </row>
    <row r="604" spans="1:2">
      <c r="A604" t="s">
        <v>2616</v>
      </c>
      <c r="B604">
        <v>47</v>
      </c>
    </row>
    <row r="605" spans="1:2">
      <c r="A605" t="s">
        <v>2616</v>
      </c>
      <c r="B605">
        <v>30</v>
      </c>
    </row>
    <row r="606" spans="1:2">
      <c r="A606" t="s">
        <v>2616</v>
      </c>
      <c r="B606">
        <v>18</v>
      </c>
    </row>
    <row r="607" spans="1:2">
      <c r="A607" t="s">
        <v>2616</v>
      </c>
      <c r="B607">
        <v>44</v>
      </c>
    </row>
    <row r="608" spans="1:2">
      <c r="A608" t="s">
        <v>2616</v>
      </c>
      <c r="B608">
        <v>40</v>
      </c>
    </row>
    <row r="609" spans="1:2">
      <c r="A609" t="s">
        <v>2616</v>
      </c>
      <c r="B609">
        <v>71</v>
      </c>
    </row>
    <row r="610" spans="1:2">
      <c r="A610" t="s">
        <v>2407</v>
      </c>
      <c r="B610">
        <v>42</v>
      </c>
    </row>
    <row r="611" spans="1:2">
      <c r="A611" t="s">
        <v>2407</v>
      </c>
      <c r="B611">
        <v>16</v>
      </c>
    </row>
    <row r="612" spans="1:2">
      <c r="A612" t="s">
        <v>2407</v>
      </c>
      <c r="B612">
        <v>30</v>
      </c>
    </row>
    <row r="613" spans="1:2">
      <c r="A613" t="s">
        <v>2407</v>
      </c>
      <c r="B613">
        <v>40</v>
      </c>
    </row>
    <row r="614" spans="1:2">
      <c r="A614" t="s">
        <v>1947</v>
      </c>
      <c r="B614">
        <v>42</v>
      </c>
    </row>
    <row r="615" spans="1:2">
      <c r="A615" t="s">
        <v>1947</v>
      </c>
      <c r="B615">
        <v>47</v>
      </c>
    </row>
    <row r="616" spans="1:2">
      <c r="A616" t="s">
        <v>1947</v>
      </c>
      <c r="B616">
        <v>18</v>
      </c>
    </row>
    <row r="617" spans="1:2">
      <c r="A617" t="s">
        <v>1947</v>
      </c>
      <c r="B617">
        <v>44</v>
      </c>
    </row>
    <row r="618" spans="1:2">
      <c r="A618" t="s">
        <v>1947</v>
      </c>
      <c r="B618">
        <v>40</v>
      </c>
    </row>
    <row r="619" spans="1:2">
      <c r="A619" t="s">
        <v>2617</v>
      </c>
      <c r="B619">
        <v>24</v>
      </c>
    </row>
    <row r="620" spans="1:2">
      <c r="A620" t="s">
        <v>2617</v>
      </c>
      <c r="B620">
        <v>30</v>
      </c>
    </row>
    <row r="621" spans="1:2">
      <c r="A621" t="s">
        <v>2617</v>
      </c>
      <c r="B621">
        <v>5</v>
      </c>
    </row>
    <row r="622" spans="1:2">
      <c r="A622" t="s">
        <v>2617</v>
      </c>
      <c r="B622">
        <v>31</v>
      </c>
    </row>
    <row r="623" spans="1:2">
      <c r="A623" t="s">
        <v>2617</v>
      </c>
      <c r="B623">
        <v>20</v>
      </c>
    </row>
    <row r="624" spans="1:2">
      <c r="A624" t="s">
        <v>2618</v>
      </c>
      <c r="B624">
        <v>24</v>
      </c>
    </row>
    <row r="625" spans="1:2">
      <c r="A625" t="s">
        <v>2618</v>
      </c>
      <c r="B625">
        <v>47</v>
      </c>
    </row>
    <row r="626" spans="1:2">
      <c r="A626" t="s">
        <v>2618</v>
      </c>
      <c r="B626">
        <v>44</v>
      </c>
    </row>
    <row r="627" spans="1:2">
      <c r="A627" t="s">
        <v>2618</v>
      </c>
      <c r="B627">
        <v>40</v>
      </c>
    </row>
    <row r="628" spans="1:2">
      <c r="A628" t="s">
        <v>2619</v>
      </c>
    </row>
    <row r="629" spans="1:2">
      <c r="A629" t="s">
        <v>2619</v>
      </c>
      <c r="B629">
        <v>32</v>
      </c>
    </row>
    <row r="630" spans="1:2">
      <c r="A630" t="s">
        <v>2620</v>
      </c>
      <c r="B630">
        <v>24</v>
      </c>
    </row>
    <row r="631" spans="1:2">
      <c r="A631" t="s">
        <v>2620</v>
      </c>
      <c r="B631">
        <v>30</v>
      </c>
    </row>
    <row r="632" spans="1:2">
      <c r="A632" t="s">
        <v>2620</v>
      </c>
      <c r="B632">
        <v>18</v>
      </c>
    </row>
    <row r="633" spans="1:2">
      <c r="A633" t="s">
        <v>2620</v>
      </c>
      <c r="B633">
        <v>44</v>
      </c>
    </row>
    <row r="634" spans="1:2">
      <c r="A634" t="s">
        <v>2620</v>
      </c>
      <c r="B634">
        <v>71</v>
      </c>
    </row>
    <row r="635" spans="1:2">
      <c r="A635" t="s">
        <v>2621</v>
      </c>
    </row>
    <row r="636" spans="1:2">
      <c r="A636" t="s">
        <v>1920</v>
      </c>
    </row>
    <row r="637" spans="1:2">
      <c r="A637" t="s">
        <v>1920</v>
      </c>
      <c r="B637">
        <v>32</v>
      </c>
    </row>
    <row r="638" spans="1:2">
      <c r="A638" t="s">
        <v>1920</v>
      </c>
      <c r="B638">
        <v>37</v>
      </c>
    </row>
    <row r="639" spans="1:2">
      <c r="A639" t="s">
        <v>2622</v>
      </c>
      <c r="B639">
        <v>32</v>
      </c>
    </row>
    <row r="640" spans="1:2">
      <c r="A640" t="s">
        <v>2622</v>
      </c>
      <c r="B640">
        <v>44</v>
      </c>
    </row>
    <row r="641" spans="1:2">
      <c r="A641" t="s">
        <v>206</v>
      </c>
      <c r="B641">
        <v>32</v>
      </c>
    </row>
    <row r="642" spans="1:2">
      <c r="A642" t="s">
        <v>206</v>
      </c>
      <c r="B642">
        <v>24</v>
      </c>
    </row>
    <row r="643" spans="1:2">
      <c r="A643" t="s">
        <v>206</v>
      </c>
      <c r="B643">
        <v>30</v>
      </c>
    </row>
    <row r="644" spans="1:2">
      <c r="A644" t="s">
        <v>206</v>
      </c>
      <c r="B644">
        <v>18</v>
      </c>
    </row>
    <row r="645" spans="1:2">
      <c r="A645" t="s">
        <v>206</v>
      </c>
      <c r="B645">
        <v>44</v>
      </c>
    </row>
    <row r="646" spans="1:2">
      <c r="A646" t="s">
        <v>206</v>
      </c>
      <c r="B646">
        <v>40</v>
      </c>
    </row>
    <row r="647" spans="1:2">
      <c r="A647" t="s">
        <v>206</v>
      </c>
      <c r="B647">
        <v>48</v>
      </c>
    </row>
    <row r="648" spans="1:2">
      <c r="A648" t="s">
        <v>206</v>
      </c>
      <c r="B648">
        <v>37</v>
      </c>
    </row>
    <row r="649" spans="1:2">
      <c r="A649" t="s">
        <v>206</v>
      </c>
      <c r="B649">
        <v>71</v>
      </c>
    </row>
    <row r="650" spans="1:2">
      <c r="A650" t="s">
        <v>2623</v>
      </c>
      <c r="B650">
        <v>24</v>
      </c>
    </row>
    <row r="651" spans="1:2">
      <c r="A651" t="s">
        <v>2623</v>
      </c>
      <c r="B651">
        <v>44</v>
      </c>
    </row>
    <row r="652" spans="1:2">
      <c r="A652" t="s">
        <v>2623</v>
      </c>
      <c r="B652">
        <v>71</v>
      </c>
    </row>
    <row r="653" spans="1:2">
      <c r="A653" t="s">
        <v>2624</v>
      </c>
    </row>
    <row r="654" spans="1:2">
      <c r="A654" t="s">
        <v>2624</v>
      </c>
      <c r="B654">
        <v>24</v>
      </c>
    </row>
    <row r="655" spans="1:2">
      <c r="A655" t="s">
        <v>2624</v>
      </c>
      <c r="B655">
        <v>16</v>
      </c>
    </row>
    <row r="656" spans="1:2">
      <c r="A656" t="s">
        <v>2624</v>
      </c>
      <c r="B656">
        <v>47</v>
      </c>
    </row>
    <row r="657" spans="1:2">
      <c r="A657" t="s">
        <v>2624</v>
      </c>
      <c r="B657">
        <v>44</v>
      </c>
    </row>
    <row r="658" spans="1:2">
      <c r="A658" t="s">
        <v>2624</v>
      </c>
      <c r="B658">
        <v>40</v>
      </c>
    </row>
    <row r="659" spans="1:2">
      <c r="A659" t="s">
        <v>2624</v>
      </c>
      <c r="B659">
        <v>31</v>
      </c>
    </row>
    <row r="660" spans="1:2">
      <c r="A660" t="s">
        <v>2624</v>
      </c>
      <c r="B660">
        <v>71</v>
      </c>
    </row>
    <row r="661" spans="1:2">
      <c r="A661" t="s">
        <v>2625</v>
      </c>
    </row>
    <row r="662" spans="1:2">
      <c r="A662" t="s">
        <v>2626</v>
      </c>
      <c r="B662">
        <v>24</v>
      </c>
    </row>
    <row r="663" spans="1:2">
      <c r="A663" t="s">
        <v>2626</v>
      </c>
      <c r="B663">
        <v>47</v>
      </c>
    </row>
    <row r="664" spans="1:2">
      <c r="A664" t="s">
        <v>2626</v>
      </c>
      <c r="B664">
        <v>37</v>
      </c>
    </row>
    <row r="665" spans="1:2">
      <c r="A665" t="s">
        <v>2626</v>
      </c>
      <c r="B665">
        <v>43</v>
      </c>
    </row>
    <row r="666" spans="1:2">
      <c r="A666" t="s">
        <v>2140</v>
      </c>
      <c r="B666">
        <v>24</v>
      </c>
    </row>
    <row r="667" spans="1:2">
      <c r="A667" t="s">
        <v>2140</v>
      </c>
      <c r="B667">
        <v>16</v>
      </c>
    </row>
    <row r="668" spans="1:2">
      <c r="A668" t="s">
        <v>2140</v>
      </c>
      <c r="B668">
        <v>20</v>
      </c>
    </row>
    <row r="669" spans="1:2">
      <c r="A669" t="s">
        <v>2627</v>
      </c>
      <c r="B669">
        <v>24</v>
      </c>
    </row>
    <row r="670" spans="1:2">
      <c r="A670" t="s">
        <v>2627</v>
      </c>
      <c r="B670">
        <v>50</v>
      </c>
    </row>
    <row r="671" spans="1:2">
      <c r="A671" t="s">
        <v>2627</v>
      </c>
      <c r="B671">
        <v>5</v>
      </c>
    </row>
    <row r="672" spans="1:2">
      <c r="A672" t="s">
        <v>2627</v>
      </c>
      <c r="B672">
        <v>44</v>
      </c>
    </row>
    <row r="673" spans="1:2">
      <c r="A673" t="s">
        <v>2627</v>
      </c>
      <c r="B673">
        <v>40</v>
      </c>
    </row>
    <row r="674" spans="1:2">
      <c r="A674" t="s">
        <v>2627</v>
      </c>
      <c r="B674">
        <v>31</v>
      </c>
    </row>
    <row r="675" spans="1:2">
      <c r="A675" t="s">
        <v>2628</v>
      </c>
      <c r="B675">
        <v>24</v>
      </c>
    </row>
    <row r="676" spans="1:2">
      <c r="A676" t="s">
        <v>2628</v>
      </c>
      <c r="B676">
        <v>47</v>
      </c>
    </row>
    <row r="677" spans="1:2">
      <c r="A677" t="s">
        <v>2628</v>
      </c>
      <c r="B677">
        <v>44</v>
      </c>
    </row>
    <row r="678" spans="1:2">
      <c r="A678" t="s">
        <v>2628</v>
      </c>
      <c r="B678">
        <v>40</v>
      </c>
    </row>
    <row r="679" spans="1:2">
      <c r="A679" t="s">
        <v>1608</v>
      </c>
      <c r="B679">
        <v>16</v>
      </c>
    </row>
    <row r="680" spans="1:2">
      <c r="A680" t="s">
        <v>1608</v>
      </c>
      <c r="B680">
        <v>40</v>
      </c>
    </row>
    <row r="681" spans="1:2">
      <c r="A681" t="s">
        <v>1608</v>
      </c>
      <c r="B681">
        <v>14</v>
      </c>
    </row>
    <row r="682" spans="1:2">
      <c r="A682" t="s">
        <v>1608</v>
      </c>
      <c r="B682">
        <v>20</v>
      </c>
    </row>
    <row r="683" spans="1:2">
      <c r="A683" t="s">
        <v>2629</v>
      </c>
      <c r="B683">
        <v>24</v>
      </c>
    </row>
    <row r="684" spans="1:2">
      <c r="A684" t="s">
        <v>2629</v>
      </c>
      <c r="B684">
        <v>44</v>
      </c>
    </row>
    <row r="685" spans="1:2">
      <c r="A685" t="s">
        <v>2629</v>
      </c>
      <c r="B685">
        <v>40</v>
      </c>
    </row>
    <row r="686" spans="1:2">
      <c r="A686" t="s">
        <v>2629</v>
      </c>
      <c r="B686">
        <v>48</v>
      </c>
    </row>
    <row r="687" spans="1:2">
      <c r="A687" t="s">
        <v>2629</v>
      </c>
      <c r="B687">
        <v>71</v>
      </c>
    </row>
    <row r="688" spans="1:2">
      <c r="A688" t="s">
        <v>2630</v>
      </c>
      <c r="B688">
        <v>32</v>
      </c>
    </row>
    <row r="689" spans="1:2">
      <c r="A689" t="s">
        <v>2630</v>
      </c>
      <c r="B689">
        <v>24</v>
      </c>
    </row>
    <row r="690" spans="1:2">
      <c r="A690" t="s">
        <v>2630</v>
      </c>
      <c r="B690">
        <v>47</v>
      </c>
    </row>
    <row r="691" spans="1:2">
      <c r="A691" t="s">
        <v>2630</v>
      </c>
      <c r="B691">
        <v>44</v>
      </c>
    </row>
    <row r="692" spans="1:2">
      <c r="A692" t="s">
        <v>2630</v>
      </c>
      <c r="B692">
        <v>40</v>
      </c>
    </row>
    <row r="693" spans="1:2">
      <c r="A693" t="s">
        <v>2630</v>
      </c>
      <c r="B693">
        <v>37</v>
      </c>
    </row>
    <row r="694" spans="1:2">
      <c r="A694" t="s">
        <v>2630</v>
      </c>
      <c r="B694">
        <v>71</v>
      </c>
    </row>
    <row r="695" spans="1:2">
      <c r="A695" t="s">
        <v>1697</v>
      </c>
    </row>
    <row r="696" spans="1:2">
      <c r="A696" t="s">
        <v>1697</v>
      </c>
      <c r="B696">
        <v>24</v>
      </c>
    </row>
    <row r="697" spans="1:2">
      <c r="A697" t="s">
        <v>1697</v>
      </c>
      <c r="B697">
        <v>47</v>
      </c>
    </row>
    <row r="698" spans="1:2">
      <c r="A698" t="s">
        <v>1697</v>
      </c>
      <c r="B698">
        <v>44</v>
      </c>
    </row>
    <row r="699" spans="1:2">
      <c r="A699" t="s">
        <v>1697</v>
      </c>
      <c r="B699">
        <v>31</v>
      </c>
    </row>
    <row r="700" spans="1:2">
      <c r="A700" t="s">
        <v>1697</v>
      </c>
      <c r="B700">
        <v>37</v>
      </c>
    </row>
    <row r="701" spans="1:2">
      <c r="A701" t="s">
        <v>2405</v>
      </c>
      <c r="B701">
        <v>42</v>
      </c>
    </row>
    <row r="702" spans="1:2">
      <c r="A702" t="s">
        <v>2405</v>
      </c>
      <c r="B702">
        <v>16</v>
      </c>
    </row>
    <row r="703" spans="1:2">
      <c r="A703" t="s">
        <v>2405</v>
      </c>
      <c r="B703">
        <v>30</v>
      </c>
    </row>
    <row r="704" spans="1:2">
      <c r="A704" t="s">
        <v>2405</v>
      </c>
      <c r="B704">
        <v>40</v>
      </c>
    </row>
    <row r="705" spans="1:2">
      <c r="A705" t="s">
        <v>2631</v>
      </c>
      <c r="B705">
        <v>30</v>
      </c>
    </row>
    <row r="706" spans="1:2">
      <c r="A706" t="s">
        <v>2631</v>
      </c>
      <c r="B706">
        <v>51</v>
      </c>
    </row>
    <row r="707" spans="1:2">
      <c r="A707" t="s">
        <v>2631</v>
      </c>
      <c r="B707">
        <v>40</v>
      </c>
    </row>
    <row r="708" spans="1:2">
      <c r="A708" t="s">
        <v>2632</v>
      </c>
      <c r="B708">
        <v>30</v>
      </c>
    </row>
    <row r="709" spans="1:2">
      <c r="A709" t="s">
        <v>720</v>
      </c>
      <c r="B709">
        <v>24</v>
      </c>
    </row>
    <row r="710" spans="1:2">
      <c r="A710" t="s">
        <v>720</v>
      </c>
      <c r="B710">
        <v>30</v>
      </c>
    </row>
    <row r="711" spans="1:2">
      <c r="A711" t="s">
        <v>720</v>
      </c>
      <c r="B711">
        <v>48</v>
      </c>
    </row>
    <row r="712" spans="1:2">
      <c r="A712" t="s">
        <v>2633</v>
      </c>
    </row>
    <row r="713" spans="1:2">
      <c r="A713" t="s">
        <v>2042</v>
      </c>
    </row>
    <row r="714" spans="1:2">
      <c r="A714" t="s">
        <v>2042</v>
      </c>
      <c r="B714">
        <v>24</v>
      </c>
    </row>
    <row r="715" spans="1:2">
      <c r="A715" t="s">
        <v>2042</v>
      </c>
      <c r="B715">
        <v>47</v>
      </c>
    </row>
    <row r="716" spans="1:2">
      <c r="A716" t="s">
        <v>2042</v>
      </c>
      <c r="B716">
        <v>30</v>
      </c>
    </row>
    <row r="717" spans="1:2">
      <c r="A717" t="s">
        <v>2042</v>
      </c>
      <c r="B717">
        <v>44</v>
      </c>
    </row>
    <row r="718" spans="1:2">
      <c r="A718" t="s">
        <v>2042</v>
      </c>
      <c r="B718">
        <v>40</v>
      </c>
    </row>
    <row r="719" spans="1:2">
      <c r="A719" t="s">
        <v>2634</v>
      </c>
    </row>
    <row r="720" spans="1:2">
      <c r="A720" t="s">
        <v>2634</v>
      </c>
      <c r="B720">
        <v>37</v>
      </c>
    </row>
    <row r="721" spans="1:2">
      <c r="A721" t="s">
        <v>2224</v>
      </c>
      <c r="B721">
        <v>24</v>
      </c>
    </row>
    <row r="722" spans="1:2">
      <c r="A722" t="s">
        <v>2224</v>
      </c>
      <c r="B722">
        <v>44</v>
      </c>
    </row>
    <row r="723" spans="1:2">
      <c r="A723" t="s">
        <v>2224</v>
      </c>
      <c r="B723">
        <v>40</v>
      </c>
    </row>
    <row r="724" spans="1:2">
      <c r="A724" t="s">
        <v>2224</v>
      </c>
      <c r="B724">
        <v>31</v>
      </c>
    </row>
    <row r="725" spans="1:2">
      <c r="A725" t="s">
        <v>2224</v>
      </c>
      <c r="B725">
        <v>71</v>
      </c>
    </row>
    <row r="726" spans="1:2">
      <c r="A726" t="s">
        <v>540</v>
      </c>
    </row>
    <row r="727" spans="1:2">
      <c r="A727" t="s">
        <v>540</v>
      </c>
      <c r="B727">
        <v>24</v>
      </c>
    </row>
    <row r="728" spans="1:2">
      <c r="A728" t="s">
        <v>540</v>
      </c>
      <c r="B728">
        <v>30</v>
      </c>
    </row>
    <row r="729" spans="1:2">
      <c r="A729" t="s">
        <v>540</v>
      </c>
      <c r="B729">
        <v>44</v>
      </c>
    </row>
    <row r="730" spans="1:2">
      <c r="A730" t="s">
        <v>540</v>
      </c>
      <c r="B730">
        <v>37</v>
      </c>
    </row>
    <row r="731" spans="1:2">
      <c r="A731" t="s">
        <v>2635</v>
      </c>
      <c r="B731">
        <v>42</v>
      </c>
    </row>
    <row r="732" spans="1:2">
      <c r="A732" t="s">
        <v>2635</v>
      </c>
      <c r="B732">
        <v>24</v>
      </c>
    </row>
    <row r="733" spans="1:2">
      <c r="A733" t="s">
        <v>2635</v>
      </c>
      <c r="B733">
        <v>16</v>
      </c>
    </row>
    <row r="734" spans="1:2">
      <c r="A734" t="s">
        <v>2635</v>
      </c>
      <c r="B734">
        <v>47</v>
      </c>
    </row>
    <row r="735" spans="1:2">
      <c r="A735" t="s">
        <v>2635</v>
      </c>
      <c r="B735">
        <v>30</v>
      </c>
    </row>
    <row r="736" spans="1:2">
      <c r="A736" t="s">
        <v>2635</v>
      </c>
      <c r="B736">
        <v>51</v>
      </c>
    </row>
    <row r="737" spans="1:2">
      <c r="A737" t="s">
        <v>2635</v>
      </c>
      <c r="B737">
        <v>44</v>
      </c>
    </row>
    <row r="738" spans="1:2">
      <c r="A738" t="s">
        <v>2635</v>
      </c>
      <c r="B738">
        <v>40</v>
      </c>
    </row>
    <row r="739" spans="1:2">
      <c r="A739" t="s">
        <v>2635</v>
      </c>
      <c r="B739">
        <v>71</v>
      </c>
    </row>
    <row r="740" spans="1:2">
      <c r="A740" t="s">
        <v>2635</v>
      </c>
      <c r="B740">
        <v>20</v>
      </c>
    </row>
    <row r="741" spans="1:2">
      <c r="A741" t="s">
        <v>74</v>
      </c>
      <c r="B741">
        <v>47</v>
      </c>
    </row>
    <row r="742" spans="1:2">
      <c r="A742" t="s">
        <v>74</v>
      </c>
      <c r="B742">
        <v>37</v>
      </c>
    </row>
    <row r="743" spans="1:2">
      <c r="A743" t="s">
        <v>2636</v>
      </c>
    </row>
    <row r="744" spans="1:2">
      <c r="A744" t="s">
        <v>2636</v>
      </c>
      <c r="B744">
        <v>32</v>
      </c>
    </row>
    <row r="745" spans="1:2">
      <c r="A745" t="s">
        <v>2636</v>
      </c>
      <c r="B745">
        <v>24</v>
      </c>
    </row>
    <row r="746" spans="1:2">
      <c r="A746" t="s">
        <v>2636</v>
      </c>
      <c r="B746">
        <v>30</v>
      </c>
    </row>
    <row r="747" spans="1:2">
      <c r="A747" t="s">
        <v>2636</v>
      </c>
      <c r="B747">
        <v>31</v>
      </c>
    </row>
    <row r="748" spans="1:2">
      <c r="A748" t="s">
        <v>2637</v>
      </c>
      <c r="B748">
        <v>24</v>
      </c>
    </row>
    <row r="749" spans="1:2">
      <c r="A749" t="s">
        <v>2637</v>
      </c>
      <c r="B749">
        <v>47</v>
      </c>
    </row>
    <row r="750" spans="1:2">
      <c r="A750" t="s">
        <v>2637</v>
      </c>
      <c r="B750">
        <v>40</v>
      </c>
    </row>
    <row r="751" spans="1:2">
      <c r="A751" t="s">
        <v>2638</v>
      </c>
      <c r="B751">
        <v>24</v>
      </c>
    </row>
    <row r="752" spans="1:2">
      <c r="A752" t="s">
        <v>2638</v>
      </c>
      <c r="B752">
        <v>47</v>
      </c>
    </row>
    <row r="753" spans="1:2">
      <c r="A753" t="s">
        <v>2141</v>
      </c>
      <c r="B753">
        <v>24</v>
      </c>
    </row>
    <row r="754" spans="1:2">
      <c r="A754" t="s">
        <v>2141</v>
      </c>
      <c r="B754">
        <v>16</v>
      </c>
    </row>
    <row r="755" spans="1:2">
      <c r="A755" t="s">
        <v>2141</v>
      </c>
      <c r="B755">
        <v>20</v>
      </c>
    </row>
    <row r="756" spans="1:2">
      <c r="A756" t="s">
        <v>2421</v>
      </c>
      <c r="B756">
        <v>42</v>
      </c>
    </row>
    <row r="757" spans="1:2">
      <c r="A757" t="s">
        <v>2421</v>
      </c>
      <c r="B757">
        <v>24</v>
      </c>
    </row>
    <row r="758" spans="1:2">
      <c r="A758" t="s">
        <v>2421</v>
      </c>
      <c r="B758">
        <v>16</v>
      </c>
    </row>
    <row r="759" spans="1:2">
      <c r="A759" t="s">
        <v>2421</v>
      </c>
      <c r="B759">
        <v>30</v>
      </c>
    </row>
    <row r="760" spans="1:2">
      <c r="A760" t="s">
        <v>2421</v>
      </c>
      <c r="B760">
        <v>40</v>
      </c>
    </row>
    <row r="761" spans="1:2">
      <c r="A761" t="s">
        <v>1492</v>
      </c>
      <c r="B761">
        <v>24</v>
      </c>
    </row>
    <row r="762" spans="1:2">
      <c r="A762" t="s">
        <v>1492</v>
      </c>
      <c r="B762">
        <v>30</v>
      </c>
    </row>
    <row r="763" spans="1:2">
      <c r="A763" t="s">
        <v>1492</v>
      </c>
      <c r="B763">
        <v>44</v>
      </c>
    </row>
    <row r="764" spans="1:2">
      <c r="A764" t="s">
        <v>1492</v>
      </c>
      <c r="B764">
        <v>40</v>
      </c>
    </row>
    <row r="765" spans="1:2">
      <c r="A765" t="s">
        <v>1492</v>
      </c>
      <c r="B765">
        <v>71</v>
      </c>
    </row>
    <row r="766" spans="1:2">
      <c r="A766" t="s">
        <v>1607</v>
      </c>
    </row>
    <row r="767" spans="1:2">
      <c r="A767" t="s">
        <v>1607</v>
      </c>
      <c r="B767">
        <v>44</v>
      </c>
    </row>
    <row r="768" spans="1:2">
      <c r="A768" t="s">
        <v>1607</v>
      </c>
      <c r="B768">
        <v>40</v>
      </c>
    </row>
    <row r="769" spans="1:2">
      <c r="A769" t="s">
        <v>1607</v>
      </c>
      <c r="B769">
        <v>48</v>
      </c>
    </row>
    <row r="770" spans="1:2">
      <c r="A770" t="s">
        <v>2639</v>
      </c>
    </row>
    <row r="771" spans="1:2">
      <c r="A771" t="s">
        <v>2639</v>
      </c>
      <c r="B771">
        <v>32</v>
      </c>
    </row>
    <row r="772" spans="1:2">
      <c r="A772" t="s">
        <v>2639</v>
      </c>
      <c r="B772">
        <v>24</v>
      </c>
    </row>
    <row r="773" spans="1:2">
      <c r="A773" t="s">
        <v>2640</v>
      </c>
      <c r="B773">
        <v>42</v>
      </c>
    </row>
    <row r="774" spans="1:2">
      <c r="A774" t="s">
        <v>2640</v>
      </c>
      <c r="B774">
        <v>24</v>
      </c>
    </row>
    <row r="775" spans="1:2">
      <c r="A775" t="s">
        <v>2640</v>
      </c>
      <c r="B775">
        <v>30</v>
      </c>
    </row>
    <row r="776" spans="1:2">
      <c r="A776" t="s">
        <v>2640</v>
      </c>
      <c r="B776">
        <v>44</v>
      </c>
    </row>
    <row r="777" spans="1:2">
      <c r="A777" t="s">
        <v>2640</v>
      </c>
      <c r="B777">
        <v>40</v>
      </c>
    </row>
    <row r="778" spans="1:2">
      <c r="A778" t="s">
        <v>1698</v>
      </c>
      <c r="B778">
        <v>42</v>
      </c>
    </row>
    <row r="779" spans="1:2">
      <c r="A779" t="s">
        <v>1698</v>
      </c>
      <c r="B779">
        <v>24</v>
      </c>
    </row>
    <row r="780" spans="1:2">
      <c r="A780" t="s">
        <v>1698</v>
      </c>
      <c r="B780">
        <v>30</v>
      </c>
    </row>
    <row r="781" spans="1:2">
      <c r="A781" t="s">
        <v>1698</v>
      </c>
      <c r="B781">
        <v>5</v>
      </c>
    </row>
    <row r="782" spans="1:2">
      <c r="A782" t="s">
        <v>1698</v>
      </c>
      <c r="B782">
        <v>40</v>
      </c>
    </row>
    <row r="783" spans="1:2">
      <c r="A783" t="s">
        <v>1698</v>
      </c>
      <c r="B783">
        <v>48</v>
      </c>
    </row>
    <row r="784" spans="1:2">
      <c r="A784" t="s">
        <v>2406</v>
      </c>
      <c r="B784">
        <v>42</v>
      </c>
    </row>
    <row r="785" spans="1:2">
      <c r="A785" t="s">
        <v>2406</v>
      </c>
      <c r="B785">
        <v>24</v>
      </c>
    </row>
    <row r="786" spans="1:2">
      <c r="A786" t="s">
        <v>2406</v>
      </c>
      <c r="B786">
        <v>16</v>
      </c>
    </row>
    <row r="787" spans="1:2">
      <c r="A787" t="s">
        <v>2406</v>
      </c>
      <c r="B787">
        <v>30</v>
      </c>
    </row>
    <row r="788" spans="1:2">
      <c r="A788" t="s">
        <v>2406</v>
      </c>
      <c r="B788">
        <v>40</v>
      </c>
    </row>
    <row r="789" spans="1:2">
      <c r="A789" t="s">
        <v>1884</v>
      </c>
    </row>
    <row r="790" spans="1:2">
      <c r="A790" t="s">
        <v>1884</v>
      </c>
      <c r="B790">
        <v>24</v>
      </c>
    </row>
    <row r="791" spans="1:2">
      <c r="A791" t="s">
        <v>1884</v>
      </c>
      <c r="B791">
        <v>16</v>
      </c>
    </row>
    <row r="792" spans="1:2">
      <c r="A792" t="s">
        <v>1884</v>
      </c>
      <c r="B792">
        <v>47</v>
      </c>
    </row>
    <row r="793" spans="1:2">
      <c r="A793" t="s">
        <v>1884</v>
      </c>
      <c r="B793">
        <v>44</v>
      </c>
    </row>
    <row r="794" spans="1:2">
      <c r="A794" t="s">
        <v>1884</v>
      </c>
      <c r="B794">
        <v>40</v>
      </c>
    </row>
    <row r="795" spans="1:2">
      <c r="A795" t="s">
        <v>1884</v>
      </c>
      <c r="B795">
        <v>45</v>
      </c>
    </row>
    <row r="796" spans="1:2">
      <c r="A796" t="s">
        <v>1884</v>
      </c>
      <c r="B796">
        <v>71</v>
      </c>
    </row>
    <row r="797" spans="1:2">
      <c r="A797" t="s">
        <v>2641</v>
      </c>
      <c r="B797">
        <v>31</v>
      </c>
    </row>
    <row r="798" spans="1:2">
      <c r="A798" t="s">
        <v>2641</v>
      </c>
      <c r="B798">
        <v>20</v>
      </c>
    </row>
    <row r="799" spans="1:2">
      <c r="A799" t="s">
        <v>2642</v>
      </c>
      <c r="B799">
        <v>32</v>
      </c>
    </row>
    <row r="800" spans="1:2">
      <c r="A800" t="s">
        <v>2642</v>
      </c>
      <c r="B800">
        <v>30</v>
      </c>
    </row>
    <row r="801" spans="1:2">
      <c r="A801" t="s">
        <v>2642</v>
      </c>
      <c r="B801">
        <v>28</v>
      </c>
    </row>
    <row r="802" spans="1:2">
      <c r="A802" t="s">
        <v>2053</v>
      </c>
      <c r="B802">
        <v>47</v>
      </c>
    </row>
    <row r="803" spans="1:2">
      <c r="A803" t="s">
        <v>2053</v>
      </c>
      <c r="B803">
        <v>44</v>
      </c>
    </row>
    <row r="804" spans="1:2">
      <c r="A804" t="s">
        <v>2053</v>
      </c>
      <c r="B804">
        <v>31</v>
      </c>
    </row>
    <row r="805" spans="1:2">
      <c r="A805" t="s">
        <v>2643</v>
      </c>
      <c r="B805">
        <v>24</v>
      </c>
    </row>
    <row r="806" spans="1:2">
      <c r="A806" t="s">
        <v>2643</v>
      </c>
      <c r="B806">
        <v>44</v>
      </c>
    </row>
    <row r="807" spans="1:2">
      <c r="A807" t="s">
        <v>2643</v>
      </c>
      <c r="B807">
        <v>48</v>
      </c>
    </row>
    <row r="808" spans="1:2">
      <c r="A808" t="s">
        <v>2643</v>
      </c>
      <c r="B808">
        <v>31</v>
      </c>
    </row>
    <row r="809" spans="1:2">
      <c r="A809" t="s">
        <v>2643</v>
      </c>
      <c r="B809">
        <v>71</v>
      </c>
    </row>
    <row r="810" spans="1:2">
      <c r="A810" t="s">
        <v>2644</v>
      </c>
      <c r="B810">
        <v>32</v>
      </c>
    </row>
    <row r="811" spans="1:2">
      <c r="A811" t="s">
        <v>688</v>
      </c>
      <c r="B811">
        <v>37</v>
      </c>
    </row>
    <row r="812" spans="1:2">
      <c r="A812" t="s">
        <v>2645</v>
      </c>
      <c r="B812">
        <v>24</v>
      </c>
    </row>
    <row r="813" spans="1:2">
      <c r="A813" t="s">
        <v>2645</v>
      </c>
      <c r="B813">
        <v>30</v>
      </c>
    </row>
    <row r="814" spans="1:2">
      <c r="A814" t="s">
        <v>2645</v>
      </c>
      <c r="B814">
        <v>44</v>
      </c>
    </row>
    <row r="815" spans="1:2">
      <c r="A815" t="s">
        <v>2645</v>
      </c>
      <c r="B815">
        <v>40</v>
      </c>
    </row>
    <row r="816" spans="1:2">
      <c r="A816" t="s">
        <v>2645</v>
      </c>
      <c r="B816">
        <v>71</v>
      </c>
    </row>
    <row r="817" spans="1:2">
      <c r="A817" t="s">
        <v>2646</v>
      </c>
    </row>
    <row r="818" spans="1:2">
      <c r="A818" t="s">
        <v>529</v>
      </c>
      <c r="B818">
        <v>47</v>
      </c>
    </row>
    <row r="819" spans="1:2">
      <c r="A819" t="s">
        <v>529</v>
      </c>
      <c r="B819">
        <v>30</v>
      </c>
    </row>
    <row r="820" spans="1:2">
      <c r="A820" t="s">
        <v>529</v>
      </c>
      <c r="B820">
        <v>37</v>
      </c>
    </row>
    <row r="821" spans="1:2">
      <c r="A821" t="s">
        <v>529</v>
      </c>
      <c r="B821">
        <v>20</v>
      </c>
    </row>
    <row r="822" spans="1:2">
      <c r="A822" t="s">
        <v>928</v>
      </c>
      <c r="B822">
        <v>24</v>
      </c>
    </row>
    <row r="823" spans="1:2">
      <c r="A823" t="s">
        <v>928</v>
      </c>
      <c r="B823">
        <v>47</v>
      </c>
    </row>
    <row r="824" spans="1:2">
      <c r="A824" t="s">
        <v>928</v>
      </c>
      <c r="B824">
        <v>37</v>
      </c>
    </row>
    <row r="825" spans="1:2">
      <c r="A825" t="s">
        <v>2265</v>
      </c>
      <c r="B825">
        <v>47</v>
      </c>
    </row>
    <row r="826" spans="1:2">
      <c r="A826" t="s">
        <v>2265</v>
      </c>
      <c r="B826">
        <v>40</v>
      </c>
    </row>
    <row r="827" spans="1:2">
      <c r="A827" t="s">
        <v>2647</v>
      </c>
      <c r="B827">
        <v>24</v>
      </c>
    </row>
    <row r="828" spans="1:2">
      <c r="A828" t="s">
        <v>2647</v>
      </c>
      <c r="B828">
        <v>47</v>
      </c>
    </row>
    <row r="829" spans="1:2">
      <c r="A829" t="s">
        <v>2648</v>
      </c>
      <c r="B829">
        <v>16</v>
      </c>
    </row>
    <row r="830" spans="1:2">
      <c r="A830" t="s">
        <v>2648</v>
      </c>
      <c r="B830">
        <v>20</v>
      </c>
    </row>
    <row r="831" spans="1:2">
      <c r="A831" t="s">
        <v>2649</v>
      </c>
      <c r="B831">
        <v>24</v>
      </c>
    </row>
    <row r="832" spans="1:2">
      <c r="A832" t="s">
        <v>2649</v>
      </c>
      <c r="B832">
        <v>16</v>
      </c>
    </row>
    <row r="833" spans="1:2">
      <c r="A833" t="s">
        <v>2649</v>
      </c>
      <c r="B833">
        <v>47</v>
      </c>
    </row>
    <row r="834" spans="1:2">
      <c r="A834" t="s">
        <v>2649</v>
      </c>
      <c r="B834">
        <v>50</v>
      </c>
    </row>
    <row r="835" spans="1:2">
      <c r="A835" t="s">
        <v>2649</v>
      </c>
      <c r="B835">
        <v>51</v>
      </c>
    </row>
    <row r="836" spans="1:2">
      <c r="A836" t="s">
        <v>2649</v>
      </c>
      <c r="B836">
        <v>44</v>
      </c>
    </row>
    <row r="837" spans="1:2">
      <c r="A837" t="s">
        <v>2649</v>
      </c>
      <c r="B837">
        <v>40</v>
      </c>
    </row>
    <row r="838" spans="1:2">
      <c r="A838" t="s">
        <v>2649</v>
      </c>
      <c r="B838">
        <v>71</v>
      </c>
    </row>
    <row r="839" spans="1:2">
      <c r="A839" t="s">
        <v>2650</v>
      </c>
      <c r="B839">
        <v>32</v>
      </c>
    </row>
    <row r="840" spans="1:2">
      <c r="A840" t="s">
        <v>2650</v>
      </c>
      <c r="B840">
        <v>24</v>
      </c>
    </row>
    <row r="841" spans="1:2">
      <c r="A841" t="s">
        <v>2650</v>
      </c>
      <c r="B841">
        <v>44</v>
      </c>
    </row>
    <row r="842" spans="1:2">
      <c r="A842" t="s">
        <v>2650</v>
      </c>
      <c r="B842">
        <v>71</v>
      </c>
    </row>
    <row r="843" spans="1:2">
      <c r="A843" t="s">
        <v>2651</v>
      </c>
    </row>
    <row r="844" spans="1:2">
      <c r="A844" t="s">
        <v>2651</v>
      </c>
      <c r="B844">
        <v>30</v>
      </c>
    </row>
    <row r="845" spans="1:2">
      <c r="A845" t="s">
        <v>2651</v>
      </c>
      <c r="B845">
        <v>37</v>
      </c>
    </row>
    <row r="846" spans="1:2">
      <c r="A846" t="s">
        <v>2652</v>
      </c>
    </row>
    <row r="847" spans="1:2">
      <c r="A847" t="s">
        <v>2652</v>
      </c>
      <c r="B847">
        <v>24</v>
      </c>
    </row>
    <row r="848" spans="1:2">
      <c r="A848" t="s">
        <v>2652</v>
      </c>
      <c r="B848">
        <v>44</v>
      </c>
    </row>
    <row r="849" spans="1:2">
      <c r="A849" t="s">
        <v>2652</v>
      </c>
      <c r="B849">
        <v>40</v>
      </c>
    </row>
    <row r="850" spans="1:2">
      <c r="A850" t="s">
        <v>2652</v>
      </c>
      <c r="B850">
        <v>31</v>
      </c>
    </row>
    <row r="851" spans="1:2">
      <c r="A851" t="s">
        <v>2652</v>
      </c>
      <c r="B851">
        <v>71</v>
      </c>
    </row>
    <row r="852" spans="1:2">
      <c r="A852" t="s">
        <v>2653</v>
      </c>
    </row>
    <row r="853" spans="1:2">
      <c r="A853" t="s">
        <v>2653</v>
      </c>
      <c r="B853">
        <v>16</v>
      </c>
    </row>
    <row r="854" spans="1:2">
      <c r="A854" t="s">
        <v>2653</v>
      </c>
      <c r="B854">
        <v>47</v>
      </c>
    </row>
    <row r="855" spans="1:2">
      <c r="A855" t="s">
        <v>2653</v>
      </c>
      <c r="B855">
        <v>40</v>
      </c>
    </row>
    <row r="856" spans="1:2">
      <c r="A856" t="s">
        <v>2653</v>
      </c>
      <c r="B856">
        <v>20</v>
      </c>
    </row>
    <row r="857" spans="1:2">
      <c r="A857" t="s">
        <v>2654</v>
      </c>
    </row>
    <row r="858" spans="1:2">
      <c r="A858" t="s">
        <v>2654</v>
      </c>
      <c r="B858">
        <v>37</v>
      </c>
    </row>
    <row r="859" spans="1:2">
      <c r="A859" t="s">
        <v>1385</v>
      </c>
      <c r="B859">
        <v>37</v>
      </c>
    </row>
    <row r="860" spans="1:2">
      <c r="A860" t="s">
        <v>1385</v>
      </c>
      <c r="B860">
        <v>43</v>
      </c>
    </row>
    <row r="861" spans="1:2">
      <c r="A861" t="s">
        <v>2655</v>
      </c>
    </row>
    <row r="862" spans="1:2">
      <c r="A862" t="s">
        <v>2655</v>
      </c>
      <c r="B862">
        <v>24</v>
      </c>
    </row>
    <row r="863" spans="1:2">
      <c r="A863" t="s">
        <v>1859</v>
      </c>
    </row>
    <row r="864" spans="1:2">
      <c r="A864" t="s">
        <v>716</v>
      </c>
      <c r="B864">
        <v>24</v>
      </c>
    </row>
    <row r="865" spans="1:2">
      <c r="A865" t="s">
        <v>716</v>
      </c>
      <c r="B865">
        <v>30</v>
      </c>
    </row>
    <row r="866" spans="1:2">
      <c r="A866" t="s">
        <v>716</v>
      </c>
      <c r="B866">
        <v>12</v>
      </c>
    </row>
    <row r="867" spans="1:2">
      <c r="A867" t="s">
        <v>2656</v>
      </c>
    </row>
    <row r="868" spans="1:2">
      <c r="A868" t="s">
        <v>2656</v>
      </c>
      <c r="B868">
        <v>18</v>
      </c>
    </row>
    <row r="869" spans="1:2">
      <c r="A869" t="s">
        <v>2656</v>
      </c>
      <c r="B869">
        <v>44</v>
      </c>
    </row>
    <row r="870" spans="1:2">
      <c r="A870" t="s">
        <v>2656</v>
      </c>
      <c r="B870">
        <v>71</v>
      </c>
    </row>
    <row r="871" spans="1:2">
      <c r="A871" t="s">
        <v>2657</v>
      </c>
      <c r="B871">
        <v>5</v>
      </c>
    </row>
    <row r="872" spans="1:2">
      <c r="A872" t="s">
        <v>2657</v>
      </c>
      <c r="B872">
        <v>37</v>
      </c>
    </row>
    <row r="873" spans="1:2">
      <c r="A873" t="s">
        <v>2658</v>
      </c>
    </row>
    <row r="874" spans="1:2">
      <c r="A874" t="s">
        <v>2659</v>
      </c>
      <c r="B874">
        <v>24</v>
      </c>
    </row>
    <row r="875" spans="1:2">
      <c r="A875" t="s">
        <v>2659</v>
      </c>
      <c r="B875">
        <v>30</v>
      </c>
    </row>
    <row r="876" spans="1:2">
      <c r="A876" t="s">
        <v>2659</v>
      </c>
      <c r="B876">
        <v>44</v>
      </c>
    </row>
    <row r="877" spans="1:2">
      <c r="A877" t="s">
        <v>2659</v>
      </c>
      <c r="B877">
        <v>40</v>
      </c>
    </row>
    <row r="878" spans="1:2">
      <c r="A878" t="s">
        <v>2659</v>
      </c>
      <c r="B878">
        <v>71</v>
      </c>
    </row>
    <row r="879" spans="1:2">
      <c r="A879" t="s">
        <v>2660</v>
      </c>
      <c r="B879">
        <v>30</v>
      </c>
    </row>
    <row r="880" spans="1:2">
      <c r="A880" t="s">
        <v>2660</v>
      </c>
      <c r="B880">
        <v>5</v>
      </c>
    </row>
    <row r="881" spans="1:2">
      <c r="A881" t="s">
        <v>2661</v>
      </c>
      <c r="B881">
        <v>24</v>
      </c>
    </row>
    <row r="882" spans="1:2">
      <c r="A882" t="s">
        <v>2661</v>
      </c>
      <c r="B882">
        <v>30</v>
      </c>
    </row>
    <row r="883" spans="1:2">
      <c r="A883" t="s">
        <v>2661</v>
      </c>
      <c r="B883">
        <v>31</v>
      </c>
    </row>
    <row r="884" spans="1:2">
      <c r="A884" t="s">
        <v>2661</v>
      </c>
      <c r="B884">
        <v>37</v>
      </c>
    </row>
    <row r="885" spans="1:2">
      <c r="A885" t="s">
        <v>2661</v>
      </c>
      <c r="B885">
        <v>20</v>
      </c>
    </row>
    <row r="886" spans="1:2">
      <c r="A886" t="s">
        <v>2662</v>
      </c>
    </row>
    <row r="887" spans="1:2">
      <c r="A887" t="s">
        <v>2663</v>
      </c>
      <c r="B887">
        <v>24</v>
      </c>
    </row>
    <row r="888" spans="1:2">
      <c r="A888" t="s">
        <v>2663</v>
      </c>
      <c r="B888">
        <v>47</v>
      </c>
    </row>
    <row r="889" spans="1:2">
      <c r="A889" t="s">
        <v>2663</v>
      </c>
      <c r="B889">
        <v>44</v>
      </c>
    </row>
    <row r="890" spans="1:2">
      <c r="A890" t="s">
        <v>2663</v>
      </c>
      <c r="B890">
        <v>40</v>
      </c>
    </row>
    <row r="891" spans="1:2">
      <c r="A891" t="s">
        <v>2663</v>
      </c>
      <c r="B891">
        <v>71</v>
      </c>
    </row>
    <row r="892" spans="1:2">
      <c r="A892" t="s">
        <v>2664</v>
      </c>
    </row>
    <row r="893" spans="1:2">
      <c r="A893" t="s">
        <v>2665</v>
      </c>
      <c r="B893">
        <v>24</v>
      </c>
    </row>
    <row r="894" spans="1:2">
      <c r="A894" t="s">
        <v>2665</v>
      </c>
      <c r="B894">
        <v>47</v>
      </c>
    </row>
    <row r="895" spans="1:2">
      <c r="A895" t="s">
        <v>2665</v>
      </c>
      <c r="B895">
        <v>37</v>
      </c>
    </row>
    <row r="896" spans="1:2">
      <c r="A896" t="s">
        <v>2665</v>
      </c>
      <c r="B896">
        <v>43</v>
      </c>
    </row>
    <row r="897" spans="1:2">
      <c r="A897" t="s">
        <v>2666</v>
      </c>
      <c r="B897">
        <v>37</v>
      </c>
    </row>
    <row r="898" spans="1:2">
      <c r="A898" t="s">
        <v>2666</v>
      </c>
      <c r="B898">
        <v>25</v>
      </c>
    </row>
    <row r="899" spans="1:2">
      <c r="A899" t="s">
        <v>1377</v>
      </c>
      <c r="B899">
        <v>47</v>
      </c>
    </row>
    <row r="900" spans="1:2">
      <c r="A900" t="s">
        <v>1497</v>
      </c>
      <c r="B900">
        <v>24</v>
      </c>
    </row>
    <row r="901" spans="1:2">
      <c r="A901" t="s">
        <v>1497</v>
      </c>
      <c r="B901">
        <v>18</v>
      </c>
    </row>
    <row r="902" spans="1:2">
      <c r="A902" t="s">
        <v>1497</v>
      </c>
      <c r="B902">
        <v>44</v>
      </c>
    </row>
    <row r="903" spans="1:2">
      <c r="A903" t="s">
        <v>1497</v>
      </c>
      <c r="B903">
        <v>40</v>
      </c>
    </row>
    <row r="904" spans="1:2">
      <c r="A904" t="s">
        <v>1497</v>
      </c>
      <c r="B904">
        <v>48</v>
      </c>
    </row>
    <row r="905" spans="1:2">
      <c r="A905" t="s">
        <v>1497</v>
      </c>
      <c r="B905">
        <v>71</v>
      </c>
    </row>
    <row r="906" spans="1:2">
      <c r="A906" t="s">
        <v>2667</v>
      </c>
      <c r="B906">
        <v>32</v>
      </c>
    </row>
    <row r="907" spans="1:2">
      <c r="A907" t="s">
        <v>2667</v>
      </c>
      <c r="B907">
        <v>24</v>
      </c>
    </row>
    <row r="908" spans="1:2">
      <c r="A908" t="s">
        <v>2667</v>
      </c>
      <c r="B908">
        <v>47</v>
      </c>
    </row>
    <row r="909" spans="1:2">
      <c r="A909" t="s">
        <v>2667</v>
      </c>
      <c r="B909">
        <v>40</v>
      </c>
    </row>
    <row r="910" spans="1:2">
      <c r="A910" t="s">
        <v>2667</v>
      </c>
      <c r="B910">
        <v>20</v>
      </c>
    </row>
    <row r="911" spans="1:2">
      <c r="A911" t="s">
        <v>2182</v>
      </c>
      <c r="B911">
        <v>24</v>
      </c>
    </row>
    <row r="912" spans="1:2">
      <c r="A912" t="s">
        <v>2182</v>
      </c>
      <c r="B912">
        <v>16</v>
      </c>
    </row>
    <row r="913" spans="1:2">
      <c r="A913" t="s">
        <v>2182</v>
      </c>
      <c r="B913">
        <v>47</v>
      </c>
    </row>
    <row r="914" spans="1:2">
      <c r="A914" t="s">
        <v>2182</v>
      </c>
      <c r="B914">
        <v>18</v>
      </c>
    </row>
    <row r="915" spans="1:2">
      <c r="A915" t="s">
        <v>2182</v>
      </c>
      <c r="B915">
        <v>40</v>
      </c>
    </row>
    <row r="916" spans="1:2">
      <c r="A916" t="s">
        <v>2668</v>
      </c>
    </row>
    <row r="917" spans="1:2">
      <c r="A917" t="s">
        <v>2668</v>
      </c>
      <c r="B917">
        <v>32</v>
      </c>
    </row>
    <row r="918" spans="1:2">
      <c r="A918" t="s">
        <v>2668</v>
      </c>
      <c r="B918">
        <v>24</v>
      </c>
    </row>
    <row r="919" spans="1:2">
      <c r="A919" t="s">
        <v>2668</v>
      </c>
      <c r="B919">
        <v>30</v>
      </c>
    </row>
    <row r="920" spans="1:2">
      <c r="A920" t="s">
        <v>2668</v>
      </c>
      <c r="B920">
        <v>18</v>
      </c>
    </row>
    <row r="921" spans="1:2">
      <c r="A921" t="s">
        <v>1710</v>
      </c>
      <c r="B921">
        <v>37</v>
      </c>
    </row>
    <row r="922" spans="1:2">
      <c r="A922" t="s">
        <v>2669</v>
      </c>
      <c r="B922">
        <v>32</v>
      </c>
    </row>
    <row r="923" spans="1:2">
      <c r="A923" t="s">
        <v>2669</v>
      </c>
      <c r="B923">
        <v>44</v>
      </c>
    </row>
    <row r="924" spans="1:2">
      <c r="A924" t="s">
        <v>2669</v>
      </c>
      <c r="B924">
        <v>37</v>
      </c>
    </row>
    <row r="925" spans="1:2">
      <c r="A925" t="s">
        <v>2670</v>
      </c>
      <c r="B925">
        <v>24</v>
      </c>
    </row>
    <row r="926" spans="1:2">
      <c r="A926" t="s">
        <v>2670</v>
      </c>
      <c r="B926">
        <v>30</v>
      </c>
    </row>
    <row r="927" spans="1:2">
      <c r="A927" t="s">
        <v>2670</v>
      </c>
      <c r="B927">
        <v>18</v>
      </c>
    </row>
    <row r="928" spans="1:2">
      <c r="A928" t="s">
        <v>2670</v>
      </c>
      <c r="B928">
        <v>44</v>
      </c>
    </row>
    <row r="929" spans="1:2">
      <c r="A929" t="s">
        <v>2671</v>
      </c>
    </row>
    <row r="930" spans="1:2">
      <c r="A930" t="s">
        <v>2671</v>
      </c>
      <c r="B930">
        <v>24</v>
      </c>
    </row>
    <row r="931" spans="1:2">
      <c r="A931" t="s">
        <v>2671</v>
      </c>
      <c r="B931">
        <v>30</v>
      </c>
    </row>
    <row r="932" spans="1:2">
      <c r="A932" t="s">
        <v>2671</v>
      </c>
      <c r="B932">
        <v>44</v>
      </c>
    </row>
    <row r="933" spans="1:2">
      <c r="A933" t="s">
        <v>2671</v>
      </c>
      <c r="B933">
        <v>40</v>
      </c>
    </row>
    <row r="934" spans="1:2">
      <c r="A934" t="s">
        <v>2671</v>
      </c>
      <c r="B934">
        <v>31</v>
      </c>
    </row>
    <row r="935" spans="1:2">
      <c r="A935" t="s">
        <v>2671</v>
      </c>
      <c r="B935">
        <v>71</v>
      </c>
    </row>
    <row r="936" spans="1:2">
      <c r="A936" t="s">
        <v>1987</v>
      </c>
      <c r="B936">
        <v>24</v>
      </c>
    </row>
    <row r="937" spans="1:2">
      <c r="A937" t="s">
        <v>1987</v>
      </c>
      <c r="B937">
        <v>16</v>
      </c>
    </row>
    <row r="938" spans="1:2">
      <c r="A938" t="s">
        <v>1987</v>
      </c>
      <c r="B938">
        <v>47</v>
      </c>
    </row>
    <row r="939" spans="1:2">
      <c r="A939" t="s">
        <v>1987</v>
      </c>
      <c r="B939">
        <v>18</v>
      </c>
    </row>
    <row r="940" spans="1:2">
      <c r="A940" t="s">
        <v>1987</v>
      </c>
      <c r="B940">
        <v>44</v>
      </c>
    </row>
    <row r="941" spans="1:2">
      <c r="A941" t="s">
        <v>1987</v>
      </c>
      <c r="B941">
        <v>40</v>
      </c>
    </row>
    <row r="942" spans="1:2">
      <c r="A942" t="s">
        <v>1987</v>
      </c>
      <c r="B942">
        <v>71</v>
      </c>
    </row>
    <row r="943" spans="1:2">
      <c r="A943" t="s">
        <v>2355</v>
      </c>
      <c r="B943">
        <v>42</v>
      </c>
    </row>
    <row r="944" spans="1:2">
      <c r="A944" t="s">
        <v>2355</v>
      </c>
      <c r="B944">
        <v>24</v>
      </c>
    </row>
    <row r="945" spans="1:2">
      <c r="A945" t="s">
        <v>2355</v>
      </c>
      <c r="B945">
        <v>16</v>
      </c>
    </row>
    <row r="946" spans="1:2">
      <c r="A946" t="s">
        <v>2355</v>
      </c>
      <c r="B946">
        <v>18</v>
      </c>
    </row>
    <row r="947" spans="1:2">
      <c r="A947" t="s">
        <v>2355</v>
      </c>
      <c r="B947">
        <v>44</v>
      </c>
    </row>
    <row r="948" spans="1:2">
      <c r="A948" t="s">
        <v>2355</v>
      </c>
      <c r="B948">
        <v>40</v>
      </c>
    </row>
    <row r="949" spans="1:2">
      <c r="A949" t="s">
        <v>2672</v>
      </c>
      <c r="B949">
        <v>39</v>
      </c>
    </row>
    <row r="950" spans="1:2">
      <c r="A950" t="s">
        <v>842</v>
      </c>
    </row>
    <row r="951" spans="1:2">
      <c r="A951" t="s">
        <v>842</v>
      </c>
      <c r="B951">
        <v>47</v>
      </c>
    </row>
    <row r="952" spans="1:2">
      <c r="A952" t="s">
        <v>842</v>
      </c>
      <c r="B952">
        <v>44</v>
      </c>
    </row>
    <row r="953" spans="1:2">
      <c r="A953" t="s">
        <v>842</v>
      </c>
      <c r="B953">
        <v>31</v>
      </c>
    </row>
    <row r="954" spans="1:2">
      <c r="A954" t="s">
        <v>2673</v>
      </c>
      <c r="B954">
        <v>32</v>
      </c>
    </row>
    <row r="955" spans="1:2">
      <c r="A955" t="s">
        <v>2673</v>
      </c>
      <c r="B955">
        <v>24</v>
      </c>
    </row>
    <row r="956" spans="1:2">
      <c r="A956" t="s">
        <v>2673</v>
      </c>
      <c r="B956">
        <v>5</v>
      </c>
    </row>
    <row r="957" spans="1:2">
      <c r="A957" t="s">
        <v>2674</v>
      </c>
      <c r="B957">
        <v>18</v>
      </c>
    </row>
    <row r="958" spans="1:2">
      <c r="A958" t="s">
        <v>2674</v>
      </c>
      <c r="B958">
        <v>51</v>
      </c>
    </row>
    <row r="959" spans="1:2">
      <c r="A959" t="s">
        <v>2674</v>
      </c>
      <c r="B959">
        <v>44</v>
      </c>
    </row>
    <row r="960" spans="1:2">
      <c r="A960" t="s">
        <v>2674</v>
      </c>
      <c r="B960">
        <v>40</v>
      </c>
    </row>
    <row r="961" spans="1:2">
      <c r="A961" t="s">
        <v>142</v>
      </c>
      <c r="B961">
        <v>32</v>
      </c>
    </row>
    <row r="962" spans="1:2">
      <c r="A962" t="s">
        <v>142</v>
      </c>
      <c r="B962">
        <v>16</v>
      </c>
    </row>
    <row r="963" spans="1:2">
      <c r="A963" t="s">
        <v>142</v>
      </c>
      <c r="B963">
        <v>30</v>
      </c>
    </row>
    <row r="964" spans="1:2">
      <c r="A964" t="s">
        <v>142</v>
      </c>
      <c r="B964">
        <v>40</v>
      </c>
    </row>
    <row r="965" spans="1:2">
      <c r="A965" t="s">
        <v>142</v>
      </c>
      <c r="B965">
        <v>20</v>
      </c>
    </row>
    <row r="966" spans="1:2">
      <c r="A966" t="s">
        <v>2675</v>
      </c>
    </row>
    <row r="967" spans="1:2">
      <c r="A967" t="s">
        <v>2675</v>
      </c>
      <c r="B967">
        <v>24</v>
      </c>
    </row>
    <row r="968" spans="1:2">
      <c r="A968" t="s">
        <v>2675</v>
      </c>
      <c r="B968">
        <v>18</v>
      </c>
    </row>
    <row r="969" spans="1:2">
      <c r="A969" t="s">
        <v>2675</v>
      </c>
      <c r="B969">
        <v>44</v>
      </c>
    </row>
    <row r="970" spans="1:2">
      <c r="A970" t="s">
        <v>2675</v>
      </c>
      <c r="B970">
        <v>40</v>
      </c>
    </row>
    <row r="971" spans="1:2">
      <c r="A971" t="s">
        <v>2675</v>
      </c>
      <c r="B971">
        <v>31</v>
      </c>
    </row>
    <row r="972" spans="1:2">
      <c r="A972" t="s">
        <v>2675</v>
      </c>
      <c r="B972">
        <v>71</v>
      </c>
    </row>
    <row r="973" spans="1:2">
      <c r="A973" t="s">
        <v>2676</v>
      </c>
    </row>
    <row r="974" spans="1:2">
      <c r="A974" t="s">
        <v>2677</v>
      </c>
    </row>
    <row r="975" spans="1:2">
      <c r="A975" t="s">
        <v>2677</v>
      </c>
      <c r="B975">
        <v>24</v>
      </c>
    </row>
    <row r="976" spans="1:2">
      <c r="A976" t="s">
        <v>2678</v>
      </c>
    </row>
    <row r="977" spans="1:2">
      <c r="A977" t="s">
        <v>2678</v>
      </c>
      <c r="B977">
        <v>24</v>
      </c>
    </row>
    <row r="978" spans="1:2">
      <c r="A978" t="s">
        <v>1280</v>
      </c>
      <c r="B978">
        <v>24</v>
      </c>
    </row>
    <row r="979" spans="1:2">
      <c r="A979" t="s">
        <v>1280</v>
      </c>
      <c r="B979">
        <v>16</v>
      </c>
    </row>
    <row r="980" spans="1:2">
      <c r="A980" t="s">
        <v>1280</v>
      </c>
      <c r="B980">
        <v>47</v>
      </c>
    </row>
    <row r="981" spans="1:2">
      <c r="A981" t="s">
        <v>1280</v>
      </c>
      <c r="B981">
        <v>44</v>
      </c>
    </row>
    <row r="982" spans="1:2">
      <c r="A982" t="s">
        <v>1280</v>
      </c>
      <c r="B982">
        <v>40</v>
      </c>
    </row>
    <row r="983" spans="1:2">
      <c r="A983" t="s">
        <v>1280</v>
      </c>
      <c r="B983">
        <v>37</v>
      </c>
    </row>
    <row r="984" spans="1:2">
      <c r="A984" t="s">
        <v>2679</v>
      </c>
      <c r="B984">
        <v>32</v>
      </c>
    </row>
    <row r="985" spans="1:2">
      <c r="A985" t="s">
        <v>2679</v>
      </c>
      <c r="B985">
        <v>24</v>
      </c>
    </row>
    <row r="986" spans="1:2">
      <c r="A986" t="s">
        <v>2679</v>
      </c>
      <c r="B986">
        <v>30</v>
      </c>
    </row>
    <row r="987" spans="1:2">
      <c r="A987" t="s">
        <v>2679</v>
      </c>
      <c r="B987">
        <v>5</v>
      </c>
    </row>
    <row r="988" spans="1:2">
      <c r="A988" t="s">
        <v>2679</v>
      </c>
      <c r="B988">
        <v>44</v>
      </c>
    </row>
    <row r="989" spans="1:2">
      <c r="A989" t="s">
        <v>2679</v>
      </c>
      <c r="B989">
        <v>40</v>
      </c>
    </row>
    <row r="990" spans="1:2">
      <c r="A990" t="s">
        <v>2679</v>
      </c>
      <c r="B990">
        <v>82</v>
      </c>
    </row>
    <row r="991" spans="1:2">
      <c r="A991" t="s">
        <v>2679</v>
      </c>
      <c r="B991">
        <v>31</v>
      </c>
    </row>
    <row r="992" spans="1:2">
      <c r="A992" t="s">
        <v>2679</v>
      </c>
      <c r="B992">
        <v>71</v>
      </c>
    </row>
    <row r="993" spans="1:2">
      <c r="A993" t="s">
        <v>2680</v>
      </c>
      <c r="B993">
        <v>32</v>
      </c>
    </row>
    <row r="994" spans="1:2">
      <c r="A994" t="s">
        <v>2680</v>
      </c>
      <c r="B994">
        <v>24</v>
      </c>
    </row>
    <row r="995" spans="1:2">
      <c r="A995" t="s">
        <v>2680</v>
      </c>
      <c r="B995">
        <v>44</v>
      </c>
    </row>
    <row r="996" spans="1:2">
      <c r="A996" t="s">
        <v>2680</v>
      </c>
      <c r="B996">
        <v>37</v>
      </c>
    </row>
    <row r="997" spans="1:2">
      <c r="A997" t="s">
        <v>2680</v>
      </c>
      <c r="B997">
        <v>71</v>
      </c>
    </row>
    <row r="998" spans="1:2">
      <c r="A998" t="s">
        <v>2681</v>
      </c>
    </row>
    <row r="999" spans="1:2">
      <c r="A999" t="s">
        <v>2681</v>
      </c>
      <c r="B999">
        <v>24</v>
      </c>
    </row>
    <row r="1000" spans="1:2">
      <c r="A1000" t="s">
        <v>2681</v>
      </c>
      <c r="B1000">
        <v>37</v>
      </c>
    </row>
    <row r="1001" spans="1:2">
      <c r="A1001" t="s">
        <v>2682</v>
      </c>
      <c r="B1001">
        <v>24</v>
      </c>
    </row>
    <row r="1002" spans="1:2">
      <c r="A1002" t="s">
        <v>2682</v>
      </c>
      <c r="B1002">
        <v>47</v>
      </c>
    </row>
    <row r="1003" spans="1:2">
      <c r="A1003" t="s">
        <v>2682</v>
      </c>
      <c r="B1003">
        <v>44</v>
      </c>
    </row>
    <row r="1004" spans="1:2">
      <c r="A1004" t="s">
        <v>2682</v>
      </c>
      <c r="B1004">
        <v>40</v>
      </c>
    </row>
    <row r="1005" spans="1:2">
      <c r="A1005" t="s">
        <v>1805</v>
      </c>
    </row>
    <row r="1006" spans="1:2">
      <c r="A1006" t="s">
        <v>1805</v>
      </c>
      <c r="B1006">
        <v>24</v>
      </c>
    </row>
    <row r="1007" spans="1:2">
      <c r="A1007" t="s">
        <v>1805</v>
      </c>
      <c r="B1007">
        <v>44</v>
      </c>
    </row>
    <row r="1008" spans="1:2">
      <c r="A1008" t="s">
        <v>1805</v>
      </c>
      <c r="B1008">
        <v>40</v>
      </c>
    </row>
    <row r="1009" spans="1:2">
      <c r="A1009" t="s">
        <v>2488</v>
      </c>
      <c r="B1009">
        <v>42</v>
      </c>
    </row>
    <row r="1010" spans="1:2">
      <c r="A1010" t="s">
        <v>2488</v>
      </c>
      <c r="B1010">
        <v>24</v>
      </c>
    </row>
    <row r="1011" spans="1:2">
      <c r="A1011" t="s">
        <v>2488</v>
      </c>
      <c r="B1011">
        <v>44</v>
      </c>
    </row>
    <row r="1012" spans="1:2">
      <c r="A1012" t="s">
        <v>2488</v>
      </c>
      <c r="B1012">
        <v>40</v>
      </c>
    </row>
    <row r="1013" spans="1:2">
      <c r="A1013" t="s">
        <v>2488</v>
      </c>
      <c r="B1013">
        <v>71</v>
      </c>
    </row>
    <row r="1014" spans="1:2">
      <c r="A1014" t="s">
        <v>1809</v>
      </c>
      <c r="B1014">
        <v>24</v>
      </c>
    </row>
    <row r="1015" spans="1:2">
      <c r="A1015" t="s">
        <v>1809</v>
      </c>
      <c r="B1015">
        <v>44</v>
      </c>
    </row>
    <row r="1016" spans="1:2">
      <c r="A1016" t="s">
        <v>1809</v>
      </c>
      <c r="B1016">
        <v>48</v>
      </c>
    </row>
    <row r="1017" spans="1:2">
      <c r="A1017" t="s">
        <v>1809</v>
      </c>
      <c r="B1017">
        <v>37</v>
      </c>
    </row>
    <row r="1018" spans="1:2">
      <c r="A1018" t="s">
        <v>2047</v>
      </c>
      <c r="B1018">
        <v>24</v>
      </c>
    </row>
    <row r="1019" spans="1:2">
      <c r="A1019" t="s">
        <v>2047</v>
      </c>
      <c r="B1019">
        <v>16</v>
      </c>
    </row>
    <row r="1020" spans="1:2">
      <c r="A1020" t="s">
        <v>2047</v>
      </c>
      <c r="B1020">
        <v>5</v>
      </c>
    </row>
    <row r="1021" spans="1:2">
      <c r="A1021" t="s">
        <v>2047</v>
      </c>
      <c r="B1021">
        <v>18</v>
      </c>
    </row>
    <row r="1022" spans="1:2">
      <c r="A1022" t="s">
        <v>2047</v>
      </c>
      <c r="B1022">
        <v>44</v>
      </c>
    </row>
    <row r="1023" spans="1:2">
      <c r="A1023" t="s">
        <v>2047</v>
      </c>
      <c r="B1023">
        <v>40</v>
      </c>
    </row>
    <row r="1024" spans="1:2">
      <c r="A1024" t="s">
        <v>2047</v>
      </c>
      <c r="B1024">
        <v>31</v>
      </c>
    </row>
    <row r="1025" spans="1:2">
      <c r="A1025" t="s">
        <v>2047</v>
      </c>
      <c r="B1025">
        <v>37</v>
      </c>
    </row>
    <row r="1026" spans="1:2">
      <c r="A1026" t="s">
        <v>2683</v>
      </c>
      <c r="B1026">
        <v>30</v>
      </c>
    </row>
    <row r="1027" spans="1:2">
      <c r="A1027" t="s">
        <v>138</v>
      </c>
    </row>
    <row r="1028" spans="1:2">
      <c r="A1028" t="s">
        <v>138</v>
      </c>
      <c r="B1028">
        <v>24</v>
      </c>
    </row>
    <row r="1029" spans="1:2">
      <c r="A1029" t="s">
        <v>138</v>
      </c>
      <c r="B1029">
        <v>30</v>
      </c>
    </row>
    <row r="1030" spans="1:2">
      <c r="A1030" t="s">
        <v>138</v>
      </c>
      <c r="B1030">
        <v>44</v>
      </c>
    </row>
    <row r="1031" spans="1:2">
      <c r="A1031" t="s">
        <v>138</v>
      </c>
      <c r="B1031">
        <v>40</v>
      </c>
    </row>
    <row r="1032" spans="1:2">
      <c r="A1032" t="s">
        <v>138</v>
      </c>
      <c r="B1032">
        <v>31</v>
      </c>
    </row>
    <row r="1033" spans="1:2">
      <c r="A1033" t="s">
        <v>138</v>
      </c>
      <c r="B1033">
        <v>71</v>
      </c>
    </row>
    <row r="1034" spans="1:2">
      <c r="A1034" t="s">
        <v>35</v>
      </c>
    </row>
    <row r="1035" spans="1:2">
      <c r="A1035" t="s">
        <v>35</v>
      </c>
      <c r="B1035">
        <v>47</v>
      </c>
    </row>
    <row r="1036" spans="1:2">
      <c r="A1036" t="s">
        <v>35</v>
      </c>
      <c r="B1036">
        <v>40</v>
      </c>
    </row>
    <row r="1037" spans="1:2">
      <c r="A1037" t="s">
        <v>548</v>
      </c>
      <c r="B1037">
        <v>44</v>
      </c>
    </row>
    <row r="1038" spans="1:2">
      <c r="A1038" t="s">
        <v>548</v>
      </c>
      <c r="B1038">
        <v>37</v>
      </c>
    </row>
    <row r="1039" spans="1:2">
      <c r="A1039" t="s">
        <v>548</v>
      </c>
      <c r="B1039">
        <v>36</v>
      </c>
    </row>
    <row r="1040" spans="1:2">
      <c r="A1040" t="s">
        <v>1996</v>
      </c>
      <c r="B1040">
        <v>24</v>
      </c>
    </row>
    <row r="1041" spans="1:2">
      <c r="A1041" t="s">
        <v>1996</v>
      </c>
      <c r="B1041">
        <v>47</v>
      </c>
    </row>
    <row r="1042" spans="1:2">
      <c r="A1042" t="s">
        <v>1996</v>
      </c>
      <c r="B1042">
        <v>40</v>
      </c>
    </row>
    <row r="1043" spans="1:2">
      <c r="A1043" t="s">
        <v>1996</v>
      </c>
      <c r="B1043">
        <v>71</v>
      </c>
    </row>
    <row r="1044" spans="1:2">
      <c r="A1044" t="s">
        <v>830</v>
      </c>
    </row>
    <row r="1045" spans="1:2">
      <c r="A1045" t="s">
        <v>830</v>
      </c>
      <c r="B1045">
        <v>37</v>
      </c>
    </row>
    <row r="1046" spans="1:2">
      <c r="A1046" t="s">
        <v>2684</v>
      </c>
      <c r="B1046">
        <v>32</v>
      </c>
    </row>
    <row r="1047" spans="1:2">
      <c r="A1047" t="s">
        <v>2684</v>
      </c>
      <c r="B1047">
        <v>24</v>
      </c>
    </row>
    <row r="1048" spans="1:2">
      <c r="A1048" t="s">
        <v>2684</v>
      </c>
      <c r="B1048">
        <v>30</v>
      </c>
    </row>
    <row r="1049" spans="1:2">
      <c r="A1049" t="s">
        <v>2684</v>
      </c>
      <c r="B1049">
        <v>31</v>
      </c>
    </row>
    <row r="1050" spans="1:2">
      <c r="A1050" t="s">
        <v>2684</v>
      </c>
      <c r="B1050">
        <v>20</v>
      </c>
    </row>
    <row r="1051" spans="1:2">
      <c r="A1051" t="s">
        <v>47</v>
      </c>
      <c r="B1051">
        <v>24</v>
      </c>
    </row>
    <row r="1052" spans="1:2">
      <c r="A1052" t="s">
        <v>47</v>
      </c>
      <c r="B1052">
        <v>47</v>
      </c>
    </row>
    <row r="1053" spans="1:2">
      <c r="A1053" t="s">
        <v>47</v>
      </c>
      <c r="B1053">
        <v>37</v>
      </c>
    </row>
    <row r="1054" spans="1:2">
      <c r="A1054" t="s">
        <v>642</v>
      </c>
      <c r="B1054">
        <v>24</v>
      </c>
    </row>
    <row r="1055" spans="1:2">
      <c r="A1055" t="s">
        <v>642</v>
      </c>
      <c r="B1055">
        <v>47</v>
      </c>
    </row>
    <row r="1056" spans="1:2">
      <c r="A1056" t="s">
        <v>929</v>
      </c>
      <c r="B1056">
        <v>24</v>
      </c>
    </row>
    <row r="1057" spans="1:2">
      <c r="A1057" t="s">
        <v>929</v>
      </c>
      <c r="B1057">
        <v>47</v>
      </c>
    </row>
    <row r="1058" spans="1:2">
      <c r="A1058" t="s">
        <v>929</v>
      </c>
      <c r="B1058">
        <v>50</v>
      </c>
    </row>
    <row r="1059" spans="1:2">
      <c r="A1059" t="s">
        <v>929</v>
      </c>
      <c r="B1059">
        <v>44</v>
      </c>
    </row>
    <row r="1060" spans="1:2">
      <c r="A1060" t="s">
        <v>1052</v>
      </c>
      <c r="B1060">
        <v>24</v>
      </c>
    </row>
    <row r="1061" spans="1:2">
      <c r="A1061" t="s">
        <v>1052</v>
      </c>
      <c r="B1061">
        <v>16</v>
      </c>
    </row>
    <row r="1062" spans="1:2">
      <c r="A1062" t="s">
        <v>1052</v>
      </c>
      <c r="B1062">
        <v>47</v>
      </c>
    </row>
    <row r="1063" spans="1:2">
      <c r="A1063" t="s">
        <v>1052</v>
      </c>
      <c r="B1063">
        <v>40</v>
      </c>
    </row>
    <row r="1064" spans="1:2">
      <c r="A1064" t="s">
        <v>1052</v>
      </c>
      <c r="B1064">
        <v>48</v>
      </c>
    </row>
    <row r="1065" spans="1:2">
      <c r="A1065" t="s">
        <v>2685</v>
      </c>
    </row>
    <row r="1066" spans="1:2">
      <c r="A1066" t="s">
        <v>2685</v>
      </c>
      <c r="B1066">
        <v>24</v>
      </c>
    </row>
    <row r="1067" spans="1:2">
      <c r="A1067" t="s">
        <v>2686</v>
      </c>
    </row>
    <row r="1068" spans="1:2">
      <c r="A1068" t="s">
        <v>2686</v>
      </c>
      <c r="B1068">
        <v>36</v>
      </c>
    </row>
    <row r="1069" spans="1:2">
      <c r="A1069" t="s">
        <v>2687</v>
      </c>
      <c r="B1069">
        <v>30</v>
      </c>
    </row>
    <row r="1070" spans="1:2">
      <c r="A1070" t="s">
        <v>1493</v>
      </c>
      <c r="B1070">
        <v>30</v>
      </c>
    </row>
    <row r="1071" spans="1:2">
      <c r="A1071" t="s">
        <v>1493</v>
      </c>
      <c r="B1071">
        <v>37</v>
      </c>
    </row>
    <row r="1072" spans="1:2">
      <c r="A1072" t="s">
        <v>1609</v>
      </c>
    </row>
    <row r="1073" spans="1:2">
      <c r="A1073" t="s">
        <v>1609</v>
      </c>
      <c r="B1073">
        <v>24</v>
      </c>
    </row>
    <row r="1074" spans="1:2">
      <c r="A1074" t="s">
        <v>1609</v>
      </c>
      <c r="B1074">
        <v>30</v>
      </c>
    </row>
    <row r="1075" spans="1:2">
      <c r="A1075" t="s">
        <v>1609</v>
      </c>
      <c r="B1075">
        <v>44</v>
      </c>
    </row>
    <row r="1076" spans="1:2">
      <c r="A1076" t="s">
        <v>1609</v>
      </c>
      <c r="B1076">
        <v>48</v>
      </c>
    </row>
    <row r="1077" spans="1:2">
      <c r="A1077" t="s">
        <v>1609</v>
      </c>
      <c r="B1077">
        <v>4</v>
      </c>
    </row>
    <row r="1078" spans="1:2">
      <c r="A1078" t="s">
        <v>1609</v>
      </c>
      <c r="B1078">
        <v>37</v>
      </c>
    </row>
    <row r="1079" spans="1:2">
      <c r="A1079" t="s">
        <v>1609</v>
      </c>
      <c r="B1079">
        <v>71</v>
      </c>
    </row>
    <row r="1080" spans="1:2">
      <c r="A1080" t="s">
        <v>2688</v>
      </c>
      <c r="B1080">
        <v>24</v>
      </c>
    </row>
    <row r="1081" spans="1:2">
      <c r="A1081" t="s">
        <v>2688</v>
      </c>
      <c r="B1081">
        <v>47</v>
      </c>
    </row>
    <row r="1082" spans="1:2">
      <c r="A1082" t="s">
        <v>2688</v>
      </c>
      <c r="B1082">
        <v>40</v>
      </c>
    </row>
    <row r="1083" spans="1:2">
      <c r="A1083" t="s">
        <v>1804</v>
      </c>
    </row>
    <row r="1084" spans="1:2">
      <c r="A1084" t="s">
        <v>1804</v>
      </c>
      <c r="B1084">
        <v>24</v>
      </c>
    </row>
    <row r="1085" spans="1:2">
      <c r="A1085" t="s">
        <v>1804</v>
      </c>
      <c r="B1085">
        <v>47</v>
      </c>
    </row>
    <row r="1086" spans="1:2">
      <c r="A1086" t="s">
        <v>1804</v>
      </c>
      <c r="B1086">
        <v>18</v>
      </c>
    </row>
    <row r="1087" spans="1:2">
      <c r="A1087" t="s">
        <v>1804</v>
      </c>
      <c r="B1087">
        <v>44</v>
      </c>
    </row>
    <row r="1088" spans="1:2">
      <c r="A1088" t="s">
        <v>1804</v>
      </c>
      <c r="B1088">
        <v>40</v>
      </c>
    </row>
    <row r="1089" spans="1:2">
      <c r="A1089" t="s">
        <v>1804</v>
      </c>
      <c r="B1089">
        <v>71</v>
      </c>
    </row>
    <row r="1090" spans="1:2">
      <c r="A1090" t="s">
        <v>1804</v>
      </c>
      <c r="B1090">
        <v>20</v>
      </c>
    </row>
    <row r="1091" spans="1:2">
      <c r="A1091" t="s">
        <v>1744</v>
      </c>
      <c r="B1091">
        <v>16</v>
      </c>
    </row>
    <row r="1092" spans="1:2">
      <c r="A1092" t="s">
        <v>1744</v>
      </c>
      <c r="B1092">
        <v>40</v>
      </c>
    </row>
    <row r="1093" spans="1:2">
      <c r="A1093" t="s">
        <v>1744</v>
      </c>
      <c r="B1093">
        <v>14</v>
      </c>
    </row>
    <row r="1094" spans="1:2">
      <c r="A1094" t="s">
        <v>1744</v>
      </c>
      <c r="B1094">
        <v>20</v>
      </c>
    </row>
    <row r="1095" spans="1:2">
      <c r="A1095" t="s">
        <v>2502</v>
      </c>
      <c r="B1095">
        <v>42</v>
      </c>
    </row>
    <row r="1096" spans="1:2">
      <c r="A1096" t="s">
        <v>2502</v>
      </c>
      <c r="B1096">
        <v>16</v>
      </c>
    </row>
    <row r="1097" spans="1:2">
      <c r="A1097" t="s">
        <v>2502</v>
      </c>
      <c r="B1097">
        <v>30</v>
      </c>
    </row>
    <row r="1098" spans="1:2">
      <c r="A1098" t="s">
        <v>2502</v>
      </c>
      <c r="B1098">
        <v>40</v>
      </c>
    </row>
    <row r="1099" spans="1:2">
      <c r="A1099" t="s">
        <v>2502</v>
      </c>
      <c r="B1099">
        <v>14</v>
      </c>
    </row>
    <row r="1100" spans="1:2">
      <c r="A1100" t="s">
        <v>2689</v>
      </c>
    </row>
    <row r="1101" spans="1:2">
      <c r="A1101" t="s">
        <v>2689</v>
      </c>
      <c r="B1101">
        <v>24</v>
      </c>
    </row>
    <row r="1102" spans="1:2">
      <c r="A1102" t="s">
        <v>2689</v>
      </c>
      <c r="B1102">
        <v>16</v>
      </c>
    </row>
    <row r="1103" spans="1:2">
      <c r="A1103" t="s">
        <v>2689</v>
      </c>
      <c r="B1103">
        <v>47</v>
      </c>
    </row>
    <row r="1104" spans="1:2">
      <c r="A1104" t="s">
        <v>2689</v>
      </c>
      <c r="B1104">
        <v>18</v>
      </c>
    </row>
    <row r="1105" spans="1:2">
      <c r="A1105" t="s">
        <v>2689</v>
      </c>
      <c r="B1105">
        <v>44</v>
      </c>
    </row>
    <row r="1106" spans="1:2">
      <c r="A1106" t="s">
        <v>2689</v>
      </c>
      <c r="B1106">
        <v>40</v>
      </c>
    </row>
    <row r="1107" spans="1:2">
      <c r="A1107" t="s">
        <v>2689</v>
      </c>
      <c r="B1107">
        <v>31</v>
      </c>
    </row>
    <row r="1108" spans="1:2">
      <c r="A1108" t="s">
        <v>2689</v>
      </c>
      <c r="B1108">
        <v>81</v>
      </c>
    </row>
    <row r="1109" spans="1:2">
      <c r="A1109" t="s">
        <v>2689</v>
      </c>
      <c r="B1109">
        <v>71</v>
      </c>
    </row>
    <row r="1110" spans="1:2">
      <c r="A1110" t="s">
        <v>670</v>
      </c>
    </row>
    <row r="1111" spans="1:2">
      <c r="A1111" t="s">
        <v>670</v>
      </c>
      <c r="B1111">
        <v>24</v>
      </c>
    </row>
    <row r="1112" spans="1:2">
      <c r="A1112" t="s">
        <v>670</v>
      </c>
      <c r="B1112">
        <v>16</v>
      </c>
    </row>
    <row r="1113" spans="1:2">
      <c r="A1113" t="s">
        <v>670</v>
      </c>
      <c r="B1113">
        <v>47</v>
      </c>
    </row>
    <row r="1114" spans="1:2">
      <c r="A1114" t="s">
        <v>670</v>
      </c>
      <c r="B1114">
        <v>18</v>
      </c>
    </row>
    <row r="1115" spans="1:2">
      <c r="A1115" t="s">
        <v>670</v>
      </c>
      <c r="B1115">
        <v>44</v>
      </c>
    </row>
    <row r="1116" spans="1:2">
      <c r="A1116" t="s">
        <v>670</v>
      </c>
      <c r="B1116">
        <v>40</v>
      </c>
    </row>
    <row r="1117" spans="1:2">
      <c r="A1117" t="s">
        <v>660</v>
      </c>
    </row>
    <row r="1118" spans="1:2">
      <c r="A1118" t="s">
        <v>660</v>
      </c>
      <c r="B1118">
        <v>24</v>
      </c>
    </row>
    <row r="1119" spans="1:2">
      <c r="A1119" t="s">
        <v>660</v>
      </c>
      <c r="B1119">
        <v>30</v>
      </c>
    </row>
    <row r="1120" spans="1:2">
      <c r="A1120" t="s">
        <v>660</v>
      </c>
      <c r="B1120">
        <v>18</v>
      </c>
    </row>
    <row r="1121" spans="1:2">
      <c r="A1121" t="s">
        <v>660</v>
      </c>
      <c r="B1121">
        <v>44</v>
      </c>
    </row>
    <row r="1122" spans="1:2">
      <c r="A1122" t="s">
        <v>660</v>
      </c>
      <c r="B1122">
        <v>71</v>
      </c>
    </row>
    <row r="1123" spans="1:2">
      <c r="A1123" t="s">
        <v>2690</v>
      </c>
      <c r="B1123">
        <v>32</v>
      </c>
    </row>
    <row r="1124" spans="1:2">
      <c r="A1124" t="s">
        <v>2691</v>
      </c>
    </row>
    <row r="1125" spans="1:2">
      <c r="A1125" t="s">
        <v>2691</v>
      </c>
      <c r="B1125">
        <v>24</v>
      </c>
    </row>
    <row r="1126" spans="1:2">
      <c r="A1126" t="s">
        <v>2691</v>
      </c>
      <c r="B1126">
        <v>18</v>
      </c>
    </row>
    <row r="1127" spans="1:2">
      <c r="A1127" t="s">
        <v>2691</v>
      </c>
      <c r="B1127">
        <v>44</v>
      </c>
    </row>
    <row r="1128" spans="1:2">
      <c r="A1128" t="s">
        <v>2691</v>
      </c>
      <c r="B1128">
        <v>71</v>
      </c>
    </row>
    <row r="1129" spans="1:2">
      <c r="A1129" t="s">
        <v>27</v>
      </c>
      <c r="B1129">
        <v>24</v>
      </c>
    </row>
    <row r="1130" spans="1:2">
      <c r="A1130" t="s">
        <v>27</v>
      </c>
      <c r="B1130">
        <v>47</v>
      </c>
    </row>
    <row r="1131" spans="1:2">
      <c r="A1131" t="s">
        <v>27</v>
      </c>
      <c r="B1131">
        <v>30</v>
      </c>
    </row>
    <row r="1132" spans="1:2">
      <c r="A1132" t="s">
        <v>27</v>
      </c>
      <c r="B1132">
        <v>44</v>
      </c>
    </row>
    <row r="1133" spans="1:2">
      <c r="A1133" t="s">
        <v>27</v>
      </c>
      <c r="B1133">
        <v>40</v>
      </c>
    </row>
    <row r="1134" spans="1:2">
      <c r="A1134" t="s">
        <v>2692</v>
      </c>
    </row>
    <row r="1135" spans="1:2">
      <c r="A1135" t="s">
        <v>2692</v>
      </c>
      <c r="B1135">
        <v>24</v>
      </c>
    </row>
    <row r="1136" spans="1:2">
      <c r="A1136" t="s">
        <v>2692</v>
      </c>
      <c r="B1136">
        <v>30</v>
      </c>
    </row>
    <row r="1137" spans="1:2">
      <c r="A1137" t="s">
        <v>2692</v>
      </c>
      <c r="B1137">
        <v>44</v>
      </c>
    </row>
    <row r="1138" spans="1:2">
      <c r="A1138" t="s">
        <v>2692</v>
      </c>
      <c r="B1138">
        <v>31</v>
      </c>
    </row>
    <row r="1139" spans="1:2">
      <c r="A1139" t="s">
        <v>2692</v>
      </c>
      <c r="B1139">
        <v>71</v>
      </c>
    </row>
    <row r="1140" spans="1:2">
      <c r="A1140" t="s">
        <v>2693</v>
      </c>
      <c r="B1140">
        <v>32</v>
      </c>
    </row>
    <row r="1141" spans="1:2">
      <c r="A1141" t="s">
        <v>2693</v>
      </c>
      <c r="B1141">
        <v>18</v>
      </c>
    </row>
    <row r="1142" spans="1:2">
      <c r="A1142" t="s">
        <v>2694</v>
      </c>
      <c r="B1142">
        <v>30</v>
      </c>
    </row>
    <row r="1143" spans="1:2">
      <c r="A1143" t="s">
        <v>2694</v>
      </c>
      <c r="B1143">
        <v>5</v>
      </c>
    </row>
    <row r="1144" spans="1:2">
      <c r="A1144" t="s">
        <v>63</v>
      </c>
      <c r="B1144">
        <v>47</v>
      </c>
    </row>
    <row r="1145" spans="1:2">
      <c r="A1145" t="s">
        <v>930</v>
      </c>
      <c r="B1145">
        <v>32</v>
      </c>
    </row>
    <row r="1146" spans="1:2">
      <c r="A1146" t="s">
        <v>2695</v>
      </c>
      <c r="B1146">
        <v>24</v>
      </c>
    </row>
    <row r="1147" spans="1:2">
      <c r="A1147" t="s">
        <v>2695</v>
      </c>
      <c r="B1147">
        <v>30</v>
      </c>
    </row>
    <row r="1148" spans="1:2">
      <c r="A1148" t="s">
        <v>2695</v>
      </c>
      <c r="B1148">
        <v>44</v>
      </c>
    </row>
    <row r="1149" spans="1:2">
      <c r="A1149" t="s">
        <v>2695</v>
      </c>
      <c r="B1149">
        <v>40</v>
      </c>
    </row>
    <row r="1150" spans="1:2">
      <c r="A1150" t="s">
        <v>2695</v>
      </c>
      <c r="B1150">
        <v>71</v>
      </c>
    </row>
    <row r="1151" spans="1:2">
      <c r="A1151" t="s">
        <v>2696</v>
      </c>
    </row>
    <row r="1152" spans="1:2">
      <c r="A1152" t="s">
        <v>2696</v>
      </c>
      <c r="B1152">
        <v>24</v>
      </c>
    </row>
    <row r="1153" spans="1:2">
      <c r="A1153" t="s">
        <v>2697</v>
      </c>
      <c r="B1153">
        <v>24</v>
      </c>
    </row>
    <row r="1154" spans="1:2">
      <c r="A1154" t="s">
        <v>2697</v>
      </c>
      <c r="B1154">
        <v>30</v>
      </c>
    </row>
    <row r="1155" spans="1:2">
      <c r="A1155" t="s">
        <v>2697</v>
      </c>
      <c r="B1155">
        <v>5</v>
      </c>
    </row>
    <row r="1156" spans="1:2">
      <c r="A1156" t="s">
        <v>2697</v>
      </c>
      <c r="B1156">
        <v>51</v>
      </c>
    </row>
    <row r="1157" spans="1:2">
      <c r="A1157" t="s">
        <v>2697</v>
      </c>
      <c r="B1157">
        <v>44</v>
      </c>
    </row>
    <row r="1158" spans="1:2">
      <c r="A1158" t="s">
        <v>2697</v>
      </c>
      <c r="B1158">
        <v>40</v>
      </c>
    </row>
    <row r="1159" spans="1:2">
      <c r="A1159" t="s">
        <v>2697</v>
      </c>
      <c r="B1159">
        <v>31</v>
      </c>
    </row>
    <row r="1160" spans="1:2">
      <c r="A1160" t="s">
        <v>2697</v>
      </c>
      <c r="B1160">
        <v>71</v>
      </c>
    </row>
    <row r="1161" spans="1:2">
      <c r="A1161" t="s">
        <v>2698</v>
      </c>
      <c r="B1161">
        <v>32</v>
      </c>
    </row>
    <row r="1162" spans="1:2">
      <c r="A1162" t="s">
        <v>2698</v>
      </c>
      <c r="B1162">
        <v>37</v>
      </c>
    </row>
    <row r="1163" spans="1:2">
      <c r="A1163" t="s">
        <v>2698</v>
      </c>
      <c r="B1163">
        <v>43</v>
      </c>
    </row>
    <row r="1164" spans="1:2">
      <c r="A1164" t="s">
        <v>1494</v>
      </c>
      <c r="B1164">
        <v>30</v>
      </c>
    </row>
    <row r="1165" spans="1:2">
      <c r="A1165" t="s">
        <v>1494</v>
      </c>
      <c r="B1165">
        <v>37</v>
      </c>
    </row>
    <row r="1166" spans="1:2">
      <c r="A1166" t="s">
        <v>2463</v>
      </c>
      <c r="B1166">
        <v>42</v>
      </c>
    </row>
    <row r="1167" spans="1:2">
      <c r="A1167" t="s">
        <v>2463</v>
      </c>
      <c r="B1167">
        <v>32</v>
      </c>
    </row>
    <row r="1168" spans="1:2">
      <c r="A1168" t="s">
        <v>2463</v>
      </c>
      <c r="B1168">
        <v>24</v>
      </c>
    </row>
    <row r="1169" spans="1:2">
      <c r="A1169" t="s">
        <v>2463</v>
      </c>
      <c r="B1169">
        <v>30</v>
      </c>
    </row>
    <row r="1170" spans="1:2">
      <c r="A1170" t="s">
        <v>1701</v>
      </c>
      <c r="B1170">
        <v>24</v>
      </c>
    </row>
    <row r="1171" spans="1:2">
      <c r="A1171" t="s">
        <v>1701</v>
      </c>
      <c r="B1171">
        <v>47</v>
      </c>
    </row>
    <row r="1172" spans="1:2">
      <c r="A1172" t="s">
        <v>1701</v>
      </c>
      <c r="B1172">
        <v>44</v>
      </c>
    </row>
    <row r="1173" spans="1:2">
      <c r="A1173" t="s">
        <v>1701</v>
      </c>
      <c r="B1173">
        <v>40</v>
      </c>
    </row>
    <row r="1174" spans="1:2">
      <c r="A1174" t="s">
        <v>1701</v>
      </c>
      <c r="B1174">
        <v>71</v>
      </c>
    </row>
    <row r="1175" spans="1:2">
      <c r="A1175" t="s">
        <v>2507</v>
      </c>
    </row>
    <row r="1176" spans="1:2">
      <c r="A1176" t="s">
        <v>2507</v>
      </c>
      <c r="B1176">
        <v>42</v>
      </c>
    </row>
    <row r="1177" spans="1:2">
      <c r="A1177" t="s">
        <v>2507</v>
      </c>
      <c r="B1177">
        <v>24</v>
      </c>
    </row>
    <row r="1178" spans="1:2">
      <c r="A1178" t="s">
        <v>2507</v>
      </c>
      <c r="B1178">
        <v>40</v>
      </c>
    </row>
    <row r="1179" spans="1:2">
      <c r="A1179" t="s">
        <v>2507</v>
      </c>
      <c r="B1179">
        <v>71</v>
      </c>
    </row>
    <row r="1180" spans="1:2">
      <c r="A1180" t="s">
        <v>2490</v>
      </c>
      <c r="B1180">
        <v>42</v>
      </c>
    </row>
    <row r="1181" spans="1:2">
      <c r="A1181" t="s">
        <v>2490</v>
      </c>
      <c r="B1181">
        <v>24</v>
      </c>
    </row>
    <row r="1182" spans="1:2">
      <c r="A1182" t="s">
        <v>2490</v>
      </c>
      <c r="B1182">
        <v>16</v>
      </c>
    </row>
    <row r="1183" spans="1:2">
      <c r="A1183" t="s">
        <v>2490</v>
      </c>
      <c r="B1183">
        <v>44</v>
      </c>
    </row>
    <row r="1184" spans="1:2">
      <c r="A1184" t="s">
        <v>2490</v>
      </c>
      <c r="B1184">
        <v>40</v>
      </c>
    </row>
    <row r="1185" spans="1:2">
      <c r="A1185" t="s">
        <v>2490</v>
      </c>
      <c r="B1185">
        <v>71</v>
      </c>
    </row>
    <row r="1186" spans="1:2">
      <c r="A1186" t="s">
        <v>1810</v>
      </c>
      <c r="B1186">
        <v>24</v>
      </c>
    </row>
    <row r="1187" spans="1:2">
      <c r="A1187" t="s">
        <v>1810</v>
      </c>
      <c r="B1187">
        <v>44</v>
      </c>
    </row>
    <row r="1188" spans="1:2">
      <c r="A1188" t="s">
        <v>1810</v>
      </c>
      <c r="B1188">
        <v>48</v>
      </c>
    </row>
    <row r="1189" spans="1:2">
      <c r="A1189" t="s">
        <v>1854</v>
      </c>
      <c r="B1189">
        <v>24</v>
      </c>
    </row>
    <row r="1190" spans="1:2">
      <c r="A1190" t="s">
        <v>1854</v>
      </c>
      <c r="B1190">
        <v>30</v>
      </c>
    </row>
    <row r="1191" spans="1:2">
      <c r="A1191" t="s">
        <v>1854</v>
      </c>
      <c r="B1191">
        <v>48</v>
      </c>
    </row>
    <row r="1192" spans="1:2">
      <c r="A1192" t="s">
        <v>2013</v>
      </c>
      <c r="B1192">
        <v>24</v>
      </c>
    </row>
    <row r="1193" spans="1:2">
      <c r="A1193" t="s">
        <v>2013</v>
      </c>
      <c r="B1193">
        <v>16</v>
      </c>
    </row>
    <row r="1194" spans="1:2">
      <c r="A1194" t="s">
        <v>2013</v>
      </c>
      <c r="B1194">
        <v>30</v>
      </c>
    </row>
    <row r="1195" spans="1:2">
      <c r="A1195" t="s">
        <v>2013</v>
      </c>
      <c r="B1195">
        <v>40</v>
      </c>
    </row>
    <row r="1196" spans="1:2">
      <c r="A1196" t="s">
        <v>2699</v>
      </c>
    </row>
    <row r="1197" spans="1:2">
      <c r="A1197" t="s">
        <v>2699</v>
      </c>
      <c r="B1197">
        <v>24</v>
      </c>
    </row>
    <row r="1198" spans="1:2">
      <c r="A1198" t="s">
        <v>2700</v>
      </c>
    </row>
    <row r="1199" spans="1:2">
      <c r="A1199" t="s">
        <v>2700</v>
      </c>
      <c r="B1199">
        <v>24</v>
      </c>
    </row>
    <row r="1200" spans="1:2">
      <c r="A1200" t="s">
        <v>2701</v>
      </c>
    </row>
    <row r="1201" spans="1:2">
      <c r="A1201" t="s">
        <v>2701</v>
      </c>
      <c r="B1201">
        <v>18</v>
      </c>
    </row>
    <row r="1202" spans="1:2">
      <c r="A1202" t="s">
        <v>1819</v>
      </c>
      <c r="B1202">
        <v>24</v>
      </c>
    </row>
    <row r="1203" spans="1:2">
      <c r="A1203" t="s">
        <v>1819</v>
      </c>
      <c r="B1203">
        <v>16</v>
      </c>
    </row>
    <row r="1204" spans="1:2">
      <c r="A1204" t="s">
        <v>1819</v>
      </c>
      <c r="B1204">
        <v>47</v>
      </c>
    </row>
    <row r="1205" spans="1:2">
      <c r="A1205" t="s">
        <v>1819</v>
      </c>
      <c r="B1205">
        <v>40</v>
      </c>
    </row>
    <row r="1206" spans="1:2">
      <c r="A1206" t="s">
        <v>2702</v>
      </c>
      <c r="B1206">
        <v>24</v>
      </c>
    </row>
    <row r="1207" spans="1:2">
      <c r="A1207" t="s">
        <v>894</v>
      </c>
    </row>
    <row r="1208" spans="1:2">
      <c r="A1208" t="s">
        <v>894</v>
      </c>
      <c r="B1208">
        <v>24</v>
      </c>
    </row>
    <row r="1209" spans="1:2">
      <c r="A1209" t="s">
        <v>2703</v>
      </c>
      <c r="B1209">
        <v>32</v>
      </c>
    </row>
    <row r="1210" spans="1:2">
      <c r="A1210" t="s">
        <v>2703</v>
      </c>
      <c r="B1210">
        <v>30</v>
      </c>
    </row>
    <row r="1211" spans="1:2">
      <c r="A1211" t="s">
        <v>2703</v>
      </c>
      <c r="B1211">
        <v>18</v>
      </c>
    </row>
    <row r="1212" spans="1:2">
      <c r="A1212" t="s">
        <v>2703</v>
      </c>
      <c r="B1212">
        <v>51</v>
      </c>
    </row>
    <row r="1213" spans="1:2">
      <c r="A1213" t="s">
        <v>2703</v>
      </c>
      <c r="B1213">
        <v>44</v>
      </c>
    </row>
    <row r="1214" spans="1:2">
      <c r="A1214" t="s">
        <v>2703</v>
      </c>
      <c r="B1214">
        <v>40</v>
      </c>
    </row>
    <row r="1215" spans="1:2">
      <c r="A1215" t="s">
        <v>2703</v>
      </c>
      <c r="B1215">
        <v>31</v>
      </c>
    </row>
    <row r="1216" spans="1:2">
      <c r="A1216" t="s">
        <v>2704</v>
      </c>
      <c r="B1216">
        <v>24</v>
      </c>
    </row>
    <row r="1217" spans="1:2">
      <c r="A1217" t="s">
        <v>2704</v>
      </c>
      <c r="B1217">
        <v>30</v>
      </c>
    </row>
    <row r="1218" spans="1:2">
      <c r="A1218" t="s">
        <v>2704</v>
      </c>
      <c r="B1218">
        <v>44</v>
      </c>
    </row>
    <row r="1219" spans="1:2">
      <c r="A1219" t="s">
        <v>2704</v>
      </c>
      <c r="B1219">
        <v>40</v>
      </c>
    </row>
    <row r="1220" spans="1:2">
      <c r="A1220" t="s">
        <v>2704</v>
      </c>
      <c r="B1220">
        <v>31</v>
      </c>
    </row>
    <row r="1221" spans="1:2">
      <c r="A1221" t="s">
        <v>2704</v>
      </c>
      <c r="B1221">
        <v>71</v>
      </c>
    </row>
    <row r="1222" spans="1:2">
      <c r="A1222" t="s">
        <v>2705</v>
      </c>
      <c r="B1222">
        <v>18</v>
      </c>
    </row>
    <row r="1223" spans="1:2">
      <c r="A1223" t="s">
        <v>2705</v>
      </c>
      <c r="B1223">
        <v>44</v>
      </c>
    </row>
    <row r="1224" spans="1:2">
      <c r="A1224" t="s">
        <v>1054</v>
      </c>
    </row>
    <row r="1225" spans="1:2">
      <c r="A1225" t="s">
        <v>1054</v>
      </c>
      <c r="B1225">
        <v>24</v>
      </c>
    </row>
    <row r="1226" spans="1:2">
      <c r="A1226" t="s">
        <v>1054</v>
      </c>
      <c r="B1226">
        <v>30</v>
      </c>
    </row>
    <row r="1227" spans="1:2">
      <c r="A1227" t="s">
        <v>1054</v>
      </c>
      <c r="B1227">
        <v>44</v>
      </c>
    </row>
    <row r="1228" spans="1:2">
      <c r="A1228" t="s">
        <v>1054</v>
      </c>
      <c r="B1228">
        <v>31</v>
      </c>
    </row>
    <row r="1229" spans="1:2">
      <c r="A1229" t="s">
        <v>1054</v>
      </c>
      <c r="B1229">
        <v>71</v>
      </c>
    </row>
    <row r="1230" spans="1:2">
      <c r="A1230" t="s">
        <v>2706</v>
      </c>
    </row>
    <row r="1231" spans="1:2">
      <c r="A1231" t="s">
        <v>2706</v>
      </c>
      <c r="B1231">
        <v>24</v>
      </c>
    </row>
    <row r="1232" spans="1:2">
      <c r="A1232" t="s">
        <v>2706</v>
      </c>
      <c r="B1232">
        <v>44</v>
      </c>
    </row>
    <row r="1233" spans="1:2">
      <c r="A1233" t="s">
        <v>2706</v>
      </c>
      <c r="B1233">
        <v>40</v>
      </c>
    </row>
    <row r="1234" spans="1:2">
      <c r="A1234" t="s">
        <v>2706</v>
      </c>
      <c r="B1234">
        <v>71</v>
      </c>
    </row>
    <row r="1235" spans="1:2">
      <c r="A1235" t="s">
        <v>2707</v>
      </c>
      <c r="B1235">
        <v>32</v>
      </c>
    </row>
    <row r="1236" spans="1:2">
      <c r="A1236" t="s">
        <v>2708</v>
      </c>
      <c r="B1236">
        <v>32</v>
      </c>
    </row>
    <row r="1237" spans="1:2">
      <c r="A1237" t="s">
        <v>2708</v>
      </c>
      <c r="B1237">
        <v>24</v>
      </c>
    </row>
    <row r="1238" spans="1:2">
      <c r="A1238" t="s">
        <v>2708</v>
      </c>
      <c r="B1238">
        <v>30</v>
      </c>
    </row>
    <row r="1239" spans="1:2">
      <c r="A1239" t="s">
        <v>2708</v>
      </c>
      <c r="B1239">
        <v>44</v>
      </c>
    </row>
    <row r="1240" spans="1:2">
      <c r="A1240" t="s">
        <v>2708</v>
      </c>
      <c r="B1240">
        <v>40</v>
      </c>
    </row>
    <row r="1241" spans="1:2">
      <c r="A1241" t="s">
        <v>2708</v>
      </c>
      <c r="B1241">
        <v>71</v>
      </c>
    </row>
    <row r="1242" spans="1:2">
      <c r="A1242" t="s">
        <v>1496</v>
      </c>
      <c r="B1242">
        <v>30</v>
      </c>
    </row>
    <row r="1243" spans="1:2">
      <c r="A1243" t="s">
        <v>1496</v>
      </c>
      <c r="B1243">
        <v>37</v>
      </c>
    </row>
    <row r="1244" spans="1:2">
      <c r="A1244" t="s">
        <v>2709</v>
      </c>
      <c r="B1244">
        <v>24</v>
      </c>
    </row>
    <row r="1245" spans="1:2">
      <c r="A1245" t="s">
        <v>2709</v>
      </c>
      <c r="B1245">
        <v>40</v>
      </c>
    </row>
    <row r="1246" spans="1:2">
      <c r="A1246" t="s">
        <v>2709</v>
      </c>
      <c r="B1246">
        <v>71</v>
      </c>
    </row>
    <row r="1247" spans="1:2">
      <c r="A1247" t="s">
        <v>2710</v>
      </c>
      <c r="B1247">
        <v>24</v>
      </c>
    </row>
    <row r="1248" spans="1:2">
      <c r="A1248" t="s">
        <v>2710</v>
      </c>
      <c r="B1248">
        <v>47</v>
      </c>
    </row>
    <row r="1249" spans="1:2">
      <c r="A1249" t="s">
        <v>2710</v>
      </c>
      <c r="B1249">
        <v>44</v>
      </c>
    </row>
    <row r="1250" spans="1:2">
      <c r="A1250" t="s">
        <v>2710</v>
      </c>
      <c r="B1250">
        <v>40</v>
      </c>
    </row>
    <row r="1251" spans="1:2">
      <c r="A1251" t="s">
        <v>1802</v>
      </c>
    </row>
    <row r="1252" spans="1:2">
      <c r="A1252" t="s">
        <v>1802</v>
      </c>
      <c r="B1252">
        <v>24</v>
      </c>
    </row>
    <row r="1253" spans="1:2">
      <c r="A1253" t="s">
        <v>1802</v>
      </c>
      <c r="B1253">
        <v>44</v>
      </c>
    </row>
    <row r="1254" spans="1:2">
      <c r="A1254" t="s">
        <v>1802</v>
      </c>
      <c r="B1254">
        <v>40</v>
      </c>
    </row>
    <row r="1255" spans="1:2">
      <c r="A1255" t="s">
        <v>1802</v>
      </c>
      <c r="B1255">
        <v>37</v>
      </c>
    </row>
    <row r="1256" spans="1:2">
      <c r="A1256" t="s">
        <v>2711</v>
      </c>
      <c r="B1256">
        <v>24</v>
      </c>
    </row>
    <row r="1257" spans="1:2">
      <c r="A1257" t="s">
        <v>2711</v>
      </c>
      <c r="B1257">
        <v>18</v>
      </c>
    </row>
    <row r="1258" spans="1:2">
      <c r="A1258" t="s">
        <v>2711</v>
      </c>
      <c r="B1258">
        <v>44</v>
      </c>
    </row>
    <row r="1259" spans="1:2">
      <c r="A1259" t="s">
        <v>2711</v>
      </c>
      <c r="B1259">
        <v>71</v>
      </c>
    </row>
    <row r="1260" spans="1:2">
      <c r="A1260" t="s">
        <v>2712</v>
      </c>
    </row>
    <row r="1261" spans="1:2">
      <c r="A1261" t="s">
        <v>2712</v>
      </c>
      <c r="B1261">
        <v>24</v>
      </c>
    </row>
    <row r="1262" spans="1:2">
      <c r="A1262" t="s">
        <v>2712</v>
      </c>
      <c r="B1262">
        <v>47</v>
      </c>
    </row>
    <row r="1263" spans="1:2">
      <c r="A1263" t="s">
        <v>2712</v>
      </c>
      <c r="B1263">
        <v>18</v>
      </c>
    </row>
    <row r="1264" spans="1:2">
      <c r="A1264" t="s">
        <v>2712</v>
      </c>
      <c r="B1264">
        <v>44</v>
      </c>
    </row>
    <row r="1265" spans="1:2">
      <c r="A1265" t="s">
        <v>2712</v>
      </c>
      <c r="B1265">
        <v>40</v>
      </c>
    </row>
    <row r="1266" spans="1:2">
      <c r="A1266" t="s">
        <v>2712</v>
      </c>
      <c r="B1266">
        <v>31</v>
      </c>
    </row>
    <row r="1267" spans="1:2">
      <c r="A1267" t="s">
        <v>2712</v>
      </c>
      <c r="B1267">
        <v>45</v>
      </c>
    </row>
    <row r="1268" spans="1:2">
      <c r="A1268" t="s">
        <v>2712</v>
      </c>
      <c r="B1268">
        <v>71</v>
      </c>
    </row>
    <row r="1269" spans="1:2">
      <c r="A1269" t="s">
        <v>2713</v>
      </c>
      <c r="B1269">
        <v>32</v>
      </c>
    </row>
    <row r="1270" spans="1:2">
      <c r="A1270" t="s">
        <v>2713</v>
      </c>
      <c r="B1270">
        <v>24</v>
      </c>
    </row>
    <row r="1271" spans="1:2">
      <c r="A1271" t="s">
        <v>2713</v>
      </c>
      <c r="B1271">
        <v>30</v>
      </c>
    </row>
    <row r="1272" spans="1:2">
      <c r="A1272" t="s">
        <v>2713</v>
      </c>
      <c r="B1272">
        <v>44</v>
      </c>
    </row>
    <row r="1273" spans="1:2">
      <c r="A1273" t="s">
        <v>171</v>
      </c>
      <c r="B1273">
        <v>24</v>
      </c>
    </row>
    <row r="1274" spans="1:2">
      <c r="A1274" t="s">
        <v>171</v>
      </c>
      <c r="B1274">
        <v>47</v>
      </c>
    </row>
    <row r="1275" spans="1:2">
      <c r="A1275" t="s">
        <v>171</v>
      </c>
      <c r="B1275">
        <v>44</v>
      </c>
    </row>
    <row r="1276" spans="1:2">
      <c r="A1276" t="s">
        <v>171</v>
      </c>
      <c r="B1276">
        <v>40</v>
      </c>
    </row>
    <row r="1277" spans="1:2">
      <c r="A1277" t="s">
        <v>171</v>
      </c>
      <c r="B1277">
        <v>31</v>
      </c>
    </row>
    <row r="1278" spans="1:2">
      <c r="A1278" t="s">
        <v>2714</v>
      </c>
      <c r="B1278">
        <v>32</v>
      </c>
    </row>
    <row r="1279" spans="1:2">
      <c r="A1279" t="s">
        <v>2714</v>
      </c>
      <c r="B1279">
        <v>28</v>
      </c>
    </row>
    <row r="1280" spans="1:2">
      <c r="A1280" t="s">
        <v>2715</v>
      </c>
      <c r="B1280">
        <v>42</v>
      </c>
    </row>
    <row r="1281" spans="1:2">
      <c r="A1281" t="s">
        <v>2715</v>
      </c>
      <c r="B1281">
        <v>24</v>
      </c>
    </row>
    <row r="1282" spans="1:2">
      <c r="A1282" t="s">
        <v>2715</v>
      </c>
      <c r="B1282">
        <v>44</v>
      </c>
    </row>
    <row r="1283" spans="1:2">
      <c r="A1283" t="s">
        <v>2715</v>
      </c>
      <c r="B1283">
        <v>40</v>
      </c>
    </row>
    <row r="1284" spans="1:2">
      <c r="A1284" t="s">
        <v>2716</v>
      </c>
    </row>
    <row r="1285" spans="1:2">
      <c r="A1285" t="s">
        <v>2717</v>
      </c>
      <c r="B1285">
        <v>24</v>
      </c>
    </row>
    <row r="1286" spans="1:2">
      <c r="A1286" t="s">
        <v>2717</v>
      </c>
      <c r="B1286">
        <v>30</v>
      </c>
    </row>
    <row r="1287" spans="1:2">
      <c r="A1287" t="s">
        <v>2717</v>
      </c>
      <c r="B1287">
        <v>18</v>
      </c>
    </row>
    <row r="1288" spans="1:2">
      <c r="A1288" t="s">
        <v>2717</v>
      </c>
      <c r="B1288">
        <v>44</v>
      </c>
    </row>
    <row r="1289" spans="1:2">
      <c r="A1289" t="s">
        <v>2717</v>
      </c>
      <c r="B1289">
        <v>71</v>
      </c>
    </row>
    <row r="1290" spans="1:2">
      <c r="A1290" t="s">
        <v>2718</v>
      </c>
    </row>
    <row r="1291" spans="1:2">
      <c r="A1291" t="s">
        <v>1960</v>
      </c>
      <c r="B1291">
        <v>37</v>
      </c>
    </row>
    <row r="1292" spans="1:2">
      <c r="A1292" t="s">
        <v>2719</v>
      </c>
      <c r="B1292">
        <v>24</v>
      </c>
    </row>
    <row r="1293" spans="1:2">
      <c r="A1293" t="s">
        <v>2719</v>
      </c>
      <c r="B1293">
        <v>16</v>
      </c>
    </row>
    <row r="1294" spans="1:2">
      <c r="A1294" t="s">
        <v>2719</v>
      </c>
      <c r="B1294">
        <v>47</v>
      </c>
    </row>
    <row r="1295" spans="1:2">
      <c r="A1295" t="s">
        <v>2719</v>
      </c>
      <c r="B1295">
        <v>18</v>
      </c>
    </row>
    <row r="1296" spans="1:2">
      <c r="A1296" t="s">
        <v>2719</v>
      </c>
      <c r="B1296">
        <v>44</v>
      </c>
    </row>
    <row r="1297" spans="1:2">
      <c r="A1297" t="s">
        <v>2719</v>
      </c>
      <c r="B1297">
        <v>40</v>
      </c>
    </row>
    <row r="1298" spans="1:2">
      <c r="A1298" t="s">
        <v>2719</v>
      </c>
      <c r="B1298">
        <v>37</v>
      </c>
    </row>
    <row r="1299" spans="1:2">
      <c r="A1299" t="s">
        <v>2719</v>
      </c>
      <c r="B1299">
        <v>20</v>
      </c>
    </row>
    <row r="1300" spans="1:2">
      <c r="A1300" t="s">
        <v>50</v>
      </c>
      <c r="B1300">
        <v>24</v>
      </c>
    </row>
    <row r="1301" spans="1:2">
      <c r="A1301" t="s">
        <v>50</v>
      </c>
      <c r="B1301">
        <v>47</v>
      </c>
    </row>
    <row r="1302" spans="1:2">
      <c r="A1302" t="s">
        <v>50</v>
      </c>
      <c r="B1302">
        <v>40</v>
      </c>
    </row>
    <row r="1303" spans="1:2">
      <c r="A1303" t="s">
        <v>2720</v>
      </c>
    </row>
    <row r="1304" spans="1:2">
      <c r="A1304" t="s">
        <v>1053</v>
      </c>
    </row>
    <row r="1305" spans="1:2">
      <c r="A1305" t="s">
        <v>1053</v>
      </c>
      <c r="B1305">
        <v>42</v>
      </c>
    </row>
    <row r="1306" spans="1:2">
      <c r="A1306" t="s">
        <v>1053</v>
      </c>
      <c r="B1306">
        <v>24</v>
      </c>
    </row>
    <row r="1307" spans="1:2">
      <c r="A1307" t="s">
        <v>1053</v>
      </c>
      <c r="B1307">
        <v>16</v>
      </c>
    </row>
    <row r="1308" spans="1:2">
      <c r="A1308" t="s">
        <v>1053</v>
      </c>
      <c r="B1308">
        <v>47</v>
      </c>
    </row>
    <row r="1309" spans="1:2">
      <c r="A1309" t="s">
        <v>1053</v>
      </c>
      <c r="B1309">
        <v>30</v>
      </c>
    </row>
    <row r="1310" spans="1:2">
      <c r="A1310" t="s">
        <v>1053</v>
      </c>
      <c r="B1310">
        <v>18</v>
      </c>
    </row>
    <row r="1311" spans="1:2">
      <c r="A1311" t="s">
        <v>1053</v>
      </c>
      <c r="B1311">
        <v>44</v>
      </c>
    </row>
    <row r="1312" spans="1:2">
      <c r="A1312" t="s">
        <v>1053</v>
      </c>
      <c r="B1312">
        <v>40</v>
      </c>
    </row>
    <row r="1313" spans="1:2">
      <c r="A1313" t="s">
        <v>1053</v>
      </c>
      <c r="B1313">
        <v>31</v>
      </c>
    </row>
    <row r="1314" spans="1:2">
      <c r="A1314" t="s">
        <v>1053</v>
      </c>
      <c r="B1314">
        <v>71</v>
      </c>
    </row>
    <row r="1315" spans="1:2">
      <c r="A1315" t="s">
        <v>1053</v>
      </c>
      <c r="B1315">
        <v>20</v>
      </c>
    </row>
    <row r="1316" spans="1:2">
      <c r="A1316" t="s">
        <v>2721</v>
      </c>
    </row>
    <row r="1317" spans="1:2">
      <c r="A1317" t="s">
        <v>1281</v>
      </c>
      <c r="B1317">
        <v>24</v>
      </c>
    </row>
    <row r="1318" spans="1:2">
      <c r="A1318" t="s">
        <v>1281</v>
      </c>
      <c r="B1318">
        <v>40</v>
      </c>
    </row>
    <row r="1319" spans="1:2">
      <c r="A1319" t="s">
        <v>1281</v>
      </c>
      <c r="B1319">
        <v>71</v>
      </c>
    </row>
    <row r="1320" spans="1:2">
      <c r="A1320" t="s">
        <v>2722</v>
      </c>
      <c r="B1320">
        <v>30</v>
      </c>
    </row>
    <row r="1321" spans="1:2">
      <c r="A1321" t="s">
        <v>2722</v>
      </c>
      <c r="B1321">
        <v>5</v>
      </c>
    </row>
    <row r="1322" spans="1:2">
      <c r="A1322" t="s">
        <v>2722</v>
      </c>
      <c r="B1322">
        <v>37</v>
      </c>
    </row>
    <row r="1323" spans="1:2">
      <c r="A1323" t="s">
        <v>1495</v>
      </c>
      <c r="B1323">
        <v>30</v>
      </c>
    </row>
    <row r="1324" spans="1:2">
      <c r="A1324" t="s">
        <v>1495</v>
      </c>
      <c r="B1324">
        <v>44</v>
      </c>
    </row>
    <row r="1325" spans="1:2">
      <c r="A1325" t="s">
        <v>1495</v>
      </c>
      <c r="B1325">
        <v>37</v>
      </c>
    </row>
    <row r="1326" spans="1:2">
      <c r="A1326" t="s">
        <v>2723</v>
      </c>
    </row>
    <row r="1327" spans="1:2">
      <c r="A1327" t="s">
        <v>2723</v>
      </c>
      <c r="B1327">
        <v>37</v>
      </c>
    </row>
    <row r="1328" spans="1:2">
      <c r="A1328" t="s">
        <v>1702</v>
      </c>
      <c r="B1328">
        <v>24</v>
      </c>
    </row>
    <row r="1329" spans="1:2">
      <c r="A1329" t="s">
        <v>1702</v>
      </c>
      <c r="B1329">
        <v>47</v>
      </c>
    </row>
    <row r="1330" spans="1:2">
      <c r="A1330" t="s">
        <v>1702</v>
      </c>
      <c r="B1330">
        <v>44</v>
      </c>
    </row>
    <row r="1331" spans="1:2">
      <c r="A1331" t="s">
        <v>1702</v>
      </c>
      <c r="B1331">
        <v>40</v>
      </c>
    </row>
    <row r="1332" spans="1:2">
      <c r="A1332" t="s">
        <v>1702</v>
      </c>
      <c r="B1332">
        <v>31</v>
      </c>
    </row>
    <row r="1333" spans="1:2">
      <c r="A1333" t="s">
        <v>1702</v>
      </c>
      <c r="B1333">
        <v>71</v>
      </c>
    </row>
    <row r="1334" spans="1:2">
      <c r="A1334" t="s">
        <v>1806</v>
      </c>
      <c r="B1334">
        <v>24</v>
      </c>
    </row>
    <row r="1335" spans="1:2">
      <c r="A1335" t="s">
        <v>1806</v>
      </c>
      <c r="B1335">
        <v>30</v>
      </c>
    </row>
    <row r="1336" spans="1:2">
      <c r="A1336" t="s">
        <v>1806</v>
      </c>
      <c r="B1336">
        <v>44</v>
      </c>
    </row>
    <row r="1337" spans="1:2">
      <c r="A1337" t="s">
        <v>1806</v>
      </c>
      <c r="B1337">
        <v>40</v>
      </c>
    </row>
    <row r="1338" spans="1:2">
      <c r="A1338" t="s">
        <v>1806</v>
      </c>
      <c r="B1338">
        <v>71</v>
      </c>
    </row>
    <row r="1339" spans="1:2">
      <c r="A1339" t="s">
        <v>2724</v>
      </c>
      <c r="B1339">
        <v>24</v>
      </c>
    </row>
    <row r="1340" spans="1:2">
      <c r="A1340" t="s">
        <v>2724</v>
      </c>
      <c r="B1340">
        <v>16</v>
      </c>
    </row>
    <row r="1341" spans="1:2">
      <c r="A1341" t="s">
        <v>2724</v>
      </c>
      <c r="B1341">
        <v>47</v>
      </c>
    </row>
    <row r="1342" spans="1:2">
      <c r="A1342" t="s">
        <v>2724</v>
      </c>
      <c r="B1342">
        <v>30</v>
      </c>
    </row>
    <row r="1343" spans="1:2">
      <c r="A1343" t="s">
        <v>2724</v>
      </c>
      <c r="B1343">
        <v>18</v>
      </c>
    </row>
    <row r="1344" spans="1:2">
      <c r="A1344" t="s">
        <v>2724</v>
      </c>
      <c r="B1344">
        <v>44</v>
      </c>
    </row>
    <row r="1345" spans="1:2">
      <c r="A1345" t="s">
        <v>2724</v>
      </c>
      <c r="B1345">
        <v>40</v>
      </c>
    </row>
    <row r="1346" spans="1:2">
      <c r="A1346" t="s">
        <v>2724</v>
      </c>
      <c r="B1346">
        <v>71</v>
      </c>
    </row>
    <row r="1347" spans="1:2">
      <c r="A1347" t="s">
        <v>2508</v>
      </c>
      <c r="B1347">
        <v>42</v>
      </c>
    </row>
    <row r="1348" spans="1:2">
      <c r="A1348" t="s">
        <v>2508</v>
      </c>
      <c r="B1348">
        <v>24</v>
      </c>
    </row>
    <row r="1349" spans="1:2">
      <c r="A1349" t="s">
        <v>2508</v>
      </c>
      <c r="B1349">
        <v>47</v>
      </c>
    </row>
    <row r="1350" spans="1:2">
      <c r="A1350" t="s">
        <v>2508</v>
      </c>
      <c r="B1350">
        <v>30</v>
      </c>
    </row>
    <row r="1351" spans="1:2">
      <c r="A1351" t="s">
        <v>2508</v>
      </c>
      <c r="B1351">
        <v>44</v>
      </c>
    </row>
    <row r="1352" spans="1:2">
      <c r="A1352" t="s">
        <v>2508</v>
      </c>
      <c r="B1352">
        <v>40</v>
      </c>
    </row>
    <row r="1353" spans="1:2">
      <c r="A1353" t="s">
        <v>630</v>
      </c>
      <c r="B1353">
        <v>24</v>
      </c>
    </row>
    <row r="1354" spans="1:2">
      <c r="A1354" t="s">
        <v>630</v>
      </c>
      <c r="B1354">
        <v>16</v>
      </c>
    </row>
    <row r="1355" spans="1:2">
      <c r="A1355" t="s">
        <v>630</v>
      </c>
      <c r="B1355">
        <v>47</v>
      </c>
    </row>
    <row r="1356" spans="1:2">
      <c r="A1356" t="s">
        <v>630</v>
      </c>
      <c r="B1356">
        <v>40</v>
      </c>
    </row>
    <row r="1357" spans="1:2">
      <c r="A1357" t="s">
        <v>2725</v>
      </c>
    </row>
    <row r="1358" spans="1:2">
      <c r="A1358" t="s">
        <v>2725</v>
      </c>
      <c r="B1358">
        <v>24</v>
      </c>
    </row>
    <row r="1359" spans="1:2">
      <c r="A1359" t="s">
        <v>2725</v>
      </c>
      <c r="B1359">
        <v>30</v>
      </c>
    </row>
    <row r="1360" spans="1:2">
      <c r="A1360" t="s">
        <v>2725</v>
      </c>
      <c r="B1360">
        <v>40</v>
      </c>
    </row>
    <row r="1361" spans="1:2">
      <c r="A1361" t="s">
        <v>2725</v>
      </c>
      <c r="B1361">
        <v>71</v>
      </c>
    </row>
    <row r="1362" spans="1:2">
      <c r="A1362" t="s">
        <v>2726</v>
      </c>
      <c r="B1362">
        <v>24</v>
      </c>
    </row>
    <row r="1363" spans="1:2">
      <c r="A1363" t="s">
        <v>2726</v>
      </c>
      <c r="B1363">
        <v>47</v>
      </c>
    </row>
    <row r="1364" spans="1:2">
      <c r="A1364" t="s">
        <v>2726</v>
      </c>
      <c r="B1364">
        <v>40</v>
      </c>
    </row>
    <row r="1365" spans="1:2">
      <c r="A1365" t="s">
        <v>1991</v>
      </c>
      <c r="B1365">
        <v>24</v>
      </c>
    </row>
    <row r="1366" spans="1:2">
      <c r="A1366" t="s">
        <v>1991</v>
      </c>
      <c r="B1366">
        <v>30</v>
      </c>
    </row>
    <row r="1367" spans="1:2">
      <c r="A1367" t="s">
        <v>1991</v>
      </c>
      <c r="B1367">
        <v>44</v>
      </c>
    </row>
    <row r="1368" spans="1:2">
      <c r="A1368" t="s">
        <v>1991</v>
      </c>
      <c r="B1368">
        <v>40</v>
      </c>
    </row>
    <row r="1369" spans="1:2">
      <c r="A1369" t="s">
        <v>1991</v>
      </c>
      <c r="B1369">
        <v>31</v>
      </c>
    </row>
    <row r="1370" spans="1:2">
      <c r="A1370" t="s">
        <v>1991</v>
      </c>
      <c r="B1370">
        <v>37</v>
      </c>
    </row>
    <row r="1371" spans="1:2">
      <c r="A1371" t="s">
        <v>1991</v>
      </c>
      <c r="B1371">
        <v>71</v>
      </c>
    </row>
    <row r="1372" spans="1:2">
      <c r="A1372" t="s">
        <v>2727</v>
      </c>
      <c r="B1372">
        <v>39</v>
      </c>
    </row>
    <row r="1373" spans="1:2">
      <c r="A1373" t="s">
        <v>2728</v>
      </c>
    </row>
    <row r="1374" spans="1:2">
      <c r="A1374" t="s">
        <v>2729</v>
      </c>
      <c r="B1374">
        <v>24</v>
      </c>
    </row>
    <row r="1375" spans="1:2">
      <c r="A1375" t="s">
        <v>2729</v>
      </c>
      <c r="B1375">
        <v>16</v>
      </c>
    </row>
    <row r="1376" spans="1:2">
      <c r="A1376" t="s">
        <v>2729</v>
      </c>
      <c r="B1376">
        <v>18</v>
      </c>
    </row>
    <row r="1377" spans="1:2">
      <c r="A1377" t="s">
        <v>2729</v>
      </c>
      <c r="B1377">
        <v>44</v>
      </c>
    </row>
    <row r="1378" spans="1:2">
      <c r="A1378" t="s">
        <v>2729</v>
      </c>
      <c r="B1378">
        <v>40</v>
      </c>
    </row>
    <row r="1379" spans="1:2">
      <c r="A1379" t="s">
        <v>2729</v>
      </c>
      <c r="B1379">
        <v>81</v>
      </c>
    </row>
    <row r="1380" spans="1:2">
      <c r="A1380" t="s">
        <v>2729</v>
      </c>
      <c r="B1380">
        <v>71</v>
      </c>
    </row>
    <row r="1381" spans="1:2">
      <c r="A1381" t="s">
        <v>860</v>
      </c>
      <c r="B1381">
        <v>32</v>
      </c>
    </row>
    <row r="1382" spans="1:2">
      <c r="A1382" t="s">
        <v>860</v>
      </c>
      <c r="B1382">
        <v>16</v>
      </c>
    </row>
    <row r="1383" spans="1:2">
      <c r="A1383" t="s">
        <v>860</v>
      </c>
      <c r="B1383">
        <v>44</v>
      </c>
    </row>
    <row r="1384" spans="1:2">
      <c r="A1384" t="s">
        <v>860</v>
      </c>
      <c r="B1384">
        <v>40</v>
      </c>
    </row>
    <row r="1385" spans="1:2">
      <c r="A1385" t="s">
        <v>860</v>
      </c>
      <c r="B1385">
        <v>20</v>
      </c>
    </row>
    <row r="1386" spans="1:2">
      <c r="A1386" t="s">
        <v>133</v>
      </c>
      <c r="B1386">
        <v>24</v>
      </c>
    </row>
    <row r="1387" spans="1:2">
      <c r="A1387" t="s">
        <v>133</v>
      </c>
      <c r="B1387">
        <v>16</v>
      </c>
    </row>
    <row r="1388" spans="1:2">
      <c r="A1388" t="s">
        <v>133</v>
      </c>
      <c r="B1388">
        <v>30</v>
      </c>
    </row>
    <row r="1389" spans="1:2">
      <c r="A1389" t="s">
        <v>133</v>
      </c>
      <c r="B1389">
        <v>44</v>
      </c>
    </row>
    <row r="1390" spans="1:2">
      <c r="A1390" t="s">
        <v>133</v>
      </c>
      <c r="B1390">
        <v>40</v>
      </c>
    </row>
    <row r="1391" spans="1:2">
      <c r="A1391" t="s">
        <v>133</v>
      </c>
      <c r="B1391">
        <v>71</v>
      </c>
    </row>
    <row r="1392" spans="1:2">
      <c r="A1392" t="s">
        <v>2730</v>
      </c>
      <c r="B1392">
        <v>24</v>
      </c>
    </row>
    <row r="1393" spans="1:2">
      <c r="A1393" t="s">
        <v>2730</v>
      </c>
      <c r="B1393">
        <v>47</v>
      </c>
    </row>
    <row r="1394" spans="1:2">
      <c r="A1394" t="s">
        <v>2730</v>
      </c>
      <c r="B1394">
        <v>44</v>
      </c>
    </row>
    <row r="1395" spans="1:2">
      <c r="A1395" t="s">
        <v>2730</v>
      </c>
      <c r="B1395">
        <v>40</v>
      </c>
    </row>
    <row r="1396" spans="1:2">
      <c r="A1396" t="s">
        <v>2730</v>
      </c>
      <c r="B1396">
        <v>31</v>
      </c>
    </row>
    <row r="1397" spans="1:2">
      <c r="A1397" t="s">
        <v>2366</v>
      </c>
      <c r="B1397">
        <v>42</v>
      </c>
    </row>
    <row r="1398" spans="1:2">
      <c r="A1398" t="s">
        <v>2366</v>
      </c>
      <c r="B1398">
        <v>24</v>
      </c>
    </row>
    <row r="1399" spans="1:2">
      <c r="A1399" t="s">
        <v>2366</v>
      </c>
      <c r="B1399">
        <v>16</v>
      </c>
    </row>
    <row r="1400" spans="1:2">
      <c r="A1400" t="s">
        <v>2366</v>
      </c>
      <c r="B1400">
        <v>30</v>
      </c>
    </row>
    <row r="1401" spans="1:2">
      <c r="A1401" t="s">
        <v>2366</v>
      </c>
      <c r="B1401">
        <v>44</v>
      </c>
    </row>
    <row r="1402" spans="1:2">
      <c r="A1402" t="s">
        <v>2366</v>
      </c>
      <c r="B1402">
        <v>40</v>
      </c>
    </row>
    <row r="1403" spans="1:2">
      <c r="A1403" t="s">
        <v>2366</v>
      </c>
      <c r="B1403">
        <v>71</v>
      </c>
    </row>
    <row r="1404" spans="1:2">
      <c r="A1404" t="s">
        <v>2731</v>
      </c>
    </row>
    <row r="1405" spans="1:2">
      <c r="A1405" t="s">
        <v>2732</v>
      </c>
    </row>
    <row r="1406" spans="1:2">
      <c r="A1406" t="s">
        <v>2732</v>
      </c>
      <c r="B1406">
        <v>24</v>
      </c>
    </row>
    <row r="1407" spans="1:2">
      <c r="A1407" t="s">
        <v>2733</v>
      </c>
      <c r="B1407">
        <v>25</v>
      </c>
    </row>
    <row r="1408" spans="1:2">
      <c r="A1408" t="s">
        <v>2734</v>
      </c>
    </row>
    <row r="1409" spans="1:2">
      <c r="A1409" t="s">
        <v>2735</v>
      </c>
      <c r="B1409">
        <v>24</v>
      </c>
    </row>
    <row r="1410" spans="1:2">
      <c r="A1410" t="s">
        <v>2735</v>
      </c>
      <c r="B1410">
        <v>47</v>
      </c>
    </row>
    <row r="1411" spans="1:2">
      <c r="A1411" t="s">
        <v>2735</v>
      </c>
      <c r="B1411">
        <v>40</v>
      </c>
    </row>
    <row r="1412" spans="1:2">
      <c r="A1412" t="s">
        <v>2736</v>
      </c>
    </row>
    <row r="1413" spans="1:2">
      <c r="A1413" t="s">
        <v>2736</v>
      </c>
      <c r="B1413">
        <v>24</v>
      </c>
    </row>
    <row r="1414" spans="1:2">
      <c r="A1414" t="s">
        <v>2736</v>
      </c>
      <c r="B1414">
        <v>51</v>
      </c>
    </row>
    <row r="1415" spans="1:2">
      <c r="A1415" t="s">
        <v>2737</v>
      </c>
    </row>
    <row r="1416" spans="1:2">
      <c r="A1416" t="s">
        <v>2737</v>
      </c>
      <c r="B1416">
        <v>32</v>
      </c>
    </row>
    <row r="1417" spans="1:2">
      <c r="A1417" t="s">
        <v>2737</v>
      </c>
      <c r="B1417">
        <v>24</v>
      </c>
    </row>
    <row r="1418" spans="1:2">
      <c r="A1418" t="s">
        <v>2737</v>
      </c>
      <c r="B1418">
        <v>31</v>
      </c>
    </row>
    <row r="1419" spans="1:2">
      <c r="A1419" t="s">
        <v>2737</v>
      </c>
      <c r="B1419">
        <v>20</v>
      </c>
    </row>
    <row r="1420" spans="1:2">
      <c r="A1420" t="s">
        <v>2738</v>
      </c>
      <c r="B1420">
        <v>25</v>
      </c>
    </row>
    <row r="1421" spans="1:2">
      <c r="A1421" t="s">
        <v>2739</v>
      </c>
      <c r="B1421">
        <v>24</v>
      </c>
    </row>
    <row r="1422" spans="1:2">
      <c r="A1422" t="s">
        <v>2739</v>
      </c>
      <c r="B1422">
        <v>16</v>
      </c>
    </row>
    <row r="1423" spans="1:2">
      <c r="A1423" t="s">
        <v>2739</v>
      </c>
      <c r="B1423">
        <v>47</v>
      </c>
    </row>
    <row r="1424" spans="1:2">
      <c r="A1424" t="s">
        <v>2739</v>
      </c>
      <c r="B1424">
        <v>30</v>
      </c>
    </row>
    <row r="1425" spans="1:2">
      <c r="A1425" t="s">
        <v>2739</v>
      </c>
      <c r="B1425">
        <v>18</v>
      </c>
    </row>
    <row r="1426" spans="1:2">
      <c r="A1426" t="s">
        <v>2739</v>
      </c>
      <c r="B1426">
        <v>44</v>
      </c>
    </row>
    <row r="1427" spans="1:2">
      <c r="A1427" t="s">
        <v>2739</v>
      </c>
      <c r="B1427">
        <v>40</v>
      </c>
    </row>
    <row r="1428" spans="1:2">
      <c r="A1428" t="s">
        <v>2739</v>
      </c>
      <c r="B1428">
        <v>71</v>
      </c>
    </row>
    <row r="1429" spans="1:2">
      <c r="A1429" t="s">
        <v>2513</v>
      </c>
      <c r="B1429">
        <v>42</v>
      </c>
    </row>
    <row r="1430" spans="1:2">
      <c r="A1430" t="s">
        <v>2513</v>
      </c>
      <c r="B1430">
        <v>16</v>
      </c>
    </row>
    <row r="1431" spans="1:2">
      <c r="A1431" t="s">
        <v>2513</v>
      </c>
      <c r="B1431">
        <v>30</v>
      </c>
    </row>
    <row r="1432" spans="1:2">
      <c r="A1432" t="s">
        <v>2513</v>
      </c>
      <c r="B1432">
        <v>40</v>
      </c>
    </row>
    <row r="1433" spans="1:2">
      <c r="A1433" t="s">
        <v>2513</v>
      </c>
      <c r="B1433">
        <v>14</v>
      </c>
    </row>
    <row r="1434" spans="1:2">
      <c r="A1434" t="s">
        <v>2740</v>
      </c>
      <c r="B1434">
        <v>24</v>
      </c>
    </row>
    <row r="1435" spans="1:2">
      <c r="A1435" t="s">
        <v>2740</v>
      </c>
      <c r="B1435">
        <v>47</v>
      </c>
    </row>
    <row r="1436" spans="1:2">
      <c r="A1436" t="s">
        <v>2740</v>
      </c>
      <c r="B1436">
        <v>44</v>
      </c>
    </row>
    <row r="1437" spans="1:2">
      <c r="A1437" t="s">
        <v>2740</v>
      </c>
      <c r="B1437">
        <v>40</v>
      </c>
    </row>
    <row r="1438" spans="1:2">
      <c r="A1438" t="s">
        <v>2740</v>
      </c>
      <c r="B1438">
        <v>31</v>
      </c>
    </row>
    <row r="1439" spans="1:2">
      <c r="A1439" t="s">
        <v>2740</v>
      </c>
      <c r="B1439">
        <v>71</v>
      </c>
    </row>
    <row r="1440" spans="1:2">
      <c r="A1440" t="s">
        <v>2741</v>
      </c>
      <c r="B1440">
        <v>24</v>
      </c>
    </row>
    <row r="1441" spans="1:2">
      <c r="A1441" t="s">
        <v>2741</v>
      </c>
      <c r="B1441">
        <v>16</v>
      </c>
    </row>
    <row r="1442" spans="1:2">
      <c r="A1442" t="s">
        <v>2741</v>
      </c>
      <c r="B1442">
        <v>47</v>
      </c>
    </row>
    <row r="1443" spans="1:2">
      <c r="A1443" t="s">
        <v>2741</v>
      </c>
      <c r="B1443">
        <v>18</v>
      </c>
    </row>
    <row r="1444" spans="1:2">
      <c r="A1444" t="s">
        <v>2741</v>
      </c>
      <c r="B1444">
        <v>40</v>
      </c>
    </row>
    <row r="1445" spans="1:2">
      <c r="A1445" t="s">
        <v>2742</v>
      </c>
      <c r="B1445">
        <v>32</v>
      </c>
    </row>
    <row r="1446" spans="1:2">
      <c r="A1446" t="s">
        <v>2742</v>
      </c>
      <c r="B1446">
        <v>30</v>
      </c>
    </row>
    <row r="1447" spans="1:2">
      <c r="A1447" t="s">
        <v>2742</v>
      </c>
      <c r="B1447">
        <v>28</v>
      </c>
    </row>
    <row r="1448" spans="1:2">
      <c r="A1448" t="s">
        <v>771</v>
      </c>
      <c r="B1448">
        <v>24</v>
      </c>
    </row>
    <row r="1449" spans="1:2">
      <c r="A1449" t="s">
        <v>771</v>
      </c>
      <c r="B1449">
        <v>47</v>
      </c>
    </row>
    <row r="1450" spans="1:2">
      <c r="A1450" t="s">
        <v>771</v>
      </c>
      <c r="B1450">
        <v>44</v>
      </c>
    </row>
    <row r="1451" spans="1:2">
      <c r="A1451" t="s">
        <v>771</v>
      </c>
      <c r="B1451">
        <v>40</v>
      </c>
    </row>
    <row r="1452" spans="1:2">
      <c r="A1452" t="s">
        <v>771</v>
      </c>
      <c r="B1452">
        <v>71</v>
      </c>
    </row>
    <row r="1453" spans="1:2">
      <c r="A1453" t="s">
        <v>2743</v>
      </c>
    </row>
    <row r="1454" spans="1:2">
      <c r="A1454" t="s">
        <v>2743</v>
      </c>
      <c r="B1454">
        <v>32</v>
      </c>
    </row>
    <row r="1455" spans="1:2">
      <c r="A1455" t="s">
        <v>2744</v>
      </c>
      <c r="B1455">
        <v>24</v>
      </c>
    </row>
    <row r="1456" spans="1:2">
      <c r="A1456" t="s">
        <v>2744</v>
      </c>
      <c r="B1456">
        <v>44</v>
      </c>
    </row>
    <row r="1457" spans="1:2">
      <c r="A1457" t="s">
        <v>2744</v>
      </c>
      <c r="B1457">
        <v>40</v>
      </c>
    </row>
    <row r="1458" spans="1:2">
      <c r="A1458" t="s">
        <v>2744</v>
      </c>
      <c r="B1458">
        <v>71</v>
      </c>
    </row>
    <row r="1459" spans="1:2">
      <c r="A1459" t="s">
        <v>221</v>
      </c>
      <c r="B1459">
        <v>32</v>
      </c>
    </row>
    <row r="1460" spans="1:2">
      <c r="A1460" t="s">
        <v>221</v>
      </c>
      <c r="B1460">
        <v>24</v>
      </c>
    </row>
    <row r="1461" spans="1:2">
      <c r="A1461" t="s">
        <v>221</v>
      </c>
      <c r="B1461">
        <v>37</v>
      </c>
    </row>
    <row r="1462" spans="1:2">
      <c r="A1462" t="s">
        <v>656</v>
      </c>
    </row>
    <row r="1463" spans="1:2">
      <c r="A1463" t="s">
        <v>656</v>
      </c>
      <c r="B1463">
        <v>24</v>
      </c>
    </row>
    <row r="1464" spans="1:2">
      <c r="A1464" t="s">
        <v>656</v>
      </c>
      <c r="B1464">
        <v>44</v>
      </c>
    </row>
    <row r="1465" spans="1:2">
      <c r="A1465" t="s">
        <v>656</v>
      </c>
      <c r="B1465">
        <v>40</v>
      </c>
    </row>
    <row r="1466" spans="1:2">
      <c r="A1466" t="s">
        <v>656</v>
      </c>
      <c r="B1466">
        <v>48</v>
      </c>
    </row>
    <row r="1467" spans="1:2">
      <c r="A1467" t="s">
        <v>656</v>
      </c>
      <c r="B1467">
        <v>71</v>
      </c>
    </row>
    <row r="1468" spans="1:2">
      <c r="A1468" t="s">
        <v>2745</v>
      </c>
    </row>
    <row r="1469" spans="1:2">
      <c r="A1469" t="s">
        <v>2745</v>
      </c>
      <c r="B1469">
        <v>32</v>
      </c>
    </row>
    <row r="1470" spans="1:2">
      <c r="A1470" t="s">
        <v>812</v>
      </c>
      <c r="B1470">
        <v>16</v>
      </c>
    </row>
    <row r="1471" spans="1:2">
      <c r="A1471" t="s">
        <v>812</v>
      </c>
      <c r="B1471">
        <v>47</v>
      </c>
    </row>
    <row r="1472" spans="1:2">
      <c r="A1472" t="s">
        <v>812</v>
      </c>
      <c r="B1472">
        <v>20</v>
      </c>
    </row>
    <row r="1473" spans="1:2">
      <c r="A1473" t="s">
        <v>683</v>
      </c>
    </row>
    <row r="1474" spans="1:2">
      <c r="A1474" t="s">
        <v>683</v>
      </c>
      <c r="B1474">
        <v>24</v>
      </c>
    </row>
    <row r="1475" spans="1:2">
      <c r="A1475" t="s">
        <v>683</v>
      </c>
      <c r="B1475">
        <v>30</v>
      </c>
    </row>
    <row r="1476" spans="1:2">
      <c r="A1476" t="s">
        <v>683</v>
      </c>
      <c r="B1476">
        <v>5</v>
      </c>
    </row>
    <row r="1477" spans="1:2">
      <c r="A1477" t="s">
        <v>683</v>
      </c>
      <c r="B1477">
        <v>44</v>
      </c>
    </row>
    <row r="1478" spans="1:2">
      <c r="A1478" t="s">
        <v>683</v>
      </c>
      <c r="B1478">
        <v>40</v>
      </c>
    </row>
    <row r="1479" spans="1:2">
      <c r="A1479" t="s">
        <v>683</v>
      </c>
      <c r="B1479">
        <v>31</v>
      </c>
    </row>
    <row r="1480" spans="1:2">
      <c r="A1480" t="s">
        <v>683</v>
      </c>
      <c r="B1480">
        <v>71</v>
      </c>
    </row>
    <row r="1481" spans="1:2">
      <c r="A1481" t="s">
        <v>1055</v>
      </c>
      <c r="B1481">
        <v>32</v>
      </c>
    </row>
    <row r="1482" spans="1:2">
      <c r="A1482" t="s">
        <v>1055</v>
      </c>
      <c r="B1482">
        <v>24</v>
      </c>
    </row>
    <row r="1483" spans="1:2">
      <c r="A1483" t="s">
        <v>1055</v>
      </c>
      <c r="B1483">
        <v>16</v>
      </c>
    </row>
    <row r="1484" spans="1:2">
      <c r="A1484" t="s">
        <v>1055</v>
      </c>
      <c r="B1484">
        <v>30</v>
      </c>
    </row>
    <row r="1485" spans="1:2">
      <c r="A1485" t="s">
        <v>1055</v>
      </c>
      <c r="B1485">
        <v>40</v>
      </c>
    </row>
    <row r="1486" spans="1:2">
      <c r="A1486" t="s">
        <v>1055</v>
      </c>
      <c r="B1486">
        <v>48</v>
      </c>
    </row>
    <row r="1487" spans="1:2">
      <c r="A1487" t="s">
        <v>2746</v>
      </c>
    </row>
    <row r="1488" spans="1:2">
      <c r="A1488" t="s">
        <v>2747</v>
      </c>
    </row>
    <row r="1489" spans="1:2">
      <c r="A1489" t="s">
        <v>2747</v>
      </c>
      <c r="B1489">
        <v>25</v>
      </c>
    </row>
    <row r="1490" spans="1:2">
      <c r="A1490" t="s">
        <v>2422</v>
      </c>
    </row>
    <row r="1491" spans="1:2">
      <c r="A1491" t="s">
        <v>2422</v>
      </c>
      <c r="B1491">
        <v>42</v>
      </c>
    </row>
    <row r="1492" spans="1:2">
      <c r="A1492" t="s">
        <v>2422</v>
      </c>
      <c r="B1492">
        <v>32</v>
      </c>
    </row>
    <row r="1493" spans="1:2">
      <c r="A1493" t="s">
        <v>2422</v>
      </c>
      <c r="B1493">
        <v>24</v>
      </c>
    </row>
    <row r="1494" spans="1:2">
      <c r="A1494" t="s">
        <v>2422</v>
      </c>
      <c r="B1494">
        <v>30</v>
      </c>
    </row>
    <row r="1495" spans="1:2">
      <c r="A1495" t="s">
        <v>2748</v>
      </c>
      <c r="B1495">
        <v>24</v>
      </c>
    </row>
    <row r="1496" spans="1:2">
      <c r="A1496" t="s">
        <v>2748</v>
      </c>
      <c r="B1496">
        <v>47</v>
      </c>
    </row>
    <row r="1497" spans="1:2">
      <c r="A1497" t="s">
        <v>2748</v>
      </c>
      <c r="B1497">
        <v>44</v>
      </c>
    </row>
    <row r="1498" spans="1:2">
      <c r="A1498" t="s">
        <v>2748</v>
      </c>
      <c r="B1498">
        <v>40</v>
      </c>
    </row>
    <row r="1499" spans="1:2">
      <c r="A1499" t="s">
        <v>2749</v>
      </c>
      <c r="B1499">
        <v>24</v>
      </c>
    </row>
    <row r="1500" spans="1:2">
      <c r="A1500" t="s">
        <v>2749</v>
      </c>
      <c r="B1500">
        <v>47</v>
      </c>
    </row>
    <row r="1501" spans="1:2">
      <c r="A1501" t="s">
        <v>2749</v>
      </c>
      <c r="B1501">
        <v>44</v>
      </c>
    </row>
    <row r="1502" spans="1:2">
      <c r="A1502" t="s">
        <v>2749</v>
      </c>
      <c r="B1502">
        <v>40</v>
      </c>
    </row>
    <row r="1503" spans="1:2">
      <c r="A1503" t="s">
        <v>2750</v>
      </c>
      <c r="B1503">
        <v>24</v>
      </c>
    </row>
    <row r="1504" spans="1:2">
      <c r="A1504" t="s">
        <v>2750</v>
      </c>
      <c r="B1504">
        <v>47</v>
      </c>
    </row>
    <row r="1505" spans="1:2">
      <c r="A1505" t="s">
        <v>2750</v>
      </c>
      <c r="B1505">
        <v>44</v>
      </c>
    </row>
    <row r="1506" spans="1:2">
      <c r="A1506" t="s">
        <v>2750</v>
      </c>
      <c r="B1506">
        <v>40</v>
      </c>
    </row>
    <row r="1507" spans="1:2">
      <c r="A1507" t="s">
        <v>2750</v>
      </c>
      <c r="B1507">
        <v>31</v>
      </c>
    </row>
    <row r="1508" spans="1:2">
      <c r="A1508" t="s">
        <v>2750</v>
      </c>
      <c r="B1508">
        <v>71</v>
      </c>
    </row>
    <row r="1509" spans="1:2">
      <c r="A1509" t="s">
        <v>1811</v>
      </c>
      <c r="B1509">
        <v>24</v>
      </c>
    </row>
    <row r="1510" spans="1:2">
      <c r="A1510" t="s">
        <v>1811</v>
      </c>
      <c r="B1510">
        <v>47</v>
      </c>
    </row>
    <row r="1511" spans="1:2">
      <c r="A1511" t="s">
        <v>1811</v>
      </c>
      <c r="B1511">
        <v>44</v>
      </c>
    </row>
    <row r="1512" spans="1:2">
      <c r="A1512" t="s">
        <v>1811</v>
      </c>
      <c r="B1512">
        <v>40</v>
      </c>
    </row>
    <row r="1513" spans="1:2">
      <c r="A1513" t="s">
        <v>2751</v>
      </c>
      <c r="B1513">
        <v>32</v>
      </c>
    </row>
    <row r="1514" spans="1:2">
      <c r="A1514" t="s">
        <v>2751</v>
      </c>
      <c r="B1514">
        <v>18</v>
      </c>
    </row>
    <row r="1515" spans="1:2">
      <c r="A1515" t="s">
        <v>2751</v>
      </c>
      <c r="B1515">
        <v>44</v>
      </c>
    </row>
    <row r="1516" spans="1:2">
      <c r="A1516" t="s">
        <v>2752</v>
      </c>
      <c r="B1516">
        <v>37</v>
      </c>
    </row>
    <row r="1517" spans="1:2">
      <c r="A1517" t="s">
        <v>2753</v>
      </c>
      <c r="B1517">
        <v>24</v>
      </c>
    </row>
    <row r="1518" spans="1:2">
      <c r="A1518" t="s">
        <v>2753</v>
      </c>
      <c r="B1518">
        <v>44</v>
      </c>
    </row>
    <row r="1519" spans="1:2">
      <c r="A1519" t="s">
        <v>2753</v>
      </c>
      <c r="B1519">
        <v>37</v>
      </c>
    </row>
    <row r="1520" spans="1:2">
      <c r="A1520" t="s">
        <v>2753</v>
      </c>
      <c r="B1520">
        <v>12</v>
      </c>
    </row>
    <row r="1521" spans="1:2">
      <c r="A1521" t="s">
        <v>469</v>
      </c>
      <c r="B1521">
        <v>47</v>
      </c>
    </row>
    <row r="1522" spans="1:2">
      <c r="A1522" t="s">
        <v>2754</v>
      </c>
      <c r="B1522">
        <v>24</v>
      </c>
    </row>
    <row r="1523" spans="1:2">
      <c r="A1523" t="s">
        <v>2754</v>
      </c>
      <c r="B1523">
        <v>47</v>
      </c>
    </row>
    <row r="1524" spans="1:2">
      <c r="A1524" t="s">
        <v>2754</v>
      </c>
      <c r="B1524">
        <v>44</v>
      </c>
    </row>
    <row r="1525" spans="1:2">
      <c r="A1525" t="s">
        <v>2754</v>
      </c>
      <c r="B1525">
        <v>40</v>
      </c>
    </row>
    <row r="1526" spans="1:2">
      <c r="A1526" t="s">
        <v>2755</v>
      </c>
    </row>
    <row r="1527" spans="1:2">
      <c r="A1527" t="s">
        <v>2756</v>
      </c>
    </row>
    <row r="1528" spans="1:2">
      <c r="A1528" t="s">
        <v>228</v>
      </c>
      <c r="B1528">
        <v>39</v>
      </c>
    </row>
    <row r="1529" spans="1:2">
      <c r="A1529" t="s">
        <v>572</v>
      </c>
      <c r="B1529">
        <v>24</v>
      </c>
    </row>
    <row r="1530" spans="1:2">
      <c r="A1530" t="s">
        <v>572</v>
      </c>
      <c r="B1530">
        <v>44</v>
      </c>
    </row>
    <row r="1531" spans="1:2">
      <c r="A1531" t="s">
        <v>572</v>
      </c>
      <c r="B1531">
        <v>71</v>
      </c>
    </row>
    <row r="1532" spans="1:2">
      <c r="A1532" t="s">
        <v>2757</v>
      </c>
      <c r="B1532">
        <v>24</v>
      </c>
    </row>
    <row r="1533" spans="1:2">
      <c r="A1533" t="s">
        <v>2757</v>
      </c>
      <c r="B1533">
        <v>30</v>
      </c>
    </row>
    <row r="1534" spans="1:2">
      <c r="A1534" t="s">
        <v>2757</v>
      </c>
      <c r="B1534">
        <v>5</v>
      </c>
    </row>
    <row r="1535" spans="1:2">
      <c r="A1535" t="s">
        <v>2757</v>
      </c>
      <c r="B1535">
        <v>37</v>
      </c>
    </row>
    <row r="1536" spans="1:2">
      <c r="A1536" t="s">
        <v>112</v>
      </c>
      <c r="B1536">
        <v>24</v>
      </c>
    </row>
    <row r="1537" spans="1:2">
      <c r="A1537" t="s">
        <v>112</v>
      </c>
      <c r="B1537">
        <v>47</v>
      </c>
    </row>
    <row r="1538" spans="1:2">
      <c r="A1538" t="s">
        <v>112</v>
      </c>
      <c r="B1538">
        <v>44</v>
      </c>
    </row>
    <row r="1539" spans="1:2">
      <c r="A1539" t="s">
        <v>112</v>
      </c>
      <c r="B1539">
        <v>40</v>
      </c>
    </row>
    <row r="1540" spans="1:2">
      <c r="A1540" t="s">
        <v>2758</v>
      </c>
      <c r="B1540">
        <v>42</v>
      </c>
    </row>
    <row r="1541" spans="1:2">
      <c r="A1541" t="s">
        <v>2758</v>
      </c>
      <c r="B1541">
        <v>24</v>
      </c>
    </row>
    <row r="1542" spans="1:2">
      <c r="A1542" t="s">
        <v>2758</v>
      </c>
      <c r="B1542">
        <v>30</v>
      </c>
    </row>
    <row r="1543" spans="1:2">
      <c r="A1543" t="s">
        <v>2758</v>
      </c>
      <c r="B1543">
        <v>51</v>
      </c>
    </row>
    <row r="1544" spans="1:2">
      <c r="A1544" t="s">
        <v>2758</v>
      </c>
      <c r="B1544">
        <v>44</v>
      </c>
    </row>
    <row r="1545" spans="1:2">
      <c r="A1545" t="s">
        <v>2758</v>
      </c>
      <c r="B1545">
        <v>40</v>
      </c>
    </row>
    <row r="1546" spans="1:2">
      <c r="A1546" t="s">
        <v>2758</v>
      </c>
      <c r="B1546">
        <v>31</v>
      </c>
    </row>
    <row r="1547" spans="1:2">
      <c r="A1547" t="s">
        <v>2758</v>
      </c>
      <c r="B1547">
        <v>71</v>
      </c>
    </row>
    <row r="1548" spans="1:2">
      <c r="A1548" t="s">
        <v>2759</v>
      </c>
    </row>
    <row r="1549" spans="1:2">
      <c r="A1549" t="s">
        <v>2116</v>
      </c>
      <c r="B1549">
        <v>16</v>
      </c>
    </row>
    <row r="1550" spans="1:2">
      <c r="A1550" t="s">
        <v>2116</v>
      </c>
      <c r="B1550">
        <v>30</v>
      </c>
    </row>
    <row r="1551" spans="1:2">
      <c r="A1551" t="s">
        <v>2116</v>
      </c>
      <c r="B1551">
        <v>40</v>
      </c>
    </row>
    <row r="1552" spans="1:2">
      <c r="A1552" t="s">
        <v>2116</v>
      </c>
      <c r="B1552">
        <v>41</v>
      </c>
    </row>
    <row r="1553" spans="1:2">
      <c r="A1553" t="s">
        <v>2760</v>
      </c>
      <c r="B1553">
        <v>24</v>
      </c>
    </row>
    <row r="1554" spans="1:2">
      <c r="A1554" t="s">
        <v>2760</v>
      </c>
      <c r="B1554">
        <v>16</v>
      </c>
    </row>
    <row r="1555" spans="1:2">
      <c r="A1555" t="s">
        <v>2760</v>
      </c>
      <c r="B1555">
        <v>47</v>
      </c>
    </row>
    <row r="1556" spans="1:2">
      <c r="A1556" t="s">
        <v>2760</v>
      </c>
      <c r="B1556">
        <v>5</v>
      </c>
    </row>
    <row r="1557" spans="1:2">
      <c r="A1557" t="s">
        <v>2760</v>
      </c>
      <c r="B1557">
        <v>40</v>
      </c>
    </row>
    <row r="1558" spans="1:2">
      <c r="A1558" t="s">
        <v>1279</v>
      </c>
      <c r="B1558">
        <v>24</v>
      </c>
    </row>
    <row r="1559" spans="1:2">
      <c r="A1559" t="s">
        <v>1279</v>
      </c>
      <c r="B1559">
        <v>40</v>
      </c>
    </row>
    <row r="1560" spans="1:2">
      <c r="A1560" t="s">
        <v>1279</v>
      </c>
      <c r="B1560">
        <v>71</v>
      </c>
    </row>
    <row r="1561" spans="1:2">
      <c r="A1561" t="s">
        <v>2424</v>
      </c>
    </row>
    <row r="1562" spans="1:2">
      <c r="A1562" t="s">
        <v>2424</v>
      </c>
      <c r="B1562">
        <v>42</v>
      </c>
    </row>
    <row r="1563" spans="1:2">
      <c r="A1563" t="s">
        <v>2424</v>
      </c>
      <c r="B1563">
        <v>24</v>
      </c>
    </row>
    <row r="1564" spans="1:2">
      <c r="A1564" t="s">
        <v>2424</v>
      </c>
      <c r="B1564">
        <v>16</v>
      </c>
    </row>
    <row r="1565" spans="1:2">
      <c r="A1565" t="s">
        <v>2424</v>
      </c>
      <c r="B1565">
        <v>30</v>
      </c>
    </row>
    <row r="1566" spans="1:2">
      <c r="A1566" t="s">
        <v>2424</v>
      </c>
      <c r="B1566">
        <v>40</v>
      </c>
    </row>
    <row r="1567" spans="1:2">
      <c r="A1567" t="s">
        <v>2761</v>
      </c>
    </row>
    <row r="1568" spans="1:2">
      <c r="A1568" t="s">
        <v>1610</v>
      </c>
      <c r="B1568">
        <v>24</v>
      </c>
    </row>
    <row r="1569" spans="1:2">
      <c r="A1569" t="s">
        <v>1610</v>
      </c>
      <c r="B1569">
        <v>47</v>
      </c>
    </row>
    <row r="1570" spans="1:2">
      <c r="A1570" t="s">
        <v>1610</v>
      </c>
      <c r="B1570">
        <v>44</v>
      </c>
    </row>
    <row r="1571" spans="1:2">
      <c r="A1571" t="s">
        <v>1610</v>
      </c>
      <c r="B1571">
        <v>40</v>
      </c>
    </row>
    <row r="1572" spans="1:2">
      <c r="A1572" t="s">
        <v>1610</v>
      </c>
      <c r="B1572">
        <v>37</v>
      </c>
    </row>
    <row r="1573" spans="1:2">
      <c r="A1573" t="s">
        <v>1610</v>
      </c>
      <c r="B1573">
        <v>71</v>
      </c>
    </row>
    <row r="1574" spans="1:2">
      <c r="A1574" t="s">
        <v>2762</v>
      </c>
      <c r="B1574">
        <v>24</v>
      </c>
    </row>
    <row r="1575" spans="1:2">
      <c r="A1575" t="s">
        <v>2762</v>
      </c>
      <c r="B1575">
        <v>47</v>
      </c>
    </row>
    <row r="1576" spans="1:2">
      <c r="A1576" t="s">
        <v>2762</v>
      </c>
      <c r="B1576">
        <v>30</v>
      </c>
    </row>
    <row r="1577" spans="1:2">
      <c r="A1577" t="s">
        <v>2763</v>
      </c>
      <c r="B1577">
        <v>24</v>
      </c>
    </row>
    <row r="1578" spans="1:2">
      <c r="A1578" t="s">
        <v>2763</v>
      </c>
      <c r="B1578">
        <v>44</v>
      </c>
    </row>
    <row r="1579" spans="1:2">
      <c r="A1579" t="s">
        <v>2763</v>
      </c>
      <c r="B1579">
        <v>12</v>
      </c>
    </row>
    <row r="1580" spans="1:2">
      <c r="A1580" t="s">
        <v>2504</v>
      </c>
    </row>
    <row r="1581" spans="1:2">
      <c r="A1581" t="s">
        <v>2504</v>
      </c>
      <c r="B1581">
        <v>42</v>
      </c>
    </row>
    <row r="1582" spans="1:2">
      <c r="A1582" t="s">
        <v>2504</v>
      </c>
      <c r="B1582">
        <v>24</v>
      </c>
    </row>
    <row r="1583" spans="1:2">
      <c r="A1583" t="s">
        <v>2504</v>
      </c>
      <c r="B1583">
        <v>16</v>
      </c>
    </row>
    <row r="1584" spans="1:2">
      <c r="A1584" t="s">
        <v>2504</v>
      </c>
      <c r="B1584">
        <v>40</v>
      </c>
    </row>
    <row r="1585" spans="1:2">
      <c r="A1585" t="s">
        <v>2764</v>
      </c>
    </row>
    <row r="1586" spans="1:2">
      <c r="A1586" t="s">
        <v>2764</v>
      </c>
      <c r="B1586">
        <v>24</v>
      </c>
    </row>
    <row r="1587" spans="1:2">
      <c r="A1587" t="s">
        <v>356</v>
      </c>
      <c r="B1587">
        <v>32</v>
      </c>
    </row>
    <row r="1588" spans="1:2">
      <c r="A1588" t="s">
        <v>356</v>
      </c>
      <c r="B1588">
        <v>18</v>
      </c>
    </row>
    <row r="1589" spans="1:2">
      <c r="A1589" t="s">
        <v>2765</v>
      </c>
      <c r="B1589">
        <v>31</v>
      </c>
    </row>
    <row r="1590" spans="1:2">
      <c r="A1590" t="s">
        <v>2765</v>
      </c>
      <c r="B1590">
        <v>37</v>
      </c>
    </row>
    <row r="1591" spans="1:2">
      <c r="A1591" t="s">
        <v>781</v>
      </c>
    </row>
    <row r="1592" spans="1:2">
      <c r="A1592" t="s">
        <v>888</v>
      </c>
    </row>
    <row r="1593" spans="1:2">
      <c r="A1593" t="s">
        <v>2766</v>
      </c>
    </row>
    <row r="1594" spans="1:2">
      <c r="A1594" t="s">
        <v>2766</v>
      </c>
      <c r="B1594">
        <v>18</v>
      </c>
    </row>
    <row r="1595" spans="1:2">
      <c r="A1595" t="s">
        <v>2767</v>
      </c>
      <c r="B1595">
        <v>32</v>
      </c>
    </row>
    <row r="1596" spans="1:2">
      <c r="A1596" t="s">
        <v>2767</v>
      </c>
      <c r="B1596">
        <v>24</v>
      </c>
    </row>
    <row r="1597" spans="1:2">
      <c r="A1597" t="s">
        <v>2767</v>
      </c>
      <c r="B1597">
        <v>5</v>
      </c>
    </row>
    <row r="1598" spans="1:2">
      <c r="A1598" t="s">
        <v>2768</v>
      </c>
    </row>
    <row r="1599" spans="1:2">
      <c r="A1599" t="s">
        <v>2768</v>
      </c>
      <c r="B1599">
        <v>32</v>
      </c>
    </row>
    <row r="1600" spans="1:2">
      <c r="A1600" t="s">
        <v>2768</v>
      </c>
      <c r="B1600">
        <v>30</v>
      </c>
    </row>
    <row r="1601" spans="1:2">
      <c r="A1601" t="s">
        <v>2768</v>
      </c>
      <c r="B1601">
        <v>37</v>
      </c>
    </row>
    <row r="1602" spans="1:2">
      <c r="A1602" t="s">
        <v>619</v>
      </c>
      <c r="B1602">
        <v>24</v>
      </c>
    </row>
    <row r="1603" spans="1:2">
      <c r="A1603" t="s">
        <v>619</v>
      </c>
      <c r="B1603">
        <v>18</v>
      </c>
    </row>
    <row r="1604" spans="1:2">
      <c r="A1604" t="s">
        <v>619</v>
      </c>
      <c r="B1604">
        <v>44</v>
      </c>
    </row>
    <row r="1605" spans="1:2">
      <c r="A1605" t="s">
        <v>765</v>
      </c>
    </row>
    <row r="1606" spans="1:2">
      <c r="A1606" t="s">
        <v>765</v>
      </c>
      <c r="B1606">
        <v>24</v>
      </c>
    </row>
    <row r="1607" spans="1:2">
      <c r="A1607" t="s">
        <v>765</v>
      </c>
      <c r="B1607">
        <v>30</v>
      </c>
    </row>
    <row r="1608" spans="1:2">
      <c r="A1608" t="s">
        <v>765</v>
      </c>
      <c r="B1608">
        <v>44</v>
      </c>
    </row>
    <row r="1609" spans="1:2">
      <c r="A1609" t="s">
        <v>765</v>
      </c>
      <c r="B1609">
        <v>71</v>
      </c>
    </row>
    <row r="1610" spans="1:2">
      <c r="A1610" t="s">
        <v>2769</v>
      </c>
      <c r="B1610">
        <v>24</v>
      </c>
    </row>
    <row r="1611" spans="1:2">
      <c r="A1611" t="s">
        <v>2769</v>
      </c>
      <c r="B1611">
        <v>47</v>
      </c>
    </row>
    <row r="1612" spans="1:2">
      <c r="A1612" t="s">
        <v>2769</v>
      </c>
      <c r="B1612">
        <v>51</v>
      </c>
    </row>
    <row r="1613" spans="1:2">
      <c r="A1613" t="s">
        <v>2769</v>
      </c>
      <c r="B1613">
        <v>44</v>
      </c>
    </row>
    <row r="1614" spans="1:2">
      <c r="A1614" t="s">
        <v>2769</v>
      </c>
      <c r="B1614">
        <v>40</v>
      </c>
    </row>
    <row r="1615" spans="1:2">
      <c r="A1615" t="s">
        <v>2769</v>
      </c>
      <c r="B1615">
        <v>71</v>
      </c>
    </row>
    <row r="1616" spans="1:2">
      <c r="A1616" t="s">
        <v>2770</v>
      </c>
    </row>
    <row r="1617" spans="1:2">
      <c r="A1617" t="s">
        <v>2771</v>
      </c>
    </row>
    <row r="1618" spans="1:2">
      <c r="A1618" t="s">
        <v>2771</v>
      </c>
      <c r="B1618">
        <v>37</v>
      </c>
    </row>
    <row r="1619" spans="1:2">
      <c r="A1619" t="s">
        <v>2772</v>
      </c>
      <c r="B1619">
        <v>16</v>
      </c>
    </row>
    <row r="1620" spans="1:2">
      <c r="A1620" t="s">
        <v>2772</v>
      </c>
      <c r="B1620">
        <v>18</v>
      </c>
    </row>
    <row r="1621" spans="1:2">
      <c r="A1621" t="s">
        <v>2772</v>
      </c>
      <c r="B1621">
        <v>44</v>
      </c>
    </row>
    <row r="1622" spans="1:2">
      <c r="A1622" t="s">
        <v>2772</v>
      </c>
      <c r="B1622">
        <v>40</v>
      </c>
    </row>
    <row r="1623" spans="1:2">
      <c r="A1623" t="s">
        <v>1282</v>
      </c>
    </row>
    <row r="1624" spans="1:2">
      <c r="A1624" t="s">
        <v>1282</v>
      </c>
      <c r="B1624">
        <v>24</v>
      </c>
    </row>
    <row r="1625" spans="1:2">
      <c r="A1625" t="s">
        <v>1282</v>
      </c>
      <c r="B1625">
        <v>47</v>
      </c>
    </row>
    <row r="1626" spans="1:2">
      <c r="A1626" t="s">
        <v>2773</v>
      </c>
      <c r="B1626">
        <v>37</v>
      </c>
    </row>
    <row r="1627" spans="1:2">
      <c r="A1627" t="s">
        <v>2774</v>
      </c>
    </row>
    <row r="1628" spans="1:2">
      <c r="A1628" t="s">
        <v>2774</v>
      </c>
      <c r="B1628">
        <v>24</v>
      </c>
    </row>
    <row r="1629" spans="1:2">
      <c r="A1629" t="s">
        <v>2774</v>
      </c>
      <c r="B1629">
        <v>40</v>
      </c>
    </row>
    <row r="1630" spans="1:2">
      <c r="A1630" t="s">
        <v>1613</v>
      </c>
    </row>
    <row r="1631" spans="1:2">
      <c r="A1631" t="s">
        <v>1613</v>
      </c>
      <c r="B1631">
        <v>24</v>
      </c>
    </row>
    <row r="1632" spans="1:2">
      <c r="A1632" t="s">
        <v>1613</v>
      </c>
      <c r="B1632">
        <v>47</v>
      </c>
    </row>
    <row r="1633" spans="1:2">
      <c r="A1633" t="s">
        <v>1613</v>
      </c>
      <c r="B1633">
        <v>44</v>
      </c>
    </row>
    <row r="1634" spans="1:2">
      <c r="A1634" t="s">
        <v>1613</v>
      </c>
      <c r="B1634">
        <v>40</v>
      </c>
    </row>
    <row r="1635" spans="1:2">
      <c r="A1635" t="s">
        <v>1613</v>
      </c>
      <c r="B1635">
        <v>31</v>
      </c>
    </row>
    <row r="1636" spans="1:2">
      <c r="A1636" t="s">
        <v>1613</v>
      </c>
      <c r="B1636">
        <v>37</v>
      </c>
    </row>
    <row r="1637" spans="1:2">
      <c r="A1637" t="s">
        <v>2775</v>
      </c>
      <c r="B1637">
        <v>24</v>
      </c>
    </row>
    <row r="1638" spans="1:2">
      <c r="A1638" t="s">
        <v>2775</v>
      </c>
      <c r="B1638">
        <v>47</v>
      </c>
    </row>
    <row r="1639" spans="1:2">
      <c r="A1639" t="s">
        <v>2775</v>
      </c>
      <c r="B1639">
        <v>44</v>
      </c>
    </row>
    <row r="1640" spans="1:2">
      <c r="A1640" t="s">
        <v>2775</v>
      </c>
      <c r="B1640">
        <v>40</v>
      </c>
    </row>
    <row r="1641" spans="1:2">
      <c r="A1641" t="s">
        <v>2775</v>
      </c>
      <c r="B1641">
        <v>31</v>
      </c>
    </row>
    <row r="1642" spans="1:2">
      <c r="A1642" t="s">
        <v>2776</v>
      </c>
      <c r="B1642">
        <v>24</v>
      </c>
    </row>
    <row r="1643" spans="1:2">
      <c r="A1643" t="s">
        <v>2776</v>
      </c>
      <c r="B1643">
        <v>44</v>
      </c>
    </row>
    <row r="1644" spans="1:2">
      <c r="A1644" t="s">
        <v>2776</v>
      </c>
      <c r="B1644">
        <v>40</v>
      </c>
    </row>
    <row r="1645" spans="1:2">
      <c r="A1645" t="s">
        <v>2776</v>
      </c>
      <c r="B1645">
        <v>31</v>
      </c>
    </row>
    <row r="1646" spans="1:2">
      <c r="A1646" t="s">
        <v>2776</v>
      </c>
      <c r="B1646">
        <v>71</v>
      </c>
    </row>
    <row r="1647" spans="1:2">
      <c r="A1647" t="s">
        <v>2777</v>
      </c>
      <c r="B1647">
        <v>32</v>
      </c>
    </row>
    <row r="1648" spans="1:2">
      <c r="A1648" t="s">
        <v>2777</v>
      </c>
      <c r="B1648">
        <v>24</v>
      </c>
    </row>
    <row r="1649" spans="1:2">
      <c r="A1649" t="s">
        <v>2777</v>
      </c>
      <c r="B1649">
        <v>44</v>
      </c>
    </row>
    <row r="1650" spans="1:2">
      <c r="A1650" t="s">
        <v>2777</v>
      </c>
      <c r="B1650">
        <v>40</v>
      </c>
    </row>
    <row r="1651" spans="1:2">
      <c r="A1651" t="s">
        <v>2777</v>
      </c>
      <c r="B1651">
        <v>71</v>
      </c>
    </row>
    <row r="1652" spans="1:2">
      <c r="A1652" t="s">
        <v>2778</v>
      </c>
    </row>
    <row r="1653" spans="1:2">
      <c r="A1653" t="s">
        <v>2778</v>
      </c>
      <c r="B1653">
        <v>24</v>
      </c>
    </row>
    <row r="1654" spans="1:2">
      <c r="A1654" t="s">
        <v>511</v>
      </c>
      <c r="B1654">
        <v>24</v>
      </c>
    </row>
    <row r="1655" spans="1:2">
      <c r="A1655" t="s">
        <v>511</v>
      </c>
      <c r="B1655">
        <v>47</v>
      </c>
    </row>
    <row r="1656" spans="1:2">
      <c r="A1656" t="s">
        <v>511</v>
      </c>
      <c r="B1656">
        <v>44</v>
      </c>
    </row>
    <row r="1657" spans="1:2">
      <c r="A1657" t="s">
        <v>511</v>
      </c>
      <c r="B1657">
        <v>40</v>
      </c>
    </row>
    <row r="1658" spans="1:2">
      <c r="A1658" t="s">
        <v>511</v>
      </c>
      <c r="B1658">
        <v>31</v>
      </c>
    </row>
    <row r="1659" spans="1:2">
      <c r="A1659" t="s">
        <v>2779</v>
      </c>
      <c r="B1659">
        <v>24</v>
      </c>
    </row>
    <row r="1660" spans="1:2">
      <c r="A1660" t="s">
        <v>2779</v>
      </c>
      <c r="B1660">
        <v>37</v>
      </c>
    </row>
    <row r="1661" spans="1:2">
      <c r="A1661" t="s">
        <v>146</v>
      </c>
    </row>
    <row r="1662" spans="1:2">
      <c r="A1662" t="s">
        <v>146</v>
      </c>
      <c r="B1662">
        <v>42</v>
      </c>
    </row>
    <row r="1663" spans="1:2">
      <c r="A1663" t="s">
        <v>146</v>
      </c>
      <c r="B1663">
        <v>24</v>
      </c>
    </row>
    <row r="1664" spans="1:2">
      <c r="A1664" t="s">
        <v>146</v>
      </c>
      <c r="B1664">
        <v>18</v>
      </c>
    </row>
    <row r="1665" spans="1:2">
      <c r="A1665" t="s">
        <v>146</v>
      </c>
      <c r="B1665">
        <v>44</v>
      </c>
    </row>
    <row r="1666" spans="1:2">
      <c r="A1666" t="s">
        <v>146</v>
      </c>
      <c r="B1666">
        <v>40</v>
      </c>
    </row>
    <row r="1667" spans="1:2">
      <c r="A1667" t="s">
        <v>146</v>
      </c>
      <c r="B1667">
        <v>31</v>
      </c>
    </row>
    <row r="1668" spans="1:2">
      <c r="A1668" t="s">
        <v>146</v>
      </c>
      <c r="B1668">
        <v>71</v>
      </c>
    </row>
    <row r="1669" spans="1:2">
      <c r="A1669" t="s">
        <v>2780</v>
      </c>
    </row>
    <row r="1670" spans="1:2">
      <c r="A1670" t="s">
        <v>2780</v>
      </c>
      <c r="B1670">
        <v>24</v>
      </c>
    </row>
    <row r="1671" spans="1:2">
      <c r="A1671" t="s">
        <v>2780</v>
      </c>
      <c r="B1671">
        <v>44</v>
      </c>
    </row>
    <row r="1672" spans="1:2">
      <c r="A1672" t="s">
        <v>2780</v>
      </c>
      <c r="B1672">
        <v>40</v>
      </c>
    </row>
    <row r="1673" spans="1:2">
      <c r="A1673" t="s">
        <v>2780</v>
      </c>
      <c r="B1673">
        <v>31</v>
      </c>
    </row>
    <row r="1674" spans="1:2">
      <c r="A1674" t="s">
        <v>2780</v>
      </c>
      <c r="B1674">
        <v>71</v>
      </c>
    </row>
    <row r="1675" spans="1:2">
      <c r="A1675" t="s">
        <v>2781</v>
      </c>
    </row>
    <row r="1676" spans="1:2">
      <c r="A1676" t="s">
        <v>2781</v>
      </c>
      <c r="B1676">
        <v>32</v>
      </c>
    </row>
    <row r="1677" spans="1:2">
      <c r="A1677" t="s">
        <v>2781</v>
      </c>
      <c r="B1677">
        <v>5</v>
      </c>
    </row>
    <row r="1678" spans="1:2">
      <c r="A1678" t="s">
        <v>2782</v>
      </c>
      <c r="B1678">
        <v>30</v>
      </c>
    </row>
    <row r="1679" spans="1:2">
      <c r="A1679" t="s">
        <v>2783</v>
      </c>
      <c r="B1679">
        <v>47</v>
      </c>
    </row>
    <row r="1680" spans="1:2">
      <c r="A1680" t="s">
        <v>2783</v>
      </c>
      <c r="B1680">
        <v>44</v>
      </c>
    </row>
    <row r="1681" spans="1:2">
      <c r="A1681" t="s">
        <v>2783</v>
      </c>
      <c r="B1681">
        <v>40</v>
      </c>
    </row>
    <row r="1682" spans="1:2">
      <c r="A1682" t="s">
        <v>2784</v>
      </c>
      <c r="B1682">
        <v>32</v>
      </c>
    </row>
    <row r="1683" spans="1:2">
      <c r="A1683" t="s">
        <v>2784</v>
      </c>
      <c r="B1683">
        <v>24</v>
      </c>
    </row>
    <row r="1684" spans="1:2">
      <c r="A1684" t="s">
        <v>2784</v>
      </c>
      <c r="B1684">
        <v>44</v>
      </c>
    </row>
    <row r="1685" spans="1:2">
      <c r="A1685" t="s">
        <v>2784</v>
      </c>
      <c r="B1685">
        <v>40</v>
      </c>
    </row>
    <row r="1686" spans="1:2">
      <c r="A1686" t="s">
        <v>2784</v>
      </c>
      <c r="B1686">
        <v>31</v>
      </c>
    </row>
    <row r="1687" spans="1:2">
      <c r="A1687" t="s">
        <v>2785</v>
      </c>
      <c r="B1687">
        <v>24</v>
      </c>
    </row>
    <row r="1688" spans="1:2">
      <c r="A1688" t="s">
        <v>2785</v>
      </c>
      <c r="B1688">
        <v>18</v>
      </c>
    </row>
    <row r="1689" spans="1:2">
      <c r="A1689" t="s">
        <v>525</v>
      </c>
      <c r="B1689">
        <v>24</v>
      </c>
    </row>
    <row r="1690" spans="1:2">
      <c r="A1690" t="s">
        <v>525</v>
      </c>
      <c r="B1690">
        <v>47</v>
      </c>
    </row>
    <row r="1691" spans="1:2">
      <c r="A1691" t="s">
        <v>525</v>
      </c>
      <c r="B1691">
        <v>44</v>
      </c>
    </row>
    <row r="1692" spans="1:2">
      <c r="A1692" t="s">
        <v>525</v>
      </c>
      <c r="B1692">
        <v>40</v>
      </c>
    </row>
    <row r="1693" spans="1:2">
      <c r="A1693" t="s">
        <v>525</v>
      </c>
      <c r="B1693">
        <v>71</v>
      </c>
    </row>
    <row r="1694" spans="1:2">
      <c r="A1694" t="s">
        <v>931</v>
      </c>
      <c r="B1694">
        <v>47</v>
      </c>
    </row>
    <row r="1695" spans="1:2">
      <c r="A1695" t="s">
        <v>931</v>
      </c>
      <c r="B1695">
        <v>44</v>
      </c>
    </row>
    <row r="1696" spans="1:2">
      <c r="A1696" t="s">
        <v>2117</v>
      </c>
      <c r="B1696">
        <v>16</v>
      </c>
    </row>
    <row r="1697" spans="1:2">
      <c r="A1697" t="s">
        <v>2117</v>
      </c>
      <c r="B1697">
        <v>30</v>
      </c>
    </row>
    <row r="1698" spans="1:2">
      <c r="A1698" t="s">
        <v>2117</v>
      </c>
      <c r="B1698">
        <v>40</v>
      </c>
    </row>
    <row r="1699" spans="1:2">
      <c r="A1699" t="s">
        <v>2117</v>
      </c>
      <c r="B1699">
        <v>41</v>
      </c>
    </row>
    <row r="1700" spans="1:2">
      <c r="A1700" t="s">
        <v>2786</v>
      </c>
    </row>
    <row r="1701" spans="1:2">
      <c r="A1701" t="s">
        <v>2787</v>
      </c>
      <c r="B1701">
        <v>24</v>
      </c>
    </row>
    <row r="1702" spans="1:2">
      <c r="A1702" t="s">
        <v>2787</v>
      </c>
      <c r="B1702">
        <v>30</v>
      </c>
    </row>
    <row r="1703" spans="1:2">
      <c r="A1703" t="s">
        <v>2787</v>
      </c>
      <c r="B1703">
        <v>82</v>
      </c>
    </row>
    <row r="1704" spans="1:2">
      <c r="A1704" t="s">
        <v>1378</v>
      </c>
      <c r="B1704">
        <v>24</v>
      </c>
    </row>
    <row r="1705" spans="1:2">
      <c r="A1705" t="s">
        <v>1378</v>
      </c>
      <c r="B1705">
        <v>44</v>
      </c>
    </row>
    <row r="1706" spans="1:2">
      <c r="A1706" t="s">
        <v>1378</v>
      </c>
      <c r="B1706">
        <v>40</v>
      </c>
    </row>
    <row r="1707" spans="1:2">
      <c r="A1707" t="s">
        <v>1378</v>
      </c>
      <c r="B1707">
        <v>71</v>
      </c>
    </row>
    <row r="1708" spans="1:2">
      <c r="A1708" t="s">
        <v>2788</v>
      </c>
    </row>
    <row r="1709" spans="1:2">
      <c r="A1709" t="s">
        <v>2789</v>
      </c>
      <c r="B1709">
        <v>24</v>
      </c>
    </row>
    <row r="1710" spans="1:2">
      <c r="A1710" t="s">
        <v>2789</v>
      </c>
      <c r="B1710">
        <v>37</v>
      </c>
    </row>
    <row r="1711" spans="1:2">
      <c r="A1711" t="s">
        <v>2789</v>
      </c>
      <c r="B1711">
        <v>43</v>
      </c>
    </row>
    <row r="1712" spans="1:2">
      <c r="A1712" t="s">
        <v>2511</v>
      </c>
      <c r="B1712">
        <v>24</v>
      </c>
    </row>
    <row r="1713" spans="1:2">
      <c r="A1713" t="s">
        <v>2511</v>
      </c>
      <c r="B1713">
        <v>44</v>
      </c>
    </row>
    <row r="1714" spans="1:2">
      <c r="A1714" t="s">
        <v>2511</v>
      </c>
      <c r="B1714">
        <v>40</v>
      </c>
    </row>
    <row r="1715" spans="1:2">
      <c r="A1715" t="s">
        <v>2511</v>
      </c>
      <c r="B1715">
        <v>71</v>
      </c>
    </row>
    <row r="1716" spans="1:2">
      <c r="A1716" t="s">
        <v>2790</v>
      </c>
      <c r="B1716">
        <v>47</v>
      </c>
    </row>
    <row r="1717" spans="1:2">
      <c r="A1717" t="s">
        <v>607</v>
      </c>
      <c r="B1717">
        <v>24</v>
      </c>
    </row>
    <row r="1718" spans="1:2">
      <c r="A1718" t="s">
        <v>607</v>
      </c>
      <c r="B1718">
        <v>44</v>
      </c>
    </row>
    <row r="1719" spans="1:2">
      <c r="A1719" t="s">
        <v>607</v>
      </c>
      <c r="B1719">
        <v>40</v>
      </c>
    </row>
    <row r="1720" spans="1:2">
      <c r="A1720" t="s">
        <v>607</v>
      </c>
      <c r="B1720">
        <v>71</v>
      </c>
    </row>
    <row r="1721" spans="1:2">
      <c r="A1721" t="s">
        <v>481</v>
      </c>
    </row>
    <row r="1722" spans="1:2">
      <c r="A1722" t="s">
        <v>481</v>
      </c>
      <c r="B1722">
        <v>24</v>
      </c>
    </row>
    <row r="1723" spans="1:2">
      <c r="A1723" t="s">
        <v>481</v>
      </c>
      <c r="B1723">
        <v>44</v>
      </c>
    </row>
    <row r="1724" spans="1:2">
      <c r="A1724" t="s">
        <v>481</v>
      </c>
      <c r="B1724">
        <v>40</v>
      </c>
    </row>
    <row r="1725" spans="1:2">
      <c r="A1725" t="s">
        <v>481</v>
      </c>
      <c r="B1725">
        <v>48</v>
      </c>
    </row>
    <row r="1726" spans="1:2">
      <c r="A1726" t="s">
        <v>280</v>
      </c>
      <c r="B1726">
        <v>24</v>
      </c>
    </row>
    <row r="1727" spans="1:2">
      <c r="A1727" t="s">
        <v>280</v>
      </c>
      <c r="B1727">
        <v>30</v>
      </c>
    </row>
    <row r="1728" spans="1:2">
      <c r="A1728" t="s">
        <v>280</v>
      </c>
      <c r="B1728">
        <v>44</v>
      </c>
    </row>
    <row r="1729" spans="1:2">
      <c r="A1729" t="s">
        <v>280</v>
      </c>
      <c r="B1729">
        <v>31</v>
      </c>
    </row>
    <row r="1730" spans="1:2">
      <c r="A1730" t="s">
        <v>280</v>
      </c>
      <c r="B1730">
        <v>71</v>
      </c>
    </row>
    <row r="1731" spans="1:2">
      <c r="A1731" t="s">
        <v>2791</v>
      </c>
      <c r="B1731">
        <v>24</v>
      </c>
    </row>
    <row r="1732" spans="1:2">
      <c r="A1732" t="s">
        <v>2791</v>
      </c>
      <c r="B1732">
        <v>30</v>
      </c>
    </row>
    <row r="1733" spans="1:2">
      <c r="A1733" t="s">
        <v>2791</v>
      </c>
      <c r="B1733">
        <v>37</v>
      </c>
    </row>
    <row r="1734" spans="1:2">
      <c r="A1734" t="s">
        <v>2792</v>
      </c>
      <c r="B1734">
        <v>24</v>
      </c>
    </row>
    <row r="1735" spans="1:2">
      <c r="A1735" t="s">
        <v>2792</v>
      </c>
      <c r="B1735">
        <v>30</v>
      </c>
    </row>
    <row r="1736" spans="1:2">
      <c r="A1736" t="s">
        <v>2792</v>
      </c>
      <c r="B1736">
        <v>50</v>
      </c>
    </row>
    <row r="1737" spans="1:2">
      <c r="A1737" t="s">
        <v>2792</v>
      </c>
      <c r="B1737">
        <v>44</v>
      </c>
    </row>
    <row r="1738" spans="1:2">
      <c r="A1738" t="s">
        <v>2792</v>
      </c>
      <c r="B1738">
        <v>40</v>
      </c>
    </row>
    <row r="1739" spans="1:2">
      <c r="A1739" t="s">
        <v>2792</v>
      </c>
      <c r="B1739">
        <v>71</v>
      </c>
    </row>
    <row r="1740" spans="1:2">
      <c r="A1740" t="s">
        <v>2793</v>
      </c>
    </row>
    <row r="1741" spans="1:2">
      <c r="A1741" t="s">
        <v>2794</v>
      </c>
      <c r="B1741">
        <v>32</v>
      </c>
    </row>
    <row r="1742" spans="1:2">
      <c r="A1742" t="s">
        <v>2794</v>
      </c>
      <c r="B1742">
        <v>37</v>
      </c>
    </row>
    <row r="1743" spans="1:2">
      <c r="A1743" t="s">
        <v>855</v>
      </c>
      <c r="B1743">
        <v>24</v>
      </c>
    </row>
    <row r="1744" spans="1:2">
      <c r="A1744" t="s">
        <v>855</v>
      </c>
      <c r="B1744">
        <v>30</v>
      </c>
    </row>
    <row r="1745" spans="1:2">
      <c r="A1745" t="s">
        <v>855</v>
      </c>
      <c r="B1745">
        <v>44</v>
      </c>
    </row>
    <row r="1746" spans="1:2">
      <c r="A1746" t="s">
        <v>855</v>
      </c>
      <c r="B1746">
        <v>40</v>
      </c>
    </row>
    <row r="1747" spans="1:2">
      <c r="A1747" t="s">
        <v>855</v>
      </c>
      <c r="B1747">
        <v>31</v>
      </c>
    </row>
    <row r="1748" spans="1:2">
      <c r="A1748" t="s">
        <v>855</v>
      </c>
      <c r="B1748">
        <v>71</v>
      </c>
    </row>
    <row r="1749" spans="1:2">
      <c r="A1749" t="s">
        <v>414</v>
      </c>
      <c r="B1749">
        <v>24</v>
      </c>
    </row>
    <row r="1750" spans="1:2">
      <c r="A1750" t="s">
        <v>414</v>
      </c>
      <c r="B1750">
        <v>16</v>
      </c>
    </row>
    <row r="1751" spans="1:2">
      <c r="A1751" t="s">
        <v>414</v>
      </c>
      <c r="B1751">
        <v>47</v>
      </c>
    </row>
    <row r="1752" spans="1:2">
      <c r="A1752" t="s">
        <v>414</v>
      </c>
      <c r="B1752">
        <v>44</v>
      </c>
    </row>
    <row r="1753" spans="1:2">
      <c r="A1753" t="s">
        <v>414</v>
      </c>
      <c r="B1753">
        <v>40</v>
      </c>
    </row>
    <row r="1754" spans="1:2">
      <c r="A1754" t="s">
        <v>862</v>
      </c>
      <c r="B1754">
        <v>42</v>
      </c>
    </row>
    <row r="1755" spans="1:2">
      <c r="A1755" t="s">
        <v>862</v>
      </c>
      <c r="B1755">
        <v>32</v>
      </c>
    </row>
    <row r="1756" spans="1:2">
      <c r="A1756" t="s">
        <v>862</v>
      </c>
      <c r="B1756">
        <v>24</v>
      </c>
    </row>
    <row r="1757" spans="1:2">
      <c r="A1757" t="s">
        <v>862</v>
      </c>
      <c r="B1757">
        <v>16</v>
      </c>
    </row>
    <row r="1758" spans="1:2">
      <c r="A1758" t="s">
        <v>862</v>
      </c>
      <c r="B1758">
        <v>40</v>
      </c>
    </row>
    <row r="1759" spans="1:2">
      <c r="A1759" t="s">
        <v>862</v>
      </c>
      <c r="B1759">
        <v>48</v>
      </c>
    </row>
    <row r="1760" spans="1:2">
      <c r="A1760" t="s">
        <v>862</v>
      </c>
      <c r="B1760">
        <v>14</v>
      </c>
    </row>
    <row r="1761" spans="1:2">
      <c r="A1761" t="s">
        <v>862</v>
      </c>
      <c r="B1761">
        <v>20</v>
      </c>
    </row>
    <row r="1762" spans="1:2">
      <c r="A1762" t="s">
        <v>102</v>
      </c>
      <c r="B1762">
        <v>37</v>
      </c>
    </row>
    <row r="1763" spans="1:2">
      <c r="A1763" t="s">
        <v>102</v>
      </c>
      <c r="B1763">
        <v>35</v>
      </c>
    </row>
    <row r="1764" spans="1:2">
      <c r="A1764" t="s">
        <v>2795</v>
      </c>
      <c r="B1764">
        <v>42</v>
      </c>
    </row>
    <row r="1765" spans="1:2">
      <c r="A1765" t="s">
        <v>2795</v>
      </c>
      <c r="B1765">
        <v>24</v>
      </c>
    </row>
    <row r="1766" spans="1:2">
      <c r="A1766" t="s">
        <v>2795</v>
      </c>
      <c r="B1766">
        <v>47</v>
      </c>
    </row>
    <row r="1767" spans="1:2">
      <c r="A1767" t="s">
        <v>2795</v>
      </c>
      <c r="B1767">
        <v>44</v>
      </c>
    </row>
    <row r="1768" spans="1:2">
      <c r="A1768" t="s">
        <v>2795</v>
      </c>
      <c r="B1768">
        <v>40</v>
      </c>
    </row>
    <row r="1769" spans="1:2">
      <c r="A1769" t="s">
        <v>2795</v>
      </c>
      <c r="B1769">
        <v>71</v>
      </c>
    </row>
    <row r="1770" spans="1:2">
      <c r="A1770" t="s">
        <v>2796</v>
      </c>
      <c r="B1770">
        <v>47</v>
      </c>
    </row>
    <row r="1771" spans="1:2">
      <c r="A1771" t="s">
        <v>2796</v>
      </c>
      <c r="B1771">
        <v>44</v>
      </c>
    </row>
    <row r="1772" spans="1:2">
      <c r="A1772" t="s">
        <v>1058</v>
      </c>
    </row>
    <row r="1773" spans="1:2">
      <c r="A1773" t="s">
        <v>1058</v>
      </c>
      <c r="B1773">
        <v>24</v>
      </c>
    </row>
    <row r="1774" spans="1:2">
      <c r="A1774" t="s">
        <v>1058</v>
      </c>
      <c r="B1774">
        <v>47</v>
      </c>
    </row>
    <row r="1775" spans="1:2">
      <c r="A1775" t="s">
        <v>1058</v>
      </c>
      <c r="B1775">
        <v>30</v>
      </c>
    </row>
    <row r="1776" spans="1:2">
      <c r="A1776" t="s">
        <v>1058</v>
      </c>
      <c r="B1776">
        <v>44</v>
      </c>
    </row>
    <row r="1777" spans="1:2">
      <c r="A1777" t="s">
        <v>1058</v>
      </c>
      <c r="B1777">
        <v>40</v>
      </c>
    </row>
    <row r="1778" spans="1:2">
      <c r="A1778" t="s">
        <v>2797</v>
      </c>
    </row>
    <row r="1779" spans="1:2">
      <c r="A1779" t="s">
        <v>2360</v>
      </c>
      <c r="B1779">
        <v>42</v>
      </c>
    </row>
    <row r="1780" spans="1:2">
      <c r="A1780" t="s">
        <v>2360</v>
      </c>
      <c r="B1780">
        <v>24</v>
      </c>
    </row>
    <row r="1781" spans="1:2">
      <c r="A1781" t="s">
        <v>2360</v>
      </c>
      <c r="B1781">
        <v>30</v>
      </c>
    </row>
    <row r="1782" spans="1:2">
      <c r="A1782" t="s">
        <v>2360</v>
      </c>
      <c r="B1782">
        <v>40</v>
      </c>
    </row>
    <row r="1783" spans="1:2">
      <c r="A1783" t="s">
        <v>2798</v>
      </c>
    </row>
    <row r="1784" spans="1:2">
      <c r="A1784" t="s">
        <v>2798</v>
      </c>
      <c r="B1784">
        <v>37</v>
      </c>
    </row>
    <row r="1785" spans="1:2">
      <c r="A1785" t="s">
        <v>2798</v>
      </c>
      <c r="B1785">
        <v>35</v>
      </c>
    </row>
    <row r="1786" spans="1:2">
      <c r="A1786" t="s">
        <v>1510</v>
      </c>
      <c r="B1786">
        <v>24</v>
      </c>
    </row>
    <row r="1787" spans="1:2">
      <c r="A1787" t="s">
        <v>1510</v>
      </c>
      <c r="B1787">
        <v>44</v>
      </c>
    </row>
    <row r="1788" spans="1:2">
      <c r="A1788" t="s">
        <v>1510</v>
      </c>
      <c r="B1788">
        <v>40</v>
      </c>
    </row>
    <row r="1789" spans="1:2">
      <c r="A1789" t="s">
        <v>1510</v>
      </c>
      <c r="B1789">
        <v>48</v>
      </c>
    </row>
    <row r="1790" spans="1:2">
      <c r="A1790" t="s">
        <v>1510</v>
      </c>
      <c r="B1790">
        <v>31</v>
      </c>
    </row>
    <row r="1791" spans="1:2">
      <c r="A1791" t="s">
        <v>2799</v>
      </c>
      <c r="B1791">
        <v>24</v>
      </c>
    </row>
    <row r="1792" spans="1:2">
      <c r="A1792" t="s">
        <v>2799</v>
      </c>
      <c r="B1792">
        <v>37</v>
      </c>
    </row>
    <row r="1793" spans="1:2">
      <c r="A1793" t="s">
        <v>2799</v>
      </c>
      <c r="B1793">
        <v>43</v>
      </c>
    </row>
    <row r="1794" spans="1:2">
      <c r="A1794" t="s">
        <v>2800</v>
      </c>
      <c r="B1794">
        <v>51</v>
      </c>
    </row>
    <row r="1795" spans="1:2">
      <c r="A1795" t="s">
        <v>2801</v>
      </c>
      <c r="B1795">
        <v>47</v>
      </c>
    </row>
    <row r="1796" spans="1:2">
      <c r="A1796" t="s">
        <v>1803</v>
      </c>
      <c r="B1796">
        <v>24</v>
      </c>
    </row>
    <row r="1797" spans="1:2">
      <c r="A1797" t="s">
        <v>1803</v>
      </c>
      <c r="B1797">
        <v>16</v>
      </c>
    </row>
    <row r="1798" spans="1:2">
      <c r="A1798" t="s">
        <v>1803</v>
      </c>
      <c r="B1798">
        <v>47</v>
      </c>
    </row>
    <row r="1799" spans="1:2">
      <c r="A1799" t="s">
        <v>1803</v>
      </c>
      <c r="B1799">
        <v>30</v>
      </c>
    </row>
    <row r="1800" spans="1:2">
      <c r="A1800" t="s">
        <v>1803</v>
      </c>
      <c r="B1800">
        <v>18</v>
      </c>
    </row>
    <row r="1801" spans="1:2">
      <c r="A1801" t="s">
        <v>1803</v>
      </c>
      <c r="B1801">
        <v>44</v>
      </c>
    </row>
    <row r="1802" spans="1:2">
      <c r="A1802" t="s">
        <v>1803</v>
      </c>
      <c r="B1802">
        <v>40</v>
      </c>
    </row>
    <row r="1803" spans="1:2">
      <c r="A1803" t="s">
        <v>1803</v>
      </c>
      <c r="B1803">
        <v>71</v>
      </c>
    </row>
    <row r="1804" spans="1:2">
      <c r="A1804" t="s">
        <v>2802</v>
      </c>
    </row>
    <row r="1805" spans="1:2">
      <c r="A1805" t="s">
        <v>2220</v>
      </c>
      <c r="B1805">
        <v>24</v>
      </c>
    </row>
    <row r="1806" spans="1:2">
      <c r="A1806" t="s">
        <v>2220</v>
      </c>
      <c r="B1806">
        <v>47</v>
      </c>
    </row>
    <row r="1807" spans="1:2">
      <c r="A1807" t="s">
        <v>2220</v>
      </c>
      <c r="B1807">
        <v>30</v>
      </c>
    </row>
    <row r="1808" spans="1:2">
      <c r="A1808" t="s">
        <v>2220</v>
      </c>
      <c r="B1808">
        <v>44</v>
      </c>
    </row>
    <row r="1809" spans="1:2">
      <c r="A1809" t="s">
        <v>2220</v>
      </c>
      <c r="B1809">
        <v>40</v>
      </c>
    </row>
    <row r="1810" spans="1:2">
      <c r="A1810" t="s">
        <v>2803</v>
      </c>
      <c r="B1810">
        <v>18</v>
      </c>
    </row>
    <row r="1811" spans="1:2">
      <c r="A1811" t="s">
        <v>1928</v>
      </c>
      <c r="B1811">
        <v>24</v>
      </c>
    </row>
    <row r="1812" spans="1:2">
      <c r="A1812" t="s">
        <v>1928</v>
      </c>
      <c r="B1812">
        <v>48</v>
      </c>
    </row>
    <row r="1813" spans="1:2">
      <c r="A1813" t="s">
        <v>1875</v>
      </c>
      <c r="B1813">
        <v>47</v>
      </c>
    </row>
    <row r="1814" spans="1:2">
      <c r="A1814" t="s">
        <v>1875</v>
      </c>
      <c r="B1814">
        <v>40</v>
      </c>
    </row>
    <row r="1815" spans="1:2">
      <c r="A1815" t="s">
        <v>2520</v>
      </c>
    </row>
    <row r="1816" spans="1:2">
      <c r="A1816" t="s">
        <v>2520</v>
      </c>
      <c r="B1816">
        <v>16</v>
      </c>
    </row>
    <row r="1817" spans="1:2">
      <c r="A1817" t="s">
        <v>2520</v>
      </c>
      <c r="B1817">
        <v>44</v>
      </c>
    </row>
    <row r="1818" spans="1:2">
      <c r="A1818" t="s">
        <v>2520</v>
      </c>
      <c r="B1818">
        <v>40</v>
      </c>
    </row>
    <row r="1819" spans="1:2">
      <c r="A1819" t="s">
        <v>2520</v>
      </c>
      <c r="B1819">
        <v>20</v>
      </c>
    </row>
    <row r="1820" spans="1:2">
      <c r="A1820" t="s">
        <v>2804</v>
      </c>
      <c r="B1820">
        <v>24</v>
      </c>
    </row>
    <row r="1821" spans="1:2">
      <c r="A1821" t="s">
        <v>2804</v>
      </c>
      <c r="B1821">
        <v>30</v>
      </c>
    </row>
    <row r="1822" spans="1:2">
      <c r="A1822" t="s">
        <v>2804</v>
      </c>
      <c r="B1822">
        <v>5</v>
      </c>
    </row>
    <row r="1823" spans="1:2">
      <c r="A1823" t="s">
        <v>2804</v>
      </c>
      <c r="B1823">
        <v>44</v>
      </c>
    </row>
    <row r="1824" spans="1:2">
      <c r="A1824" t="s">
        <v>2804</v>
      </c>
      <c r="B1824">
        <v>31</v>
      </c>
    </row>
    <row r="1825" spans="1:2">
      <c r="A1825" t="s">
        <v>2804</v>
      </c>
      <c r="B1825">
        <v>71</v>
      </c>
    </row>
    <row r="1826" spans="1:2">
      <c r="A1826" t="s">
        <v>373</v>
      </c>
      <c r="B1826">
        <v>24</v>
      </c>
    </row>
    <row r="1827" spans="1:2">
      <c r="A1827" t="s">
        <v>373</v>
      </c>
      <c r="B1827">
        <v>30</v>
      </c>
    </row>
    <row r="1828" spans="1:2">
      <c r="A1828" t="s">
        <v>373</v>
      </c>
      <c r="B1828">
        <v>44</v>
      </c>
    </row>
    <row r="1829" spans="1:2">
      <c r="A1829" t="s">
        <v>373</v>
      </c>
      <c r="B1829">
        <v>71</v>
      </c>
    </row>
    <row r="1830" spans="1:2">
      <c r="A1830" t="s">
        <v>2805</v>
      </c>
      <c r="B1830">
        <v>24</v>
      </c>
    </row>
    <row r="1831" spans="1:2">
      <c r="A1831" t="s">
        <v>2805</v>
      </c>
      <c r="B1831">
        <v>47</v>
      </c>
    </row>
    <row r="1832" spans="1:2">
      <c r="A1832" t="s">
        <v>2805</v>
      </c>
      <c r="B1832">
        <v>5</v>
      </c>
    </row>
    <row r="1833" spans="1:2">
      <c r="A1833" t="s">
        <v>2805</v>
      </c>
      <c r="B1833">
        <v>44</v>
      </c>
    </row>
    <row r="1834" spans="1:2">
      <c r="A1834" t="s">
        <v>2805</v>
      </c>
      <c r="B1834">
        <v>40</v>
      </c>
    </row>
    <row r="1835" spans="1:2">
      <c r="A1835" t="s">
        <v>2805</v>
      </c>
      <c r="B1835">
        <v>71</v>
      </c>
    </row>
    <row r="1836" spans="1:2">
      <c r="A1836" t="s">
        <v>2806</v>
      </c>
    </row>
    <row r="1837" spans="1:2">
      <c r="A1837" t="s">
        <v>2806</v>
      </c>
      <c r="B1837">
        <v>24</v>
      </c>
    </row>
    <row r="1838" spans="1:2">
      <c r="A1838" t="s">
        <v>2806</v>
      </c>
      <c r="B1838">
        <v>37</v>
      </c>
    </row>
    <row r="1839" spans="1:2">
      <c r="A1839" t="s">
        <v>2807</v>
      </c>
      <c r="B1839">
        <v>32</v>
      </c>
    </row>
    <row r="1840" spans="1:2">
      <c r="A1840" t="s">
        <v>2807</v>
      </c>
      <c r="B1840">
        <v>37</v>
      </c>
    </row>
    <row r="1841" spans="1:2">
      <c r="A1841" t="s">
        <v>932</v>
      </c>
      <c r="B1841">
        <v>24</v>
      </c>
    </row>
    <row r="1842" spans="1:2">
      <c r="A1842" t="s">
        <v>932</v>
      </c>
      <c r="B1842">
        <v>47</v>
      </c>
    </row>
    <row r="1843" spans="1:2">
      <c r="A1843" t="s">
        <v>932</v>
      </c>
      <c r="B1843">
        <v>40</v>
      </c>
    </row>
    <row r="1844" spans="1:2">
      <c r="A1844" t="s">
        <v>932</v>
      </c>
      <c r="B1844">
        <v>71</v>
      </c>
    </row>
    <row r="1845" spans="1:2">
      <c r="A1845" t="s">
        <v>1057</v>
      </c>
    </row>
    <row r="1846" spans="1:2">
      <c r="A1846" t="s">
        <v>1057</v>
      </c>
      <c r="B1846">
        <v>24</v>
      </c>
    </row>
    <row r="1847" spans="1:2">
      <c r="A1847" t="s">
        <v>1057</v>
      </c>
      <c r="B1847">
        <v>16</v>
      </c>
    </row>
    <row r="1848" spans="1:2">
      <c r="A1848" t="s">
        <v>1057</v>
      </c>
      <c r="B1848">
        <v>47</v>
      </c>
    </row>
    <row r="1849" spans="1:2">
      <c r="A1849" t="s">
        <v>1057</v>
      </c>
      <c r="B1849">
        <v>30</v>
      </c>
    </row>
    <row r="1850" spans="1:2">
      <c r="A1850" t="s">
        <v>1057</v>
      </c>
      <c r="B1850">
        <v>44</v>
      </c>
    </row>
    <row r="1851" spans="1:2">
      <c r="A1851" t="s">
        <v>1057</v>
      </c>
      <c r="B1851">
        <v>40</v>
      </c>
    </row>
    <row r="1852" spans="1:2">
      <c r="A1852" t="s">
        <v>1057</v>
      </c>
      <c r="B1852">
        <v>71</v>
      </c>
    </row>
    <row r="1853" spans="1:2">
      <c r="A1853" t="s">
        <v>1180</v>
      </c>
    </row>
    <row r="1854" spans="1:2">
      <c r="A1854" t="s">
        <v>1180</v>
      </c>
      <c r="B1854">
        <v>24</v>
      </c>
    </row>
    <row r="1855" spans="1:2">
      <c r="A1855" t="s">
        <v>1180</v>
      </c>
      <c r="B1855">
        <v>18</v>
      </c>
    </row>
    <row r="1856" spans="1:2">
      <c r="A1856" t="s">
        <v>1180</v>
      </c>
      <c r="B1856">
        <v>44</v>
      </c>
    </row>
    <row r="1857" spans="1:2">
      <c r="A1857" t="s">
        <v>1180</v>
      </c>
      <c r="B1857">
        <v>40</v>
      </c>
    </row>
    <row r="1858" spans="1:2">
      <c r="A1858" t="s">
        <v>1180</v>
      </c>
      <c r="B1858">
        <v>48</v>
      </c>
    </row>
    <row r="1859" spans="1:2">
      <c r="A1859" t="s">
        <v>1180</v>
      </c>
      <c r="B1859">
        <v>4</v>
      </c>
    </row>
    <row r="1860" spans="1:2">
      <c r="A1860" t="s">
        <v>1180</v>
      </c>
      <c r="B1860">
        <v>71</v>
      </c>
    </row>
    <row r="1861" spans="1:2">
      <c r="A1861" t="s">
        <v>2361</v>
      </c>
    </row>
    <row r="1862" spans="1:2">
      <c r="A1862" t="s">
        <v>2361</v>
      </c>
      <c r="B1862">
        <v>42</v>
      </c>
    </row>
    <row r="1863" spans="1:2">
      <c r="A1863" t="s">
        <v>2361</v>
      </c>
      <c r="B1863">
        <v>24</v>
      </c>
    </row>
    <row r="1864" spans="1:2">
      <c r="A1864" t="s">
        <v>2361</v>
      </c>
      <c r="B1864">
        <v>30</v>
      </c>
    </row>
    <row r="1865" spans="1:2">
      <c r="A1865" t="s">
        <v>2361</v>
      </c>
      <c r="B1865">
        <v>40</v>
      </c>
    </row>
    <row r="1866" spans="1:2">
      <c r="A1866" t="s">
        <v>1380</v>
      </c>
      <c r="B1866">
        <v>42</v>
      </c>
    </row>
    <row r="1867" spans="1:2">
      <c r="A1867" t="s">
        <v>1380</v>
      </c>
      <c r="B1867">
        <v>24</v>
      </c>
    </row>
    <row r="1868" spans="1:2">
      <c r="A1868" t="s">
        <v>1380</v>
      </c>
      <c r="B1868">
        <v>30</v>
      </c>
    </row>
    <row r="1869" spans="1:2">
      <c r="A1869" t="s">
        <v>1380</v>
      </c>
      <c r="B1869">
        <v>44</v>
      </c>
    </row>
    <row r="1870" spans="1:2">
      <c r="A1870" t="s">
        <v>1380</v>
      </c>
      <c r="B1870">
        <v>40</v>
      </c>
    </row>
    <row r="1871" spans="1:2">
      <c r="A1871" t="s">
        <v>1380</v>
      </c>
      <c r="B1871">
        <v>31</v>
      </c>
    </row>
    <row r="1872" spans="1:2">
      <c r="A1872" t="s">
        <v>1380</v>
      </c>
      <c r="B1872">
        <v>71</v>
      </c>
    </row>
    <row r="1873" spans="1:2">
      <c r="A1873" t="s">
        <v>2808</v>
      </c>
    </row>
    <row r="1874" spans="1:2">
      <c r="A1874" t="s">
        <v>2809</v>
      </c>
    </row>
    <row r="1875" spans="1:2">
      <c r="A1875" t="s">
        <v>2809</v>
      </c>
      <c r="B1875">
        <v>30</v>
      </c>
    </row>
    <row r="1876" spans="1:2">
      <c r="A1876" t="s">
        <v>2184</v>
      </c>
      <c r="B1876">
        <v>24</v>
      </c>
    </row>
    <row r="1877" spans="1:2">
      <c r="A1877" t="s">
        <v>2184</v>
      </c>
      <c r="B1877">
        <v>16</v>
      </c>
    </row>
    <row r="1878" spans="1:2">
      <c r="A1878" t="s">
        <v>2184</v>
      </c>
      <c r="B1878">
        <v>47</v>
      </c>
    </row>
    <row r="1879" spans="1:2">
      <c r="A1879" t="s">
        <v>2184</v>
      </c>
      <c r="B1879">
        <v>30</v>
      </c>
    </row>
    <row r="1880" spans="1:2">
      <c r="A1880" t="s">
        <v>2184</v>
      </c>
      <c r="B1880">
        <v>18</v>
      </c>
    </row>
    <row r="1881" spans="1:2">
      <c r="A1881" t="s">
        <v>2184</v>
      </c>
      <c r="B1881">
        <v>44</v>
      </c>
    </row>
    <row r="1882" spans="1:2">
      <c r="A1882" t="s">
        <v>2184</v>
      </c>
      <c r="B1882">
        <v>40</v>
      </c>
    </row>
    <row r="1883" spans="1:2">
      <c r="A1883" t="s">
        <v>2184</v>
      </c>
      <c r="B1883">
        <v>20</v>
      </c>
    </row>
    <row r="1884" spans="1:2">
      <c r="A1884" t="s">
        <v>2810</v>
      </c>
      <c r="B1884">
        <v>24</v>
      </c>
    </row>
    <row r="1885" spans="1:2">
      <c r="A1885" t="s">
        <v>2810</v>
      </c>
      <c r="B1885">
        <v>16</v>
      </c>
    </row>
    <row r="1886" spans="1:2">
      <c r="A1886" t="s">
        <v>2810</v>
      </c>
      <c r="B1886">
        <v>47</v>
      </c>
    </row>
    <row r="1887" spans="1:2">
      <c r="A1887" t="s">
        <v>2810</v>
      </c>
      <c r="B1887">
        <v>44</v>
      </c>
    </row>
    <row r="1888" spans="1:2">
      <c r="A1888" t="s">
        <v>2810</v>
      </c>
      <c r="B1888">
        <v>40</v>
      </c>
    </row>
    <row r="1889" spans="1:2">
      <c r="A1889" t="s">
        <v>2810</v>
      </c>
      <c r="B1889">
        <v>31</v>
      </c>
    </row>
    <row r="1890" spans="1:2">
      <c r="A1890" t="s">
        <v>2810</v>
      </c>
      <c r="B1890">
        <v>71</v>
      </c>
    </row>
    <row r="1891" spans="1:2">
      <c r="A1891" t="s">
        <v>2810</v>
      </c>
      <c r="B1891">
        <v>20</v>
      </c>
    </row>
    <row r="1892" spans="1:2">
      <c r="A1892" t="s">
        <v>1807</v>
      </c>
      <c r="B1892">
        <v>24</v>
      </c>
    </row>
    <row r="1893" spans="1:2">
      <c r="A1893" t="s">
        <v>1807</v>
      </c>
      <c r="B1893">
        <v>16</v>
      </c>
    </row>
    <row r="1894" spans="1:2">
      <c r="A1894" t="s">
        <v>1807</v>
      </c>
      <c r="B1894">
        <v>47</v>
      </c>
    </row>
    <row r="1895" spans="1:2">
      <c r="A1895" t="s">
        <v>1807</v>
      </c>
      <c r="B1895">
        <v>30</v>
      </c>
    </row>
    <row r="1896" spans="1:2">
      <c r="A1896" t="s">
        <v>1807</v>
      </c>
      <c r="B1896">
        <v>18</v>
      </c>
    </row>
    <row r="1897" spans="1:2">
      <c r="A1897" t="s">
        <v>1807</v>
      </c>
      <c r="B1897">
        <v>44</v>
      </c>
    </row>
    <row r="1898" spans="1:2">
      <c r="A1898" t="s">
        <v>1807</v>
      </c>
      <c r="B1898">
        <v>40</v>
      </c>
    </row>
    <row r="1899" spans="1:2">
      <c r="A1899" t="s">
        <v>1807</v>
      </c>
      <c r="B1899">
        <v>71</v>
      </c>
    </row>
    <row r="1900" spans="1:2">
      <c r="A1900" t="s">
        <v>2811</v>
      </c>
      <c r="B1900">
        <v>37</v>
      </c>
    </row>
    <row r="1901" spans="1:2">
      <c r="A1901" t="s">
        <v>2812</v>
      </c>
    </row>
    <row r="1902" spans="1:2">
      <c r="A1902" t="s">
        <v>2812</v>
      </c>
      <c r="B1902">
        <v>24</v>
      </c>
    </row>
    <row r="1903" spans="1:2">
      <c r="A1903" t="s">
        <v>2812</v>
      </c>
      <c r="B1903">
        <v>47</v>
      </c>
    </row>
    <row r="1904" spans="1:2">
      <c r="A1904" t="s">
        <v>2812</v>
      </c>
      <c r="B1904">
        <v>44</v>
      </c>
    </row>
    <row r="1905" spans="1:2">
      <c r="A1905" t="s">
        <v>2812</v>
      </c>
      <c r="B1905">
        <v>40</v>
      </c>
    </row>
    <row r="1906" spans="1:2">
      <c r="A1906" t="s">
        <v>2812</v>
      </c>
      <c r="B1906">
        <v>31</v>
      </c>
    </row>
    <row r="1907" spans="1:2">
      <c r="A1907" t="s">
        <v>570</v>
      </c>
      <c r="B1907">
        <v>16</v>
      </c>
    </row>
    <row r="1908" spans="1:2">
      <c r="A1908" t="s">
        <v>570</v>
      </c>
      <c r="B1908">
        <v>18</v>
      </c>
    </row>
    <row r="1909" spans="1:2">
      <c r="A1909" t="s">
        <v>570</v>
      </c>
      <c r="B1909">
        <v>44</v>
      </c>
    </row>
    <row r="1910" spans="1:2">
      <c r="A1910" t="s">
        <v>570</v>
      </c>
      <c r="B1910">
        <v>40</v>
      </c>
    </row>
    <row r="1911" spans="1:2">
      <c r="A1911" t="s">
        <v>570</v>
      </c>
      <c r="B1911">
        <v>48</v>
      </c>
    </row>
    <row r="1912" spans="1:2">
      <c r="A1912" t="s">
        <v>439</v>
      </c>
    </row>
    <row r="1913" spans="1:2">
      <c r="A1913" t="s">
        <v>439</v>
      </c>
      <c r="B1913">
        <v>47</v>
      </c>
    </row>
    <row r="1914" spans="1:2">
      <c r="A1914" t="s">
        <v>439</v>
      </c>
      <c r="B1914">
        <v>40</v>
      </c>
    </row>
    <row r="1915" spans="1:2">
      <c r="A1915" t="s">
        <v>1824</v>
      </c>
      <c r="B1915">
        <v>47</v>
      </c>
    </row>
    <row r="1916" spans="1:2">
      <c r="A1916" t="s">
        <v>1824</v>
      </c>
      <c r="B1916">
        <v>40</v>
      </c>
    </row>
    <row r="1917" spans="1:2">
      <c r="A1917" t="s">
        <v>1824</v>
      </c>
      <c r="B1917">
        <v>37</v>
      </c>
    </row>
    <row r="1918" spans="1:2">
      <c r="A1918" t="s">
        <v>1824</v>
      </c>
      <c r="B1918">
        <v>20</v>
      </c>
    </row>
    <row r="1919" spans="1:2">
      <c r="A1919" t="s">
        <v>468</v>
      </c>
      <c r="B1919">
        <v>24</v>
      </c>
    </row>
    <row r="1920" spans="1:2">
      <c r="A1920" t="s">
        <v>468</v>
      </c>
      <c r="B1920">
        <v>47</v>
      </c>
    </row>
    <row r="1921" spans="1:2">
      <c r="A1921" t="s">
        <v>468</v>
      </c>
      <c r="B1921">
        <v>30</v>
      </c>
    </row>
    <row r="1922" spans="1:2">
      <c r="A1922" t="s">
        <v>468</v>
      </c>
      <c r="B1922">
        <v>44</v>
      </c>
    </row>
    <row r="1923" spans="1:2">
      <c r="A1923" t="s">
        <v>468</v>
      </c>
      <c r="B1923">
        <v>40</v>
      </c>
    </row>
    <row r="1924" spans="1:2">
      <c r="A1924" t="s">
        <v>468</v>
      </c>
      <c r="B1924">
        <v>71</v>
      </c>
    </row>
    <row r="1925" spans="1:2">
      <c r="A1925" t="s">
        <v>2210</v>
      </c>
      <c r="B1925">
        <v>16</v>
      </c>
    </row>
    <row r="1926" spans="1:2">
      <c r="A1926" t="s">
        <v>2210</v>
      </c>
      <c r="B1926">
        <v>30</v>
      </c>
    </row>
    <row r="1927" spans="1:2">
      <c r="A1927" t="s">
        <v>2210</v>
      </c>
      <c r="B1927">
        <v>20</v>
      </c>
    </row>
    <row r="1928" spans="1:2">
      <c r="A1928" t="s">
        <v>2813</v>
      </c>
    </row>
    <row r="1929" spans="1:2">
      <c r="A1929" t="s">
        <v>2813</v>
      </c>
      <c r="B1929">
        <v>32</v>
      </c>
    </row>
    <row r="1930" spans="1:2">
      <c r="A1930" t="s">
        <v>2813</v>
      </c>
      <c r="B1930">
        <v>31</v>
      </c>
    </row>
    <row r="1931" spans="1:2">
      <c r="A1931" t="s">
        <v>2814</v>
      </c>
    </row>
    <row r="1932" spans="1:2">
      <c r="A1932" t="s">
        <v>2815</v>
      </c>
      <c r="B1932">
        <v>24</v>
      </c>
    </row>
    <row r="1933" spans="1:2">
      <c r="A1933" t="s">
        <v>2815</v>
      </c>
      <c r="B1933">
        <v>30</v>
      </c>
    </row>
    <row r="1934" spans="1:2">
      <c r="A1934" t="s">
        <v>2815</v>
      </c>
      <c r="B1934">
        <v>51</v>
      </c>
    </row>
    <row r="1935" spans="1:2">
      <c r="A1935" t="s">
        <v>2815</v>
      </c>
      <c r="B1935">
        <v>40</v>
      </c>
    </row>
    <row r="1936" spans="1:2">
      <c r="A1936" t="s">
        <v>2023</v>
      </c>
      <c r="B1936">
        <v>24</v>
      </c>
    </row>
    <row r="1937" spans="1:2">
      <c r="A1937" t="s">
        <v>2023</v>
      </c>
      <c r="B1937">
        <v>44</v>
      </c>
    </row>
    <row r="1938" spans="1:2">
      <c r="A1938" t="s">
        <v>2023</v>
      </c>
      <c r="B1938">
        <v>40</v>
      </c>
    </row>
    <row r="1939" spans="1:2">
      <c r="A1939" t="s">
        <v>2023</v>
      </c>
      <c r="B1939">
        <v>71</v>
      </c>
    </row>
    <row r="1940" spans="1:2">
      <c r="A1940" t="s">
        <v>2816</v>
      </c>
    </row>
    <row r="1941" spans="1:2">
      <c r="A1941" t="s">
        <v>2816</v>
      </c>
      <c r="B1941">
        <v>32</v>
      </c>
    </row>
    <row r="1942" spans="1:2">
      <c r="A1942" t="s">
        <v>2816</v>
      </c>
      <c r="B1942">
        <v>24</v>
      </c>
    </row>
    <row r="1943" spans="1:2">
      <c r="A1943" t="s">
        <v>2816</v>
      </c>
      <c r="B1943">
        <v>47</v>
      </c>
    </row>
    <row r="1944" spans="1:2">
      <c r="A1944" t="s">
        <v>2816</v>
      </c>
      <c r="B1944">
        <v>30</v>
      </c>
    </row>
    <row r="1945" spans="1:2">
      <c r="A1945" t="s">
        <v>2816</v>
      </c>
      <c r="B1945">
        <v>50</v>
      </c>
    </row>
    <row r="1946" spans="1:2">
      <c r="A1946" t="s">
        <v>2816</v>
      </c>
      <c r="B1946">
        <v>44</v>
      </c>
    </row>
    <row r="1947" spans="1:2">
      <c r="A1947" t="s">
        <v>2816</v>
      </c>
      <c r="B1947">
        <v>31</v>
      </c>
    </row>
    <row r="1948" spans="1:2">
      <c r="A1948" t="s">
        <v>2816</v>
      </c>
      <c r="B1948">
        <v>37</v>
      </c>
    </row>
    <row r="1949" spans="1:2">
      <c r="A1949" t="s">
        <v>2817</v>
      </c>
    </row>
    <row r="1950" spans="1:2">
      <c r="A1950" t="s">
        <v>1182</v>
      </c>
    </row>
    <row r="1951" spans="1:2">
      <c r="A1951" t="s">
        <v>2818</v>
      </c>
      <c r="B1951">
        <v>42</v>
      </c>
    </row>
    <row r="1952" spans="1:2">
      <c r="A1952" t="s">
        <v>2818</v>
      </c>
      <c r="B1952">
        <v>30</v>
      </c>
    </row>
    <row r="1953" spans="1:2">
      <c r="A1953" t="s">
        <v>2818</v>
      </c>
      <c r="B1953">
        <v>40</v>
      </c>
    </row>
    <row r="1954" spans="1:2">
      <c r="A1954" t="s">
        <v>2423</v>
      </c>
      <c r="B1954">
        <v>42</v>
      </c>
    </row>
    <row r="1955" spans="1:2">
      <c r="A1955" t="s">
        <v>2423</v>
      </c>
      <c r="B1955">
        <v>32</v>
      </c>
    </row>
    <row r="1956" spans="1:2">
      <c r="A1956" t="s">
        <v>2423</v>
      </c>
      <c r="B1956">
        <v>24</v>
      </c>
    </row>
    <row r="1957" spans="1:2">
      <c r="A1957" t="s">
        <v>2423</v>
      </c>
      <c r="B1957">
        <v>30</v>
      </c>
    </row>
    <row r="1958" spans="1:2">
      <c r="A1958" t="s">
        <v>2443</v>
      </c>
      <c r="B1958">
        <v>42</v>
      </c>
    </row>
    <row r="1959" spans="1:2">
      <c r="A1959" t="s">
        <v>2443</v>
      </c>
      <c r="B1959">
        <v>16</v>
      </c>
    </row>
    <row r="1960" spans="1:2">
      <c r="A1960" t="s">
        <v>2443</v>
      </c>
      <c r="B1960">
        <v>30</v>
      </c>
    </row>
    <row r="1961" spans="1:2">
      <c r="A1961" t="s">
        <v>2443</v>
      </c>
      <c r="B1961">
        <v>40</v>
      </c>
    </row>
    <row r="1962" spans="1:2">
      <c r="A1962" t="s">
        <v>2443</v>
      </c>
      <c r="B1962">
        <v>14</v>
      </c>
    </row>
    <row r="1963" spans="1:2">
      <c r="A1963" t="s">
        <v>1612</v>
      </c>
    </row>
    <row r="1964" spans="1:2">
      <c r="A1964" t="s">
        <v>1612</v>
      </c>
      <c r="B1964">
        <v>32</v>
      </c>
    </row>
    <row r="1965" spans="1:2">
      <c r="A1965" t="s">
        <v>1612</v>
      </c>
      <c r="B1965">
        <v>24</v>
      </c>
    </row>
    <row r="1966" spans="1:2">
      <c r="A1966" t="s">
        <v>1612</v>
      </c>
      <c r="B1966">
        <v>47</v>
      </c>
    </row>
    <row r="1967" spans="1:2">
      <c r="A1967" t="s">
        <v>1612</v>
      </c>
      <c r="B1967">
        <v>44</v>
      </c>
    </row>
    <row r="1968" spans="1:2">
      <c r="A1968" t="s">
        <v>1612</v>
      </c>
      <c r="B1968">
        <v>40</v>
      </c>
    </row>
    <row r="1969" spans="1:2">
      <c r="A1969" t="s">
        <v>1612</v>
      </c>
      <c r="B1969">
        <v>31</v>
      </c>
    </row>
    <row r="1970" spans="1:2">
      <c r="A1970" t="s">
        <v>1612</v>
      </c>
      <c r="B1970">
        <v>37</v>
      </c>
    </row>
    <row r="1971" spans="1:2">
      <c r="A1971" t="s">
        <v>2183</v>
      </c>
      <c r="B1971">
        <v>24</v>
      </c>
    </row>
    <row r="1972" spans="1:2">
      <c r="A1972" t="s">
        <v>2183</v>
      </c>
      <c r="B1972">
        <v>16</v>
      </c>
    </row>
    <row r="1973" spans="1:2">
      <c r="A1973" t="s">
        <v>2183</v>
      </c>
      <c r="B1973">
        <v>47</v>
      </c>
    </row>
    <row r="1974" spans="1:2">
      <c r="A1974" t="s">
        <v>2183</v>
      </c>
      <c r="B1974">
        <v>30</v>
      </c>
    </row>
    <row r="1975" spans="1:2">
      <c r="A1975" t="s">
        <v>2183</v>
      </c>
      <c r="B1975">
        <v>5</v>
      </c>
    </row>
    <row r="1976" spans="1:2">
      <c r="A1976" t="s">
        <v>2183</v>
      </c>
      <c r="B1976">
        <v>18</v>
      </c>
    </row>
    <row r="1977" spans="1:2">
      <c r="A1977" t="s">
        <v>2183</v>
      </c>
      <c r="B1977">
        <v>44</v>
      </c>
    </row>
    <row r="1978" spans="1:2">
      <c r="A1978" t="s">
        <v>2183</v>
      </c>
      <c r="B1978">
        <v>40</v>
      </c>
    </row>
    <row r="1979" spans="1:2">
      <c r="A1979" t="s">
        <v>2183</v>
      </c>
      <c r="B1979">
        <v>31</v>
      </c>
    </row>
    <row r="1980" spans="1:2">
      <c r="A1980" t="s">
        <v>2183</v>
      </c>
      <c r="B1980">
        <v>71</v>
      </c>
    </row>
    <row r="1981" spans="1:2">
      <c r="A1981" t="s">
        <v>2183</v>
      </c>
      <c r="B1981">
        <v>20</v>
      </c>
    </row>
    <row r="1982" spans="1:2">
      <c r="A1982" t="s">
        <v>2183</v>
      </c>
      <c r="B1982">
        <v>41</v>
      </c>
    </row>
    <row r="1983" spans="1:2">
      <c r="A1983" t="s">
        <v>1813</v>
      </c>
    </row>
    <row r="1984" spans="1:2">
      <c r="A1984" t="s">
        <v>1813</v>
      </c>
      <c r="B1984">
        <v>24</v>
      </c>
    </row>
    <row r="1985" spans="1:2">
      <c r="A1985" t="s">
        <v>1813</v>
      </c>
      <c r="B1985">
        <v>30</v>
      </c>
    </row>
    <row r="1986" spans="1:2">
      <c r="A1986" t="s">
        <v>1813</v>
      </c>
      <c r="B1986">
        <v>44</v>
      </c>
    </row>
    <row r="1987" spans="1:2">
      <c r="A1987" t="s">
        <v>1813</v>
      </c>
      <c r="B1987">
        <v>40</v>
      </c>
    </row>
    <row r="1988" spans="1:2">
      <c r="A1988" t="s">
        <v>1813</v>
      </c>
      <c r="B1988">
        <v>48</v>
      </c>
    </row>
    <row r="1989" spans="1:2">
      <c r="A1989" t="s">
        <v>1813</v>
      </c>
      <c r="B1989">
        <v>4</v>
      </c>
    </row>
    <row r="1990" spans="1:2">
      <c r="A1990" t="s">
        <v>1813</v>
      </c>
      <c r="B1990">
        <v>71</v>
      </c>
    </row>
    <row r="1991" spans="1:2">
      <c r="A1991" t="s">
        <v>2447</v>
      </c>
      <c r="B1991">
        <v>42</v>
      </c>
    </row>
    <row r="1992" spans="1:2">
      <c r="A1992" t="s">
        <v>2447</v>
      </c>
      <c r="B1992">
        <v>24</v>
      </c>
    </row>
    <row r="1993" spans="1:2">
      <c r="A1993" t="s">
        <v>2447</v>
      </c>
      <c r="B1993">
        <v>30</v>
      </c>
    </row>
    <row r="1994" spans="1:2">
      <c r="A1994" t="s">
        <v>874</v>
      </c>
      <c r="B1994">
        <v>44</v>
      </c>
    </row>
    <row r="1995" spans="1:2">
      <c r="A1995" t="s">
        <v>874</v>
      </c>
      <c r="B1995">
        <v>37</v>
      </c>
    </row>
    <row r="1996" spans="1:2">
      <c r="A1996" t="s">
        <v>1909</v>
      </c>
      <c r="B1996">
        <v>24</v>
      </c>
    </row>
    <row r="1997" spans="1:2">
      <c r="A1997" t="s">
        <v>1909</v>
      </c>
      <c r="B1997">
        <v>5</v>
      </c>
    </row>
    <row r="1998" spans="1:2">
      <c r="A1998" t="s">
        <v>1909</v>
      </c>
      <c r="B1998">
        <v>44</v>
      </c>
    </row>
    <row r="1999" spans="1:2">
      <c r="A1999" t="s">
        <v>1909</v>
      </c>
      <c r="B1999">
        <v>31</v>
      </c>
    </row>
    <row r="2000" spans="1:2">
      <c r="A2000" t="s">
        <v>1909</v>
      </c>
      <c r="B2000">
        <v>71</v>
      </c>
    </row>
    <row r="2001" spans="1:2">
      <c r="A2001" t="s">
        <v>2819</v>
      </c>
      <c r="B2001">
        <v>16</v>
      </c>
    </row>
    <row r="2002" spans="1:2">
      <c r="A2002" t="s">
        <v>2819</v>
      </c>
      <c r="B2002">
        <v>30</v>
      </c>
    </row>
    <row r="2003" spans="1:2">
      <c r="A2003" t="s">
        <v>2819</v>
      </c>
      <c r="B2003">
        <v>51</v>
      </c>
    </row>
    <row r="2004" spans="1:2">
      <c r="A2004" t="s">
        <v>2819</v>
      </c>
      <c r="B2004">
        <v>44</v>
      </c>
    </row>
    <row r="2005" spans="1:2">
      <c r="A2005" t="s">
        <v>2819</v>
      </c>
      <c r="B2005">
        <v>40</v>
      </c>
    </row>
    <row r="2006" spans="1:2">
      <c r="A2006" t="s">
        <v>2819</v>
      </c>
      <c r="B2006">
        <v>31</v>
      </c>
    </row>
    <row r="2007" spans="1:2">
      <c r="A2007" t="s">
        <v>2819</v>
      </c>
      <c r="B2007">
        <v>20</v>
      </c>
    </row>
    <row r="2008" spans="1:2">
      <c r="A2008" t="s">
        <v>2820</v>
      </c>
      <c r="B2008">
        <v>32</v>
      </c>
    </row>
    <row r="2009" spans="1:2">
      <c r="A2009" t="s">
        <v>2820</v>
      </c>
      <c r="B2009">
        <v>24</v>
      </c>
    </row>
    <row r="2010" spans="1:2">
      <c r="A2010" t="s">
        <v>2820</v>
      </c>
      <c r="B2010">
        <v>47</v>
      </c>
    </row>
    <row r="2011" spans="1:2">
      <c r="A2011" t="s">
        <v>2821</v>
      </c>
    </row>
    <row r="2012" spans="1:2">
      <c r="A2012" t="s">
        <v>1992</v>
      </c>
      <c r="B2012">
        <v>47</v>
      </c>
    </row>
    <row r="2013" spans="1:2">
      <c r="A2013" t="s">
        <v>1992</v>
      </c>
      <c r="B2013">
        <v>44</v>
      </c>
    </row>
    <row r="2014" spans="1:2">
      <c r="A2014" t="s">
        <v>645</v>
      </c>
    </row>
    <row r="2015" spans="1:2">
      <c r="A2015" t="s">
        <v>645</v>
      </c>
      <c r="B2015">
        <v>37</v>
      </c>
    </row>
    <row r="2016" spans="1:2">
      <c r="A2016" t="s">
        <v>2240</v>
      </c>
      <c r="B2016">
        <v>32</v>
      </c>
    </row>
    <row r="2017" spans="1:2">
      <c r="A2017" t="s">
        <v>2240</v>
      </c>
      <c r="B2017">
        <v>24</v>
      </c>
    </row>
    <row r="2018" spans="1:2">
      <c r="A2018" t="s">
        <v>2240</v>
      </c>
      <c r="B2018">
        <v>30</v>
      </c>
    </row>
    <row r="2019" spans="1:2">
      <c r="A2019" t="s">
        <v>2240</v>
      </c>
      <c r="B2019">
        <v>31</v>
      </c>
    </row>
    <row r="2020" spans="1:2">
      <c r="A2020" t="s">
        <v>788</v>
      </c>
      <c r="B2020">
        <v>24</v>
      </c>
    </row>
    <row r="2021" spans="1:2">
      <c r="A2021" t="s">
        <v>788</v>
      </c>
      <c r="B2021">
        <v>30</v>
      </c>
    </row>
    <row r="2022" spans="1:2">
      <c r="A2022" t="s">
        <v>788</v>
      </c>
      <c r="B2022">
        <v>50</v>
      </c>
    </row>
    <row r="2023" spans="1:2">
      <c r="A2023" t="s">
        <v>788</v>
      </c>
      <c r="B2023">
        <v>5</v>
      </c>
    </row>
    <row r="2024" spans="1:2">
      <c r="A2024" t="s">
        <v>788</v>
      </c>
      <c r="B2024">
        <v>44</v>
      </c>
    </row>
    <row r="2025" spans="1:2">
      <c r="A2025" t="s">
        <v>788</v>
      </c>
      <c r="B2025">
        <v>31</v>
      </c>
    </row>
    <row r="2026" spans="1:2">
      <c r="A2026" t="s">
        <v>1881</v>
      </c>
      <c r="B2026">
        <v>47</v>
      </c>
    </row>
    <row r="2027" spans="1:2">
      <c r="A2027" t="s">
        <v>1881</v>
      </c>
      <c r="B2027">
        <v>40</v>
      </c>
    </row>
    <row r="2028" spans="1:2">
      <c r="A2028" t="s">
        <v>2822</v>
      </c>
      <c r="B2028">
        <v>30</v>
      </c>
    </row>
    <row r="2029" spans="1:2">
      <c r="A2029" t="s">
        <v>2822</v>
      </c>
      <c r="B2029">
        <v>51</v>
      </c>
    </row>
    <row r="2030" spans="1:2">
      <c r="A2030" t="s">
        <v>2822</v>
      </c>
      <c r="B2030">
        <v>44</v>
      </c>
    </row>
    <row r="2031" spans="1:2">
      <c r="A2031" t="s">
        <v>2822</v>
      </c>
      <c r="B2031">
        <v>40</v>
      </c>
    </row>
    <row r="2032" spans="1:2">
      <c r="A2032" t="s">
        <v>2822</v>
      </c>
      <c r="B2032">
        <v>31</v>
      </c>
    </row>
    <row r="2033" spans="1:2">
      <c r="A2033" t="s">
        <v>2097</v>
      </c>
    </row>
    <row r="2034" spans="1:2">
      <c r="A2034" t="s">
        <v>2097</v>
      </c>
      <c r="B2034">
        <v>16</v>
      </c>
    </row>
    <row r="2035" spans="1:2">
      <c r="A2035" t="s">
        <v>2097</v>
      </c>
      <c r="B2035">
        <v>40</v>
      </c>
    </row>
    <row r="2036" spans="1:2">
      <c r="A2036" t="s">
        <v>2823</v>
      </c>
      <c r="B2036">
        <v>24</v>
      </c>
    </row>
    <row r="2037" spans="1:2">
      <c r="A2037" t="s">
        <v>2823</v>
      </c>
      <c r="B2037">
        <v>16</v>
      </c>
    </row>
    <row r="2038" spans="1:2">
      <c r="A2038" t="s">
        <v>2823</v>
      </c>
      <c r="B2038">
        <v>18</v>
      </c>
    </row>
    <row r="2039" spans="1:2">
      <c r="A2039" t="s">
        <v>2823</v>
      </c>
      <c r="B2039">
        <v>44</v>
      </c>
    </row>
    <row r="2040" spans="1:2">
      <c r="A2040" t="s">
        <v>2823</v>
      </c>
      <c r="B2040">
        <v>40</v>
      </c>
    </row>
    <row r="2041" spans="1:2">
      <c r="A2041" t="s">
        <v>2823</v>
      </c>
      <c r="B2041">
        <v>71</v>
      </c>
    </row>
    <row r="2042" spans="1:2">
      <c r="A2042" t="s">
        <v>1181</v>
      </c>
    </row>
    <row r="2043" spans="1:2">
      <c r="A2043" t="s">
        <v>1181</v>
      </c>
      <c r="B2043">
        <v>24</v>
      </c>
    </row>
    <row r="2044" spans="1:2">
      <c r="A2044" t="s">
        <v>1181</v>
      </c>
      <c r="B2044">
        <v>18</v>
      </c>
    </row>
    <row r="2045" spans="1:2">
      <c r="A2045" t="s">
        <v>1181</v>
      </c>
      <c r="B2045">
        <v>44</v>
      </c>
    </row>
    <row r="2046" spans="1:2">
      <c r="A2046" t="s">
        <v>1181</v>
      </c>
      <c r="B2046">
        <v>40</v>
      </c>
    </row>
    <row r="2047" spans="1:2">
      <c r="A2047" t="s">
        <v>1181</v>
      </c>
      <c r="B2047">
        <v>48</v>
      </c>
    </row>
    <row r="2048" spans="1:2">
      <c r="A2048" t="s">
        <v>1181</v>
      </c>
      <c r="B2048">
        <v>4</v>
      </c>
    </row>
    <row r="2049" spans="1:2">
      <c r="A2049" t="s">
        <v>1181</v>
      </c>
      <c r="B2049">
        <v>71</v>
      </c>
    </row>
    <row r="2050" spans="1:2">
      <c r="A2050" t="s">
        <v>2824</v>
      </c>
    </row>
    <row r="2051" spans="1:2">
      <c r="A2051" t="s">
        <v>2824</v>
      </c>
      <c r="B2051">
        <v>24</v>
      </c>
    </row>
    <row r="2052" spans="1:2">
      <c r="A2052" t="s">
        <v>2824</v>
      </c>
      <c r="B2052">
        <v>16</v>
      </c>
    </row>
    <row r="2053" spans="1:2">
      <c r="A2053" t="s">
        <v>2824</v>
      </c>
      <c r="B2053">
        <v>47</v>
      </c>
    </row>
    <row r="2054" spans="1:2">
      <c r="A2054" t="s">
        <v>2824</v>
      </c>
      <c r="B2054">
        <v>18</v>
      </c>
    </row>
    <row r="2055" spans="1:2">
      <c r="A2055" t="s">
        <v>2824</v>
      </c>
      <c r="B2055">
        <v>44</v>
      </c>
    </row>
    <row r="2056" spans="1:2">
      <c r="A2056" t="s">
        <v>2824</v>
      </c>
      <c r="B2056">
        <v>40</v>
      </c>
    </row>
    <row r="2057" spans="1:2">
      <c r="A2057" t="s">
        <v>2824</v>
      </c>
      <c r="B2057">
        <v>45</v>
      </c>
    </row>
    <row r="2058" spans="1:2">
      <c r="A2058" t="s">
        <v>2824</v>
      </c>
      <c r="B2058">
        <v>71</v>
      </c>
    </row>
    <row r="2059" spans="1:2">
      <c r="A2059" t="s">
        <v>2825</v>
      </c>
    </row>
    <row r="2060" spans="1:2">
      <c r="A2060" t="s">
        <v>2826</v>
      </c>
      <c r="B2060">
        <v>44</v>
      </c>
    </row>
    <row r="2061" spans="1:2">
      <c r="A2061" t="s">
        <v>2826</v>
      </c>
      <c r="B2061">
        <v>31</v>
      </c>
    </row>
    <row r="2062" spans="1:2">
      <c r="A2062" t="s">
        <v>1615</v>
      </c>
      <c r="B2062">
        <v>47</v>
      </c>
    </row>
    <row r="2063" spans="1:2">
      <c r="A2063" t="s">
        <v>1615</v>
      </c>
      <c r="B2063">
        <v>40</v>
      </c>
    </row>
    <row r="2064" spans="1:2">
      <c r="A2064" t="s">
        <v>2827</v>
      </c>
      <c r="B2064">
        <v>24</v>
      </c>
    </row>
    <row r="2065" spans="1:2">
      <c r="A2065" t="s">
        <v>2827</v>
      </c>
      <c r="B2065">
        <v>30</v>
      </c>
    </row>
    <row r="2066" spans="1:2">
      <c r="A2066" t="s">
        <v>2827</v>
      </c>
      <c r="B2066">
        <v>44</v>
      </c>
    </row>
    <row r="2067" spans="1:2">
      <c r="A2067" t="s">
        <v>2827</v>
      </c>
      <c r="B2067">
        <v>40</v>
      </c>
    </row>
    <row r="2068" spans="1:2">
      <c r="A2068" t="s">
        <v>2827</v>
      </c>
      <c r="B2068">
        <v>71</v>
      </c>
    </row>
    <row r="2069" spans="1:2">
      <c r="A2069" t="s">
        <v>501</v>
      </c>
      <c r="B2069">
        <v>24</v>
      </c>
    </row>
    <row r="2070" spans="1:2">
      <c r="A2070" t="s">
        <v>501</v>
      </c>
      <c r="B2070">
        <v>47</v>
      </c>
    </row>
    <row r="2071" spans="1:2">
      <c r="A2071" t="s">
        <v>501</v>
      </c>
      <c r="B2071">
        <v>30</v>
      </c>
    </row>
    <row r="2072" spans="1:2">
      <c r="A2072" t="s">
        <v>501</v>
      </c>
      <c r="B2072">
        <v>44</v>
      </c>
    </row>
    <row r="2073" spans="1:2">
      <c r="A2073" t="s">
        <v>501</v>
      </c>
      <c r="B2073">
        <v>40</v>
      </c>
    </row>
    <row r="2074" spans="1:2">
      <c r="A2074" t="s">
        <v>501</v>
      </c>
      <c r="B2074">
        <v>71</v>
      </c>
    </row>
    <row r="2075" spans="1:2">
      <c r="A2075" t="s">
        <v>2828</v>
      </c>
    </row>
    <row r="2076" spans="1:2">
      <c r="A2076" t="s">
        <v>2829</v>
      </c>
      <c r="B2076">
        <v>24</v>
      </c>
    </row>
    <row r="2077" spans="1:2">
      <c r="A2077" t="s">
        <v>2829</v>
      </c>
      <c r="B2077">
        <v>44</v>
      </c>
    </row>
    <row r="2078" spans="1:2">
      <c r="A2078" t="s">
        <v>2829</v>
      </c>
      <c r="B2078">
        <v>31</v>
      </c>
    </row>
    <row r="2079" spans="1:2">
      <c r="A2079" t="s">
        <v>2829</v>
      </c>
      <c r="B2079">
        <v>71</v>
      </c>
    </row>
    <row r="2080" spans="1:2">
      <c r="A2080" t="s">
        <v>753</v>
      </c>
    </row>
    <row r="2081" spans="1:2">
      <c r="A2081" t="s">
        <v>753</v>
      </c>
      <c r="B2081">
        <v>47</v>
      </c>
    </row>
    <row r="2082" spans="1:2">
      <c r="A2082" t="s">
        <v>753</v>
      </c>
      <c r="B2082">
        <v>37</v>
      </c>
    </row>
    <row r="2083" spans="1:2">
      <c r="A2083" t="s">
        <v>2054</v>
      </c>
      <c r="B2083">
        <v>24</v>
      </c>
    </row>
    <row r="2084" spans="1:2">
      <c r="A2084" t="s">
        <v>2054</v>
      </c>
      <c r="B2084">
        <v>16</v>
      </c>
    </row>
    <row r="2085" spans="1:2">
      <c r="A2085" t="s">
        <v>2054</v>
      </c>
      <c r="B2085">
        <v>30</v>
      </c>
    </row>
    <row r="2086" spans="1:2">
      <c r="A2086" t="s">
        <v>2054</v>
      </c>
      <c r="B2086">
        <v>20</v>
      </c>
    </row>
    <row r="2087" spans="1:2">
      <c r="A2087" t="s">
        <v>2830</v>
      </c>
    </row>
    <row r="2088" spans="1:2">
      <c r="A2088" t="s">
        <v>2830</v>
      </c>
      <c r="B2088">
        <v>18</v>
      </c>
    </row>
    <row r="2089" spans="1:2">
      <c r="A2089" t="s">
        <v>2830</v>
      </c>
      <c r="B2089">
        <v>44</v>
      </c>
    </row>
    <row r="2090" spans="1:2">
      <c r="A2090" t="s">
        <v>2830</v>
      </c>
      <c r="B2090">
        <v>40</v>
      </c>
    </row>
    <row r="2091" spans="1:2">
      <c r="A2091" t="s">
        <v>294</v>
      </c>
      <c r="B2091">
        <v>47</v>
      </c>
    </row>
    <row r="2092" spans="1:2">
      <c r="A2092" t="s">
        <v>294</v>
      </c>
      <c r="B2092">
        <v>30</v>
      </c>
    </row>
    <row r="2093" spans="1:2">
      <c r="A2093" t="s">
        <v>2831</v>
      </c>
      <c r="B2093">
        <v>32</v>
      </c>
    </row>
    <row r="2094" spans="1:2">
      <c r="A2094" t="s">
        <v>2831</v>
      </c>
      <c r="B2094">
        <v>24</v>
      </c>
    </row>
    <row r="2095" spans="1:2">
      <c r="A2095" t="s">
        <v>2831</v>
      </c>
      <c r="B2095">
        <v>44</v>
      </c>
    </row>
    <row r="2096" spans="1:2">
      <c r="A2096" t="s">
        <v>715</v>
      </c>
      <c r="B2096">
        <v>24</v>
      </c>
    </row>
    <row r="2097" spans="1:2">
      <c r="A2097" t="s">
        <v>715</v>
      </c>
      <c r="B2097">
        <v>5</v>
      </c>
    </row>
    <row r="2098" spans="1:2">
      <c r="A2098" t="s">
        <v>715</v>
      </c>
      <c r="B2098">
        <v>18</v>
      </c>
    </row>
    <row r="2099" spans="1:2">
      <c r="A2099" t="s">
        <v>715</v>
      </c>
      <c r="B2099">
        <v>44</v>
      </c>
    </row>
    <row r="2100" spans="1:2">
      <c r="A2100" t="s">
        <v>715</v>
      </c>
      <c r="B2100">
        <v>48</v>
      </c>
    </row>
    <row r="2101" spans="1:2">
      <c r="A2101" t="s">
        <v>715</v>
      </c>
      <c r="B2101">
        <v>71</v>
      </c>
    </row>
    <row r="2102" spans="1:2">
      <c r="A2102" t="s">
        <v>2832</v>
      </c>
    </row>
    <row r="2103" spans="1:2">
      <c r="A2103" t="s">
        <v>1912</v>
      </c>
      <c r="B2103">
        <v>24</v>
      </c>
    </row>
    <row r="2104" spans="1:2">
      <c r="A2104" t="s">
        <v>1912</v>
      </c>
      <c r="B2104">
        <v>47</v>
      </c>
    </row>
    <row r="2105" spans="1:2">
      <c r="A2105" t="s">
        <v>1912</v>
      </c>
      <c r="B2105">
        <v>40</v>
      </c>
    </row>
    <row r="2106" spans="1:2">
      <c r="A2106" t="s">
        <v>1912</v>
      </c>
      <c r="B2106">
        <v>37</v>
      </c>
    </row>
    <row r="2107" spans="1:2">
      <c r="A2107" t="s">
        <v>1821</v>
      </c>
      <c r="B2107">
        <v>32</v>
      </c>
    </row>
    <row r="2108" spans="1:2">
      <c r="A2108" t="s">
        <v>1821</v>
      </c>
      <c r="B2108">
        <v>24</v>
      </c>
    </row>
    <row r="2109" spans="1:2">
      <c r="A2109" t="s">
        <v>1821</v>
      </c>
      <c r="B2109">
        <v>18</v>
      </c>
    </row>
    <row r="2110" spans="1:2">
      <c r="A2110" t="s">
        <v>1821</v>
      </c>
      <c r="B2110">
        <v>44</v>
      </c>
    </row>
    <row r="2111" spans="1:2">
      <c r="A2111" t="s">
        <v>1821</v>
      </c>
      <c r="B2111">
        <v>71</v>
      </c>
    </row>
    <row r="2112" spans="1:2">
      <c r="A2112" t="s">
        <v>2212</v>
      </c>
      <c r="B2112">
        <v>24</v>
      </c>
    </row>
    <row r="2113" spans="1:2">
      <c r="A2113" t="s">
        <v>2212</v>
      </c>
      <c r="B2113">
        <v>16</v>
      </c>
    </row>
    <row r="2114" spans="1:2">
      <c r="A2114" t="s">
        <v>2212</v>
      </c>
      <c r="B2114">
        <v>18</v>
      </c>
    </row>
    <row r="2115" spans="1:2">
      <c r="A2115" t="s">
        <v>2212</v>
      </c>
      <c r="B2115">
        <v>44</v>
      </c>
    </row>
    <row r="2116" spans="1:2">
      <c r="A2116" t="s">
        <v>2212</v>
      </c>
      <c r="B2116">
        <v>40</v>
      </c>
    </row>
    <row r="2117" spans="1:2">
      <c r="A2117" t="s">
        <v>2336</v>
      </c>
    </row>
    <row r="2118" spans="1:2">
      <c r="A2118" t="s">
        <v>2336</v>
      </c>
      <c r="B2118">
        <v>42</v>
      </c>
    </row>
    <row r="2119" spans="1:2">
      <c r="A2119" t="s">
        <v>2336</v>
      </c>
      <c r="B2119">
        <v>40</v>
      </c>
    </row>
    <row r="2120" spans="1:2">
      <c r="A2120" t="s">
        <v>1045</v>
      </c>
      <c r="B2120">
        <v>24</v>
      </c>
    </row>
    <row r="2121" spans="1:2">
      <c r="A2121" t="s">
        <v>1045</v>
      </c>
      <c r="B2121">
        <v>16</v>
      </c>
    </row>
    <row r="2122" spans="1:2">
      <c r="A2122" t="s">
        <v>1045</v>
      </c>
      <c r="B2122">
        <v>44</v>
      </c>
    </row>
    <row r="2123" spans="1:2">
      <c r="A2123" t="s">
        <v>1045</v>
      </c>
      <c r="B2123">
        <v>40</v>
      </c>
    </row>
    <row r="2124" spans="1:2">
      <c r="A2124" t="s">
        <v>1045</v>
      </c>
      <c r="B2124">
        <v>48</v>
      </c>
    </row>
    <row r="2125" spans="1:2">
      <c r="A2125" t="s">
        <v>1045</v>
      </c>
      <c r="B2125">
        <v>71</v>
      </c>
    </row>
    <row r="2126" spans="1:2">
      <c r="A2126" t="s">
        <v>2833</v>
      </c>
    </row>
    <row r="2127" spans="1:2">
      <c r="A2127" t="s">
        <v>1284</v>
      </c>
      <c r="B2127">
        <v>24</v>
      </c>
    </row>
    <row r="2128" spans="1:2">
      <c r="A2128" t="s">
        <v>1284</v>
      </c>
      <c r="B2128">
        <v>5</v>
      </c>
    </row>
    <row r="2129" spans="1:2">
      <c r="A2129" t="s">
        <v>1284</v>
      </c>
      <c r="B2129">
        <v>44</v>
      </c>
    </row>
    <row r="2130" spans="1:2">
      <c r="A2130" t="s">
        <v>1284</v>
      </c>
      <c r="B2130">
        <v>40</v>
      </c>
    </row>
    <row r="2131" spans="1:2">
      <c r="A2131" t="s">
        <v>1284</v>
      </c>
      <c r="B2131">
        <v>48</v>
      </c>
    </row>
    <row r="2132" spans="1:2">
      <c r="A2132" t="s">
        <v>1284</v>
      </c>
      <c r="B2132">
        <v>71</v>
      </c>
    </row>
    <row r="2133" spans="1:2">
      <c r="A2133" t="s">
        <v>1384</v>
      </c>
      <c r="B2133">
        <v>24</v>
      </c>
    </row>
    <row r="2134" spans="1:2">
      <c r="A2134" t="s">
        <v>1384</v>
      </c>
      <c r="B2134">
        <v>47</v>
      </c>
    </row>
    <row r="2135" spans="1:2">
      <c r="A2135" t="s">
        <v>1384</v>
      </c>
      <c r="B2135">
        <v>37</v>
      </c>
    </row>
    <row r="2136" spans="1:2">
      <c r="A2136" t="s">
        <v>2834</v>
      </c>
      <c r="B2136">
        <v>44</v>
      </c>
    </row>
    <row r="2137" spans="1:2">
      <c r="A2137" t="s">
        <v>2834</v>
      </c>
      <c r="B2137">
        <v>37</v>
      </c>
    </row>
    <row r="2138" spans="1:2">
      <c r="A2138" t="s">
        <v>1614</v>
      </c>
    </row>
    <row r="2139" spans="1:2">
      <c r="A2139" t="s">
        <v>1614</v>
      </c>
      <c r="B2139">
        <v>32</v>
      </c>
    </row>
    <row r="2140" spans="1:2">
      <c r="A2140" t="s">
        <v>1614</v>
      </c>
      <c r="B2140">
        <v>24</v>
      </c>
    </row>
    <row r="2141" spans="1:2">
      <c r="A2141" t="s">
        <v>1614</v>
      </c>
      <c r="B2141">
        <v>47</v>
      </c>
    </row>
    <row r="2142" spans="1:2">
      <c r="A2142" t="s">
        <v>1614</v>
      </c>
      <c r="B2142">
        <v>44</v>
      </c>
    </row>
    <row r="2143" spans="1:2">
      <c r="A2143" t="s">
        <v>1614</v>
      </c>
      <c r="B2143">
        <v>40</v>
      </c>
    </row>
    <row r="2144" spans="1:2">
      <c r="A2144" t="s">
        <v>1614</v>
      </c>
      <c r="B2144">
        <v>31</v>
      </c>
    </row>
    <row r="2145" spans="1:2">
      <c r="A2145" t="s">
        <v>1614</v>
      </c>
      <c r="B2145">
        <v>37</v>
      </c>
    </row>
    <row r="2146" spans="1:2">
      <c r="A2146" t="s">
        <v>2486</v>
      </c>
      <c r="B2146">
        <v>42</v>
      </c>
    </row>
    <row r="2147" spans="1:2">
      <c r="A2147" t="s">
        <v>2486</v>
      </c>
      <c r="B2147">
        <v>30</v>
      </c>
    </row>
    <row r="2148" spans="1:2">
      <c r="A2148" t="s">
        <v>2486</v>
      </c>
      <c r="B2148">
        <v>44</v>
      </c>
    </row>
    <row r="2149" spans="1:2">
      <c r="A2149" t="s">
        <v>2486</v>
      </c>
      <c r="B2149">
        <v>40</v>
      </c>
    </row>
    <row r="2150" spans="1:2">
      <c r="A2150" t="s">
        <v>2486</v>
      </c>
      <c r="B2150">
        <v>31</v>
      </c>
    </row>
    <row r="2151" spans="1:2">
      <c r="A2151" t="s">
        <v>2486</v>
      </c>
      <c r="B2151">
        <v>71</v>
      </c>
    </row>
    <row r="2152" spans="1:2">
      <c r="A2152" t="s">
        <v>2835</v>
      </c>
      <c r="B2152">
        <v>24</v>
      </c>
    </row>
    <row r="2153" spans="1:2">
      <c r="A2153" t="s">
        <v>2835</v>
      </c>
      <c r="B2153">
        <v>47</v>
      </c>
    </row>
    <row r="2154" spans="1:2">
      <c r="A2154" t="s">
        <v>2835</v>
      </c>
      <c r="B2154">
        <v>44</v>
      </c>
    </row>
    <row r="2155" spans="1:2">
      <c r="A2155" t="s">
        <v>2835</v>
      </c>
      <c r="B2155">
        <v>40</v>
      </c>
    </row>
    <row r="2156" spans="1:2">
      <c r="A2156" t="s">
        <v>2835</v>
      </c>
      <c r="B2156">
        <v>31</v>
      </c>
    </row>
    <row r="2157" spans="1:2">
      <c r="A2157" t="s">
        <v>2835</v>
      </c>
      <c r="B2157">
        <v>71</v>
      </c>
    </row>
    <row r="2158" spans="1:2">
      <c r="A2158" t="s">
        <v>2836</v>
      </c>
      <c r="B2158">
        <v>24</v>
      </c>
    </row>
    <row r="2159" spans="1:2">
      <c r="A2159" t="s">
        <v>2836</v>
      </c>
      <c r="B2159">
        <v>47</v>
      </c>
    </row>
    <row r="2160" spans="1:2">
      <c r="A2160" t="s">
        <v>664</v>
      </c>
      <c r="B2160">
        <v>32</v>
      </c>
    </row>
    <row r="2161" spans="1:2">
      <c r="A2161" t="s">
        <v>664</v>
      </c>
      <c r="B2161">
        <v>24</v>
      </c>
    </row>
    <row r="2162" spans="1:2">
      <c r="A2162" t="s">
        <v>664</v>
      </c>
      <c r="B2162">
        <v>30</v>
      </c>
    </row>
    <row r="2163" spans="1:2">
      <c r="A2163" t="s">
        <v>664</v>
      </c>
      <c r="B2163">
        <v>18</v>
      </c>
    </row>
    <row r="2164" spans="1:2">
      <c r="A2164" t="s">
        <v>664</v>
      </c>
      <c r="B2164">
        <v>44</v>
      </c>
    </row>
    <row r="2165" spans="1:2">
      <c r="A2165" t="s">
        <v>664</v>
      </c>
      <c r="B2165">
        <v>40</v>
      </c>
    </row>
    <row r="2166" spans="1:2">
      <c r="A2166" t="s">
        <v>664</v>
      </c>
      <c r="B2166">
        <v>31</v>
      </c>
    </row>
    <row r="2167" spans="1:2">
      <c r="A2167" t="s">
        <v>664</v>
      </c>
      <c r="B2167">
        <v>71</v>
      </c>
    </row>
    <row r="2168" spans="1:2">
      <c r="A2168" t="s">
        <v>409</v>
      </c>
    </row>
    <row r="2169" spans="1:2">
      <c r="A2169" t="s">
        <v>409</v>
      </c>
      <c r="B2169">
        <v>24</v>
      </c>
    </row>
    <row r="2170" spans="1:2">
      <c r="A2170" t="s">
        <v>409</v>
      </c>
      <c r="B2170">
        <v>47</v>
      </c>
    </row>
    <row r="2171" spans="1:2">
      <c r="A2171" t="s">
        <v>409</v>
      </c>
      <c r="B2171">
        <v>44</v>
      </c>
    </row>
    <row r="2172" spans="1:2">
      <c r="A2172" t="s">
        <v>409</v>
      </c>
      <c r="B2172">
        <v>40</v>
      </c>
    </row>
    <row r="2173" spans="1:2">
      <c r="A2173" t="s">
        <v>1914</v>
      </c>
      <c r="B2173">
        <v>24</v>
      </c>
    </row>
    <row r="2174" spans="1:2">
      <c r="A2174" t="s">
        <v>1914</v>
      </c>
      <c r="B2174">
        <v>48</v>
      </c>
    </row>
    <row r="2175" spans="1:2">
      <c r="A2175" t="s">
        <v>2060</v>
      </c>
      <c r="B2175">
        <v>16</v>
      </c>
    </row>
    <row r="2176" spans="1:2">
      <c r="A2176" t="s">
        <v>2060</v>
      </c>
      <c r="B2176">
        <v>40</v>
      </c>
    </row>
    <row r="2177" spans="1:2">
      <c r="A2177" t="s">
        <v>2837</v>
      </c>
    </row>
    <row r="2178" spans="1:2">
      <c r="A2178" t="s">
        <v>70</v>
      </c>
    </row>
    <row r="2179" spans="1:2">
      <c r="A2179" t="s">
        <v>70</v>
      </c>
      <c r="B2179">
        <v>24</v>
      </c>
    </row>
    <row r="2180" spans="1:2">
      <c r="A2180" t="s">
        <v>70</v>
      </c>
      <c r="B2180">
        <v>18</v>
      </c>
    </row>
    <row r="2181" spans="1:2">
      <c r="A2181" t="s">
        <v>70</v>
      </c>
      <c r="B2181">
        <v>44</v>
      </c>
    </row>
    <row r="2182" spans="1:2">
      <c r="A2182" t="s">
        <v>70</v>
      </c>
      <c r="B2182">
        <v>71</v>
      </c>
    </row>
    <row r="2183" spans="1:2">
      <c r="A2183" t="s">
        <v>2207</v>
      </c>
      <c r="B2183">
        <v>16</v>
      </c>
    </row>
    <row r="2184" spans="1:2">
      <c r="A2184" t="s">
        <v>2207</v>
      </c>
      <c r="B2184">
        <v>30</v>
      </c>
    </row>
    <row r="2185" spans="1:2">
      <c r="A2185" t="s">
        <v>2207</v>
      </c>
      <c r="B2185">
        <v>20</v>
      </c>
    </row>
    <row r="2186" spans="1:2">
      <c r="A2186" t="s">
        <v>2838</v>
      </c>
      <c r="B2186">
        <v>32</v>
      </c>
    </row>
    <row r="2187" spans="1:2">
      <c r="A2187" t="s">
        <v>2839</v>
      </c>
      <c r="B2187">
        <v>37</v>
      </c>
    </row>
    <row r="2188" spans="1:2">
      <c r="A2188" t="s">
        <v>2840</v>
      </c>
    </row>
    <row r="2189" spans="1:2">
      <c r="A2189" t="s">
        <v>2840</v>
      </c>
      <c r="B2189">
        <v>32</v>
      </c>
    </row>
    <row r="2190" spans="1:2">
      <c r="A2190" t="s">
        <v>2840</v>
      </c>
      <c r="B2190">
        <v>31</v>
      </c>
    </row>
    <row r="2191" spans="1:2">
      <c r="A2191" t="s">
        <v>2014</v>
      </c>
      <c r="B2191">
        <v>24</v>
      </c>
    </row>
    <row r="2192" spans="1:2">
      <c r="A2192" t="s">
        <v>2014</v>
      </c>
      <c r="B2192">
        <v>16</v>
      </c>
    </row>
    <row r="2193" spans="1:2">
      <c r="A2193" t="s">
        <v>2014</v>
      </c>
      <c r="B2193">
        <v>18</v>
      </c>
    </row>
    <row r="2194" spans="1:2">
      <c r="A2194" t="s">
        <v>2014</v>
      </c>
      <c r="B2194">
        <v>40</v>
      </c>
    </row>
    <row r="2195" spans="1:2">
      <c r="A2195" t="s">
        <v>2014</v>
      </c>
      <c r="B2195">
        <v>31</v>
      </c>
    </row>
    <row r="2196" spans="1:2">
      <c r="A2196" t="s">
        <v>2014</v>
      </c>
      <c r="B2196">
        <v>71</v>
      </c>
    </row>
    <row r="2197" spans="1:2">
      <c r="A2197" t="s">
        <v>2841</v>
      </c>
      <c r="B2197">
        <v>30</v>
      </c>
    </row>
    <row r="2198" spans="1:2">
      <c r="A2198" t="s">
        <v>2841</v>
      </c>
      <c r="B2198">
        <v>51</v>
      </c>
    </row>
    <row r="2199" spans="1:2">
      <c r="A2199" t="s">
        <v>1060</v>
      </c>
      <c r="B2199">
        <v>24</v>
      </c>
    </row>
    <row r="2200" spans="1:2">
      <c r="A2200" t="s">
        <v>1060</v>
      </c>
      <c r="B2200">
        <v>47</v>
      </c>
    </row>
    <row r="2201" spans="1:2">
      <c r="A2201" t="s">
        <v>1060</v>
      </c>
      <c r="B2201">
        <v>40</v>
      </c>
    </row>
    <row r="2202" spans="1:2">
      <c r="A2202" t="s">
        <v>2842</v>
      </c>
    </row>
    <row r="2203" spans="1:2">
      <c r="A2203" t="s">
        <v>2842</v>
      </c>
      <c r="B2203">
        <v>24</v>
      </c>
    </row>
    <row r="2204" spans="1:2">
      <c r="A2204" t="s">
        <v>2843</v>
      </c>
      <c r="B2204">
        <v>30</v>
      </c>
    </row>
    <row r="2205" spans="1:2">
      <c r="A2205" t="s">
        <v>2843</v>
      </c>
      <c r="B2205">
        <v>18</v>
      </c>
    </row>
    <row r="2206" spans="1:2">
      <c r="A2206" t="s">
        <v>1381</v>
      </c>
      <c r="B2206">
        <v>24</v>
      </c>
    </row>
    <row r="2207" spans="1:2">
      <c r="A2207" t="s">
        <v>1381</v>
      </c>
      <c r="B2207">
        <v>44</v>
      </c>
    </row>
    <row r="2208" spans="1:2">
      <c r="A2208" t="s">
        <v>1381</v>
      </c>
      <c r="B2208">
        <v>31</v>
      </c>
    </row>
    <row r="2209" spans="1:2">
      <c r="A2209" t="s">
        <v>1381</v>
      </c>
      <c r="B2209">
        <v>71</v>
      </c>
    </row>
    <row r="2210" spans="1:2">
      <c r="A2210" t="s">
        <v>2844</v>
      </c>
    </row>
    <row r="2211" spans="1:2">
      <c r="A2211" t="s">
        <v>2844</v>
      </c>
      <c r="B2211">
        <v>32</v>
      </c>
    </row>
    <row r="2212" spans="1:2">
      <c r="A2212" t="s">
        <v>2844</v>
      </c>
      <c r="B2212">
        <v>24</v>
      </c>
    </row>
    <row r="2213" spans="1:2">
      <c r="A2213" t="s">
        <v>2844</v>
      </c>
      <c r="B2213">
        <v>47</v>
      </c>
    </row>
    <row r="2214" spans="1:2">
      <c r="A2214" t="s">
        <v>2844</v>
      </c>
      <c r="B2214">
        <v>40</v>
      </c>
    </row>
    <row r="2215" spans="1:2">
      <c r="A2215" t="s">
        <v>1616</v>
      </c>
    </row>
    <row r="2216" spans="1:2">
      <c r="A2216" t="s">
        <v>1616</v>
      </c>
      <c r="B2216">
        <v>24</v>
      </c>
    </row>
    <row r="2217" spans="1:2">
      <c r="A2217" t="s">
        <v>1616</v>
      </c>
      <c r="B2217">
        <v>47</v>
      </c>
    </row>
    <row r="2218" spans="1:2">
      <c r="A2218" t="s">
        <v>1616</v>
      </c>
      <c r="B2218">
        <v>44</v>
      </c>
    </row>
    <row r="2219" spans="1:2">
      <c r="A2219" t="s">
        <v>1616</v>
      </c>
      <c r="B2219">
        <v>40</v>
      </c>
    </row>
    <row r="2220" spans="1:2">
      <c r="A2220" t="s">
        <v>1705</v>
      </c>
      <c r="B2220">
        <v>42</v>
      </c>
    </row>
    <row r="2221" spans="1:2">
      <c r="A2221" t="s">
        <v>1705</v>
      </c>
      <c r="B2221">
        <v>24</v>
      </c>
    </row>
    <row r="2222" spans="1:2">
      <c r="A2222" t="s">
        <v>1705</v>
      </c>
      <c r="B2222">
        <v>30</v>
      </c>
    </row>
    <row r="2223" spans="1:2">
      <c r="A2223" t="s">
        <v>1705</v>
      </c>
      <c r="B2223">
        <v>44</v>
      </c>
    </row>
    <row r="2224" spans="1:2">
      <c r="A2224" t="s">
        <v>1705</v>
      </c>
      <c r="B2224">
        <v>40</v>
      </c>
    </row>
    <row r="2225" spans="1:2">
      <c r="A2225" t="s">
        <v>316</v>
      </c>
      <c r="B2225">
        <v>24</v>
      </c>
    </row>
    <row r="2226" spans="1:2">
      <c r="A2226" t="s">
        <v>316</v>
      </c>
      <c r="B2226">
        <v>47</v>
      </c>
    </row>
    <row r="2227" spans="1:2">
      <c r="A2227" t="s">
        <v>316</v>
      </c>
      <c r="B2227">
        <v>44</v>
      </c>
    </row>
    <row r="2228" spans="1:2">
      <c r="A2228" t="s">
        <v>316</v>
      </c>
      <c r="B2228">
        <v>40</v>
      </c>
    </row>
    <row r="2229" spans="1:2">
      <c r="A2229" t="s">
        <v>2510</v>
      </c>
      <c r="B2229">
        <v>42</v>
      </c>
    </row>
    <row r="2230" spans="1:2">
      <c r="A2230" t="s">
        <v>2510</v>
      </c>
      <c r="B2230">
        <v>30</v>
      </c>
    </row>
    <row r="2231" spans="1:2">
      <c r="A2231" t="s">
        <v>2510</v>
      </c>
      <c r="B2231">
        <v>44</v>
      </c>
    </row>
    <row r="2232" spans="1:2">
      <c r="A2232" t="s">
        <v>2510</v>
      </c>
      <c r="B2232">
        <v>40</v>
      </c>
    </row>
    <row r="2233" spans="1:2">
      <c r="A2233" t="s">
        <v>2510</v>
      </c>
      <c r="B2233">
        <v>71</v>
      </c>
    </row>
    <row r="2234" spans="1:2">
      <c r="A2234" t="s">
        <v>1850</v>
      </c>
      <c r="B2234">
        <v>24</v>
      </c>
    </row>
    <row r="2235" spans="1:2">
      <c r="A2235" t="s">
        <v>1850</v>
      </c>
      <c r="B2235">
        <v>47</v>
      </c>
    </row>
    <row r="2236" spans="1:2">
      <c r="A2236" t="s">
        <v>1850</v>
      </c>
      <c r="B2236">
        <v>40</v>
      </c>
    </row>
    <row r="2237" spans="1:2">
      <c r="A2237" t="s">
        <v>2845</v>
      </c>
    </row>
    <row r="2238" spans="1:2">
      <c r="A2238" t="s">
        <v>447</v>
      </c>
      <c r="B2238">
        <v>24</v>
      </c>
    </row>
    <row r="2239" spans="1:2">
      <c r="A2239" t="s">
        <v>447</v>
      </c>
      <c r="B2239">
        <v>50</v>
      </c>
    </row>
    <row r="2240" spans="1:2">
      <c r="A2240" t="s">
        <v>447</v>
      </c>
      <c r="B2240">
        <v>44</v>
      </c>
    </row>
    <row r="2241" spans="1:2">
      <c r="A2241" t="s">
        <v>447</v>
      </c>
      <c r="B2241">
        <v>40</v>
      </c>
    </row>
    <row r="2242" spans="1:2">
      <c r="A2242" t="s">
        <v>447</v>
      </c>
      <c r="B2242">
        <v>37</v>
      </c>
    </row>
    <row r="2243" spans="1:2">
      <c r="A2243" t="s">
        <v>297</v>
      </c>
      <c r="B2243">
        <v>32</v>
      </c>
    </row>
    <row r="2244" spans="1:2">
      <c r="A2244" t="s">
        <v>297</v>
      </c>
      <c r="B2244">
        <v>5</v>
      </c>
    </row>
    <row r="2245" spans="1:2">
      <c r="A2245" t="s">
        <v>774</v>
      </c>
    </row>
    <row r="2246" spans="1:2">
      <c r="A2246" t="s">
        <v>2846</v>
      </c>
    </row>
    <row r="2247" spans="1:2">
      <c r="A2247" t="s">
        <v>2846</v>
      </c>
      <c r="B2247">
        <v>37</v>
      </c>
    </row>
    <row r="2248" spans="1:2">
      <c r="A2248" t="s">
        <v>2847</v>
      </c>
    </row>
    <row r="2249" spans="1:2">
      <c r="A2249" t="s">
        <v>2847</v>
      </c>
      <c r="B2249">
        <v>37</v>
      </c>
    </row>
    <row r="2250" spans="1:2">
      <c r="A2250" t="s">
        <v>2848</v>
      </c>
    </row>
    <row r="2251" spans="1:2">
      <c r="A2251" t="s">
        <v>2848</v>
      </c>
      <c r="B2251">
        <v>30</v>
      </c>
    </row>
    <row r="2252" spans="1:2">
      <c r="A2252" t="s">
        <v>2848</v>
      </c>
      <c r="B2252">
        <v>37</v>
      </c>
    </row>
    <row r="2253" spans="1:2">
      <c r="A2253" t="s">
        <v>513</v>
      </c>
      <c r="B2253">
        <v>24</v>
      </c>
    </row>
    <row r="2254" spans="1:2">
      <c r="A2254" t="s">
        <v>513</v>
      </c>
      <c r="B2254">
        <v>30</v>
      </c>
    </row>
    <row r="2255" spans="1:2">
      <c r="A2255" t="s">
        <v>513</v>
      </c>
      <c r="B2255">
        <v>44</v>
      </c>
    </row>
    <row r="2256" spans="1:2">
      <c r="A2256" t="s">
        <v>513</v>
      </c>
      <c r="B2256">
        <v>71</v>
      </c>
    </row>
    <row r="2257" spans="1:2">
      <c r="A2257" t="s">
        <v>2849</v>
      </c>
      <c r="B2257">
        <v>20</v>
      </c>
    </row>
    <row r="2258" spans="1:2">
      <c r="A2258" t="s">
        <v>2301</v>
      </c>
      <c r="B2258">
        <v>24</v>
      </c>
    </row>
    <row r="2259" spans="1:2">
      <c r="A2259" t="s">
        <v>2301</v>
      </c>
      <c r="B2259">
        <v>44</v>
      </c>
    </row>
    <row r="2260" spans="1:2">
      <c r="A2260" t="s">
        <v>2301</v>
      </c>
      <c r="B2260">
        <v>31</v>
      </c>
    </row>
    <row r="2261" spans="1:2">
      <c r="A2261" t="s">
        <v>2301</v>
      </c>
      <c r="B2261">
        <v>71</v>
      </c>
    </row>
    <row r="2262" spans="1:2">
      <c r="A2262" t="s">
        <v>2387</v>
      </c>
    </row>
    <row r="2263" spans="1:2">
      <c r="A2263" t="s">
        <v>2387</v>
      </c>
      <c r="B2263">
        <v>16</v>
      </c>
    </row>
    <row r="2264" spans="1:2">
      <c r="A2264" t="s">
        <v>2387</v>
      </c>
      <c r="B2264">
        <v>47</v>
      </c>
    </row>
    <row r="2265" spans="1:2">
      <c r="A2265" t="s">
        <v>2387</v>
      </c>
      <c r="B2265">
        <v>30</v>
      </c>
    </row>
    <row r="2266" spans="1:2">
      <c r="A2266" t="s">
        <v>2387</v>
      </c>
      <c r="B2266">
        <v>44</v>
      </c>
    </row>
    <row r="2267" spans="1:2">
      <c r="A2267" t="s">
        <v>2387</v>
      </c>
      <c r="B2267">
        <v>40</v>
      </c>
    </row>
    <row r="2268" spans="1:2">
      <c r="A2268" t="s">
        <v>2850</v>
      </c>
      <c r="B2268">
        <v>24</v>
      </c>
    </row>
    <row r="2269" spans="1:2">
      <c r="A2269" t="s">
        <v>2850</v>
      </c>
      <c r="B2269">
        <v>16</v>
      </c>
    </row>
    <row r="2270" spans="1:2">
      <c r="A2270" t="s">
        <v>2850</v>
      </c>
      <c r="B2270">
        <v>47</v>
      </c>
    </row>
    <row r="2271" spans="1:2">
      <c r="A2271" t="s">
        <v>2850</v>
      </c>
      <c r="B2271">
        <v>40</v>
      </c>
    </row>
    <row r="2272" spans="1:2">
      <c r="A2272" t="s">
        <v>2850</v>
      </c>
      <c r="B2272">
        <v>20</v>
      </c>
    </row>
    <row r="2273" spans="1:2">
      <c r="A2273" t="s">
        <v>2851</v>
      </c>
    </row>
    <row r="2274" spans="1:2">
      <c r="A2274" t="s">
        <v>2851</v>
      </c>
      <c r="B2274">
        <v>24</v>
      </c>
    </row>
    <row r="2275" spans="1:2">
      <c r="A2275" t="s">
        <v>2852</v>
      </c>
    </row>
    <row r="2276" spans="1:2">
      <c r="A2276" t="s">
        <v>2852</v>
      </c>
      <c r="B2276">
        <v>32</v>
      </c>
    </row>
    <row r="2277" spans="1:2">
      <c r="A2277" t="s">
        <v>2370</v>
      </c>
      <c r="B2277">
        <v>42</v>
      </c>
    </row>
    <row r="2278" spans="1:2">
      <c r="A2278" t="s">
        <v>2370</v>
      </c>
      <c r="B2278">
        <v>30</v>
      </c>
    </row>
    <row r="2279" spans="1:2">
      <c r="A2279" t="s">
        <v>2370</v>
      </c>
      <c r="B2279">
        <v>40</v>
      </c>
    </row>
    <row r="2280" spans="1:2">
      <c r="A2280" t="s">
        <v>2853</v>
      </c>
    </row>
    <row r="2281" spans="1:2">
      <c r="A2281" t="s">
        <v>2853</v>
      </c>
      <c r="B2281">
        <v>32</v>
      </c>
    </row>
    <row r="2282" spans="1:2">
      <c r="A2282" t="s">
        <v>2853</v>
      </c>
      <c r="B2282">
        <v>24</v>
      </c>
    </row>
    <row r="2283" spans="1:2">
      <c r="A2283" t="s">
        <v>2853</v>
      </c>
      <c r="B2283">
        <v>47</v>
      </c>
    </row>
    <row r="2284" spans="1:2">
      <c r="A2284" t="s">
        <v>2853</v>
      </c>
      <c r="B2284">
        <v>40</v>
      </c>
    </row>
    <row r="2285" spans="1:2">
      <c r="A2285" t="s">
        <v>2854</v>
      </c>
      <c r="B2285">
        <v>30</v>
      </c>
    </row>
    <row r="2286" spans="1:2">
      <c r="A2286" t="s">
        <v>2854</v>
      </c>
      <c r="B2286">
        <v>37</v>
      </c>
    </row>
    <row r="2287" spans="1:2">
      <c r="A2287" t="s">
        <v>2855</v>
      </c>
      <c r="B2287">
        <v>32</v>
      </c>
    </row>
    <row r="2288" spans="1:2">
      <c r="A2288" t="s">
        <v>405</v>
      </c>
      <c r="B2288">
        <v>24</v>
      </c>
    </row>
    <row r="2289" spans="1:2">
      <c r="A2289" t="s">
        <v>405</v>
      </c>
      <c r="B2289">
        <v>30</v>
      </c>
    </row>
    <row r="2290" spans="1:2">
      <c r="A2290" t="s">
        <v>405</v>
      </c>
      <c r="B2290">
        <v>44</v>
      </c>
    </row>
    <row r="2291" spans="1:2">
      <c r="A2291" t="s">
        <v>405</v>
      </c>
      <c r="B2291">
        <v>40</v>
      </c>
    </row>
    <row r="2292" spans="1:2">
      <c r="A2292" t="s">
        <v>405</v>
      </c>
      <c r="B2292">
        <v>37</v>
      </c>
    </row>
    <row r="2293" spans="1:2">
      <c r="A2293" t="s">
        <v>405</v>
      </c>
      <c r="B2293">
        <v>71</v>
      </c>
    </row>
    <row r="2294" spans="1:2">
      <c r="A2294" t="s">
        <v>2856</v>
      </c>
      <c r="B2294">
        <v>24</v>
      </c>
    </row>
    <row r="2295" spans="1:2">
      <c r="A2295" t="s">
        <v>2856</v>
      </c>
      <c r="B2295">
        <v>47</v>
      </c>
    </row>
    <row r="2296" spans="1:2">
      <c r="A2296" t="s">
        <v>2856</v>
      </c>
      <c r="B2296">
        <v>30</v>
      </c>
    </row>
    <row r="2297" spans="1:2">
      <c r="A2297" t="s">
        <v>2856</v>
      </c>
      <c r="B2297">
        <v>44</v>
      </c>
    </row>
    <row r="2298" spans="1:2">
      <c r="A2298" t="s">
        <v>2856</v>
      </c>
      <c r="B2298">
        <v>40</v>
      </c>
    </row>
    <row r="2299" spans="1:2">
      <c r="A2299" t="s">
        <v>2856</v>
      </c>
      <c r="B2299">
        <v>71</v>
      </c>
    </row>
    <row r="2300" spans="1:2">
      <c r="A2300" t="s">
        <v>852</v>
      </c>
      <c r="B2300">
        <v>32</v>
      </c>
    </row>
    <row r="2301" spans="1:2">
      <c r="A2301" t="s">
        <v>852</v>
      </c>
      <c r="B2301">
        <v>16</v>
      </c>
    </row>
    <row r="2302" spans="1:2">
      <c r="A2302" t="s">
        <v>852</v>
      </c>
      <c r="B2302">
        <v>37</v>
      </c>
    </row>
    <row r="2303" spans="1:2">
      <c r="A2303" t="s">
        <v>852</v>
      </c>
      <c r="B2303">
        <v>20</v>
      </c>
    </row>
    <row r="2304" spans="1:2">
      <c r="A2304" t="s">
        <v>797</v>
      </c>
    </row>
    <row r="2305" spans="1:2">
      <c r="A2305" t="s">
        <v>797</v>
      </c>
      <c r="B2305">
        <v>24</v>
      </c>
    </row>
    <row r="2306" spans="1:2">
      <c r="A2306" t="s">
        <v>797</v>
      </c>
      <c r="B2306">
        <v>18</v>
      </c>
    </row>
    <row r="2307" spans="1:2">
      <c r="A2307" t="s">
        <v>797</v>
      </c>
      <c r="B2307">
        <v>44</v>
      </c>
    </row>
    <row r="2308" spans="1:2">
      <c r="A2308" t="s">
        <v>797</v>
      </c>
      <c r="B2308">
        <v>37</v>
      </c>
    </row>
    <row r="2309" spans="1:2">
      <c r="A2309" t="s">
        <v>797</v>
      </c>
      <c r="B2309">
        <v>71</v>
      </c>
    </row>
    <row r="2310" spans="1:2">
      <c r="A2310" t="s">
        <v>178</v>
      </c>
      <c r="B2310">
        <v>24</v>
      </c>
    </row>
    <row r="2311" spans="1:2">
      <c r="A2311" t="s">
        <v>178</v>
      </c>
      <c r="B2311">
        <v>47</v>
      </c>
    </row>
    <row r="2312" spans="1:2">
      <c r="A2312" t="s">
        <v>178</v>
      </c>
      <c r="B2312">
        <v>44</v>
      </c>
    </row>
    <row r="2313" spans="1:2">
      <c r="A2313" t="s">
        <v>178</v>
      </c>
      <c r="B2313">
        <v>40</v>
      </c>
    </row>
    <row r="2314" spans="1:2">
      <c r="A2314" t="s">
        <v>2857</v>
      </c>
      <c r="B2314">
        <v>37</v>
      </c>
    </row>
    <row r="2315" spans="1:2">
      <c r="A2315" t="s">
        <v>2858</v>
      </c>
    </row>
    <row r="2316" spans="1:2">
      <c r="A2316" t="s">
        <v>2858</v>
      </c>
      <c r="B2316">
        <v>24</v>
      </c>
    </row>
    <row r="2317" spans="1:2">
      <c r="A2317" t="s">
        <v>633</v>
      </c>
    </row>
    <row r="2318" spans="1:2">
      <c r="A2318" t="s">
        <v>633</v>
      </c>
      <c r="B2318">
        <v>24</v>
      </c>
    </row>
    <row r="2319" spans="1:2">
      <c r="A2319" t="s">
        <v>633</v>
      </c>
      <c r="B2319">
        <v>47</v>
      </c>
    </row>
    <row r="2320" spans="1:2">
      <c r="A2320" t="s">
        <v>633</v>
      </c>
      <c r="B2320">
        <v>44</v>
      </c>
    </row>
    <row r="2321" spans="1:2">
      <c r="A2321" t="s">
        <v>633</v>
      </c>
      <c r="B2321">
        <v>40</v>
      </c>
    </row>
    <row r="2322" spans="1:2">
      <c r="A2322" t="s">
        <v>633</v>
      </c>
      <c r="B2322">
        <v>71</v>
      </c>
    </row>
    <row r="2323" spans="1:2">
      <c r="A2323" t="s">
        <v>2859</v>
      </c>
      <c r="B2323">
        <v>30</v>
      </c>
    </row>
    <row r="2324" spans="1:2">
      <c r="A2324" t="s">
        <v>2859</v>
      </c>
      <c r="B2324">
        <v>51</v>
      </c>
    </row>
    <row r="2325" spans="1:2">
      <c r="A2325" t="s">
        <v>2859</v>
      </c>
      <c r="B2325">
        <v>44</v>
      </c>
    </row>
    <row r="2326" spans="1:2">
      <c r="A2326" t="s">
        <v>2859</v>
      </c>
      <c r="B2326">
        <v>40</v>
      </c>
    </row>
    <row r="2327" spans="1:2">
      <c r="A2327" t="s">
        <v>2860</v>
      </c>
      <c r="B2327">
        <v>32</v>
      </c>
    </row>
    <row r="2328" spans="1:2">
      <c r="A2328" t="s">
        <v>2860</v>
      </c>
      <c r="B2328">
        <v>30</v>
      </c>
    </row>
    <row r="2329" spans="1:2">
      <c r="A2329" t="s">
        <v>2860</v>
      </c>
      <c r="B2329">
        <v>5</v>
      </c>
    </row>
    <row r="2330" spans="1:2">
      <c r="A2330" t="s">
        <v>2860</v>
      </c>
      <c r="B2330">
        <v>28</v>
      </c>
    </row>
    <row r="2331" spans="1:2">
      <c r="A2331" t="s">
        <v>2861</v>
      </c>
      <c r="B2331">
        <v>24</v>
      </c>
    </row>
    <row r="2332" spans="1:2">
      <c r="A2332" t="s">
        <v>2861</v>
      </c>
      <c r="B2332">
        <v>5</v>
      </c>
    </row>
    <row r="2333" spans="1:2">
      <c r="A2333" t="s">
        <v>2861</v>
      </c>
      <c r="B2333">
        <v>48</v>
      </c>
    </row>
    <row r="2334" spans="1:2">
      <c r="A2334" t="s">
        <v>2861</v>
      </c>
      <c r="B2334">
        <v>14</v>
      </c>
    </row>
    <row r="2335" spans="1:2">
      <c r="A2335" t="s">
        <v>2862</v>
      </c>
      <c r="B2335">
        <v>47</v>
      </c>
    </row>
    <row r="2336" spans="1:2">
      <c r="A2336" t="s">
        <v>2863</v>
      </c>
    </row>
    <row r="2337" spans="1:2">
      <c r="A2337" t="s">
        <v>2863</v>
      </c>
      <c r="B2337">
        <v>16</v>
      </c>
    </row>
    <row r="2338" spans="1:2">
      <c r="A2338" t="s">
        <v>2863</v>
      </c>
      <c r="B2338">
        <v>30</v>
      </c>
    </row>
    <row r="2339" spans="1:2">
      <c r="A2339" t="s">
        <v>2863</v>
      </c>
      <c r="B2339">
        <v>40</v>
      </c>
    </row>
    <row r="2340" spans="1:2">
      <c r="A2340" t="s">
        <v>2863</v>
      </c>
      <c r="B2340">
        <v>49</v>
      </c>
    </row>
    <row r="2341" spans="1:2">
      <c r="A2341" t="s">
        <v>2864</v>
      </c>
      <c r="B2341">
        <v>24</v>
      </c>
    </row>
    <row r="2342" spans="1:2">
      <c r="A2342" t="s">
        <v>2864</v>
      </c>
      <c r="B2342">
        <v>30</v>
      </c>
    </row>
    <row r="2343" spans="1:2">
      <c r="A2343" t="s">
        <v>2864</v>
      </c>
      <c r="B2343">
        <v>44</v>
      </c>
    </row>
    <row r="2344" spans="1:2">
      <c r="A2344" t="s">
        <v>2864</v>
      </c>
      <c r="B2344">
        <v>71</v>
      </c>
    </row>
    <row r="2345" spans="1:2">
      <c r="A2345" t="s">
        <v>1059</v>
      </c>
    </row>
    <row r="2346" spans="1:2">
      <c r="A2346" t="s">
        <v>1059</v>
      </c>
      <c r="B2346">
        <v>16</v>
      </c>
    </row>
    <row r="2347" spans="1:2">
      <c r="A2347" t="s">
        <v>1059</v>
      </c>
      <c r="B2347">
        <v>30</v>
      </c>
    </row>
    <row r="2348" spans="1:2">
      <c r="A2348" t="s">
        <v>1059</v>
      </c>
      <c r="B2348">
        <v>40</v>
      </c>
    </row>
    <row r="2349" spans="1:2">
      <c r="A2349" t="s">
        <v>1059</v>
      </c>
      <c r="B2349">
        <v>41</v>
      </c>
    </row>
    <row r="2350" spans="1:2">
      <c r="A2350" t="s">
        <v>2865</v>
      </c>
      <c r="B2350">
        <v>32</v>
      </c>
    </row>
    <row r="2351" spans="1:2">
      <c r="A2351" t="s">
        <v>2865</v>
      </c>
      <c r="B2351">
        <v>30</v>
      </c>
    </row>
    <row r="2352" spans="1:2">
      <c r="A2352" t="s">
        <v>2865</v>
      </c>
      <c r="B2352">
        <v>31</v>
      </c>
    </row>
    <row r="2353" spans="1:2">
      <c r="A2353" t="s">
        <v>2865</v>
      </c>
      <c r="B2353">
        <v>37</v>
      </c>
    </row>
    <row r="2354" spans="1:2">
      <c r="A2354" t="s">
        <v>2866</v>
      </c>
      <c r="B2354">
        <v>24</v>
      </c>
    </row>
    <row r="2355" spans="1:2">
      <c r="A2355" t="s">
        <v>2866</v>
      </c>
      <c r="B2355">
        <v>44</v>
      </c>
    </row>
    <row r="2356" spans="1:2">
      <c r="A2356" t="s">
        <v>2866</v>
      </c>
      <c r="B2356">
        <v>31</v>
      </c>
    </row>
    <row r="2357" spans="1:2">
      <c r="A2357" t="s">
        <v>2866</v>
      </c>
      <c r="B2357">
        <v>37</v>
      </c>
    </row>
    <row r="2358" spans="1:2">
      <c r="A2358" t="s">
        <v>2867</v>
      </c>
    </row>
    <row r="2359" spans="1:2">
      <c r="A2359" t="s">
        <v>2867</v>
      </c>
      <c r="B2359">
        <v>32</v>
      </c>
    </row>
    <row r="2360" spans="1:2">
      <c r="A2360" t="s">
        <v>2868</v>
      </c>
      <c r="B2360">
        <v>44</v>
      </c>
    </row>
    <row r="2361" spans="1:2">
      <c r="A2361" t="s">
        <v>2868</v>
      </c>
      <c r="B2361">
        <v>31</v>
      </c>
    </row>
    <row r="2362" spans="1:2">
      <c r="A2362" t="s">
        <v>2471</v>
      </c>
    </row>
    <row r="2363" spans="1:2">
      <c r="A2363" t="s">
        <v>2471</v>
      </c>
      <c r="B2363">
        <v>42</v>
      </c>
    </row>
    <row r="2364" spans="1:2">
      <c r="A2364" t="s">
        <v>2471</v>
      </c>
      <c r="B2364">
        <v>32</v>
      </c>
    </row>
    <row r="2365" spans="1:2">
      <c r="A2365" t="s">
        <v>2471</v>
      </c>
      <c r="B2365">
        <v>24</v>
      </c>
    </row>
    <row r="2366" spans="1:2">
      <c r="A2366" t="s">
        <v>2471</v>
      </c>
      <c r="B2366">
        <v>30</v>
      </c>
    </row>
    <row r="2367" spans="1:2">
      <c r="A2367" t="s">
        <v>2471</v>
      </c>
      <c r="B2367">
        <v>40</v>
      </c>
    </row>
    <row r="2368" spans="1:2">
      <c r="A2368" t="s">
        <v>2471</v>
      </c>
      <c r="B2368">
        <v>37</v>
      </c>
    </row>
    <row r="2369" spans="1:2">
      <c r="A2369" t="s">
        <v>1706</v>
      </c>
      <c r="B2369">
        <v>24</v>
      </c>
    </row>
    <row r="2370" spans="1:2">
      <c r="A2370" t="s">
        <v>1706</v>
      </c>
      <c r="B2370">
        <v>37</v>
      </c>
    </row>
    <row r="2371" spans="1:2">
      <c r="A2371" t="s">
        <v>1706</v>
      </c>
      <c r="B2371">
        <v>36</v>
      </c>
    </row>
    <row r="2372" spans="1:2">
      <c r="A2372" t="s">
        <v>2382</v>
      </c>
    </row>
    <row r="2373" spans="1:2">
      <c r="A2373" t="s">
        <v>2382</v>
      </c>
      <c r="B2373">
        <v>42</v>
      </c>
    </row>
    <row r="2374" spans="1:2">
      <c r="A2374" t="s">
        <v>2382</v>
      </c>
      <c r="B2374">
        <v>24</v>
      </c>
    </row>
    <row r="2375" spans="1:2">
      <c r="A2375" t="s">
        <v>2382</v>
      </c>
      <c r="B2375">
        <v>44</v>
      </c>
    </row>
    <row r="2376" spans="1:2">
      <c r="A2376" t="s">
        <v>2382</v>
      </c>
      <c r="B2376">
        <v>40</v>
      </c>
    </row>
    <row r="2377" spans="1:2">
      <c r="A2377" t="s">
        <v>2382</v>
      </c>
      <c r="B2377">
        <v>31</v>
      </c>
    </row>
    <row r="2378" spans="1:2">
      <c r="A2378" t="s">
        <v>2869</v>
      </c>
      <c r="B2378">
        <v>24</v>
      </c>
    </row>
    <row r="2379" spans="1:2">
      <c r="A2379" t="s">
        <v>2869</v>
      </c>
      <c r="B2379">
        <v>47</v>
      </c>
    </row>
    <row r="2380" spans="1:2">
      <c r="A2380" t="s">
        <v>2869</v>
      </c>
      <c r="B2380">
        <v>44</v>
      </c>
    </row>
    <row r="2381" spans="1:2">
      <c r="A2381" t="s">
        <v>2869</v>
      </c>
      <c r="B2381">
        <v>40</v>
      </c>
    </row>
    <row r="2382" spans="1:2">
      <c r="A2382" t="s">
        <v>2869</v>
      </c>
      <c r="B2382">
        <v>71</v>
      </c>
    </row>
    <row r="2383" spans="1:2">
      <c r="A2383" t="s">
        <v>2870</v>
      </c>
      <c r="B2383">
        <v>37</v>
      </c>
    </row>
    <row r="2384" spans="1:2">
      <c r="A2384" t="s">
        <v>755</v>
      </c>
      <c r="B2384">
        <v>47</v>
      </c>
    </row>
    <row r="2385" spans="1:2">
      <c r="A2385" t="s">
        <v>755</v>
      </c>
      <c r="B2385">
        <v>37</v>
      </c>
    </row>
    <row r="2386" spans="1:2">
      <c r="A2386" t="s">
        <v>2871</v>
      </c>
    </row>
    <row r="2387" spans="1:2">
      <c r="A2387" t="s">
        <v>1828</v>
      </c>
      <c r="B2387">
        <v>24</v>
      </c>
    </row>
    <row r="2388" spans="1:2">
      <c r="A2388" t="s">
        <v>1828</v>
      </c>
      <c r="B2388">
        <v>47</v>
      </c>
    </row>
    <row r="2389" spans="1:2">
      <c r="A2389" t="s">
        <v>1828</v>
      </c>
      <c r="B2389">
        <v>44</v>
      </c>
    </row>
    <row r="2390" spans="1:2">
      <c r="A2390" t="s">
        <v>1828</v>
      </c>
      <c r="B2390">
        <v>40</v>
      </c>
    </row>
    <row r="2391" spans="1:2">
      <c r="A2391" t="s">
        <v>252</v>
      </c>
      <c r="B2391">
        <v>16</v>
      </c>
    </row>
    <row r="2392" spans="1:2">
      <c r="A2392" t="s">
        <v>252</v>
      </c>
      <c r="B2392">
        <v>40</v>
      </c>
    </row>
    <row r="2393" spans="1:2">
      <c r="A2393" t="s">
        <v>252</v>
      </c>
      <c r="B2393">
        <v>20</v>
      </c>
    </row>
    <row r="2394" spans="1:2">
      <c r="A2394" t="s">
        <v>665</v>
      </c>
      <c r="B2394">
        <v>39</v>
      </c>
    </row>
    <row r="2395" spans="1:2">
      <c r="A2395" t="s">
        <v>2348</v>
      </c>
    </row>
    <row r="2396" spans="1:2">
      <c r="A2396" t="s">
        <v>2348</v>
      </c>
      <c r="B2396">
        <v>30</v>
      </c>
    </row>
    <row r="2397" spans="1:2">
      <c r="A2397" t="s">
        <v>2348</v>
      </c>
      <c r="B2397">
        <v>49</v>
      </c>
    </row>
    <row r="2398" spans="1:2">
      <c r="A2398" t="s">
        <v>349</v>
      </c>
    </row>
    <row r="2399" spans="1:2">
      <c r="A2399" t="s">
        <v>349</v>
      </c>
      <c r="B2399">
        <v>42</v>
      </c>
    </row>
    <row r="2400" spans="1:2">
      <c r="A2400" t="s">
        <v>349</v>
      </c>
      <c r="B2400">
        <v>24</v>
      </c>
    </row>
    <row r="2401" spans="1:2">
      <c r="A2401" t="s">
        <v>349</v>
      </c>
      <c r="B2401">
        <v>44</v>
      </c>
    </row>
    <row r="2402" spans="1:2">
      <c r="A2402" t="s">
        <v>349</v>
      </c>
      <c r="B2402">
        <v>40</v>
      </c>
    </row>
    <row r="2403" spans="1:2">
      <c r="A2403" t="s">
        <v>349</v>
      </c>
      <c r="B2403">
        <v>31</v>
      </c>
    </row>
    <row r="2404" spans="1:2">
      <c r="A2404" t="s">
        <v>349</v>
      </c>
      <c r="B2404">
        <v>71</v>
      </c>
    </row>
    <row r="2405" spans="1:2">
      <c r="A2405" t="s">
        <v>349</v>
      </c>
      <c r="B2405">
        <v>20</v>
      </c>
    </row>
    <row r="2406" spans="1:2">
      <c r="A2406" t="s">
        <v>2872</v>
      </c>
      <c r="B2406">
        <v>32</v>
      </c>
    </row>
    <row r="2407" spans="1:2">
      <c r="A2407" t="s">
        <v>2872</v>
      </c>
      <c r="B2407">
        <v>24</v>
      </c>
    </row>
    <row r="2408" spans="1:2">
      <c r="A2408" t="s">
        <v>2872</v>
      </c>
      <c r="B2408">
        <v>30</v>
      </c>
    </row>
    <row r="2409" spans="1:2">
      <c r="A2409" t="s">
        <v>2872</v>
      </c>
      <c r="B2409">
        <v>44</v>
      </c>
    </row>
    <row r="2410" spans="1:2">
      <c r="A2410" t="s">
        <v>2872</v>
      </c>
      <c r="B2410">
        <v>71</v>
      </c>
    </row>
    <row r="2411" spans="1:2">
      <c r="A2411" t="s">
        <v>2873</v>
      </c>
    </row>
    <row r="2412" spans="1:2">
      <c r="A2412" t="s">
        <v>2873</v>
      </c>
      <c r="B2412">
        <v>37</v>
      </c>
    </row>
    <row r="2413" spans="1:2">
      <c r="A2413" t="s">
        <v>399</v>
      </c>
      <c r="B2413">
        <v>18</v>
      </c>
    </row>
    <row r="2414" spans="1:2">
      <c r="A2414" t="s">
        <v>399</v>
      </c>
      <c r="B2414">
        <v>44</v>
      </c>
    </row>
    <row r="2415" spans="1:2">
      <c r="A2415" t="s">
        <v>399</v>
      </c>
      <c r="B2415">
        <v>40</v>
      </c>
    </row>
    <row r="2416" spans="1:2">
      <c r="A2416" t="s">
        <v>2874</v>
      </c>
      <c r="B2416">
        <v>24</v>
      </c>
    </row>
    <row r="2417" spans="1:2">
      <c r="A2417" t="s">
        <v>2874</v>
      </c>
      <c r="B2417">
        <v>47</v>
      </c>
    </row>
    <row r="2418" spans="1:2">
      <c r="A2418" t="s">
        <v>2874</v>
      </c>
      <c r="B2418">
        <v>44</v>
      </c>
    </row>
    <row r="2419" spans="1:2">
      <c r="A2419" t="s">
        <v>2874</v>
      </c>
      <c r="B2419">
        <v>40</v>
      </c>
    </row>
    <row r="2420" spans="1:2">
      <c r="A2420" t="s">
        <v>2874</v>
      </c>
      <c r="B2420">
        <v>31</v>
      </c>
    </row>
    <row r="2421" spans="1:2">
      <c r="A2421" t="s">
        <v>1062</v>
      </c>
    </row>
    <row r="2422" spans="1:2">
      <c r="A2422" t="s">
        <v>1062</v>
      </c>
      <c r="B2422">
        <v>32</v>
      </c>
    </row>
    <row r="2423" spans="1:2">
      <c r="A2423" t="s">
        <v>1062</v>
      </c>
      <c r="B2423">
        <v>24</v>
      </c>
    </row>
    <row r="2424" spans="1:2">
      <c r="A2424" t="s">
        <v>1062</v>
      </c>
      <c r="B2424">
        <v>30</v>
      </c>
    </row>
    <row r="2425" spans="1:2">
      <c r="A2425" t="s">
        <v>1062</v>
      </c>
      <c r="B2425">
        <v>48</v>
      </c>
    </row>
    <row r="2426" spans="1:2">
      <c r="A2426" t="s">
        <v>1062</v>
      </c>
      <c r="B2426">
        <v>20</v>
      </c>
    </row>
    <row r="2427" spans="1:2">
      <c r="A2427" t="s">
        <v>1185</v>
      </c>
      <c r="B2427">
        <v>24</v>
      </c>
    </row>
    <row r="2428" spans="1:2">
      <c r="A2428" t="s">
        <v>1185</v>
      </c>
      <c r="B2428">
        <v>47</v>
      </c>
    </row>
    <row r="2429" spans="1:2">
      <c r="A2429" t="s">
        <v>1185</v>
      </c>
      <c r="B2429">
        <v>37</v>
      </c>
    </row>
    <row r="2430" spans="1:2">
      <c r="A2430" t="s">
        <v>1185</v>
      </c>
      <c r="B2430">
        <v>43</v>
      </c>
    </row>
    <row r="2431" spans="1:2">
      <c r="A2431" t="s">
        <v>1285</v>
      </c>
      <c r="B2431">
        <v>24</v>
      </c>
    </row>
    <row r="2432" spans="1:2">
      <c r="A2432" t="s">
        <v>1285</v>
      </c>
      <c r="B2432">
        <v>47</v>
      </c>
    </row>
    <row r="2433" spans="1:2">
      <c r="A2433" t="s">
        <v>1285</v>
      </c>
      <c r="B2433">
        <v>44</v>
      </c>
    </row>
    <row r="2434" spans="1:2">
      <c r="A2434" t="s">
        <v>1285</v>
      </c>
      <c r="B2434">
        <v>40</v>
      </c>
    </row>
    <row r="2435" spans="1:2">
      <c r="A2435" t="s">
        <v>1386</v>
      </c>
    </row>
    <row r="2436" spans="1:2">
      <c r="A2436" t="s">
        <v>2875</v>
      </c>
      <c r="B2436">
        <v>24</v>
      </c>
    </row>
    <row r="2437" spans="1:2">
      <c r="A2437" t="s">
        <v>2875</v>
      </c>
      <c r="B2437">
        <v>30</v>
      </c>
    </row>
    <row r="2438" spans="1:2">
      <c r="A2438" t="s">
        <v>2875</v>
      </c>
      <c r="B2438">
        <v>18</v>
      </c>
    </row>
    <row r="2439" spans="1:2">
      <c r="A2439" t="s">
        <v>2875</v>
      </c>
      <c r="B2439">
        <v>40</v>
      </c>
    </row>
    <row r="2440" spans="1:2">
      <c r="A2440" t="s">
        <v>2875</v>
      </c>
      <c r="B2440">
        <v>71</v>
      </c>
    </row>
    <row r="2441" spans="1:2">
      <c r="A2441" t="s">
        <v>2876</v>
      </c>
      <c r="B2441">
        <v>24</v>
      </c>
    </row>
    <row r="2442" spans="1:2">
      <c r="A2442" t="s">
        <v>2876</v>
      </c>
      <c r="B2442">
        <v>47</v>
      </c>
    </row>
    <row r="2443" spans="1:2">
      <c r="A2443" t="s">
        <v>2876</v>
      </c>
      <c r="B2443">
        <v>44</v>
      </c>
    </row>
    <row r="2444" spans="1:2">
      <c r="A2444" t="s">
        <v>2876</v>
      </c>
      <c r="B2444">
        <v>40</v>
      </c>
    </row>
    <row r="2445" spans="1:2">
      <c r="A2445" t="s">
        <v>2877</v>
      </c>
    </row>
    <row r="2446" spans="1:2">
      <c r="A2446" t="s">
        <v>2877</v>
      </c>
      <c r="B2446">
        <v>31</v>
      </c>
    </row>
    <row r="2447" spans="1:2">
      <c r="A2447" t="s">
        <v>2877</v>
      </c>
      <c r="B2447">
        <v>37</v>
      </c>
    </row>
    <row r="2448" spans="1:2">
      <c r="A2448" t="s">
        <v>532</v>
      </c>
      <c r="B2448">
        <v>24</v>
      </c>
    </row>
    <row r="2449" spans="1:2">
      <c r="A2449" t="s">
        <v>532</v>
      </c>
      <c r="B2449">
        <v>30</v>
      </c>
    </row>
    <row r="2450" spans="1:2">
      <c r="A2450" t="s">
        <v>532</v>
      </c>
      <c r="B2450">
        <v>50</v>
      </c>
    </row>
    <row r="2451" spans="1:2">
      <c r="A2451" t="s">
        <v>532</v>
      </c>
      <c r="B2451">
        <v>44</v>
      </c>
    </row>
    <row r="2452" spans="1:2">
      <c r="A2452" t="s">
        <v>2878</v>
      </c>
      <c r="B2452">
        <v>24</v>
      </c>
    </row>
    <row r="2453" spans="1:2">
      <c r="A2453" t="s">
        <v>2878</v>
      </c>
      <c r="B2453">
        <v>30</v>
      </c>
    </row>
    <row r="2454" spans="1:2">
      <c r="A2454" t="s">
        <v>2878</v>
      </c>
      <c r="B2454">
        <v>44</v>
      </c>
    </row>
    <row r="2455" spans="1:2">
      <c r="A2455" t="s">
        <v>2878</v>
      </c>
      <c r="B2455">
        <v>40</v>
      </c>
    </row>
    <row r="2456" spans="1:2">
      <c r="A2456" t="s">
        <v>2878</v>
      </c>
      <c r="B2456">
        <v>71</v>
      </c>
    </row>
    <row r="2457" spans="1:2">
      <c r="A2457" t="s">
        <v>1069</v>
      </c>
    </row>
    <row r="2458" spans="1:2">
      <c r="A2458" t="s">
        <v>1069</v>
      </c>
      <c r="B2458">
        <v>24</v>
      </c>
    </row>
    <row r="2459" spans="1:2">
      <c r="A2459" t="s">
        <v>1069</v>
      </c>
      <c r="B2459">
        <v>30</v>
      </c>
    </row>
    <row r="2460" spans="1:2">
      <c r="A2460" t="s">
        <v>1069</v>
      </c>
      <c r="B2460">
        <v>44</v>
      </c>
    </row>
    <row r="2461" spans="1:2">
      <c r="A2461" t="s">
        <v>1069</v>
      </c>
      <c r="B2461">
        <v>40</v>
      </c>
    </row>
    <row r="2462" spans="1:2">
      <c r="A2462" t="s">
        <v>1069</v>
      </c>
      <c r="B2462">
        <v>31</v>
      </c>
    </row>
    <row r="2463" spans="1:2">
      <c r="A2463" t="s">
        <v>2879</v>
      </c>
    </row>
    <row r="2464" spans="1:2">
      <c r="A2464" t="s">
        <v>2879</v>
      </c>
      <c r="B2464">
        <v>24</v>
      </c>
    </row>
    <row r="2465" spans="1:2">
      <c r="A2465" t="s">
        <v>856</v>
      </c>
      <c r="B2465">
        <v>47</v>
      </c>
    </row>
    <row r="2466" spans="1:2">
      <c r="A2466" t="s">
        <v>254</v>
      </c>
    </row>
    <row r="2467" spans="1:2">
      <c r="A2467" t="s">
        <v>2880</v>
      </c>
      <c r="B2467">
        <v>32</v>
      </c>
    </row>
    <row r="2468" spans="1:2">
      <c r="A2468" t="s">
        <v>2880</v>
      </c>
      <c r="B2468">
        <v>44</v>
      </c>
    </row>
    <row r="2469" spans="1:2">
      <c r="A2469" t="s">
        <v>2881</v>
      </c>
      <c r="B2469">
        <v>47</v>
      </c>
    </row>
    <row r="2470" spans="1:2">
      <c r="A2470" t="s">
        <v>2881</v>
      </c>
      <c r="B2470">
        <v>40</v>
      </c>
    </row>
    <row r="2471" spans="1:2">
      <c r="A2471" t="s">
        <v>2881</v>
      </c>
      <c r="B2471">
        <v>37</v>
      </c>
    </row>
    <row r="2472" spans="1:2">
      <c r="A2472" t="s">
        <v>555</v>
      </c>
      <c r="B2472">
        <v>24</v>
      </c>
    </row>
    <row r="2473" spans="1:2">
      <c r="A2473" t="s">
        <v>555</v>
      </c>
      <c r="B2473">
        <v>44</v>
      </c>
    </row>
    <row r="2474" spans="1:2">
      <c r="A2474" t="s">
        <v>555</v>
      </c>
      <c r="B2474">
        <v>40</v>
      </c>
    </row>
    <row r="2475" spans="1:2">
      <c r="A2475" t="s">
        <v>555</v>
      </c>
      <c r="B2475">
        <v>48</v>
      </c>
    </row>
    <row r="2476" spans="1:2">
      <c r="A2476" t="s">
        <v>555</v>
      </c>
      <c r="B2476">
        <v>71</v>
      </c>
    </row>
    <row r="2477" spans="1:2">
      <c r="A2477" t="s">
        <v>684</v>
      </c>
      <c r="B2477">
        <v>24</v>
      </c>
    </row>
    <row r="2478" spans="1:2">
      <c r="A2478" t="s">
        <v>684</v>
      </c>
      <c r="B2478">
        <v>44</v>
      </c>
    </row>
    <row r="2479" spans="1:2">
      <c r="A2479" t="s">
        <v>684</v>
      </c>
      <c r="B2479">
        <v>40</v>
      </c>
    </row>
    <row r="2480" spans="1:2">
      <c r="A2480" t="s">
        <v>684</v>
      </c>
      <c r="B2480">
        <v>71</v>
      </c>
    </row>
    <row r="2481" spans="1:2">
      <c r="A2481" t="s">
        <v>2882</v>
      </c>
    </row>
    <row r="2482" spans="1:2">
      <c r="A2482" t="s">
        <v>2882</v>
      </c>
      <c r="B2482">
        <v>37</v>
      </c>
    </row>
    <row r="2483" spans="1:2">
      <c r="A2483" t="s">
        <v>2883</v>
      </c>
      <c r="B2483">
        <v>24</v>
      </c>
    </row>
    <row r="2484" spans="1:2">
      <c r="A2484" t="s">
        <v>2883</v>
      </c>
      <c r="B2484">
        <v>31</v>
      </c>
    </row>
    <row r="2485" spans="1:2">
      <c r="A2485" t="s">
        <v>2883</v>
      </c>
      <c r="B2485">
        <v>37</v>
      </c>
    </row>
    <row r="2486" spans="1:2">
      <c r="A2486" t="s">
        <v>2883</v>
      </c>
      <c r="B2486">
        <v>12</v>
      </c>
    </row>
    <row r="2487" spans="1:2">
      <c r="A2487" t="s">
        <v>2884</v>
      </c>
      <c r="B2487">
        <v>24</v>
      </c>
    </row>
    <row r="2488" spans="1:2">
      <c r="A2488" t="s">
        <v>2884</v>
      </c>
      <c r="B2488">
        <v>30</v>
      </c>
    </row>
    <row r="2489" spans="1:2">
      <c r="A2489" t="s">
        <v>2884</v>
      </c>
      <c r="B2489">
        <v>5</v>
      </c>
    </row>
    <row r="2490" spans="1:2">
      <c r="A2490" t="s">
        <v>2884</v>
      </c>
      <c r="B2490">
        <v>48</v>
      </c>
    </row>
    <row r="2491" spans="1:2">
      <c r="A2491" t="s">
        <v>2379</v>
      </c>
    </row>
    <row r="2492" spans="1:2">
      <c r="A2492" t="s">
        <v>2379</v>
      </c>
      <c r="B2492">
        <v>16</v>
      </c>
    </row>
    <row r="2493" spans="1:2">
      <c r="A2493" t="s">
        <v>2379</v>
      </c>
      <c r="B2493">
        <v>47</v>
      </c>
    </row>
    <row r="2494" spans="1:2">
      <c r="A2494" t="s">
        <v>2379</v>
      </c>
      <c r="B2494">
        <v>30</v>
      </c>
    </row>
    <row r="2495" spans="1:2">
      <c r="A2495" t="s">
        <v>2379</v>
      </c>
      <c r="B2495">
        <v>44</v>
      </c>
    </row>
    <row r="2496" spans="1:2">
      <c r="A2496" t="s">
        <v>2379</v>
      </c>
      <c r="B2496">
        <v>40</v>
      </c>
    </row>
    <row r="2497" spans="1:2">
      <c r="A2497" t="s">
        <v>1061</v>
      </c>
    </row>
    <row r="2498" spans="1:2">
      <c r="A2498" t="s">
        <v>1061</v>
      </c>
      <c r="B2498">
        <v>24</v>
      </c>
    </row>
    <row r="2499" spans="1:2">
      <c r="A2499" t="s">
        <v>1061</v>
      </c>
      <c r="B2499">
        <v>44</v>
      </c>
    </row>
    <row r="2500" spans="1:2">
      <c r="A2500" t="s">
        <v>1061</v>
      </c>
      <c r="B2500">
        <v>40</v>
      </c>
    </row>
    <row r="2501" spans="1:2">
      <c r="A2501" t="s">
        <v>1061</v>
      </c>
      <c r="B2501">
        <v>31</v>
      </c>
    </row>
    <row r="2502" spans="1:2">
      <c r="A2502" t="s">
        <v>1061</v>
      </c>
      <c r="B2502">
        <v>71</v>
      </c>
    </row>
    <row r="2503" spans="1:2">
      <c r="A2503" t="s">
        <v>1184</v>
      </c>
      <c r="B2503">
        <v>24</v>
      </c>
    </row>
    <row r="2504" spans="1:2">
      <c r="A2504" t="s">
        <v>1184</v>
      </c>
      <c r="B2504">
        <v>16</v>
      </c>
    </row>
    <row r="2505" spans="1:2">
      <c r="A2505" t="s">
        <v>1184</v>
      </c>
      <c r="B2505">
        <v>40</v>
      </c>
    </row>
    <row r="2506" spans="1:2">
      <c r="A2506" t="s">
        <v>1184</v>
      </c>
      <c r="B2506">
        <v>48</v>
      </c>
    </row>
    <row r="2507" spans="1:2">
      <c r="A2507" t="s">
        <v>2885</v>
      </c>
    </row>
    <row r="2508" spans="1:2">
      <c r="A2508" t="s">
        <v>2885</v>
      </c>
      <c r="B2508">
        <v>24</v>
      </c>
    </row>
    <row r="2509" spans="1:2">
      <c r="A2509" t="s">
        <v>2885</v>
      </c>
      <c r="B2509">
        <v>47</v>
      </c>
    </row>
    <row r="2510" spans="1:2">
      <c r="A2510" t="s">
        <v>2885</v>
      </c>
      <c r="B2510">
        <v>18</v>
      </c>
    </row>
    <row r="2511" spans="1:2">
      <c r="A2511" t="s">
        <v>2885</v>
      </c>
      <c r="B2511">
        <v>44</v>
      </c>
    </row>
    <row r="2512" spans="1:2">
      <c r="A2512" t="s">
        <v>2885</v>
      </c>
      <c r="B2512">
        <v>40</v>
      </c>
    </row>
    <row r="2513" spans="1:2">
      <c r="A2513" t="s">
        <v>2885</v>
      </c>
      <c r="B2513">
        <v>31</v>
      </c>
    </row>
    <row r="2514" spans="1:2">
      <c r="A2514" t="s">
        <v>2885</v>
      </c>
      <c r="B2514">
        <v>71</v>
      </c>
    </row>
    <row r="2515" spans="1:2">
      <c r="A2515" t="s">
        <v>1382</v>
      </c>
    </row>
    <row r="2516" spans="1:2">
      <c r="A2516" t="s">
        <v>1382</v>
      </c>
      <c r="B2516">
        <v>24</v>
      </c>
    </row>
    <row r="2517" spans="1:2">
      <c r="A2517" t="s">
        <v>1382</v>
      </c>
      <c r="B2517">
        <v>47</v>
      </c>
    </row>
    <row r="2518" spans="1:2">
      <c r="A2518" t="s">
        <v>1382</v>
      </c>
      <c r="B2518">
        <v>18</v>
      </c>
    </row>
    <row r="2519" spans="1:2">
      <c r="A2519" t="s">
        <v>1382</v>
      </c>
      <c r="B2519">
        <v>40</v>
      </c>
    </row>
    <row r="2520" spans="1:2">
      <c r="A2520" t="s">
        <v>1382</v>
      </c>
      <c r="B2520">
        <v>48</v>
      </c>
    </row>
    <row r="2521" spans="1:2">
      <c r="A2521" t="s">
        <v>2886</v>
      </c>
      <c r="B2521">
        <v>24</v>
      </c>
    </row>
    <row r="2522" spans="1:2">
      <c r="A2522" t="s">
        <v>2886</v>
      </c>
      <c r="B2522">
        <v>44</v>
      </c>
    </row>
    <row r="2523" spans="1:2">
      <c r="A2523" t="s">
        <v>2886</v>
      </c>
      <c r="B2523">
        <v>40</v>
      </c>
    </row>
    <row r="2524" spans="1:2">
      <c r="A2524" t="s">
        <v>2886</v>
      </c>
      <c r="B2524">
        <v>71</v>
      </c>
    </row>
    <row r="2525" spans="1:2">
      <c r="A2525" t="s">
        <v>2312</v>
      </c>
      <c r="B2525">
        <v>42</v>
      </c>
    </row>
    <row r="2526" spans="1:2">
      <c r="A2526" t="s">
        <v>2312</v>
      </c>
      <c r="B2526">
        <v>24</v>
      </c>
    </row>
    <row r="2527" spans="1:2">
      <c r="A2527" t="s">
        <v>2312</v>
      </c>
      <c r="B2527">
        <v>30</v>
      </c>
    </row>
    <row r="2528" spans="1:2">
      <c r="A2528" t="s">
        <v>2312</v>
      </c>
      <c r="B2528">
        <v>44</v>
      </c>
    </row>
    <row r="2529" spans="1:2">
      <c r="A2529" t="s">
        <v>2312</v>
      </c>
      <c r="B2529">
        <v>31</v>
      </c>
    </row>
    <row r="2530" spans="1:2">
      <c r="A2530" t="s">
        <v>2312</v>
      </c>
      <c r="B2530">
        <v>71</v>
      </c>
    </row>
    <row r="2531" spans="1:2">
      <c r="A2531" t="s">
        <v>2887</v>
      </c>
      <c r="B2531">
        <v>37</v>
      </c>
    </row>
    <row r="2532" spans="1:2">
      <c r="A2532" t="s">
        <v>2888</v>
      </c>
      <c r="B2532">
        <v>24</v>
      </c>
    </row>
    <row r="2533" spans="1:2">
      <c r="A2533" t="s">
        <v>2888</v>
      </c>
      <c r="B2533">
        <v>30</v>
      </c>
    </row>
    <row r="2534" spans="1:2">
      <c r="A2534" t="s">
        <v>2888</v>
      </c>
      <c r="B2534">
        <v>20</v>
      </c>
    </row>
    <row r="2535" spans="1:2">
      <c r="A2535" t="s">
        <v>2889</v>
      </c>
    </row>
    <row r="2536" spans="1:2">
      <c r="A2536" t="s">
        <v>2889</v>
      </c>
      <c r="B2536">
        <v>24</v>
      </c>
    </row>
    <row r="2537" spans="1:2">
      <c r="A2537" t="s">
        <v>2889</v>
      </c>
      <c r="B2537">
        <v>44</v>
      </c>
    </row>
    <row r="2538" spans="1:2">
      <c r="A2538" t="s">
        <v>2889</v>
      </c>
      <c r="B2538">
        <v>40</v>
      </c>
    </row>
    <row r="2539" spans="1:2">
      <c r="A2539" t="s">
        <v>2889</v>
      </c>
      <c r="B2539">
        <v>45</v>
      </c>
    </row>
    <row r="2540" spans="1:2">
      <c r="A2540" t="s">
        <v>2889</v>
      </c>
      <c r="B2540">
        <v>71</v>
      </c>
    </row>
    <row r="2541" spans="1:2">
      <c r="A2541" t="s">
        <v>2890</v>
      </c>
      <c r="B2541">
        <v>24</v>
      </c>
    </row>
    <row r="2542" spans="1:2">
      <c r="A2542" t="s">
        <v>2890</v>
      </c>
      <c r="B2542">
        <v>50</v>
      </c>
    </row>
    <row r="2543" spans="1:2">
      <c r="A2543" t="s">
        <v>2890</v>
      </c>
      <c r="B2543">
        <v>5</v>
      </c>
    </row>
    <row r="2544" spans="1:2">
      <c r="A2544" t="s">
        <v>2890</v>
      </c>
      <c r="B2544">
        <v>44</v>
      </c>
    </row>
    <row r="2545" spans="1:2">
      <c r="A2545" t="s">
        <v>2890</v>
      </c>
      <c r="B2545">
        <v>40</v>
      </c>
    </row>
    <row r="2546" spans="1:2">
      <c r="A2546" t="s">
        <v>2890</v>
      </c>
      <c r="B2546">
        <v>31</v>
      </c>
    </row>
    <row r="2547" spans="1:2">
      <c r="A2547" t="s">
        <v>2890</v>
      </c>
      <c r="B2547">
        <v>71</v>
      </c>
    </row>
    <row r="2548" spans="1:2">
      <c r="A2548" t="s">
        <v>2891</v>
      </c>
    </row>
    <row r="2549" spans="1:2">
      <c r="A2549" t="s">
        <v>2891</v>
      </c>
      <c r="B2549">
        <v>24</v>
      </c>
    </row>
    <row r="2550" spans="1:2">
      <c r="A2550" t="s">
        <v>2891</v>
      </c>
      <c r="B2550">
        <v>30</v>
      </c>
    </row>
    <row r="2551" spans="1:2">
      <c r="A2551" t="s">
        <v>818</v>
      </c>
      <c r="B2551">
        <v>24</v>
      </c>
    </row>
    <row r="2552" spans="1:2">
      <c r="A2552" t="s">
        <v>818</v>
      </c>
      <c r="B2552">
        <v>30</v>
      </c>
    </row>
    <row r="2553" spans="1:2">
      <c r="A2553" t="s">
        <v>818</v>
      </c>
      <c r="B2553">
        <v>48</v>
      </c>
    </row>
    <row r="2554" spans="1:2">
      <c r="A2554" t="s">
        <v>2892</v>
      </c>
      <c r="B2554">
        <v>32</v>
      </c>
    </row>
    <row r="2555" spans="1:2">
      <c r="A2555" t="s">
        <v>2892</v>
      </c>
      <c r="B2555">
        <v>24</v>
      </c>
    </row>
    <row r="2556" spans="1:2">
      <c r="A2556" t="s">
        <v>2892</v>
      </c>
      <c r="B2556">
        <v>5</v>
      </c>
    </row>
    <row r="2557" spans="1:2">
      <c r="A2557" t="s">
        <v>2893</v>
      </c>
      <c r="B2557">
        <v>24</v>
      </c>
    </row>
    <row r="2558" spans="1:2">
      <c r="A2558" t="s">
        <v>2893</v>
      </c>
      <c r="B2558">
        <v>44</v>
      </c>
    </row>
    <row r="2559" spans="1:2">
      <c r="A2559" t="s">
        <v>2893</v>
      </c>
      <c r="B2559">
        <v>40</v>
      </c>
    </row>
    <row r="2560" spans="1:2">
      <c r="A2560" t="s">
        <v>2893</v>
      </c>
      <c r="B2560">
        <v>71</v>
      </c>
    </row>
    <row r="2561" spans="1:2">
      <c r="A2561" t="s">
        <v>2893</v>
      </c>
      <c r="B2561">
        <v>20</v>
      </c>
    </row>
    <row r="2562" spans="1:2">
      <c r="A2562" t="s">
        <v>2894</v>
      </c>
    </row>
    <row r="2563" spans="1:2">
      <c r="A2563" t="s">
        <v>2895</v>
      </c>
      <c r="B2563">
        <v>24</v>
      </c>
    </row>
    <row r="2564" spans="1:2">
      <c r="A2564" t="s">
        <v>2895</v>
      </c>
      <c r="B2564">
        <v>30</v>
      </c>
    </row>
    <row r="2565" spans="1:2">
      <c r="A2565" t="s">
        <v>2895</v>
      </c>
      <c r="B2565">
        <v>51</v>
      </c>
    </row>
    <row r="2566" spans="1:2">
      <c r="A2566" t="s">
        <v>2895</v>
      </c>
      <c r="B2566">
        <v>44</v>
      </c>
    </row>
    <row r="2567" spans="1:2">
      <c r="A2567" t="s">
        <v>2895</v>
      </c>
      <c r="B2567">
        <v>40</v>
      </c>
    </row>
    <row r="2568" spans="1:2">
      <c r="A2568" t="s">
        <v>2895</v>
      </c>
      <c r="B2568">
        <v>31</v>
      </c>
    </row>
    <row r="2569" spans="1:2">
      <c r="A2569" t="s">
        <v>202</v>
      </c>
      <c r="B2569">
        <v>47</v>
      </c>
    </row>
    <row r="2570" spans="1:2">
      <c r="A2570" t="s">
        <v>2896</v>
      </c>
    </row>
    <row r="2571" spans="1:2">
      <c r="A2571" t="s">
        <v>2897</v>
      </c>
    </row>
    <row r="2572" spans="1:2">
      <c r="A2572" t="s">
        <v>2897</v>
      </c>
      <c r="B2572">
        <v>37</v>
      </c>
    </row>
    <row r="2573" spans="1:2">
      <c r="A2573" t="s">
        <v>1835</v>
      </c>
      <c r="B2573">
        <v>47</v>
      </c>
    </row>
    <row r="2574" spans="1:2">
      <c r="A2574" t="s">
        <v>1835</v>
      </c>
      <c r="B2574">
        <v>44</v>
      </c>
    </row>
    <row r="2575" spans="1:2">
      <c r="A2575" t="s">
        <v>1835</v>
      </c>
      <c r="B2575">
        <v>40</v>
      </c>
    </row>
    <row r="2576" spans="1:2">
      <c r="A2576" t="s">
        <v>1835</v>
      </c>
      <c r="B2576">
        <v>71</v>
      </c>
    </row>
    <row r="2577" spans="1:2">
      <c r="A2577" t="s">
        <v>2898</v>
      </c>
      <c r="B2577">
        <v>42</v>
      </c>
    </row>
    <row r="2578" spans="1:2">
      <c r="A2578" t="s">
        <v>2898</v>
      </c>
      <c r="B2578">
        <v>30</v>
      </c>
    </row>
    <row r="2579" spans="1:2">
      <c r="A2579" t="s">
        <v>2898</v>
      </c>
      <c r="B2579">
        <v>40</v>
      </c>
    </row>
    <row r="2580" spans="1:2">
      <c r="A2580" t="s">
        <v>2377</v>
      </c>
      <c r="B2580">
        <v>42</v>
      </c>
    </row>
    <row r="2581" spans="1:2">
      <c r="A2581" t="s">
        <v>2377</v>
      </c>
      <c r="B2581">
        <v>24</v>
      </c>
    </row>
    <row r="2582" spans="1:2">
      <c r="A2582" t="s">
        <v>2377</v>
      </c>
      <c r="B2582">
        <v>16</v>
      </c>
    </row>
    <row r="2583" spans="1:2">
      <c r="A2583" t="s">
        <v>2377</v>
      </c>
      <c r="B2583">
        <v>30</v>
      </c>
    </row>
    <row r="2584" spans="1:2">
      <c r="A2584" t="s">
        <v>2377</v>
      </c>
      <c r="B2584">
        <v>18</v>
      </c>
    </row>
    <row r="2585" spans="1:2">
      <c r="A2585" t="s">
        <v>2377</v>
      </c>
      <c r="B2585">
        <v>44</v>
      </c>
    </row>
    <row r="2586" spans="1:2">
      <c r="A2586" t="s">
        <v>2377</v>
      </c>
      <c r="B2586">
        <v>40</v>
      </c>
    </row>
    <row r="2587" spans="1:2">
      <c r="A2587" t="s">
        <v>2377</v>
      </c>
      <c r="B2587">
        <v>31</v>
      </c>
    </row>
    <row r="2588" spans="1:2">
      <c r="A2588" t="s">
        <v>2377</v>
      </c>
      <c r="B2588">
        <v>71</v>
      </c>
    </row>
    <row r="2589" spans="1:2">
      <c r="A2589" t="s">
        <v>1186</v>
      </c>
      <c r="B2589">
        <v>24</v>
      </c>
    </row>
    <row r="2590" spans="1:2">
      <c r="A2590" t="s">
        <v>1186</v>
      </c>
      <c r="B2590">
        <v>47</v>
      </c>
    </row>
    <row r="2591" spans="1:2">
      <c r="A2591" t="s">
        <v>1186</v>
      </c>
      <c r="B2591">
        <v>37</v>
      </c>
    </row>
    <row r="2592" spans="1:2">
      <c r="A2592" t="s">
        <v>1186</v>
      </c>
      <c r="B2592">
        <v>43</v>
      </c>
    </row>
    <row r="2593" spans="1:2">
      <c r="A2593" t="s">
        <v>2899</v>
      </c>
      <c r="B2593">
        <v>16</v>
      </c>
    </row>
    <row r="2594" spans="1:2">
      <c r="A2594" t="s">
        <v>2899</v>
      </c>
      <c r="B2594">
        <v>30</v>
      </c>
    </row>
    <row r="2595" spans="1:2">
      <c r="A2595" t="s">
        <v>2899</v>
      </c>
      <c r="B2595">
        <v>20</v>
      </c>
    </row>
    <row r="2596" spans="1:2">
      <c r="A2596" t="s">
        <v>2900</v>
      </c>
      <c r="B2596">
        <v>24</v>
      </c>
    </row>
    <row r="2597" spans="1:2">
      <c r="A2597" t="s">
        <v>2900</v>
      </c>
      <c r="B2597">
        <v>18</v>
      </c>
    </row>
    <row r="2598" spans="1:2">
      <c r="A2598" t="s">
        <v>2900</v>
      </c>
      <c r="B2598">
        <v>51</v>
      </c>
    </row>
    <row r="2599" spans="1:2">
      <c r="A2599" t="s">
        <v>2900</v>
      </c>
      <c r="B2599">
        <v>40</v>
      </c>
    </row>
    <row r="2600" spans="1:2">
      <c r="A2600" t="s">
        <v>2900</v>
      </c>
      <c r="B2600">
        <v>71</v>
      </c>
    </row>
    <row r="2601" spans="1:2">
      <c r="A2601" t="s">
        <v>1511</v>
      </c>
      <c r="B2601">
        <v>40</v>
      </c>
    </row>
    <row r="2602" spans="1:2">
      <c r="A2602" t="s">
        <v>2901</v>
      </c>
    </row>
    <row r="2603" spans="1:2">
      <c r="A2603" t="s">
        <v>2902</v>
      </c>
      <c r="B2603">
        <v>24</v>
      </c>
    </row>
    <row r="2604" spans="1:2">
      <c r="A2604" t="s">
        <v>2902</v>
      </c>
      <c r="B2604">
        <v>30</v>
      </c>
    </row>
    <row r="2605" spans="1:2">
      <c r="A2605" t="s">
        <v>2902</v>
      </c>
      <c r="B2605">
        <v>44</v>
      </c>
    </row>
    <row r="2606" spans="1:2">
      <c r="A2606" t="s">
        <v>2902</v>
      </c>
      <c r="B2606">
        <v>40</v>
      </c>
    </row>
    <row r="2607" spans="1:2">
      <c r="A2607" t="s">
        <v>2902</v>
      </c>
      <c r="B2607">
        <v>31</v>
      </c>
    </row>
    <row r="2608" spans="1:2">
      <c r="A2608" t="s">
        <v>2902</v>
      </c>
      <c r="B2608">
        <v>81</v>
      </c>
    </row>
    <row r="2609" spans="1:2">
      <c r="A2609" t="s">
        <v>2902</v>
      </c>
      <c r="B2609">
        <v>37</v>
      </c>
    </row>
    <row r="2610" spans="1:2">
      <c r="A2610" t="s">
        <v>2902</v>
      </c>
      <c r="B2610">
        <v>71</v>
      </c>
    </row>
    <row r="2611" spans="1:2">
      <c r="A2611" t="s">
        <v>2903</v>
      </c>
      <c r="B2611">
        <v>32</v>
      </c>
    </row>
    <row r="2612" spans="1:2">
      <c r="A2612" t="s">
        <v>2903</v>
      </c>
      <c r="B2612">
        <v>30</v>
      </c>
    </row>
    <row r="2613" spans="1:2">
      <c r="A2613" t="s">
        <v>2904</v>
      </c>
      <c r="B2613">
        <v>24</v>
      </c>
    </row>
    <row r="2614" spans="1:2">
      <c r="A2614" t="s">
        <v>2904</v>
      </c>
      <c r="B2614">
        <v>44</v>
      </c>
    </row>
    <row r="2615" spans="1:2">
      <c r="A2615" t="s">
        <v>2904</v>
      </c>
      <c r="B2615">
        <v>40</v>
      </c>
    </row>
    <row r="2616" spans="1:2">
      <c r="A2616" t="s">
        <v>2904</v>
      </c>
      <c r="B2616">
        <v>71</v>
      </c>
    </row>
    <row r="2617" spans="1:2">
      <c r="A2617" t="s">
        <v>1090</v>
      </c>
    </row>
    <row r="2618" spans="1:2">
      <c r="A2618" t="s">
        <v>1090</v>
      </c>
      <c r="B2618">
        <v>24</v>
      </c>
    </row>
    <row r="2619" spans="1:2">
      <c r="A2619" t="s">
        <v>1090</v>
      </c>
      <c r="B2619">
        <v>47</v>
      </c>
    </row>
    <row r="2620" spans="1:2">
      <c r="A2620" t="s">
        <v>1090</v>
      </c>
      <c r="B2620">
        <v>44</v>
      </c>
    </row>
    <row r="2621" spans="1:2">
      <c r="A2621" t="s">
        <v>1090</v>
      </c>
      <c r="B2621">
        <v>40</v>
      </c>
    </row>
    <row r="2622" spans="1:2">
      <c r="A2622" t="s">
        <v>1090</v>
      </c>
      <c r="B2622">
        <v>31</v>
      </c>
    </row>
    <row r="2623" spans="1:2">
      <c r="A2623" t="s">
        <v>1090</v>
      </c>
      <c r="B2623">
        <v>45</v>
      </c>
    </row>
    <row r="2624" spans="1:2">
      <c r="A2624" t="s">
        <v>1090</v>
      </c>
      <c r="B2624">
        <v>71</v>
      </c>
    </row>
    <row r="2625" spans="1:2">
      <c r="A2625" t="s">
        <v>2905</v>
      </c>
    </row>
    <row r="2626" spans="1:2">
      <c r="A2626" t="s">
        <v>2905</v>
      </c>
      <c r="B2626">
        <v>37</v>
      </c>
    </row>
    <row r="2627" spans="1:2">
      <c r="A2627" t="s">
        <v>2906</v>
      </c>
      <c r="B2627">
        <v>30</v>
      </c>
    </row>
    <row r="2628" spans="1:2">
      <c r="A2628" t="s">
        <v>2907</v>
      </c>
      <c r="B2628">
        <v>32</v>
      </c>
    </row>
    <row r="2629" spans="1:2">
      <c r="A2629" t="s">
        <v>2907</v>
      </c>
      <c r="B2629">
        <v>24</v>
      </c>
    </row>
    <row r="2630" spans="1:2">
      <c r="A2630" t="s">
        <v>2908</v>
      </c>
      <c r="B2630">
        <v>24</v>
      </c>
    </row>
    <row r="2631" spans="1:2">
      <c r="A2631" t="s">
        <v>2908</v>
      </c>
      <c r="B2631">
        <v>30</v>
      </c>
    </row>
    <row r="2632" spans="1:2">
      <c r="A2632" t="s">
        <v>2908</v>
      </c>
      <c r="B2632">
        <v>18</v>
      </c>
    </row>
    <row r="2633" spans="1:2">
      <c r="A2633" t="s">
        <v>2909</v>
      </c>
      <c r="B2633">
        <v>16</v>
      </c>
    </row>
    <row r="2634" spans="1:2">
      <c r="A2634" t="s">
        <v>2909</v>
      </c>
      <c r="B2634">
        <v>44</v>
      </c>
    </row>
    <row r="2635" spans="1:2">
      <c r="A2635" t="s">
        <v>2909</v>
      </c>
      <c r="B2635">
        <v>40</v>
      </c>
    </row>
    <row r="2636" spans="1:2">
      <c r="A2636" t="s">
        <v>2909</v>
      </c>
      <c r="B2636">
        <v>20</v>
      </c>
    </row>
    <row r="2637" spans="1:2">
      <c r="A2637" t="s">
        <v>2910</v>
      </c>
      <c r="B2637">
        <v>30</v>
      </c>
    </row>
    <row r="2638" spans="1:2">
      <c r="A2638" t="s">
        <v>2911</v>
      </c>
      <c r="B2638">
        <v>24</v>
      </c>
    </row>
    <row r="2639" spans="1:2">
      <c r="A2639" t="s">
        <v>2911</v>
      </c>
      <c r="B2639">
        <v>30</v>
      </c>
    </row>
    <row r="2640" spans="1:2">
      <c r="A2640" t="s">
        <v>2911</v>
      </c>
      <c r="B2640">
        <v>82</v>
      </c>
    </row>
    <row r="2641" spans="1:2">
      <c r="A2641" t="s">
        <v>2912</v>
      </c>
      <c r="B2641">
        <v>32</v>
      </c>
    </row>
    <row r="2642" spans="1:2">
      <c r="A2642" t="s">
        <v>478</v>
      </c>
      <c r="B2642">
        <v>16</v>
      </c>
    </row>
    <row r="2643" spans="1:2">
      <c r="A2643" t="s">
        <v>478</v>
      </c>
      <c r="B2643">
        <v>47</v>
      </c>
    </row>
    <row r="2644" spans="1:2">
      <c r="A2644" t="s">
        <v>478</v>
      </c>
      <c r="B2644">
        <v>44</v>
      </c>
    </row>
    <row r="2645" spans="1:2">
      <c r="A2645" t="s">
        <v>478</v>
      </c>
      <c r="B2645">
        <v>40</v>
      </c>
    </row>
    <row r="2646" spans="1:2">
      <c r="A2646" t="s">
        <v>478</v>
      </c>
      <c r="B2646">
        <v>31</v>
      </c>
    </row>
    <row r="2647" spans="1:2">
      <c r="A2647" t="s">
        <v>478</v>
      </c>
      <c r="B2647">
        <v>71</v>
      </c>
    </row>
    <row r="2648" spans="1:2">
      <c r="A2648" t="s">
        <v>478</v>
      </c>
      <c r="B2648">
        <v>20</v>
      </c>
    </row>
    <row r="2649" spans="1:2">
      <c r="A2649" t="s">
        <v>2913</v>
      </c>
      <c r="B2649">
        <v>24</v>
      </c>
    </row>
    <row r="2650" spans="1:2">
      <c r="A2650" t="s">
        <v>2913</v>
      </c>
      <c r="B2650">
        <v>51</v>
      </c>
    </row>
    <row r="2651" spans="1:2">
      <c r="A2651" t="s">
        <v>2913</v>
      </c>
      <c r="B2651">
        <v>44</v>
      </c>
    </row>
    <row r="2652" spans="1:2">
      <c r="A2652" t="s">
        <v>2913</v>
      </c>
      <c r="B2652">
        <v>40</v>
      </c>
    </row>
    <row r="2653" spans="1:2">
      <c r="A2653" t="s">
        <v>2913</v>
      </c>
      <c r="B2653">
        <v>31</v>
      </c>
    </row>
    <row r="2654" spans="1:2">
      <c r="A2654" t="s">
        <v>933</v>
      </c>
    </row>
    <row r="2655" spans="1:2">
      <c r="A2655" t="s">
        <v>933</v>
      </c>
      <c r="B2655">
        <v>24</v>
      </c>
    </row>
    <row r="2656" spans="1:2">
      <c r="A2656" t="s">
        <v>933</v>
      </c>
      <c r="B2656">
        <v>47</v>
      </c>
    </row>
    <row r="2657" spans="1:2">
      <c r="A2657" t="s">
        <v>933</v>
      </c>
      <c r="B2657">
        <v>44</v>
      </c>
    </row>
    <row r="2658" spans="1:2">
      <c r="A2658" t="s">
        <v>933</v>
      </c>
      <c r="B2658">
        <v>40</v>
      </c>
    </row>
    <row r="2659" spans="1:2">
      <c r="A2659" t="s">
        <v>933</v>
      </c>
      <c r="B2659">
        <v>31</v>
      </c>
    </row>
    <row r="2660" spans="1:2">
      <c r="A2660" t="s">
        <v>933</v>
      </c>
      <c r="B2660">
        <v>45</v>
      </c>
    </row>
    <row r="2661" spans="1:2">
      <c r="A2661" t="s">
        <v>933</v>
      </c>
      <c r="B2661">
        <v>71</v>
      </c>
    </row>
    <row r="2662" spans="1:2">
      <c r="A2662" t="s">
        <v>1063</v>
      </c>
      <c r="B2662">
        <v>24</v>
      </c>
    </row>
    <row r="2663" spans="1:2">
      <c r="A2663" t="s">
        <v>1063</v>
      </c>
      <c r="B2663">
        <v>47</v>
      </c>
    </row>
    <row r="2664" spans="1:2">
      <c r="A2664" t="s">
        <v>1188</v>
      </c>
      <c r="B2664">
        <v>24</v>
      </c>
    </row>
    <row r="2665" spans="1:2">
      <c r="A2665" t="s">
        <v>1188</v>
      </c>
      <c r="B2665">
        <v>47</v>
      </c>
    </row>
    <row r="2666" spans="1:2">
      <c r="A2666" t="s">
        <v>2914</v>
      </c>
      <c r="B2666">
        <v>32</v>
      </c>
    </row>
    <row r="2667" spans="1:2">
      <c r="A2667" t="s">
        <v>2914</v>
      </c>
      <c r="B2667">
        <v>25</v>
      </c>
    </row>
    <row r="2668" spans="1:2">
      <c r="A2668" t="s">
        <v>2287</v>
      </c>
      <c r="B2668">
        <v>42</v>
      </c>
    </row>
    <row r="2669" spans="1:2">
      <c r="A2669" t="s">
        <v>2287</v>
      </c>
      <c r="B2669">
        <v>24</v>
      </c>
    </row>
    <row r="2670" spans="1:2">
      <c r="A2670" t="s">
        <v>2287</v>
      </c>
      <c r="B2670">
        <v>30</v>
      </c>
    </row>
    <row r="2671" spans="1:2">
      <c r="A2671" t="s">
        <v>2287</v>
      </c>
      <c r="B2671">
        <v>40</v>
      </c>
    </row>
    <row r="2672" spans="1:2">
      <c r="A2672" t="s">
        <v>1514</v>
      </c>
      <c r="B2672">
        <v>24</v>
      </c>
    </row>
    <row r="2673" spans="1:2">
      <c r="A2673" t="s">
        <v>1514</v>
      </c>
      <c r="B2673">
        <v>47</v>
      </c>
    </row>
    <row r="2674" spans="1:2">
      <c r="A2674" t="s">
        <v>1617</v>
      </c>
    </row>
    <row r="2675" spans="1:2">
      <c r="A2675" t="s">
        <v>1617</v>
      </c>
      <c r="B2675">
        <v>44</v>
      </c>
    </row>
    <row r="2676" spans="1:2">
      <c r="A2676" t="s">
        <v>1617</v>
      </c>
      <c r="B2676">
        <v>40</v>
      </c>
    </row>
    <row r="2677" spans="1:2">
      <c r="A2677" t="s">
        <v>1617</v>
      </c>
      <c r="B2677">
        <v>71</v>
      </c>
    </row>
    <row r="2678" spans="1:2">
      <c r="A2678" t="s">
        <v>2915</v>
      </c>
      <c r="B2678">
        <v>24</v>
      </c>
    </row>
    <row r="2679" spans="1:2">
      <c r="A2679" t="s">
        <v>2915</v>
      </c>
      <c r="B2679">
        <v>16</v>
      </c>
    </row>
    <row r="2680" spans="1:2">
      <c r="A2680" t="s">
        <v>2915</v>
      </c>
      <c r="B2680">
        <v>47</v>
      </c>
    </row>
    <row r="2681" spans="1:2">
      <c r="A2681" t="s">
        <v>2915</v>
      </c>
      <c r="B2681">
        <v>30</v>
      </c>
    </row>
    <row r="2682" spans="1:2">
      <c r="A2682" t="s">
        <v>2915</v>
      </c>
      <c r="B2682">
        <v>18</v>
      </c>
    </row>
    <row r="2683" spans="1:2">
      <c r="A2683" t="s">
        <v>2915</v>
      </c>
      <c r="B2683">
        <v>44</v>
      </c>
    </row>
    <row r="2684" spans="1:2">
      <c r="A2684" t="s">
        <v>2915</v>
      </c>
      <c r="B2684">
        <v>40</v>
      </c>
    </row>
    <row r="2685" spans="1:2">
      <c r="A2685" t="s">
        <v>2915</v>
      </c>
      <c r="B2685">
        <v>71</v>
      </c>
    </row>
    <row r="2686" spans="1:2">
      <c r="A2686" t="s">
        <v>327</v>
      </c>
      <c r="B2686">
        <v>32</v>
      </c>
    </row>
    <row r="2687" spans="1:2">
      <c r="A2687" t="s">
        <v>327</v>
      </c>
      <c r="B2687">
        <v>24</v>
      </c>
    </row>
    <row r="2688" spans="1:2">
      <c r="A2688" t="s">
        <v>327</v>
      </c>
      <c r="B2688">
        <v>18</v>
      </c>
    </row>
    <row r="2689" spans="1:2">
      <c r="A2689" t="s">
        <v>327</v>
      </c>
      <c r="B2689">
        <v>44</v>
      </c>
    </row>
    <row r="2690" spans="1:2">
      <c r="A2690" t="s">
        <v>327</v>
      </c>
      <c r="B2690">
        <v>40</v>
      </c>
    </row>
    <row r="2691" spans="1:2">
      <c r="A2691" t="s">
        <v>327</v>
      </c>
      <c r="B2691">
        <v>71</v>
      </c>
    </row>
    <row r="2692" spans="1:2">
      <c r="A2692" t="s">
        <v>2916</v>
      </c>
    </row>
    <row r="2693" spans="1:2">
      <c r="A2693" t="s">
        <v>2916</v>
      </c>
      <c r="B2693">
        <v>24</v>
      </c>
    </row>
    <row r="2694" spans="1:2">
      <c r="A2694" t="s">
        <v>2916</v>
      </c>
      <c r="B2694">
        <v>44</v>
      </c>
    </row>
    <row r="2695" spans="1:2">
      <c r="A2695" t="s">
        <v>2916</v>
      </c>
      <c r="B2695">
        <v>40</v>
      </c>
    </row>
    <row r="2696" spans="1:2">
      <c r="A2696" t="s">
        <v>2916</v>
      </c>
      <c r="B2696">
        <v>31</v>
      </c>
    </row>
    <row r="2697" spans="1:2">
      <c r="A2697" t="s">
        <v>2916</v>
      </c>
      <c r="B2697">
        <v>45</v>
      </c>
    </row>
    <row r="2698" spans="1:2">
      <c r="A2698" t="s">
        <v>2916</v>
      </c>
      <c r="B2698">
        <v>71</v>
      </c>
    </row>
    <row r="2699" spans="1:2">
      <c r="A2699" t="s">
        <v>1089</v>
      </c>
    </row>
    <row r="2700" spans="1:2">
      <c r="A2700" t="s">
        <v>1089</v>
      </c>
      <c r="B2700">
        <v>24</v>
      </c>
    </row>
    <row r="2701" spans="1:2">
      <c r="A2701" t="s">
        <v>1089</v>
      </c>
      <c r="B2701">
        <v>47</v>
      </c>
    </row>
    <row r="2702" spans="1:2">
      <c r="A2702" t="s">
        <v>1089</v>
      </c>
      <c r="B2702">
        <v>44</v>
      </c>
    </row>
    <row r="2703" spans="1:2">
      <c r="A2703" t="s">
        <v>1089</v>
      </c>
      <c r="B2703">
        <v>40</v>
      </c>
    </row>
    <row r="2704" spans="1:2">
      <c r="A2704" t="s">
        <v>1089</v>
      </c>
      <c r="B2704">
        <v>31</v>
      </c>
    </row>
    <row r="2705" spans="1:2">
      <c r="A2705" t="s">
        <v>1089</v>
      </c>
      <c r="B2705">
        <v>45</v>
      </c>
    </row>
    <row r="2706" spans="1:2">
      <c r="A2706" t="s">
        <v>1089</v>
      </c>
      <c r="B2706">
        <v>71</v>
      </c>
    </row>
    <row r="2707" spans="1:2">
      <c r="A2707" t="s">
        <v>2917</v>
      </c>
      <c r="B2707">
        <v>24</v>
      </c>
    </row>
    <row r="2708" spans="1:2">
      <c r="A2708" t="s">
        <v>2917</v>
      </c>
      <c r="B2708">
        <v>30</v>
      </c>
    </row>
    <row r="2709" spans="1:2">
      <c r="A2709" t="s">
        <v>2917</v>
      </c>
      <c r="B2709">
        <v>44</v>
      </c>
    </row>
    <row r="2710" spans="1:2">
      <c r="A2710" t="s">
        <v>2917</v>
      </c>
      <c r="B2710">
        <v>31</v>
      </c>
    </row>
    <row r="2711" spans="1:2">
      <c r="A2711" t="s">
        <v>2917</v>
      </c>
      <c r="B2711">
        <v>71</v>
      </c>
    </row>
    <row r="2712" spans="1:2">
      <c r="A2712" t="s">
        <v>2918</v>
      </c>
      <c r="B2712">
        <v>24</v>
      </c>
    </row>
    <row r="2713" spans="1:2">
      <c r="A2713" t="s">
        <v>2919</v>
      </c>
    </row>
    <row r="2714" spans="1:2">
      <c r="A2714" t="s">
        <v>2919</v>
      </c>
      <c r="B2714">
        <v>39</v>
      </c>
    </row>
    <row r="2715" spans="1:2">
      <c r="A2715" t="s">
        <v>686</v>
      </c>
      <c r="B2715">
        <v>24</v>
      </c>
    </row>
    <row r="2716" spans="1:2">
      <c r="A2716" t="s">
        <v>686</v>
      </c>
      <c r="B2716">
        <v>44</v>
      </c>
    </row>
    <row r="2717" spans="1:2">
      <c r="A2717" t="s">
        <v>686</v>
      </c>
      <c r="B2717">
        <v>37</v>
      </c>
    </row>
    <row r="2718" spans="1:2">
      <c r="A2718" t="s">
        <v>686</v>
      </c>
      <c r="B2718">
        <v>71</v>
      </c>
    </row>
    <row r="2719" spans="1:2">
      <c r="A2719" t="s">
        <v>2920</v>
      </c>
      <c r="B2719">
        <v>42</v>
      </c>
    </row>
    <row r="2720" spans="1:2">
      <c r="A2720" t="s">
        <v>2920</v>
      </c>
      <c r="B2720">
        <v>24</v>
      </c>
    </row>
    <row r="2721" spans="1:2">
      <c r="A2721" t="s">
        <v>2920</v>
      </c>
      <c r="B2721">
        <v>47</v>
      </c>
    </row>
    <row r="2722" spans="1:2">
      <c r="A2722" t="s">
        <v>2920</v>
      </c>
      <c r="B2722">
        <v>44</v>
      </c>
    </row>
    <row r="2723" spans="1:2">
      <c r="A2723" t="s">
        <v>2920</v>
      </c>
      <c r="B2723">
        <v>40</v>
      </c>
    </row>
    <row r="2724" spans="1:2">
      <c r="A2724" t="s">
        <v>2920</v>
      </c>
      <c r="B2724">
        <v>71</v>
      </c>
    </row>
    <row r="2725" spans="1:2">
      <c r="A2725" t="s">
        <v>2921</v>
      </c>
      <c r="B2725">
        <v>24</v>
      </c>
    </row>
    <row r="2726" spans="1:2">
      <c r="A2726" t="s">
        <v>2921</v>
      </c>
      <c r="B2726">
        <v>40</v>
      </c>
    </row>
    <row r="2727" spans="1:2">
      <c r="A2727" t="s">
        <v>2921</v>
      </c>
      <c r="B2727">
        <v>48</v>
      </c>
    </row>
    <row r="2728" spans="1:2">
      <c r="A2728" t="s">
        <v>465</v>
      </c>
      <c r="B2728">
        <v>47</v>
      </c>
    </row>
    <row r="2729" spans="1:2">
      <c r="A2729" t="s">
        <v>465</v>
      </c>
      <c r="B2729">
        <v>18</v>
      </c>
    </row>
    <row r="2730" spans="1:2">
      <c r="A2730" t="s">
        <v>465</v>
      </c>
      <c r="B2730">
        <v>40</v>
      </c>
    </row>
    <row r="2731" spans="1:2">
      <c r="A2731" t="s">
        <v>465</v>
      </c>
      <c r="B2731">
        <v>20</v>
      </c>
    </row>
    <row r="2732" spans="1:2">
      <c r="A2732" t="s">
        <v>2922</v>
      </c>
    </row>
    <row r="2733" spans="1:2">
      <c r="A2733" t="s">
        <v>2923</v>
      </c>
    </row>
    <row r="2734" spans="1:2">
      <c r="A2734" t="s">
        <v>2924</v>
      </c>
      <c r="B2734">
        <v>24</v>
      </c>
    </row>
    <row r="2735" spans="1:2">
      <c r="A2735" t="s">
        <v>2924</v>
      </c>
      <c r="B2735">
        <v>44</v>
      </c>
    </row>
    <row r="2736" spans="1:2">
      <c r="A2736" t="s">
        <v>2924</v>
      </c>
      <c r="B2736">
        <v>70</v>
      </c>
    </row>
    <row r="2737" spans="1:2">
      <c r="A2737" t="s">
        <v>934</v>
      </c>
      <c r="B2737">
        <v>24</v>
      </c>
    </row>
    <row r="2738" spans="1:2">
      <c r="A2738" t="s">
        <v>934</v>
      </c>
      <c r="B2738">
        <v>30</v>
      </c>
    </row>
    <row r="2739" spans="1:2">
      <c r="A2739" t="s">
        <v>934</v>
      </c>
      <c r="B2739">
        <v>5</v>
      </c>
    </row>
    <row r="2740" spans="1:2">
      <c r="A2740" t="s">
        <v>934</v>
      </c>
      <c r="B2740">
        <v>51</v>
      </c>
    </row>
    <row r="2741" spans="1:2">
      <c r="A2741" t="s">
        <v>934</v>
      </c>
      <c r="B2741">
        <v>44</v>
      </c>
    </row>
    <row r="2742" spans="1:2">
      <c r="A2742" t="s">
        <v>934</v>
      </c>
      <c r="B2742">
        <v>40</v>
      </c>
    </row>
    <row r="2743" spans="1:2">
      <c r="A2743" t="s">
        <v>934</v>
      </c>
      <c r="B2743">
        <v>31</v>
      </c>
    </row>
    <row r="2744" spans="1:2">
      <c r="A2744" t="s">
        <v>934</v>
      </c>
      <c r="B2744">
        <v>37</v>
      </c>
    </row>
    <row r="2745" spans="1:2">
      <c r="A2745" t="s">
        <v>1065</v>
      </c>
    </row>
    <row r="2746" spans="1:2">
      <c r="A2746" t="s">
        <v>1065</v>
      </c>
      <c r="B2746">
        <v>30</v>
      </c>
    </row>
    <row r="2747" spans="1:2">
      <c r="A2747" t="s">
        <v>1065</v>
      </c>
      <c r="B2747">
        <v>44</v>
      </c>
    </row>
    <row r="2748" spans="1:2">
      <c r="A2748" t="s">
        <v>1065</v>
      </c>
      <c r="B2748">
        <v>40</v>
      </c>
    </row>
    <row r="2749" spans="1:2">
      <c r="A2749" t="s">
        <v>1065</v>
      </c>
      <c r="B2749">
        <v>70</v>
      </c>
    </row>
    <row r="2750" spans="1:2">
      <c r="A2750" t="s">
        <v>1189</v>
      </c>
      <c r="B2750">
        <v>24</v>
      </c>
    </row>
    <row r="2751" spans="1:2">
      <c r="A2751" t="s">
        <v>1189</v>
      </c>
      <c r="B2751">
        <v>47</v>
      </c>
    </row>
    <row r="2752" spans="1:2">
      <c r="A2752" t="s">
        <v>2925</v>
      </c>
      <c r="B2752">
        <v>42</v>
      </c>
    </row>
    <row r="2753" spans="1:2">
      <c r="A2753" t="s">
        <v>2925</v>
      </c>
      <c r="B2753">
        <v>30</v>
      </c>
    </row>
    <row r="2754" spans="1:2">
      <c r="A2754" t="s">
        <v>2925</v>
      </c>
      <c r="B2754">
        <v>44</v>
      </c>
    </row>
    <row r="2755" spans="1:2">
      <c r="A2755" t="s">
        <v>2925</v>
      </c>
      <c r="B2755">
        <v>40</v>
      </c>
    </row>
    <row r="2756" spans="1:2">
      <c r="A2756" t="s">
        <v>2275</v>
      </c>
      <c r="B2756">
        <v>42</v>
      </c>
    </row>
    <row r="2757" spans="1:2">
      <c r="A2757" t="s">
        <v>2275</v>
      </c>
      <c r="B2757">
        <v>40</v>
      </c>
    </row>
    <row r="2758" spans="1:2">
      <c r="A2758" t="s">
        <v>1512</v>
      </c>
      <c r="B2758">
        <v>24</v>
      </c>
    </row>
    <row r="2759" spans="1:2">
      <c r="A2759" t="s">
        <v>1512</v>
      </c>
      <c r="B2759">
        <v>47</v>
      </c>
    </row>
    <row r="2760" spans="1:2">
      <c r="A2760" t="s">
        <v>1512</v>
      </c>
      <c r="B2760">
        <v>44</v>
      </c>
    </row>
    <row r="2761" spans="1:2">
      <c r="A2761" t="s">
        <v>1512</v>
      </c>
      <c r="B2761">
        <v>40</v>
      </c>
    </row>
    <row r="2762" spans="1:2">
      <c r="A2762" t="s">
        <v>1512</v>
      </c>
      <c r="B2762">
        <v>31</v>
      </c>
    </row>
    <row r="2763" spans="1:2">
      <c r="A2763" t="s">
        <v>1512</v>
      </c>
      <c r="B2763">
        <v>37</v>
      </c>
    </row>
    <row r="2764" spans="1:2">
      <c r="A2764" t="s">
        <v>2926</v>
      </c>
    </row>
    <row r="2765" spans="1:2">
      <c r="A2765" t="s">
        <v>2926</v>
      </c>
      <c r="B2765">
        <v>32</v>
      </c>
    </row>
    <row r="2766" spans="1:2">
      <c r="A2766" t="s">
        <v>2926</v>
      </c>
      <c r="B2766">
        <v>24</v>
      </c>
    </row>
    <row r="2767" spans="1:2">
      <c r="A2767" t="s">
        <v>2926</v>
      </c>
      <c r="B2767">
        <v>31</v>
      </c>
    </row>
    <row r="2768" spans="1:2">
      <c r="A2768" t="s">
        <v>2926</v>
      </c>
      <c r="B2768">
        <v>25</v>
      </c>
    </row>
    <row r="2769" spans="1:2">
      <c r="A2769" t="s">
        <v>1707</v>
      </c>
    </row>
    <row r="2770" spans="1:2">
      <c r="A2770" t="s">
        <v>1707</v>
      </c>
      <c r="B2770">
        <v>24</v>
      </c>
    </row>
    <row r="2771" spans="1:2">
      <c r="A2771" t="s">
        <v>1707</v>
      </c>
      <c r="B2771">
        <v>18</v>
      </c>
    </row>
    <row r="2772" spans="1:2">
      <c r="A2772" t="s">
        <v>1707</v>
      </c>
      <c r="B2772">
        <v>44</v>
      </c>
    </row>
    <row r="2773" spans="1:2">
      <c r="A2773" t="s">
        <v>1707</v>
      </c>
      <c r="B2773">
        <v>40</v>
      </c>
    </row>
    <row r="2774" spans="1:2">
      <c r="A2774" t="s">
        <v>1707</v>
      </c>
      <c r="B2774">
        <v>71</v>
      </c>
    </row>
    <row r="2775" spans="1:2">
      <c r="A2775" t="s">
        <v>2927</v>
      </c>
      <c r="B2775">
        <v>37</v>
      </c>
    </row>
    <row r="2776" spans="1:2">
      <c r="A2776" t="s">
        <v>2928</v>
      </c>
    </row>
    <row r="2777" spans="1:2">
      <c r="A2777" t="s">
        <v>2928</v>
      </c>
      <c r="B2777">
        <v>24</v>
      </c>
    </row>
    <row r="2778" spans="1:2">
      <c r="A2778" t="s">
        <v>2928</v>
      </c>
      <c r="B2778">
        <v>47</v>
      </c>
    </row>
    <row r="2779" spans="1:2">
      <c r="A2779" t="s">
        <v>2928</v>
      </c>
      <c r="B2779">
        <v>40</v>
      </c>
    </row>
    <row r="2780" spans="1:2">
      <c r="A2780" t="s">
        <v>2928</v>
      </c>
      <c r="B2780">
        <v>45</v>
      </c>
    </row>
    <row r="2781" spans="1:2">
      <c r="A2781" t="s">
        <v>2929</v>
      </c>
      <c r="B2781">
        <v>32</v>
      </c>
    </row>
    <row r="2782" spans="1:2">
      <c r="A2782" t="s">
        <v>2929</v>
      </c>
      <c r="B2782">
        <v>31</v>
      </c>
    </row>
    <row r="2783" spans="1:2">
      <c r="A2783" t="s">
        <v>2929</v>
      </c>
      <c r="B2783">
        <v>37</v>
      </c>
    </row>
    <row r="2784" spans="1:2">
      <c r="A2784" t="s">
        <v>746</v>
      </c>
      <c r="B2784">
        <v>32</v>
      </c>
    </row>
    <row r="2785" spans="1:2">
      <c r="A2785" t="s">
        <v>746</v>
      </c>
      <c r="B2785">
        <v>24</v>
      </c>
    </row>
    <row r="2786" spans="1:2">
      <c r="A2786" t="s">
        <v>746</v>
      </c>
      <c r="B2786">
        <v>30</v>
      </c>
    </row>
    <row r="2787" spans="1:2">
      <c r="A2787" t="s">
        <v>746</v>
      </c>
      <c r="B2787">
        <v>18</v>
      </c>
    </row>
    <row r="2788" spans="1:2">
      <c r="A2788" t="s">
        <v>746</v>
      </c>
      <c r="B2788">
        <v>44</v>
      </c>
    </row>
    <row r="2789" spans="1:2">
      <c r="A2789" t="s">
        <v>746</v>
      </c>
      <c r="B2789">
        <v>71</v>
      </c>
    </row>
    <row r="2790" spans="1:2">
      <c r="A2790" t="s">
        <v>2055</v>
      </c>
      <c r="B2790">
        <v>16</v>
      </c>
    </row>
    <row r="2791" spans="1:2">
      <c r="A2791" t="s">
        <v>2055</v>
      </c>
      <c r="B2791">
        <v>18</v>
      </c>
    </row>
    <row r="2792" spans="1:2">
      <c r="A2792" t="s">
        <v>2055</v>
      </c>
      <c r="B2792">
        <v>40</v>
      </c>
    </row>
    <row r="2793" spans="1:2">
      <c r="A2793" t="s">
        <v>652</v>
      </c>
    </row>
    <row r="2794" spans="1:2">
      <c r="A2794" t="s">
        <v>652</v>
      </c>
      <c r="B2794">
        <v>24</v>
      </c>
    </row>
    <row r="2795" spans="1:2">
      <c r="A2795" t="s">
        <v>652</v>
      </c>
      <c r="B2795">
        <v>47</v>
      </c>
    </row>
    <row r="2796" spans="1:2">
      <c r="A2796" t="s">
        <v>652</v>
      </c>
      <c r="B2796">
        <v>18</v>
      </c>
    </row>
    <row r="2797" spans="1:2">
      <c r="A2797" t="s">
        <v>652</v>
      </c>
      <c r="B2797">
        <v>40</v>
      </c>
    </row>
    <row r="2798" spans="1:2">
      <c r="A2798" t="s">
        <v>2930</v>
      </c>
    </row>
    <row r="2799" spans="1:2">
      <c r="A2799" t="s">
        <v>699</v>
      </c>
      <c r="B2799">
        <v>47</v>
      </c>
    </row>
    <row r="2800" spans="1:2">
      <c r="A2800" t="s">
        <v>2931</v>
      </c>
    </row>
    <row r="2801" spans="1:2">
      <c r="A2801" t="s">
        <v>2931</v>
      </c>
      <c r="B2801">
        <v>24</v>
      </c>
    </row>
    <row r="2802" spans="1:2">
      <c r="A2802" t="s">
        <v>2931</v>
      </c>
      <c r="B2802">
        <v>30</v>
      </c>
    </row>
    <row r="2803" spans="1:2">
      <c r="A2803" t="s">
        <v>2931</v>
      </c>
      <c r="B2803">
        <v>5</v>
      </c>
    </row>
    <row r="2804" spans="1:2">
      <c r="A2804" t="s">
        <v>2931</v>
      </c>
      <c r="B2804">
        <v>44</v>
      </c>
    </row>
    <row r="2805" spans="1:2">
      <c r="A2805" t="s">
        <v>2931</v>
      </c>
      <c r="B2805">
        <v>31</v>
      </c>
    </row>
    <row r="2806" spans="1:2">
      <c r="A2806" t="s">
        <v>2932</v>
      </c>
      <c r="B2806">
        <v>32</v>
      </c>
    </row>
    <row r="2807" spans="1:2">
      <c r="A2807" t="s">
        <v>2932</v>
      </c>
      <c r="B2807">
        <v>24</v>
      </c>
    </row>
    <row r="2808" spans="1:2">
      <c r="A2808" t="s">
        <v>2932</v>
      </c>
      <c r="B2808">
        <v>44</v>
      </c>
    </row>
    <row r="2809" spans="1:2">
      <c r="A2809" t="s">
        <v>2932</v>
      </c>
      <c r="B2809">
        <v>71</v>
      </c>
    </row>
    <row r="2810" spans="1:2">
      <c r="A2810" t="s">
        <v>127</v>
      </c>
      <c r="B2810">
        <v>5</v>
      </c>
    </row>
    <row r="2811" spans="1:2">
      <c r="A2811" t="s">
        <v>127</v>
      </c>
      <c r="B2811">
        <v>37</v>
      </c>
    </row>
    <row r="2812" spans="1:2">
      <c r="A2812" t="s">
        <v>574</v>
      </c>
      <c r="B2812">
        <v>24</v>
      </c>
    </row>
    <row r="2813" spans="1:2">
      <c r="A2813" t="s">
        <v>574</v>
      </c>
      <c r="B2813">
        <v>44</v>
      </c>
    </row>
    <row r="2814" spans="1:2">
      <c r="A2814" t="s">
        <v>574</v>
      </c>
      <c r="B2814">
        <v>40</v>
      </c>
    </row>
    <row r="2815" spans="1:2">
      <c r="A2815" t="s">
        <v>574</v>
      </c>
      <c r="B2815">
        <v>71</v>
      </c>
    </row>
    <row r="2816" spans="1:2">
      <c r="A2816" t="s">
        <v>2933</v>
      </c>
    </row>
    <row r="2817" spans="1:2">
      <c r="A2817" t="s">
        <v>2934</v>
      </c>
      <c r="B2817">
        <v>47</v>
      </c>
    </row>
    <row r="2818" spans="1:2">
      <c r="A2818" t="s">
        <v>2934</v>
      </c>
      <c r="B2818">
        <v>44</v>
      </c>
    </row>
    <row r="2819" spans="1:2">
      <c r="A2819" t="s">
        <v>2935</v>
      </c>
    </row>
    <row r="2820" spans="1:2">
      <c r="A2820" t="s">
        <v>2935</v>
      </c>
      <c r="B2820">
        <v>24</v>
      </c>
    </row>
    <row r="2821" spans="1:2">
      <c r="A2821" t="s">
        <v>2935</v>
      </c>
      <c r="B2821">
        <v>47</v>
      </c>
    </row>
    <row r="2822" spans="1:2">
      <c r="A2822" t="s">
        <v>1190</v>
      </c>
      <c r="B2822">
        <v>24</v>
      </c>
    </row>
    <row r="2823" spans="1:2">
      <c r="A2823" t="s">
        <v>1190</v>
      </c>
      <c r="B2823">
        <v>47</v>
      </c>
    </row>
    <row r="2824" spans="1:2">
      <c r="A2824" t="s">
        <v>1190</v>
      </c>
      <c r="B2824">
        <v>37</v>
      </c>
    </row>
    <row r="2825" spans="1:2">
      <c r="A2825" t="s">
        <v>2936</v>
      </c>
      <c r="B2825">
        <v>30</v>
      </c>
    </row>
    <row r="2826" spans="1:2">
      <c r="A2826" t="s">
        <v>2936</v>
      </c>
      <c r="B2826">
        <v>51</v>
      </c>
    </row>
    <row r="2827" spans="1:2">
      <c r="A2827" t="s">
        <v>2936</v>
      </c>
      <c r="B2827">
        <v>40</v>
      </c>
    </row>
    <row r="2828" spans="1:2">
      <c r="A2828" t="s">
        <v>1387</v>
      </c>
      <c r="B2828">
        <v>24</v>
      </c>
    </row>
    <row r="2829" spans="1:2">
      <c r="A2829" t="s">
        <v>1387</v>
      </c>
      <c r="B2829">
        <v>47</v>
      </c>
    </row>
    <row r="2830" spans="1:2">
      <c r="A2830" t="s">
        <v>1387</v>
      </c>
      <c r="B2830">
        <v>44</v>
      </c>
    </row>
    <row r="2831" spans="1:2">
      <c r="A2831" t="s">
        <v>1387</v>
      </c>
      <c r="B2831">
        <v>40</v>
      </c>
    </row>
    <row r="2832" spans="1:2">
      <c r="A2832" t="s">
        <v>2937</v>
      </c>
      <c r="B2832">
        <v>24</v>
      </c>
    </row>
    <row r="2833" spans="1:2">
      <c r="A2833" t="s">
        <v>2937</v>
      </c>
      <c r="B2833">
        <v>18</v>
      </c>
    </row>
    <row r="2834" spans="1:2">
      <c r="A2834" t="s">
        <v>1618</v>
      </c>
      <c r="B2834">
        <v>47</v>
      </c>
    </row>
    <row r="2835" spans="1:2">
      <c r="A2835" t="s">
        <v>1618</v>
      </c>
      <c r="B2835">
        <v>44</v>
      </c>
    </row>
    <row r="2836" spans="1:2">
      <c r="A2836" t="s">
        <v>1618</v>
      </c>
      <c r="B2836">
        <v>40</v>
      </c>
    </row>
    <row r="2837" spans="1:2">
      <c r="A2837" t="s">
        <v>1618</v>
      </c>
      <c r="B2837">
        <v>31</v>
      </c>
    </row>
    <row r="2838" spans="1:2">
      <c r="A2838" t="s">
        <v>1618</v>
      </c>
      <c r="B2838">
        <v>37</v>
      </c>
    </row>
    <row r="2839" spans="1:2">
      <c r="A2839" t="s">
        <v>1618</v>
      </c>
      <c r="B2839">
        <v>70</v>
      </c>
    </row>
    <row r="2840" spans="1:2">
      <c r="A2840" t="s">
        <v>2277</v>
      </c>
      <c r="B2840">
        <v>42</v>
      </c>
    </row>
    <row r="2841" spans="1:2">
      <c r="A2841" t="s">
        <v>2277</v>
      </c>
      <c r="B2841">
        <v>24</v>
      </c>
    </row>
    <row r="2842" spans="1:2">
      <c r="A2842" t="s">
        <v>2277</v>
      </c>
      <c r="B2842">
        <v>16</v>
      </c>
    </row>
    <row r="2843" spans="1:2">
      <c r="A2843" t="s">
        <v>2277</v>
      </c>
      <c r="B2843">
        <v>30</v>
      </c>
    </row>
    <row r="2844" spans="1:2">
      <c r="A2844" t="s">
        <v>2277</v>
      </c>
      <c r="B2844">
        <v>40</v>
      </c>
    </row>
    <row r="2845" spans="1:2">
      <c r="A2845" t="s">
        <v>983</v>
      </c>
      <c r="B2845">
        <v>24</v>
      </c>
    </row>
    <row r="2846" spans="1:2">
      <c r="A2846" t="s">
        <v>983</v>
      </c>
      <c r="B2846">
        <v>47</v>
      </c>
    </row>
    <row r="2847" spans="1:2">
      <c r="A2847" t="s">
        <v>983</v>
      </c>
      <c r="B2847">
        <v>44</v>
      </c>
    </row>
    <row r="2848" spans="1:2">
      <c r="A2848" t="s">
        <v>983</v>
      </c>
      <c r="B2848">
        <v>40</v>
      </c>
    </row>
    <row r="2849" spans="1:2">
      <c r="A2849" t="s">
        <v>983</v>
      </c>
      <c r="B2849">
        <v>31</v>
      </c>
    </row>
    <row r="2850" spans="1:2">
      <c r="A2850" t="s">
        <v>983</v>
      </c>
      <c r="B2850">
        <v>71</v>
      </c>
    </row>
    <row r="2851" spans="1:2">
      <c r="A2851" t="s">
        <v>2938</v>
      </c>
    </row>
    <row r="2852" spans="1:2">
      <c r="A2852" t="s">
        <v>2938</v>
      </c>
      <c r="B2852">
        <v>32</v>
      </c>
    </row>
    <row r="2853" spans="1:2">
      <c r="A2853" t="s">
        <v>2938</v>
      </c>
      <c r="B2853">
        <v>37</v>
      </c>
    </row>
    <row r="2854" spans="1:2">
      <c r="A2854" t="s">
        <v>1422</v>
      </c>
      <c r="B2854">
        <v>32</v>
      </c>
    </row>
    <row r="2855" spans="1:2">
      <c r="A2855" t="s">
        <v>1422</v>
      </c>
      <c r="B2855">
        <v>24</v>
      </c>
    </row>
    <row r="2856" spans="1:2">
      <c r="A2856" t="s">
        <v>1422</v>
      </c>
      <c r="B2856">
        <v>18</v>
      </c>
    </row>
    <row r="2857" spans="1:2">
      <c r="A2857" t="s">
        <v>1422</v>
      </c>
      <c r="B2857">
        <v>44</v>
      </c>
    </row>
    <row r="2858" spans="1:2">
      <c r="A2858" t="s">
        <v>1422</v>
      </c>
      <c r="B2858">
        <v>40</v>
      </c>
    </row>
    <row r="2859" spans="1:2">
      <c r="A2859" t="s">
        <v>1422</v>
      </c>
      <c r="B2859">
        <v>37</v>
      </c>
    </row>
    <row r="2860" spans="1:2">
      <c r="A2860" t="s">
        <v>1422</v>
      </c>
      <c r="B2860">
        <v>71</v>
      </c>
    </row>
    <row r="2861" spans="1:2">
      <c r="A2861" t="s">
        <v>2939</v>
      </c>
      <c r="B2861">
        <v>24</v>
      </c>
    </row>
    <row r="2862" spans="1:2">
      <c r="A2862" t="s">
        <v>2939</v>
      </c>
      <c r="B2862">
        <v>30</v>
      </c>
    </row>
    <row r="2863" spans="1:2">
      <c r="A2863" t="s">
        <v>2939</v>
      </c>
      <c r="B2863">
        <v>44</v>
      </c>
    </row>
    <row r="2864" spans="1:2">
      <c r="A2864" t="s">
        <v>2939</v>
      </c>
      <c r="B2864">
        <v>40</v>
      </c>
    </row>
    <row r="2865" spans="1:2">
      <c r="A2865" t="s">
        <v>2939</v>
      </c>
      <c r="B2865">
        <v>71</v>
      </c>
    </row>
    <row r="2866" spans="1:2">
      <c r="A2866" t="s">
        <v>562</v>
      </c>
      <c r="B2866">
        <v>24</v>
      </c>
    </row>
    <row r="2867" spans="1:2">
      <c r="A2867" t="s">
        <v>562</v>
      </c>
      <c r="B2867">
        <v>30</v>
      </c>
    </row>
    <row r="2868" spans="1:2">
      <c r="A2868" t="s">
        <v>562</v>
      </c>
      <c r="B2868">
        <v>44</v>
      </c>
    </row>
    <row r="2869" spans="1:2">
      <c r="A2869" t="s">
        <v>562</v>
      </c>
      <c r="B2869">
        <v>40</v>
      </c>
    </row>
    <row r="2870" spans="1:2">
      <c r="A2870" t="s">
        <v>562</v>
      </c>
      <c r="B2870">
        <v>71</v>
      </c>
    </row>
    <row r="2871" spans="1:2">
      <c r="A2871" t="s">
        <v>77</v>
      </c>
      <c r="B2871">
        <v>32</v>
      </c>
    </row>
    <row r="2872" spans="1:2">
      <c r="A2872" t="s">
        <v>77</v>
      </c>
      <c r="B2872">
        <v>18</v>
      </c>
    </row>
    <row r="2873" spans="1:2">
      <c r="A2873" t="s">
        <v>2940</v>
      </c>
      <c r="B2873">
        <v>32</v>
      </c>
    </row>
    <row r="2874" spans="1:2">
      <c r="A2874" t="s">
        <v>2940</v>
      </c>
      <c r="B2874">
        <v>31</v>
      </c>
    </row>
    <row r="2875" spans="1:2">
      <c r="A2875" t="s">
        <v>2940</v>
      </c>
      <c r="B2875">
        <v>37</v>
      </c>
    </row>
    <row r="2876" spans="1:2">
      <c r="A2876" t="s">
        <v>2941</v>
      </c>
      <c r="B2876">
        <v>32</v>
      </c>
    </row>
    <row r="2877" spans="1:2">
      <c r="A2877" t="s">
        <v>2941</v>
      </c>
      <c r="B2877">
        <v>24</v>
      </c>
    </row>
    <row r="2878" spans="1:2">
      <c r="A2878" t="s">
        <v>2941</v>
      </c>
      <c r="B2878">
        <v>31</v>
      </c>
    </row>
    <row r="2879" spans="1:2">
      <c r="A2879" t="s">
        <v>2941</v>
      </c>
      <c r="B2879">
        <v>20</v>
      </c>
    </row>
    <row r="2880" spans="1:2">
      <c r="A2880" t="s">
        <v>2326</v>
      </c>
    </row>
    <row r="2881" spans="1:2">
      <c r="A2881" t="s">
        <v>2326</v>
      </c>
      <c r="B2881">
        <v>40</v>
      </c>
    </row>
    <row r="2882" spans="1:2">
      <c r="A2882" t="s">
        <v>2326</v>
      </c>
      <c r="B2882">
        <v>49</v>
      </c>
    </row>
    <row r="2883" spans="1:2">
      <c r="A2883" t="s">
        <v>2942</v>
      </c>
    </row>
    <row r="2884" spans="1:2">
      <c r="A2884" t="s">
        <v>2942</v>
      </c>
      <c r="B2884">
        <v>24</v>
      </c>
    </row>
    <row r="2885" spans="1:2">
      <c r="A2885" t="s">
        <v>2942</v>
      </c>
      <c r="B2885">
        <v>30</v>
      </c>
    </row>
    <row r="2886" spans="1:2">
      <c r="A2886" t="s">
        <v>2942</v>
      </c>
      <c r="B2886">
        <v>44</v>
      </c>
    </row>
    <row r="2887" spans="1:2">
      <c r="A2887" t="s">
        <v>2942</v>
      </c>
      <c r="B2887">
        <v>31</v>
      </c>
    </row>
    <row r="2888" spans="1:2">
      <c r="A2888" t="s">
        <v>2942</v>
      </c>
      <c r="B2888">
        <v>71</v>
      </c>
    </row>
    <row r="2889" spans="1:2">
      <c r="A2889" t="s">
        <v>2243</v>
      </c>
      <c r="B2889">
        <v>24</v>
      </c>
    </row>
    <row r="2890" spans="1:2">
      <c r="A2890" t="s">
        <v>2243</v>
      </c>
      <c r="B2890">
        <v>47</v>
      </c>
    </row>
    <row r="2891" spans="1:2">
      <c r="A2891" t="s">
        <v>2243</v>
      </c>
      <c r="B2891">
        <v>37</v>
      </c>
    </row>
    <row r="2892" spans="1:2">
      <c r="A2892" t="s">
        <v>1923</v>
      </c>
      <c r="B2892">
        <v>47</v>
      </c>
    </row>
    <row r="2893" spans="1:2">
      <c r="A2893" t="s">
        <v>1923</v>
      </c>
      <c r="B2893">
        <v>40</v>
      </c>
    </row>
    <row r="2894" spans="1:2">
      <c r="A2894" t="s">
        <v>1923</v>
      </c>
      <c r="B2894">
        <v>20</v>
      </c>
    </row>
    <row r="2895" spans="1:2">
      <c r="A2895" t="s">
        <v>2081</v>
      </c>
      <c r="B2895">
        <v>24</v>
      </c>
    </row>
    <row r="2896" spans="1:2">
      <c r="A2896" t="s">
        <v>2081</v>
      </c>
      <c r="B2896">
        <v>16</v>
      </c>
    </row>
    <row r="2897" spans="1:2">
      <c r="A2897" t="s">
        <v>2081</v>
      </c>
      <c r="B2897">
        <v>30</v>
      </c>
    </row>
    <row r="2898" spans="1:2">
      <c r="A2898" t="s">
        <v>2081</v>
      </c>
      <c r="B2898">
        <v>51</v>
      </c>
    </row>
    <row r="2899" spans="1:2">
      <c r="A2899" t="s">
        <v>2081</v>
      </c>
      <c r="B2899">
        <v>44</v>
      </c>
    </row>
    <row r="2900" spans="1:2">
      <c r="A2900" t="s">
        <v>2081</v>
      </c>
      <c r="B2900">
        <v>40</v>
      </c>
    </row>
    <row r="2901" spans="1:2">
      <c r="A2901" t="s">
        <v>2081</v>
      </c>
      <c r="B2901">
        <v>20</v>
      </c>
    </row>
    <row r="2902" spans="1:2">
      <c r="A2902" t="s">
        <v>2943</v>
      </c>
      <c r="B2902">
        <v>47</v>
      </c>
    </row>
    <row r="2903" spans="1:2">
      <c r="A2903" t="s">
        <v>2943</v>
      </c>
      <c r="B2903">
        <v>44</v>
      </c>
    </row>
    <row r="2904" spans="1:2">
      <c r="A2904" t="s">
        <v>1064</v>
      </c>
      <c r="B2904">
        <v>42</v>
      </c>
    </row>
    <row r="2905" spans="1:2">
      <c r="A2905" t="s">
        <v>1064</v>
      </c>
      <c r="B2905">
        <v>24</v>
      </c>
    </row>
    <row r="2906" spans="1:2">
      <c r="A2906" t="s">
        <v>1064</v>
      </c>
      <c r="B2906">
        <v>44</v>
      </c>
    </row>
    <row r="2907" spans="1:2">
      <c r="A2907" t="s">
        <v>1064</v>
      </c>
      <c r="B2907">
        <v>31</v>
      </c>
    </row>
    <row r="2908" spans="1:2">
      <c r="A2908" t="s">
        <v>1187</v>
      </c>
      <c r="B2908">
        <v>24</v>
      </c>
    </row>
    <row r="2909" spans="1:2">
      <c r="A2909" t="s">
        <v>1187</v>
      </c>
      <c r="B2909">
        <v>47</v>
      </c>
    </row>
    <row r="2910" spans="1:2">
      <c r="A2910" t="s">
        <v>1288</v>
      </c>
      <c r="B2910">
        <v>16</v>
      </c>
    </row>
    <row r="2911" spans="1:2">
      <c r="A2911" t="s">
        <v>1288</v>
      </c>
      <c r="B2911">
        <v>47</v>
      </c>
    </row>
    <row r="2912" spans="1:2">
      <c r="A2912" t="s">
        <v>1288</v>
      </c>
      <c r="B2912">
        <v>44</v>
      </c>
    </row>
    <row r="2913" spans="1:2">
      <c r="A2913" t="s">
        <v>1288</v>
      </c>
      <c r="B2913">
        <v>40</v>
      </c>
    </row>
    <row r="2914" spans="1:2">
      <c r="A2914" t="s">
        <v>1288</v>
      </c>
      <c r="B2914">
        <v>20</v>
      </c>
    </row>
    <row r="2915" spans="1:2">
      <c r="A2915" t="s">
        <v>2944</v>
      </c>
      <c r="B2915">
        <v>24</v>
      </c>
    </row>
    <row r="2916" spans="1:2">
      <c r="A2916" t="s">
        <v>2944</v>
      </c>
      <c r="B2916">
        <v>18</v>
      </c>
    </row>
    <row r="2917" spans="1:2">
      <c r="A2917" t="s">
        <v>2944</v>
      </c>
      <c r="B2917">
        <v>82</v>
      </c>
    </row>
    <row r="2918" spans="1:2">
      <c r="A2918" t="s">
        <v>2433</v>
      </c>
      <c r="B2918">
        <v>42</v>
      </c>
    </row>
    <row r="2919" spans="1:2">
      <c r="A2919" t="s">
        <v>2433</v>
      </c>
      <c r="B2919">
        <v>30</v>
      </c>
    </row>
    <row r="2920" spans="1:2">
      <c r="A2920" t="s">
        <v>2433</v>
      </c>
      <c r="B2920">
        <v>40</v>
      </c>
    </row>
    <row r="2921" spans="1:2">
      <c r="A2921" t="s">
        <v>2172</v>
      </c>
    </row>
    <row r="2922" spans="1:2">
      <c r="A2922" t="s">
        <v>2172</v>
      </c>
      <c r="B2922">
        <v>24</v>
      </c>
    </row>
    <row r="2923" spans="1:2">
      <c r="A2923" t="s">
        <v>2172</v>
      </c>
      <c r="B2923">
        <v>16</v>
      </c>
    </row>
    <row r="2924" spans="1:2">
      <c r="A2924" t="s">
        <v>2172</v>
      </c>
      <c r="B2924">
        <v>47</v>
      </c>
    </row>
    <row r="2925" spans="1:2">
      <c r="A2925" t="s">
        <v>2172</v>
      </c>
      <c r="B2925">
        <v>18</v>
      </c>
    </row>
    <row r="2926" spans="1:2">
      <c r="A2926" t="s">
        <v>2172</v>
      </c>
      <c r="B2926">
        <v>44</v>
      </c>
    </row>
    <row r="2927" spans="1:2">
      <c r="A2927" t="s">
        <v>2172</v>
      </c>
      <c r="B2927">
        <v>40</v>
      </c>
    </row>
    <row r="2928" spans="1:2">
      <c r="A2928" t="s">
        <v>2278</v>
      </c>
      <c r="B2928">
        <v>42</v>
      </c>
    </row>
    <row r="2929" spans="1:2">
      <c r="A2929" t="s">
        <v>2278</v>
      </c>
      <c r="B2929">
        <v>24</v>
      </c>
    </row>
    <row r="2930" spans="1:2">
      <c r="A2930" t="s">
        <v>2278</v>
      </c>
      <c r="B2930">
        <v>16</v>
      </c>
    </row>
    <row r="2931" spans="1:2">
      <c r="A2931" t="s">
        <v>2278</v>
      </c>
      <c r="B2931">
        <v>30</v>
      </c>
    </row>
    <row r="2932" spans="1:2">
      <c r="A2932" t="s">
        <v>2278</v>
      </c>
      <c r="B2932">
        <v>40</v>
      </c>
    </row>
    <row r="2933" spans="1:2">
      <c r="A2933" t="s">
        <v>1012</v>
      </c>
    </row>
    <row r="2934" spans="1:2">
      <c r="A2934" t="s">
        <v>2945</v>
      </c>
    </row>
    <row r="2935" spans="1:2">
      <c r="A2935" t="s">
        <v>2945</v>
      </c>
      <c r="B2935">
        <v>24</v>
      </c>
    </row>
    <row r="2936" spans="1:2">
      <c r="A2936" t="s">
        <v>2945</v>
      </c>
      <c r="B2936">
        <v>47</v>
      </c>
    </row>
    <row r="2937" spans="1:2">
      <c r="A2937" t="s">
        <v>2945</v>
      </c>
      <c r="B2937">
        <v>40</v>
      </c>
    </row>
    <row r="2938" spans="1:2">
      <c r="A2938" t="s">
        <v>2945</v>
      </c>
      <c r="B2938">
        <v>45</v>
      </c>
    </row>
    <row r="2939" spans="1:2">
      <c r="A2939" t="s">
        <v>1569</v>
      </c>
    </row>
    <row r="2940" spans="1:2">
      <c r="A2940" t="s">
        <v>1569</v>
      </c>
      <c r="B2940">
        <v>24</v>
      </c>
    </row>
    <row r="2941" spans="1:2">
      <c r="A2941" t="s">
        <v>1569</v>
      </c>
      <c r="B2941">
        <v>30</v>
      </c>
    </row>
    <row r="2942" spans="1:2">
      <c r="A2942" t="s">
        <v>1569</v>
      </c>
      <c r="B2942">
        <v>44</v>
      </c>
    </row>
    <row r="2943" spans="1:2">
      <c r="A2943" t="s">
        <v>1569</v>
      </c>
      <c r="B2943">
        <v>48</v>
      </c>
    </row>
    <row r="2944" spans="1:2">
      <c r="A2944" t="s">
        <v>1569</v>
      </c>
      <c r="B2944">
        <v>4</v>
      </c>
    </row>
    <row r="2945" spans="1:2">
      <c r="A2945" t="s">
        <v>1569</v>
      </c>
      <c r="B2945">
        <v>37</v>
      </c>
    </row>
    <row r="2946" spans="1:2">
      <c r="A2946" t="s">
        <v>1569</v>
      </c>
      <c r="B2946">
        <v>71</v>
      </c>
    </row>
    <row r="2947" spans="1:2">
      <c r="A2947" t="s">
        <v>2946</v>
      </c>
      <c r="B2947">
        <v>32</v>
      </c>
    </row>
    <row r="2948" spans="1:2">
      <c r="A2948" t="s">
        <v>2946</v>
      </c>
      <c r="B2948">
        <v>24</v>
      </c>
    </row>
    <row r="2949" spans="1:2">
      <c r="A2949" t="s">
        <v>2946</v>
      </c>
      <c r="B2949">
        <v>82</v>
      </c>
    </row>
    <row r="2950" spans="1:2">
      <c r="A2950" t="s">
        <v>2946</v>
      </c>
      <c r="B2950">
        <v>31</v>
      </c>
    </row>
    <row r="2951" spans="1:2">
      <c r="A2951" t="s">
        <v>2946</v>
      </c>
      <c r="B2951">
        <v>81</v>
      </c>
    </row>
    <row r="2952" spans="1:2">
      <c r="A2952" t="s">
        <v>1999</v>
      </c>
      <c r="B2952">
        <v>18</v>
      </c>
    </row>
    <row r="2953" spans="1:2">
      <c r="A2953" t="s">
        <v>1999</v>
      </c>
      <c r="B2953">
        <v>40</v>
      </c>
    </row>
    <row r="2954" spans="1:2">
      <c r="A2954" t="s">
        <v>1999</v>
      </c>
      <c r="B2954">
        <v>71</v>
      </c>
    </row>
    <row r="2955" spans="1:2">
      <c r="A2955" t="s">
        <v>1962</v>
      </c>
    </row>
    <row r="2956" spans="1:2">
      <c r="A2956" t="s">
        <v>1962</v>
      </c>
      <c r="B2956">
        <v>37</v>
      </c>
    </row>
    <row r="2957" spans="1:2">
      <c r="A2957" t="s">
        <v>2947</v>
      </c>
      <c r="B2957">
        <v>32</v>
      </c>
    </row>
    <row r="2958" spans="1:2">
      <c r="A2958" t="s">
        <v>2325</v>
      </c>
      <c r="B2958">
        <v>42</v>
      </c>
    </row>
    <row r="2959" spans="1:2">
      <c r="A2959" t="s">
        <v>2325</v>
      </c>
      <c r="B2959">
        <v>30</v>
      </c>
    </row>
    <row r="2960" spans="1:2">
      <c r="A2960" t="s">
        <v>2325</v>
      </c>
      <c r="B2960">
        <v>40</v>
      </c>
    </row>
    <row r="2961" spans="1:2">
      <c r="A2961" t="s">
        <v>2948</v>
      </c>
    </row>
    <row r="2962" spans="1:2">
      <c r="A2962" t="s">
        <v>2948</v>
      </c>
      <c r="B2962">
        <v>37</v>
      </c>
    </row>
    <row r="2963" spans="1:2">
      <c r="A2963" t="s">
        <v>2948</v>
      </c>
      <c r="B2963">
        <v>25</v>
      </c>
    </row>
    <row r="2964" spans="1:2">
      <c r="A2964" t="s">
        <v>2034</v>
      </c>
      <c r="B2964">
        <v>24</v>
      </c>
    </row>
    <row r="2965" spans="1:2">
      <c r="A2965" t="s">
        <v>2034</v>
      </c>
      <c r="B2965">
        <v>16</v>
      </c>
    </row>
    <row r="2966" spans="1:2">
      <c r="A2966" t="s">
        <v>2034</v>
      </c>
      <c r="B2966">
        <v>47</v>
      </c>
    </row>
    <row r="2967" spans="1:2">
      <c r="A2967" t="s">
        <v>2034</v>
      </c>
      <c r="B2967">
        <v>30</v>
      </c>
    </row>
    <row r="2968" spans="1:2">
      <c r="A2968" t="s">
        <v>2034</v>
      </c>
      <c r="B2968">
        <v>18</v>
      </c>
    </row>
    <row r="2969" spans="1:2">
      <c r="A2969" t="s">
        <v>2034</v>
      </c>
      <c r="B2969">
        <v>40</v>
      </c>
    </row>
    <row r="2970" spans="1:2">
      <c r="A2970" t="s">
        <v>2949</v>
      </c>
      <c r="B2970">
        <v>30</v>
      </c>
    </row>
    <row r="2971" spans="1:2">
      <c r="A2971" t="s">
        <v>2949</v>
      </c>
      <c r="B2971">
        <v>50</v>
      </c>
    </row>
    <row r="2972" spans="1:2">
      <c r="A2972" t="s">
        <v>2949</v>
      </c>
      <c r="B2972">
        <v>51</v>
      </c>
    </row>
    <row r="2973" spans="1:2">
      <c r="A2973" t="s">
        <v>1989</v>
      </c>
      <c r="B2973">
        <v>24</v>
      </c>
    </row>
    <row r="2974" spans="1:2">
      <c r="A2974" t="s">
        <v>1989</v>
      </c>
      <c r="B2974">
        <v>16</v>
      </c>
    </row>
    <row r="2975" spans="1:2">
      <c r="A2975" t="s">
        <v>1989</v>
      </c>
      <c r="B2975">
        <v>47</v>
      </c>
    </row>
    <row r="2976" spans="1:2">
      <c r="A2976" t="s">
        <v>1989</v>
      </c>
      <c r="B2976">
        <v>40</v>
      </c>
    </row>
    <row r="2977" spans="1:2">
      <c r="A2977" t="s">
        <v>1989</v>
      </c>
      <c r="B2977">
        <v>20</v>
      </c>
    </row>
    <row r="2978" spans="1:2">
      <c r="A2978" t="s">
        <v>2950</v>
      </c>
      <c r="B2978">
        <v>24</v>
      </c>
    </row>
    <row r="2979" spans="1:2">
      <c r="A2979" t="s">
        <v>2950</v>
      </c>
      <c r="B2979">
        <v>16</v>
      </c>
    </row>
    <row r="2980" spans="1:2">
      <c r="A2980" t="s">
        <v>2950</v>
      </c>
      <c r="B2980">
        <v>40</v>
      </c>
    </row>
    <row r="2981" spans="1:2">
      <c r="A2981" t="s">
        <v>2950</v>
      </c>
      <c r="B2981">
        <v>20</v>
      </c>
    </row>
    <row r="2982" spans="1:2">
      <c r="A2982" t="s">
        <v>2951</v>
      </c>
      <c r="B2982">
        <v>24</v>
      </c>
    </row>
    <row r="2983" spans="1:2">
      <c r="A2983" t="s">
        <v>2951</v>
      </c>
      <c r="B2983">
        <v>47</v>
      </c>
    </row>
    <row r="2984" spans="1:2">
      <c r="A2984" t="s">
        <v>2951</v>
      </c>
      <c r="B2984">
        <v>44</v>
      </c>
    </row>
    <row r="2985" spans="1:2">
      <c r="A2985" t="s">
        <v>1066</v>
      </c>
      <c r="B2985">
        <v>24</v>
      </c>
    </row>
    <row r="2986" spans="1:2">
      <c r="A2986" t="s">
        <v>1066</v>
      </c>
      <c r="B2986">
        <v>16</v>
      </c>
    </row>
    <row r="2987" spans="1:2">
      <c r="A2987" t="s">
        <v>1066</v>
      </c>
      <c r="B2987">
        <v>40</v>
      </c>
    </row>
    <row r="2988" spans="1:2">
      <c r="A2988" t="s">
        <v>1066</v>
      </c>
      <c r="B2988">
        <v>20</v>
      </c>
    </row>
    <row r="2989" spans="1:2">
      <c r="A2989" t="s">
        <v>2952</v>
      </c>
    </row>
    <row r="2990" spans="1:2">
      <c r="A2990" t="s">
        <v>2952</v>
      </c>
      <c r="B2990">
        <v>47</v>
      </c>
    </row>
    <row r="2991" spans="1:2">
      <c r="A2991" t="s">
        <v>2952</v>
      </c>
      <c r="B2991">
        <v>40</v>
      </c>
    </row>
    <row r="2992" spans="1:2">
      <c r="A2992" t="s">
        <v>2400</v>
      </c>
      <c r="B2992">
        <v>42</v>
      </c>
    </row>
    <row r="2993" spans="1:2">
      <c r="A2993" t="s">
        <v>2400</v>
      </c>
      <c r="B2993">
        <v>24</v>
      </c>
    </row>
    <row r="2994" spans="1:2">
      <c r="A2994" t="s">
        <v>2400</v>
      </c>
      <c r="B2994">
        <v>30</v>
      </c>
    </row>
    <row r="2995" spans="1:2">
      <c r="A2995" t="s">
        <v>2400</v>
      </c>
      <c r="B2995">
        <v>44</v>
      </c>
    </row>
    <row r="2996" spans="1:2">
      <c r="A2996" t="s">
        <v>1388</v>
      </c>
      <c r="B2996">
        <v>42</v>
      </c>
    </row>
    <row r="2997" spans="1:2">
      <c r="A2997" t="s">
        <v>1388</v>
      </c>
      <c r="B2997">
        <v>30</v>
      </c>
    </row>
    <row r="2998" spans="1:2">
      <c r="A2998" t="s">
        <v>1388</v>
      </c>
      <c r="B2998">
        <v>44</v>
      </c>
    </row>
    <row r="2999" spans="1:2">
      <c r="A2999" t="s">
        <v>1388</v>
      </c>
      <c r="B2999">
        <v>40</v>
      </c>
    </row>
    <row r="3000" spans="1:2">
      <c r="A3000" t="s">
        <v>1388</v>
      </c>
      <c r="B3000">
        <v>71</v>
      </c>
    </row>
    <row r="3001" spans="1:2">
      <c r="A3001" t="s">
        <v>2953</v>
      </c>
    </row>
    <row r="3002" spans="1:2">
      <c r="A3002" t="s">
        <v>2953</v>
      </c>
      <c r="B3002">
        <v>24</v>
      </c>
    </row>
    <row r="3003" spans="1:2">
      <c r="A3003" t="s">
        <v>2953</v>
      </c>
      <c r="B3003">
        <v>44</v>
      </c>
    </row>
    <row r="3004" spans="1:2">
      <c r="A3004" t="s">
        <v>2954</v>
      </c>
      <c r="B3004">
        <v>50</v>
      </c>
    </row>
    <row r="3005" spans="1:2">
      <c r="A3005" t="s">
        <v>2954</v>
      </c>
      <c r="B3005">
        <v>5</v>
      </c>
    </row>
    <row r="3006" spans="1:2">
      <c r="A3006" t="s">
        <v>2954</v>
      </c>
      <c r="B3006">
        <v>44</v>
      </c>
    </row>
    <row r="3007" spans="1:2">
      <c r="A3007" t="s">
        <v>1708</v>
      </c>
      <c r="B3007">
        <v>42</v>
      </c>
    </row>
    <row r="3008" spans="1:2">
      <c r="A3008" t="s">
        <v>1708</v>
      </c>
      <c r="B3008">
        <v>16</v>
      </c>
    </row>
    <row r="3009" spans="1:2">
      <c r="A3009" t="s">
        <v>1708</v>
      </c>
      <c r="B3009">
        <v>40</v>
      </c>
    </row>
    <row r="3010" spans="1:2">
      <c r="A3010" t="s">
        <v>1020</v>
      </c>
    </row>
    <row r="3011" spans="1:2">
      <c r="A3011" t="s">
        <v>2955</v>
      </c>
      <c r="B3011">
        <v>24</v>
      </c>
    </row>
    <row r="3012" spans="1:2">
      <c r="A3012" t="s">
        <v>2955</v>
      </c>
      <c r="B3012">
        <v>44</v>
      </c>
    </row>
    <row r="3013" spans="1:2">
      <c r="A3013" t="s">
        <v>2955</v>
      </c>
      <c r="B3013">
        <v>40</v>
      </c>
    </row>
    <row r="3014" spans="1:2">
      <c r="A3014" t="s">
        <v>2955</v>
      </c>
      <c r="B3014">
        <v>71</v>
      </c>
    </row>
    <row r="3015" spans="1:2">
      <c r="A3015" t="s">
        <v>1564</v>
      </c>
    </row>
    <row r="3016" spans="1:2">
      <c r="A3016" t="s">
        <v>1564</v>
      </c>
      <c r="B3016">
        <v>44</v>
      </c>
    </row>
    <row r="3017" spans="1:2">
      <c r="A3017" t="s">
        <v>1564</v>
      </c>
      <c r="B3017">
        <v>40</v>
      </c>
    </row>
    <row r="3018" spans="1:2">
      <c r="A3018" t="s">
        <v>2956</v>
      </c>
      <c r="B3018">
        <v>24</v>
      </c>
    </row>
    <row r="3019" spans="1:2">
      <c r="A3019" t="s">
        <v>2956</v>
      </c>
      <c r="B3019">
        <v>44</v>
      </c>
    </row>
    <row r="3020" spans="1:2">
      <c r="A3020" t="s">
        <v>2956</v>
      </c>
      <c r="B3020">
        <v>40</v>
      </c>
    </row>
    <row r="3021" spans="1:2">
      <c r="A3021" t="s">
        <v>2956</v>
      </c>
      <c r="B3021">
        <v>71</v>
      </c>
    </row>
    <row r="3022" spans="1:2">
      <c r="A3022" t="s">
        <v>308</v>
      </c>
      <c r="B3022">
        <v>30</v>
      </c>
    </row>
    <row r="3023" spans="1:2">
      <c r="A3023" t="s">
        <v>308</v>
      </c>
      <c r="B3023">
        <v>5</v>
      </c>
    </row>
    <row r="3024" spans="1:2">
      <c r="A3024" t="s">
        <v>308</v>
      </c>
      <c r="B3024">
        <v>37</v>
      </c>
    </row>
    <row r="3025" spans="1:2">
      <c r="A3025" t="s">
        <v>2340</v>
      </c>
      <c r="B3025">
        <v>42</v>
      </c>
    </row>
    <row r="3026" spans="1:2">
      <c r="A3026" t="s">
        <v>2340</v>
      </c>
      <c r="B3026">
        <v>30</v>
      </c>
    </row>
    <row r="3027" spans="1:2">
      <c r="A3027" t="s">
        <v>2340</v>
      </c>
      <c r="B3027">
        <v>44</v>
      </c>
    </row>
    <row r="3028" spans="1:2">
      <c r="A3028" t="s">
        <v>2340</v>
      </c>
      <c r="B3028">
        <v>40</v>
      </c>
    </row>
    <row r="3029" spans="1:2">
      <c r="A3029" t="s">
        <v>2266</v>
      </c>
      <c r="B3029">
        <v>24</v>
      </c>
    </row>
    <row r="3030" spans="1:2">
      <c r="A3030" t="s">
        <v>2266</v>
      </c>
      <c r="B3030">
        <v>47</v>
      </c>
    </row>
    <row r="3031" spans="1:2">
      <c r="A3031" t="s">
        <v>2266</v>
      </c>
      <c r="B3031">
        <v>44</v>
      </c>
    </row>
    <row r="3032" spans="1:2">
      <c r="A3032" t="s">
        <v>2266</v>
      </c>
      <c r="B3032">
        <v>40</v>
      </c>
    </row>
    <row r="3033" spans="1:2">
      <c r="A3033" t="s">
        <v>2266</v>
      </c>
      <c r="B3033">
        <v>31</v>
      </c>
    </row>
    <row r="3034" spans="1:2">
      <c r="A3034" t="s">
        <v>2957</v>
      </c>
      <c r="B3034">
        <v>24</v>
      </c>
    </row>
    <row r="3035" spans="1:2">
      <c r="A3035" t="s">
        <v>2957</v>
      </c>
      <c r="B3035">
        <v>30</v>
      </c>
    </row>
    <row r="3036" spans="1:2">
      <c r="A3036" t="s">
        <v>2957</v>
      </c>
      <c r="B3036">
        <v>50</v>
      </c>
    </row>
    <row r="3037" spans="1:2">
      <c r="A3037" t="s">
        <v>2957</v>
      </c>
      <c r="B3037">
        <v>51</v>
      </c>
    </row>
    <row r="3038" spans="1:2">
      <c r="A3038" t="s">
        <v>2957</v>
      </c>
      <c r="B3038">
        <v>44</v>
      </c>
    </row>
    <row r="3039" spans="1:2">
      <c r="A3039" t="s">
        <v>2957</v>
      </c>
      <c r="B3039">
        <v>40</v>
      </c>
    </row>
    <row r="3040" spans="1:2">
      <c r="A3040" t="s">
        <v>2957</v>
      </c>
      <c r="B3040">
        <v>31</v>
      </c>
    </row>
    <row r="3041" spans="1:2">
      <c r="A3041" t="s">
        <v>2957</v>
      </c>
      <c r="B3041">
        <v>71</v>
      </c>
    </row>
    <row r="3042" spans="1:2">
      <c r="A3042" t="s">
        <v>2958</v>
      </c>
    </row>
    <row r="3043" spans="1:2">
      <c r="A3043" t="s">
        <v>2958</v>
      </c>
      <c r="B3043">
        <v>24</v>
      </c>
    </row>
    <row r="3044" spans="1:2">
      <c r="A3044" t="s">
        <v>2959</v>
      </c>
    </row>
    <row r="3045" spans="1:2">
      <c r="A3045" t="s">
        <v>2959</v>
      </c>
      <c r="B3045">
        <v>37</v>
      </c>
    </row>
    <row r="3046" spans="1:2">
      <c r="A3046" t="s">
        <v>2960</v>
      </c>
    </row>
    <row r="3047" spans="1:2">
      <c r="A3047" t="s">
        <v>2960</v>
      </c>
      <c r="B3047">
        <v>37</v>
      </c>
    </row>
    <row r="3048" spans="1:2">
      <c r="A3048" t="s">
        <v>2225</v>
      </c>
      <c r="B3048">
        <v>16</v>
      </c>
    </row>
    <row r="3049" spans="1:2">
      <c r="A3049" t="s">
        <v>2225</v>
      </c>
      <c r="B3049">
        <v>44</v>
      </c>
    </row>
    <row r="3050" spans="1:2">
      <c r="A3050" t="s">
        <v>2225</v>
      </c>
      <c r="B3050">
        <v>40</v>
      </c>
    </row>
    <row r="3051" spans="1:2">
      <c r="A3051" t="s">
        <v>2961</v>
      </c>
      <c r="B3051">
        <v>32</v>
      </c>
    </row>
    <row r="3052" spans="1:2">
      <c r="A3052" t="s">
        <v>2962</v>
      </c>
    </row>
    <row r="3053" spans="1:2">
      <c r="A3053" t="s">
        <v>2962</v>
      </c>
      <c r="B3053">
        <v>32</v>
      </c>
    </row>
    <row r="3054" spans="1:2">
      <c r="A3054" t="s">
        <v>2962</v>
      </c>
      <c r="B3054">
        <v>24</v>
      </c>
    </row>
    <row r="3055" spans="1:2">
      <c r="A3055" t="s">
        <v>2963</v>
      </c>
    </row>
    <row r="3056" spans="1:2">
      <c r="A3056" t="s">
        <v>2385</v>
      </c>
      <c r="B3056">
        <v>30</v>
      </c>
    </row>
    <row r="3057" spans="1:2">
      <c r="A3057" t="s">
        <v>2385</v>
      </c>
      <c r="B3057">
        <v>44</v>
      </c>
    </row>
    <row r="3058" spans="1:2">
      <c r="A3058" t="s">
        <v>2385</v>
      </c>
      <c r="B3058">
        <v>40</v>
      </c>
    </row>
    <row r="3059" spans="1:2">
      <c r="A3059" t="s">
        <v>2385</v>
      </c>
      <c r="B3059">
        <v>71</v>
      </c>
    </row>
    <row r="3060" spans="1:2">
      <c r="A3060" t="s">
        <v>2145</v>
      </c>
      <c r="B3060">
        <v>32</v>
      </c>
    </row>
    <row r="3061" spans="1:2">
      <c r="A3061" t="s">
        <v>2145</v>
      </c>
      <c r="B3061">
        <v>16</v>
      </c>
    </row>
    <row r="3062" spans="1:2">
      <c r="A3062" t="s">
        <v>2145</v>
      </c>
      <c r="B3062">
        <v>20</v>
      </c>
    </row>
    <row r="3063" spans="1:2">
      <c r="A3063" t="s">
        <v>2964</v>
      </c>
    </row>
    <row r="3064" spans="1:2">
      <c r="A3064" t="s">
        <v>2964</v>
      </c>
      <c r="B3064">
        <v>32</v>
      </c>
    </row>
    <row r="3065" spans="1:2">
      <c r="A3065" t="s">
        <v>2964</v>
      </c>
      <c r="B3065">
        <v>24</v>
      </c>
    </row>
    <row r="3066" spans="1:2">
      <c r="A3066" t="s">
        <v>2964</v>
      </c>
      <c r="B3066">
        <v>44</v>
      </c>
    </row>
    <row r="3067" spans="1:2">
      <c r="A3067" t="s">
        <v>2964</v>
      </c>
      <c r="B3067">
        <v>82</v>
      </c>
    </row>
    <row r="3068" spans="1:2">
      <c r="A3068" t="s">
        <v>2964</v>
      </c>
      <c r="B3068">
        <v>71</v>
      </c>
    </row>
    <row r="3069" spans="1:2">
      <c r="A3069" t="s">
        <v>1515</v>
      </c>
      <c r="B3069">
        <v>24</v>
      </c>
    </row>
    <row r="3070" spans="1:2">
      <c r="A3070" t="s">
        <v>1515</v>
      </c>
      <c r="B3070">
        <v>16</v>
      </c>
    </row>
    <row r="3071" spans="1:2">
      <c r="A3071" t="s">
        <v>1515</v>
      </c>
      <c r="B3071">
        <v>47</v>
      </c>
    </row>
    <row r="3072" spans="1:2">
      <c r="A3072" t="s">
        <v>1515</v>
      </c>
      <c r="B3072">
        <v>18</v>
      </c>
    </row>
    <row r="3073" spans="1:2">
      <c r="A3073" t="s">
        <v>1515</v>
      </c>
      <c r="B3073">
        <v>40</v>
      </c>
    </row>
    <row r="3074" spans="1:2">
      <c r="A3074" t="s">
        <v>2965</v>
      </c>
    </row>
    <row r="3075" spans="1:2">
      <c r="A3075" t="s">
        <v>2965</v>
      </c>
      <c r="B3075">
        <v>32</v>
      </c>
    </row>
    <row r="3076" spans="1:2">
      <c r="A3076" t="s">
        <v>2965</v>
      </c>
      <c r="B3076">
        <v>24</v>
      </c>
    </row>
    <row r="3077" spans="1:2">
      <c r="A3077" t="s">
        <v>2966</v>
      </c>
      <c r="B3077">
        <v>24</v>
      </c>
    </row>
    <row r="3078" spans="1:2">
      <c r="A3078" t="s">
        <v>2966</v>
      </c>
      <c r="B3078">
        <v>37</v>
      </c>
    </row>
    <row r="3079" spans="1:2">
      <c r="A3079" t="s">
        <v>1010</v>
      </c>
    </row>
    <row r="3080" spans="1:2">
      <c r="A3080" t="s">
        <v>2967</v>
      </c>
      <c r="B3080">
        <v>44</v>
      </c>
    </row>
    <row r="3081" spans="1:2">
      <c r="A3081" t="s">
        <v>2967</v>
      </c>
      <c r="B3081">
        <v>37</v>
      </c>
    </row>
    <row r="3082" spans="1:2">
      <c r="A3082" t="s">
        <v>1595</v>
      </c>
      <c r="B3082">
        <v>42</v>
      </c>
    </row>
    <row r="3083" spans="1:2">
      <c r="A3083" t="s">
        <v>1595</v>
      </c>
      <c r="B3083">
        <v>24</v>
      </c>
    </row>
    <row r="3084" spans="1:2">
      <c r="A3084" t="s">
        <v>1595</v>
      </c>
      <c r="B3084">
        <v>16</v>
      </c>
    </row>
    <row r="3085" spans="1:2">
      <c r="A3085" t="s">
        <v>1595</v>
      </c>
      <c r="B3085">
        <v>47</v>
      </c>
    </row>
    <row r="3086" spans="1:2">
      <c r="A3086" t="s">
        <v>1595</v>
      </c>
      <c r="B3086">
        <v>30</v>
      </c>
    </row>
    <row r="3087" spans="1:2">
      <c r="A3087" t="s">
        <v>1595</v>
      </c>
      <c r="B3087">
        <v>44</v>
      </c>
    </row>
    <row r="3088" spans="1:2">
      <c r="A3088" t="s">
        <v>1595</v>
      </c>
      <c r="B3088">
        <v>40</v>
      </c>
    </row>
    <row r="3089" spans="1:2">
      <c r="A3089" t="s">
        <v>616</v>
      </c>
      <c r="B3089">
        <v>24</v>
      </c>
    </row>
    <row r="3090" spans="1:2">
      <c r="A3090" t="s">
        <v>616</v>
      </c>
      <c r="B3090">
        <v>16</v>
      </c>
    </row>
    <row r="3091" spans="1:2">
      <c r="A3091" t="s">
        <v>616</v>
      </c>
      <c r="B3091">
        <v>30</v>
      </c>
    </row>
    <row r="3092" spans="1:2">
      <c r="A3092" t="s">
        <v>616</v>
      </c>
      <c r="B3092">
        <v>44</v>
      </c>
    </row>
    <row r="3093" spans="1:2">
      <c r="A3093" t="s">
        <v>616</v>
      </c>
      <c r="B3093">
        <v>40</v>
      </c>
    </row>
    <row r="3094" spans="1:2">
      <c r="A3094" t="s">
        <v>616</v>
      </c>
      <c r="B3094">
        <v>71</v>
      </c>
    </row>
    <row r="3095" spans="1:2">
      <c r="A3095" t="s">
        <v>255</v>
      </c>
      <c r="B3095">
        <v>24</v>
      </c>
    </row>
    <row r="3096" spans="1:2">
      <c r="A3096" t="s">
        <v>255</v>
      </c>
      <c r="B3096">
        <v>47</v>
      </c>
    </row>
    <row r="3097" spans="1:2">
      <c r="A3097" t="s">
        <v>255</v>
      </c>
      <c r="B3097">
        <v>44</v>
      </c>
    </row>
    <row r="3098" spans="1:2">
      <c r="A3098" t="s">
        <v>255</v>
      </c>
      <c r="B3098">
        <v>40</v>
      </c>
    </row>
    <row r="3099" spans="1:2">
      <c r="A3099" t="s">
        <v>2968</v>
      </c>
      <c r="B3099">
        <v>32</v>
      </c>
    </row>
    <row r="3100" spans="1:2">
      <c r="A3100" t="s">
        <v>2968</v>
      </c>
      <c r="B3100">
        <v>24</v>
      </c>
    </row>
    <row r="3101" spans="1:2">
      <c r="A3101" t="s">
        <v>2968</v>
      </c>
      <c r="B3101">
        <v>28</v>
      </c>
    </row>
    <row r="3102" spans="1:2">
      <c r="A3102" t="s">
        <v>433</v>
      </c>
      <c r="B3102">
        <v>32</v>
      </c>
    </row>
    <row r="3103" spans="1:2">
      <c r="A3103" t="s">
        <v>433</v>
      </c>
      <c r="B3103">
        <v>24</v>
      </c>
    </row>
    <row r="3104" spans="1:2">
      <c r="A3104" t="s">
        <v>433</v>
      </c>
      <c r="B3104">
        <v>5</v>
      </c>
    </row>
    <row r="3105" spans="1:2">
      <c r="A3105" t="s">
        <v>575</v>
      </c>
      <c r="B3105">
        <v>24</v>
      </c>
    </row>
    <row r="3106" spans="1:2">
      <c r="A3106" t="s">
        <v>575</v>
      </c>
      <c r="B3106">
        <v>47</v>
      </c>
    </row>
    <row r="3107" spans="1:2">
      <c r="A3107" t="s">
        <v>575</v>
      </c>
      <c r="B3107">
        <v>44</v>
      </c>
    </row>
    <row r="3108" spans="1:2">
      <c r="A3108" t="s">
        <v>575</v>
      </c>
      <c r="B3108">
        <v>40</v>
      </c>
    </row>
    <row r="3109" spans="1:2">
      <c r="A3109" t="s">
        <v>1837</v>
      </c>
    </row>
    <row r="3110" spans="1:2">
      <c r="A3110" t="s">
        <v>1837</v>
      </c>
      <c r="B3110">
        <v>42</v>
      </c>
    </row>
    <row r="3111" spans="1:2">
      <c r="A3111" t="s">
        <v>1837</v>
      </c>
      <c r="B3111">
        <v>32</v>
      </c>
    </row>
    <row r="3112" spans="1:2">
      <c r="A3112" t="s">
        <v>1837</v>
      </c>
      <c r="B3112">
        <v>24</v>
      </c>
    </row>
    <row r="3113" spans="1:2">
      <c r="A3113" t="s">
        <v>1837</v>
      </c>
      <c r="B3113">
        <v>44</v>
      </c>
    </row>
    <row r="3114" spans="1:2">
      <c r="A3114" t="s">
        <v>1837</v>
      </c>
      <c r="B3114">
        <v>40</v>
      </c>
    </row>
    <row r="3115" spans="1:2">
      <c r="A3115" t="s">
        <v>1837</v>
      </c>
      <c r="B3115">
        <v>71</v>
      </c>
    </row>
    <row r="3116" spans="1:2">
      <c r="A3116" t="s">
        <v>75</v>
      </c>
      <c r="B3116">
        <v>24</v>
      </c>
    </row>
    <row r="3117" spans="1:2">
      <c r="A3117" t="s">
        <v>75</v>
      </c>
      <c r="B3117">
        <v>47</v>
      </c>
    </row>
    <row r="3118" spans="1:2">
      <c r="A3118" t="s">
        <v>75</v>
      </c>
      <c r="B3118">
        <v>40</v>
      </c>
    </row>
    <row r="3119" spans="1:2">
      <c r="A3119" t="s">
        <v>2969</v>
      </c>
      <c r="B3119">
        <v>47</v>
      </c>
    </row>
    <row r="3120" spans="1:2">
      <c r="A3120" t="s">
        <v>2969</v>
      </c>
      <c r="B3120">
        <v>44</v>
      </c>
    </row>
    <row r="3121" spans="1:2">
      <c r="A3121" t="s">
        <v>2969</v>
      </c>
      <c r="B3121">
        <v>40</v>
      </c>
    </row>
    <row r="3122" spans="1:2">
      <c r="A3122" t="s">
        <v>2970</v>
      </c>
      <c r="B3122">
        <v>24</v>
      </c>
    </row>
    <row r="3123" spans="1:2">
      <c r="A3123" t="s">
        <v>2970</v>
      </c>
      <c r="B3123">
        <v>47</v>
      </c>
    </row>
    <row r="3124" spans="1:2">
      <c r="A3124" t="s">
        <v>2970</v>
      </c>
      <c r="B3124">
        <v>40</v>
      </c>
    </row>
    <row r="3125" spans="1:2">
      <c r="A3125" t="s">
        <v>2971</v>
      </c>
    </row>
    <row r="3126" spans="1:2">
      <c r="A3126" t="s">
        <v>2971</v>
      </c>
      <c r="B3126">
        <v>32</v>
      </c>
    </row>
    <row r="3127" spans="1:2">
      <c r="A3127" t="s">
        <v>2971</v>
      </c>
      <c r="B3127">
        <v>30</v>
      </c>
    </row>
    <row r="3128" spans="1:2">
      <c r="A3128" t="s">
        <v>2971</v>
      </c>
      <c r="B3128">
        <v>37</v>
      </c>
    </row>
    <row r="3129" spans="1:2">
      <c r="A3129" t="s">
        <v>2971</v>
      </c>
      <c r="B3129">
        <v>36</v>
      </c>
    </row>
    <row r="3130" spans="1:2">
      <c r="A3130" t="s">
        <v>2972</v>
      </c>
    </row>
    <row r="3131" spans="1:2">
      <c r="A3131" t="s">
        <v>2972</v>
      </c>
      <c r="B3131">
        <v>32</v>
      </c>
    </row>
    <row r="3132" spans="1:2">
      <c r="A3132" t="s">
        <v>2973</v>
      </c>
      <c r="B3132">
        <v>32</v>
      </c>
    </row>
    <row r="3133" spans="1:2">
      <c r="A3133" t="s">
        <v>2973</v>
      </c>
      <c r="B3133">
        <v>30</v>
      </c>
    </row>
    <row r="3134" spans="1:2">
      <c r="A3134" t="s">
        <v>2973</v>
      </c>
      <c r="B3134">
        <v>20</v>
      </c>
    </row>
    <row r="3135" spans="1:2">
      <c r="A3135" t="s">
        <v>2973</v>
      </c>
      <c r="B3135">
        <v>25</v>
      </c>
    </row>
    <row r="3136" spans="1:2">
      <c r="A3136" t="s">
        <v>2384</v>
      </c>
      <c r="B3136">
        <v>42</v>
      </c>
    </row>
    <row r="3137" spans="1:2">
      <c r="A3137" t="s">
        <v>2384</v>
      </c>
      <c r="B3137">
        <v>24</v>
      </c>
    </row>
    <row r="3138" spans="1:2">
      <c r="A3138" t="s">
        <v>2384</v>
      </c>
      <c r="B3138">
        <v>30</v>
      </c>
    </row>
    <row r="3139" spans="1:2">
      <c r="A3139" t="s">
        <v>2384</v>
      </c>
      <c r="B3139">
        <v>44</v>
      </c>
    </row>
    <row r="3140" spans="1:2">
      <c r="A3140" t="s">
        <v>2384</v>
      </c>
      <c r="B3140">
        <v>40</v>
      </c>
    </row>
    <row r="3141" spans="1:2">
      <c r="A3141" t="s">
        <v>2384</v>
      </c>
      <c r="B3141">
        <v>71</v>
      </c>
    </row>
    <row r="3142" spans="1:2">
      <c r="A3142" t="s">
        <v>1286</v>
      </c>
      <c r="B3142">
        <v>42</v>
      </c>
    </row>
    <row r="3143" spans="1:2">
      <c r="A3143" t="s">
        <v>1286</v>
      </c>
      <c r="B3143">
        <v>24</v>
      </c>
    </row>
    <row r="3144" spans="1:2">
      <c r="A3144" t="s">
        <v>1286</v>
      </c>
      <c r="B3144">
        <v>30</v>
      </c>
    </row>
    <row r="3145" spans="1:2">
      <c r="A3145" t="s">
        <v>1286</v>
      </c>
      <c r="B3145">
        <v>44</v>
      </c>
    </row>
    <row r="3146" spans="1:2">
      <c r="A3146" t="s">
        <v>1286</v>
      </c>
      <c r="B3146">
        <v>40</v>
      </c>
    </row>
    <row r="3147" spans="1:2">
      <c r="A3147" t="s">
        <v>2974</v>
      </c>
    </row>
    <row r="3148" spans="1:2">
      <c r="A3148" t="s">
        <v>2974</v>
      </c>
      <c r="B3148">
        <v>40</v>
      </c>
    </row>
    <row r="3149" spans="1:2">
      <c r="A3149" t="s">
        <v>2974</v>
      </c>
      <c r="B3149">
        <v>20</v>
      </c>
    </row>
    <row r="3150" spans="1:2">
      <c r="A3150" t="s">
        <v>2460</v>
      </c>
      <c r="B3150">
        <v>42</v>
      </c>
    </row>
    <row r="3151" spans="1:2">
      <c r="A3151" t="s">
        <v>2460</v>
      </c>
      <c r="B3151">
        <v>32</v>
      </c>
    </row>
    <row r="3152" spans="1:2">
      <c r="A3152" t="s">
        <v>2460</v>
      </c>
      <c r="B3152">
        <v>24</v>
      </c>
    </row>
    <row r="3153" spans="1:2">
      <c r="A3153" t="s">
        <v>2460</v>
      </c>
      <c r="B3153">
        <v>30</v>
      </c>
    </row>
    <row r="3154" spans="1:2">
      <c r="A3154" t="s">
        <v>2460</v>
      </c>
      <c r="B3154">
        <v>40</v>
      </c>
    </row>
    <row r="3155" spans="1:2">
      <c r="A3155" t="s">
        <v>2975</v>
      </c>
      <c r="B3155">
        <v>32</v>
      </c>
    </row>
    <row r="3156" spans="1:2">
      <c r="A3156" t="s">
        <v>2975</v>
      </c>
      <c r="B3156">
        <v>24</v>
      </c>
    </row>
    <row r="3157" spans="1:2">
      <c r="A3157" t="s">
        <v>1654</v>
      </c>
      <c r="B3157">
        <v>24</v>
      </c>
    </row>
    <row r="3158" spans="1:2">
      <c r="A3158" t="s">
        <v>1654</v>
      </c>
      <c r="B3158">
        <v>47</v>
      </c>
    </row>
    <row r="3159" spans="1:2">
      <c r="A3159" t="s">
        <v>1654</v>
      </c>
      <c r="B3159">
        <v>30</v>
      </c>
    </row>
    <row r="3160" spans="1:2">
      <c r="A3160" t="s">
        <v>1654</v>
      </c>
      <c r="B3160">
        <v>44</v>
      </c>
    </row>
    <row r="3161" spans="1:2">
      <c r="A3161" t="s">
        <v>1654</v>
      </c>
      <c r="B3161">
        <v>40</v>
      </c>
    </row>
    <row r="3162" spans="1:2">
      <c r="A3162" t="s">
        <v>1654</v>
      </c>
      <c r="B3162">
        <v>31</v>
      </c>
    </row>
    <row r="3163" spans="1:2">
      <c r="A3163" t="s">
        <v>1021</v>
      </c>
    </row>
    <row r="3164" spans="1:2">
      <c r="A3164" t="s">
        <v>1021</v>
      </c>
      <c r="B3164">
        <v>48</v>
      </c>
    </row>
    <row r="3165" spans="1:2">
      <c r="A3165" t="s">
        <v>2976</v>
      </c>
    </row>
    <row r="3166" spans="1:2">
      <c r="A3166" t="s">
        <v>2976</v>
      </c>
      <c r="B3166">
        <v>24</v>
      </c>
    </row>
    <row r="3167" spans="1:2">
      <c r="A3167" t="s">
        <v>2976</v>
      </c>
      <c r="B3167">
        <v>37</v>
      </c>
    </row>
    <row r="3168" spans="1:2">
      <c r="A3168" t="s">
        <v>2977</v>
      </c>
    </row>
    <row r="3169" spans="1:2">
      <c r="A3169" t="s">
        <v>2977</v>
      </c>
      <c r="B3169">
        <v>37</v>
      </c>
    </row>
    <row r="3170" spans="1:2">
      <c r="A3170" t="s">
        <v>2978</v>
      </c>
    </row>
    <row r="3171" spans="1:2">
      <c r="A3171" t="s">
        <v>2978</v>
      </c>
      <c r="B3171">
        <v>24</v>
      </c>
    </row>
    <row r="3172" spans="1:2">
      <c r="A3172" t="s">
        <v>2978</v>
      </c>
      <c r="B3172">
        <v>18</v>
      </c>
    </row>
    <row r="3173" spans="1:2">
      <c r="A3173" t="s">
        <v>2978</v>
      </c>
      <c r="B3173">
        <v>44</v>
      </c>
    </row>
    <row r="3174" spans="1:2">
      <c r="A3174" t="s">
        <v>2978</v>
      </c>
      <c r="B3174">
        <v>31</v>
      </c>
    </row>
    <row r="3175" spans="1:2">
      <c r="A3175" t="s">
        <v>2978</v>
      </c>
      <c r="B3175">
        <v>71</v>
      </c>
    </row>
    <row r="3176" spans="1:2">
      <c r="A3176" t="s">
        <v>2979</v>
      </c>
      <c r="B3176">
        <v>47</v>
      </c>
    </row>
    <row r="3177" spans="1:2">
      <c r="A3177" t="s">
        <v>2979</v>
      </c>
      <c r="B3177">
        <v>44</v>
      </c>
    </row>
    <row r="3178" spans="1:2">
      <c r="A3178" t="s">
        <v>2979</v>
      </c>
      <c r="B3178">
        <v>40</v>
      </c>
    </row>
    <row r="3179" spans="1:2">
      <c r="A3179" t="s">
        <v>2980</v>
      </c>
      <c r="B3179">
        <v>24</v>
      </c>
    </row>
    <row r="3180" spans="1:2">
      <c r="A3180" t="s">
        <v>2980</v>
      </c>
      <c r="B3180">
        <v>5</v>
      </c>
    </row>
    <row r="3181" spans="1:2">
      <c r="A3181" t="s">
        <v>2980</v>
      </c>
      <c r="B3181">
        <v>48</v>
      </c>
    </row>
    <row r="3182" spans="1:2">
      <c r="A3182" t="s">
        <v>467</v>
      </c>
      <c r="B3182">
        <v>32</v>
      </c>
    </row>
    <row r="3183" spans="1:2">
      <c r="A3183" t="s">
        <v>467</v>
      </c>
      <c r="B3183">
        <v>24</v>
      </c>
    </row>
    <row r="3184" spans="1:2">
      <c r="A3184" t="s">
        <v>467</v>
      </c>
      <c r="B3184">
        <v>30</v>
      </c>
    </row>
    <row r="3185" spans="1:2">
      <c r="A3185" t="s">
        <v>467</v>
      </c>
      <c r="B3185">
        <v>37</v>
      </c>
    </row>
    <row r="3186" spans="1:2">
      <c r="A3186" t="s">
        <v>467</v>
      </c>
      <c r="B3186">
        <v>28</v>
      </c>
    </row>
    <row r="3187" spans="1:2">
      <c r="A3187" t="s">
        <v>2981</v>
      </c>
      <c r="B3187">
        <v>24</v>
      </c>
    </row>
    <row r="3188" spans="1:2">
      <c r="A3188" t="s">
        <v>2981</v>
      </c>
      <c r="B3188">
        <v>30</v>
      </c>
    </row>
    <row r="3189" spans="1:2">
      <c r="A3189" t="s">
        <v>2981</v>
      </c>
      <c r="B3189">
        <v>51</v>
      </c>
    </row>
    <row r="3190" spans="1:2">
      <c r="A3190" t="s">
        <v>2981</v>
      </c>
      <c r="B3190">
        <v>44</v>
      </c>
    </row>
    <row r="3191" spans="1:2">
      <c r="A3191" t="s">
        <v>2981</v>
      </c>
      <c r="B3191">
        <v>31</v>
      </c>
    </row>
    <row r="3192" spans="1:2">
      <c r="A3192" t="s">
        <v>2982</v>
      </c>
      <c r="B3192">
        <v>32</v>
      </c>
    </row>
    <row r="3193" spans="1:2">
      <c r="A3193" t="s">
        <v>2982</v>
      </c>
      <c r="B3193">
        <v>24</v>
      </c>
    </row>
    <row r="3194" spans="1:2">
      <c r="A3194" t="s">
        <v>2982</v>
      </c>
      <c r="B3194">
        <v>5</v>
      </c>
    </row>
    <row r="3195" spans="1:2">
      <c r="A3195" t="s">
        <v>87</v>
      </c>
    </row>
    <row r="3196" spans="1:2">
      <c r="A3196" t="s">
        <v>87</v>
      </c>
      <c r="B3196">
        <v>47</v>
      </c>
    </row>
    <row r="3197" spans="1:2">
      <c r="A3197" t="s">
        <v>87</v>
      </c>
      <c r="B3197">
        <v>40</v>
      </c>
    </row>
    <row r="3198" spans="1:2">
      <c r="A3198" t="s">
        <v>615</v>
      </c>
      <c r="B3198">
        <v>24</v>
      </c>
    </row>
    <row r="3199" spans="1:2">
      <c r="A3199" t="s">
        <v>615</v>
      </c>
      <c r="B3199">
        <v>30</v>
      </c>
    </row>
    <row r="3200" spans="1:2">
      <c r="A3200" t="s">
        <v>615</v>
      </c>
      <c r="B3200">
        <v>44</v>
      </c>
    </row>
    <row r="3201" spans="1:2">
      <c r="A3201" t="s">
        <v>615</v>
      </c>
      <c r="B3201">
        <v>40</v>
      </c>
    </row>
    <row r="3202" spans="1:2">
      <c r="A3202" t="s">
        <v>615</v>
      </c>
      <c r="B3202">
        <v>71</v>
      </c>
    </row>
    <row r="3203" spans="1:2">
      <c r="A3203" t="s">
        <v>2983</v>
      </c>
    </row>
    <row r="3204" spans="1:2">
      <c r="A3204" t="s">
        <v>2983</v>
      </c>
      <c r="B3204">
        <v>47</v>
      </c>
    </row>
    <row r="3205" spans="1:2">
      <c r="A3205" t="s">
        <v>2983</v>
      </c>
      <c r="B3205">
        <v>40</v>
      </c>
    </row>
    <row r="3206" spans="1:2">
      <c r="A3206" t="s">
        <v>2983</v>
      </c>
      <c r="B3206">
        <v>37</v>
      </c>
    </row>
    <row r="3207" spans="1:2">
      <c r="A3207" t="s">
        <v>2984</v>
      </c>
      <c r="B3207">
        <v>24</v>
      </c>
    </row>
    <row r="3208" spans="1:2">
      <c r="A3208" t="s">
        <v>2984</v>
      </c>
      <c r="B3208">
        <v>47</v>
      </c>
    </row>
    <row r="3209" spans="1:2">
      <c r="A3209" t="s">
        <v>2984</v>
      </c>
      <c r="B3209">
        <v>40</v>
      </c>
    </row>
    <row r="3210" spans="1:2">
      <c r="A3210" t="s">
        <v>935</v>
      </c>
      <c r="B3210">
        <v>24</v>
      </c>
    </row>
    <row r="3211" spans="1:2">
      <c r="A3211" t="s">
        <v>935</v>
      </c>
      <c r="B3211">
        <v>16</v>
      </c>
    </row>
    <row r="3212" spans="1:2">
      <c r="A3212" t="s">
        <v>935</v>
      </c>
      <c r="B3212">
        <v>18</v>
      </c>
    </row>
    <row r="3213" spans="1:2">
      <c r="A3213" t="s">
        <v>935</v>
      </c>
      <c r="B3213">
        <v>44</v>
      </c>
    </row>
    <row r="3214" spans="1:2">
      <c r="A3214" t="s">
        <v>935</v>
      </c>
      <c r="B3214">
        <v>40</v>
      </c>
    </row>
    <row r="3215" spans="1:2">
      <c r="A3215" t="s">
        <v>935</v>
      </c>
      <c r="B3215">
        <v>71</v>
      </c>
    </row>
    <row r="3216" spans="1:2">
      <c r="A3216" t="s">
        <v>2985</v>
      </c>
    </row>
    <row r="3217" spans="1:2">
      <c r="A3217" t="s">
        <v>2985</v>
      </c>
      <c r="B3217">
        <v>32</v>
      </c>
    </row>
    <row r="3218" spans="1:2">
      <c r="A3218" t="s">
        <v>2985</v>
      </c>
      <c r="B3218">
        <v>24</v>
      </c>
    </row>
    <row r="3219" spans="1:2">
      <c r="A3219" t="s">
        <v>2985</v>
      </c>
      <c r="B3219">
        <v>30</v>
      </c>
    </row>
    <row r="3220" spans="1:2">
      <c r="A3220" t="s">
        <v>2985</v>
      </c>
      <c r="B3220">
        <v>5</v>
      </c>
    </row>
    <row r="3221" spans="1:2">
      <c r="A3221" t="s">
        <v>2985</v>
      </c>
      <c r="B3221">
        <v>44</v>
      </c>
    </row>
    <row r="3222" spans="1:2">
      <c r="A3222" t="s">
        <v>2985</v>
      </c>
      <c r="B3222">
        <v>37</v>
      </c>
    </row>
    <row r="3223" spans="1:2">
      <c r="A3223" t="s">
        <v>2985</v>
      </c>
      <c r="B3223">
        <v>71</v>
      </c>
    </row>
    <row r="3224" spans="1:2">
      <c r="A3224" t="s">
        <v>2386</v>
      </c>
      <c r="B3224">
        <v>42</v>
      </c>
    </row>
    <row r="3225" spans="1:2">
      <c r="A3225" t="s">
        <v>2386</v>
      </c>
      <c r="B3225">
        <v>24</v>
      </c>
    </row>
    <row r="3226" spans="1:2">
      <c r="A3226" t="s">
        <v>2386</v>
      </c>
      <c r="B3226">
        <v>30</v>
      </c>
    </row>
    <row r="3227" spans="1:2">
      <c r="A3227" t="s">
        <v>2386</v>
      </c>
      <c r="B3227">
        <v>44</v>
      </c>
    </row>
    <row r="3228" spans="1:2">
      <c r="A3228" t="s">
        <v>2386</v>
      </c>
      <c r="B3228">
        <v>40</v>
      </c>
    </row>
    <row r="3229" spans="1:2">
      <c r="A3229" t="s">
        <v>2386</v>
      </c>
      <c r="B3229">
        <v>71</v>
      </c>
    </row>
    <row r="3230" spans="1:2">
      <c r="A3230" t="s">
        <v>1287</v>
      </c>
      <c r="B3230">
        <v>24</v>
      </c>
    </row>
    <row r="3231" spans="1:2">
      <c r="A3231" t="s">
        <v>1287</v>
      </c>
      <c r="B3231">
        <v>16</v>
      </c>
    </row>
    <row r="3232" spans="1:2">
      <c r="A3232" t="s">
        <v>1287</v>
      </c>
      <c r="B3232">
        <v>20</v>
      </c>
    </row>
    <row r="3233" spans="1:2">
      <c r="A3233" t="s">
        <v>2986</v>
      </c>
    </row>
    <row r="3234" spans="1:2">
      <c r="A3234" t="s">
        <v>2986</v>
      </c>
      <c r="B3234">
        <v>32</v>
      </c>
    </row>
    <row r="3235" spans="1:2">
      <c r="A3235" t="s">
        <v>2986</v>
      </c>
      <c r="B3235">
        <v>24</v>
      </c>
    </row>
    <row r="3236" spans="1:2">
      <c r="A3236" t="s">
        <v>2986</v>
      </c>
      <c r="B3236">
        <v>51</v>
      </c>
    </row>
    <row r="3237" spans="1:2">
      <c r="A3237" t="s">
        <v>1517</v>
      </c>
    </row>
    <row r="3238" spans="1:2">
      <c r="A3238" t="s">
        <v>1517</v>
      </c>
      <c r="B3238">
        <v>24</v>
      </c>
    </row>
    <row r="3239" spans="1:2">
      <c r="A3239" t="s">
        <v>1517</v>
      </c>
      <c r="B3239">
        <v>16</v>
      </c>
    </row>
    <row r="3240" spans="1:2">
      <c r="A3240" t="s">
        <v>1517</v>
      </c>
      <c r="B3240">
        <v>47</v>
      </c>
    </row>
    <row r="3241" spans="1:2">
      <c r="A3241" t="s">
        <v>1517</v>
      </c>
      <c r="B3241">
        <v>18</v>
      </c>
    </row>
    <row r="3242" spans="1:2">
      <c r="A3242" t="s">
        <v>1517</v>
      </c>
      <c r="B3242">
        <v>40</v>
      </c>
    </row>
    <row r="3243" spans="1:2">
      <c r="A3243" t="s">
        <v>1517</v>
      </c>
      <c r="B3243">
        <v>48</v>
      </c>
    </row>
    <row r="3244" spans="1:2">
      <c r="A3244" t="s">
        <v>1517</v>
      </c>
      <c r="B3244">
        <v>20</v>
      </c>
    </row>
    <row r="3245" spans="1:2">
      <c r="A3245" t="s">
        <v>2987</v>
      </c>
    </row>
    <row r="3246" spans="1:2">
      <c r="A3246" t="s">
        <v>2987</v>
      </c>
      <c r="B3246">
        <v>32</v>
      </c>
    </row>
    <row r="3247" spans="1:2">
      <c r="A3247" t="s">
        <v>2987</v>
      </c>
      <c r="B3247">
        <v>24</v>
      </c>
    </row>
    <row r="3248" spans="1:2">
      <c r="A3248" t="s">
        <v>2987</v>
      </c>
      <c r="B3248">
        <v>44</v>
      </c>
    </row>
    <row r="3249" spans="1:2">
      <c r="A3249" t="s">
        <v>2987</v>
      </c>
      <c r="B3249">
        <v>40</v>
      </c>
    </row>
    <row r="3250" spans="1:2">
      <c r="A3250" t="s">
        <v>2988</v>
      </c>
      <c r="B3250">
        <v>42</v>
      </c>
    </row>
    <row r="3251" spans="1:2">
      <c r="A3251" t="s">
        <v>2988</v>
      </c>
      <c r="B3251">
        <v>24</v>
      </c>
    </row>
    <row r="3252" spans="1:2">
      <c r="A3252" t="s">
        <v>2988</v>
      </c>
      <c r="B3252">
        <v>44</v>
      </c>
    </row>
    <row r="3253" spans="1:2">
      <c r="A3253" t="s">
        <v>2988</v>
      </c>
      <c r="B3253">
        <v>40</v>
      </c>
    </row>
    <row r="3254" spans="1:2">
      <c r="A3254" t="s">
        <v>2988</v>
      </c>
      <c r="B3254">
        <v>14</v>
      </c>
    </row>
    <row r="3255" spans="1:2">
      <c r="A3255" t="s">
        <v>2988</v>
      </c>
      <c r="B3255">
        <v>71</v>
      </c>
    </row>
    <row r="3256" spans="1:2">
      <c r="A3256" t="s">
        <v>1011</v>
      </c>
    </row>
    <row r="3257" spans="1:2">
      <c r="A3257" t="s">
        <v>2989</v>
      </c>
      <c r="B3257">
        <v>16</v>
      </c>
    </row>
    <row r="3258" spans="1:2">
      <c r="A3258" t="s">
        <v>2989</v>
      </c>
      <c r="B3258">
        <v>20</v>
      </c>
    </row>
    <row r="3259" spans="1:2">
      <c r="A3259" t="s">
        <v>1731</v>
      </c>
      <c r="B3259">
        <v>24</v>
      </c>
    </row>
    <row r="3260" spans="1:2">
      <c r="A3260" t="s">
        <v>1731</v>
      </c>
      <c r="B3260">
        <v>44</v>
      </c>
    </row>
    <row r="3261" spans="1:2">
      <c r="A3261" t="s">
        <v>1731</v>
      </c>
      <c r="B3261">
        <v>37</v>
      </c>
    </row>
    <row r="3262" spans="1:2">
      <c r="A3262" t="s">
        <v>2990</v>
      </c>
      <c r="B3262">
        <v>24</v>
      </c>
    </row>
    <row r="3263" spans="1:2">
      <c r="A3263" t="s">
        <v>2990</v>
      </c>
      <c r="B3263">
        <v>47</v>
      </c>
    </row>
    <row r="3264" spans="1:2">
      <c r="A3264" t="s">
        <v>2990</v>
      </c>
      <c r="B3264">
        <v>40</v>
      </c>
    </row>
    <row r="3265" spans="1:2">
      <c r="A3265" t="s">
        <v>2991</v>
      </c>
      <c r="B3265">
        <v>24</v>
      </c>
    </row>
    <row r="3266" spans="1:2">
      <c r="A3266" t="s">
        <v>2991</v>
      </c>
      <c r="B3266">
        <v>39</v>
      </c>
    </row>
    <row r="3267" spans="1:2">
      <c r="A3267" t="s">
        <v>325</v>
      </c>
      <c r="B3267">
        <v>24</v>
      </c>
    </row>
    <row r="3268" spans="1:2">
      <c r="A3268" t="s">
        <v>325</v>
      </c>
      <c r="B3268">
        <v>47</v>
      </c>
    </row>
    <row r="3269" spans="1:2">
      <c r="A3269" t="s">
        <v>325</v>
      </c>
      <c r="B3269">
        <v>44</v>
      </c>
    </row>
    <row r="3270" spans="1:2">
      <c r="A3270" t="s">
        <v>325</v>
      </c>
      <c r="B3270">
        <v>40</v>
      </c>
    </row>
    <row r="3271" spans="1:2">
      <c r="A3271" t="s">
        <v>325</v>
      </c>
      <c r="B3271">
        <v>71</v>
      </c>
    </row>
    <row r="3272" spans="1:2">
      <c r="A3272" t="s">
        <v>325</v>
      </c>
      <c r="B3272">
        <v>20</v>
      </c>
    </row>
    <row r="3273" spans="1:2">
      <c r="A3273" t="s">
        <v>2992</v>
      </c>
    </row>
    <row r="3274" spans="1:2">
      <c r="A3274" t="s">
        <v>2993</v>
      </c>
    </row>
    <row r="3275" spans="1:2">
      <c r="A3275" t="s">
        <v>827</v>
      </c>
    </row>
    <row r="3276" spans="1:2">
      <c r="A3276" t="s">
        <v>827</v>
      </c>
      <c r="B3276">
        <v>24</v>
      </c>
    </row>
    <row r="3277" spans="1:2">
      <c r="A3277" t="s">
        <v>827</v>
      </c>
      <c r="B3277">
        <v>47</v>
      </c>
    </row>
    <row r="3278" spans="1:2">
      <c r="A3278" t="s">
        <v>827</v>
      </c>
      <c r="B3278">
        <v>30</v>
      </c>
    </row>
    <row r="3279" spans="1:2">
      <c r="A3279" t="s">
        <v>827</v>
      </c>
      <c r="B3279">
        <v>40</v>
      </c>
    </row>
    <row r="3280" spans="1:2">
      <c r="A3280" t="s">
        <v>387</v>
      </c>
      <c r="B3280">
        <v>24</v>
      </c>
    </row>
    <row r="3281" spans="1:2">
      <c r="A3281" t="s">
        <v>387</v>
      </c>
      <c r="B3281">
        <v>16</v>
      </c>
    </row>
    <row r="3282" spans="1:2">
      <c r="A3282" t="s">
        <v>387</v>
      </c>
      <c r="B3282">
        <v>47</v>
      </c>
    </row>
    <row r="3283" spans="1:2">
      <c r="A3283" t="s">
        <v>387</v>
      </c>
      <c r="B3283">
        <v>40</v>
      </c>
    </row>
    <row r="3284" spans="1:2">
      <c r="A3284" t="s">
        <v>2994</v>
      </c>
      <c r="B3284">
        <v>24</v>
      </c>
    </row>
    <row r="3285" spans="1:2">
      <c r="A3285" t="s">
        <v>2994</v>
      </c>
      <c r="B3285">
        <v>47</v>
      </c>
    </row>
    <row r="3286" spans="1:2">
      <c r="A3286" t="s">
        <v>2994</v>
      </c>
      <c r="B3286">
        <v>44</v>
      </c>
    </row>
    <row r="3287" spans="1:2">
      <c r="A3287" t="s">
        <v>2994</v>
      </c>
      <c r="B3287">
        <v>40</v>
      </c>
    </row>
    <row r="3288" spans="1:2">
      <c r="A3288" t="s">
        <v>2994</v>
      </c>
      <c r="B3288">
        <v>31</v>
      </c>
    </row>
    <row r="3289" spans="1:2">
      <c r="A3289" t="s">
        <v>2995</v>
      </c>
    </row>
    <row r="3290" spans="1:2">
      <c r="A3290" t="s">
        <v>2996</v>
      </c>
    </row>
    <row r="3291" spans="1:2">
      <c r="A3291" t="s">
        <v>2099</v>
      </c>
    </row>
    <row r="3292" spans="1:2">
      <c r="A3292" t="s">
        <v>2997</v>
      </c>
      <c r="B3292">
        <v>24</v>
      </c>
    </row>
    <row r="3293" spans="1:2">
      <c r="A3293" t="s">
        <v>2997</v>
      </c>
      <c r="B3293">
        <v>18</v>
      </c>
    </row>
    <row r="3294" spans="1:2">
      <c r="A3294" t="s">
        <v>2997</v>
      </c>
      <c r="B3294">
        <v>51</v>
      </c>
    </row>
    <row r="3295" spans="1:2">
      <c r="A3295" t="s">
        <v>2997</v>
      </c>
      <c r="B3295">
        <v>40</v>
      </c>
    </row>
    <row r="3296" spans="1:2">
      <c r="A3296" t="s">
        <v>2997</v>
      </c>
      <c r="B3296">
        <v>20</v>
      </c>
    </row>
    <row r="3297" spans="1:2">
      <c r="A3297" t="s">
        <v>2998</v>
      </c>
      <c r="B3297">
        <v>32</v>
      </c>
    </row>
    <row r="3298" spans="1:2">
      <c r="A3298" t="s">
        <v>2998</v>
      </c>
      <c r="B3298">
        <v>24</v>
      </c>
    </row>
    <row r="3299" spans="1:2">
      <c r="A3299" t="s">
        <v>2998</v>
      </c>
      <c r="B3299">
        <v>30</v>
      </c>
    </row>
    <row r="3300" spans="1:2">
      <c r="A3300" t="s">
        <v>2998</v>
      </c>
      <c r="B3300">
        <v>44</v>
      </c>
    </row>
    <row r="3301" spans="1:2">
      <c r="A3301" t="s">
        <v>2146</v>
      </c>
      <c r="B3301">
        <v>32</v>
      </c>
    </row>
    <row r="3302" spans="1:2">
      <c r="A3302" t="s">
        <v>2146</v>
      </c>
      <c r="B3302">
        <v>24</v>
      </c>
    </row>
    <row r="3303" spans="1:2">
      <c r="A3303" t="s">
        <v>2146</v>
      </c>
      <c r="B3303">
        <v>16</v>
      </c>
    </row>
    <row r="3304" spans="1:2">
      <c r="A3304" t="s">
        <v>2146</v>
      </c>
      <c r="B3304">
        <v>20</v>
      </c>
    </row>
    <row r="3305" spans="1:2">
      <c r="A3305" t="s">
        <v>1389</v>
      </c>
      <c r="B3305">
        <v>44</v>
      </c>
    </row>
    <row r="3306" spans="1:2">
      <c r="A3306" t="s">
        <v>1389</v>
      </c>
      <c r="B3306">
        <v>40</v>
      </c>
    </row>
    <row r="3307" spans="1:2">
      <c r="A3307" t="s">
        <v>2459</v>
      </c>
      <c r="B3307">
        <v>42</v>
      </c>
    </row>
    <row r="3308" spans="1:2">
      <c r="A3308" t="s">
        <v>2459</v>
      </c>
      <c r="B3308">
        <v>32</v>
      </c>
    </row>
    <row r="3309" spans="1:2">
      <c r="A3309" t="s">
        <v>2459</v>
      </c>
      <c r="B3309">
        <v>24</v>
      </c>
    </row>
    <row r="3310" spans="1:2">
      <c r="A3310" t="s">
        <v>2459</v>
      </c>
      <c r="B3310">
        <v>30</v>
      </c>
    </row>
    <row r="3311" spans="1:2">
      <c r="A3311" t="s">
        <v>2999</v>
      </c>
    </row>
    <row r="3312" spans="1:2">
      <c r="A3312" t="s">
        <v>2999</v>
      </c>
      <c r="B3312">
        <v>32</v>
      </c>
    </row>
    <row r="3313" spans="1:2">
      <c r="A3313" t="s">
        <v>2999</v>
      </c>
      <c r="B3313">
        <v>24</v>
      </c>
    </row>
    <row r="3314" spans="1:2">
      <c r="A3314" t="s">
        <v>2999</v>
      </c>
      <c r="B3314">
        <v>44</v>
      </c>
    </row>
    <row r="3315" spans="1:2">
      <c r="A3315" t="s">
        <v>2999</v>
      </c>
      <c r="B3315">
        <v>40</v>
      </c>
    </row>
    <row r="3316" spans="1:2">
      <c r="A3316" t="s">
        <v>2185</v>
      </c>
      <c r="B3316">
        <v>32</v>
      </c>
    </row>
    <row r="3317" spans="1:2">
      <c r="A3317" t="s">
        <v>2185</v>
      </c>
      <c r="B3317">
        <v>16</v>
      </c>
    </row>
    <row r="3318" spans="1:2">
      <c r="A3318" t="s">
        <v>2185</v>
      </c>
      <c r="B3318">
        <v>47</v>
      </c>
    </row>
    <row r="3319" spans="1:2">
      <c r="A3319" t="s">
        <v>2185</v>
      </c>
      <c r="B3319">
        <v>30</v>
      </c>
    </row>
    <row r="3320" spans="1:2">
      <c r="A3320" t="s">
        <v>2185</v>
      </c>
      <c r="B3320">
        <v>40</v>
      </c>
    </row>
    <row r="3321" spans="1:2">
      <c r="A3321" t="s">
        <v>2185</v>
      </c>
      <c r="B3321">
        <v>48</v>
      </c>
    </row>
    <row r="3322" spans="1:2">
      <c r="A3322" t="s">
        <v>2185</v>
      </c>
      <c r="B3322">
        <v>37</v>
      </c>
    </row>
    <row r="3323" spans="1:2">
      <c r="A3323" t="s">
        <v>2185</v>
      </c>
      <c r="B3323">
        <v>20</v>
      </c>
    </row>
    <row r="3324" spans="1:2">
      <c r="A3324" t="s">
        <v>1013</v>
      </c>
    </row>
    <row r="3325" spans="1:2">
      <c r="A3325" t="s">
        <v>2378</v>
      </c>
      <c r="B3325">
        <v>42</v>
      </c>
    </row>
    <row r="3326" spans="1:2">
      <c r="A3326" t="s">
        <v>2378</v>
      </c>
      <c r="B3326">
        <v>40</v>
      </c>
    </row>
    <row r="3327" spans="1:2">
      <c r="A3327" t="s">
        <v>3000</v>
      </c>
      <c r="B3327">
        <v>24</v>
      </c>
    </row>
    <row r="3328" spans="1:2">
      <c r="A3328" t="s">
        <v>3000</v>
      </c>
      <c r="B3328">
        <v>44</v>
      </c>
    </row>
    <row r="3329" spans="1:2">
      <c r="A3329" t="s">
        <v>3000</v>
      </c>
      <c r="B3329">
        <v>40</v>
      </c>
    </row>
    <row r="3330" spans="1:2">
      <c r="A3330" t="s">
        <v>3000</v>
      </c>
      <c r="B3330">
        <v>71</v>
      </c>
    </row>
    <row r="3331" spans="1:2">
      <c r="A3331" t="s">
        <v>3001</v>
      </c>
      <c r="B3331">
        <v>24</v>
      </c>
    </row>
    <row r="3332" spans="1:2">
      <c r="A3332" t="s">
        <v>3001</v>
      </c>
      <c r="B3332">
        <v>30</v>
      </c>
    </row>
    <row r="3333" spans="1:2">
      <c r="A3333" t="s">
        <v>3001</v>
      </c>
      <c r="B3333">
        <v>44</v>
      </c>
    </row>
    <row r="3334" spans="1:2">
      <c r="A3334" t="s">
        <v>3001</v>
      </c>
      <c r="B3334">
        <v>31</v>
      </c>
    </row>
    <row r="3335" spans="1:2">
      <c r="A3335" t="s">
        <v>3001</v>
      </c>
      <c r="B3335">
        <v>71</v>
      </c>
    </row>
    <row r="3336" spans="1:2">
      <c r="A3336" t="s">
        <v>3002</v>
      </c>
      <c r="B3336">
        <v>32</v>
      </c>
    </row>
    <row r="3337" spans="1:2">
      <c r="A3337" t="s">
        <v>3002</v>
      </c>
      <c r="B3337">
        <v>24</v>
      </c>
    </row>
    <row r="3338" spans="1:2">
      <c r="A3338" t="s">
        <v>3003</v>
      </c>
      <c r="B3338">
        <v>31</v>
      </c>
    </row>
    <row r="3339" spans="1:2">
      <c r="A3339" t="s">
        <v>3003</v>
      </c>
      <c r="B3339">
        <v>37</v>
      </c>
    </row>
    <row r="3340" spans="1:2">
      <c r="A3340" t="s">
        <v>3003</v>
      </c>
      <c r="B3340">
        <v>20</v>
      </c>
    </row>
    <row r="3341" spans="1:2">
      <c r="A3341" t="s">
        <v>175</v>
      </c>
    </row>
    <row r="3342" spans="1:2">
      <c r="A3342" t="s">
        <v>3004</v>
      </c>
    </row>
    <row r="3343" spans="1:2">
      <c r="A3343" t="s">
        <v>3004</v>
      </c>
      <c r="B3343">
        <v>47</v>
      </c>
    </row>
    <row r="3344" spans="1:2">
      <c r="A3344" t="s">
        <v>3004</v>
      </c>
      <c r="B3344">
        <v>44</v>
      </c>
    </row>
    <row r="3345" spans="1:2">
      <c r="A3345" t="s">
        <v>3004</v>
      </c>
      <c r="B3345">
        <v>40</v>
      </c>
    </row>
    <row r="3346" spans="1:2">
      <c r="A3346" t="s">
        <v>3004</v>
      </c>
      <c r="B3346">
        <v>31</v>
      </c>
    </row>
    <row r="3347" spans="1:2">
      <c r="A3347" t="s">
        <v>3004</v>
      </c>
      <c r="B3347">
        <v>37</v>
      </c>
    </row>
    <row r="3348" spans="1:2">
      <c r="A3348" t="s">
        <v>435</v>
      </c>
      <c r="B3348">
        <v>24</v>
      </c>
    </row>
    <row r="3349" spans="1:2">
      <c r="A3349" t="s">
        <v>435</v>
      </c>
      <c r="B3349">
        <v>30</v>
      </c>
    </row>
    <row r="3350" spans="1:2">
      <c r="A3350" t="s">
        <v>435</v>
      </c>
      <c r="B3350">
        <v>5</v>
      </c>
    </row>
    <row r="3351" spans="1:2">
      <c r="A3351" t="s">
        <v>435</v>
      </c>
      <c r="B3351">
        <v>18</v>
      </c>
    </row>
    <row r="3352" spans="1:2">
      <c r="A3352" t="s">
        <v>435</v>
      </c>
      <c r="B3352">
        <v>44</v>
      </c>
    </row>
    <row r="3353" spans="1:2">
      <c r="A3353" t="s">
        <v>435</v>
      </c>
      <c r="B3353">
        <v>48</v>
      </c>
    </row>
    <row r="3354" spans="1:2">
      <c r="A3354" t="s">
        <v>435</v>
      </c>
      <c r="B3354">
        <v>31</v>
      </c>
    </row>
    <row r="3355" spans="1:2">
      <c r="A3355" t="s">
        <v>435</v>
      </c>
      <c r="B3355">
        <v>71</v>
      </c>
    </row>
    <row r="3356" spans="1:2">
      <c r="A3356" t="s">
        <v>3005</v>
      </c>
      <c r="B3356">
        <v>32</v>
      </c>
    </row>
    <row r="3357" spans="1:2">
      <c r="A3357" t="s">
        <v>3005</v>
      </c>
      <c r="B3357">
        <v>12</v>
      </c>
    </row>
    <row r="3358" spans="1:2">
      <c r="A3358" t="s">
        <v>3006</v>
      </c>
      <c r="B3358">
        <v>24</v>
      </c>
    </row>
    <row r="3359" spans="1:2">
      <c r="A3359" t="s">
        <v>3006</v>
      </c>
      <c r="B3359">
        <v>47</v>
      </c>
    </row>
    <row r="3360" spans="1:2">
      <c r="A3360" t="s">
        <v>3006</v>
      </c>
      <c r="B3360">
        <v>40</v>
      </c>
    </row>
    <row r="3361" spans="1:2">
      <c r="A3361" t="s">
        <v>3007</v>
      </c>
      <c r="B3361">
        <v>24</v>
      </c>
    </row>
    <row r="3362" spans="1:2">
      <c r="A3362" t="s">
        <v>3007</v>
      </c>
      <c r="B3362">
        <v>30</v>
      </c>
    </row>
    <row r="3363" spans="1:2">
      <c r="A3363" t="s">
        <v>3007</v>
      </c>
      <c r="B3363">
        <v>18</v>
      </c>
    </row>
    <row r="3364" spans="1:2">
      <c r="A3364" t="s">
        <v>3007</v>
      </c>
      <c r="B3364">
        <v>71</v>
      </c>
    </row>
    <row r="3365" spans="1:2">
      <c r="A3365" t="s">
        <v>3008</v>
      </c>
      <c r="B3365">
        <v>30</v>
      </c>
    </row>
    <row r="3366" spans="1:2">
      <c r="A3366" t="s">
        <v>936</v>
      </c>
      <c r="B3366">
        <v>24</v>
      </c>
    </row>
    <row r="3367" spans="1:2">
      <c r="A3367" t="s">
        <v>936</v>
      </c>
      <c r="B3367">
        <v>47</v>
      </c>
    </row>
    <row r="3368" spans="1:2">
      <c r="A3368" t="s">
        <v>936</v>
      </c>
      <c r="B3368">
        <v>18</v>
      </c>
    </row>
    <row r="3369" spans="1:2">
      <c r="A3369" t="s">
        <v>936</v>
      </c>
      <c r="B3369">
        <v>44</v>
      </c>
    </row>
    <row r="3370" spans="1:2">
      <c r="A3370" t="s">
        <v>936</v>
      </c>
      <c r="B3370">
        <v>40</v>
      </c>
    </row>
    <row r="3371" spans="1:2">
      <c r="A3371" t="s">
        <v>936</v>
      </c>
      <c r="B3371">
        <v>71</v>
      </c>
    </row>
    <row r="3372" spans="1:2">
      <c r="A3372" t="s">
        <v>3009</v>
      </c>
      <c r="B3372">
        <v>16</v>
      </c>
    </row>
    <row r="3373" spans="1:2">
      <c r="A3373" t="s">
        <v>3009</v>
      </c>
      <c r="B3373">
        <v>40</v>
      </c>
    </row>
    <row r="3374" spans="1:2">
      <c r="A3374" t="s">
        <v>3010</v>
      </c>
      <c r="B3374">
        <v>24</v>
      </c>
    </row>
    <row r="3375" spans="1:2">
      <c r="A3375" t="s">
        <v>3010</v>
      </c>
      <c r="B3375">
        <v>47</v>
      </c>
    </row>
    <row r="3376" spans="1:2">
      <c r="A3376" t="s">
        <v>3010</v>
      </c>
      <c r="B3376">
        <v>40</v>
      </c>
    </row>
    <row r="3377" spans="1:2">
      <c r="A3377" t="s">
        <v>3010</v>
      </c>
      <c r="B3377">
        <v>20</v>
      </c>
    </row>
    <row r="3378" spans="1:2">
      <c r="A3378" t="s">
        <v>2144</v>
      </c>
      <c r="B3378">
        <v>16</v>
      </c>
    </row>
    <row r="3379" spans="1:2">
      <c r="A3379" t="s">
        <v>2144</v>
      </c>
      <c r="B3379">
        <v>20</v>
      </c>
    </row>
    <row r="3380" spans="1:2">
      <c r="A3380" t="s">
        <v>1390</v>
      </c>
    </row>
    <row r="3381" spans="1:2">
      <c r="A3381" t="s">
        <v>1390</v>
      </c>
      <c r="B3381">
        <v>44</v>
      </c>
    </row>
    <row r="3382" spans="1:2">
      <c r="A3382" t="s">
        <v>1390</v>
      </c>
      <c r="B3382">
        <v>40</v>
      </c>
    </row>
    <row r="3383" spans="1:2">
      <c r="A3383" t="s">
        <v>1390</v>
      </c>
      <c r="B3383">
        <v>48</v>
      </c>
    </row>
    <row r="3384" spans="1:2">
      <c r="A3384" t="s">
        <v>2163</v>
      </c>
      <c r="B3384">
        <v>16</v>
      </c>
    </row>
    <row r="3385" spans="1:2">
      <c r="A3385" t="s">
        <v>2163</v>
      </c>
      <c r="B3385">
        <v>20</v>
      </c>
    </row>
    <row r="3386" spans="1:2">
      <c r="A3386" t="s">
        <v>3011</v>
      </c>
      <c r="B3386">
        <v>24</v>
      </c>
    </row>
    <row r="3387" spans="1:2">
      <c r="A3387" t="s">
        <v>3011</v>
      </c>
      <c r="B3387">
        <v>30</v>
      </c>
    </row>
    <row r="3388" spans="1:2">
      <c r="A3388" t="s">
        <v>3011</v>
      </c>
      <c r="B3388">
        <v>18</v>
      </c>
    </row>
    <row r="3389" spans="1:2">
      <c r="A3389" t="s">
        <v>3011</v>
      </c>
      <c r="B3389">
        <v>44</v>
      </c>
    </row>
    <row r="3390" spans="1:2">
      <c r="A3390" t="s">
        <v>3011</v>
      </c>
      <c r="B3390">
        <v>40</v>
      </c>
    </row>
    <row r="3391" spans="1:2">
      <c r="A3391" t="s">
        <v>3011</v>
      </c>
      <c r="B3391">
        <v>31</v>
      </c>
    </row>
    <row r="3392" spans="1:2">
      <c r="A3392" t="s">
        <v>3011</v>
      </c>
      <c r="B3392">
        <v>37</v>
      </c>
    </row>
    <row r="3393" spans="1:2">
      <c r="A3393" t="s">
        <v>3011</v>
      </c>
      <c r="B3393">
        <v>71</v>
      </c>
    </row>
    <row r="3394" spans="1:2">
      <c r="A3394" t="s">
        <v>1709</v>
      </c>
      <c r="B3394">
        <v>24</v>
      </c>
    </row>
    <row r="3395" spans="1:2">
      <c r="A3395" t="s">
        <v>1709</v>
      </c>
      <c r="B3395">
        <v>47</v>
      </c>
    </row>
    <row r="3396" spans="1:2">
      <c r="A3396" t="s">
        <v>1709</v>
      </c>
      <c r="B3396">
        <v>50</v>
      </c>
    </row>
    <row r="3397" spans="1:2">
      <c r="A3397" t="s">
        <v>1709</v>
      </c>
      <c r="B3397">
        <v>44</v>
      </c>
    </row>
    <row r="3398" spans="1:2">
      <c r="A3398" t="s">
        <v>1709</v>
      </c>
      <c r="B3398">
        <v>40</v>
      </c>
    </row>
    <row r="3399" spans="1:2">
      <c r="A3399" t="s">
        <v>1709</v>
      </c>
      <c r="B3399">
        <v>31</v>
      </c>
    </row>
    <row r="3400" spans="1:2">
      <c r="A3400" t="s">
        <v>1709</v>
      </c>
      <c r="B3400">
        <v>71</v>
      </c>
    </row>
    <row r="3401" spans="1:2">
      <c r="A3401" t="s">
        <v>1015</v>
      </c>
    </row>
    <row r="3402" spans="1:2">
      <c r="A3402" t="s">
        <v>492</v>
      </c>
      <c r="B3402">
        <v>47</v>
      </c>
    </row>
    <row r="3403" spans="1:2">
      <c r="A3403" t="s">
        <v>492</v>
      </c>
      <c r="B3403">
        <v>18</v>
      </c>
    </row>
    <row r="3404" spans="1:2">
      <c r="A3404" t="s">
        <v>492</v>
      </c>
      <c r="B3404">
        <v>40</v>
      </c>
    </row>
    <row r="3405" spans="1:2">
      <c r="A3405" t="s">
        <v>492</v>
      </c>
      <c r="B3405">
        <v>37</v>
      </c>
    </row>
    <row r="3406" spans="1:2">
      <c r="A3406" t="s">
        <v>2514</v>
      </c>
      <c r="B3406">
        <v>42</v>
      </c>
    </row>
    <row r="3407" spans="1:2">
      <c r="A3407" t="s">
        <v>2514</v>
      </c>
      <c r="B3407">
        <v>24</v>
      </c>
    </row>
    <row r="3408" spans="1:2">
      <c r="A3408" t="s">
        <v>2514</v>
      </c>
      <c r="B3408">
        <v>47</v>
      </c>
    </row>
    <row r="3409" spans="1:2">
      <c r="A3409" t="s">
        <v>2514</v>
      </c>
      <c r="B3409">
        <v>44</v>
      </c>
    </row>
    <row r="3410" spans="1:2">
      <c r="A3410" t="s">
        <v>2514</v>
      </c>
      <c r="B3410">
        <v>40</v>
      </c>
    </row>
    <row r="3411" spans="1:2">
      <c r="A3411" t="s">
        <v>3012</v>
      </c>
      <c r="B3411">
        <v>32</v>
      </c>
    </row>
    <row r="3412" spans="1:2">
      <c r="A3412" t="s">
        <v>3012</v>
      </c>
      <c r="B3412">
        <v>30</v>
      </c>
    </row>
    <row r="3413" spans="1:2">
      <c r="A3413" t="s">
        <v>3012</v>
      </c>
      <c r="B3413">
        <v>5</v>
      </c>
    </row>
    <row r="3414" spans="1:2">
      <c r="A3414" t="s">
        <v>3012</v>
      </c>
      <c r="B3414">
        <v>37</v>
      </c>
    </row>
    <row r="3415" spans="1:2">
      <c r="A3415" t="s">
        <v>3013</v>
      </c>
      <c r="B3415">
        <v>32</v>
      </c>
    </row>
    <row r="3416" spans="1:2">
      <c r="A3416" t="s">
        <v>3013</v>
      </c>
      <c r="B3416">
        <v>30</v>
      </c>
    </row>
    <row r="3417" spans="1:2">
      <c r="A3417" t="s">
        <v>3013</v>
      </c>
      <c r="B3417">
        <v>28</v>
      </c>
    </row>
    <row r="3418" spans="1:2">
      <c r="A3418" t="s">
        <v>3014</v>
      </c>
      <c r="B3418">
        <v>32</v>
      </c>
    </row>
    <row r="3419" spans="1:2">
      <c r="A3419" t="s">
        <v>3014</v>
      </c>
      <c r="B3419">
        <v>47</v>
      </c>
    </row>
    <row r="3420" spans="1:2">
      <c r="A3420" t="s">
        <v>3014</v>
      </c>
      <c r="B3420">
        <v>40</v>
      </c>
    </row>
    <row r="3421" spans="1:2">
      <c r="A3421" t="s">
        <v>3014</v>
      </c>
      <c r="B3421">
        <v>37</v>
      </c>
    </row>
    <row r="3422" spans="1:2">
      <c r="A3422" t="s">
        <v>3015</v>
      </c>
    </row>
    <row r="3423" spans="1:2">
      <c r="A3423" t="s">
        <v>3015</v>
      </c>
      <c r="B3423">
        <v>24</v>
      </c>
    </row>
    <row r="3424" spans="1:2">
      <c r="A3424" t="s">
        <v>3016</v>
      </c>
    </row>
    <row r="3425" spans="1:2">
      <c r="A3425" t="s">
        <v>274</v>
      </c>
      <c r="B3425">
        <v>32</v>
      </c>
    </row>
    <row r="3426" spans="1:2">
      <c r="A3426" t="s">
        <v>274</v>
      </c>
      <c r="B3426">
        <v>24</v>
      </c>
    </row>
    <row r="3427" spans="1:2">
      <c r="A3427" t="s">
        <v>274</v>
      </c>
      <c r="B3427">
        <v>28</v>
      </c>
    </row>
    <row r="3428" spans="1:2">
      <c r="A3428" t="s">
        <v>3017</v>
      </c>
      <c r="B3428">
        <v>24</v>
      </c>
    </row>
    <row r="3429" spans="1:2">
      <c r="A3429" t="s">
        <v>3018</v>
      </c>
      <c r="B3429">
        <v>24</v>
      </c>
    </row>
    <row r="3430" spans="1:2">
      <c r="A3430" t="s">
        <v>3018</v>
      </c>
      <c r="B3430">
        <v>30</v>
      </c>
    </row>
    <row r="3431" spans="1:2">
      <c r="A3431" t="s">
        <v>3018</v>
      </c>
      <c r="B3431">
        <v>50</v>
      </c>
    </row>
    <row r="3432" spans="1:2">
      <c r="A3432" t="s">
        <v>3018</v>
      </c>
      <c r="B3432">
        <v>5</v>
      </c>
    </row>
    <row r="3433" spans="1:2">
      <c r="A3433" t="s">
        <v>3018</v>
      </c>
      <c r="B3433">
        <v>51</v>
      </c>
    </row>
    <row r="3434" spans="1:2">
      <c r="A3434" t="s">
        <v>3018</v>
      </c>
      <c r="B3434">
        <v>44</v>
      </c>
    </row>
    <row r="3435" spans="1:2">
      <c r="A3435" t="s">
        <v>3018</v>
      </c>
      <c r="B3435">
        <v>40</v>
      </c>
    </row>
    <row r="3436" spans="1:2">
      <c r="A3436" t="s">
        <v>3018</v>
      </c>
      <c r="B3436">
        <v>31</v>
      </c>
    </row>
    <row r="3437" spans="1:2">
      <c r="A3437" t="s">
        <v>3019</v>
      </c>
      <c r="B3437">
        <v>42</v>
      </c>
    </row>
    <row r="3438" spans="1:2">
      <c r="A3438" t="s">
        <v>3019</v>
      </c>
      <c r="B3438">
        <v>24</v>
      </c>
    </row>
    <row r="3439" spans="1:2">
      <c r="A3439" t="s">
        <v>3019</v>
      </c>
      <c r="B3439">
        <v>16</v>
      </c>
    </row>
    <row r="3440" spans="1:2">
      <c r="A3440" t="s">
        <v>3019</v>
      </c>
      <c r="B3440">
        <v>18</v>
      </c>
    </row>
    <row r="3441" spans="1:2">
      <c r="A3441" t="s">
        <v>3019</v>
      </c>
      <c r="B3441">
        <v>44</v>
      </c>
    </row>
    <row r="3442" spans="1:2">
      <c r="A3442" t="s">
        <v>3019</v>
      </c>
      <c r="B3442">
        <v>40</v>
      </c>
    </row>
    <row r="3443" spans="1:2">
      <c r="A3443" t="s">
        <v>3019</v>
      </c>
      <c r="B3443">
        <v>71</v>
      </c>
    </row>
    <row r="3444" spans="1:2">
      <c r="A3444" t="s">
        <v>3020</v>
      </c>
    </row>
    <row r="3445" spans="1:2">
      <c r="A3445" t="s">
        <v>3020</v>
      </c>
      <c r="B3445">
        <v>24</v>
      </c>
    </row>
    <row r="3446" spans="1:2">
      <c r="A3446" t="s">
        <v>3020</v>
      </c>
      <c r="B3446">
        <v>16</v>
      </c>
    </row>
    <row r="3447" spans="1:2">
      <c r="A3447" t="s">
        <v>3020</v>
      </c>
      <c r="B3447">
        <v>47</v>
      </c>
    </row>
    <row r="3448" spans="1:2">
      <c r="A3448" t="s">
        <v>3020</v>
      </c>
      <c r="B3448">
        <v>18</v>
      </c>
    </row>
    <row r="3449" spans="1:2">
      <c r="A3449" t="s">
        <v>3020</v>
      </c>
      <c r="B3449">
        <v>40</v>
      </c>
    </row>
    <row r="3450" spans="1:2">
      <c r="A3450" t="s">
        <v>3021</v>
      </c>
      <c r="B3450">
        <v>24</v>
      </c>
    </row>
    <row r="3451" spans="1:2">
      <c r="A3451" t="s">
        <v>3021</v>
      </c>
      <c r="B3451">
        <v>47</v>
      </c>
    </row>
    <row r="3452" spans="1:2">
      <c r="A3452" t="s">
        <v>3021</v>
      </c>
      <c r="B3452">
        <v>30</v>
      </c>
    </row>
    <row r="3453" spans="1:2">
      <c r="A3453" t="s">
        <v>3021</v>
      </c>
      <c r="B3453">
        <v>44</v>
      </c>
    </row>
    <row r="3454" spans="1:2">
      <c r="A3454" t="s">
        <v>3021</v>
      </c>
      <c r="B3454">
        <v>40</v>
      </c>
    </row>
    <row r="3455" spans="1:2">
      <c r="A3455" t="s">
        <v>3022</v>
      </c>
    </row>
    <row r="3456" spans="1:2">
      <c r="A3456" t="s">
        <v>3022</v>
      </c>
      <c r="B3456">
        <v>42</v>
      </c>
    </row>
    <row r="3457" spans="1:2">
      <c r="A3457" t="s">
        <v>3022</v>
      </c>
      <c r="B3457">
        <v>32</v>
      </c>
    </row>
    <row r="3458" spans="1:2">
      <c r="A3458" t="s">
        <v>3022</v>
      </c>
      <c r="B3458">
        <v>24</v>
      </c>
    </row>
    <row r="3459" spans="1:2">
      <c r="A3459" t="s">
        <v>3022</v>
      </c>
      <c r="B3459">
        <v>16</v>
      </c>
    </row>
    <row r="3460" spans="1:2">
      <c r="A3460" t="s">
        <v>3022</v>
      </c>
      <c r="B3460">
        <v>30</v>
      </c>
    </row>
    <row r="3461" spans="1:2">
      <c r="A3461" t="s">
        <v>3022</v>
      </c>
      <c r="B3461">
        <v>40</v>
      </c>
    </row>
    <row r="3462" spans="1:2">
      <c r="A3462" t="s">
        <v>3022</v>
      </c>
      <c r="B3462">
        <v>71</v>
      </c>
    </row>
    <row r="3463" spans="1:2">
      <c r="A3463" t="s">
        <v>3022</v>
      </c>
      <c r="B3463">
        <v>20</v>
      </c>
    </row>
    <row r="3464" spans="1:2">
      <c r="A3464" t="s">
        <v>2136</v>
      </c>
      <c r="B3464">
        <v>24</v>
      </c>
    </row>
    <row r="3465" spans="1:2">
      <c r="A3465" t="s">
        <v>2136</v>
      </c>
      <c r="B3465">
        <v>16</v>
      </c>
    </row>
    <row r="3466" spans="1:2">
      <c r="A3466" t="s">
        <v>2136</v>
      </c>
      <c r="B3466">
        <v>18</v>
      </c>
    </row>
    <row r="3467" spans="1:2">
      <c r="A3467" t="s">
        <v>2136</v>
      </c>
      <c r="B3467">
        <v>40</v>
      </c>
    </row>
    <row r="3468" spans="1:2">
      <c r="A3468" t="s">
        <v>2136</v>
      </c>
      <c r="B3468">
        <v>71</v>
      </c>
    </row>
    <row r="3469" spans="1:2">
      <c r="A3469" t="s">
        <v>3023</v>
      </c>
    </row>
    <row r="3470" spans="1:2">
      <c r="A3470" t="s">
        <v>3023</v>
      </c>
      <c r="B3470">
        <v>32</v>
      </c>
    </row>
    <row r="3471" spans="1:2">
      <c r="A3471" t="s">
        <v>3024</v>
      </c>
      <c r="B3471">
        <v>47</v>
      </c>
    </row>
    <row r="3472" spans="1:2">
      <c r="A3472" t="s">
        <v>3024</v>
      </c>
      <c r="B3472">
        <v>40</v>
      </c>
    </row>
    <row r="3473" spans="1:2">
      <c r="A3473" t="s">
        <v>1516</v>
      </c>
      <c r="B3473">
        <v>32</v>
      </c>
    </row>
    <row r="3474" spans="1:2">
      <c r="A3474" t="s">
        <v>3025</v>
      </c>
    </row>
    <row r="3475" spans="1:2">
      <c r="A3475" t="s">
        <v>3025</v>
      </c>
      <c r="B3475">
        <v>32</v>
      </c>
    </row>
    <row r="3476" spans="1:2">
      <c r="A3476" t="s">
        <v>3025</v>
      </c>
      <c r="B3476">
        <v>24</v>
      </c>
    </row>
    <row r="3477" spans="1:2">
      <c r="A3477" t="s">
        <v>3025</v>
      </c>
      <c r="B3477">
        <v>44</v>
      </c>
    </row>
    <row r="3478" spans="1:2">
      <c r="A3478" t="s">
        <v>3025</v>
      </c>
      <c r="B3478">
        <v>40</v>
      </c>
    </row>
    <row r="3479" spans="1:2">
      <c r="A3479" t="s">
        <v>3026</v>
      </c>
      <c r="B3479">
        <v>24</v>
      </c>
    </row>
    <row r="3480" spans="1:2">
      <c r="A3480" t="s">
        <v>3026</v>
      </c>
      <c r="B3480">
        <v>51</v>
      </c>
    </row>
    <row r="3481" spans="1:2">
      <c r="A3481" t="s">
        <v>3026</v>
      </c>
      <c r="B3481">
        <v>44</v>
      </c>
    </row>
    <row r="3482" spans="1:2">
      <c r="A3482" t="s">
        <v>1019</v>
      </c>
    </row>
    <row r="3483" spans="1:2">
      <c r="A3483" t="s">
        <v>331</v>
      </c>
      <c r="B3483">
        <v>16</v>
      </c>
    </row>
    <row r="3484" spans="1:2">
      <c r="A3484" t="s">
        <v>331</v>
      </c>
      <c r="B3484">
        <v>30</v>
      </c>
    </row>
    <row r="3485" spans="1:2">
      <c r="A3485" t="s">
        <v>331</v>
      </c>
      <c r="B3485">
        <v>18</v>
      </c>
    </row>
    <row r="3486" spans="1:2">
      <c r="A3486" t="s">
        <v>331</v>
      </c>
      <c r="B3486">
        <v>40</v>
      </c>
    </row>
    <row r="3487" spans="1:2">
      <c r="A3487" t="s">
        <v>711</v>
      </c>
      <c r="B3487">
        <v>24</v>
      </c>
    </row>
    <row r="3488" spans="1:2">
      <c r="A3488" t="s">
        <v>711</v>
      </c>
      <c r="B3488">
        <v>30</v>
      </c>
    </row>
    <row r="3489" spans="1:2">
      <c r="A3489" t="s">
        <v>711</v>
      </c>
      <c r="B3489">
        <v>44</v>
      </c>
    </row>
    <row r="3490" spans="1:2">
      <c r="A3490" t="s">
        <v>711</v>
      </c>
      <c r="B3490">
        <v>40</v>
      </c>
    </row>
    <row r="3491" spans="1:2">
      <c r="A3491" t="s">
        <v>711</v>
      </c>
      <c r="B3491">
        <v>31</v>
      </c>
    </row>
    <row r="3492" spans="1:2">
      <c r="A3492" t="s">
        <v>711</v>
      </c>
      <c r="B3492">
        <v>37</v>
      </c>
    </row>
    <row r="3493" spans="1:2">
      <c r="A3493" t="s">
        <v>711</v>
      </c>
      <c r="B3493">
        <v>71</v>
      </c>
    </row>
    <row r="3494" spans="1:2">
      <c r="A3494" t="s">
        <v>3027</v>
      </c>
    </row>
    <row r="3495" spans="1:2">
      <c r="A3495" t="s">
        <v>3028</v>
      </c>
      <c r="B3495">
        <v>39</v>
      </c>
    </row>
    <row r="3496" spans="1:2">
      <c r="A3496" t="s">
        <v>3029</v>
      </c>
    </row>
    <row r="3497" spans="1:2">
      <c r="A3497" t="s">
        <v>3029</v>
      </c>
      <c r="B3497">
        <v>30</v>
      </c>
    </row>
    <row r="3498" spans="1:2">
      <c r="A3498" t="s">
        <v>3030</v>
      </c>
      <c r="B3498">
        <v>32</v>
      </c>
    </row>
    <row r="3499" spans="1:2">
      <c r="A3499" t="s">
        <v>3030</v>
      </c>
      <c r="B3499">
        <v>24</v>
      </c>
    </row>
    <row r="3500" spans="1:2">
      <c r="A3500" t="s">
        <v>3030</v>
      </c>
      <c r="B3500">
        <v>5</v>
      </c>
    </row>
    <row r="3501" spans="1:2">
      <c r="A3501" t="s">
        <v>3031</v>
      </c>
      <c r="B3501">
        <v>32</v>
      </c>
    </row>
    <row r="3502" spans="1:2">
      <c r="A3502" t="s">
        <v>3031</v>
      </c>
      <c r="B3502">
        <v>5</v>
      </c>
    </row>
    <row r="3503" spans="1:2">
      <c r="A3503" t="s">
        <v>3032</v>
      </c>
      <c r="B3503">
        <v>50</v>
      </c>
    </row>
    <row r="3504" spans="1:2">
      <c r="A3504" t="s">
        <v>3032</v>
      </c>
      <c r="B3504">
        <v>44</v>
      </c>
    </row>
    <row r="3505" spans="1:2">
      <c r="A3505" t="s">
        <v>3032</v>
      </c>
      <c r="B3505">
        <v>40</v>
      </c>
    </row>
    <row r="3506" spans="1:2">
      <c r="A3506" t="s">
        <v>3032</v>
      </c>
      <c r="B3506">
        <v>37</v>
      </c>
    </row>
    <row r="3507" spans="1:2">
      <c r="A3507" t="s">
        <v>223</v>
      </c>
      <c r="B3507">
        <v>30</v>
      </c>
    </row>
    <row r="3508" spans="1:2">
      <c r="A3508" t="s">
        <v>223</v>
      </c>
      <c r="B3508">
        <v>5</v>
      </c>
    </row>
    <row r="3509" spans="1:2">
      <c r="A3509" t="s">
        <v>3033</v>
      </c>
    </row>
    <row r="3510" spans="1:2">
      <c r="A3510" t="s">
        <v>3034</v>
      </c>
      <c r="B3510">
        <v>32</v>
      </c>
    </row>
    <row r="3511" spans="1:2">
      <c r="A3511" t="s">
        <v>3034</v>
      </c>
      <c r="B3511">
        <v>24</v>
      </c>
    </row>
    <row r="3512" spans="1:2">
      <c r="A3512" t="s">
        <v>3034</v>
      </c>
      <c r="B3512">
        <v>5</v>
      </c>
    </row>
    <row r="3513" spans="1:2">
      <c r="A3513" t="s">
        <v>3035</v>
      </c>
      <c r="B3513">
        <v>44</v>
      </c>
    </row>
    <row r="3514" spans="1:2">
      <c r="A3514" t="s">
        <v>3035</v>
      </c>
      <c r="B3514">
        <v>40</v>
      </c>
    </row>
    <row r="3515" spans="1:2">
      <c r="A3515" t="s">
        <v>3035</v>
      </c>
      <c r="B3515">
        <v>71</v>
      </c>
    </row>
    <row r="3516" spans="1:2">
      <c r="A3516" t="s">
        <v>1070</v>
      </c>
    </row>
    <row r="3517" spans="1:2">
      <c r="A3517" t="s">
        <v>1070</v>
      </c>
      <c r="B3517">
        <v>32</v>
      </c>
    </row>
    <row r="3518" spans="1:2">
      <c r="A3518" t="s">
        <v>1070</v>
      </c>
      <c r="B3518">
        <v>24</v>
      </c>
    </row>
    <row r="3519" spans="1:2">
      <c r="A3519" t="s">
        <v>1070</v>
      </c>
      <c r="B3519">
        <v>30</v>
      </c>
    </row>
    <row r="3520" spans="1:2">
      <c r="A3520" t="s">
        <v>1070</v>
      </c>
      <c r="B3520">
        <v>44</v>
      </c>
    </row>
    <row r="3521" spans="1:2">
      <c r="A3521" t="s">
        <v>1070</v>
      </c>
      <c r="B3521">
        <v>40</v>
      </c>
    </row>
    <row r="3522" spans="1:2">
      <c r="A3522" t="s">
        <v>1070</v>
      </c>
      <c r="B3522">
        <v>31</v>
      </c>
    </row>
    <row r="3523" spans="1:2">
      <c r="A3523" t="s">
        <v>1070</v>
      </c>
      <c r="B3523">
        <v>37</v>
      </c>
    </row>
    <row r="3524" spans="1:2">
      <c r="A3524" t="s">
        <v>1197</v>
      </c>
      <c r="B3524">
        <v>24</v>
      </c>
    </row>
    <row r="3525" spans="1:2">
      <c r="A3525" t="s">
        <v>1197</v>
      </c>
      <c r="B3525">
        <v>30</v>
      </c>
    </row>
    <row r="3526" spans="1:2">
      <c r="A3526" t="s">
        <v>1197</v>
      </c>
      <c r="B3526">
        <v>44</v>
      </c>
    </row>
    <row r="3527" spans="1:2">
      <c r="A3527" t="s">
        <v>1197</v>
      </c>
      <c r="B3527">
        <v>37</v>
      </c>
    </row>
    <row r="3528" spans="1:2">
      <c r="A3528" t="s">
        <v>1289</v>
      </c>
      <c r="B3528">
        <v>24</v>
      </c>
    </row>
    <row r="3529" spans="1:2">
      <c r="A3529" t="s">
        <v>1289</v>
      </c>
      <c r="B3529">
        <v>47</v>
      </c>
    </row>
    <row r="3530" spans="1:2">
      <c r="A3530" t="s">
        <v>1289</v>
      </c>
      <c r="B3530">
        <v>44</v>
      </c>
    </row>
    <row r="3531" spans="1:2">
      <c r="A3531" t="s">
        <v>1289</v>
      </c>
      <c r="B3531">
        <v>40</v>
      </c>
    </row>
    <row r="3532" spans="1:2">
      <c r="A3532" t="s">
        <v>1391</v>
      </c>
      <c r="B3532">
        <v>24</v>
      </c>
    </row>
    <row r="3533" spans="1:2">
      <c r="A3533" t="s">
        <v>1391</v>
      </c>
      <c r="B3533">
        <v>47</v>
      </c>
    </row>
    <row r="3534" spans="1:2">
      <c r="A3534" t="s">
        <v>1391</v>
      </c>
      <c r="B3534">
        <v>44</v>
      </c>
    </row>
    <row r="3535" spans="1:2">
      <c r="A3535" t="s">
        <v>1391</v>
      </c>
      <c r="B3535">
        <v>40</v>
      </c>
    </row>
    <row r="3536" spans="1:2">
      <c r="A3536" t="s">
        <v>1391</v>
      </c>
      <c r="B3536">
        <v>37</v>
      </c>
    </row>
    <row r="3537" spans="1:2">
      <c r="A3537" t="s">
        <v>1391</v>
      </c>
      <c r="B3537">
        <v>71</v>
      </c>
    </row>
    <row r="3538" spans="1:2">
      <c r="A3538" t="s">
        <v>2250</v>
      </c>
    </row>
    <row r="3539" spans="1:2">
      <c r="A3539" t="s">
        <v>2250</v>
      </c>
      <c r="B3539">
        <v>24</v>
      </c>
    </row>
    <row r="3540" spans="1:2">
      <c r="A3540" t="s">
        <v>2250</v>
      </c>
      <c r="B3540">
        <v>47</v>
      </c>
    </row>
    <row r="3541" spans="1:2">
      <c r="A3541" t="s">
        <v>2250</v>
      </c>
      <c r="B3541">
        <v>40</v>
      </c>
    </row>
    <row r="3542" spans="1:2">
      <c r="A3542" t="s">
        <v>1619</v>
      </c>
      <c r="B3542">
        <v>24</v>
      </c>
    </row>
    <row r="3543" spans="1:2">
      <c r="A3543" t="s">
        <v>1619</v>
      </c>
      <c r="B3543">
        <v>16</v>
      </c>
    </row>
    <row r="3544" spans="1:2">
      <c r="A3544" t="s">
        <v>1619</v>
      </c>
      <c r="B3544">
        <v>40</v>
      </c>
    </row>
    <row r="3545" spans="1:2">
      <c r="A3545" t="s">
        <v>1619</v>
      </c>
      <c r="B3545">
        <v>48</v>
      </c>
    </row>
    <row r="3546" spans="1:2">
      <c r="A3546" t="s">
        <v>2186</v>
      </c>
    </row>
    <row r="3547" spans="1:2">
      <c r="A3547" t="s">
        <v>2186</v>
      </c>
      <c r="B3547">
        <v>16</v>
      </c>
    </row>
    <row r="3548" spans="1:2">
      <c r="A3548" t="s">
        <v>2186</v>
      </c>
      <c r="B3548">
        <v>40</v>
      </c>
    </row>
    <row r="3549" spans="1:2">
      <c r="A3549" t="s">
        <v>1014</v>
      </c>
    </row>
    <row r="3550" spans="1:2">
      <c r="A3550" t="s">
        <v>3036</v>
      </c>
      <c r="B3550">
        <v>24</v>
      </c>
    </row>
    <row r="3551" spans="1:2">
      <c r="A3551" t="s">
        <v>3036</v>
      </c>
      <c r="B3551">
        <v>30</v>
      </c>
    </row>
    <row r="3552" spans="1:2">
      <c r="A3552" t="s">
        <v>3036</v>
      </c>
      <c r="B3552">
        <v>31</v>
      </c>
    </row>
    <row r="3553" spans="1:2">
      <c r="A3553" t="s">
        <v>3037</v>
      </c>
      <c r="B3553">
        <v>24</v>
      </c>
    </row>
    <row r="3554" spans="1:2">
      <c r="A3554" t="s">
        <v>3037</v>
      </c>
      <c r="B3554">
        <v>47</v>
      </c>
    </row>
    <row r="3555" spans="1:2">
      <c r="A3555" t="s">
        <v>3037</v>
      </c>
      <c r="B3555">
        <v>44</v>
      </c>
    </row>
    <row r="3556" spans="1:2">
      <c r="A3556" t="s">
        <v>3038</v>
      </c>
      <c r="B3556">
        <v>24</v>
      </c>
    </row>
    <row r="3557" spans="1:2">
      <c r="A3557" t="s">
        <v>3038</v>
      </c>
      <c r="B3557">
        <v>44</v>
      </c>
    </row>
    <row r="3558" spans="1:2">
      <c r="A3558" t="s">
        <v>3038</v>
      </c>
      <c r="B3558">
        <v>71</v>
      </c>
    </row>
    <row r="3559" spans="1:2">
      <c r="A3559" t="s">
        <v>609</v>
      </c>
      <c r="B3559">
        <v>24</v>
      </c>
    </row>
    <row r="3560" spans="1:2">
      <c r="A3560" t="s">
        <v>609</v>
      </c>
      <c r="B3560">
        <v>30</v>
      </c>
    </row>
    <row r="3561" spans="1:2">
      <c r="A3561" t="s">
        <v>609</v>
      </c>
      <c r="B3561">
        <v>44</v>
      </c>
    </row>
    <row r="3562" spans="1:2">
      <c r="A3562" t="s">
        <v>609</v>
      </c>
      <c r="B3562">
        <v>40</v>
      </c>
    </row>
    <row r="3563" spans="1:2">
      <c r="A3563" t="s">
        <v>609</v>
      </c>
      <c r="B3563">
        <v>71</v>
      </c>
    </row>
    <row r="3564" spans="1:2">
      <c r="A3564" t="s">
        <v>3039</v>
      </c>
      <c r="B3564">
        <v>30</v>
      </c>
    </row>
    <row r="3565" spans="1:2">
      <c r="A3565" t="s">
        <v>3039</v>
      </c>
      <c r="B3565">
        <v>5</v>
      </c>
    </row>
    <row r="3566" spans="1:2">
      <c r="A3566" t="s">
        <v>126</v>
      </c>
      <c r="B3566">
        <v>30</v>
      </c>
    </row>
    <row r="3567" spans="1:2">
      <c r="A3567" t="s">
        <v>126</v>
      </c>
      <c r="B3567">
        <v>5</v>
      </c>
    </row>
    <row r="3568" spans="1:2">
      <c r="A3568" t="s">
        <v>126</v>
      </c>
      <c r="B3568">
        <v>37</v>
      </c>
    </row>
    <row r="3569" spans="1:2">
      <c r="A3569" t="s">
        <v>3040</v>
      </c>
      <c r="B3569">
        <v>42</v>
      </c>
    </row>
    <row r="3570" spans="1:2">
      <c r="A3570" t="s">
        <v>3040</v>
      </c>
      <c r="B3570">
        <v>44</v>
      </c>
    </row>
    <row r="3571" spans="1:2">
      <c r="A3571" t="s">
        <v>3040</v>
      </c>
      <c r="B3571">
        <v>40</v>
      </c>
    </row>
    <row r="3572" spans="1:2">
      <c r="A3572" t="s">
        <v>3041</v>
      </c>
      <c r="B3572">
        <v>30</v>
      </c>
    </row>
    <row r="3573" spans="1:2">
      <c r="A3573" t="s">
        <v>3041</v>
      </c>
      <c r="B3573">
        <v>51</v>
      </c>
    </row>
    <row r="3574" spans="1:2">
      <c r="A3574" t="s">
        <v>3041</v>
      </c>
      <c r="B3574">
        <v>44</v>
      </c>
    </row>
    <row r="3575" spans="1:2">
      <c r="A3575" t="s">
        <v>3042</v>
      </c>
    </row>
    <row r="3576" spans="1:2">
      <c r="A3576" t="s">
        <v>876</v>
      </c>
    </row>
    <row r="3577" spans="1:2">
      <c r="A3577" t="s">
        <v>876</v>
      </c>
      <c r="B3577">
        <v>24</v>
      </c>
    </row>
    <row r="3578" spans="1:2">
      <c r="A3578" t="s">
        <v>876</v>
      </c>
      <c r="B3578">
        <v>47</v>
      </c>
    </row>
    <row r="3579" spans="1:2">
      <c r="A3579" t="s">
        <v>876</v>
      </c>
      <c r="B3579">
        <v>44</v>
      </c>
    </row>
    <row r="3580" spans="1:2">
      <c r="A3580" t="s">
        <v>876</v>
      </c>
      <c r="B3580">
        <v>71</v>
      </c>
    </row>
    <row r="3581" spans="1:2">
      <c r="A3581" t="s">
        <v>3043</v>
      </c>
      <c r="B3581">
        <v>47</v>
      </c>
    </row>
    <row r="3582" spans="1:2">
      <c r="A3582" t="s">
        <v>3043</v>
      </c>
      <c r="B3582">
        <v>40</v>
      </c>
    </row>
    <row r="3583" spans="1:2">
      <c r="A3583" t="s">
        <v>939</v>
      </c>
      <c r="B3583">
        <v>40</v>
      </c>
    </row>
    <row r="3584" spans="1:2">
      <c r="A3584" t="s">
        <v>939</v>
      </c>
      <c r="B3584">
        <v>48</v>
      </c>
    </row>
    <row r="3585" spans="1:2">
      <c r="A3585" t="s">
        <v>3044</v>
      </c>
      <c r="B3585">
        <v>24</v>
      </c>
    </row>
    <row r="3586" spans="1:2">
      <c r="A3586" t="s">
        <v>3044</v>
      </c>
      <c r="B3586">
        <v>5</v>
      </c>
    </row>
    <row r="3587" spans="1:2">
      <c r="A3587" t="s">
        <v>3044</v>
      </c>
      <c r="B3587">
        <v>44</v>
      </c>
    </row>
    <row r="3588" spans="1:2">
      <c r="A3588" t="s">
        <v>3044</v>
      </c>
      <c r="B3588">
        <v>40</v>
      </c>
    </row>
    <row r="3589" spans="1:2">
      <c r="A3589" t="s">
        <v>3044</v>
      </c>
      <c r="B3589">
        <v>31</v>
      </c>
    </row>
    <row r="3590" spans="1:2">
      <c r="A3590" t="s">
        <v>3044</v>
      </c>
      <c r="B3590">
        <v>71</v>
      </c>
    </row>
    <row r="3591" spans="1:2">
      <c r="A3591" t="s">
        <v>1194</v>
      </c>
      <c r="B3591">
        <v>30</v>
      </c>
    </row>
    <row r="3592" spans="1:2">
      <c r="A3592" t="s">
        <v>1194</v>
      </c>
      <c r="B3592">
        <v>37</v>
      </c>
    </row>
    <row r="3593" spans="1:2">
      <c r="A3593" t="s">
        <v>3045</v>
      </c>
      <c r="B3593">
        <v>37</v>
      </c>
    </row>
    <row r="3594" spans="1:2">
      <c r="A3594" t="s">
        <v>2157</v>
      </c>
      <c r="B3594">
        <v>24</v>
      </c>
    </row>
    <row r="3595" spans="1:2">
      <c r="A3595" t="s">
        <v>2157</v>
      </c>
      <c r="B3595">
        <v>16</v>
      </c>
    </row>
    <row r="3596" spans="1:2">
      <c r="A3596" t="s">
        <v>2157</v>
      </c>
      <c r="B3596">
        <v>18</v>
      </c>
    </row>
    <row r="3597" spans="1:2">
      <c r="A3597" t="s">
        <v>2157</v>
      </c>
      <c r="B3597">
        <v>44</v>
      </c>
    </row>
    <row r="3598" spans="1:2">
      <c r="A3598" t="s">
        <v>2157</v>
      </c>
      <c r="B3598">
        <v>40</v>
      </c>
    </row>
    <row r="3599" spans="1:2">
      <c r="A3599" t="s">
        <v>2165</v>
      </c>
    </row>
    <row r="3600" spans="1:2">
      <c r="A3600" t="s">
        <v>2165</v>
      </c>
      <c r="B3600">
        <v>24</v>
      </c>
    </row>
    <row r="3601" spans="1:2">
      <c r="A3601" t="s">
        <v>2165</v>
      </c>
      <c r="B3601">
        <v>16</v>
      </c>
    </row>
    <row r="3602" spans="1:2">
      <c r="A3602" t="s">
        <v>2165</v>
      </c>
      <c r="B3602">
        <v>47</v>
      </c>
    </row>
    <row r="3603" spans="1:2">
      <c r="A3603" t="s">
        <v>2165</v>
      </c>
      <c r="B3603">
        <v>30</v>
      </c>
    </row>
    <row r="3604" spans="1:2">
      <c r="A3604" t="s">
        <v>2165</v>
      </c>
      <c r="B3604">
        <v>5</v>
      </c>
    </row>
    <row r="3605" spans="1:2">
      <c r="A3605" t="s">
        <v>2165</v>
      </c>
      <c r="B3605">
        <v>18</v>
      </c>
    </row>
    <row r="3606" spans="1:2">
      <c r="A3606" t="s">
        <v>2165</v>
      </c>
      <c r="B3606">
        <v>44</v>
      </c>
    </row>
    <row r="3607" spans="1:2">
      <c r="A3607" t="s">
        <v>2165</v>
      </c>
      <c r="B3607">
        <v>40</v>
      </c>
    </row>
    <row r="3608" spans="1:2">
      <c r="A3608" t="s">
        <v>2165</v>
      </c>
      <c r="B3608">
        <v>31</v>
      </c>
    </row>
    <row r="3609" spans="1:2">
      <c r="A3609" t="s">
        <v>2165</v>
      </c>
      <c r="B3609">
        <v>71</v>
      </c>
    </row>
    <row r="3610" spans="1:2">
      <c r="A3610" t="s">
        <v>3046</v>
      </c>
    </row>
    <row r="3611" spans="1:2">
      <c r="A3611" t="s">
        <v>3046</v>
      </c>
      <c r="B3611">
        <v>32</v>
      </c>
    </row>
    <row r="3612" spans="1:2">
      <c r="A3612" t="s">
        <v>3046</v>
      </c>
      <c r="B3612">
        <v>24</v>
      </c>
    </row>
    <row r="3613" spans="1:2">
      <c r="A3613" t="s">
        <v>3047</v>
      </c>
    </row>
    <row r="3614" spans="1:2">
      <c r="A3614" t="s">
        <v>3047</v>
      </c>
      <c r="B3614">
        <v>32</v>
      </c>
    </row>
    <row r="3615" spans="1:2">
      <c r="A3615" t="s">
        <v>3047</v>
      </c>
      <c r="B3615">
        <v>24</v>
      </c>
    </row>
    <row r="3616" spans="1:2">
      <c r="A3616" t="s">
        <v>3047</v>
      </c>
      <c r="B3616">
        <v>18</v>
      </c>
    </row>
    <row r="3617" spans="1:2">
      <c r="A3617" t="s">
        <v>3047</v>
      </c>
      <c r="B3617">
        <v>44</v>
      </c>
    </row>
    <row r="3618" spans="1:2">
      <c r="A3618" t="s">
        <v>3047</v>
      </c>
      <c r="B3618">
        <v>37</v>
      </c>
    </row>
    <row r="3619" spans="1:2">
      <c r="A3619" t="s">
        <v>3047</v>
      </c>
      <c r="B3619">
        <v>71</v>
      </c>
    </row>
    <row r="3620" spans="1:2">
      <c r="A3620" t="s">
        <v>1068</v>
      </c>
      <c r="B3620">
        <v>24</v>
      </c>
    </row>
    <row r="3621" spans="1:2">
      <c r="A3621" t="s">
        <v>1068</v>
      </c>
      <c r="B3621">
        <v>44</v>
      </c>
    </row>
    <row r="3622" spans="1:2">
      <c r="A3622" t="s">
        <v>1068</v>
      </c>
      <c r="B3622">
        <v>40</v>
      </c>
    </row>
    <row r="3623" spans="1:2">
      <c r="A3623" t="s">
        <v>1068</v>
      </c>
      <c r="B3623">
        <v>71</v>
      </c>
    </row>
    <row r="3624" spans="1:2">
      <c r="A3624" t="s">
        <v>1935</v>
      </c>
      <c r="B3624">
        <v>24</v>
      </c>
    </row>
    <row r="3625" spans="1:2">
      <c r="A3625" t="s">
        <v>1935</v>
      </c>
      <c r="B3625">
        <v>44</v>
      </c>
    </row>
    <row r="3626" spans="1:2">
      <c r="A3626" t="s">
        <v>747</v>
      </c>
      <c r="B3626">
        <v>24</v>
      </c>
    </row>
    <row r="3627" spans="1:2">
      <c r="A3627" t="s">
        <v>747</v>
      </c>
      <c r="B3627">
        <v>44</v>
      </c>
    </row>
    <row r="3628" spans="1:2">
      <c r="A3628" t="s">
        <v>747</v>
      </c>
      <c r="B3628">
        <v>40</v>
      </c>
    </row>
    <row r="3629" spans="1:2">
      <c r="A3629" t="s">
        <v>747</v>
      </c>
      <c r="B3629">
        <v>71</v>
      </c>
    </row>
    <row r="3630" spans="1:2">
      <c r="A3630" t="s">
        <v>3048</v>
      </c>
    </row>
    <row r="3631" spans="1:2">
      <c r="A3631" t="s">
        <v>3048</v>
      </c>
      <c r="B3631">
        <v>30</v>
      </c>
    </row>
    <row r="3632" spans="1:2">
      <c r="A3632" t="s">
        <v>3049</v>
      </c>
      <c r="B3632">
        <v>24</v>
      </c>
    </row>
    <row r="3633" spans="1:2">
      <c r="A3633" t="s">
        <v>3049</v>
      </c>
      <c r="B3633">
        <v>30</v>
      </c>
    </row>
    <row r="3634" spans="1:2">
      <c r="A3634" t="s">
        <v>3049</v>
      </c>
      <c r="B3634">
        <v>37</v>
      </c>
    </row>
    <row r="3635" spans="1:2">
      <c r="A3635" t="s">
        <v>703</v>
      </c>
    </row>
    <row r="3636" spans="1:2">
      <c r="A3636" t="s">
        <v>703</v>
      </c>
      <c r="B3636">
        <v>42</v>
      </c>
    </row>
    <row r="3637" spans="1:2">
      <c r="A3637" t="s">
        <v>464</v>
      </c>
      <c r="B3637">
        <v>24</v>
      </c>
    </row>
    <row r="3638" spans="1:2">
      <c r="A3638" t="s">
        <v>464</v>
      </c>
      <c r="B3638">
        <v>16</v>
      </c>
    </row>
    <row r="3639" spans="1:2">
      <c r="A3639" t="s">
        <v>464</v>
      </c>
      <c r="B3639">
        <v>47</v>
      </c>
    </row>
    <row r="3640" spans="1:2">
      <c r="A3640" t="s">
        <v>464</v>
      </c>
      <c r="B3640">
        <v>44</v>
      </c>
    </row>
    <row r="3641" spans="1:2">
      <c r="A3641" t="s">
        <v>464</v>
      </c>
      <c r="B3641">
        <v>40</v>
      </c>
    </row>
    <row r="3642" spans="1:2">
      <c r="A3642" t="s">
        <v>464</v>
      </c>
      <c r="B3642">
        <v>31</v>
      </c>
    </row>
    <row r="3643" spans="1:2">
      <c r="A3643" t="s">
        <v>464</v>
      </c>
      <c r="B3643">
        <v>71</v>
      </c>
    </row>
    <row r="3644" spans="1:2">
      <c r="A3644" t="s">
        <v>586</v>
      </c>
    </row>
    <row r="3645" spans="1:2">
      <c r="A3645" t="s">
        <v>586</v>
      </c>
      <c r="B3645">
        <v>24</v>
      </c>
    </row>
    <row r="3646" spans="1:2">
      <c r="A3646" t="s">
        <v>586</v>
      </c>
      <c r="B3646">
        <v>16</v>
      </c>
    </row>
    <row r="3647" spans="1:2">
      <c r="A3647" t="s">
        <v>586</v>
      </c>
      <c r="B3647">
        <v>44</v>
      </c>
    </row>
    <row r="3648" spans="1:2">
      <c r="A3648" t="s">
        <v>586</v>
      </c>
      <c r="B3648">
        <v>40</v>
      </c>
    </row>
    <row r="3649" spans="1:2">
      <c r="A3649" t="s">
        <v>586</v>
      </c>
      <c r="B3649">
        <v>45</v>
      </c>
    </row>
    <row r="3650" spans="1:2">
      <c r="A3650" t="s">
        <v>586</v>
      </c>
      <c r="B3650">
        <v>71</v>
      </c>
    </row>
    <row r="3651" spans="1:2">
      <c r="A3651" t="s">
        <v>2079</v>
      </c>
      <c r="B3651">
        <v>24</v>
      </c>
    </row>
    <row r="3652" spans="1:2">
      <c r="A3652" t="s">
        <v>2079</v>
      </c>
      <c r="B3652">
        <v>18</v>
      </c>
    </row>
    <row r="3653" spans="1:2">
      <c r="A3653" t="s">
        <v>2079</v>
      </c>
      <c r="B3653">
        <v>44</v>
      </c>
    </row>
    <row r="3654" spans="1:2">
      <c r="A3654" t="s">
        <v>2079</v>
      </c>
      <c r="B3654">
        <v>40</v>
      </c>
    </row>
    <row r="3655" spans="1:2">
      <c r="A3655" t="s">
        <v>2079</v>
      </c>
      <c r="B3655">
        <v>31</v>
      </c>
    </row>
    <row r="3656" spans="1:2">
      <c r="A3656" t="s">
        <v>2079</v>
      </c>
      <c r="B3656">
        <v>71</v>
      </c>
    </row>
    <row r="3657" spans="1:2">
      <c r="A3657" t="s">
        <v>3050</v>
      </c>
      <c r="B3657">
        <v>24</v>
      </c>
    </row>
    <row r="3658" spans="1:2">
      <c r="A3658" t="s">
        <v>3050</v>
      </c>
      <c r="B3658">
        <v>30</v>
      </c>
    </row>
    <row r="3659" spans="1:2">
      <c r="A3659" t="s">
        <v>3050</v>
      </c>
      <c r="B3659">
        <v>51</v>
      </c>
    </row>
    <row r="3660" spans="1:2">
      <c r="A3660" t="s">
        <v>3050</v>
      </c>
      <c r="B3660">
        <v>44</v>
      </c>
    </row>
    <row r="3661" spans="1:2">
      <c r="A3661" t="s">
        <v>3050</v>
      </c>
      <c r="B3661">
        <v>40</v>
      </c>
    </row>
    <row r="3662" spans="1:2">
      <c r="A3662" t="s">
        <v>3051</v>
      </c>
      <c r="B3662">
        <v>24</v>
      </c>
    </row>
    <row r="3663" spans="1:2">
      <c r="A3663" t="s">
        <v>3051</v>
      </c>
      <c r="B3663">
        <v>51</v>
      </c>
    </row>
    <row r="3664" spans="1:2">
      <c r="A3664" t="s">
        <v>3052</v>
      </c>
      <c r="B3664">
        <v>32</v>
      </c>
    </row>
    <row r="3665" spans="1:2">
      <c r="A3665" t="s">
        <v>3052</v>
      </c>
      <c r="B3665">
        <v>30</v>
      </c>
    </row>
    <row r="3666" spans="1:2">
      <c r="A3666" t="s">
        <v>3052</v>
      </c>
      <c r="B3666">
        <v>28</v>
      </c>
    </row>
    <row r="3667" spans="1:2">
      <c r="A3667" t="s">
        <v>3053</v>
      </c>
    </row>
    <row r="3668" spans="1:2">
      <c r="A3668" t="s">
        <v>3053</v>
      </c>
      <c r="B3668">
        <v>24</v>
      </c>
    </row>
    <row r="3669" spans="1:2">
      <c r="A3669" t="s">
        <v>3053</v>
      </c>
      <c r="B3669">
        <v>16</v>
      </c>
    </row>
    <row r="3670" spans="1:2">
      <c r="A3670" t="s">
        <v>3053</v>
      </c>
      <c r="B3670">
        <v>18</v>
      </c>
    </row>
    <row r="3671" spans="1:2">
      <c r="A3671" t="s">
        <v>3053</v>
      </c>
      <c r="B3671">
        <v>44</v>
      </c>
    </row>
    <row r="3672" spans="1:2">
      <c r="A3672" t="s">
        <v>3053</v>
      </c>
      <c r="B3672">
        <v>40</v>
      </c>
    </row>
    <row r="3673" spans="1:2">
      <c r="A3673" t="s">
        <v>3053</v>
      </c>
      <c r="B3673">
        <v>71</v>
      </c>
    </row>
    <row r="3674" spans="1:2">
      <c r="A3674" t="s">
        <v>3054</v>
      </c>
    </row>
    <row r="3675" spans="1:2">
      <c r="A3675" t="s">
        <v>1195</v>
      </c>
      <c r="B3675">
        <v>30</v>
      </c>
    </row>
    <row r="3676" spans="1:2">
      <c r="A3676" t="s">
        <v>1195</v>
      </c>
      <c r="B3676">
        <v>44</v>
      </c>
    </row>
    <row r="3677" spans="1:2">
      <c r="A3677" t="s">
        <v>1195</v>
      </c>
      <c r="B3677">
        <v>37</v>
      </c>
    </row>
    <row r="3678" spans="1:2">
      <c r="A3678" t="s">
        <v>3055</v>
      </c>
      <c r="B3678">
        <v>39</v>
      </c>
    </row>
    <row r="3679" spans="1:2">
      <c r="A3679" t="s">
        <v>3056</v>
      </c>
      <c r="B3679">
        <v>30</v>
      </c>
    </row>
    <row r="3680" spans="1:2">
      <c r="A3680" t="s">
        <v>3056</v>
      </c>
      <c r="B3680">
        <v>37</v>
      </c>
    </row>
    <row r="3681" spans="1:2">
      <c r="A3681" t="s">
        <v>1501</v>
      </c>
      <c r="B3681">
        <v>30</v>
      </c>
    </row>
    <row r="3682" spans="1:2">
      <c r="A3682" t="s">
        <v>1501</v>
      </c>
      <c r="B3682">
        <v>37</v>
      </c>
    </row>
    <row r="3683" spans="1:2">
      <c r="A3683" t="s">
        <v>2465</v>
      </c>
      <c r="B3683">
        <v>42</v>
      </c>
    </row>
    <row r="3684" spans="1:2">
      <c r="A3684" t="s">
        <v>2465</v>
      </c>
      <c r="B3684">
        <v>24</v>
      </c>
    </row>
    <row r="3685" spans="1:2">
      <c r="A3685" t="s">
        <v>2465</v>
      </c>
      <c r="B3685">
        <v>30</v>
      </c>
    </row>
    <row r="3686" spans="1:2">
      <c r="A3686" t="s">
        <v>2465</v>
      </c>
      <c r="B3686">
        <v>44</v>
      </c>
    </row>
    <row r="3687" spans="1:2">
      <c r="A3687" t="s">
        <v>2465</v>
      </c>
      <c r="B3687">
        <v>40</v>
      </c>
    </row>
    <row r="3688" spans="1:2">
      <c r="A3688" t="s">
        <v>3057</v>
      </c>
      <c r="B3688">
        <v>32</v>
      </c>
    </row>
    <row r="3689" spans="1:2">
      <c r="A3689" t="s">
        <v>3057</v>
      </c>
      <c r="B3689">
        <v>24</v>
      </c>
    </row>
    <row r="3690" spans="1:2">
      <c r="A3690" t="s">
        <v>3057</v>
      </c>
      <c r="B3690">
        <v>44</v>
      </c>
    </row>
    <row r="3691" spans="1:2">
      <c r="A3691" t="s">
        <v>3057</v>
      </c>
      <c r="B3691">
        <v>37</v>
      </c>
    </row>
    <row r="3692" spans="1:2">
      <c r="A3692" t="s">
        <v>1008</v>
      </c>
    </row>
    <row r="3693" spans="1:2">
      <c r="A3693" t="s">
        <v>1008</v>
      </c>
      <c r="B3693">
        <v>24</v>
      </c>
    </row>
    <row r="3694" spans="1:2">
      <c r="A3694" t="s">
        <v>1008</v>
      </c>
      <c r="B3694">
        <v>48</v>
      </c>
    </row>
    <row r="3695" spans="1:2">
      <c r="A3695" t="s">
        <v>490</v>
      </c>
      <c r="B3695">
        <v>24</v>
      </c>
    </row>
    <row r="3696" spans="1:2">
      <c r="A3696" t="s">
        <v>490</v>
      </c>
      <c r="B3696">
        <v>30</v>
      </c>
    </row>
    <row r="3697" spans="1:2">
      <c r="A3697" t="s">
        <v>490</v>
      </c>
      <c r="B3697">
        <v>44</v>
      </c>
    </row>
    <row r="3698" spans="1:2">
      <c r="A3698" t="s">
        <v>490</v>
      </c>
      <c r="B3698">
        <v>40</v>
      </c>
    </row>
    <row r="3699" spans="1:2">
      <c r="A3699" t="s">
        <v>490</v>
      </c>
      <c r="B3699">
        <v>71</v>
      </c>
    </row>
    <row r="3700" spans="1:2">
      <c r="A3700" t="s">
        <v>3058</v>
      </c>
    </row>
    <row r="3701" spans="1:2">
      <c r="A3701" t="s">
        <v>3059</v>
      </c>
      <c r="B3701">
        <v>32</v>
      </c>
    </row>
    <row r="3702" spans="1:2">
      <c r="A3702" t="s">
        <v>149</v>
      </c>
      <c r="B3702">
        <v>24</v>
      </c>
    </row>
    <row r="3703" spans="1:2">
      <c r="A3703" t="s">
        <v>149</v>
      </c>
      <c r="B3703">
        <v>47</v>
      </c>
    </row>
    <row r="3704" spans="1:2">
      <c r="A3704" t="s">
        <v>149</v>
      </c>
      <c r="B3704">
        <v>44</v>
      </c>
    </row>
    <row r="3705" spans="1:2">
      <c r="A3705" t="s">
        <v>149</v>
      </c>
      <c r="B3705">
        <v>40</v>
      </c>
    </row>
    <row r="3706" spans="1:2">
      <c r="A3706" t="s">
        <v>149</v>
      </c>
      <c r="B3706">
        <v>45</v>
      </c>
    </row>
    <row r="3707" spans="1:2">
      <c r="A3707" t="s">
        <v>3060</v>
      </c>
    </row>
    <row r="3708" spans="1:2">
      <c r="A3708" t="s">
        <v>2063</v>
      </c>
      <c r="B3708">
        <v>24</v>
      </c>
    </row>
    <row r="3709" spans="1:2">
      <c r="A3709" t="s">
        <v>2063</v>
      </c>
      <c r="B3709">
        <v>44</v>
      </c>
    </row>
    <row r="3710" spans="1:2">
      <c r="A3710" t="s">
        <v>2063</v>
      </c>
      <c r="B3710">
        <v>40</v>
      </c>
    </row>
    <row r="3711" spans="1:2">
      <c r="A3711" t="s">
        <v>2063</v>
      </c>
      <c r="B3711">
        <v>71</v>
      </c>
    </row>
    <row r="3712" spans="1:2">
      <c r="A3712" t="s">
        <v>3061</v>
      </c>
      <c r="B3712">
        <v>30</v>
      </c>
    </row>
    <row r="3713" spans="1:2">
      <c r="A3713" t="s">
        <v>3061</v>
      </c>
      <c r="B3713">
        <v>82</v>
      </c>
    </row>
    <row r="3714" spans="1:2">
      <c r="A3714" t="s">
        <v>3062</v>
      </c>
      <c r="B3714">
        <v>24</v>
      </c>
    </row>
    <row r="3715" spans="1:2">
      <c r="A3715" t="s">
        <v>3062</v>
      </c>
      <c r="B3715">
        <v>16</v>
      </c>
    </row>
    <row r="3716" spans="1:2">
      <c r="A3716" t="s">
        <v>3062</v>
      </c>
      <c r="B3716">
        <v>44</v>
      </c>
    </row>
    <row r="3717" spans="1:2">
      <c r="A3717" t="s">
        <v>3062</v>
      </c>
      <c r="B3717">
        <v>40</v>
      </c>
    </row>
    <row r="3718" spans="1:2">
      <c r="A3718" t="s">
        <v>3062</v>
      </c>
      <c r="B3718">
        <v>71</v>
      </c>
    </row>
    <row r="3719" spans="1:2">
      <c r="A3719" t="s">
        <v>3063</v>
      </c>
      <c r="B3719">
        <v>24</v>
      </c>
    </row>
    <row r="3720" spans="1:2">
      <c r="A3720" t="s">
        <v>3063</v>
      </c>
      <c r="B3720">
        <v>30</v>
      </c>
    </row>
    <row r="3721" spans="1:2">
      <c r="A3721" t="s">
        <v>3063</v>
      </c>
      <c r="B3721">
        <v>51</v>
      </c>
    </row>
    <row r="3722" spans="1:2">
      <c r="A3722" t="s">
        <v>3063</v>
      </c>
      <c r="B3722">
        <v>44</v>
      </c>
    </row>
    <row r="3723" spans="1:2">
      <c r="A3723" t="s">
        <v>3063</v>
      </c>
      <c r="B3723">
        <v>40</v>
      </c>
    </row>
    <row r="3724" spans="1:2">
      <c r="A3724" t="s">
        <v>3064</v>
      </c>
    </row>
    <row r="3725" spans="1:2">
      <c r="A3725" t="s">
        <v>3064</v>
      </c>
      <c r="B3725">
        <v>18</v>
      </c>
    </row>
    <row r="3726" spans="1:2">
      <c r="A3726" t="s">
        <v>3064</v>
      </c>
      <c r="B3726">
        <v>40</v>
      </c>
    </row>
    <row r="3727" spans="1:2">
      <c r="A3727" t="s">
        <v>1827</v>
      </c>
      <c r="B3727">
        <v>24</v>
      </c>
    </row>
    <row r="3728" spans="1:2">
      <c r="A3728" t="s">
        <v>1827</v>
      </c>
      <c r="B3728">
        <v>47</v>
      </c>
    </row>
    <row r="3729" spans="1:2">
      <c r="A3729" t="s">
        <v>1827</v>
      </c>
      <c r="B3729">
        <v>40</v>
      </c>
    </row>
    <row r="3730" spans="1:2">
      <c r="A3730" t="s">
        <v>2343</v>
      </c>
    </row>
    <row r="3731" spans="1:2">
      <c r="A3731" t="s">
        <v>2343</v>
      </c>
      <c r="B3731">
        <v>42</v>
      </c>
    </row>
    <row r="3732" spans="1:2">
      <c r="A3732" t="s">
        <v>3065</v>
      </c>
    </row>
    <row r="3733" spans="1:2">
      <c r="A3733" t="s">
        <v>1196</v>
      </c>
      <c r="B3733">
        <v>30</v>
      </c>
    </row>
    <row r="3734" spans="1:2">
      <c r="A3734" t="s">
        <v>1196</v>
      </c>
      <c r="B3734">
        <v>44</v>
      </c>
    </row>
    <row r="3735" spans="1:2">
      <c r="A3735" t="s">
        <v>1196</v>
      </c>
      <c r="B3735">
        <v>37</v>
      </c>
    </row>
    <row r="3736" spans="1:2">
      <c r="A3736" t="s">
        <v>1293</v>
      </c>
      <c r="B3736">
        <v>39</v>
      </c>
    </row>
    <row r="3737" spans="1:2">
      <c r="A3737" t="s">
        <v>1392</v>
      </c>
      <c r="B3737">
        <v>47</v>
      </c>
    </row>
    <row r="3738" spans="1:2">
      <c r="A3738" t="s">
        <v>1392</v>
      </c>
      <c r="B3738">
        <v>40</v>
      </c>
    </row>
    <row r="3739" spans="1:2">
      <c r="A3739" t="s">
        <v>1500</v>
      </c>
      <c r="B3739">
        <v>30</v>
      </c>
    </row>
    <row r="3740" spans="1:2">
      <c r="A3740" t="s">
        <v>1500</v>
      </c>
      <c r="B3740">
        <v>37</v>
      </c>
    </row>
    <row r="3741" spans="1:2">
      <c r="A3741" t="s">
        <v>3066</v>
      </c>
      <c r="B3741">
        <v>32</v>
      </c>
    </row>
    <row r="3742" spans="1:2">
      <c r="A3742" t="s">
        <v>3066</v>
      </c>
      <c r="B3742">
        <v>31</v>
      </c>
    </row>
    <row r="3743" spans="1:2">
      <c r="A3743" t="s">
        <v>3066</v>
      </c>
      <c r="B3743">
        <v>37</v>
      </c>
    </row>
    <row r="3744" spans="1:2">
      <c r="A3744" t="s">
        <v>3067</v>
      </c>
      <c r="B3744">
        <v>32</v>
      </c>
    </row>
    <row r="3745" spans="1:2">
      <c r="A3745" t="s">
        <v>3067</v>
      </c>
      <c r="B3745">
        <v>18</v>
      </c>
    </row>
    <row r="3746" spans="1:2">
      <c r="A3746" t="s">
        <v>3067</v>
      </c>
      <c r="B3746">
        <v>44</v>
      </c>
    </row>
    <row r="3747" spans="1:2">
      <c r="A3747" t="s">
        <v>3067</v>
      </c>
      <c r="B3747">
        <v>40</v>
      </c>
    </row>
    <row r="3748" spans="1:2">
      <c r="A3748" t="s">
        <v>1114</v>
      </c>
      <c r="B3748">
        <v>24</v>
      </c>
    </row>
    <row r="3749" spans="1:2">
      <c r="A3749" t="s">
        <v>1114</v>
      </c>
      <c r="B3749">
        <v>48</v>
      </c>
    </row>
    <row r="3750" spans="1:2">
      <c r="A3750" t="s">
        <v>3068</v>
      </c>
    </row>
    <row r="3751" spans="1:2">
      <c r="A3751" t="s">
        <v>3069</v>
      </c>
    </row>
    <row r="3752" spans="1:2">
      <c r="A3752" t="s">
        <v>3069</v>
      </c>
      <c r="B3752">
        <v>32</v>
      </c>
    </row>
    <row r="3753" spans="1:2">
      <c r="A3753" t="s">
        <v>3069</v>
      </c>
      <c r="B3753">
        <v>24</v>
      </c>
    </row>
    <row r="3754" spans="1:2">
      <c r="A3754" t="s">
        <v>3069</v>
      </c>
      <c r="B3754">
        <v>44</v>
      </c>
    </row>
    <row r="3755" spans="1:2">
      <c r="A3755" t="s">
        <v>3069</v>
      </c>
      <c r="B3755">
        <v>28</v>
      </c>
    </row>
    <row r="3756" spans="1:2">
      <c r="A3756" t="s">
        <v>672</v>
      </c>
    </row>
    <row r="3757" spans="1:2">
      <c r="A3757" t="s">
        <v>672</v>
      </c>
      <c r="B3757">
        <v>32</v>
      </c>
    </row>
    <row r="3758" spans="1:2">
      <c r="A3758" t="s">
        <v>672</v>
      </c>
      <c r="B3758">
        <v>30</v>
      </c>
    </row>
    <row r="3759" spans="1:2">
      <c r="A3759" t="s">
        <v>672</v>
      </c>
      <c r="B3759">
        <v>31</v>
      </c>
    </row>
    <row r="3760" spans="1:2">
      <c r="A3760" t="s">
        <v>672</v>
      </c>
      <c r="B3760">
        <v>37</v>
      </c>
    </row>
    <row r="3761" spans="1:2">
      <c r="A3761" t="s">
        <v>1993</v>
      </c>
      <c r="B3761">
        <v>16</v>
      </c>
    </row>
    <row r="3762" spans="1:2">
      <c r="A3762" t="s">
        <v>1993</v>
      </c>
      <c r="B3762">
        <v>30</v>
      </c>
    </row>
    <row r="3763" spans="1:2">
      <c r="A3763" t="s">
        <v>1993</v>
      </c>
      <c r="B3763">
        <v>20</v>
      </c>
    </row>
    <row r="3764" spans="1:2">
      <c r="A3764" t="s">
        <v>3070</v>
      </c>
    </row>
    <row r="3765" spans="1:2">
      <c r="A3765" t="s">
        <v>3070</v>
      </c>
      <c r="B3765">
        <v>24</v>
      </c>
    </row>
    <row r="3766" spans="1:2">
      <c r="A3766" t="s">
        <v>3070</v>
      </c>
      <c r="B3766">
        <v>47</v>
      </c>
    </row>
    <row r="3767" spans="1:2">
      <c r="A3767" t="s">
        <v>3070</v>
      </c>
      <c r="B3767">
        <v>44</v>
      </c>
    </row>
    <row r="3768" spans="1:2">
      <c r="A3768" t="s">
        <v>3070</v>
      </c>
      <c r="B3768">
        <v>40</v>
      </c>
    </row>
    <row r="3769" spans="1:2">
      <c r="A3769" t="s">
        <v>3071</v>
      </c>
    </row>
    <row r="3770" spans="1:2">
      <c r="A3770" t="s">
        <v>3071</v>
      </c>
      <c r="B3770">
        <v>24</v>
      </c>
    </row>
    <row r="3771" spans="1:2">
      <c r="A3771" t="s">
        <v>455</v>
      </c>
      <c r="B3771">
        <v>44</v>
      </c>
    </row>
    <row r="3772" spans="1:2">
      <c r="A3772" t="s">
        <v>455</v>
      </c>
      <c r="B3772">
        <v>40</v>
      </c>
    </row>
    <row r="3773" spans="1:2">
      <c r="A3773" t="s">
        <v>3072</v>
      </c>
      <c r="B3773">
        <v>32</v>
      </c>
    </row>
    <row r="3774" spans="1:2">
      <c r="A3774" t="s">
        <v>3072</v>
      </c>
      <c r="B3774">
        <v>24</v>
      </c>
    </row>
    <row r="3775" spans="1:2">
      <c r="A3775" t="s">
        <v>3072</v>
      </c>
      <c r="B3775">
        <v>30</v>
      </c>
    </row>
    <row r="3776" spans="1:2">
      <c r="A3776" t="s">
        <v>3072</v>
      </c>
      <c r="B3776">
        <v>28</v>
      </c>
    </row>
    <row r="3777" spans="1:2">
      <c r="A3777" t="s">
        <v>2004</v>
      </c>
      <c r="B3777">
        <v>24</v>
      </c>
    </row>
    <row r="3778" spans="1:2">
      <c r="A3778" t="s">
        <v>2004</v>
      </c>
      <c r="B3778">
        <v>16</v>
      </c>
    </row>
    <row r="3779" spans="1:2">
      <c r="A3779" t="s">
        <v>2004</v>
      </c>
      <c r="B3779">
        <v>47</v>
      </c>
    </row>
    <row r="3780" spans="1:2">
      <c r="A3780" t="s">
        <v>2004</v>
      </c>
      <c r="B3780">
        <v>18</v>
      </c>
    </row>
    <row r="3781" spans="1:2">
      <c r="A3781" t="s">
        <v>2004</v>
      </c>
      <c r="B3781">
        <v>44</v>
      </c>
    </row>
    <row r="3782" spans="1:2">
      <c r="A3782" t="s">
        <v>2004</v>
      </c>
      <c r="B3782">
        <v>40</v>
      </c>
    </row>
    <row r="3783" spans="1:2">
      <c r="A3783" t="s">
        <v>2004</v>
      </c>
      <c r="B3783">
        <v>31</v>
      </c>
    </row>
    <row r="3784" spans="1:2">
      <c r="A3784" t="s">
        <v>2004</v>
      </c>
      <c r="B3784">
        <v>71</v>
      </c>
    </row>
    <row r="3785" spans="1:2">
      <c r="A3785" t="s">
        <v>80</v>
      </c>
      <c r="B3785">
        <v>24</v>
      </c>
    </row>
    <row r="3786" spans="1:2">
      <c r="A3786" t="s">
        <v>80</v>
      </c>
      <c r="B3786">
        <v>16</v>
      </c>
    </row>
    <row r="3787" spans="1:2">
      <c r="A3787" t="s">
        <v>80</v>
      </c>
      <c r="B3787">
        <v>44</v>
      </c>
    </row>
    <row r="3788" spans="1:2">
      <c r="A3788" t="s">
        <v>80</v>
      </c>
      <c r="B3788">
        <v>40</v>
      </c>
    </row>
    <row r="3789" spans="1:2">
      <c r="A3789" t="s">
        <v>80</v>
      </c>
      <c r="B3789">
        <v>31</v>
      </c>
    </row>
    <row r="3790" spans="1:2">
      <c r="A3790" t="s">
        <v>80</v>
      </c>
      <c r="B3790">
        <v>37</v>
      </c>
    </row>
    <row r="3791" spans="1:2">
      <c r="A3791" t="s">
        <v>80</v>
      </c>
      <c r="B3791">
        <v>71</v>
      </c>
    </row>
    <row r="3792" spans="1:2">
      <c r="A3792" t="s">
        <v>2242</v>
      </c>
      <c r="B3792">
        <v>24</v>
      </c>
    </row>
    <row r="3793" spans="1:2">
      <c r="A3793" t="s">
        <v>2242</v>
      </c>
      <c r="B3793">
        <v>47</v>
      </c>
    </row>
    <row r="3794" spans="1:2">
      <c r="A3794" t="s">
        <v>2242</v>
      </c>
      <c r="B3794">
        <v>40</v>
      </c>
    </row>
    <row r="3795" spans="1:2">
      <c r="A3795" t="s">
        <v>3073</v>
      </c>
      <c r="B3795">
        <v>24</v>
      </c>
    </row>
    <row r="3796" spans="1:2">
      <c r="A3796" t="s">
        <v>3073</v>
      </c>
      <c r="B3796">
        <v>47</v>
      </c>
    </row>
    <row r="3797" spans="1:2">
      <c r="A3797" t="s">
        <v>3073</v>
      </c>
      <c r="B3797">
        <v>18</v>
      </c>
    </row>
    <row r="3798" spans="1:2">
      <c r="A3798" t="s">
        <v>3073</v>
      </c>
      <c r="B3798">
        <v>44</v>
      </c>
    </row>
    <row r="3799" spans="1:2">
      <c r="A3799" t="s">
        <v>3073</v>
      </c>
      <c r="B3799">
        <v>40</v>
      </c>
    </row>
    <row r="3800" spans="1:2">
      <c r="A3800" t="s">
        <v>3073</v>
      </c>
      <c r="B3800">
        <v>31</v>
      </c>
    </row>
    <row r="3801" spans="1:2">
      <c r="A3801" t="s">
        <v>3073</v>
      </c>
      <c r="B3801">
        <v>71</v>
      </c>
    </row>
    <row r="3802" spans="1:2">
      <c r="A3802" t="s">
        <v>1071</v>
      </c>
      <c r="B3802">
        <v>24</v>
      </c>
    </row>
    <row r="3803" spans="1:2">
      <c r="A3803" t="s">
        <v>1071</v>
      </c>
      <c r="B3803">
        <v>16</v>
      </c>
    </row>
    <row r="3804" spans="1:2">
      <c r="A3804" t="s">
        <v>1071</v>
      </c>
      <c r="B3804">
        <v>47</v>
      </c>
    </row>
    <row r="3805" spans="1:2">
      <c r="A3805" t="s">
        <v>1071</v>
      </c>
      <c r="B3805">
        <v>18</v>
      </c>
    </row>
    <row r="3806" spans="1:2">
      <c r="A3806" t="s">
        <v>1071</v>
      </c>
      <c r="B3806">
        <v>40</v>
      </c>
    </row>
    <row r="3807" spans="1:2">
      <c r="A3807" t="s">
        <v>1192</v>
      </c>
      <c r="B3807">
        <v>37</v>
      </c>
    </row>
    <row r="3808" spans="1:2">
      <c r="A3808" t="s">
        <v>1290</v>
      </c>
      <c r="B3808">
        <v>30</v>
      </c>
    </row>
    <row r="3809" spans="1:2">
      <c r="A3809" t="s">
        <v>3074</v>
      </c>
      <c r="B3809">
        <v>32</v>
      </c>
    </row>
    <row r="3810" spans="1:2">
      <c r="A3810" t="s">
        <v>1521</v>
      </c>
      <c r="B3810">
        <v>24</v>
      </c>
    </row>
    <row r="3811" spans="1:2">
      <c r="A3811" t="s">
        <v>1521</v>
      </c>
      <c r="B3811">
        <v>18</v>
      </c>
    </row>
    <row r="3812" spans="1:2">
      <c r="A3812" t="s">
        <v>1521</v>
      </c>
      <c r="B3812">
        <v>44</v>
      </c>
    </row>
    <row r="3813" spans="1:2">
      <c r="A3813" t="s">
        <v>3075</v>
      </c>
      <c r="B3813">
        <v>47</v>
      </c>
    </row>
    <row r="3814" spans="1:2">
      <c r="A3814" t="s">
        <v>3075</v>
      </c>
      <c r="B3814">
        <v>44</v>
      </c>
    </row>
    <row r="3815" spans="1:2">
      <c r="A3815" t="s">
        <v>3075</v>
      </c>
      <c r="B3815">
        <v>31</v>
      </c>
    </row>
    <row r="3816" spans="1:2">
      <c r="A3816" t="s">
        <v>3076</v>
      </c>
      <c r="B3816">
        <v>32</v>
      </c>
    </row>
    <row r="3817" spans="1:2">
      <c r="A3817" t="s">
        <v>3076</v>
      </c>
      <c r="B3817">
        <v>44</v>
      </c>
    </row>
    <row r="3818" spans="1:2">
      <c r="A3818" t="s">
        <v>3076</v>
      </c>
      <c r="B3818">
        <v>40</v>
      </c>
    </row>
    <row r="3819" spans="1:2">
      <c r="A3819" t="s">
        <v>1116</v>
      </c>
      <c r="B3819">
        <v>24</v>
      </c>
    </row>
    <row r="3820" spans="1:2">
      <c r="A3820" t="s">
        <v>1116</v>
      </c>
      <c r="B3820">
        <v>48</v>
      </c>
    </row>
    <row r="3821" spans="1:2">
      <c r="A3821" t="s">
        <v>1116</v>
      </c>
      <c r="B3821">
        <v>20</v>
      </c>
    </row>
    <row r="3822" spans="1:2">
      <c r="A3822" t="s">
        <v>556</v>
      </c>
      <c r="B3822">
        <v>24</v>
      </c>
    </row>
    <row r="3823" spans="1:2">
      <c r="A3823" t="s">
        <v>556</v>
      </c>
      <c r="B3823">
        <v>37</v>
      </c>
    </row>
    <row r="3824" spans="1:2">
      <c r="A3824" t="s">
        <v>1858</v>
      </c>
      <c r="B3824">
        <v>24</v>
      </c>
    </row>
    <row r="3825" spans="1:2">
      <c r="A3825" t="s">
        <v>1858</v>
      </c>
      <c r="B3825">
        <v>47</v>
      </c>
    </row>
    <row r="3826" spans="1:2">
      <c r="A3826" t="s">
        <v>1858</v>
      </c>
      <c r="B3826">
        <v>40</v>
      </c>
    </row>
    <row r="3827" spans="1:2">
      <c r="A3827" t="s">
        <v>1858</v>
      </c>
      <c r="B3827">
        <v>20</v>
      </c>
    </row>
    <row r="3828" spans="1:2">
      <c r="A3828" t="s">
        <v>3077</v>
      </c>
      <c r="B3828">
        <v>24</v>
      </c>
    </row>
    <row r="3829" spans="1:2">
      <c r="A3829" t="s">
        <v>3077</v>
      </c>
      <c r="B3829">
        <v>39</v>
      </c>
    </row>
    <row r="3830" spans="1:2">
      <c r="A3830" t="s">
        <v>3078</v>
      </c>
    </row>
    <row r="3831" spans="1:2">
      <c r="A3831" t="s">
        <v>592</v>
      </c>
      <c r="B3831">
        <v>47</v>
      </c>
    </row>
    <row r="3832" spans="1:2">
      <c r="A3832" t="s">
        <v>592</v>
      </c>
      <c r="B3832">
        <v>44</v>
      </c>
    </row>
    <row r="3833" spans="1:2">
      <c r="A3833" t="s">
        <v>3079</v>
      </c>
      <c r="B3833">
        <v>32</v>
      </c>
    </row>
    <row r="3834" spans="1:2">
      <c r="A3834" t="s">
        <v>3079</v>
      </c>
      <c r="B3834">
        <v>24</v>
      </c>
    </row>
    <row r="3835" spans="1:2">
      <c r="A3835" t="s">
        <v>3080</v>
      </c>
      <c r="B3835">
        <v>24</v>
      </c>
    </row>
    <row r="3836" spans="1:2">
      <c r="A3836" t="s">
        <v>3080</v>
      </c>
      <c r="B3836">
        <v>5</v>
      </c>
    </row>
    <row r="3837" spans="1:2">
      <c r="A3837" t="s">
        <v>724</v>
      </c>
      <c r="B3837">
        <v>24</v>
      </c>
    </row>
    <row r="3838" spans="1:2">
      <c r="A3838" t="s">
        <v>724</v>
      </c>
      <c r="B3838">
        <v>30</v>
      </c>
    </row>
    <row r="3839" spans="1:2">
      <c r="A3839" t="s">
        <v>724</v>
      </c>
      <c r="B3839">
        <v>44</v>
      </c>
    </row>
    <row r="3840" spans="1:2">
      <c r="A3840" t="s">
        <v>724</v>
      </c>
      <c r="B3840">
        <v>40</v>
      </c>
    </row>
    <row r="3841" spans="1:2">
      <c r="A3841" t="s">
        <v>724</v>
      </c>
      <c r="B3841">
        <v>37</v>
      </c>
    </row>
    <row r="3842" spans="1:2">
      <c r="A3842" t="s">
        <v>724</v>
      </c>
      <c r="B3842">
        <v>71</v>
      </c>
    </row>
    <row r="3843" spans="1:2">
      <c r="A3843" t="s">
        <v>3081</v>
      </c>
      <c r="B3843">
        <v>24</v>
      </c>
    </row>
    <row r="3844" spans="1:2">
      <c r="A3844" t="s">
        <v>3081</v>
      </c>
      <c r="B3844">
        <v>47</v>
      </c>
    </row>
    <row r="3845" spans="1:2">
      <c r="A3845" t="s">
        <v>2214</v>
      </c>
      <c r="B3845">
        <v>16</v>
      </c>
    </row>
    <row r="3846" spans="1:2">
      <c r="A3846" t="s">
        <v>2214</v>
      </c>
      <c r="B3846">
        <v>40</v>
      </c>
    </row>
    <row r="3847" spans="1:2">
      <c r="A3847" t="s">
        <v>2214</v>
      </c>
      <c r="B3847">
        <v>71</v>
      </c>
    </row>
    <row r="3848" spans="1:2">
      <c r="A3848" t="s">
        <v>3082</v>
      </c>
      <c r="B3848">
        <v>30</v>
      </c>
    </row>
    <row r="3849" spans="1:2">
      <c r="A3849" t="s">
        <v>3082</v>
      </c>
      <c r="B3849">
        <v>51</v>
      </c>
    </row>
    <row r="3850" spans="1:2">
      <c r="A3850" t="s">
        <v>3082</v>
      </c>
      <c r="B3850">
        <v>40</v>
      </c>
    </row>
    <row r="3851" spans="1:2">
      <c r="A3851" t="s">
        <v>941</v>
      </c>
      <c r="B3851">
        <v>24</v>
      </c>
    </row>
    <row r="3852" spans="1:2">
      <c r="A3852" t="s">
        <v>941</v>
      </c>
      <c r="B3852">
        <v>44</v>
      </c>
    </row>
    <row r="3853" spans="1:2">
      <c r="A3853" t="s">
        <v>941</v>
      </c>
      <c r="B3853">
        <v>40</v>
      </c>
    </row>
    <row r="3854" spans="1:2">
      <c r="A3854" t="s">
        <v>941</v>
      </c>
      <c r="B3854">
        <v>48</v>
      </c>
    </row>
    <row r="3855" spans="1:2">
      <c r="A3855" t="s">
        <v>941</v>
      </c>
      <c r="B3855">
        <v>71</v>
      </c>
    </row>
    <row r="3856" spans="1:2">
      <c r="A3856" t="s">
        <v>3083</v>
      </c>
    </row>
    <row r="3857" spans="1:2">
      <c r="A3857" t="s">
        <v>3084</v>
      </c>
      <c r="B3857">
        <v>82</v>
      </c>
    </row>
    <row r="3858" spans="1:2">
      <c r="A3858" t="s">
        <v>2247</v>
      </c>
      <c r="B3858">
        <v>24</v>
      </c>
    </row>
    <row r="3859" spans="1:2">
      <c r="A3859" t="s">
        <v>2247</v>
      </c>
      <c r="B3859">
        <v>47</v>
      </c>
    </row>
    <row r="3860" spans="1:2">
      <c r="A3860" t="s">
        <v>2247</v>
      </c>
      <c r="B3860">
        <v>37</v>
      </c>
    </row>
    <row r="3861" spans="1:2">
      <c r="A3861" t="s">
        <v>3085</v>
      </c>
      <c r="B3861">
        <v>32</v>
      </c>
    </row>
    <row r="3862" spans="1:2">
      <c r="A3862" t="s">
        <v>1505</v>
      </c>
      <c r="B3862">
        <v>24</v>
      </c>
    </row>
    <row r="3863" spans="1:2">
      <c r="A3863" t="s">
        <v>1505</v>
      </c>
      <c r="B3863">
        <v>30</v>
      </c>
    </row>
    <row r="3864" spans="1:2">
      <c r="A3864" t="s">
        <v>1505</v>
      </c>
      <c r="B3864">
        <v>37</v>
      </c>
    </row>
    <row r="3865" spans="1:2">
      <c r="A3865" t="s">
        <v>1622</v>
      </c>
      <c r="B3865">
        <v>32</v>
      </c>
    </row>
    <row r="3866" spans="1:2">
      <c r="A3866" t="s">
        <v>1622</v>
      </c>
      <c r="B3866">
        <v>24</v>
      </c>
    </row>
    <row r="3867" spans="1:2">
      <c r="A3867" t="s">
        <v>1622</v>
      </c>
      <c r="B3867">
        <v>30</v>
      </c>
    </row>
    <row r="3868" spans="1:2">
      <c r="A3868" t="s">
        <v>1622</v>
      </c>
      <c r="B3868">
        <v>18</v>
      </c>
    </row>
    <row r="3869" spans="1:2">
      <c r="A3869" t="s">
        <v>1622</v>
      </c>
      <c r="B3869">
        <v>44</v>
      </c>
    </row>
    <row r="3870" spans="1:2">
      <c r="A3870" t="s">
        <v>1622</v>
      </c>
      <c r="B3870">
        <v>40</v>
      </c>
    </row>
    <row r="3871" spans="1:2">
      <c r="A3871" t="s">
        <v>1622</v>
      </c>
      <c r="B3871">
        <v>71</v>
      </c>
    </row>
    <row r="3872" spans="1:2">
      <c r="A3872" t="s">
        <v>2187</v>
      </c>
      <c r="B3872">
        <v>24</v>
      </c>
    </row>
    <row r="3873" spans="1:2">
      <c r="A3873" t="s">
        <v>2187</v>
      </c>
      <c r="B3873">
        <v>16</v>
      </c>
    </row>
    <row r="3874" spans="1:2">
      <c r="A3874" t="s">
        <v>2187</v>
      </c>
      <c r="B3874">
        <v>44</v>
      </c>
    </row>
    <row r="3875" spans="1:2">
      <c r="A3875" t="s">
        <v>2187</v>
      </c>
      <c r="B3875">
        <v>40</v>
      </c>
    </row>
    <row r="3876" spans="1:2">
      <c r="A3876" t="s">
        <v>2187</v>
      </c>
      <c r="B3876">
        <v>31</v>
      </c>
    </row>
    <row r="3877" spans="1:2">
      <c r="A3877" t="s">
        <v>2187</v>
      </c>
      <c r="B3877">
        <v>71</v>
      </c>
    </row>
    <row r="3878" spans="1:2">
      <c r="A3878" t="s">
        <v>3086</v>
      </c>
      <c r="B3878">
        <v>24</v>
      </c>
    </row>
    <row r="3879" spans="1:2">
      <c r="A3879" t="s">
        <v>3086</v>
      </c>
      <c r="B3879">
        <v>30</v>
      </c>
    </row>
    <row r="3880" spans="1:2">
      <c r="A3880" t="s">
        <v>3086</v>
      </c>
      <c r="B3880">
        <v>44</v>
      </c>
    </row>
    <row r="3881" spans="1:2">
      <c r="A3881" t="s">
        <v>3086</v>
      </c>
      <c r="B3881">
        <v>40</v>
      </c>
    </row>
    <row r="3882" spans="1:2">
      <c r="A3882" t="s">
        <v>3086</v>
      </c>
      <c r="B3882">
        <v>48</v>
      </c>
    </row>
    <row r="3883" spans="1:2">
      <c r="A3883" t="s">
        <v>3086</v>
      </c>
      <c r="B3883">
        <v>71</v>
      </c>
    </row>
    <row r="3884" spans="1:2">
      <c r="A3884" t="s">
        <v>1863</v>
      </c>
      <c r="B3884">
        <v>24</v>
      </c>
    </row>
    <row r="3885" spans="1:2">
      <c r="A3885" t="s">
        <v>1863</v>
      </c>
      <c r="B3885">
        <v>47</v>
      </c>
    </row>
    <row r="3886" spans="1:2">
      <c r="A3886" t="s">
        <v>1863</v>
      </c>
      <c r="B3886">
        <v>40</v>
      </c>
    </row>
    <row r="3887" spans="1:2">
      <c r="A3887" t="s">
        <v>3087</v>
      </c>
      <c r="B3887">
        <v>24</v>
      </c>
    </row>
    <row r="3888" spans="1:2">
      <c r="A3888" t="s">
        <v>3087</v>
      </c>
      <c r="B3888">
        <v>47</v>
      </c>
    </row>
    <row r="3889" spans="1:2">
      <c r="A3889" t="s">
        <v>3087</v>
      </c>
      <c r="B3889">
        <v>44</v>
      </c>
    </row>
    <row r="3890" spans="1:2">
      <c r="A3890" t="s">
        <v>3087</v>
      </c>
      <c r="B3890">
        <v>40</v>
      </c>
    </row>
    <row r="3891" spans="1:2">
      <c r="A3891" t="s">
        <v>3087</v>
      </c>
      <c r="B3891">
        <v>31</v>
      </c>
    </row>
    <row r="3892" spans="1:2">
      <c r="A3892" t="s">
        <v>3088</v>
      </c>
    </row>
    <row r="3893" spans="1:2">
      <c r="A3893" t="s">
        <v>3088</v>
      </c>
      <c r="B3893">
        <v>32</v>
      </c>
    </row>
    <row r="3894" spans="1:2">
      <c r="A3894" t="s">
        <v>2332</v>
      </c>
      <c r="B3894">
        <v>24</v>
      </c>
    </row>
    <row r="3895" spans="1:2">
      <c r="A3895" t="s">
        <v>2332</v>
      </c>
      <c r="B3895">
        <v>30</v>
      </c>
    </row>
    <row r="3896" spans="1:2">
      <c r="A3896" t="s">
        <v>2332</v>
      </c>
      <c r="B3896">
        <v>49</v>
      </c>
    </row>
    <row r="3897" spans="1:2">
      <c r="A3897" t="s">
        <v>3089</v>
      </c>
      <c r="B3897">
        <v>37</v>
      </c>
    </row>
    <row r="3898" spans="1:2">
      <c r="A3898" t="s">
        <v>3089</v>
      </c>
      <c r="B3898">
        <v>36</v>
      </c>
    </row>
    <row r="3899" spans="1:2">
      <c r="A3899" t="s">
        <v>775</v>
      </c>
    </row>
    <row r="3900" spans="1:2">
      <c r="A3900" t="s">
        <v>775</v>
      </c>
      <c r="B3900">
        <v>24</v>
      </c>
    </row>
    <row r="3901" spans="1:2">
      <c r="A3901" t="s">
        <v>775</v>
      </c>
      <c r="B3901">
        <v>18</v>
      </c>
    </row>
    <row r="3902" spans="1:2">
      <c r="A3902" t="s">
        <v>775</v>
      </c>
      <c r="B3902">
        <v>44</v>
      </c>
    </row>
    <row r="3903" spans="1:2">
      <c r="A3903" t="s">
        <v>775</v>
      </c>
      <c r="B3903">
        <v>40</v>
      </c>
    </row>
    <row r="3904" spans="1:2">
      <c r="A3904" t="s">
        <v>775</v>
      </c>
      <c r="B3904">
        <v>31</v>
      </c>
    </row>
    <row r="3905" spans="1:2">
      <c r="A3905" t="s">
        <v>775</v>
      </c>
      <c r="B3905">
        <v>71</v>
      </c>
    </row>
    <row r="3906" spans="1:2">
      <c r="A3906" t="s">
        <v>3090</v>
      </c>
      <c r="B3906">
        <v>32</v>
      </c>
    </row>
    <row r="3907" spans="1:2">
      <c r="A3907" t="s">
        <v>3090</v>
      </c>
      <c r="B3907">
        <v>31</v>
      </c>
    </row>
    <row r="3908" spans="1:2">
      <c r="A3908" t="s">
        <v>3090</v>
      </c>
      <c r="B3908">
        <v>37</v>
      </c>
    </row>
    <row r="3909" spans="1:2">
      <c r="A3909" t="s">
        <v>3091</v>
      </c>
    </row>
    <row r="3910" spans="1:2">
      <c r="A3910" t="s">
        <v>3091</v>
      </c>
      <c r="B3910">
        <v>47</v>
      </c>
    </row>
    <row r="3911" spans="1:2">
      <c r="A3911" t="s">
        <v>3091</v>
      </c>
      <c r="B3911">
        <v>40</v>
      </c>
    </row>
    <row r="3912" spans="1:2">
      <c r="A3912" t="s">
        <v>424</v>
      </c>
      <c r="B3912">
        <v>24</v>
      </c>
    </row>
    <row r="3913" spans="1:2">
      <c r="A3913" t="s">
        <v>424</v>
      </c>
      <c r="B3913">
        <v>30</v>
      </c>
    </row>
    <row r="3914" spans="1:2">
      <c r="A3914" t="s">
        <v>424</v>
      </c>
      <c r="B3914">
        <v>44</v>
      </c>
    </row>
    <row r="3915" spans="1:2">
      <c r="A3915" t="s">
        <v>424</v>
      </c>
      <c r="B3915">
        <v>40</v>
      </c>
    </row>
    <row r="3916" spans="1:2">
      <c r="A3916" t="s">
        <v>424</v>
      </c>
      <c r="B3916">
        <v>31</v>
      </c>
    </row>
    <row r="3917" spans="1:2">
      <c r="A3917" t="s">
        <v>424</v>
      </c>
      <c r="B3917">
        <v>71</v>
      </c>
    </row>
    <row r="3918" spans="1:2">
      <c r="A3918" t="s">
        <v>821</v>
      </c>
      <c r="B3918">
        <v>24</v>
      </c>
    </row>
    <row r="3919" spans="1:2">
      <c r="A3919" t="s">
        <v>821</v>
      </c>
      <c r="B3919">
        <v>44</v>
      </c>
    </row>
    <row r="3920" spans="1:2">
      <c r="A3920" t="s">
        <v>821</v>
      </c>
      <c r="B3920">
        <v>40</v>
      </c>
    </row>
    <row r="3921" spans="1:2">
      <c r="A3921" t="s">
        <v>821</v>
      </c>
      <c r="B3921">
        <v>48</v>
      </c>
    </row>
    <row r="3922" spans="1:2">
      <c r="A3922" t="s">
        <v>821</v>
      </c>
      <c r="B3922">
        <v>71</v>
      </c>
    </row>
    <row r="3923" spans="1:2">
      <c r="A3923" t="s">
        <v>253</v>
      </c>
      <c r="B3923">
        <v>24</v>
      </c>
    </row>
    <row r="3924" spans="1:2">
      <c r="A3924" t="s">
        <v>253</v>
      </c>
      <c r="B3924">
        <v>18</v>
      </c>
    </row>
    <row r="3925" spans="1:2">
      <c r="A3925" t="s">
        <v>253</v>
      </c>
      <c r="B3925">
        <v>44</v>
      </c>
    </row>
    <row r="3926" spans="1:2">
      <c r="A3926" t="s">
        <v>253</v>
      </c>
      <c r="B3926">
        <v>40</v>
      </c>
    </row>
    <row r="3927" spans="1:2">
      <c r="A3927" t="s">
        <v>253</v>
      </c>
      <c r="B3927">
        <v>31</v>
      </c>
    </row>
    <row r="3928" spans="1:2">
      <c r="A3928" t="s">
        <v>253</v>
      </c>
      <c r="B3928">
        <v>71</v>
      </c>
    </row>
    <row r="3929" spans="1:2">
      <c r="A3929" t="s">
        <v>940</v>
      </c>
      <c r="B3929">
        <v>44</v>
      </c>
    </row>
    <row r="3930" spans="1:2">
      <c r="A3930" t="s">
        <v>940</v>
      </c>
      <c r="B3930">
        <v>40</v>
      </c>
    </row>
    <row r="3931" spans="1:2">
      <c r="A3931" t="s">
        <v>940</v>
      </c>
      <c r="B3931">
        <v>48</v>
      </c>
    </row>
    <row r="3932" spans="1:2">
      <c r="A3932" t="s">
        <v>940</v>
      </c>
      <c r="B3932">
        <v>71</v>
      </c>
    </row>
    <row r="3933" spans="1:2">
      <c r="A3933" t="s">
        <v>3092</v>
      </c>
    </row>
    <row r="3934" spans="1:2">
      <c r="A3934" t="s">
        <v>3092</v>
      </c>
      <c r="B3934">
        <v>32</v>
      </c>
    </row>
    <row r="3935" spans="1:2">
      <c r="A3935" t="s">
        <v>1193</v>
      </c>
      <c r="B3935">
        <v>30</v>
      </c>
    </row>
    <row r="3936" spans="1:2">
      <c r="A3936" t="s">
        <v>1193</v>
      </c>
      <c r="B3936">
        <v>44</v>
      </c>
    </row>
    <row r="3937" spans="1:2">
      <c r="A3937" t="s">
        <v>1193</v>
      </c>
      <c r="B3937">
        <v>31</v>
      </c>
    </row>
    <row r="3938" spans="1:2">
      <c r="A3938" t="s">
        <v>1193</v>
      </c>
      <c r="B3938">
        <v>37</v>
      </c>
    </row>
    <row r="3939" spans="1:2">
      <c r="A3939" t="s">
        <v>3093</v>
      </c>
    </row>
    <row r="3940" spans="1:2">
      <c r="A3940" t="s">
        <v>3093</v>
      </c>
      <c r="B3940">
        <v>25</v>
      </c>
    </row>
    <row r="3941" spans="1:2">
      <c r="A3941" t="s">
        <v>3094</v>
      </c>
      <c r="B3941">
        <v>32</v>
      </c>
    </row>
    <row r="3942" spans="1:2">
      <c r="A3942" t="s">
        <v>1502</v>
      </c>
      <c r="B3942">
        <v>30</v>
      </c>
    </row>
    <row r="3943" spans="1:2">
      <c r="A3943" t="s">
        <v>1502</v>
      </c>
      <c r="B3943">
        <v>37</v>
      </c>
    </row>
    <row r="3944" spans="1:2">
      <c r="A3944" t="s">
        <v>1621</v>
      </c>
      <c r="B3944">
        <v>47</v>
      </c>
    </row>
    <row r="3945" spans="1:2">
      <c r="A3945" t="s">
        <v>1621</v>
      </c>
      <c r="B3945">
        <v>40</v>
      </c>
    </row>
    <row r="3946" spans="1:2">
      <c r="A3946" t="s">
        <v>1712</v>
      </c>
      <c r="B3946">
        <v>16</v>
      </c>
    </row>
    <row r="3947" spans="1:2">
      <c r="A3947" t="s">
        <v>1712</v>
      </c>
      <c r="B3947">
        <v>30</v>
      </c>
    </row>
    <row r="3948" spans="1:2">
      <c r="A3948" t="s">
        <v>1712</v>
      </c>
      <c r="B3948">
        <v>44</v>
      </c>
    </row>
    <row r="3949" spans="1:2">
      <c r="A3949" t="s">
        <v>1712</v>
      </c>
      <c r="B3949">
        <v>40</v>
      </c>
    </row>
    <row r="3950" spans="1:2">
      <c r="A3950" t="s">
        <v>1712</v>
      </c>
      <c r="B3950">
        <v>71</v>
      </c>
    </row>
    <row r="3951" spans="1:2">
      <c r="A3951" t="s">
        <v>1117</v>
      </c>
      <c r="B3951">
        <v>24</v>
      </c>
    </row>
    <row r="3952" spans="1:2">
      <c r="A3952" t="s">
        <v>1117</v>
      </c>
      <c r="B3952">
        <v>40</v>
      </c>
    </row>
    <row r="3953" spans="1:2">
      <c r="A3953" t="s">
        <v>1117</v>
      </c>
      <c r="B3953">
        <v>48</v>
      </c>
    </row>
    <row r="3954" spans="1:2">
      <c r="A3954" t="s">
        <v>1117</v>
      </c>
      <c r="B3954">
        <v>20</v>
      </c>
    </row>
    <row r="3955" spans="1:2">
      <c r="A3955" t="s">
        <v>358</v>
      </c>
      <c r="B3955">
        <v>30</v>
      </c>
    </row>
    <row r="3956" spans="1:2">
      <c r="A3956" t="s">
        <v>358</v>
      </c>
      <c r="B3956">
        <v>44</v>
      </c>
    </row>
    <row r="3957" spans="1:2">
      <c r="A3957" t="s">
        <v>2198</v>
      </c>
      <c r="B3957">
        <v>24</v>
      </c>
    </row>
    <row r="3958" spans="1:2">
      <c r="A3958" t="s">
        <v>2198</v>
      </c>
      <c r="B3958">
        <v>47</v>
      </c>
    </row>
    <row r="3959" spans="1:2">
      <c r="A3959" t="s">
        <v>2198</v>
      </c>
      <c r="B3959">
        <v>44</v>
      </c>
    </row>
    <row r="3960" spans="1:2">
      <c r="A3960" t="s">
        <v>2198</v>
      </c>
      <c r="B3960">
        <v>40</v>
      </c>
    </row>
    <row r="3961" spans="1:2">
      <c r="A3961" t="s">
        <v>2198</v>
      </c>
      <c r="B3961">
        <v>31</v>
      </c>
    </row>
    <row r="3962" spans="1:2">
      <c r="A3962" t="s">
        <v>3095</v>
      </c>
    </row>
    <row r="3963" spans="1:2">
      <c r="A3963" t="s">
        <v>3095</v>
      </c>
      <c r="B3963">
        <v>18</v>
      </c>
    </row>
    <row r="3964" spans="1:2">
      <c r="A3964" t="s">
        <v>3095</v>
      </c>
      <c r="B3964">
        <v>40</v>
      </c>
    </row>
    <row r="3965" spans="1:2">
      <c r="A3965" t="s">
        <v>3096</v>
      </c>
      <c r="B3965">
        <v>24</v>
      </c>
    </row>
    <row r="3966" spans="1:2">
      <c r="A3966" t="s">
        <v>3096</v>
      </c>
      <c r="B3966">
        <v>44</v>
      </c>
    </row>
    <row r="3967" spans="1:2">
      <c r="A3967" t="s">
        <v>3096</v>
      </c>
      <c r="B3967">
        <v>40</v>
      </c>
    </row>
    <row r="3968" spans="1:2">
      <c r="A3968" t="s">
        <v>3096</v>
      </c>
      <c r="B3968">
        <v>31</v>
      </c>
    </row>
    <row r="3969" spans="1:2">
      <c r="A3969" t="s">
        <v>3096</v>
      </c>
      <c r="B3969">
        <v>71</v>
      </c>
    </row>
    <row r="3970" spans="1:2">
      <c r="A3970" t="s">
        <v>3097</v>
      </c>
      <c r="B3970">
        <v>5</v>
      </c>
    </row>
    <row r="3971" spans="1:2">
      <c r="A3971" t="s">
        <v>3098</v>
      </c>
      <c r="B3971">
        <v>24</v>
      </c>
    </row>
    <row r="3972" spans="1:2">
      <c r="A3972" t="s">
        <v>3098</v>
      </c>
      <c r="B3972">
        <v>47</v>
      </c>
    </row>
    <row r="3973" spans="1:2">
      <c r="A3973" t="s">
        <v>3098</v>
      </c>
      <c r="B3973">
        <v>44</v>
      </c>
    </row>
    <row r="3974" spans="1:2">
      <c r="A3974" t="s">
        <v>3098</v>
      </c>
      <c r="B3974">
        <v>40</v>
      </c>
    </row>
    <row r="3975" spans="1:2">
      <c r="A3975" t="s">
        <v>3099</v>
      </c>
      <c r="B3975">
        <v>47</v>
      </c>
    </row>
    <row r="3976" spans="1:2">
      <c r="A3976" t="s">
        <v>3099</v>
      </c>
      <c r="B3976">
        <v>44</v>
      </c>
    </row>
    <row r="3977" spans="1:2">
      <c r="A3977" t="s">
        <v>3099</v>
      </c>
      <c r="B3977">
        <v>40</v>
      </c>
    </row>
    <row r="3978" spans="1:2">
      <c r="A3978" t="s">
        <v>3100</v>
      </c>
      <c r="B3978">
        <v>32</v>
      </c>
    </row>
    <row r="3979" spans="1:2">
      <c r="A3979" t="s">
        <v>3101</v>
      </c>
      <c r="B3979">
        <v>32</v>
      </c>
    </row>
    <row r="3980" spans="1:2">
      <c r="A3980" t="s">
        <v>3101</v>
      </c>
      <c r="B3980">
        <v>24</v>
      </c>
    </row>
    <row r="3981" spans="1:2">
      <c r="A3981" t="s">
        <v>3102</v>
      </c>
      <c r="B3981">
        <v>32</v>
      </c>
    </row>
    <row r="3982" spans="1:2">
      <c r="A3982" t="s">
        <v>3102</v>
      </c>
      <c r="B3982">
        <v>24</v>
      </c>
    </row>
    <row r="3983" spans="1:2">
      <c r="A3983" t="s">
        <v>3102</v>
      </c>
      <c r="B3983">
        <v>51</v>
      </c>
    </row>
    <row r="3984" spans="1:2">
      <c r="A3984" t="s">
        <v>3102</v>
      </c>
      <c r="B3984">
        <v>44</v>
      </c>
    </row>
    <row r="3985" spans="1:2">
      <c r="A3985" t="s">
        <v>3102</v>
      </c>
      <c r="B3985">
        <v>31</v>
      </c>
    </row>
    <row r="3986" spans="1:2">
      <c r="A3986" t="s">
        <v>3102</v>
      </c>
      <c r="B3986">
        <v>71</v>
      </c>
    </row>
    <row r="3987" spans="1:2">
      <c r="A3987" t="s">
        <v>3103</v>
      </c>
      <c r="B3987">
        <v>30</v>
      </c>
    </row>
    <row r="3988" spans="1:2">
      <c r="A3988" t="s">
        <v>3103</v>
      </c>
      <c r="B3988">
        <v>5</v>
      </c>
    </row>
    <row r="3989" spans="1:2">
      <c r="A3989" t="s">
        <v>3104</v>
      </c>
      <c r="B3989">
        <v>24</v>
      </c>
    </row>
    <row r="3990" spans="1:2">
      <c r="A3990" t="s">
        <v>3104</v>
      </c>
      <c r="B3990">
        <v>47</v>
      </c>
    </row>
    <row r="3991" spans="1:2">
      <c r="A3991" t="s">
        <v>3104</v>
      </c>
      <c r="B3991">
        <v>44</v>
      </c>
    </row>
    <row r="3992" spans="1:2">
      <c r="A3992" t="s">
        <v>3104</v>
      </c>
      <c r="B3992">
        <v>40</v>
      </c>
    </row>
    <row r="3993" spans="1:2">
      <c r="A3993" t="s">
        <v>2396</v>
      </c>
    </row>
    <row r="3994" spans="1:2">
      <c r="A3994" t="s">
        <v>2396</v>
      </c>
      <c r="B3994">
        <v>30</v>
      </c>
    </row>
    <row r="3995" spans="1:2">
      <c r="A3995" t="s">
        <v>2396</v>
      </c>
      <c r="B3995">
        <v>40</v>
      </c>
    </row>
    <row r="3996" spans="1:2">
      <c r="A3996" t="s">
        <v>2396</v>
      </c>
      <c r="B3996">
        <v>49</v>
      </c>
    </row>
    <row r="3997" spans="1:2">
      <c r="A3997" t="s">
        <v>3105</v>
      </c>
      <c r="B3997">
        <v>24</v>
      </c>
    </row>
    <row r="3998" spans="1:2">
      <c r="A3998" t="s">
        <v>3105</v>
      </c>
      <c r="B3998">
        <v>82</v>
      </c>
    </row>
    <row r="3999" spans="1:2">
      <c r="A3999" t="s">
        <v>3106</v>
      </c>
      <c r="B3999">
        <v>25</v>
      </c>
    </row>
    <row r="4000" spans="1:2">
      <c r="A4000" t="s">
        <v>3107</v>
      </c>
    </row>
    <row r="4001" spans="1:2">
      <c r="A4001" t="s">
        <v>3107</v>
      </c>
      <c r="B4001">
        <v>32</v>
      </c>
    </row>
    <row r="4002" spans="1:2">
      <c r="A4002" t="s">
        <v>1503</v>
      </c>
      <c r="B4002">
        <v>30</v>
      </c>
    </row>
    <row r="4003" spans="1:2">
      <c r="A4003" t="s">
        <v>1503</v>
      </c>
      <c r="B4003">
        <v>37</v>
      </c>
    </row>
    <row r="4004" spans="1:2">
      <c r="A4004" t="s">
        <v>3108</v>
      </c>
      <c r="B4004">
        <v>30</v>
      </c>
    </row>
    <row r="4005" spans="1:2">
      <c r="A4005" t="s">
        <v>3108</v>
      </c>
      <c r="B4005">
        <v>44</v>
      </c>
    </row>
    <row r="4006" spans="1:2">
      <c r="A4006" t="s">
        <v>3108</v>
      </c>
      <c r="B4006">
        <v>40</v>
      </c>
    </row>
    <row r="4007" spans="1:2">
      <c r="A4007" t="s">
        <v>3108</v>
      </c>
      <c r="B4007">
        <v>71</v>
      </c>
    </row>
    <row r="4008" spans="1:2">
      <c r="A4008" t="s">
        <v>2337</v>
      </c>
      <c r="B4008">
        <v>24</v>
      </c>
    </row>
    <row r="4009" spans="1:2">
      <c r="A4009" t="s">
        <v>2337</v>
      </c>
      <c r="B4009">
        <v>30</v>
      </c>
    </row>
    <row r="4010" spans="1:2">
      <c r="A4010" t="s">
        <v>2337</v>
      </c>
      <c r="B4010">
        <v>49</v>
      </c>
    </row>
    <row r="4011" spans="1:2">
      <c r="A4011" t="s">
        <v>1113</v>
      </c>
      <c r="B4011">
        <v>24</v>
      </c>
    </row>
    <row r="4012" spans="1:2">
      <c r="A4012" t="s">
        <v>1113</v>
      </c>
      <c r="B4012">
        <v>48</v>
      </c>
    </row>
    <row r="4013" spans="1:2">
      <c r="A4013" t="s">
        <v>1113</v>
      </c>
      <c r="B4013">
        <v>20</v>
      </c>
    </row>
    <row r="4014" spans="1:2">
      <c r="A4014" t="s">
        <v>161</v>
      </c>
      <c r="B4014">
        <v>24</v>
      </c>
    </row>
    <row r="4015" spans="1:2">
      <c r="A4015" t="s">
        <v>161</v>
      </c>
      <c r="B4015">
        <v>44</v>
      </c>
    </row>
    <row r="4016" spans="1:2">
      <c r="A4016" t="s">
        <v>161</v>
      </c>
      <c r="B4016">
        <v>40</v>
      </c>
    </row>
    <row r="4017" spans="1:2">
      <c r="A4017" t="s">
        <v>161</v>
      </c>
      <c r="B4017">
        <v>31</v>
      </c>
    </row>
    <row r="4018" spans="1:2">
      <c r="A4018" t="s">
        <v>161</v>
      </c>
      <c r="B4018">
        <v>71</v>
      </c>
    </row>
    <row r="4019" spans="1:2">
      <c r="A4019" t="s">
        <v>911</v>
      </c>
    </row>
    <row r="4020" spans="1:2">
      <c r="A4020" t="s">
        <v>772</v>
      </c>
      <c r="B4020">
        <v>24</v>
      </c>
    </row>
    <row r="4021" spans="1:2">
      <c r="A4021" t="s">
        <v>772</v>
      </c>
      <c r="B4021">
        <v>47</v>
      </c>
    </row>
    <row r="4022" spans="1:2">
      <c r="A4022" t="s">
        <v>772</v>
      </c>
      <c r="B4022">
        <v>44</v>
      </c>
    </row>
    <row r="4023" spans="1:2">
      <c r="A4023" t="s">
        <v>772</v>
      </c>
      <c r="B4023">
        <v>31</v>
      </c>
    </row>
    <row r="4024" spans="1:2">
      <c r="A4024" t="s">
        <v>3109</v>
      </c>
    </row>
    <row r="4025" spans="1:2">
      <c r="A4025" t="s">
        <v>3109</v>
      </c>
      <c r="B4025">
        <v>32</v>
      </c>
    </row>
    <row r="4026" spans="1:2">
      <c r="A4026" t="s">
        <v>3109</v>
      </c>
      <c r="B4026">
        <v>24</v>
      </c>
    </row>
    <row r="4027" spans="1:2">
      <c r="A4027" t="s">
        <v>3109</v>
      </c>
      <c r="B4027">
        <v>30</v>
      </c>
    </row>
    <row r="4028" spans="1:2">
      <c r="A4028" t="s">
        <v>3109</v>
      </c>
      <c r="B4028">
        <v>44</v>
      </c>
    </row>
    <row r="4029" spans="1:2">
      <c r="A4029" t="s">
        <v>3109</v>
      </c>
      <c r="B4029">
        <v>40</v>
      </c>
    </row>
    <row r="4030" spans="1:2">
      <c r="A4030" t="s">
        <v>3109</v>
      </c>
      <c r="B4030">
        <v>37</v>
      </c>
    </row>
    <row r="4031" spans="1:2">
      <c r="A4031" t="s">
        <v>3109</v>
      </c>
      <c r="B4031">
        <v>71</v>
      </c>
    </row>
    <row r="4032" spans="1:2">
      <c r="A4032" t="s">
        <v>295</v>
      </c>
      <c r="B4032">
        <v>32</v>
      </c>
    </row>
    <row r="4033" spans="1:2">
      <c r="A4033" t="s">
        <v>295</v>
      </c>
      <c r="B4033">
        <v>24</v>
      </c>
    </row>
    <row r="4034" spans="1:2">
      <c r="A4034" t="s">
        <v>295</v>
      </c>
      <c r="B4034">
        <v>5</v>
      </c>
    </row>
    <row r="4035" spans="1:2">
      <c r="A4035" t="s">
        <v>644</v>
      </c>
      <c r="B4035">
        <v>24</v>
      </c>
    </row>
    <row r="4036" spans="1:2">
      <c r="A4036" t="s">
        <v>644</v>
      </c>
      <c r="B4036">
        <v>30</v>
      </c>
    </row>
    <row r="4037" spans="1:2">
      <c r="A4037" t="s">
        <v>644</v>
      </c>
      <c r="B4037">
        <v>48</v>
      </c>
    </row>
    <row r="4038" spans="1:2">
      <c r="A4038" t="s">
        <v>3110</v>
      </c>
      <c r="B4038">
        <v>37</v>
      </c>
    </row>
    <row r="4039" spans="1:2">
      <c r="A4039" t="s">
        <v>3111</v>
      </c>
      <c r="B4039">
        <v>24</v>
      </c>
    </row>
    <row r="4040" spans="1:2">
      <c r="A4040" t="s">
        <v>3111</v>
      </c>
      <c r="B4040">
        <v>47</v>
      </c>
    </row>
    <row r="4041" spans="1:2">
      <c r="A4041" t="s">
        <v>3111</v>
      </c>
      <c r="B4041">
        <v>30</v>
      </c>
    </row>
    <row r="4042" spans="1:2">
      <c r="A4042" t="s">
        <v>3111</v>
      </c>
      <c r="B4042">
        <v>44</v>
      </c>
    </row>
    <row r="4043" spans="1:2">
      <c r="A4043" t="s">
        <v>3111</v>
      </c>
      <c r="B4043">
        <v>40</v>
      </c>
    </row>
    <row r="4044" spans="1:2">
      <c r="A4044" t="s">
        <v>3112</v>
      </c>
      <c r="B4044">
        <v>42</v>
      </c>
    </row>
    <row r="4045" spans="1:2">
      <c r="A4045" t="s">
        <v>3112</v>
      </c>
      <c r="B4045">
        <v>40</v>
      </c>
    </row>
    <row r="4046" spans="1:2">
      <c r="A4046" t="s">
        <v>3113</v>
      </c>
    </row>
    <row r="4047" spans="1:2">
      <c r="A4047" t="s">
        <v>3114</v>
      </c>
    </row>
    <row r="4048" spans="1:2">
      <c r="A4048" t="s">
        <v>3114</v>
      </c>
      <c r="B4048">
        <v>24</v>
      </c>
    </row>
    <row r="4049" spans="1:2">
      <c r="A4049" t="s">
        <v>3115</v>
      </c>
    </row>
    <row r="4050" spans="1:2">
      <c r="A4050" t="s">
        <v>3115</v>
      </c>
      <c r="B4050">
        <v>24</v>
      </c>
    </row>
    <row r="4051" spans="1:2">
      <c r="A4051" t="s">
        <v>3115</v>
      </c>
      <c r="B4051">
        <v>30</v>
      </c>
    </row>
    <row r="4052" spans="1:2">
      <c r="A4052" t="s">
        <v>3115</v>
      </c>
      <c r="B4052">
        <v>5</v>
      </c>
    </row>
    <row r="4053" spans="1:2">
      <c r="A4053" t="s">
        <v>3115</v>
      </c>
      <c r="B4053">
        <v>44</v>
      </c>
    </row>
    <row r="4054" spans="1:2">
      <c r="A4054" t="s">
        <v>3115</v>
      </c>
      <c r="B4054">
        <v>31</v>
      </c>
    </row>
    <row r="4055" spans="1:2">
      <c r="A4055" t="s">
        <v>3115</v>
      </c>
      <c r="B4055">
        <v>71</v>
      </c>
    </row>
    <row r="4056" spans="1:2">
      <c r="A4056" t="s">
        <v>3116</v>
      </c>
      <c r="B4056">
        <v>32</v>
      </c>
    </row>
    <row r="4057" spans="1:2">
      <c r="A4057" t="s">
        <v>1199</v>
      </c>
      <c r="B4057">
        <v>30</v>
      </c>
    </row>
    <row r="4058" spans="1:2">
      <c r="A4058" t="s">
        <v>1199</v>
      </c>
      <c r="B4058">
        <v>37</v>
      </c>
    </row>
    <row r="4059" spans="1:2">
      <c r="A4059" t="s">
        <v>3117</v>
      </c>
      <c r="B4059">
        <v>37</v>
      </c>
    </row>
    <row r="4060" spans="1:2">
      <c r="A4060" t="s">
        <v>3118</v>
      </c>
    </row>
    <row r="4061" spans="1:2">
      <c r="A4061" t="s">
        <v>1520</v>
      </c>
      <c r="B4061">
        <v>24</v>
      </c>
    </row>
    <row r="4062" spans="1:2">
      <c r="A4062" t="s">
        <v>1520</v>
      </c>
      <c r="B4062">
        <v>44</v>
      </c>
    </row>
    <row r="4063" spans="1:2">
      <c r="A4063" t="s">
        <v>1520</v>
      </c>
      <c r="B4063">
        <v>40</v>
      </c>
    </row>
    <row r="4064" spans="1:2">
      <c r="A4064" t="s">
        <v>1520</v>
      </c>
      <c r="B4064">
        <v>48</v>
      </c>
    </row>
    <row r="4065" spans="1:2">
      <c r="A4065" t="s">
        <v>1520</v>
      </c>
      <c r="B4065">
        <v>37</v>
      </c>
    </row>
    <row r="4066" spans="1:2">
      <c r="A4066" t="s">
        <v>1520</v>
      </c>
      <c r="B4066">
        <v>71</v>
      </c>
    </row>
    <row r="4067" spans="1:2">
      <c r="A4067" t="s">
        <v>3119</v>
      </c>
      <c r="B4067">
        <v>42</v>
      </c>
    </row>
    <row r="4068" spans="1:2">
      <c r="A4068" t="s">
        <v>3119</v>
      </c>
      <c r="B4068">
        <v>24</v>
      </c>
    </row>
    <row r="4069" spans="1:2">
      <c r="A4069" t="s">
        <v>3119</v>
      </c>
      <c r="B4069">
        <v>18</v>
      </c>
    </row>
    <row r="4070" spans="1:2">
      <c r="A4070" t="s">
        <v>3119</v>
      </c>
      <c r="B4070">
        <v>44</v>
      </c>
    </row>
    <row r="4071" spans="1:2">
      <c r="A4071" t="s">
        <v>3119</v>
      </c>
      <c r="B4071">
        <v>40</v>
      </c>
    </row>
    <row r="4072" spans="1:2">
      <c r="A4072" t="s">
        <v>3119</v>
      </c>
      <c r="B4072">
        <v>31</v>
      </c>
    </row>
    <row r="4073" spans="1:2">
      <c r="A4073" t="s">
        <v>3119</v>
      </c>
      <c r="B4073">
        <v>71</v>
      </c>
    </row>
    <row r="4074" spans="1:2">
      <c r="A4074" t="s">
        <v>3120</v>
      </c>
    </row>
    <row r="4075" spans="1:2">
      <c r="A4075" t="s">
        <v>3120</v>
      </c>
      <c r="B4075">
        <v>5</v>
      </c>
    </row>
    <row r="4076" spans="1:2">
      <c r="A4076" t="s">
        <v>3120</v>
      </c>
      <c r="B4076">
        <v>44</v>
      </c>
    </row>
    <row r="4077" spans="1:2">
      <c r="A4077" t="s">
        <v>1115</v>
      </c>
      <c r="B4077">
        <v>24</v>
      </c>
    </row>
    <row r="4078" spans="1:2">
      <c r="A4078" t="s">
        <v>1115</v>
      </c>
      <c r="B4078">
        <v>48</v>
      </c>
    </row>
    <row r="4079" spans="1:2">
      <c r="A4079" t="s">
        <v>3121</v>
      </c>
      <c r="B4079">
        <v>44</v>
      </c>
    </row>
    <row r="4080" spans="1:2">
      <c r="A4080" t="s">
        <v>3121</v>
      </c>
      <c r="B4080">
        <v>40</v>
      </c>
    </row>
    <row r="4081" spans="1:2">
      <c r="A4081" t="s">
        <v>3121</v>
      </c>
      <c r="B4081">
        <v>71</v>
      </c>
    </row>
    <row r="4082" spans="1:2">
      <c r="A4082" t="s">
        <v>3122</v>
      </c>
      <c r="B4082">
        <v>24</v>
      </c>
    </row>
    <row r="4083" spans="1:2">
      <c r="A4083" t="s">
        <v>3122</v>
      </c>
      <c r="B4083">
        <v>39</v>
      </c>
    </row>
    <row r="4084" spans="1:2">
      <c r="A4084" t="s">
        <v>550</v>
      </c>
      <c r="B4084">
        <v>24</v>
      </c>
    </row>
    <row r="4085" spans="1:2">
      <c r="A4085" t="s">
        <v>550</v>
      </c>
      <c r="B4085">
        <v>40</v>
      </c>
    </row>
    <row r="4086" spans="1:2">
      <c r="A4086" t="s">
        <v>550</v>
      </c>
      <c r="B4086">
        <v>48</v>
      </c>
    </row>
    <row r="4087" spans="1:2">
      <c r="A4087" t="s">
        <v>3123</v>
      </c>
      <c r="B4087">
        <v>30</v>
      </c>
    </row>
    <row r="4088" spans="1:2">
      <c r="A4088" t="s">
        <v>3123</v>
      </c>
      <c r="B4088">
        <v>18</v>
      </c>
    </row>
    <row r="4089" spans="1:2">
      <c r="A4089" t="s">
        <v>3123</v>
      </c>
      <c r="B4089">
        <v>51</v>
      </c>
    </row>
    <row r="4090" spans="1:2">
      <c r="A4090" t="s">
        <v>3123</v>
      </c>
      <c r="B4090">
        <v>40</v>
      </c>
    </row>
    <row r="4091" spans="1:2">
      <c r="A4091" t="s">
        <v>3124</v>
      </c>
      <c r="B4091">
        <v>24</v>
      </c>
    </row>
    <row r="4092" spans="1:2">
      <c r="A4092" t="s">
        <v>3124</v>
      </c>
      <c r="B4092">
        <v>30</v>
      </c>
    </row>
    <row r="4093" spans="1:2">
      <c r="A4093" t="s">
        <v>3124</v>
      </c>
      <c r="B4093">
        <v>44</v>
      </c>
    </row>
    <row r="4094" spans="1:2">
      <c r="A4094" t="s">
        <v>3124</v>
      </c>
      <c r="B4094">
        <v>37</v>
      </c>
    </row>
    <row r="4095" spans="1:2">
      <c r="A4095" t="s">
        <v>3125</v>
      </c>
      <c r="B4095">
        <v>5</v>
      </c>
    </row>
    <row r="4096" spans="1:2">
      <c r="A4096" t="s">
        <v>298</v>
      </c>
      <c r="B4096">
        <v>32</v>
      </c>
    </row>
    <row r="4097" spans="1:2">
      <c r="A4097" t="s">
        <v>298</v>
      </c>
      <c r="B4097">
        <v>24</v>
      </c>
    </row>
    <row r="4098" spans="1:2">
      <c r="A4098" t="s">
        <v>298</v>
      </c>
      <c r="B4098">
        <v>5</v>
      </c>
    </row>
    <row r="4099" spans="1:2">
      <c r="A4099" t="s">
        <v>3126</v>
      </c>
    </row>
    <row r="4100" spans="1:2">
      <c r="A4100" t="s">
        <v>3126</v>
      </c>
      <c r="B4100">
        <v>37</v>
      </c>
    </row>
    <row r="4101" spans="1:2">
      <c r="A4101" t="s">
        <v>3126</v>
      </c>
      <c r="B4101">
        <v>36</v>
      </c>
    </row>
    <row r="4102" spans="1:2">
      <c r="A4102" t="s">
        <v>3127</v>
      </c>
    </row>
    <row r="4103" spans="1:2">
      <c r="A4103" t="s">
        <v>3127</v>
      </c>
      <c r="B4103">
        <v>30</v>
      </c>
    </row>
    <row r="4104" spans="1:2">
      <c r="A4104" t="s">
        <v>3128</v>
      </c>
      <c r="B4104">
        <v>24</v>
      </c>
    </row>
    <row r="4105" spans="1:2">
      <c r="A4105" t="s">
        <v>3128</v>
      </c>
      <c r="B4105">
        <v>47</v>
      </c>
    </row>
    <row r="4106" spans="1:2">
      <c r="A4106" t="s">
        <v>3128</v>
      </c>
      <c r="B4106">
        <v>44</v>
      </c>
    </row>
    <row r="4107" spans="1:2">
      <c r="A4107" t="s">
        <v>3128</v>
      </c>
      <c r="B4107">
        <v>40</v>
      </c>
    </row>
    <row r="4108" spans="1:2">
      <c r="A4108" t="s">
        <v>1910</v>
      </c>
    </row>
    <row r="4109" spans="1:2">
      <c r="A4109" t="s">
        <v>1910</v>
      </c>
      <c r="B4109">
        <v>37</v>
      </c>
    </row>
    <row r="4110" spans="1:2">
      <c r="A4110" t="s">
        <v>3129</v>
      </c>
    </row>
    <row r="4111" spans="1:2">
      <c r="A4111" t="s">
        <v>3129</v>
      </c>
      <c r="B4111">
        <v>32</v>
      </c>
    </row>
    <row r="4112" spans="1:2">
      <c r="A4112" t="s">
        <v>3129</v>
      </c>
      <c r="B4112">
        <v>24</v>
      </c>
    </row>
    <row r="4113" spans="1:2">
      <c r="A4113" t="s">
        <v>3129</v>
      </c>
      <c r="B4113">
        <v>31</v>
      </c>
    </row>
    <row r="4114" spans="1:2">
      <c r="A4114" t="s">
        <v>3130</v>
      </c>
    </row>
    <row r="4115" spans="1:2">
      <c r="A4115" t="s">
        <v>3130</v>
      </c>
      <c r="B4115">
        <v>32</v>
      </c>
    </row>
    <row r="4116" spans="1:2">
      <c r="A4116" t="s">
        <v>3130</v>
      </c>
      <c r="B4116">
        <v>30</v>
      </c>
    </row>
    <row r="4117" spans="1:2">
      <c r="A4117" t="s">
        <v>3130</v>
      </c>
      <c r="B4117">
        <v>44</v>
      </c>
    </row>
    <row r="4118" spans="1:2">
      <c r="A4118" t="s">
        <v>3130</v>
      </c>
      <c r="B4118">
        <v>40</v>
      </c>
    </row>
    <row r="4119" spans="1:2">
      <c r="A4119" t="s">
        <v>3130</v>
      </c>
      <c r="B4119">
        <v>31</v>
      </c>
    </row>
    <row r="4120" spans="1:2">
      <c r="A4120" t="s">
        <v>3130</v>
      </c>
      <c r="B4120">
        <v>37</v>
      </c>
    </row>
    <row r="4121" spans="1:2">
      <c r="A4121" t="s">
        <v>3131</v>
      </c>
      <c r="B4121">
        <v>47</v>
      </c>
    </row>
    <row r="4122" spans="1:2">
      <c r="A4122" t="s">
        <v>3131</v>
      </c>
      <c r="B4122">
        <v>40</v>
      </c>
    </row>
    <row r="4123" spans="1:2">
      <c r="A4123" t="s">
        <v>3132</v>
      </c>
      <c r="B4123">
        <v>32</v>
      </c>
    </row>
    <row r="4124" spans="1:2">
      <c r="A4124" t="s">
        <v>3132</v>
      </c>
      <c r="B4124">
        <v>24</v>
      </c>
    </row>
    <row r="4125" spans="1:2">
      <c r="A4125" t="s">
        <v>3132</v>
      </c>
      <c r="B4125">
        <v>30</v>
      </c>
    </row>
    <row r="4126" spans="1:2">
      <c r="A4126" t="s">
        <v>3132</v>
      </c>
      <c r="B4126">
        <v>5</v>
      </c>
    </row>
    <row r="4127" spans="1:2">
      <c r="A4127" t="s">
        <v>3132</v>
      </c>
      <c r="B4127">
        <v>18</v>
      </c>
    </row>
    <row r="4128" spans="1:2">
      <c r="A4128" t="s">
        <v>3132</v>
      </c>
      <c r="B4128">
        <v>44</v>
      </c>
    </row>
    <row r="4129" spans="1:2">
      <c r="A4129" t="s">
        <v>3132</v>
      </c>
      <c r="B4129">
        <v>40</v>
      </c>
    </row>
    <row r="4130" spans="1:2">
      <c r="A4130" t="s">
        <v>3132</v>
      </c>
      <c r="B4130">
        <v>48</v>
      </c>
    </row>
    <row r="4131" spans="1:2">
      <c r="A4131" t="s">
        <v>3132</v>
      </c>
      <c r="B4131">
        <v>37</v>
      </c>
    </row>
    <row r="4132" spans="1:2">
      <c r="A4132" t="s">
        <v>3132</v>
      </c>
      <c r="B4132">
        <v>71</v>
      </c>
    </row>
    <row r="4133" spans="1:2">
      <c r="A4133" t="s">
        <v>3133</v>
      </c>
    </row>
    <row r="4134" spans="1:2">
      <c r="A4134" t="s">
        <v>3133</v>
      </c>
      <c r="B4134">
        <v>40</v>
      </c>
    </row>
    <row r="4135" spans="1:2">
      <c r="A4135" t="s">
        <v>1522</v>
      </c>
      <c r="B4135">
        <v>32</v>
      </c>
    </row>
    <row r="4136" spans="1:2">
      <c r="A4136" t="s">
        <v>1522</v>
      </c>
      <c r="B4136">
        <v>24</v>
      </c>
    </row>
    <row r="4137" spans="1:2">
      <c r="A4137" t="s">
        <v>1522</v>
      </c>
      <c r="B4137">
        <v>25</v>
      </c>
    </row>
    <row r="4138" spans="1:2">
      <c r="A4138" t="s">
        <v>3134</v>
      </c>
      <c r="B4138">
        <v>24</v>
      </c>
    </row>
    <row r="4139" spans="1:2">
      <c r="A4139" t="s">
        <v>3134</v>
      </c>
      <c r="B4139">
        <v>30</v>
      </c>
    </row>
    <row r="4140" spans="1:2">
      <c r="A4140" t="s">
        <v>3134</v>
      </c>
      <c r="B4140">
        <v>51</v>
      </c>
    </row>
    <row r="4141" spans="1:2">
      <c r="A4141" t="s">
        <v>3134</v>
      </c>
      <c r="B4141">
        <v>44</v>
      </c>
    </row>
    <row r="4142" spans="1:2">
      <c r="A4142" t="s">
        <v>3134</v>
      </c>
      <c r="B4142">
        <v>40</v>
      </c>
    </row>
    <row r="4143" spans="1:2">
      <c r="A4143" t="s">
        <v>3134</v>
      </c>
      <c r="B4143">
        <v>71</v>
      </c>
    </row>
    <row r="4144" spans="1:2">
      <c r="A4144" t="s">
        <v>1713</v>
      </c>
      <c r="B4144">
        <v>24</v>
      </c>
    </row>
    <row r="4145" spans="1:2">
      <c r="A4145" t="s">
        <v>1713</v>
      </c>
      <c r="B4145">
        <v>40</v>
      </c>
    </row>
    <row r="4146" spans="1:2">
      <c r="A4146" t="s">
        <v>1713</v>
      </c>
      <c r="B4146">
        <v>71</v>
      </c>
    </row>
    <row r="4147" spans="1:2">
      <c r="A4147" t="s">
        <v>3135</v>
      </c>
      <c r="B4147">
        <v>24</v>
      </c>
    </row>
    <row r="4148" spans="1:2">
      <c r="A4148" t="s">
        <v>3135</v>
      </c>
      <c r="B4148">
        <v>48</v>
      </c>
    </row>
    <row r="4149" spans="1:2">
      <c r="A4149" t="s">
        <v>3136</v>
      </c>
    </row>
    <row r="4150" spans="1:2">
      <c r="A4150" t="s">
        <v>3136</v>
      </c>
      <c r="B4150">
        <v>30</v>
      </c>
    </row>
    <row r="4151" spans="1:2">
      <c r="A4151" t="s">
        <v>3136</v>
      </c>
      <c r="B4151">
        <v>5</v>
      </c>
    </row>
    <row r="4152" spans="1:2">
      <c r="A4152" t="s">
        <v>3137</v>
      </c>
      <c r="B4152">
        <v>32</v>
      </c>
    </row>
    <row r="4153" spans="1:2">
      <c r="A4153" t="s">
        <v>3138</v>
      </c>
      <c r="B4153">
        <v>24</v>
      </c>
    </row>
    <row r="4154" spans="1:2">
      <c r="A4154" t="s">
        <v>3138</v>
      </c>
      <c r="B4154">
        <v>47</v>
      </c>
    </row>
    <row r="4155" spans="1:2">
      <c r="A4155" t="s">
        <v>531</v>
      </c>
      <c r="B4155">
        <v>42</v>
      </c>
    </row>
    <row r="4156" spans="1:2">
      <c r="A4156" t="s">
        <v>531</v>
      </c>
      <c r="B4156">
        <v>24</v>
      </c>
    </row>
    <row r="4157" spans="1:2">
      <c r="A4157" t="s">
        <v>531</v>
      </c>
      <c r="B4157">
        <v>47</v>
      </c>
    </row>
    <row r="4158" spans="1:2">
      <c r="A4158" t="s">
        <v>531</v>
      </c>
      <c r="B4158">
        <v>44</v>
      </c>
    </row>
    <row r="4159" spans="1:2">
      <c r="A4159" t="s">
        <v>531</v>
      </c>
      <c r="B4159">
        <v>40</v>
      </c>
    </row>
    <row r="4160" spans="1:2">
      <c r="A4160" t="s">
        <v>531</v>
      </c>
      <c r="B4160">
        <v>48</v>
      </c>
    </row>
    <row r="4161" spans="1:2">
      <c r="A4161" t="s">
        <v>808</v>
      </c>
      <c r="B4161">
        <v>42</v>
      </c>
    </row>
    <row r="4162" spans="1:2">
      <c r="A4162" t="s">
        <v>808</v>
      </c>
      <c r="B4162">
        <v>32</v>
      </c>
    </row>
    <row r="4163" spans="1:2">
      <c r="A4163" t="s">
        <v>808</v>
      </c>
      <c r="B4163">
        <v>24</v>
      </c>
    </row>
    <row r="4164" spans="1:2">
      <c r="A4164" t="s">
        <v>808</v>
      </c>
      <c r="B4164">
        <v>18</v>
      </c>
    </row>
    <row r="4165" spans="1:2">
      <c r="A4165" t="s">
        <v>808</v>
      </c>
      <c r="B4165">
        <v>51</v>
      </c>
    </row>
    <row r="4166" spans="1:2">
      <c r="A4166" t="s">
        <v>808</v>
      </c>
      <c r="B4166">
        <v>44</v>
      </c>
    </row>
    <row r="4167" spans="1:2">
      <c r="A4167" t="s">
        <v>808</v>
      </c>
      <c r="B4167">
        <v>48</v>
      </c>
    </row>
    <row r="4168" spans="1:2">
      <c r="A4168" t="s">
        <v>808</v>
      </c>
      <c r="B4168">
        <v>31</v>
      </c>
    </row>
    <row r="4169" spans="1:2">
      <c r="A4169" t="s">
        <v>808</v>
      </c>
      <c r="B4169">
        <v>71</v>
      </c>
    </row>
    <row r="4170" spans="1:2">
      <c r="A4170" t="s">
        <v>3139</v>
      </c>
      <c r="B4170">
        <v>32</v>
      </c>
    </row>
    <row r="4171" spans="1:2">
      <c r="A4171" t="s">
        <v>3139</v>
      </c>
      <c r="B4171">
        <v>24</v>
      </c>
    </row>
    <row r="4172" spans="1:2">
      <c r="A4172" t="s">
        <v>3139</v>
      </c>
      <c r="B4172">
        <v>30</v>
      </c>
    </row>
    <row r="4173" spans="1:2">
      <c r="A4173" t="s">
        <v>3139</v>
      </c>
      <c r="B4173">
        <v>44</v>
      </c>
    </row>
    <row r="4174" spans="1:2">
      <c r="A4174" t="s">
        <v>3139</v>
      </c>
      <c r="B4174">
        <v>71</v>
      </c>
    </row>
    <row r="4175" spans="1:2">
      <c r="A4175" t="s">
        <v>3140</v>
      </c>
      <c r="B4175">
        <v>32</v>
      </c>
    </row>
    <row r="4176" spans="1:2">
      <c r="A4176" t="s">
        <v>3140</v>
      </c>
      <c r="B4176">
        <v>24</v>
      </c>
    </row>
    <row r="4177" spans="1:2">
      <c r="A4177" t="s">
        <v>3140</v>
      </c>
      <c r="B4177">
        <v>37</v>
      </c>
    </row>
    <row r="4178" spans="1:2">
      <c r="A4178" t="s">
        <v>3140</v>
      </c>
      <c r="B4178">
        <v>28</v>
      </c>
    </row>
    <row r="4179" spans="1:2">
      <c r="A4179" t="s">
        <v>48</v>
      </c>
    </row>
    <row r="4180" spans="1:2">
      <c r="A4180" t="s">
        <v>2001</v>
      </c>
      <c r="B4180">
        <v>24</v>
      </c>
    </row>
    <row r="4181" spans="1:2">
      <c r="A4181" t="s">
        <v>2001</v>
      </c>
      <c r="B4181">
        <v>16</v>
      </c>
    </row>
    <row r="4182" spans="1:2">
      <c r="A4182" t="s">
        <v>2001</v>
      </c>
      <c r="B4182">
        <v>47</v>
      </c>
    </row>
    <row r="4183" spans="1:2">
      <c r="A4183" t="s">
        <v>2001</v>
      </c>
      <c r="B4183">
        <v>30</v>
      </c>
    </row>
    <row r="4184" spans="1:2">
      <c r="A4184" t="s">
        <v>2001</v>
      </c>
      <c r="B4184">
        <v>18</v>
      </c>
    </row>
    <row r="4185" spans="1:2">
      <c r="A4185" t="s">
        <v>2001</v>
      </c>
      <c r="B4185">
        <v>44</v>
      </c>
    </row>
    <row r="4186" spans="1:2">
      <c r="A4186" t="s">
        <v>2001</v>
      </c>
      <c r="B4186">
        <v>40</v>
      </c>
    </row>
    <row r="4187" spans="1:2">
      <c r="A4187" t="s">
        <v>2001</v>
      </c>
      <c r="B4187">
        <v>31</v>
      </c>
    </row>
    <row r="4188" spans="1:2">
      <c r="A4188" t="s">
        <v>2001</v>
      </c>
      <c r="B4188">
        <v>71</v>
      </c>
    </row>
    <row r="4189" spans="1:2">
      <c r="A4189" t="s">
        <v>1864</v>
      </c>
      <c r="B4189">
        <v>47</v>
      </c>
    </row>
    <row r="4190" spans="1:2">
      <c r="A4190" t="s">
        <v>3141</v>
      </c>
      <c r="B4190">
        <v>24</v>
      </c>
    </row>
    <row r="4191" spans="1:2">
      <c r="A4191" t="s">
        <v>3141</v>
      </c>
      <c r="B4191">
        <v>47</v>
      </c>
    </row>
    <row r="4192" spans="1:2">
      <c r="A4192" t="s">
        <v>3142</v>
      </c>
      <c r="B4192">
        <v>30</v>
      </c>
    </row>
    <row r="4193" spans="1:2">
      <c r="A4193" t="s">
        <v>3142</v>
      </c>
      <c r="B4193">
        <v>37</v>
      </c>
    </row>
    <row r="4194" spans="1:2">
      <c r="A4194" t="s">
        <v>3143</v>
      </c>
    </row>
    <row r="4195" spans="1:2">
      <c r="A4195" t="s">
        <v>3143</v>
      </c>
      <c r="B4195">
        <v>32</v>
      </c>
    </row>
    <row r="4196" spans="1:2">
      <c r="A4196" t="s">
        <v>3143</v>
      </c>
      <c r="B4196">
        <v>30</v>
      </c>
    </row>
    <row r="4197" spans="1:2">
      <c r="A4197" t="s">
        <v>3143</v>
      </c>
      <c r="B4197">
        <v>44</v>
      </c>
    </row>
    <row r="4198" spans="1:2">
      <c r="A4198" t="s">
        <v>3143</v>
      </c>
      <c r="B4198">
        <v>40</v>
      </c>
    </row>
    <row r="4199" spans="1:2">
      <c r="A4199" t="s">
        <v>3143</v>
      </c>
      <c r="B4199">
        <v>31</v>
      </c>
    </row>
    <row r="4200" spans="1:2">
      <c r="A4200" t="s">
        <v>3143</v>
      </c>
      <c r="B4200">
        <v>37</v>
      </c>
    </row>
    <row r="4201" spans="1:2">
      <c r="A4201" t="s">
        <v>3144</v>
      </c>
      <c r="B4201">
        <v>24</v>
      </c>
    </row>
    <row r="4202" spans="1:2">
      <c r="A4202" t="s">
        <v>3144</v>
      </c>
      <c r="B4202">
        <v>30</v>
      </c>
    </row>
    <row r="4203" spans="1:2">
      <c r="A4203" t="s">
        <v>3144</v>
      </c>
      <c r="B4203">
        <v>44</v>
      </c>
    </row>
    <row r="4204" spans="1:2">
      <c r="A4204" t="s">
        <v>3144</v>
      </c>
      <c r="B4204">
        <v>37</v>
      </c>
    </row>
    <row r="4205" spans="1:2">
      <c r="A4205" t="s">
        <v>3145</v>
      </c>
    </row>
    <row r="4206" spans="1:2">
      <c r="A4206" t="s">
        <v>3146</v>
      </c>
      <c r="B4206">
        <v>32</v>
      </c>
    </row>
    <row r="4207" spans="1:2">
      <c r="A4207" t="s">
        <v>3146</v>
      </c>
      <c r="B4207">
        <v>16</v>
      </c>
    </row>
    <row r="4208" spans="1:2">
      <c r="A4208" t="s">
        <v>3146</v>
      </c>
      <c r="B4208">
        <v>40</v>
      </c>
    </row>
    <row r="4209" spans="1:2">
      <c r="A4209" t="s">
        <v>3146</v>
      </c>
      <c r="B4209">
        <v>37</v>
      </c>
    </row>
    <row r="4210" spans="1:2">
      <c r="A4210" t="s">
        <v>3146</v>
      </c>
      <c r="B4210">
        <v>20</v>
      </c>
    </row>
    <row r="4211" spans="1:2">
      <c r="A4211" t="s">
        <v>3147</v>
      </c>
      <c r="B4211">
        <v>24</v>
      </c>
    </row>
    <row r="4212" spans="1:2">
      <c r="A4212" t="s">
        <v>3147</v>
      </c>
      <c r="B4212">
        <v>30</v>
      </c>
    </row>
    <row r="4213" spans="1:2">
      <c r="A4213" t="s">
        <v>3147</v>
      </c>
      <c r="B4213">
        <v>44</v>
      </c>
    </row>
    <row r="4214" spans="1:2">
      <c r="A4214" t="s">
        <v>3147</v>
      </c>
      <c r="B4214">
        <v>40</v>
      </c>
    </row>
    <row r="4215" spans="1:2">
      <c r="A4215" t="s">
        <v>3147</v>
      </c>
      <c r="B4215">
        <v>71</v>
      </c>
    </row>
    <row r="4216" spans="1:2">
      <c r="A4216" t="s">
        <v>3148</v>
      </c>
      <c r="B4216">
        <v>24</v>
      </c>
    </row>
    <row r="4217" spans="1:2">
      <c r="A4217" t="s">
        <v>3148</v>
      </c>
      <c r="B4217">
        <v>30</v>
      </c>
    </row>
    <row r="4218" spans="1:2">
      <c r="A4218" t="s">
        <v>3148</v>
      </c>
      <c r="B4218">
        <v>44</v>
      </c>
    </row>
    <row r="4219" spans="1:2">
      <c r="A4219" t="s">
        <v>3148</v>
      </c>
      <c r="B4219">
        <v>31</v>
      </c>
    </row>
    <row r="4220" spans="1:2">
      <c r="A4220" t="s">
        <v>3148</v>
      </c>
      <c r="B4220">
        <v>37</v>
      </c>
    </row>
    <row r="4221" spans="1:2">
      <c r="A4221" t="s">
        <v>1714</v>
      </c>
    </row>
    <row r="4222" spans="1:2">
      <c r="A4222" t="s">
        <v>1714</v>
      </c>
      <c r="B4222">
        <v>44</v>
      </c>
    </row>
    <row r="4223" spans="1:2">
      <c r="A4223" t="s">
        <v>1714</v>
      </c>
      <c r="B4223">
        <v>40</v>
      </c>
    </row>
    <row r="4224" spans="1:2">
      <c r="A4224" t="s">
        <v>1714</v>
      </c>
      <c r="B4224">
        <v>48</v>
      </c>
    </row>
    <row r="4225" spans="1:2">
      <c r="A4225" t="s">
        <v>1129</v>
      </c>
      <c r="B4225">
        <v>24</v>
      </c>
    </row>
    <row r="4226" spans="1:2">
      <c r="A4226" t="s">
        <v>1129</v>
      </c>
      <c r="B4226">
        <v>48</v>
      </c>
    </row>
    <row r="4227" spans="1:2">
      <c r="A4227" t="s">
        <v>1129</v>
      </c>
      <c r="B4227">
        <v>20</v>
      </c>
    </row>
    <row r="4228" spans="1:2">
      <c r="A4228" t="s">
        <v>106</v>
      </c>
      <c r="B4228">
        <v>24</v>
      </c>
    </row>
    <row r="4229" spans="1:2">
      <c r="A4229" t="s">
        <v>106</v>
      </c>
      <c r="B4229">
        <v>30</v>
      </c>
    </row>
    <row r="4230" spans="1:2">
      <c r="A4230" t="s">
        <v>106</v>
      </c>
      <c r="B4230">
        <v>44</v>
      </c>
    </row>
    <row r="4231" spans="1:2">
      <c r="A4231" t="s">
        <v>106</v>
      </c>
      <c r="B4231">
        <v>40</v>
      </c>
    </row>
    <row r="4232" spans="1:2">
      <c r="A4232" t="s">
        <v>106</v>
      </c>
      <c r="B4232">
        <v>37</v>
      </c>
    </row>
    <row r="4233" spans="1:2">
      <c r="A4233" t="s">
        <v>106</v>
      </c>
      <c r="B4233">
        <v>71</v>
      </c>
    </row>
    <row r="4234" spans="1:2">
      <c r="A4234" t="s">
        <v>3149</v>
      </c>
      <c r="B4234">
        <v>24</v>
      </c>
    </row>
    <row r="4235" spans="1:2">
      <c r="A4235" t="s">
        <v>3149</v>
      </c>
      <c r="B4235">
        <v>47</v>
      </c>
    </row>
    <row r="4236" spans="1:2">
      <c r="A4236" t="s">
        <v>3149</v>
      </c>
      <c r="B4236">
        <v>30</v>
      </c>
    </row>
    <row r="4237" spans="1:2">
      <c r="A4237" t="s">
        <v>3149</v>
      </c>
      <c r="B4237">
        <v>44</v>
      </c>
    </row>
    <row r="4238" spans="1:2">
      <c r="A4238" t="s">
        <v>3149</v>
      </c>
      <c r="B4238">
        <v>40</v>
      </c>
    </row>
    <row r="4239" spans="1:2">
      <c r="A4239" t="s">
        <v>3149</v>
      </c>
      <c r="B4239">
        <v>37</v>
      </c>
    </row>
    <row r="4240" spans="1:2">
      <c r="A4240" t="s">
        <v>3150</v>
      </c>
      <c r="B4240">
        <v>32</v>
      </c>
    </row>
    <row r="4241" spans="1:2">
      <c r="A4241" t="s">
        <v>3151</v>
      </c>
      <c r="B4241">
        <v>30</v>
      </c>
    </row>
    <row r="4242" spans="1:2">
      <c r="A4242" t="s">
        <v>3152</v>
      </c>
      <c r="B4242">
        <v>30</v>
      </c>
    </row>
    <row r="4243" spans="1:2">
      <c r="A4243" t="s">
        <v>3152</v>
      </c>
      <c r="B4243">
        <v>44</v>
      </c>
    </row>
    <row r="4244" spans="1:2">
      <c r="A4244" t="s">
        <v>3152</v>
      </c>
      <c r="B4244">
        <v>40</v>
      </c>
    </row>
    <row r="4245" spans="1:2">
      <c r="A4245" t="s">
        <v>3152</v>
      </c>
      <c r="B4245">
        <v>31</v>
      </c>
    </row>
    <row r="4246" spans="1:2">
      <c r="A4246" t="s">
        <v>3152</v>
      </c>
      <c r="B4246">
        <v>71</v>
      </c>
    </row>
    <row r="4247" spans="1:2">
      <c r="A4247" t="s">
        <v>3153</v>
      </c>
    </row>
    <row r="4248" spans="1:2">
      <c r="A4248" t="s">
        <v>3154</v>
      </c>
    </row>
    <row r="4249" spans="1:2">
      <c r="A4249" t="s">
        <v>3154</v>
      </c>
      <c r="B4249">
        <v>32</v>
      </c>
    </row>
    <row r="4250" spans="1:2">
      <c r="A4250" t="s">
        <v>3154</v>
      </c>
      <c r="B4250">
        <v>30</v>
      </c>
    </row>
    <row r="4251" spans="1:2">
      <c r="A4251" t="s">
        <v>3154</v>
      </c>
      <c r="B4251">
        <v>5</v>
      </c>
    </row>
    <row r="4252" spans="1:2">
      <c r="A4252" t="s">
        <v>3154</v>
      </c>
      <c r="B4252">
        <v>37</v>
      </c>
    </row>
    <row r="4253" spans="1:2">
      <c r="A4253" t="s">
        <v>3155</v>
      </c>
      <c r="B4253">
        <v>32</v>
      </c>
    </row>
    <row r="4254" spans="1:2">
      <c r="A4254" t="s">
        <v>3155</v>
      </c>
      <c r="B4254">
        <v>24</v>
      </c>
    </row>
    <row r="4255" spans="1:2">
      <c r="A4255" t="s">
        <v>3155</v>
      </c>
      <c r="B4255">
        <v>31</v>
      </c>
    </row>
    <row r="4256" spans="1:2">
      <c r="A4256" t="s">
        <v>3155</v>
      </c>
      <c r="B4256">
        <v>37</v>
      </c>
    </row>
    <row r="4257" spans="1:2">
      <c r="A4257" t="s">
        <v>3155</v>
      </c>
      <c r="B4257">
        <v>12</v>
      </c>
    </row>
    <row r="4258" spans="1:2">
      <c r="A4258" t="s">
        <v>391</v>
      </c>
      <c r="B4258">
        <v>24</v>
      </c>
    </row>
    <row r="4259" spans="1:2">
      <c r="A4259" t="s">
        <v>391</v>
      </c>
      <c r="B4259">
        <v>44</v>
      </c>
    </row>
    <row r="4260" spans="1:2">
      <c r="A4260" t="s">
        <v>391</v>
      </c>
      <c r="B4260">
        <v>40</v>
      </c>
    </row>
    <row r="4261" spans="1:2">
      <c r="A4261" t="s">
        <v>391</v>
      </c>
      <c r="B4261">
        <v>71</v>
      </c>
    </row>
    <row r="4262" spans="1:2">
      <c r="A4262" t="s">
        <v>145</v>
      </c>
      <c r="B4262">
        <v>24</v>
      </c>
    </row>
    <row r="4263" spans="1:2">
      <c r="A4263" t="s">
        <v>145</v>
      </c>
      <c r="B4263">
        <v>47</v>
      </c>
    </row>
    <row r="4264" spans="1:2">
      <c r="A4264" t="s">
        <v>145</v>
      </c>
      <c r="B4264">
        <v>40</v>
      </c>
    </row>
    <row r="4265" spans="1:2">
      <c r="A4265" t="s">
        <v>396</v>
      </c>
    </row>
    <row r="4266" spans="1:2">
      <c r="A4266" t="s">
        <v>396</v>
      </c>
      <c r="B4266">
        <v>47</v>
      </c>
    </row>
    <row r="4267" spans="1:2">
      <c r="A4267" t="s">
        <v>396</v>
      </c>
      <c r="B4267">
        <v>44</v>
      </c>
    </row>
    <row r="4268" spans="1:2">
      <c r="A4268" t="s">
        <v>396</v>
      </c>
      <c r="B4268">
        <v>40</v>
      </c>
    </row>
    <row r="4269" spans="1:2">
      <c r="A4269" t="s">
        <v>3156</v>
      </c>
      <c r="B4269">
        <v>32</v>
      </c>
    </row>
    <row r="4270" spans="1:2">
      <c r="A4270" t="s">
        <v>3156</v>
      </c>
      <c r="B4270">
        <v>16</v>
      </c>
    </row>
    <row r="4271" spans="1:2">
      <c r="A4271" t="s">
        <v>3156</v>
      </c>
      <c r="B4271">
        <v>20</v>
      </c>
    </row>
    <row r="4272" spans="1:2">
      <c r="A4272" t="s">
        <v>3157</v>
      </c>
    </row>
    <row r="4273" spans="1:2">
      <c r="A4273" t="s">
        <v>3158</v>
      </c>
    </row>
    <row r="4274" spans="1:2">
      <c r="A4274" t="s">
        <v>3158</v>
      </c>
      <c r="B4274">
        <v>32</v>
      </c>
    </row>
    <row r="4275" spans="1:2">
      <c r="A4275" t="s">
        <v>3159</v>
      </c>
      <c r="B4275">
        <v>24</v>
      </c>
    </row>
    <row r="4276" spans="1:2">
      <c r="A4276" t="s">
        <v>3159</v>
      </c>
      <c r="B4276">
        <v>16</v>
      </c>
    </row>
    <row r="4277" spans="1:2">
      <c r="A4277" t="s">
        <v>3159</v>
      </c>
      <c r="B4277">
        <v>47</v>
      </c>
    </row>
    <row r="4278" spans="1:2">
      <c r="A4278" t="s">
        <v>3159</v>
      </c>
      <c r="B4278">
        <v>30</v>
      </c>
    </row>
    <row r="4279" spans="1:2">
      <c r="A4279" t="s">
        <v>3159</v>
      </c>
      <c r="B4279">
        <v>50</v>
      </c>
    </row>
    <row r="4280" spans="1:2">
      <c r="A4280" t="s">
        <v>3159</v>
      </c>
      <c r="B4280">
        <v>5</v>
      </c>
    </row>
    <row r="4281" spans="1:2">
      <c r="A4281" t="s">
        <v>3159</v>
      </c>
      <c r="B4281">
        <v>51</v>
      </c>
    </row>
    <row r="4282" spans="1:2">
      <c r="A4282" t="s">
        <v>3159</v>
      </c>
      <c r="B4282">
        <v>44</v>
      </c>
    </row>
    <row r="4283" spans="1:2">
      <c r="A4283" t="s">
        <v>3159</v>
      </c>
      <c r="B4283">
        <v>40</v>
      </c>
    </row>
    <row r="4284" spans="1:2">
      <c r="A4284" t="s">
        <v>3159</v>
      </c>
      <c r="B4284">
        <v>71</v>
      </c>
    </row>
    <row r="4285" spans="1:2">
      <c r="A4285" t="s">
        <v>1394</v>
      </c>
    </row>
    <row r="4286" spans="1:2">
      <c r="A4286" t="s">
        <v>1523</v>
      </c>
      <c r="B4286">
        <v>24</v>
      </c>
    </row>
    <row r="4287" spans="1:2">
      <c r="A4287" t="s">
        <v>1523</v>
      </c>
      <c r="B4287">
        <v>30</v>
      </c>
    </row>
    <row r="4288" spans="1:2">
      <c r="A4288" t="s">
        <v>1523</v>
      </c>
      <c r="B4288">
        <v>48</v>
      </c>
    </row>
    <row r="4289" spans="1:2">
      <c r="A4289" t="s">
        <v>3160</v>
      </c>
      <c r="B4289">
        <v>24</v>
      </c>
    </row>
    <row r="4290" spans="1:2">
      <c r="A4290" t="s">
        <v>3160</v>
      </c>
      <c r="B4290">
        <v>47</v>
      </c>
    </row>
    <row r="4291" spans="1:2">
      <c r="A4291" t="s">
        <v>3160</v>
      </c>
      <c r="B4291">
        <v>40</v>
      </c>
    </row>
    <row r="4292" spans="1:2">
      <c r="A4292" t="s">
        <v>2261</v>
      </c>
      <c r="B4292">
        <v>24</v>
      </c>
    </row>
    <row r="4293" spans="1:2">
      <c r="A4293" t="s">
        <v>2261</v>
      </c>
      <c r="B4293">
        <v>47</v>
      </c>
    </row>
    <row r="4294" spans="1:2">
      <c r="A4294" t="s">
        <v>2261</v>
      </c>
      <c r="B4294">
        <v>40</v>
      </c>
    </row>
    <row r="4295" spans="1:2">
      <c r="A4295" t="s">
        <v>2261</v>
      </c>
      <c r="B4295">
        <v>37</v>
      </c>
    </row>
    <row r="4296" spans="1:2">
      <c r="A4296" t="s">
        <v>1130</v>
      </c>
      <c r="B4296">
        <v>24</v>
      </c>
    </row>
    <row r="4297" spans="1:2">
      <c r="A4297" t="s">
        <v>1130</v>
      </c>
      <c r="B4297">
        <v>48</v>
      </c>
    </row>
    <row r="4298" spans="1:2">
      <c r="A4298" t="s">
        <v>3161</v>
      </c>
    </row>
    <row r="4299" spans="1:2">
      <c r="A4299" t="s">
        <v>3161</v>
      </c>
      <c r="B4299">
        <v>32</v>
      </c>
    </row>
    <row r="4300" spans="1:2">
      <c r="A4300" t="s">
        <v>3161</v>
      </c>
      <c r="B4300">
        <v>31</v>
      </c>
    </row>
    <row r="4301" spans="1:2">
      <c r="A4301" t="s">
        <v>3162</v>
      </c>
      <c r="B4301">
        <v>24</v>
      </c>
    </row>
    <row r="4302" spans="1:2">
      <c r="A4302" t="s">
        <v>3162</v>
      </c>
      <c r="B4302">
        <v>30</v>
      </c>
    </row>
    <row r="4303" spans="1:2">
      <c r="A4303" t="s">
        <v>3162</v>
      </c>
      <c r="B4303">
        <v>44</v>
      </c>
    </row>
    <row r="4304" spans="1:2">
      <c r="A4304" t="s">
        <v>3162</v>
      </c>
      <c r="B4304">
        <v>40</v>
      </c>
    </row>
    <row r="4305" spans="1:2">
      <c r="A4305" t="s">
        <v>3162</v>
      </c>
      <c r="B4305">
        <v>31</v>
      </c>
    </row>
    <row r="4306" spans="1:2">
      <c r="A4306" t="s">
        <v>3162</v>
      </c>
      <c r="B4306">
        <v>71</v>
      </c>
    </row>
    <row r="4307" spans="1:2">
      <c r="A4307" t="s">
        <v>3163</v>
      </c>
      <c r="B4307">
        <v>30</v>
      </c>
    </row>
    <row r="4308" spans="1:2">
      <c r="A4308" t="s">
        <v>3163</v>
      </c>
      <c r="B4308">
        <v>20</v>
      </c>
    </row>
    <row r="4309" spans="1:2">
      <c r="A4309" t="s">
        <v>3164</v>
      </c>
    </row>
    <row r="4310" spans="1:2">
      <c r="A4310" t="s">
        <v>3164</v>
      </c>
      <c r="B4310">
        <v>32</v>
      </c>
    </row>
    <row r="4311" spans="1:2">
      <c r="A4311" t="s">
        <v>3164</v>
      </c>
      <c r="B4311">
        <v>24</v>
      </c>
    </row>
    <row r="4312" spans="1:2">
      <c r="A4312" t="s">
        <v>3164</v>
      </c>
      <c r="B4312">
        <v>31</v>
      </c>
    </row>
    <row r="4313" spans="1:2">
      <c r="A4313" t="s">
        <v>1944</v>
      </c>
    </row>
    <row r="4314" spans="1:2">
      <c r="A4314" t="s">
        <v>1944</v>
      </c>
      <c r="B4314">
        <v>44</v>
      </c>
    </row>
    <row r="4315" spans="1:2">
      <c r="A4315" t="s">
        <v>1944</v>
      </c>
      <c r="B4315">
        <v>40</v>
      </c>
    </row>
    <row r="4316" spans="1:2">
      <c r="A4316" t="s">
        <v>1944</v>
      </c>
      <c r="B4316">
        <v>37</v>
      </c>
    </row>
    <row r="4317" spans="1:2">
      <c r="A4317" t="s">
        <v>1944</v>
      </c>
      <c r="B4317">
        <v>71</v>
      </c>
    </row>
    <row r="4318" spans="1:2">
      <c r="A4318" t="s">
        <v>3165</v>
      </c>
      <c r="B4318">
        <v>31</v>
      </c>
    </row>
    <row r="4319" spans="1:2">
      <c r="A4319" t="s">
        <v>363</v>
      </c>
      <c r="B4319">
        <v>24</v>
      </c>
    </row>
    <row r="4320" spans="1:2">
      <c r="A4320" t="s">
        <v>363</v>
      </c>
      <c r="B4320">
        <v>16</v>
      </c>
    </row>
    <row r="4321" spans="1:2">
      <c r="A4321" t="s">
        <v>363</v>
      </c>
      <c r="B4321">
        <v>44</v>
      </c>
    </row>
    <row r="4322" spans="1:2">
      <c r="A4322" t="s">
        <v>363</v>
      </c>
      <c r="B4322">
        <v>40</v>
      </c>
    </row>
    <row r="4323" spans="1:2">
      <c r="A4323" t="s">
        <v>363</v>
      </c>
      <c r="B4323">
        <v>71</v>
      </c>
    </row>
    <row r="4324" spans="1:2">
      <c r="A4324" t="s">
        <v>3166</v>
      </c>
      <c r="B4324">
        <v>32</v>
      </c>
    </row>
    <row r="4325" spans="1:2">
      <c r="A4325" t="s">
        <v>3166</v>
      </c>
      <c r="B4325">
        <v>24</v>
      </c>
    </row>
    <row r="4326" spans="1:2">
      <c r="A4326" t="s">
        <v>3166</v>
      </c>
      <c r="B4326">
        <v>30</v>
      </c>
    </row>
    <row r="4327" spans="1:2">
      <c r="A4327" t="s">
        <v>3166</v>
      </c>
      <c r="B4327">
        <v>31</v>
      </c>
    </row>
    <row r="4328" spans="1:2">
      <c r="A4328" t="s">
        <v>3166</v>
      </c>
      <c r="B4328">
        <v>37</v>
      </c>
    </row>
    <row r="4329" spans="1:2">
      <c r="A4329" t="s">
        <v>78</v>
      </c>
      <c r="B4329">
        <v>24</v>
      </c>
    </row>
    <row r="4330" spans="1:2">
      <c r="A4330" t="s">
        <v>78</v>
      </c>
      <c r="B4330">
        <v>47</v>
      </c>
    </row>
    <row r="4331" spans="1:2">
      <c r="A4331" t="s">
        <v>78</v>
      </c>
      <c r="B4331">
        <v>40</v>
      </c>
    </row>
    <row r="4332" spans="1:2">
      <c r="A4332" t="s">
        <v>78</v>
      </c>
      <c r="B4332">
        <v>37</v>
      </c>
    </row>
    <row r="4333" spans="1:2">
      <c r="A4333" t="s">
        <v>78</v>
      </c>
      <c r="B4333">
        <v>43</v>
      </c>
    </row>
    <row r="4334" spans="1:2">
      <c r="A4334" t="s">
        <v>3167</v>
      </c>
      <c r="B4334">
        <v>37</v>
      </c>
    </row>
    <row r="4335" spans="1:2">
      <c r="A4335" t="s">
        <v>3167</v>
      </c>
      <c r="B4335">
        <v>36</v>
      </c>
    </row>
    <row r="4336" spans="1:2">
      <c r="A4336" t="s">
        <v>3168</v>
      </c>
      <c r="B4336">
        <v>24</v>
      </c>
    </row>
    <row r="4337" spans="1:2">
      <c r="A4337" t="s">
        <v>3168</v>
      </c>
      <c r="B4337">
        <v>39</v>
      </c>
    </row>
    <row r="4338" spans="1:2">
      <c r="A4338" t="s">
        <v>2367</v>
      </c>
    </row>
    <row r="4339" spans="1:2">
      <c r="A4339" t="s">
        <v>2367</v>
      </c>
      <c r="B4339">
        <v>24</v>
      </c>
    </row>
    <row r="4340" spans="1:2">
      <c r="A4340" t="s">
        <v>2367</v>
      </c>
      <c r="B4340">
        <v>30</v>
      </c>
    </row>
    <row r="4341" spans="1:2">
      <c r="A4341" t="s">
        <v>2367</v>
      </c>
      <c r="B4341">
        <v>40</v>
      </c>
    </row>
    <row r="4342" spans="1:2">
      <c r="A4342" t="s">
        <v>2367</v>
      </c>
      <c r="B4342">
        <v>71</v>
      </c>
    </row>
    <row r="4343" spans="1:2">
      <c r="A4343" t="s">
        <v>1067</v>
      </c>
    </row>
    <row r="4344" spans="1:2">
      <c r="A4344" t="s">
        <v>1198</v>
      </c>
      <c r="B4344">
        <v>30</v>
      </c>
    </row>
    <row r="4345" spans="1:2">
      <c r="A4345" t="s">
        <v>1198</v>
      </c>
      <c r="B4345">
        <v>44</v>
      </c>
    </row>
    <row r="4346" spans="1:2">
      <c r="A4346" t="s">
        <v>1198</v>
      </c>
      <c r="B4346">
        <v>37</v>
      </c>
    </row>
    <row r="4347" spans="1:2">
      <c r="A4347" t="s">
        <v>3169</v>
      </c>
    </row>
    <row r="4348" spans="1:2">
      <c r="A4348" t="s">
        <v>3169</v>
      </c>
      <c r="B4348">
        <v>24</v>
      </c>
    </row>
    <row r="4349" spans="1:2">
      <c r="A4349" t="s">
        <v>2428</v>
      </c>
      <c r="B4349">
        <v>42</v>
      </c>
    </row>
    <row r="4350" spans="1:2">
      <c r="A4350" t="s">
        <v>2428</v>
      </c>
      <c r="B4350">
        <v>24</v>
      </c>
    </row>
    <row r="4351" spans="1:2">
      <c r="A4351" t="s">
        <v>2428</v>
      </c>
      <c r="B4351">
        <v>16</v>
      </c>
    </row>
    <row r="4352" spans="1:2">
      <c r="A4352" t="s">
        <v>2428</v>
      </c>
      <c r="B4352">
        <v>30</v>
      </c>
    </row>
    <row r="4353" spans="1:2">
      <c r="A4353" t="s">
        <v>2428</v>
      </c>
      <c r="B4353">
        <v>40</v>
      </c>
    </row>
    <row r="4354" spans="1:2">
      <c r="A4354" t="s">
        <v>2372</v>
      </c>
      <c r="B4354">
        <v>42</v>
      </c>
    </row>
    <row r="4355" spans="1:2">
      <c r="A4355" t="s">
        <v>2372</v>
      </c>
      <c r="B4355">
        <v>40</v>
      </c>
    </row>
    <row r="4356" spans="1:2">
      <c r="A4356" t="s">
        <v>1625</v>
      </c>
      <c r="B4356">
        <v>42</v>
      </c>
    </row>
    <row r="4357" spans="1:2">
      <c r="A4357" t="s">
        <v>1625</v>
      </c>
      <c r="B4357">
        <v>24</v>
      </c>
    </row>
    <row r="4358" spans="1:2">
      <c r="A4358" t="s">
        <v>1625</v>
      </c>
      <c r="B4358">
        <v>47</v>
      </c>
    </row>
    <row r="4359" spans="1:2">
      <c r="A4359" t="s">
        <v>1625</v>
      </c>
      <c r="B4359">
        <v>44</v>
      </c>
    </row>
    <row r="4360" spans="1:2">
      <c r="A4360" t="s">
        <v>1625</v>
      </c>
      <c r="B4360">
        <v>40</v>
      </c>
    </row>
    <row r="4361" spans="1:2">
      <c r="A4361" t="s">
        <v>1625</v>
      </c>
      <c r="B4361">
        <v>71</v>
      </c>
    </row>
    <row r="4362" spans="1:2">
      <c r="A4362" t="s">
        <v>3170</v>
      </c>
    </row>
    <row r="4363" spans="1:2">
      <c r="A4363" t="s">
        <v>3170</v>
      </c>
      <c r="B4363">
        <v>24</v>
      </c>
    </row>
    <row r="4364" spans="1:2">
      <c r="A4364" t="s">
        <v>3170</v>
      </c>
      <c r="B4364">
        <v>47</v>
      </c>
    </row>
    <row r="4365" spans="1:2">
      <c r="A4365" t="s">
        <v>3170</v>
      </c>
      <c r="B4365">
        <v>18</v>
      </c>
    </row>
    <row r="4366" spans="1:2">
      <c r="A4366" t="s">
        <v>3170</v>
      </c>
      <c r="B4366">
        <v>44</v>
      </c>
    </row>
    <row r="4367" spans="1:2">
      <c r="A4367" t="s">
        <v>3170</v>
      </c>
      <c r="B4367">
        <v>40</v>
      </c>
    </row>
    <row r="4368" spans="1:2">
      <c r="A4368" t="s">
        <v>3170</v>
      </c>
      <c r="B4368">
        <v>45</v>
      </c>
    </row>
    <row r="4369" spans="1:2">
      <c r="A4369" t="s">
        <v>3170</v>
      </c>
      <c r="B4369">
        <v>14</v>
      </c>
    </row>
    <row r="4370" spans="1:2">
      <c r="A4370" t="s">
        <v>3170</v>
      </c>
      <c r="B4370">
        <v>71</v>
      </c>
    </row>
    <row r="4371" spans="1:2">
      <c r="A4371" t="s">
        <v>3170</v>
      </c>
      <c r="B4371">
        <v>20</v>
      </c>
    </row>
    <row r="4372" spans="1:2">
      <c r="A4372" t="s">
        <v>3171</v>
      </c>
      <c r="B4372">
        <v>24</v>
      </c>
    </row>
    <row r="4373" spans="1:2">
      <c r="A4373" t="s">
        <v>3171</v>
      </c>
      <c r="B4373">
        <v>48</v>
      </c>
    </row>
    <row r="4374" spans="1:2">
      <c r="A4374" t="s">
        <v>3172</v>
      </c>
      <c r="B4374">
        <v>30</v>
      </c>
    </row>
    <row r="4375" spans="1:2">
      <c r="A4375" t="s">
        <v>3172</v>
      </c>
      <c r="B4375">
        <v>44</v>
      </c>
    </row>
    <row r="4376" spans="1:2">
      <c r="A4376" t="s">
        <v>3172</v>
      </c>
      <c r="B4376">
        <v>71</v>
      </c>
    </row>
    <row r="4377" spans="1:2">
      <c r="A4377" t="s">
        <v>593</v>
      </c>
      <c r="B4377">
        <v>24</v>
      </c>
    </row>
    <row r="4378" spans="1:2">
      <c r="A4378" t="s">
        <v>593</v>
      </c>
      <c r="B4378">
        <v>47</v>
      </c>
    </row>
    <row r="4379" spans="1:2">
      <c r="A4379" t="s">
        <v>593</v>
      </c>
      <c r="B4379">
        <v>44</v>
      </c>
    </row>
    <row r="4380" spans="1:2">
      <c r="A4380" t="s">
        <v>593</v>
      </c>
      <c r="B4380">
        <v>40</v>
      </c>
    </row>
    <row r="4381" spans="1:2">
      <c r="A4381" t="s">
        <v>3173</v>
      </c>
      <c r="B4381">
        <v>18</v>
      </c>
    </row>
    <row r="4382" spans="1:2">
      <c r="A4382" t="s">
        <v>3174</v>
      </c>
    </row>
    <row r="4383" spans="1:2">
      <c r="A4383" t="s">
        <v>3175</v>
      </c>
      <c r="B4383">
        <v>24</v>
      </c>
    </row>
    <row r="4384" spans="1:2">
      <c r="A4384" t="s">
        <v>3175</v>
      </c>
      <c r="B4384">
        <v>30</v>
      </c>
    </row>
    <row r="4385" spans="1:2">
      <c r="A4385" t="s">
        <v>3175</v>
      </c>
      <c r="B4385">
        <v>82</v>
      </c>
    </row>
    <row r="4386" spans="1:2">
      <c r="A4386" t="s">
        <v>1866</v>
      </c>
      <c r="B4386">
        <v>32</v>
      </c>
    </row>
    <row r="4387" spans="1:2">
      <c r="A4387" t="s">
        <v>1866</v>
      </c>
      <c r="B4387">
        <v>24</v>
      </c>
    </row>
    <row r="4388" spans="1:2">
      <c r="A4388" t="s">
        <v>1866</v>
      </c>
      <c r="B4388">
        <v>18</v>
      </c>
    </row>
    <row r="4389" spans="1:2">
      <c r="A4389" t="s">
        <v>1866</v>
      </c>
      <c r="B4389">
        <v>44</v>
      </c>
    </row>
    <row r="4390" spans="1:2">
      <c r="A4390" t="s">
        <v>1866</v>
      </c>
      <c r="B4390">
        <v>31</v>
      </c>
    </row>
    <row r="4391" spans="1:2">
      <c r="A4391" t="s">
        <v>1866</v>
      </c>
      <c r="B4391">
        <v>71</v>
      </c>
    </row>
    <row r="4392" spans="1:2">
      <c r="A4392" t="s">
        <v>3176</v>
      </c>
      <c r="B4392">
        <v>24</v>
      </c>
    </row>
    <row r="4393" spans="1:2">
      <c r="A4393" t="s">
        <v>3176</v>
      </c>
      <c r="B4393">
        <v>30</v>
      </c>
    </row>
    <row r="4394" spans="1:2">
      <c r="A4394" t="s">
        <v>3176</v>
      </c>
      <c r="B4394">
        <v>82</v>
      </c>
    </row>
    <row r="4395" spans="1:2">
      <c r="A4395" t="s">
        <v>1953</v>
      </c>
      <c r="B4395">
        <v>47</v>
      </c>
    </row>
    <row r="4396" spans="1:2">
      <c r="A4396" t="s">
        <v>3177</v>
      </c>
      <c r="B4396">
        <v>32</v>
      </c>
    </row>
    <row r="4397" spans="1:2">
      <c r="A4397" t="s">
        <v>3177</v>
      </c>
      <c r="B4397">
        <v>5</v>
      </c>
    </row>
    <row r="4398" spans="1:2">
      <c r="A4398" t="s">
        <v>3178</v>
      </c>
    </row>
    <row r="4399" spans="1:2">
      <c r="A4399" t="s">
        <v>3178</v>
      </c>
      <c r="B4399">
        <v>32</v>
      </c>
    </row>
    <row r="4400" spans="1:2">
      <c r="A4400" t="s">
        <v>3179</v>
      </c>
      <c r="B4400">
        <v>24</v>
      </c>
    </row>
    <row r="4401" spans="1:2">
      <c r="A4401" t="s">
        <v>3179</v>
      </c>
      <c r="B4401">
        <v>47</v>
      </c>
    </row>
    <row r="4402" spans="1:2">
      <c r="A4402" t="s">
        <v>3179</v>
      </c>
      <c r="B4402">
        <v>44</v>
      </c>
    </row>
    <row r="4403" spans="1:2">
      <c r="A4403" t="s">
        <v>3179</v>
      </c>
      <c r="B4403">
        <v>40</v>
      </c>
    </row>
    <row r="4404" spans="1:2">
      <c r="A4404" t="s">
        <v>3179</v>
      </c>
      <c r="B4404">
        <v>31</v>
      </c>
    </row>
    <row r="4405" spans="1:2">
      <c r="A4405" t="s">
        <v>3180</v>
      </c>
      <c r="B4405">
        <v>32</v>
      </c>
    </row>
    <row r="4406" spans="1:2">
      <c r="A4406" t="s">
        <v>3180</v>
      </c>
      <c r="B4406">
        <v>16</v>
      </c>
    </row>
    <row r="4407" spans="1:2">
      <c r="A4407" t="s">
        <v>3180</v>
      </c>
      <c r="B4407">
        <v>20</v>
      </c>
    </row>
    <row r="4408" spans="1:2">
      <c r="A4408" t="s">
        <v>1075</v>
      </c>
    </row>
    <row r="4409" spans="1:2">
      <c r="A4409" t="s">
        <v>1075</v>
      </c>
      <c r="B4409">
        <v>32</v>
      </c>
    </row>
    <row r="4410" spans="1:2">
      <c r="A4410" t="s">
        <v>1075</v>
      </c>
      <c r="B4410">
        <v>24</v>
      </c>
    </row>
    <row r="4411" spans="1:2">
      <c r="A4411" t="s">
        <v>1075</v>
      </c>
      <c r="B4411">
        <v>48</v>
      </c>
    </row>
    <row r="4412" spans="1:2">
      <c r="A4412" t="s">
        <v>3181</v>
      </c>
      <c r="B4412">
        <v>24</v>
      </c>
    </row>
    <row r="4413" spans="1:2">
      <c r="A4413" t="s">
        <v>3181</v>
      </c>
      <c r="B4413">
        <v>16</v>
      </c>
    </row>
    <row r="4414" spans="1:2">
      <c r="A4414" t="s">
        <v>3181</v>
      </c>
      <c r="B4414">
        <v>47</v>
      </c>
    </row>
    <row r="4415" spans="1:2">
      <c r="A4415" t="s">
        <v>3181</v>
      </c>
      <c r="B4415">
        <v>30</v>
      </c>
    </row>
    <row r="4416" spans="1:2">
      <c r="A4416" t="s">
        <v>3181</v>
      </c>
      <c r="B4416">
        <v>18</v>
      </c>
    </row>
    <row r="4417" spans="1:2">
      <c r="A4417" t="s">
        <v>3181</v>
      </c>
      <c r="B4417">
        <v>40</v>
      </c>
    </row>
    <row r="4418" spans="1:2">
      <c r="A4418" t="s">
        <v>3182</v>
      </c>
    </row>
    <row r="4419" spans="1:2">
      <c r="A4419" t="s">
        <v>1395</v>
      </c>
      <c r="B4419">
        <v>24</v>
      </c>
    </row>
    <row r="4420" spans="1:2">
      <c r="A4420" t="s">
        <v>1395</v>
      </c>
      <c r="B4420">
        <v>47</v>
      </c>
    </row>
    <row r="4421" spans="1:2">
      <c r="A4421" t="s">
        <v>1395</v>
      </c>
      <c r="B4421">
        <v>44</v>
      </c>
    </row>
    <row r="4422" spans="1:2">
      <c r="A4422" t="s">
        <v>1395</v>
      </c>
      <c r="B4422">
        <v>31</v>
      </c>
    </row>
    <row r="4423" spans="1:2">
      <c r="A4423" t="s">
        <v>1524</v>
      </c>
      <c r="B4423">
        <v>24</v>
      </c>
    </row>
    <row r="4424" spans="1:2">
      <c r="A4424" t="s">
        <v>1524</v>
      </c>
      <c r="B4424">
        <v>18</v>
      </c>
    </row>
    <row r="4425" spans="1:2">
      <c r="A4425" t="s">
        <v>1524</v>
      </c>
      <c r="B4425">
        <v>44</v>
      </c>
    </row>
    <row r="4426" spans="1:2">
      <c r="A4426" t="s">
        <v>1524</v>
      </c>
      <c r="B4426">
        <v>71</v>
      </c>
    </row>
    <row r="4427" spans="1:2">
      <c r="A4427" t="s">
        <v>3183</v>
      </c>
      <c r="B4427">
        <v>24</v>
      </c>
    </row>
    <row r="4428" spans="1:2">
      <c r="A4428" t="s">
        <v>3183</v>
      </c>
      <c r="B4428">
        <v>16</v>
      </c>
    </row>
    <row r="4429" spans="1:2">
      <c r="A4429" t="s">
        <v>3183</v>
      </c>
      <c r="B4429">
        <v>18</v>
      </c>
    </row>
    <row r="4430" spans="1:2">
      <c r="A4430" t="s">
        <v>3183</v>
      </c>
      <c r="B4430">
        <v>44</v>
      </c>
    </row>
    <row r="4431" spans="1:2">
      <c r="A4431" t="s">
        <v>3183</v>
      </c>
      <c r="B4431">
        <v>40</v>
      </c>
    </row>
    <row r="4432" spans="1:2">
      <c r="A4432" t="s">
        <v>3183</v>
      </c>
      <c r="B4432">
        <v>31</v>
      </c>
    </row>
    <row r="4433" spans="1:2">
      <c r="A4433" t="s">
        <v>3183</v>
      </c>
      <c r="B4433">
        <v>71</v>
      </c>
    </row>
    <row r="4434" spans="1:2">
      <c r="A4434" t="s">
        <v>1715</v>
      </c>
      <c r="B4434">
        <v>42</v>
      </c>
    </row>
    <row r="4435" spans="1:2">
      <c r="A4435" t="s">
        <v>1715</v>
      </c>
      <c r="B4435">
        <v>24</v>
      </c>
    </row>
    <row r="4436" spans="1:2">
      <c r="A4436" t="s">
        <v>1715</v>
      </c>
      <c r="B4436">
        <v>44</v>
      </c>
    </row>
    <row r="4437" spans="1:2">
      <c r="A4437" t="s">
        <v>1715</v>
      </c>
      <c r="B4437">
        <v>40</v>
      </c>
    </row>
    <row r="4438" spans="1:2">
      <c r="A4438" t="s">
        <v>1715</v>
      </c>
      <c r="B4438">
        <v>71</v>
      </c>
    </row>
    <row r="4439" spans="1:2">
      <c r="A4439" t="s">
        <v>1128</v>
      </c>
      <c r="B4439">
        <v>24</v>
      </c>
    </row>
    <row r="4440" spans="1:2">
      <c r="A4440" t="s">
        <v>1128</v>
      </c>
      <c r="B4440">
        <v>48</v>
      </c>
    </row>
    <row r="4441" spans="1:2">
      <c r="A4441" t="s">
        <v>763</v>
      </c>
    </row>
    <row r="4442" spans="1:2">
      <c r="A4442" t="s">
        <v>763</v>
      </c>
      <c r="B4442">
        <v>24</v>
      </c>
    </row>
    <row r="4443" spans="1:2">
      <c r="A4443" t="s">
        <v>763</v>
      </c>
      <c r="B4443">
        <v>30</v>
      </c>
    </row>
    <row r="4444" spans="1:2">
      <c r="A4444" t="s">
        <v>763</v>
      </c>
      <c r="B4444">
        <v>44</v>
      </c>
    </row>
    <row r="4445" spans="1:2">
      <c r="A4445" t="s">
        <v>763</v>
      </c>
      <c r="B4445">
        <v>40</v>
      </c>
    </row>
    <row r="4446" spans="1:2">
      <c r="A4446" t="s">
        <v>763</v>
      </c>
      <c r="B4446">
        <v>71</v>
      </c>
    </row>
    <row r="4447" spans="1:2">
      <c r="A4447" t="s">
        <v>3184</v>
      </c>
    </row>
    <row r="4448" spans="1:2">
      <c r="A4448" t="s">
        <v>2291</v>
      </c>
      <c r="B4448">
        <v>42</v>
      </c>
    </row>
    <row r="4449" spans="1:2">
      <c r="A4449" t="s">
        <v>2291</v>
      </c>
      <c r="B4449">
        <v>24</v>
      </c>
    </row>
    <row r="4450" spans="1:2">
      <c r="A4450" t="s">
        <v>2291</v>
      </c>
      <c r="B4450">
        <v>30</v>
      </c>
    </row>
    <row r="4451" spans="1:2">
      <c r="A4451" t="s">
        <v>2291</v>
      </c>
      <c r="B4451">
        <v>40</v>
      </c>
    </row>
    <row r="4452" spans="1:2">
      <c r="A4452" t="s">
        <v>3185</v>
      </c>
      <c r="B4452">
        <v>24</v>
      </c>
    </row>
    <row r="4453" spans="1:2">
      <c r="A4453" t="s">
        <v>3185</v>
      </c>
      <c r="B4453">
        <v>30</v>
      </c>
    </row>
    <row r="4454" spans="1:2">
      <c r="A4454" t="s">
        <v>3185</v>
      </c>
      <c r="B4454">
        <v>44</v>
      </c>
    </row>
    <row r="4455" spans="1:2">
      <c r="A4455" t="s">
        <v>3185</v>
      </c>
      <c r="B4455">
        <v>31</v>
      </c>
    </row>
    <row r="4456" spans="1:2">
      <c r="A4456" t="s">
        <v>3185</v>
      </c>
      <c r="B4456">
        <v>71</v>
      </c>
    </row>
    <row r="4457" spans="1:2">
      <c r="A4457" t="s">
        <v>3186</v>
      </c>
      <c r="B4457">
        <v>32</v>
      </c>
    </row>
    <row r="4458" spans="1:2">
      <c r="A4458" t="s">
        <v>3186</v>
      </c>
      <c r="B4458">
        <v>30</v>
      </c>
    </row>
    <row r="4459" spans="1:2">
      <c r="A4459" t="s">
        <v>3186</v>
      </c>
      <c r="B4459">
        <v>28</v>
      </c>
    </row>
    <row r="4460" spans="1:2">
      <c r="A4460" t="s">
        <v>2020</v>
      </c>
      <c r="B4460">
        <v>16</v>
      </c>
    </row>
    <row r="4461" spans="1:2">
      <c r="A4461" t="s">
        <v>2020</v>
      </c>
      <c r="B4461">
        <v>30</v>
      </c>
    </row>
    <row r="4462" spans="1:2">
      <c r="A4462" t="s">
        <v>2020</v>
      </c>
      <c r="B4462">
        <v>20</v>
      </c>
    </row>
    <row r="4463" spans="1:2">
      <c r="A4463" t="s">
        <v>3187</v>
      </c>
      <c r="B4463">
        <v>24</v>
      </c>
    </row>
    <row r="4464" spans="1:2">
      <c r="A4464" t="s">
        <v>3187</v>
      </c>
      <c r="B4464">
        <v>30</v>
      </c>
    </row>
    <row r="4465" spans="1:2">
      <c r="A4465" t="s">
        <v>3187</v>
      </c>
      <c r="B4465">
        <v>50</v>
      </c>
    </row>
    <row r="4466" spans="1:2">
      <c r="A4466" t="s">
        <v>3187</v>
      </c>
      <c r="B4466">
        <v>18</v>
      </c>
    </row>
    <row r="4467" spans="1:2">
      <c r="A4467" t="s">
        <v>3187</v>
      </c>
      <c r="B4467">
        <v>44</v>
      </c>
    </row>
    <row r="4468" spans="1:2">
      <c r="A4468" t="s">
        <v>3187</v>
      </c>
      <c r="B4468">
        <v>40</v>
      </c>
    </row>
    <row r="4469" spans="1:2">
      <c r="A4469" t="s">
        <v>3187</v>
      </c>
      <c r="B4469">
        <v>31</v>
      </c>
    </row>
    <row r="4470" spans="1:2">
      <c r="A4470" t="s">
        <v>3188</v>
      </c>
    </row>
    <row r="4471" spans="1:2">
      <c r="A4471" t="s">
        <v>3188</v>
      </c>
      <c r="B4471">
        <v>37</v>
      </c>
    </row>
    <row r="4472" spans="1:2">
      <c r="A4472" t="s">
        <v>3189</v>
      </c>
      <c r="B4472">
        <v>24</v>
      </c>
    </row>
    <row r="4473" spans="1:2">
      <c r="A4473" t="s">
        <v>3189</v>
      </c>
      <c r="B4473">
        <v>16</v>
      </c>
    </row>
    <row r="4474" spans="1:2">
      <c r="A4474" t="s">
        <v>3189</v>
      </c>
      <c r="B4474">
        <v>18</v>
      </c>
    </row>
    <row r="4475" spans="1:2">
      <c r="A4475" t="s">
        <v>3189</v>
      </c>
      <c r="B4475">
        <v>40</v>
      </c>
    </row>
    <row r="4476" spans="1:2">
      <c r="A4476" t="s">
        <v>1930</v>
      </c>
      <c r="B4476">
        <v>24</v>
      </c>
    </row>
    <row r="4477" spans="1:2">
      <c r="A4477" t="s">
        <v>1930</v>
      </c>
      <c r="B4477">
        <v>16</v>
      </c>
    </row>
    <row r="4478" spans="1:2">
      <c r="A4478" t="s">
        <v>1930</v>
      </c>
      <c r="B4478">
        <v>47</v>
      </c>
    </row>
    <row r="4479" spans="1:2">
      <c r="A4479" t="s">
        <v>1930</v>
      </c>
      <c r="B4479">
        <v>40</v>
      </c>
    </row>
    <row r="4480" spans="1:2">
      <c r="A4480" t="s">
        <v>3190</v>
      </c>
    </row>
    <row r="4481" spans="1:2">
      <c r="A4481" t="s">
        <v>3190</v>
      </c>
      <c r="B4481">
        <v>24</v>
      </c>
    </row>
    <row r="4482" spans="1:2">
      <c r="A4482" t="s">
        <v>3191</v>
      </c>
      <c r="B4482">
        <v>32</v>
      </c>
    </row>
    <row r="4483" spans="1:2">
      <c r="A4483" t="s">
        <v>3191</v>
      </c>
      <c r="B4483">
        <v>16</v>
      </c>
    </row>
    <row r="4484" spans="1:2">
      <c r="A4484" t="s">
        <v>3191</v>
      </c>
      <c r="B4484">
        <v>20</v>
      </c>
    </row>
    <row r="4485" spans="1:2">
      <c r="A4485" t="s">
        <v>3192</v>
      </c>
    </row>
    <row r="4486" spans="1:2">
      <c r="A4486" t="s">
        <v>1200</v>
      </c>
      <c r="B4486">
        <v>30</v>
      </c>
    </row>
    <row r="4487" spans="1:2">
      <c r="A4487" t="s">
        <v>1200</v>
      </c>
      <c r="B4487">
        <v>44</v>
      </c>
    </row>
    <row r="4488" spans="1:2">
      <c r="A4488" t="s">
        <v>1200</v>
      </c>
      <c r="B4488">
        <v>37</v>
      </c>
    </row>
    <row r="4489" spans="1:2">
      <c r="A4489" t="s">
        <v>1295</v>
      </c>
      <c r="B4489">
        <v>24</v>
      </c>
    </row>
    <row r="4490" spans="1:2">
      <c r="A4490" t="s">
        <v>1295</v>
      </c>
      <c r="B4490">
        <v>44</v>
      </c>
    </row>
    <row r="4491" spans="1:2">
      <c r="A4491" t="s">
        <v>1295</v>
      </c>
      <c r="B4491">
        <v>40</v>
      </c>
    </row>
    <row r="4492" spans="1:2">
      <c r="A4492" t="s">
        <v>1295</v>
      </c>
      <c r="B4492">
        <v>71</v>
      </c>
    </row>
    <row r="4493" spans="1:2">
      <c r="A4493" t="s">
        <v>1397</v>
      </c>
      <c r="B4493">
        <v>24</v>
      </c>
    </row>
    <row r="4494" spans="1:2">
      <c r="A4494" t="s">
        <v>1397</v>
      </c>
      <c r="B4494">
        <v>16</v>
      </c>
    </row>
    <row r="4495" spans="1:2">
      <c r="A4495" t="s">
        <v>1397</v>
      </c>
      <c r="B4495">
        <v>47</v>
      </c>
    </row>
    <row r="4496" spans="1:2">
      <c r="A4496" t="s">
        <v>1397</v>
      </c>
      <c r="B4496">
        <v>44</v>
      </c>
    </row>
    <row r="4497" spans="1:2">
      <c r="A4497" t="s">
        <v>1397</v>
      </c>
      <c r="B4497">
        <v>40</v>
      </c>
    </row>
    <row r="4498" spans="1:2">
      <c r="A4498" t="s">
        <v>1397</v>
      </c>
      <c r="B4498">
        <v>31</v>
      </c>
    </row>
    <row r="4499" spans="1:2">
      <c r="A4499" t="s">
        <v>1397</v>
      </c>
      <c r="B4499">
        <v>20</v>
      </c>
    </row>
    <row r="4500" spans="1:2">
      <c r="A4500" t="s">
        <v>2448</v>
      </c>
      <c r="B4500">
        <v>42</v>
      </c>
    </row>
    <row r="4501" spans="1:2">
      <c r="A4501" t="s">
        <v>2448</v>
      </c>
      <c r="B4501">
        <v>32</v>
      </c>
    </row>
    <row r="4502" spans="1:2">
      <c r="A4502" t="s">
        <v>2448</v>
      </c>
      <c r="B4502">
        <v>24</v>
      </c>
    </row>
    <row r="4503" spans="1:2">
      <c r="A4503" t="s">
        <v>2448</v>
      </c>
      <c r="B4503">
        <v>16</v>
      </c>
    </row>
    <row r="4504" spans="1:2">
      <c r="A4504" t="s">
        <v>2448</v>
      </c>
      <c r="B4504">
        <v>44</v>
      </c>
    </row>
    <row r="4505" spans="1:2">
      <c r="A4505" t="s">
        <v>2448</v>
      </c>
      <c r="B4505">
        <v>40</v>
      </c>
    </row>
    <row r="4506" spans="1:2">
      <c r="A4506" t="s">
        <v>2448</v>
      </c>
      <c r="B4506">
        <v>71</v>
      </c>
    </row>
    <row r="4507" spans="1:2">
      <c r="A4507" t="s">
        <v>1624</v>
      </c>
      <c r="B4507">
        <v>24</v>
      </c>
    </row>
    <row r="4508" spans="1:2">
      <c r="A4508" t="s">
        <v>1624</v>
      </c>
      <c r="B4508">
        <v>47</v>
      </c>
    </row>
    <row r="4509" spans="1:2">
      <c r="A4509" t="s">
        <v>1624</v>
      </c>
      <c r="B4509">
        <v>44</v>
      </c>
    </row>
    <row r="4510" spans="1:2">
      <c r="A4510" t="s">
        <v>1624</v>
      </c>
      <c r="B4510">
        <v>40</v>
      </c>
    </row>
    <row r="4511" spans="1:2">
      <c r="A4511" t="s">
        <v>2188</v>
      </c>
      <c r="B4511">
        <v>24</v>
      </c>
    </row>
    <row r="4512" spans="1:2">
      <c r="A4512" t="s">
        <v>2188</v>
      </c>
      <c r="B4512">
        <v>44</v>
      </c>
    </row>
    <row r="4513" spans="1:2">
      <c r="A4513" t="s">
        <v>2188</v>
      </c>
      <c r="B4513">
        <v>40</v>
      </c>
    </row>
    <row r="4514" spans="1:2">
      <c r="A4514" t="s">
        <v>2188</v>
      </c>
      <c r="B4514">
        <v>31</v>
      </c>
    </row>
    <row r="4515" spans="1:2">
      <c r="A4515" t="s">
        <v>2188</v>
      </c>
      <c r="B4515">
        <v>71</v>
      </c>
    </row>
    <row r="4516" spans="1:2">
      <c r="A4516" t="s">
        <v>3193</v>
      </c>
    </row>
    <row r="4517" spans="1:2">
      <c r="A4517" t="s">
        <v>3193</v>
      </c>
      <c r="B4517">
        <v>24</v>
      </c>
    </row>
    <row r="4518" spans="1:2">
      <c r="A4518" t="s">
        <v>3193</v>
      </c>
      <c r="B4518">
        <v>48</v>
      </c>
    </row>
    <row r="4519" spans="1:2">
      <c r="A4519" t="s">
        <v>3193</v>
      </c>
      <c r="B4519">
        <v>20</v>
      </c>
    </row>
    <row r="4520" spans="1:2">
      <c r="A4520" t="s">
        <v>1919</v>
      </c>
      <c r="B4520">
        <v>24</v>
      </c>
    </row>
    <row r="4521" spans="1:2">
      <c r="A4521" t="s">
        <v>1919</v>
      </c>
      <c r="B4521">
        <v>47</v>
      </c>
    </row>
    <row r="4522" spans="1:2">
      <c r="A4522" t="s">
        <v>1919</v>
      </c>
      <c r="B4522">
        <v>37</v>
      </c>
    </row>
    <row r="4523" spans="1:2">
      <c r="A4523" t="s">
        <v>1851</v>
      </c>
      <c r="B4523">
        <v>42</v>
      </c>
    </row>
    <row r="4524" spans="1:2">
      <c r="A4524" t="s">
        <v>1851</v>
      </c>
      <c r="B4524">
        <v>16</v>
      </c>
    </row>
    <row r="4525" spans="1:2">
      <c r="A4525" t="s">
        <v>1851</v>
      </c>
      <c r="B4525">
        <v>30</v>
      </c>
    </row>
    <row r="4526" spans="1:2">
      <c r="A4526" t="s">
        <v>1851</v>
      </c>
      <c r="B4526">
        <v>44</v>
      </c>
    </row>
    <row r="4527" spans="1:2">
      <c r="A4527" t="s">
        <v>1851</v>
      </c>
      <c r="B4527">
        <v>40</v>
      </c>
    </row>
    <row r="4528" spans="1:2">
      <c r="A4528" t="s">
        <v>3194</v>
      </c>
    </row>
    <row r="4529" spans="1:2">
      <c r="A4529" t="s">
        <v>3194</v>
      </c>
      <c r="B4529">
        <v>37</v>
      </c>
    </row>
    <row r="4530" spans="1:2">
      <c r="A4530" t="s">
        <v>204</v>
      </c>
      <c r="B4530">
        <v>16</v>
      </c>
    </row>
    <row r="4531" spans="1:2">
      <c r="A4531" t="s">
        <v>204</v>
      </c>
      <c r="B4531">
        <v>47</v>
      </c>
    </row>
    <row r="4532" spans="1:2">
      <c r="A4532" t="s">
        <v>204</v>
      </c>
      <c r="B4532">
        <v>18</v>
      </c>
    </row>
    <row r="4533" spans="1:2">
      <c r="A4533" t="s">
        <v>204</v>
      </c>
      <c r="B4533">
        <v>40</v>
      </c>
    </row>
    <row r="4534" spans="1:2">
      <c r="A4534" t="s">
        <v>3195</v>
      </c>
    </row>
    <row r="4535" spans="1:2">
      <c r="A4535" t="s">
        <v>3196</v>
      </c>
      <c r="B4535">
        <v>30</v>
      </c>
    </row>
    <row r="4536" spans="1:2">
      <c r="A4536" t="s">
        <v>3197</v>
      </c>
      <c r="B4536">
        <v>47</v>
      </c>
    </row>
    <row r="4537" spans="1:2">
      <c r="A4537" t="s">
        <v>3197</v>
      </c>
      <c r="B4537">
        <v>44</v>
      </c>
    </row>
    <row r="4538" spans="1:2">
      <c r="A4538" t="s">
        <v>3197</v>
      </c>
      <c r="B4538">
        <v>40</v>
      </c>
    </row>
    <row r="4539" spans="1:2">
      <c r="A4539" t="s">
        <v>905</v>
      </c>
    </row>
    <row r="4540" spans="1:2">
      <c r="A4540" t="s">
        <v>905</v>
      </c>
      <c r="B4540">
        <v>24</v>
      </c>
    </row>
    <row r="4541" spans="1:2">
      <c r="A4541" t="s">
        <v>905</v>
      </c>
      <c r="B4541">
        <v>16</v>
      </c>
    </row>
    <row r="4542" spans="1:2">
      <c r="A4542" t="s">
        <v>905</v>
      </c>
      <c r="B4542">
        <v>30</v>
      </c>
    </row>
    <row r="4543" spans="1:2">
      <c r="A4543" t="s">
        <v>905</v>
      </c>
      <c r="B4543">
        <v>5</v>
      </c>
    </row>
    <row r="4544" spans="1:2">
      <c r="A4544" t="s">
        <v>905</v>
      </c>
      <c r="B4544">
        <v>44</v>
      </c>
    </row>
    <row r="4545" spans="1:2">
      <c r="A4545" t="s">
        <v>905</v>
      </c>
      <c r="B4545">
        <v>40</v>
      </c>
    </row>
    <row r="4546" spans="1:2">
      <c r="A4546" t="s">
        <v>905</v>
      </c>
      <c r="B4546">
        <v>48</v>
      </c>
    </row>
    <row r="4547" spans="1:2">
      <c r="A4547" t="s">
        <v>905</v>
      </c>
      <c r="B4547">
        <v>71</v>
      </c>
    </row>
    <row r="4548" spans="1:2">
      <c r="A4548" t="s">
        <v>3198</v>
      </c>
      <c r="B4548">
        <v>24</v>
      </c>
    </row>
    <row r="4549" spans="1:2">
      <c r="A4549" t="s">
        <v>3198</v>
      </c>
      <c r="B4549">
        <v>47</v>
      </c>
    </row>
    <row r="4550" spans="1:2">
      <c r="A4550" t="s">
        <v>3198</v>
      </c>
      <c r="B4550">
        <v>40</v>
      </c>
    </row>
    <row r="4551" spans="1:2">
      <c r="A4551" t="s">
        <v>3198</v>
      </c>
      <c r="B4551">
        <v>20</v>
      </c>
    </row>
    <row r="4552" spans="1:2">
      <c r="A4552" t="s">
        <v>3199</v>
      </c>
    </row>
    <row r="4553" spans="1:2">
      <c r="A4553" t="s">
        <v>3199</v>
      </c>
      <c r="B4553">
        <v>24</v>
      </c>
    </row>
    <row r="4554" spans="1:2">
      <c r="A4554" t="s">
        <v>3199</v>
      </c>
      <c r="B4554">
        <v>30</v>
      </c>
    </row>
    <row r="4555" spans="1:2">
      <c r="A4555" t="s">
        <v>3199</v>
      </c>
      <c r="B4555">
        <v>31</v>
      </c>
    </row>
    <row r="4556" spans="1:2">
      <c r="A4556" t="s">
        <v>183</v>
      </c>
      <c r="B4556">
        <v>24</v>
      </c>
    </row>
    <row r="4557" spans="1:2">
      <c r="A4557" t="s">
        <v>183</v>
      </c>
      <c r="B4557">
        <v>16</v>
      </c>
    </row>
    <row r="4558" spans="1:2">
      <c r="A4558" t="s">
        <v>183</v>
      </c>
      <c r="B4558">
        <v>47</v>
      </c>
    </row>
    <row r="4559" spans="1:2">
      <c r="A4559" t="s">
        <v>183</v>
      </c>
      <c r="B4559">
        <v>18</v>
      </c>
    </row>
    <row r="4560" spans="1:2">
      <c r="A4560" t="s">
        <v>183</v>
      </c>
      <c r="B4560">
        <v>40</v>
      </c>
    </row>
    <row r="4561" spans="1:2">
      <c r="A4561" t="s">
        <v>3200</v>
      </c>
      <c r="B4561">
        <v>32</v>
      </c>
    </row>
    <row r="4562" spans="1:2">
      <c r="A4562" t="s">
        <v>3200</v>
      </c>
      <c r="B4562">
        <v>16</v>
      </c>
    </row>
    <row r="4563" spans="1:2">
      <c r="A4563" t="s">
        <v>3200</v>
      </c>
      <c r="B4563">
        <v>40</v>
      </c>
    </row>
    <row r="4564" spans="1:2">
      <c r="A4564" t="s">
        <v>3200</v>
      </c>
      <c r="B4564">
        <v>20</v>
      </c>
    </row>
    <row r="4565" spans="1:2">
      <c r="A4565" t="s">
        <v>3201</v>
      </c>
      <c r="B4565">
        <v>30</v>
      </c>
    </row>
    <row r="4566" spans="1:2">
      <c r="A4566" t="s">
        <v>3201</v>
      </c>
      <c r="B4566">
        <v>44</v>
      </c>
    </row>
    <row r="4567" spans="1:2">
      <c r="A4567" t="s">
        <v>3201</v>
      </c>
      <c r="B4567">
        <v>31</v>
      </c>
    </row>
    <row r="4568" spans="1:2">
      <c r="A4568" t="s">
        <v>3201</v>
      </c>
      <c r="B4568">
        <v>37</v>
      </c>
    </row>
    <row r="4569" spans="1:2">
      <c r="A4569" t="s">
        <v>3201</v>
      </c>
      <c r="B4569">
        <v>71</v>
      </c>
    </row>
    <row r="4570" spans="1:2">
      <c r="A4570" t="s">
        <v>1210</v>
      </c>
    </row>
    <row r="4571" spans="1:2">
      <c r="A4571" t="s">
        <v>1210</v>
      </c>
      <c r="B4571">
        <v>47</v>
      </c>
    </row>
    <row r="4572" spans="1:2">
      <c r="A4572" t="s">
        <v>1210</v>
      </c>
      <c r="B4572">
        <v>18</v>
      </c>
    </row>
    <row r="4573" spans="1:2">
      <c r="A4573" t="s">
        <v>1210</v>
      </c>
      <c r="B4573">
        <v>40</v>
      </c>
    </row>
    <row r="4574" spans="1:2">
      <c r="A4574" t="s">
        <v>1296</v>
      </c>
    </row>
    <row r="4575" spans="1:2">
      <c r="A4575" t="s">
        <v>1296</v>
      </c>
      <c r="B4575">
        <v>32</v>
      </c>
    </row>
    <row r="4576" spans="1:2">
      <c r="A4576" t="s">
        <v>1296</v>
      </c>
      <c r="B4576">
        <v>30</v>
      </c>
    </row>
    <row r="4577" spans="1:2">
      <c r="A4577" t="s">
        <v>1296</v>
      </c>
      <c r="B4577">
        <v>44</v>
      </c>
    </row>
    <row r="4578" spans="1:2">
      <c r="A4578" t="s">
        <v>1296</v>
      </c>
      <c r="B4578">
        <v>40</v>
      </c>
    </row>
    <row r="4579" spans="1:2">
      <c r="A4579" t="s">
        <v>1296</v>
      </c>
      <c r="B4579">
        <v>31</v>
      </c>
    </row>
    <row r="4580" spans="1:2">
      <c r="A4580" t="s">
        <v>1296</v>
      </c>
      <c r="B4580">
        <v>37</v>
      </c>
    </row>
    <row r="4581" spans="1:2">
      <c r="A4581" t="s">
        <v>1296</v>
      </c>
      <c r="B4581">
        <v>70</v>
      </c>
    </row>
    <row r="4582" spans="1:2">
      <c r="A4582" t="s">
        <v>1398</v>
      </c>
      <c r="B4582">
        <v>24</v>
      </c>
    </row>
    <row r="4583" spans="1:2">
      <c r="A4583" t="s">
        <v>1398</v>
      </c>
      <c r="B4583">
        <v>16</v>
      </c>
    </row>
    <row r="4584" spans="1:2">
      <c r="A4584" t="s">
        <v>1398</v>
      </c>
      <c r="B4584">
        <v>47</v>
      </c>
    </row>
    <row r="4585" spans="1:2">
      <c r="A4585" t="s">
        <v>1398</v>
      </c>
      <c r="B4585">
        <v>44</v>
      </c>
    </row>
    <row r="4586" spans="1:2">
      <c r="A4586" t="s">
        <v>1398</v>
      </c>
      <c r="B4586">
        <v>40</v>
      </c>
    </row>
    <row r="4587" spans="1:2">
      <c r="A4587" t="s">
        <v>1398</v>
      </c>
      <c r="B4587">
        <v>31</v>
      </c>
    </row>
    <row r="4588" spans="1:2">
      <c r="A4588" t="s">
        <v>1398</v>
      </c>
      <c r="B4588">
        <v>20</v>
      </c>
    </row>
    <row r="4589" spans="1:2">
      <c r="A4589" t="s">
        <v>1508</v>
      </c>
      <c r="B4589">
        <v>24</v>
      </c>
    </row>
    <row r="4590" spans="1:2">
      <c r="A4590" t="s">
        <v>1508</v>
      </c>
      <c r="B4590">
        <v>30</v>
      </c>
    </row>
    <row r="4591" spans="1:2">
      <c r="A4591" t="s">
        <v>1508</v>
      </c>
      <c r="B4591">
        <v>37</v>
      </c>
    </row>
    <row r="4592" spans="1:2">
      <c r="A4592" t="s">
        <v>3202</v>
      </c>
    </row>
    <row r="4593" spans="1:2">
      <c r="A4593" t="s">
        <v>3202</v>
      </c>
      <c r="B4593">
        <v>24</v>
      </c>
    </row>
    <row r="4594" spans="1:2">
      <c r="A4594" t="s">
        <v>3202</v>
      </c>
      <c r="B4594">
        <v>18</v>
      </c>
    </row>
    <row r="4595" spans="1:2">
      <c r="A4595" t="s">
        <v>3202</v>
      </c>
      <c r="B4595">
        <v>44</v>
      </c>
    </row>
    <row r="4596" spans="1:2">
      <c r="A4596" t="s">
        <v>3202</v>
      </c>
      <c r="B4596">
        <v>40</v>
      </c>
    </row>
    <row r="4597" spans="1:2">
      <c r="A4597" t="s">
        <v>3202</v>
      </c>
      <c r="B4597">
        <v>71</v>
      </c>
    </row>
    <row r="4598" spans="1:2">
      <c r="A4598" t="s">
        <v>3203</v>
      </c>
    </row>
    <row r="4599" spans="1:2">
      <c r="A4599" t="s">
        <v>3203</v>
      </c>
      <c r="B4599">
        <v>24</v>
      </c>
    </row>
    <row r="4600" spans="1:2">
      <c r="A4600" t="s">
        <v>3203</v>
      </c>
      <c r="B4600">
        <v>44</v>
      </c>
    </row>
    <row r="4601" spans="1:2">
      <c r="A4601" t="s">
        <v>3203</v>
      </c>
      <c r="B4601">
        <v>40</v>
      </c>
    </row>
    <row r="4602" spans="1:2">
      <c r="A4602" t="s">
        <v>3203</v>
      </c>
      <c r="B4602">
        <v>17</v>
      </c>
    </row>
    <row r="4603" spans="1:2">
      <c r="A4603" t="s">
        <v>3203</v>
      </c>
      <c r="B4603">
        <v>71</v>
      </c>
    </row>
    <row r="4604" spans="1:2">
      <c r="A4604" t="s">
        <v>1127</v>
      </c>
      <c r="B4604">
        <v>24</v>
      </c>
    </row>
    <row r="4605" spans="1:2">
      <c r="A4605" t="s">
        <v>1127</v>
      </c>
      <c r="B4605">
        <v>48</v>
      </c>
    </row>
    <row r="4606" spans="1:2">
      <c r="A4606" t="s">
        <v>1127</v>
      </c>
      <c r="B4606">
        <v>20</v>
      </c>
    </row>
    <row r="4607" spans="1:2">
      <c r="A4607" t="s">
        <v>83</v>
      </c>
      <c r="B4607">
        <v>24</v>
      </c>
    </row>
    <row r="4608" spans="1:2">
      <c r="A4608" t="s">
        <v>83</v>
      </c>
      <c r="B4608">
        <v>47</v>
      </c>
    </row>
    <row r="4609" spans="1:2">
      <c r="A4609" t="s">
        <v>83</v>
      </c>
      <c r="B4609">
        <v>30</v>
      </c>
    </row>
    <row r="4610" spans="1:2">
      <c r="A4610" t="s">
        <v>83</v>
      </c>
      <c r="B4610">
        <v>44</v>
      </c>
    </row>
    <row r="4611" spans="1:2">
      <c r="A4611" t="s">
        <v>83</v>
      </c>
      <c r="B4611">
        <v>31</v>
      </c>
    </row>
    <row r="4612" spans="1:2">
      <c r="A4612" t="s">
        <v>713</v>
      </c>
    </row>
    <row r="4613" spans="1:2">
      <c r="A4613" t="s">
        <v>713</v>
      </c>
      <c r="B4613">
        <v>24</v>
      </c>
    </row>
    <row r="4614" spans="1:2">
      <c r="A4614" t="s">
        <v>713</v>
      </c>
      <c r="B4614">
        <v>44</v>
      </c>
    </row>
    <row r="4615" spans="1:2">
      <c r="A4615" t="s">
        <v>713</v>
      </c>
      <c r="B4615">
        <v>40</v>
      </c>
    </row>
    <row r="4616" spans="1:2">
      <c r="A4616" t="s">
        <v>713</v>
      </c>
      <c r="B4616">
        <v>20</v>
      </c>
    </row>
    <row r="4617" spans="1:2">
      <c r="A4617" t="s">
        <v>3204</v>
      </c>
      <c r="B4617">
        <v>32</v>
      </c>
    </row>
    <row r="4618" spans="1:2">
      <c r="A4618" t="s">
        <v>3205</v>
      </c>
    </row>
    <row r="4619" spans="1:2">
      <c r="A4619" t="s">
        <v>3205</v>
      </c>
      <c r="B4619">
        <v>24</v>
      </c>
    </row>
    <row r="4620" spans="1:2">
      <c r="A4620" t="s">
        <v>914</v>
      </c>
      <c r="B4620">
        <v>50</v>
      </c>
    </row>
    <row r="4621" spans="1:2">
      <c r="A4621" t="s">
        <v>914</v>
      </c>
      <c r="B4621">
        <v>44</v>
      </c>
    </row>
    <row r="4622" spans="1:2">
      <c r="A4622" t="s">
        <v>374</v>
      </c>
      <c r="B4622">
        <v>32</v>
      </c>
    </row>
    <row r="4623" spans="1:2">
      <c r="A4623" t="s">
        <v>374</v>
      </c>
      <c r="B4623">
        <v>20</v>
      </c>
    </row>
    <row r="4624" spans="1:2">
      <c r="A4624" t="s">
        <v>552</v>
      </c>
      <c r="B4624">
        <v>44</v>
      </c>
    </row>
    <row r="4625" spans="1:2">
      <c r="A4625" t="s">
        <v>552</v>
      </c>
      <c r="B4625">
        <v>40</v>
      </c>
    </row>
    <row r="4626" spans="1:2">
      <c r="A4626" t="s">
        <v>3206</v>
      </c>
    </row>
    <row r="4627" spans="1:2">
      <c r="A4627" t="s">
        <v>3206</v>
      </c>
      <c r="B4627">
        <v>5</v>
      </c>
    </row>
    <row r="4628" spans="1:2">
      <c r="A4628" t="s">
        <v>3207</v>
      </c>
      <c r="B4628">
        <v>30</v>
      </c>
    </row>
    <row r="4629" spans="1:2">
      <c r="A4629" t="s">
        <v>3207</v>
      </c>
      <c r="B4629">
        <v>5</v>
      </c>
    </row>
    <row r="4630" spans="1:2">
      <c r="A4630" t="s">
        <v>2005</v>
      </c>
      <c r="B4630">
        <v>24</v>
      </c>
    </row>
    <row r="4631" spans="1:2">
      <c r="A4631" t="s">
        <v>2005</v>
      </c>
      <c r="B4631">
        <v>44</v>
      </c>
    </row>
    <row r="4632" spans="1:2">
      <c r="A4632" t="s">
        <v>2005</v>
      </c>
      <c r="B4632">
        <v>40</v>
      </c>
    </row>
    <row r="4633" spans="1:2">
      <c r="A4633" t="s">
        <v>2005</v>
      </c>
      <c r="B4633">
        <v>31</v>
      </c>
    </row>
    <row r="4634" spans="1:2">
      <c r="A4634" t="s">
        <v>2005</v>
      </c>
      <c r="B4634">
        <v>71</v>
      </c>
    </row>
    <row r="4635" spans="1:2">
      <c r="A4635" t="s">
        <v>3208</v>
      </c>
      <c r="B4635">
        <v>24</v>
      </c>
    </row>
    <row r="4636" spans="1:2">
      <c r="A4636" t="s">
        <v>3208</v>
      </c>
      <c r="B4636">
        <v>82</v>
      </c>
    </row>
    <row r="4637" spans="1:2">
      <c r="A4637" t="s">
        <v>3209</v>
      </c>
      <c r="B4637">
        <v>32</v>
      </c>
    </row>
    <row r="4638" spans="1:2">
      <c r="A4638" t="s">
        <v>3209</v>
      </c>
      <c r="B4638">
        <v>24</v>
      </c>
    </row>
    <row r="4639" spans="1:2">
      <c r="A4639" t="s">
        <v>3209</v>
      </c>
      <c r="B4639">
        <v>16</v>
      </c>
    </row>
    <row r="4640" spans="1:2">
      <c r="A4640" t="s">
        <v>3209</v>
      </c>
      <c r="B4640">
        <v>40</v>
      </c>
    </row>
    <row r="4641" spans="1:2">
      <c r="A4641" t="s">
        <v>3209</v>
      </c>
      <c r="B4641">
        <v>20</v>
      </c>
    </row>
    <row r="4642" spans="1:2">
      <c r="A4642" t="s">
        <v>3210</v>
      </c>
    </row>
    <row r="4643" spans="1:2">
      <c r="A4643" t="s">
        <v>3210</v>
      </c>
      <c r="B4643">
        <v>32</v>
      </c>
    </row>
    <row r="4644" spans="1:2">
      <c r="A4644" t="s">
        <v>3210</v>
      </c>
      <c r="B4644">
        <v>24</v>
      </c>
    </row>
    <row r="4645" spans="1:2">
      <c r="A4645" t="s">
        <v>3210</v>
      </c>
      <c r="B4645">
        <v>30</v>
      </c>
    </row>
    <row r="4646" spans="1:2">
      <c r="A4646" t="s">
        <v>3211</v>
      </c>
    </row>
    <row r="4647" spans="1:2">
      <c r="A4647" t="s">
        <v>3211</v>
      </c>
      <c r="B4647">
        <v>24</v>
      </c>
    </row>
    <row r="4648" spans="1:2">
      <c r="A4648" t="s">
        <v>3211</v>
      </c>
      <c r="B4648">
        <v>30</v>
      </c>
    </row>
    <row r="4649" spans="1:2">
      <c r="A4649" t="s">
        <v>3211</v>
      </c>
      <c r="B4649">
        <v>44</v>
      </c>
    </row>
    <row r="4650" spans="1:2">
      <c r="A4650" t="s">
        <v>3211</v>
      </c>
      <c r="B4650">
        <v>37</v>
      </c>
    </row>
    <row r="4651" spans="1:2">
      <c r="A4651" t="s">
        <v>1298</v>
      </c>
      <c r="B4651">
        <v>47</v>
      </c>
    </row>
    <row r="4652" spans="1:2">
      <c r="A4652" t="s">
        <v>1298</v>
      </c>
      <c r="B4652">
        <v>37</v>
      </c>
    </row>
    <row r="4653" spans="1:2">
      <c r="A4653" t="s">
        <v>1298</v>
      </c>
      <c r="B4653">
        <v>43</v>
      </c>
    </row>
    <row r="4654" spans="1:2">
      <c r="A4654" t="s">
        <v>1402</v>
      </c>
      <c r="B4654">
        <v>42</v>
      </c>
    </row>
    <row r="4655" spans="1:2">
      <c r="A4655" t="s">
        <v>1402</v>
      </c>
      <c r="B4655">
        <v>30</v>
      </c>
    </row>
    <row r="4656" spans="1:2">
      <c r="A4656" t="s">
        <v>1402</v>
      </c>
      <c r="B4656">
        <v>40</v>
      </c>
    </row>
    <row r="4657" spans="1:2">
      <c r="A4657" t="s">
        <v>1518</v>
      </c>
      <c r="B4657">
        <v>30</v>
      </c>
    </row>
    <row r="4658" spans="1:2">
      <c r="A4658" t="s">
        <v>1518</v>
      </c>
      <c r="B4658">
        <v>44</v>
      </c>
    </row>
    <row r="4659" spans="1:2">
      <c r="A4659" t="s">
        <v>1518</v>
      </c>
      <c r="B4659">
        <v>37</v>
      </c>
    </row>
    <row r="4660" spans="1:2">
      <c r="A4660" t="s">
        <v>1627</v>
      </c>
      <c r="B4660">
        <v>24</v>
      </c>
    </row>
    <row r="4661" spans="1:2">
      <c r="A4661" t="s">
        <v>1627</v>
      </c>
      <c r="B4661">
        <v>50</v>
      </c>
    </row>
    <row r="4662" spans="1:2">
      <c r="A4662" t="s">
        <v>1627</v>
      </c>
      <c r="B4662">
        <v>44</v>
      </c>
    </row>
    <row r="4663" spans="1:2">
      <c r="A4663" t="s">
        <v>1627</v>
      </c>
      <c r="B4663">
        <v>40</v>
      </c>
    </row>
    <row r="4664" spans="1:2">
      <c r="A4664" t="s">
        <v>1717</v>
      </c>
      <c r="B4664">
        <v>32</v>
      </c>
    </row>
    <row r="4665" spans="1:2">
      <c r="A4665" t="s">
        <v>1717</v>
      </c>
      <c r="B4665">
        <v>24</v>
      </c>
    </row>
    <row r="4666" spans="1:2">
      <c r="A4666" t="s">
        <v>1717</v>
      </c>
      <c r="B4666">
        <v>18</v>
      </c>
    </row>
    <row r="4667" spans="1:2">
      <c r="A4667" t="s">
        <v>1717</v>
      </c>
      <c r="B4667">
        <v>44</v>
      </c>
    </row>
    <row r="4668" spans="1:2">
      <c r="A4668" t="s">
        <v>1717</v>
      </c>
      <c r="B4668">
        <v>40</v>
      </c>
    </row>
    <row r="4669" spans="1:2">
      <c r="A4669" t="s">
        <v>1717</v>
      </c>
      <c r="B4669">
        <v>71</v>
      </c>
    </row>
    <row r="4670" spans="1:2">
      <c r="A4670" t="s">
        <v>3212</v>
      </c>
      <c r="B4670">
        <v>24</v>
      </c>
    </row>
    <row r="4671" spans="1:2">
      <c r="A4671" t="s">
        <v>3212</v>
      </c>
      <c r="B4671">
        <v>48</v>
      </c>
    </row>
    <row r="4672" spans="1:2">
      <c r="A4672" t="s">
        <v>3212</v>
      </c>
      <c r="B4672">
        <v>14</v>
      </c>
    </row>
    <row r="4673" spans="1:2">
      <c r="A4673" t="s">
        <v>622</v>
      </c>
      <c r="B4673">
        <v>24</v>
      </c>
    </row>
    <row r="4674" spans="1:2">
      <c r="A4674" t="s">
        <v>622</v>
      </c>
      <c r="B4674">
        <v>47</v>
      </c>
    </row>
    <row r="4675" spans="1:2">
      <c r="A4675" t="s">
        <v>622</v>
      </c>
      <c r="B4675">
        <v>30</v>
      </c>
    </row>
    <row r="4676" spans="1:2">
      <c r="A4676" t="s">
        <v>634</v>
      </c>
    </row>
    <row r="4677" spans="1:2">
      <c r="A4677" t="s">
        <v>634</v>
      </c>
      <c r="B4677">
        <v>24</v>
      </c>
    </row>
    <row r="4678" spans="1:2">
      <c r="A4678" t="s">
        <v>634</v>
      </c>
      <c r="B4678">
        <v>47</v>
      </c>
    </row>
    <row r="4679" spans="1:2">
      <c r="A4679" t="s">
        <v>886</v>
      </c>
      <c r="B4679">
        <v>24</v>
      </c>
    </row>
    <row r="4680" spans="1:2">
      <c r="A4680" t="s">
        <v>886</v>
      </c>
      <c r="B4680">
        <v>47</v>
      </c>
    </row>
    <row r="4681" spans="1:2">
      <c r="A4681" t="s">
        <v>3213</v>
      </c>
      <c r="B4681">
        <v>32</v>
      </c>
    </row>
    <row r="4682" spans="1:2">
      <c r="A4682" t="s">
        <v>3213</v>
      </c>
      <c r="B4682">
        <v>44</v>
      </c>
    </row>
    <row r="4683" spans="1:2">
      <c r="A4683" t="s">
        <v>3213</v>
      </c>
      <c r="B4683">
        <v>71</v>
      </c>
    </row>
    <row r="4684" spans="1:2">
      <c r="A4684" t="s">
        <v>2320</v>
      </c>
      <c r="B4684">
        <v>30</v>
      </c>
    </row>
    <row r="4685" spans="1:2">
      <c r="A4685" t="s">
        <v>2320</v>
      </c>
      <c r="B4685">
        <v>44</v>
      </c>
    </row>
    <row r="4686" spans="1:2">
      <c r="A4686" t="s">
        <v>2320</v>
      </c>
      <c r="B4686">
        <v>40</v>
      </c>
    </row>
    <row r="4687" spans="1:2">
      <c r="A4687" t="s">
        <v>2320</v>
      </c>
      <c r="B4687">
        <v>71</v>
      </c>
    </row>
    <row r="4688" spans="1:2">
      <c r="A4688" t="s">
        <v>734</v>
      </c>
      <c r="B4688">
        <v>40</v>
      </c>
    </row>
    <row r="4689" spans="1:2">
      <c r="A4689" t="s">
        <v>734</v>
      </c>
      <c r="B4689">
        <v>71</v>
      </c>
    </row>
    <row r="4690" spans="1:2">
      <c r="A4690" t="s">
        <v>3214</v>
      </c>
      <c r="B4690">
        <v>24</v>
      </c>
    </row>
    <row r="4691" spans="1:2">
      <c r="A4691" t="s">
        <v>3214</v>
      </c>
      <c r="B4691">
        <v>30</v>
      </c>
    </row>
    <row r="4692" spans="1:2">
      <c r="A4692" t="s">
        <v>3214</v>
      </c>
      <c r="B4692">
        <v>51</v>
      </c>
    </row>
    <row r="4693" spans="1:2">
      <c r="A4693" t="s">
        <v>3214</v>
      </c>
      <c r="B4693">
        <v>40</v>
      </c>
    </row>
    <row r="4694" spans="1:2">
      <c r="A4694" t="s">
        <v>3215</v>
      </c>
    </row>
    <row r="4695" spans="1:2">
      <c r="A4695" t="s">
        <v>3216</v>
      </c>
      <c r="B4695">
        <v>24</v>
      </c>
    </row>
    <row r="4696" spans="1:2">
      <c r="A4696" t="s">
        <v>3216</v>
      </c>
      <c r="B4696">
        <v>16</v>
      </c>
    </row>
    <row r="4697" spans="1:2">
      <c r="A4697" t="s">
        <v>3216</v>
      </c>
      <c r="B4697">
        <v>30</v>
      </c>
    </row>
    <row r="4698" spans="1:2">
      <c r="A4698" t="s">
        <v>3216</v>
      </c>
      <c r="B4698">
        <v>44</v>
      </c>
    </row>
    <row r="4699" spans="1:2">
      <c r="A4699" t="s">
        <v>3216</v>
      </c>
      <c r="B4699">
        <v>40</v>
      </c>
    </row>
    <row r="4700" spans="1:2">
      <c r="A4700" t="s">
        <v>3216</v>
      </c>
      <c r="B4700">
        <v>31</v>
      </c>
    </row>
    <row r="4701" spans="1:2">
      <c r="A4701" t="s">
        <v>3216</v>
      </c>
      <c r="B4701">
        <v>71</v>
      </c>
    </row>
    <row r="4702" spans="1:2">
      <c r="A4702" t="s">
        <v>3217</v>
      </c>
      <c r="B4702">
        <v>39</v>
      </c>
    </row>
    <row r="4703" spans="1:2">
      <c r="A4703" t="s">
        <v>2216</v>
      </c>
      <c r="B4703">
        <v>16</v>
      </c>
    </row>
    <row r="4704" spans="1:2">
      <c r="A4704" t="s">
        <v>2216</v>
      </c>
      <c r="B4704">
        <v>30</v>
      </c>
    </row>
    <row r="4705" spans="1:2">
      <c r="A4705" t="s">
        <v>2216</v>
      </c>
      <c r="B4705">
        <v>20</v>
      </c>
    </row>
    <row r="4706" spans="1:2">
      <c r="A4706" t="s">
        <v>3218</v>
      </c>
      <c r="B4706">
        <v>32</v>
      </c>
    </row>
    <row r="4707" spans="1:2">
      <c r="A4707" t="s">
        <v>3218</v>
      </c>
      <c r="B4707">
        <v>24</v>
      </c>
    </row>
    <row r="4708" spans="1:2">
      <c r="A4708" t="s">
        <v>3218</v>
      </c>
      <c r="B4708">
        <v>16</v>
      </c>
    </row>
    <row r="4709" spans="1:2">
      <c r="A4709" t="s">
        <v>3218</v>
      </c>
      <c r="B4709">
        <v>20</v>
      </c>
    </row>
    <row r="4710" spans="1:2">
      <c r="A4710" t="s">
        <v>3219</v>
      </c>
    </row>
    <row r="4711" spans="1:2">
      <c r="A4711" t="s">
        <v>3219</v>
      </c>
      <c r="B4711">
        <v>32</v>
      </c>
    </row>
    <row r="4712" spans="1:2">
      <c r="A4712" t="s">
        <v>3219</v>
      </c>
      <c r="B4712">
        <v>24</v>
      </c>
    </row>
    <row r="4713" spans="1:2">
      <c r="A4713" t="s">
        <v>3219</v>
      </c>
      <c r="B4713">
        <v>51</v>
      </c>
    </row>
    <row r="4714" spans="1:2">
      <c r="A4714" t="s">
        <v>3219</v>
      </c>
      <c r="B4714">
        <v>44</v>
      </c>
    </row>
    <row r="4715" spans="1:2">
      <c r="A4715" t="s">
        <v>3219</v>
      </c>
      <c r="B4715">
        <v>40</v>
      </c>
    </row>
    <row r="4716" spans="1:2">
      <c r="A4716" t="s">
        <v>3219</v>
      </c>
      <c r="B4716">
        <v>31</v>
      </c>
    </row>
    <row r="4717" spans="1:2">
      <c r="A4717" t="s">
        <v>3220</v>
      </c>
      <c r="B4717">
        <v>32</v>
      </c>
    </row>
    <row r="4718" spans="1:2">
      <c r="A4718" t="s">
        <v>3220</v>
      </c>
      <c r="B4718">
        <v>24</v>
      </c>
    </row>
    <row r="4719" spans="1:2">
      <c r="A4719" t="s">
        <v>3220</v>
      </c>
      <c r="B4719">
        <v>37</v>
      </c>
    </row>
    <row r="4720" spans="1:2">
      <c r="A4720" t="s">
        <v>1297</v>
      </c>
    </row>
    <row r="4721" spans="1:2">
      <c r="A4721" t="s">
        <v>1297</v>
      </c>
      <c r="B4721">
        <v>24</v>
      </c>
    </row>
    <row r="4722" spans="1:2">
      <c r="A4722" t="s">
        <v>1297</v>
      </c>
      <c r="B4722">
        <v>47</v>
      </c>
    </row>
    <row r="4723" spans="1:2">
      <c r="A4723" t="s">
        <v>1396</v>
      </c>
      <c r="B4723">
        <v>24</v>
      </c>
    </row>
    <row r="4724" spans="1:2">
      <c r="A4724" t="s">
        <v>1396</v>
      </c>
      <c r="B4724">
        <v>16</v>
      </c>
    </row>
    <row r="4725" spans="1:2">
      <c r="A4725" t="s">
        <v>1396</v>
      </c>
      <c r="B4725">
        <v>47</v>
      </c>
    </row>
    <row r="4726" spans="1:2">
      <c r="A4726" t="s">
        <v>1396</v>
      </c>
      <c r="B4726">
        <v>44</v>
      </c>
    </row>
    <row r="4727" spans="1:2">
      <c r="A4727" t="s">
        <v>1396</v>
      </c>
      <c r="B4727">
        <v>40</v>
      </c>
    </row>
    <row r="4728" spans="1:2">
      <c r="A4728" t="s">
        <v>1396</v>
      </c>
      <c r="B4728">
        <v>31</v>
      </c>
    </row>
    <row r="4729" spans="1:2">
      <c r="A4729" t="s">
        <v>1396</v>
      </c>
      <c r="B4729">
        <v>20</v>
      </c>
    </row>
    <row r="4730" spans="1:2">
      <c r="A4730" t="s">
        <v>1519</v>
      </c>
    </row>
    <row r="4731" spans="1:2">
      <c r="A4731" t="s">
        <v>1519</v>
      </c>
      <c r="B4731">
        <v>24</v>
      </c>
    </row>
    <row r="4732" spans="1:2">
      <c r="A4732" t="s">
        <v>1519</v>
      </c>
      <c r="B4732">
        <v>47</v>
      </c>
    </row>
    <row r="4733" spans="1:2">
      <c r="A4733" t="s">
        <v>1519</v>
      </c>
      <c r="B4733">
        <v>44</v>
      </c>
    </row>
    <row r="4734" spans="1:2">
      <c r="A4734" t="s">
        <v>1519</v>
      </c>
      <c r="B4734">
        <v>40</v>
      </c>
    </row>
    <row r="4735" spans="1:2">
      <c r="A4735" t="s">
        <v>1519</v>
      </c>
      <c r="B4735">
        <v>48</v>
      </c>
    </row>
    <row r="4736" spans="1:2">
      <c r="A4736" t="s">
        <v>1519</v>
      </c>
      <c r="B4736">
        <v>37</v>
      </c>
    </row>
    <row r="4737" spans="1:2">
      <c r="A4737" t="s">
        <v>1519</v>
      </c>
      <c r="B4737">
        <v>71</v>
      </c>
    </row>
    <row r="4738" spans="1:2">
      <c r="A4738" t="s">
        <v>1626</v>
      </c>
      <c r="B4738">
        <v>24</v>
      </c>
    </row>
    <row r="4739" spans="1:2">
      <c r="A4739" t="s">
        <v>1626</v>
      </c>
      <c r="B4739">
        <v>30</v>
      </c>
    </row>
    <row r="4740" spans="1:2">
      <c r="A4740" t="s">
        <v>1626</v>
      </c>
      <c r="B4740">
        <v>50</v>
      </c>
    </row>
    <row r="4741" spans="1:2">
      <c r="A4741" t="s">
        <v>1626</v>
      </c>
      <c r="B4741">
        <v>44</v>
      </c>
    </row>
    <row r="4742" spans="1:2">
      <c r="A4742" t="s">
        <v>1626</v>
      </c>
      <c r="B4742">
        <v>40</v>
      </c>
    </row>
    <row r="4743" spans="1:2">
      <c r="A4743" t="s">
        <v>1626</v>
      </c>
      <c r="B4743">
        <v>31</v>
      </c>
    </row>
    <row r="4744" spans="1:2">
      <c r="A4744" t="s">
        <v>1626</v>
      </c>
      <c r="B4744">
        <v>71</v>
      </c>
    </row>
    <row r="4745" spans="1:2">
      <c r="A4745" t="s">
        <v>3221</v>
      </c>
      <c r="B4745">
        <v>24</v>
      </c>
    </row>
    <row r="4746" spans="1:2">
      <c r="A4746" t="s">
        <v>3221</v>
      </c>
      <c r="B4746">
        <v>47</v>
      </c>
    </row>
    <row r="4747" spans="1:2">
      <c r="A4747" t="s">
        <v>3221</v>
      </c>
      <c r="B4747">
        <v>44</v>
      </c>
    </row>
    <row r="4748" spans="1:2">
      <c r="A4748" t="s">
        <v>3221</v>
      </c>
      <c r="B4748">
        <v>40</v>
      </c>
    </row>
    <row r="4749" spans="1:2">
      <c r="A4749" t="s">
        <v>3221</v>
      </c>
      <c r="B4749">
        <v>71</v>
      </c>
    </row>
    <row r="4750" spans="1:2">
      <c r="A4750" t="s">
        <v>3222</v>
      </c>
      <c r="B4750">
        <v>24</v>
      </c>
    </row>
    <row r="4751" spans="1:2">
      <c r="A4751" t="s">
        <v>3222</v>
      </c>
      <c r="B4751">
        <v>48</v>
      </c>
    </row>
    <row r="4752" spans="1:2">
      <c r="A4752" t="s">
        <v>3222</v>
      </c>
      <c r="B4752">
        <v>20</v>
      </c>
    </row>
    <row r="4753" spans="1:2">
      <c r="A4753" t="s">
        <v>3223</v>
      </c>
      <c r="B4753">
        <v>24</v>
      </c>
    </row>
    <row r="4754" spans="1:2">
      <c r="A4754" t="s">
        <v>3223</v>
      </c>
      <c r="B4754">
        <v>44</v>
      </c>
    </row>
    <row r="4755" spans="1:2">
      <c r="A4755" t="s">
        <v>3223</v>
      </c>
      <c r="B4755">
        <v>40</v>
      </c>
    </row>
    <row r="4756" spans="1:2">
      <c r="A4756" t="s">
        <v>3223</v>
      </c>
      <c r="B4756">
        <v>71</v>
      </c>
    </row>
    <row r="4757" spans="1:2">
      <c r="A4757" t="s">
        <v>769</v>
      </c>
    </row>
    <row r="4758" spans="1:2">
      <c r="A4758" t="s">
        <v>769</v>
      </c>
      <c r="B4758">
        <v>32</v>
      </c>
    </row>
    <row r="4759" spans="1:2">
      <c r="A4759" t="s">
        <v>769</v>
      </c>
      <c r="B4759">
        <v>24</v>
      </c>
    </row>
    <row r="4760" spans="1:2">
      <c r="A4760" t="s">
        <v>769</v>
      </c>
      <c r="B4760">
        <v>30</v>
      </c>
    </row>
    <row r="4761" spans="1:2">
      <c r="A4761" t="s">
        <v>3224</v>
      </c>
    </row>
    <row r="4762" spans="1:2">
      <c r="A4762" t="s">
        <v>3225</v>
      </c>
    </row>
    <row r="4763" spans="1:2">
      <c r="A4763" t="s">
        <v>3225</v>
      </c>
      <c r="B4763">
        <v>24</v>
      </c>
    </row>
    <row r="4764" spans="1:2">
      <c r="A4764" t="s">
        <v>3225</v>
      </c>
      <c r="B4764">
        <v>47</v>
      </c>
    </row>
    <row r="4765" spans="1:2">
      <c r="A4765" t="s">
        <v>3225</v>
      </c>
      <c r="B4765">
        <v>40</v>
      </c>
    </row>
    <row r="4766" spans="1:2">
      <c r="A4766" t="s">
        <v>3225</v>
      </c>
      <c r="B4766">
        <v>71</v>
      </c>
    </row>
    <row r="4767" spans="1:2">
      <c r="A4767" t="s">
        <v>3225</v>
      </c>
      <c r="B4767">
        <v>20</v>
      </c>
    </row>
    <row r="4768" spans="1:2">
      <c r="A4768" t="s">
        <v>154</v>
      </c>
      <c r="B4768">
        <v>24</v>
      </c>
    </row>
    <row r="4769" spans="1:2">
      <c r="A4769" t="s">
        <v>154</v>
      </c>
      <c r="B4769">
        <v>48</v>
      </c>
    </row>
    <row r="4770" spans="1:2">
      <c r="A4770" t="s">
        <v>638</v>
      </c>
      <c r="B4770">
        <v>24</v>
      </c>
    </row>
    <row r="4771" spans="1:2">
      <c r="A4771" t="s">
        <v>638</v>
      </c>
      <c r="B4771">
        <v>16</v>
      </c>
    </row>
    <row r="4772" spans="1:2">
      <c r="A4772" t="s">
        <v>638</v>
      </c>
      <c r="B4772">
        <v>47</v>
      </c>
    </row>
    <row r="4773" spans="1:2">
      <c r="A4773" t="s">
        <v>638</v>
      </c>
      <c r="B4773">
        <v>44</v>
      </c>
    </row>
    <row r="4774" spans="1:2">
      <c r="A4774" t="s">
        <v>638</v>
      </c>
      <c r="B4774">
        <v>40</v>
      </c>
    </row>
    <row r="4775" spans="1:2">
      <c r="A4775" t="s">
        <v>3226</v>
      </c>
      <c r="B4775">
        <v>31</v>
      </c>
    </row>
    <row r="4776" spans="1:2">
      <c r="A4776" t="s">
        <v>3226</v>
      </c>
      <c r="B4776">
        <v>37</v>
      </c>
    </row>
    <row r="4777" spans="1:2">
      <c r="A4777" t="s">
        <v>3226</v>
      </c>
      <c r="B4777">
        <v>20</v>
      </c>
    </row>
    <row r="4778" spans="1:2">
      <c r="A4778" t="s">
        <v>3227</v>
      </c>
      <c r="B4778">
        <v>5</v>
      </c>
    </row>
    <row r="4779" spans="1:2">
      <c r="A4779" t="s">
        <v>3227</v>
      </c>
      <c r="B4779">
        <v>18</v>
      </c>
    </row>
    <row r="4780" spans="1:2">
      <c r="A4780" t="s">
        <v>3227</v>
      </c>
      <c r="B4780">
        <v>44</v>
      </c>
    </row>
    <row r="4781" spans="1:2">
      <c r="A4781" t="s">
        <v>3227</v>
      </c>
      <c r="B4781">
        <v>40</v>
      </c>
    </row>
    <row r="4782" spans="1:2">
      <c r="A4782" t="s">
        <v>3227</v>
      </c>
      <c r="B4782">
        <v>48</v>
      </c>
    </row>
    <row r="4783" spans="1:2">
      <c r="A4783" t="s">
        <v>3227</v>
      </c>
      <c r="B4783">
        <v>71</v>
      </c>
    </row>
    <row r="4784" spans="1:2">
      <c r="A4784" t="s">
        <v>3227</v>
      </c>
      <c r="B4784">
        <v>20</v>
      </c>
    </row>
    <row r="4785" spans="1:2">
      <c r="A4785" t="s">
        <v>3228</v>
      </c>
      <c r="B4785">
        <v>37</v>
      </c>
    </row>
    <row r="4786" spans="1:2">
      <c r="A4786" t="s">
        <v>3228</v>
      </c>
      <c r="B4786">
        <v>35</v>
      </c>
    </row>
    <row r="4787" spans="1:2">
      <c r="A4787" t="s">
        <v>407</v>
      </c>
      <c r="B4787">
        <v>44</v>
      </c>
    </row>
    <row r="4788" spans="1:2">
      <c r="A4788" t="s">
        <v>407</v>
      </c>
      <c r="B4788">
        <v>31</v>
      </c>
    </row>
    <row r="4789" spans="1:2">
      <c r="A4789" t="s">
        <v>3229</v>
      </c>
      <c r="B4789">
        <v>32</v>
      </c>
    </row>
    <row r="4790" spans="1:2">
      <c r="A4790" t="s">
        <v>3230</v>
      </c>
      <c r="B4790">
        <v>32</v>
      </c>
    </row>
    <row r="4791" spans="1:2">
      <c r="A4791" t="s">
        <v>3230</v>
      </c>
      <c r="B4791">
        <v>24</v>
      </c>
    </row>
    <row r="4792" spans="1:2">
      <c r="A4792" t="s">
        <v>3230</v>
      </c>
      <c r="B4792">
        <v>16</v>
      </c>
    </row>
    <row r="4793" spans="1:2">
      <c r="A4793" t="s">
        <v>3230</v>
      </c>
      <c r="B4793">
        <v>40</v>
      </c>
    </row>
    <row r="4794" spans="1:2">
      <c r="A4794" t="s">
        <v>3230</v>
      </c>
      <c r="B4794">
        <v>20</v>
      </c>
    </row>
    <row r="4795" spans="1:2">
      <c r="A4795" t="s">
        <v>1076</v>
      </c>
      <c r="B4795">
        <v>24</v>
      </c>
    </row>
    <row r="4796" spans="1:2">
      <c r="A4796" t="s">
        <v>1076</v>
      </c>
      <c r="B4796">
        <v>47</v>
      </c>
    </row>
    <row r="4797" spans="1:2">
      <c r="A4797" t="s">
        <v>1076</v>
      </c>
      <c r="B4797">
        <v>30</v>
      </c>
    </row>
    <row r="4798" spans="1:2">
      <c r="A4798" t="s">
        <v>1076</v>
      </c>
      <c r="B4798">
        <v>40</v>
      </c>
    </row>
    <row r="4799" spans="1:2">
      <c r="A4799" t="s">
        <v>1201</v>
      </c>
      <c r="B4799">
        <v>30</v>
      </c>
    </row>
    <row r="4800" spans="1:2">
      <c r="A4800" t="s">
        <v>1201</v>
      </c>
      <c r="B4800">
        <v>44</v>
      </c>
    </row>
    <row r="4801" spans="1:2">
      <c r="A4801" t="s">
        <v>1201</v>
      </c>
      <c r="B4801">
        <v>37</v>
      </c>
    </row>
    <row r="4802" spans="1:2">
      <c r="A4802" t="s">
        <v>1299</v>
      </c>
      <c r="B4802">
        <v>32</v>
      </c>
    </row>
    <row r="4803" spans="1:2">
      <c r="A4803" t="s">
        <v>1299</v>
      </c>
      <c r="B4803">
        <v>30</v>
      </c>
    </row>
    <row r="4804" spans="1:2">
      <c r="A4804" t="s">
        <v>1299</v>
      </c>
      <c r="B4804">
        <v>51</v>
      </c>
    </row>
    <row r="4805" spans="1:2">
      <c r="A4805" t="s">
        <v>1299</v>
      </c>
      <c r="B4805">
        <v>44</v>
      </c>
    </row>
    <row r="4806" spans="1:2">
      <c r="A4806" t="s">
        <v>1299</v>
      </c>
      <c r="B4806">
        <v>71</v>
      </c>
    </row>
    <row r="4807" spans="1:2">
      <c r="A4807" t="s">
        <v>1401</v>
      </c>
    </row>
    <row r="4808" spans="1:2">
      <c r="A4808" t="s">
        <v>1401</v>
      </c>
      <c r="B4808">
        <v>42</v>
      </c>
    </row>
    <row r="4809" spans="1:2">
      <c r="A4809" t="s">
        <v>1401</v>
      </c>
      <c r="B4809">
        <v>24</v>
      </c>
    </row>
    <row r="4810" spans="1:2">
      <c r="A4810" t="s">
        <v>1401</v>
      </c>
      <c r="B4810">
        <v>30</v>
      </c>
    </row>
    <row r="4811" spans="1:2">
      <c r="A4811" t="s">
        <v>3231</v>
      </c>
      <c r="B4811">
        <v>30</v>
      </c>
    </row>
    <row r="4812" spans="1:2">
      <c r="A4812" t="s">
        <v>3231</v>
      </c>
      <c r="B4812">
        <v>44</v>
      </c>
    </row>
    <row r="4813" spans="1:2">
      <c r="A4813" t="s">
        <v>3231</v>
      </c>
      <c r="B4813">
        <v>37</v>
      </c>
    </row>
    <row r="4814" spans="1:2">
      <c r="A4814" t="s">
        <v>2474</v>
      </c>
      <c r="B4814">
        <v>42</v>
      </c>
    </row>
    <row r="4815" spans="1:2">
      <c r="A4815" t="s">
        <v>2474</v>
      </c>
      <c r="B4815">
        <v>24</v>
      </c>
    </row>
    <row r="4816" spans="1:2">
      <c r="A4816" t="s">
        <v>2474</v>
      </c>
      <c r="B4816">
        <v>30</v>
      </c>
    </row>
    <row r="4817" spans="1:2">
      <c r="A4817" t="s">
        <v>2474</v>
      </c>
      <c r="B4817">
        <v>44</v>
      </c>
    </row>
    <row r="4818" spans="1:2">
      <c r="A4818" t="s">
        <v>2474</v>
      </c>
      <c r="B4818">
        <v>40</v>
      </c>
    </row>
    <row r="4819" spans="1:2">
      <c r="A4819" t="s">
        <v>1720</v>
      </c>
      <c r="B4819">
        <v>24</v>
      </c>
    </row>
    <row r="4820" spans="1:2">
      <c r="A4820" t="s">
        <v>1720</v>
      </c>
      <c r="B4820">
        <v>47</v>
      </c>
    </row>
    <row r="4821" spans="1:2">
      <c r="A4821" t="s">
        <v>1720</v>
      </c>
      <c r="B4821">
        <v>44</v>
      </c>
    </row>
    <row r="4822" spans="1:2">
      <c r="A4822" t="s">
        <v>1720</v>
      </c>
      <c r="B4822">
        <v>40</v>
      </c>
    </row>
    <row r="4823" spans="1:2">
      <c r="A4823" t="s">
        <v>3232</v>
      </c>
    </row>
    <row r="4824" spans="1:2">
      <c r="A4824" t="s">
        <v>3232</v>
      </c>
      <c r="B4824">
        <v>24</v>
      </c>
    </row>
    <row r="4825" spans="1:2">
      <c r="A4825" t="s">
        <v>3232</v>
      </c>
      <c r="B4825">
        <v>48</v>
      </c>
    </row>
    <row r="4826" spans="1:2">
      <c r="A4826" t="s">
        <v>3232</v>
      </c>
      <c r="B4826">
        <v>20</v>
      </c>
    </row>
    <row r="4827" spans="1:2">
      <c r="A4827" t="s">
        <v>3233</v>
      </c>
      <c r="B4827">
        <v>32</v>
      </c>
    </row>
    <row r="4828" spans="1:2">
      <c r="A4828" t="s">
        <v>3233</v>
      </c>
      <c r="B4828">
        <v>24</v>
      </c>
    </row>
    <row r="4829" spans="1:2">
      <c r="A4829" t="s">
        <v>3233</v>
      </c>
      <c r="B4829">
        <v>44</v>
      </c>
    </row>
    <row r="4830" spans="1:2">
      <c r="A4830" t="s">
        <v>3233</v>
      </c>
      <c r="B4830">
        <v>40</v>
      </c>
    </row>
    <row r="4831" spans="1:2">
      <c r="A4831" t="s">
        <v>3233</v>
      </c>
      <c r="B4831">
        <v>71</v>
      </c>
    </row>
    <row r="4832" spans="1:2">
      <c r="A4832" t="s">
        <v>239</v>
      </c>
      <c r="B4832">
        <v>24</v>
      </c>
    </row>
    <row r="4833" spans="1:2">
      <c r="A4833" t="s">
        <v>239</v>
      </c>
      <c r="B4833">
        <v>47</v>
      </c>
    </row>
    <row r="4834" spans="1:2">
      <c r="A4834" t="s">
        <v>2286</v>
      </c>
      <c r="B4834">
        <v>42</v>
      </c>
    </row>
    <row r="4835" spans="1:2">
      <c r="A4835" t="s">
        <v>2286</v>
      </c>
      <c r="B4835">
        <v>24</v>
      </c>
    </row>
    <row r="4836" spans="1:2">
      <c r="A4836" t="s">
        <v>2286</v>
      </c>
      <c r="B4836">
        <v>30</v>
      </c>
    </row>
    <row r="4837" spans="1:2">
      <c r="A4837" t="s">
        <v>2286</v>
      </c>
      <c r="B4837">
        <v>40</v>
      </c>
    </row>
    <row r="4838" spans="1:2">
      <c r="A4838" t="s">
        <v>3234</v>
      </c>
      <c r="B4838">
        <v>32</v>
      </c>
    </row>
    <row r="4839" spans="1:2">
      <c r="A4839" t="s">
        <v>3234</v>
      </c>
      <c r="B4839">
        <v>24</v>
      </c>
    </row>
    <row r="4840" spans="1:2">
      <c r="A4840" t="s">
        <v>3234</v>
      </c>
      <c r="B4840">
        <v>44</v>
      </c>
    </row>
    <row r="4841" spans="1:2">
      <c r="A4841" t="s">
        <v>3235</v>
      </c>
      <c r="B4841">
        <v>37</v>
      </c>
    </row>
    <row r="4842" spans="1:2">
      <c r="A4842" t="s">
        <v>1963</v>
      </c>
    </row>
    <row r="4843" spans="1:2">
      <c r="A4843" t="s">
        <v>3236</v>
      </c>
    </row>
    <row r="4844" spans="1:2">
      <c r="A4844" t="s">
        <v>3236</v>
      </c>
      <c r="B4844">
        <v>24</v>
      </c>
    </row>
    <row r="4845" spans="1:2">
      <c r="A4845" t="s">
        <v>3236</v>
      </c>
      <c r="B4845">
        <v>44</v>
      </c>
    </row>
    <row r="4846" spans="1:2">
      <c r="A4846" t="s">
        <v>3236</v>
      </c>
      <c r="B4846">
        <v>31</v>
      </c>
    </row>
    <row r="4847" spans="1:2">
      <c r="A4847" t="s">
        <v>3236</v>
      </c>
      <c r="B4847">
        <v>71</v>
      </c>
    </row>
    <row r="4848" spans="1:2">
      <c r="A4848" t="s">
        <v>803</v>
      </c>
      <c r="B4848">
        <v>32</v>
      </c>
    </row>
    <row r="4849" spans="1:2">
      <c r="A4849" t="s">
        <v>803</v>
      </c>
      <c r="B4849">
        <v>24</v>
      </c>
    </row>
    <row r="4850" spans="1:2">
      <c r="A4850" t="s">
        <v>803</v>
      </c>
      <c r="B4850">
        <v>30</v>
      </c>
    </row>
    <row r="4851" spans="1:2">
      <c r="A4851" t="s">
        <v>803</v>
      </c>
      <c r="B4851">
        <v>44</v>
      </c>
    </row>
    <row r="4852" spans="1:2">
      <c r="A4852" t="s">
        <v>803</v>
      </c>
      <c r="B4852">
        <v>48</v>
      </c>
    </row>
    <row r="4853" spans="1:2">
      <c r="A4853" t="s">
        <v>34</v>
      </c>
      <c r="B4853">
        <v>24</v>
      </c>
    </row>
    <row r="4854" spans="1:2">
      <c r="A4854" t="s">
        <v>34</v>
      </c>
      <c r="B4854">
        <v>47</v>
      </c>
    </row>
    <row r="4855" spans="1:2">
      <c r="A4855" t="s">
        <v>191</v>
      </c>
      <c r="B4855">
        <v>24</v>
      </c>
    </row>
    <row r="4856" spans="1:2">
      <c r="A4856" t="s">
        <v>191</v>
      </c>
      <c r="B4856">
        <v>47</v>
      </c>
    </row>
    <row r="4857" spans="1:2">
      <c r="A4857" t="s">
        <v>191</v>
      </c>
      <c r="B4857">
        <v>44</v>
      </c>
    </row>
    <row r="4858" spans="1:2">
      <c r="A4858" t="s">
        <v>191</v>
      </c>
      <c r="B4858">
        <v>40</v>
      </c>
    </row>
    <row r="4859" spans="1:2">
      <c r="A4859" t="s">
        <v>191</v>
      </c>
      <c r="B4859">
        <v>31</v>
      </c>
    </row>
    <row r="4860" spans="1:2">
      <c r="A4860" t="s">
        <v>191</v>
      </c>
      <c r="B4860">
        <v>71</v>
      </c>
    </row>
    <row r="4861" spans="1:2">
      <c r="A4861" t="s">
        <v>739</v>
      </c>
    </row>
    <row r="4862" spans="1:2">
      <c r="A4862" t="s">
        <v>739</v>
      </c>
      <c r="B4862">
        <v>42</v>
      </c>
    </row>
    <row r="4863" spans="1:2">
      <c r="A4863" t="s">
        <v>739</v>
      </c>
      <c r="B4863">
        <v>24</v>
      </c>
    </row>
    <row r="4864" spans="1:2">
      <c r="A4864" t="s">
        <v>739</v>
      </c>
      <c r="B4864">
        <v>44</v>
      </c>
    </row>
    <row r="4865" spans="1:2">
      <c r="A4865" t="s">
        <v>739</v>
      </c>
      <c r="B4865">
        <v>40</v>
      </c>
    </row>
    <row r="4866" spans="1:2">
      <c r="A4866" t="s">
        <v>739</v>
      </c>
      <c r="B4866">
        <v>48</v>
      </c>
    </row>
    <row r="4867" spans="1:2">
      <c r="A4867" t="s">
        <v>739</v>
      </c>
      <c r="B4867">
        <v>31</v>
      </c>
    </row>
    <row r="4868" spans="1:2">
      <c r="A4868" t="s">
        <v>739</v>
      </c>
      <c r="B4868">
        <v>14</v>
      </c>
    </row>
    <row r="4869" spans="1:2">
      <c r="A4869" t="s">
        <v>739</v>
      </c>
      <c r="B4869">
        <v>71</v>
      </c>
    </row>
    <row r="4870" spans="1:2">
      <c r="A4870" t="s">
        <v>3237</v>
      </c>
      <c r="B4870">
        <v>32</v>
      </c>
    </row>
    <row r="4871" spans="1:2">
      <c r="A4871" t="s">
        <v>3237</v>
      </c>
      <c r="B4871">
        <v>16</v>
      </c>
    </row>
    <row r="4872" spans="1:2">
      <c r="A4872" t="s">
        <v>3237</v>
      </c>
      <c r="B4872">
        <v>40</v>
      </c>
    </row>
    <row r="4873" spans="1:2">
      <c r="A4873" t="s">
        <v>3237</v>
      </c>
      <c r="B4873">
        <v>20</v>
      </c>
    </row>
    <row r="4874" spans="1:2">
      <c r="A4874" t="s">
        <v>3238</v>
      </c>
      <c r="B4874">
        <v>32</v>
      </c>
    </row>
    <row r="4875" spans="1:2">
      <c r="A4875" t="s">
        <v>3238</v>
      </c>
      <c r="B4875">
        <v>37</v>
      </c>
    </row>
    <row r="4876" spans="1:2">
      <c r="A4876" t="s">
        <v>3238</v>
      </c>
      <c r="B4876">
        <v>28</v>
      </c>
    </row>
    <row r="4877" spans="1:2">
      <c r="A4877" t="s">
        <v>1211</v>
      </c>
      <c r="B4877">
        <v>47</v>
      </c>
    </row>
    <row r="4878" spans="1:2">
      <c r="A4878" t="s">
        <v>1300</v>
      </c>
      <c r="B4878">
        <v>24</v>
      </c>
    </row>
    <row r="4879" spans="1:2">
      <c r="A4879" t="s">
        <v>1300</v>
      </c>
      <c r="B4879">
        <v>44</v>
      </c>
    </row>
    <row r="4880" spans="1:2">
      <c r="A4880" t="s">
        <v>1300</v>
      </c>
      <c r="B4880">
        <v>40</v>
      </c>
    </row>
    <row r="4881" spans="1:2">
      <c r="A4881" t="s">
        <v>1300</v>
      </c>
      <c r="B4881">
        <v>71</v>
      </c>
    </row>
    <row r="4882" spans="1:2">
      <c r="A4882" t="s">
        <v>1400</v>
      </c>
    </row>
    <row r="4883" spans="1:2">
      <c r="A4883" t="s">
        <v>1400</v>
      </c>
      <c r="B4883">
        <v>42</v>
      </c>
    </row>
    <row r="4884" spans="1:2">
      <c r="A4884" t="s">
        <v>1400</v>
      </c>
      <c r="B4884">
        <v>24</v>
      </c>
    </row>
    <row r="4885" spans="1:2">
      <c r="A4885" t="s">
        <v>1400</v>
      </c>
      <c r="B4885">
        <v>30</v>
      </c>
    </row>
    <row r="4886" spans="1:2">
      <c r="A4886" t="s">
        <v>1506</v>
      </c>
      <c r="B4886">
        <v>30</v>
      </c>
    </row>
    <row r="4887" spans="1:2">
      <c r="A4887" t="s">
        <v>1506</v>
      </c>
      <c r="B4887">
        <v>44</v>
      </c>
    </row>
    <row r="4888" spans="1:2">
      <c r="A4888" t="s">
        <v>1506</v>
      </c>
      <c r="B4888">
        <v>37</v>
      </c>
    </row>
    <row r="4889" spans="1:2">
      <c r="A4889" t="s">
        <v>1506</v>
      </c>
      <c r="B4889">
        <v>36</v>
      </c>
    </row>
    <row r="4890" spans="1:2">
      <c r="A4890" t="s">
        <v>2467</v>
      </c>
      <c r="B4890">
        <v>42</v>
      </c>
    </row>
    <row r="4891" spans="1:2">
      <c r="A4891" t="s">
        <v>2467</v>
      </c>
      <c r="B4891">
        <v>16</v>
      </c>
    </row>
    <row r="4892" spans="1:2">
      <c r="A4892" t="s">
        <v>2467</v>
      </c>
      <c r="B4892">
        <v>30</v>
      </c>
    </row>
    <row r="4893" spans="1:2">
      <c r="A4893" t="s">
        <v>2467</v>
      </c>
      <c r="B4893">
        <v>40</v>
      </c>
    </row>
    <row r="4894" spans="1:2">
      <c r="A4894" t="s">
        <v>2467</v>
      </c>
      <c r="B4894">
        <v>14</v>
      </c>
    </row>
    <row r="4895" spans="1:2">
      <c r="A4895" t="s">
        <v>1718</v>
      </c>
      <c r="B4895">
        <v>24</v>
      </c>
    </row>
    <row r="4896" spans="1:2">
      <c r="A4896" t="s">
        <v>1718</v>
      </c>
      <c r="B4896">
        <v>47</v>
      </c>
    </row>
    <row r="4897" spans="1:2">
      <c r="A4897" t="s">
        <v>1718</v>
      </c>
      <c r="B4897">
        <v>30</v>
      </c>
    </row>
    <row r="4898" spans="1:2">
      <c r="A4898" t="s">
        <v>1718</v>
      </c>
      <c r="B4898">
        <v>18</v>
      </c>
    </row>
    <row r="4899" spans="1:2">
      <c r="A4899" t="s">
        <v>1718</v>
      </c>
      <c r="B4899">
        <v>44</v>
      </c>
    </row>
    <row r="4900" spans="1:2">
      <c r="A4900" t="s">
        <v>1718</v>
      </c>
      <c r="B4900">
        <v>40</v>
      </c>
    </row>
    <row r="4901" spans="1:2">
      <c r="A4901" t="s">
        <v>1718</v>
      </c>
      <c r="B4901">
        <v>31</v>
      </c>
    </row>
    <row r="4902" spans="1:2">
      <c r="A4902" t="s">
        <v>1718</v>
      </c>
      <c r="B4902">
        <v>71</v>
      </c>
    </row>
    <row r="4903" spans="1:2">
      <c r="A4903" t="s">
        <v>3239</v>
      </c>
      <c r="B4903">
        <v>32</v>
      </c>
    </row>
    <row r="4904" spans="1:2">
      <c r="A4904" t="s">
        <v>3239</v>
      </c>
      <c r="B4904">
        <v>24</v>
      </c>
    </row>
    <row r="4905" spans="1:2">
      <c r="A4905" t="s">
        <v>3239</v>
      </c>
      <c r="B4905">
        <v>16</v>
      </c>
    </row>
    <row r="4906" spans="1:2">
      <c r="A4906" t="s">
        <v>3239</v>
      </c>
      <c r="B4906">
        <v>40</v>
      </c>
    </row>
    <row r="4907" spans="1:2">
      <c r="A4907" t="s">
        <v>3239</v>
      </c>
      <c r="B4907">
        <v>48</v>
      </c>
    </row>
    <row r="4908" spans="1:2">
      <c r="A4908" t="s">
        <v>3239</v>
      </c>
      <c r="B4908">
        <v>20</v>
      </c>
    </row>
    <row r="4909" spans="1:2">
      <c r="A4909" t="s">
        <v>2270</v>
      </c>
      <c r="B4909">
        <v>42</v>
      </c>
    </row>
    <row r="4910" spans="1:2">
      <c r="A4910" t="s">
        <v>2270</v>
      </c>
      <c r="B4910">
        <v>32</v>
      </c>
    </row>
    <row r="4911" spans="1:2">
      <c r="A4911" t="s">
        <v>2270</v>
      </c>
      <c r="B4911">
        <v>24</v>
      </c>
    </row>
    <row r="4912" spans="1:2">
      <c r="A4912" t="s">
        <v>2270</v>
      </c>
      <c r="B4912">
        <v>30</v>
      </c>
    </row>
    <row r="4913" spans="1:2">
      <c r="A4913" t="s">
        <v>3240</v>
      </c>
      <c r="B4913">
        <v>51</v>
      </c>
    </row>
    <row r="4914" spans="1:2">
      <c r="A4914" t="s">
        <v>3240</v>
      </c>
      <c r="B4914">
        <v>44</v>
      </c>
    </row>
    <row r="4915" spans="1:2">
      <c r="A4915" t="s">
        <v>3240</v>
      </c>
      <c r="B4915">
        <v>40</v>
      </c>
    </row>
    <row r="4916" spans="1:2">
      <c r="A4916" t="s">
        <v>3240</v>
      </c>
      <c r="B4916">
        <v>31</v>
      </c>
    </row>
    <row r="4917" spans="1:2">
      <c r="A4917" t="s">
        <v>3241</v>
      </c>
      <c r="B4917">
        <v>47</v>
      </c>
    </row>
    <row r="4918" spans="1:2">
      <c r="A4918" t="s">
        <v>3241</v>
      </c>
      <c r="B4918">
        <v>5</v>
      </c>
    </row>
    <row r="4919" spans="1:2">
      <c r="A4919" t="s">
        <v>3241</v>
      </c>
      <c r="B4919">
        <v>44</v>
      </c>
    </row>
    <row r="4920" spans="1:2">
      <c r="A4920" t="s">
        <v>3241</v>
      </c>
      <c r="B4920">
        <v>40</v>
      </c>
    </row>
    <row r="4921" spans="1:2">
      <c r="A4921" t="s">
        <v>3242</v>
      </c>
      <c r="B4921">
        <v>18</v>
      </c>
    </row>
    <row r="4922" spans="1:2">
      <c r="A4922" t="s">
        <v>3242</v>
      </c>
      <c r="B4922">
        <v>51</v>
      </c>
    </row>
    <row r="4923" spans="1:2">
      <c r="A4923" t="s">
        <v>3242</v>
      </c>
      <c r="B4923">
        <v>44</v>
      </c>
    </row>
    <row r="4924" spans="1:2">
      <c r="A4924" t="s">
        <v>3242</v>
      </c>
      <c r="B4924">
        <v>40</v>
      </c>
    </row>
    <row r="4925" spans="1:2">
      <c r="A4925" t="s">
        <v>585</v>
      </c>
      <c r="B4925">
        <v>42</v>
      </c>
    </row>
    <row r="4926" spans="1:2">
      <c r="A4926" t="s">
        <v>585</v>
      </c>
      <c r="B4926">
        <v>5</v>
      </c>
    </row>
    <row r="4927" spans="1:2">
      <c r="A4927" t="s">
        <v>585</v>
      </c>
      <c r="B4927">
        <v>44</v>
      </c>
    </row>
    <row r="4928" spans="1:2">
      <c r="A4928" t="s">
        <v>585</v>
      </c>
      <c r="B4928">
        <v>40</v>
      </c>
    </row>
    <row r="4929" spans="1:2">
      <c r="A4929" t="s">
        <v>3243</v>
      </c>
      <c r="B4929">
        <v>30</v>
      </c>
    </row>
    <row r="4930" spans="1:2">
      <c r="A4930" t="s">
        <v>3243</v>
      </c>
      <c r="B4930">
        <v>37</v>
      </c>
    </row>
    <row r="4931" spans="1:2">
      <c r="A4931" t="s">
        <v>3244</v>
      </c>
    </row>
    <row r="4932" spans="1:2">
      <c r="A4932" t="s">
        <v>3244</v>
      </c>
      <c r="B4932">
        <v>37</v>
      </c>
    </row>
    <row r="4933" spans="1:2">
      <c r="A4933" t="s">
        <v>3245</v>
      </c>
      <c r="B4933">
        <v>5</v>
      </c>
    </row>
    <row r="4934" spans="1:2">
      <c r="A4934" t="s">
        <v>3246</v>
      </c>
      <c r="B4934">
        <v>39</v>
      </c>
    </row>
    <row r="4935" spans="1:2">
      <c r="A4935" t="s">
        <v>594</v>
      </c>
      <c r="B4935">
        <v>24</v>
      </c>
    </row>
    <row r="4936" spans="1:2">
      <c r="A4936" t="s">
        <v>594</v>
      </c>
      <c r="B4936">
        <v>16</v>
      </c>
    </row>
    <row r="4937" spans="1:2">
      <c r="A4937" t="s">
        <v>594</v>
      </c>
      <c r="B4937">
        <v>30</v>
      </c>
    </row>
    <row r="4938" spans="1:2">
      <c r="A4938" t="s">
        <v>594</v>
      </c>
      <c r="B4938">
        <v>44</v>
      </c>
    </row>
    <row r="4939" spans="1:2">
      <c r="A4939" t="s">
        <v>594</v>
      </c>
      <c r="B4939">
        <v>40</v>
      </c>
    </row>
    <row r="4940" spans="1:2">
      <c r="A4940" t="s">
        <v>594</v>
      </c>
      <c r="B4940">
        <v>71</v>
      </c>
    </row>
    <row r="4941" spans="1:2">
      <c r="A4941" t="s">
        <v>3247</v>
      </c>
    </row>
    <row r="4942" spans="1:2">
      <c r="A4942" t="s">
        <v>3248</v>
      </c>
      <c r="B4942">
        <v>39</v>
      </c>
    </row>
    <row r="4943" spans="1:2">
      <c r="A4943" t="s">
        <v>3249</v>
      </c>
      <c r="B4943">
        <v>32</v>
      </c>
    </row>
    <row r="4944" spans="1:2">
      <c r="A4944" t="s">
        <v>2137</v>
      </c>
      <c r="B4944">
        <v>16</v>
      </c>
    </row>
    <row r="4945" spans="1:2">
      <c r="A4945" t="s">
        <v>2137</v>
      </c>
      <c r="B4945">
        <v>30</v>
      </c>
    </row>
    <row r="4946" spans="1:2">
      <c r="A4946" t="s">
        <v>2137</v>
      </c>
      <c r="B4946">
        <v>18</v>
      </c>
    </row>
    <row r="4947" spans="1:2">
      <c r="A4947" t="s">
        <v>2137</v>
      </c>
      <c r="B4947">
        <v>44</v>
      </c>
    </row>
    <row r="4948" spans="1:2">
      <c r="A4948" t="s">
        <v>2137</v>
      </c>
      <c r="B4948">
        <v>40</v>
      </c>
    </row>
    <row r="4949" spans="1:2">
      <c r="A4949" t="s">
        <v>2137</v>
      </c>
      <c r="B4949">
        <v>20</v>
      </c>
    </row>
    <row r="4950" spans="1:2">
      <c r="A4950" t="s">
        <v>3250</v>
      </c>
      <c r="B4950">
        <v>24</v>
      </c>
    </row>
    <row r="4951" spans="1:2">
      <c r="A4951" t="s">
        <v>3250</v>
      </c>
      <c r="B4951">
        <v>47</v>
      </c>
    </row>
    <row r="4952" spans="1:2">
      <c r="A4952" t="s">
        <v>3250</v>
      </c>
      <c r="B4952">
        <v>18</v>
      </c>
    </row>
    <row r="4953" spans="1:2">
      <c r="A4953" t="s">
        <v>3250</v>
      </c>
      <c r="B4953">
        <v>44</v>
      </c>
    </row>
    <row r="4954" spans="1:2">
      <c r="A4954" t="s">
        <v>3250</v>
      </c>
      <c r="B4954">
        <v>40</v>
      </c>
    </row>
    <row r="4955" spans="1:2">
      <c r="A4955" t="s">
        <v>1399</v>
      </c>
    </row>
    <row r="4956" spans="1:2">
      <c r="A4956" t="s">
        <v>1399</v>
      </c>
      <c r="B4956">
        <v>42</v>
      </c>
    </row>
    <row r="4957" spans="1:2">
      <c r="A4957" t="s">
        <v>1399</v>
      </c>
      <c r="B4957">
        <v>24</v>
      </c>
    </row>
    <row r="4958" spans="1:2">
      <c r="A4958" t="s">
        <v>1399</v>
      </c>
      <c r="B4958">
        <v>30</v>
      </c>
    </row>
    <row r="4959" spans="1:2">
      <c r="A4959" t="s">
        <v>1507</v>
      </c>
      <c r="B4959">
        <v>24</v>
      </c>
    </row>
    <row r="4960" spans="1:2">
      <c r="A4960" t="s">
        <v>1507</v>
      </c>
      <c r="B4960">
        <v>30</v>
      </c>
    </row>
    <row r="4961" spans="1:2">
      <c r="A4961" t="s">
        <v>1507</v>
      </c>
      <c r="B4961">
        <v>37</v>
      </c>
    </row>
    <row r="4962" spans="1:2">
      <c r="A4962" t="s">
        <v>3251</v>
      </c>
      <c r="B4962">
        <v>24</v>
      </c>
    </row>
    <row r="4963" spans="1:2">
      <c r="A4963" t="s">
        <v>3251</v>
      </c>
      <c r="B4963">
        <v>37</v>
      </c>
    </row>
    <row r="4964" spans="1:2">
      <c r="A4964" t="s">
        <v>1719</v>
      </c>
      <c r="B4964">
        <v>24</v>
      </c>
    </row>
    <row r="4965" spans="1:2">
      <c r="A4965" t="s">
        <v>1719</v>
      </c>
      <c r="B4965">
        <v>47</v>
      </c>
    </row>
    <row r="4966" spans="1:2">
      <c r="A4966" t="s">
        <v>1719</v>
      </c>
      <c r="B4966">
        <v>44</v>
      </c>
    </row>
    <row r="4967" spans="1:2">
      <c r="A4967" t="s">
        <v>1719</v>
      </c>
      <c r="B4967">
        <v>40</v>
      </c>
    </row>
    <row r="4968" spans="1:2">
      <c r="A4968" t="s">
        <v>1719</v>
      </c>
      <c r="B4968">
        <v>71</v>
      </c>
    </row>
    <row r="4969" spans="1:2">
      <c r="A4969" t="s">
        <v>3252</v>
      </c>
    </row>
    <row r="4970" spans="1:2">
      <c r="A4970" t="s">
        <v>3252</v>
      </c>
      <c r="B4970">
        <v>32</v>
      </c>
    </row>
    <row r="4971" spans="1:2">
      <c r="A4971" t="s">
        <v>3252</v>
      </c>
      <c r="B4971">
        <v>24</v>
      </c>
    </row>
    <row r="4972" spans="1:2">
      <c r="A4972" t="s">
        <v>3252</v>
      </c>
      <c r="B4972">
        <v>30</v>
      </c>
    </row>
    <row r="4973" spans="1:2">
      <c r="A4973" t="s">
        <v>3252</v>
      </c>
      <c r="B4973">
        <v>20</v>
      </c>
    </row>
    <row r="4974" spans="1:2">
      <c r="A4974" t="s">
        <v>1079</v>
      </c>
      <c r="B4974">
        <v>24</v>
      </c>
    </row>
    <row r="4975" spans="1:2">
      <c r="A4975" t="s">
        <v>1079</v>
      </c>
      <c r="B4975">
        <v>47</v>
      </c>
    </row>
    <row r="4976" spans="1:2">
      <c r="A4976" t="s">
        <v>1079</v>
      </c>
      <c r="B4976">
        <v>40</v>
      </c>
    </row>
    <row r="4977" spans="1:2">
      <c r="A4977" t="s">
        <v>2344</v>
      </c>
      <c r="B4977">
        <v>47</v>
      </c>
    </row>
    <row r="4978" spans="1:2">
      <c r="A4978" t="s">
        <v>2344</v>
      </c>
      <c r="B4978">
        <v>44</v>
      </c>
    </row>
    <row r="4979" spans="1:2">
      <c r="A4979" t="s">
        <v>2344</v>
      </c>
      <c r="B4979">
        <v>40</v>
      </c>
    </row>
    <row r="4980" spans="1:2">
      <c r="A4980" t="s">
        <v>2344</v>
      </c>
      <c r="B4980">
        <v>37</v>
      </c>
    </row>
    <row r="4981" spans="1:2">
      <c r="A4981" t="s">
        <v>596</v>
      </c>
      <c r="B4981">
        <v>24</v>
      </c>
    </row>
    <row r="4982" spans="1:2">
      <c r="A4982" t="s">
        <v>596</v>
      </c>
      <c r="B4982">
        <v>16</v>
      </c>
    </row>
    <row r="4983" spans="1:2">
      <c r="A4983" t="s">
        <v>596</v>
      </c>
      <c r="B4983">
        <v>47</v>
      </c>
    </row>
    <row r="4984" spans="1:2">
      <c r="A4984" t="s">
        <v>596</v>
      </c>
      <c r="B4984">
        <v>44</v>
      </c>
    </row>
    <row r="4985" spans="1:2">
      <c r="A4985" t="s">
        <v>596</v>
      </c>
      <c r="B4985">
        <v>40</v>
      </c>
    </row>
    <row r="4986" spans="1:2">
      <c r="A4986" t="s">
        <v>596</v>
      </c>
      <c r="B4986">
        <v>20</v>
      </c>
    </row>
    <row r="4987" spans="1:2">
      <c r="A4987" t="s">
        <v>3253</v>
      </c>
      <c r="B4987">
        <v>24</v>
      </c>
    </row>
    <row r="4988" spans="1:2">
      <c r="A4988" t="s">
        <v>3253</v>
      </c>
      <c r="B4988">
        <v>47</v>
      </c>
    </row>
    <row r="4989" spans="1:2">
      <c r="A4989" t="s">
        <v>3253</v>
      </c>
      <c r="B4989">
        <v>30</v>
      </c>
    </row>
    <row r="4990" spans="1:2">
      <c r="A4990" t="s">
        <v>3253</v>
      </c>
      <c r="B4990">
        <v>44</v>
      </c>
    </row>
    <row r="4991" spans="1:2">
      <c r="A4991" t="s">
        <v>3253</v>
      </c>
      <c r="B4991">
        <v>40</v>
      </c>
    </row>
    <row r="4992" spans="1:2">
      <c r="A4992" t="s">
        <v>3254</v>
      </c>
    </row>
    <row r="4993" spans="1:2">
      <c r="A4993" t="s">
        <v>735</v>
      </c>
      <c r="B4993">
        <v>24</v>
      </c>
    </row>
    <row r="4994" spans="1:2">
      <c r="A4994" t="s">
        <v>735</v>
      </c>
      <c r="B4994">
        <v>30</v>
      </c>
    </row>
    <row r="4995" spans="1:2">
      <c r="A4995" t="s">
        <v>735</v>
      </c>
      <c r="B4995">
        <v>48</v>
      </c>
    </row>
    <row r="4996" spans="1:2">
      <c r="A4996" t="s">
        <v>3255</v>
      </c>
      <c r="B4996">
        <v>32</v>
      </c>
    </row>
    <row r="4997" spans="1:2">
      <c r="A4997" t="s">
        <v>3255</v>
      </c>
      <c r="B4997">
        <v>24</v>
      </c>
    </row>
    <row r="4998" spans="1:2">
      <c r="A4998" t="s">
        <v>3256</v>
      </c>
      <c r="B4998">
        <v>32</v>
      </c>
    </row>
    <row r="4999" spans="1:2">
      <c r="A4999" t="s">
        <v>3256</v>
      </c>
      <c r="B4999">
        <v>37</v>
      </c>
    </row>
    <row r="5000" spans="1:2">
      <c r="A5000" t="s">
        <v>3257</v>
      </c>
    </row>
    <row r="5001" spans="1:2">
      <c r="A5001" t="s">
        <v>3257</v>
      </c>
      <c r="B5001">
        <v>32</v>
      </c>
    </row>
    <row r="5002" spans="1:2">
      <c r="A5002" t="s">
        <v>3257</v>
      </c>
      <c r="B5002">
        <v>24</v>
      </c>
    </row>
    <row r="5003" spans="1:2">
      <c r="A5003" t="s">
        <v>3257</v>
      </c>
      <c r="B5003">
        <v>31</v>
      </c>
    </row>
    <row r="5004" spans="1:2">
      <c r="A5004" t="s">
        <v>3257</v>
      </c>
      <c r="B5004">
        <v>37</v>
      </c>
    </row>
    <row r="5005" spans="1:2">
      <c r="A5005" t="s">
        <v>3257</v>
      </c>
      <c r="B5005">
        <v>20</v>
      </c>
    </row>
    <row r="5006" spans="1:2">
      <c r="A5006" t="s">
        <v>3258</v>
      </c>
    </row>
    <row r="5007" spans="1:2">
      <c r="A5007" t="s">
        <v>3259</v>
      </c>
      <c r="B5007">
        <v>24</v>
      </c>
    </row>
    <row r="5008" spans="1:2">
      <c r="A5008" t="s">
        <v>3260</v>
      </c>
      <c r="B5008">
        <v>32</v>
      </c>
    </row>
    <row r="5009" spans="1:2">
      <c r="A5009" t="s">
        <v>3260</v>
      </c>
      <c r="B5009">
        <v>24</v>
      </c>
    </row>
    <row r="5010" spans="1:2">
      <c r="A5010" t="s">
        <v>3260</v>
      </c>
      <c r="B5010">
        <v>16</v>
      </c>
    </row>
    <row r="5011" spans="1:2">
      <c r="A5011" t="s">
        <v>3260</v>
      </c>
      <c r="B5011">
        <v>40</v>
      </c>
    </row>
    <row r="5012" spans="1:2">
      <c r="A5012" t="s">
        <v>3260</v>
      </c>
      <c r="B5012">
        <v>20</v>
      </c>
    </row>
    <row r="5013" spans="1:2">
      <c r="A5013" t="s">
        <v>1078</v>
      </c>
      <c r="B5013">
        <v>32</v>
      </c>
    </row>
    <row r="5014" spans="1:2">
      <c r="A5014" t="s">
        <v>1078</v>
      </c>
      <c r="B5014">
        <v>24</v>
      </c>
    </row>
    <row r="5015" spans="1:2">
      <c r="A5015" t="s">
        <v>1078</v>
      </c>
      <c r="B5015">
        <v>47</v>
      </c>
    </row>
    <row r="5016" spans="1:2">
      <c r="A5016" t="s">
        <v>1078</v>
      </c>
      <c r="B5016">
        <v>44</v>
      </c>
    </row>
    <row r="5017" spans="1:2">
      <c r="A5017" t="s">
        <v>1078</v>
      </c>
      <c r="B5017">
        <v>40</v>
      </c>
    </row>
    <row r="5018" spans="1:2">
      <c r="A5018" t="s">
        <v>3261</v>
      </c>
    </row>
    <row r="5019" spans="1:2">
      <c r="A5019" t="s">
        <v>3262</v>
      </c>
      <c r="B5019">
        <v>24</v>
      </c>
    </row>
    <row r="5020" spans="1:2">
      <c r="A5020" t="s">
        <v>3262</v>
      </c>
      <c r="B5020">
        <v>44</v>
      </c>
    </row>
    <row r="5021" spans="1:2">
      <c r="A5021" t="s">
        <v>3262</v>
      </c>
      <c r="B5021">
        <v>40</v>
      </c>
    </row>
    <row r="5022" spans="1:2">
      <c r="A5022" t="s">
        <v>3262</v>
      </c>
      <c r="B5022">
        <v>71</v>
      </c>
    </row>
    <row r="5023" spans="1:2">
      <c r="A5023" t="s">
        <v>3263</v>
      </c>
      <c r="B5023">
        <v>25</v>
      </c>
    </row>
    <row r="5024" spans="1:2">
      <c r="A5024" t="s">
        <v>3264</v>
      </c>
      <c r="B5024">
        <v>30</v>
      </c>
    </row>
    <row r="5025" spans="1:2">
      <c r="A5025" t="s">
        <v>3264</v>
      </c>
      <c r="B5025">
        <v>44</v>
      </c>
    </row>
    <row r="5026" spans="1:2">
      <c r="A5026" t="s">
        <v>3264</v>
      </c>
      <c r="B5026">
        <v>37</v>
      </c>
    </row>
    <row r="5027" spans="1:2">
      <c r="A5027" t="s">
        <v>2173</v>
      </c>
    </row>
    <row r="5028" spans="1:2">
      <c r="A5028" t="s">
        <v>2173</v>
      </c>
      <c r="B5028">
        <v>16</v>
      </c>
    </row>
    <row r="5029" spans="1:2">
      <c r="A5029" t="s">
        <v>2173</v>
      </c>
      <c r="B5029">
        <v>30</v>
      </c>
    </row>
    <row r="5030" spans="1:2">
      <c r="A5030" t="s">
        <v>2173</v>
      </c>
      <c r="B5030">
        <v>18</v>
      </c>
    </row>
    <row r="5031" spans="1:2">
      <c r="A5031" t="s">
        <v>2173</v>
      </c>
      <c r="B5031">
        <v>44</v>
      </c>
    </row>
    <row r="5032" spans="1:2">
      <c r="A5032" t="s">
        <v>2173</v>
      </c>
      <c r="B5032">
        <v>40</v>
      </c>
    </row>
    <row r="5033" spans="1:2">
      <c r="A5033" t="s">
        <v>2173</v>
      </c>
      <c r="B5033">
        <v>20</v>
      </c>
    </row>
    <row r="5034" spans="1:2">
      <c r="A5034" t="s">
        <v>3265</v>
      </c>
    </row>
    <row r="5035" spans="1:2">
      <c r="A5035" t="s">
        <v>3265</v>
      </c>
      <c r="B5035">
        <v>42</v>
      </c>
    </row>
    <row r="5036" spans="1:2">
      <c r="A5036" t="s">
        <v>3265</v>
      </c>
      <c r="B5036">
        <v>24</v>
      </c>
    </row>
    <row r="5037" spans="1:2">
      <c r="A5037" t="s">
        <v>3265</v>
      </c>
      <c r="B5037">
        <v>47</v>
      </c>
    </row>
    <row r="5038" spans="1:2">
      <c r="A5038" t="s">
        <v>3265</v>
      </c>
      <c r="B5038">
        <v>44</v>
      </c>
    </row>
    <row r="5039" spans="1:2">
      <c r="A5039" t="s">
        <v>3265</v>
      </c>
      <c r="B5039">
        <v>40</v>
      </c>
    </row>
    <row r="5040" spans="1:2">
      <c r="A5040" t="s">
        <v>1294</v>
      </c>
      <c r="B5040">
        <v>40</v>
      </c>
    </row>
    <row r="5041" spans="1:2">
      <c r="A5041" t="s">
        <v>1294</v>
      </c>
      <c r="B5041">
        <v>71</v>
      </c>
    </row>
    <row r="5042" spans="1:2">
      <c r="A5042" t="s">
        <v>2142</v>
      </c>
      <c r="B5042">
        <v>16</v>
      </c>
    </row>
    <row r="5043" spans="1:2">
      <c r="A5043" t="s">
        <v>282</v>
      </c>
      <c r="B5043">
        <v>32</v>
      </c>
    </row>
    <row r="5044" spans="1:2">
      <c r="A5044" t="s">
        <v>282</v>
      </c>
      <c r="B5044">
        <v>18</v>
      </c>
    </row>
    <row r="5045" spans="1:2">
      <c r="A5045" t="s">
        <v>3266</v>
      </c>
      <c r="B5045">
        <v>30</v>
      </c>
    </row>
    <row r="5046" spans="1:2">
      <c r="A5046" t="s">
        <v>3267</v>
      </c>
      <c r="B5046">
        <v>32</v>
      </c>
    </row>
    <row r="5047" spans="1:2">
      <c r="A5047" t="s">
        <v>3267</v>
      </c>
      <c r="B5047">
        <v>24</v>
      </c>
    </row>
    <row r="5048" spans="1:2">
      <c r="A5048" t="s">
        <v>3267</v>
      </c>
      <c r="B5048">
        <v>5</v>
      </c>
    </row>
    <row r="5049" spans="1:2">
      <c r="A5049" t="s">
        <v>2067</v>
      </c>
      <c r="B5049">
        <v>24</v>
      </c>
    </row>
    <row r="5050" spans="1:2">
      <c r="A5050" t="s">
        <v>2067</v>
      </c>
      <c r="B5050">
        <v>16</v>
      </c>
    </row>
    <row r="5051" spans="1:2">
      <c r="A5051" t="s">
        <v>2067</v>
      </c>
      <c r="B5051">
        <v>47</v>
      </c>
    </row>
    <row r="5052" spans="1:2">
      <c r="A5052" t="s">
        <v>2067</v>
      </c>
      <c r="B5052">
        <v>40</v>
      </c>
    </row>
    <row r="5053" spans="1:2">
      <c r="A5053" t="s">
        <v>2067</v>
      </c>
      <c r="B5053">
        <v>71</v>
      </c>
    </row>
    <row r="5054" spans="1:2">
      <c r="A5054" t="s">
        <v>2351</v>
      </c>
      <c r="B5054">
        <v>24</v>
      </c>
    </row>
    <row r="5055" spans="1:2">
      <c r="A5055" t="s">
        <v>2351</v>
      </c>
      <c r="B5055">
        <v>30</v>
      </c>
    </row>
    <row r="5056" spans="1:2">
      <c r="A5056" t="s">
        <v>2351</v>
      </c>
      <c r="B5056">
        <v>44</v>
      </c>
    </row>
    <row r="5057" spans="1:2">
      <c r="A5057" t="s">
        <v>2351</v>
      </c>
      <c r="B5057">
        <v>40</v>
      </c>
    </row>
    <row r="5058" spans="1:2">
      <c r="A5058" t="s">
        <v>2351</v>
      </c>
      <c r="B5058">
        <v>71</v>
      </c>
    </row>
    <row r="5059" spans="1:2">
      <c r="A5059" t="s">
        <v>2351</v>
      </c>
      <c r="B5059">
        <v>49</v>
      </c>
    </row>
    <row r="5060" spans="1:2">
      <c r="A5060" t="s">
        <v>571</v>
      </c>
      <c r="B5060">
        <v>24</v>
      </c>
    </row>
    <row r="5061" spans="1:2">
      <c r="A5061" t="s">
        <v>571</v>
      </c>
      <c r="B5061">
        <v>47</v>
      </c>
    </row>
    <row r="5062" spans="1:2">
      <c r="A5062" t="s">
        <v>571</v>
      </c>
      <c r="B5062">
        <v>37</v>
      </c>
    </row>
    <row r="5063" spans="1:2">
      <c r="A5063" t="s">
        <v>3268</v>
      </c>
    </row>
    <row r="5064" spans="1:2">
      <c r="A5064" t="s">
        <v>3268</v>
      </c>
      <c r="B5064">
        <v>32</v>
      </c>
    </row>
    <row r="5065" spans="1:2">
      <c r="A5065" t="s">
        <v>3268</v>
      </c>
      <c r="B5065">
        <v>30</v>
      </c>
    </row>
    <row r="5066" spans="1:2">
      <c r="A5066" t="s">
        <v>3268</v>
      </c>
      <c r="B5066">
        <v>28</v>
      </c>
    </row>
    <row r="5067" spans="1:2">
      <c r="A5067" t="s">
        <v>3269</v>
      </c>
      <c r="B5067">
        <v>32</v>
      </c>
    </row>
    <row r="5068" spans="1:2">
      <c r="A5068" t="s">
        <v>3269</v>
      </c>
      <c r="B5068">
        <v>20</v>
      </c>
    </row>
    <row r="5069" spans="1:2">
      <c r="A5069" t="s">
        <v>3270</v>
      </c>
      <c r="B5069">
        <v>47</v>
      </c>
    </row>
    <row r="5070" spans="1:2">
      <c r="A5070" t="s">
        <v>3270</v>
      </c>
      <c r="B5070">
        <v>44</v>
      </c>
    </row>
    <row r="5071" spans="1:2">
      <c r="A5071" t="s">
        <v>3270</v>
      </c>
      <c r="B5071">
        <v>40</v>
      </c>
    </row>
    <row r="5072" spans="1:2">
      <c r="A5072" t="s">
        <v>3270</v>
      </c>
      <c r="B5072">
        <v>31</v>
      </c>
    </row>
    <row r="5073" spans="1:2">
      <c r="A5073" t="s">
        <v>3270</v>
      </c>
      <c r="B5073">
        <v>37</v>
      </c>
    </row>
    <row r="5074" spans="1:2">
      <c r="A5074" t="s">
        <v>3271</v>
      </c>
      <c r="B5074">
        <v>5</v>
      </c>
    </row>
    <row r="5075" spans="1:2">
      <c r="A5075" t="s">
        <v>3271</v>
      </c>
      <c r="B5075">
        <v>39</v>
      </c>
    </row>
    <row r="5076" spans="1:2">
      <c r="A5076" t="s">
        <v>3271</v>
      </c>
      <c r="B5076">
        <v>81</v>
      </c>
    </row>
    <row r="5077" spans="1:2">
      <c r="A5077" t="s">
        <v>2100</v>
      </c>
      <c r="B5077">
        <v>32</v>
      </c>
    </row>
    <row r="5078" spans="1:2">
      <c r="A5078" t="s">
        <v>2100</v>
      </c>
      <c r="B5078">
        <v>24</v>
      </c>
    </row>
    <row r="5079" spans="1:2">
      <c r="A5079" t="s">
        <v>2100</v>
      </c>
      <c r="B5079">
        <v>16</v>
      </c>
    </row>
    <row r="5080" spans="1:2">
      <c r="A5080" t="s">
        <v>2100</v>
      </c>
      <c r="B5080">
        <v>37</v>
      </c>
    </row>
    <row r="5081" spans="1:2">
      <c r="A5081" t="s">
        <v>2100</v>
      </c>
      <c r="B5081">
        <v>20</v>
      </c>
    </row>
    <row r="5082" spans="1:2">
      <c r="A5082" t="s">
        <v>1080</v>
      </c>
      <c r="B5082">
        <v>24</v>
      </c>
    </row>
    <row r="5083" spans="1:2">
      <c r="A5083" t="s">
        <v>1080</v>
      </c>
      <c r="B5083">
        <v>47</v>
      </c>
    </row>
    <row r="5084" spans="1:2">
      <c r="A5084" t="s">
        <v>1080</v>
      </c>
      <c r="B5084">
        <v>50</v>
      </c>
    </row>
    <row r="5085" spans="1:2">
      <c r="A5085" t="s">
        <v>1080</v>
      </c>
      <c r="B5085">
        <v>44</v>
      </c>
    </row>
    <row r="5086" spans="1:2">
      <c r="A5086" t="s">
        <v>1080</v>
      </c>
      <c r="B5086">
        <v>40</v>
      </c>
    </row>
    <row r="5087" spans="1:2">
      <c r="A5087" t="s">
        <v>3272</v>
      </c>
      <c r="B5087">
        <v>24</v>
      </c>
    </row>
    <row r="5088" spans="1:2">
      <c r="A5088" t="s">
        <v>3272</v>
      </c>
      <c r="B5088">
        <v>18</v>
      </c>
    </row>
    <row r="5089" spans="1:2">
      <c r="A5089" t="s">
        <v>3273</v>
      </c>
      <c r="B5089">
        <v>24</v>
      </c>
    </row>
    <row r="5090" spans="1:2">
      <c r="A5090" t="s">
        <v>3273</v>
      </c>
      <c r="B5090">
        <v>16</v>
      </c>
    </row>
    <row r="5091" spans="1:2">
      <c r="A5091" t="s">
        <v>3273</v>
      </c>
      <c r="B5091">
        <v>18</v>
      </c>
    </row>
    <row r="5092" spans="1:2">
      <c r="A5092" t="s">
        <v>3273</v>
      </c>
      <c r="B5092">
        <v>44</v>
      </c>
    </row>
    <row r="5093" spans="1:2">
      <c r="A5093" t="s">
        <v>3273</v>
      </c>
      <c r="B5093">
        <v>40</v>
      </c>
    </row>
    <row r="5094" spans="1:2">
      <c r="A5094" t="s">
        <v>3273</v>
      </c>
      <c r="B5094">
        <v>71</v>
      </c>
    </row>
    <row r="5095" spans="1:2">
      <c r="A5095" t="s">
        <v>3274</v>
      </c>
      <c r="B5095">
        <v>25</v>
      </c>
    </row>
    <row r="5096" spans="1:2">
      <c r="A5096" t="s">
        <v>1526</v>
      </c>
      <c r="B5096">
        <v>24</v>
      </c>
    </row>
    <row r="5097" spans="1:2">
      <c r="A5097" t="s">
        <v>1526</v>
      </c>
      <c r="B5097">
        <v>44</v>
      </c>
    </row>
    <row r="5098" spans="1:2">
      <c r="A5098" t="s">
        <v>1526</v>
      </c>
      <c r="B5098">
        <v>40</v>
      </c>
    </row>
    <row r="5099" spans="1:2">
      <c r="A5099" t="s">
        <v>1526</v>
      </c>
      <c r="B5099">
        <v>48</v>
      </c>
    </row>
    <row r="5100" spans="1:2">
      <c r="A5100" t="s">
        <v>1526</v>
      </c>
      <c r="B5100">
        <v>71</v>
      </c>
    </row>
    <row r="5101" spans="1:2">
      <c r="A5101" t="s">
        <v>3275</v>
      </c>
    </row>
    <row r="5102" spans="1:2">
      <c r="A5102" t="s">
        <v>3275</v>
      </c>
      <c r="B5102">
        <v>24</v>
      </c>
    </row>
    <row r="5103" spans="1:2">
      <c r="A5103" t="s">
        <v>3275</v>
      </c>
      <c r="B5103">
        <v>47</v>
      </c>
    </row>
    <row r="5104" spans="1:2">
      <c r="A5104" t="s">
        <v>3275</v>
      </c>
      <c r="B5104">
        <v>30</v>
      </c>
    </row>
    <row r="5105" spans="1:2">
      <c r="A5105" t="s">
        <v>3275</v>
      </c>
      <c r="B5105">
        <v>44</v>
      </c>
    </row>
    <row r="5106" spans="1:2">
      <c r="A5106" t="s">
        <v>3275</v>
      </c>
      <c r="B5106">
        <v>40</v>
      </c>
    </row>
    <row r="5107" spans="1:2">
      <c r="A5107" t="s">
        <v>1721</v>
      </c>
      <c r="B5107">
        <v>42</v>
      </c>
    </row>
    <row r="5108" spans="1:2">
      <c r="A5108" t="s">
        <v>1721</v>
      </c>
      <c r="B5108">
        <v>32</v>
      </c>
    </row>
    <row r="5109" spans="1:2">
      <c r="A5109" t="s">
        <v>1721</v>
      </c>
      <c r="B5109">
        <v>16</v>
      </c>
    </row>
    <row r="5110" spans="1:2">
      <c r="A5110" t="s">
        <v>1721</v>
      </c>
      <c r="B5110">
        <v>30</v>
      </c>
    </row>
    <row r="5111" spans="1:2">
      <c r="A5111" t="s">
        <v>1721</v>
      </c>
      <c r="B5111">
        <v>18</v>
      </c>
    </row>
    <row r="5112" spans="1:2">
      <c r="A5112" t="s">
        <v>1721</v>
      </c>
      <c r="B5112">
        <v>40</v>
      </c>
    </row>
    <row r="5113" spans="1:2">
      <c r="A5113" t="s">
        <v>3276</v>
      </c>
    </row>
    <row r="5114" spans="1:2">
      <c r="A5114" t="s">
        <v>3276</v>
      </c>
      <c r="B5114">
        <v>24</v>
      </c>
    </row>
    <row r="5115" spans="1:2">
      <c r="A5115" t="s">
        <v>3276</v>
      </c>
      <c r="B5115">
        <v>47</v>
      </c>
    </row>
    <row r="5116" spans="1:2">
      <c r="A5116" t="s">
        <v>3276</v>
      </c>
      <c r="B5116">
        <v>44</v>
      </c>
    </row>
    <row r="5117" spans="1:2">
      <c r="A5117" t="s">
        <v>3276</v>
      </c>
      <c r="B5117">
        <v>40</v>
      </c>
    </row>
    <row r="5118" spans="1:2">
      <c r="A5118" t="s">
        <v>3276</v>
      </c>
      <c r="B5118">
        <v>31</v>
      </c>
    </row>
    <row r="5119" spans="1:2">
      <c r="A5119" t="s">
        <v>3276</v>
      </c>
      <c r="B5119">
        <v>37</v>
      </c>
    </row>
    <row r="5120" spans="1:2">
      <c r="A5120" t="s">
        <v>3276</v>
      </c>
      <c r="B5120">
        <v>71</v>
      </c>
    </row>
    <row r="5121" spans="1:2">
      <c r="A5121" t="s">
        <v>3277</v>
      </c>
      <c r="B5121">
        <v>24</v>
      </c>
    </row>
    <row r="5122" spans="1:2">
      <c r="A5122" t="s">
        <v>3277</v>
      </c>
      <c r="B5122">
        <v>16</v>
      </c>
    </row>
    <row r="5123" spans="1:2">
      <c r="A5123" t="s">
        <v>3277</v>
      </c>
      <c r="B5123">
        <v>18</v>
      </c>
    </row>
    <row r="5124" spans="1:2">
      <c r="A5124" t="s">
        <v>3277</v>
      </c>
      <c r="B5124">
        <v>44</v>
      </c>
    </row>
    <row r="5125" spans="1:2">
      <c r="A5125" t="s">
        <v>3277</v>
      </c>
      <c r="B5125">
        <v>40</v>
      </c>
    </row>
    <row r="5126" spans="1:2">
      <c r="A5126" t="s">
        <v>3277</v>
      </c>
      <c r="B5126">
        <v>71</v>
      </c>
    </row>
    <row r="5127" spans="1:2">
      <c r="A5127" t="s">
        <v>2295</v>
      </c>
      <c r="B5127">
        <v>42</v>
      </c>
    </row>
    <row r="5128" spans="1:2">
      <c r="A5128" t="s">
        <v>2295</v>
      </c>
      <c r="B5128">
        <v>24</v>
      </c>
    </row>
    <row r="5129" spans="1:2">
      <c r="A5129" t="s">
        <v>2295</v>
      </c>
      <c r="B5129">
        <v>30</v>
      </c>
    </row>
    <row r="5130" spans="1:2">
      <c r="A5130" t="s">
        <v>2295</v>
      </c>
      <c r="B5130">
        <v>44</v>
      </c>
    </row>
    <row r="5131" spans="1:2">
      <c r="A5131" t="s">
        <v>2295</v>
      </c>
      <c r="B5131">
        <v>40</v>
      </c>
    </row>
    <row r="5132" spans="1:2">
      <c r="A5132" t="s">
        <v>296</v>
      </c>
      <c r="B5132">
        <v>32</v>
      </c>
    </row>
    <row r="5133" spans="1:2">
      <c r="A5133" t="s">
        <v>296</v>
      </c>
      <c r="B5133">
        <v>24</v>
      </c>
    </row>
    <row r="5134" spans="1:2">
      <c r="A5134" t="s">
        <v>296</v>
      </c>
      <c r="B5134">
        <v>5</v>
      </c>
    </row>
    <row r="5135" spans="1:2">
      <c r="A5135" t="s">
        <v>3278</v>
      </c>
    </row>
    <row r="5136" spans="1:2">
      <c r="A5136" t="s">
        <v>898</v>
      </c>
      <c r="B5136">
        <v>40</v>
      </c>
    </row>
    <row r="5137" spans="1:2">
      <c r="A5137" t="s">
        <v>898</v>
      </c>
      <c r="B5137">
        <v>48</v>
      </c>
    </row>
    <row r="5138" spans="1:2">
      <c r="A5138" t="s">
        <v>3279</v>
      </c>
    </row>
    <row r="5139" spans="1:2">
      <c r="A5139" t="s">
        <v>3279</v>
      </c>
      <c r="B5139">
        <v>30</v>
      </c>
    </row>
    <row r="5140" spans="1:2">
      <c r="A5140" t="s">
        <v>3279</v>
      </c>
      <c r="B5140">
        <v>5</v>
      </c>
    </row>
    <row r="5141" spans="1:2">
      <c r="A5141" t="s">
        <v>3280</v>
      </c>
      <c r="B5141">
        <v>32</v>
      </c>
    </row>
    <row r="5142" spans="1:2">
      <c r="A5142" t="s">
        <v>3280</v>
      </c>
      <c r="B5142">
        <v>37</v>
      </c>
    </row>
    <row r="5143" spans="1:2">
      <c r="A5143" t="s">
        <v>2356</v>
      </c>
    </row>
    <row r="5144" spans="1:2">
      <c r="A5144" t="s">
        <v>2356</v>
      </c>
      <c r="B5144">
        <v>40</v>
      </c>
    </row>
    <row r="5145" spans="1:2">
      <c r="A5145" t="s">
        <v>2356</v>
      </c>
      <c r="B5145">
        <v>49</v>
      </c>
    </row>
    <row r="5146" spans="1:2">
      <c r="A5146" t="s">
        <v>3281</v>
      </c>
    </row>
    <row r="5147" spans="1:2">
      <c r="A5147" t="s">
        <v>2041</v>
      </c>
      <c r="B5147">
        <v>24</v>
      </c>
    </row>
    <row r="5148" spans="1:2">
      <c r="A5148" t="s">
        <v>2041</v>
      </c>
      <c r="B5148">
        <v>16</v>
      </c>
    </row>
    <row r="5149" spans="1:2">
      <c r="A5149" t="s">
        <v>2041</v>
      </c>
      <c r="B5149">
        <v>18</v>
      </c>
    </row>
    <row r="5150" spans="1:2">
      <c r="A5150" t="s">
        <v>2041</v>
      </c>
      <c r="B5150">
        <v>40</v>
      </c>
    </row>
    <row r="5151" spans="1:2">
      <c r="A5151" t="s">
        <v>91</v>
      </c>
      <c r="B5151">
        <v>24</v>
      </c>
    </row>
    <row r="5152" spans="1:2">
      <c r="A5152" t="s">
        <v>91</v>
      </c>
      <c r="B5152">
        <v>30</v>
      </c>
    </row>
    <row r="5153" spans="1:2">
      <c r="A5153" t="s">
        <v>91</v>
      </c>
      <c r="B5153">
        <v>5</v>
      </c>
    </row>
    <row r="5154" spans="1:2">
      <c r="A5154" t="s">
        <v>91</v>
      </c>
      <c r="B5154">
        <v>40</v>
      </c>
    </row>
    <row r="5155" spans="1:2">
      <c r="A5155" t="s">
        <v>91</v>
      </c>
      <c r="B5155">
        <v>48</v>
      </c>
    </row>
    <row r="5156" spans="1:2">
      <c r="A5156" t="s">
        <v>943</v>
      </c>
      <c r="B5156">
        <v>24</v>
      </c>
    </row>
    <row r="5157" spans="1:2">
      <c r="A5157" t="s">
        <v>943</v>
      </c>
      <c r="B5157">
        <v>16</v>
      </c>
    </row>
    <row r="5158" spans="1:2">
      <c r="A5158" t="s">
        <v>943</v>
      </c>
      <c r="B5158">
        <v>47</v>
      </c>
    </row>
    <row r="5159" spans="1:2">
      <c r="A5159" t="s">
        <v>943</v>
      </c>
      <c r="B5159">
        <v>18</v>
      </c>
    </row>
    <row r="5160" spans="1:2">
      <c r="A5160" t="s">
        <v>943</v>
      </c>
      <c r="B5160">
        <v>44</v>
      </c>
    </row>
    <row r="5161" spans="1:2">
      <c r="A5161" t="s">
        <v>943</v>
      </c>
      <c r="B5161">
        <v>40</v>
      </c>
    </row>
    <row r="5162" spans="1:2">
      <c r="A5162" t="s">
        <v>943</v>
      </c>
      <c r="B5162">
        <v>48</v>
      </c>
    </row>
    <row r="5163" spans="1:2">
      <c r="A5163" t="s">
        <v>943</v>
      </c>
      <c r="B5163">
        <v>71</v>
      </c>
    </row>
    <row r="5164" spans="1:2">
      <c r="A5164" t="s">
        <v>998</v>
      </c>
    </row>
    <row r="5165" spans="1:2">
      <c r="A5165" t="s">
        <v>998</v>
      </c>
      <c r="B5165">
        <v>32</v>
      </c>
    </row>
    <row r="5166" spans="1:2">
      <c r="A5166" t="s">
        <v>998</v>
      </c>
      <c r="B5166">
        <v>24</v>
      </c>
    </row>
    <row r="5167" spans="1:2">
      <c r="A5167" t="s">
        <v>998</v>
      </c>
      <c r="B5167">
        <v>30</v>
      </c>
    </row>
    <row r="5168" spans="1:2">
      <c r="A5168" t="s">
        <v>998</v>
      </c>
      <c r="B5168">
        <v>44</v>
      </c>
    </row>
    <row r="5169" spans="1:2">
      <c r="A5169" t="s">
        <v>998</v>
      </c>
      <c r="B5169">
        <v>40</v>
      </c>
    </row>
    <row r="5170" spans="1:2">
      <c r="A5170" t="s">
        <v>998</v>
      </c>
      <c r="B5170">
        <v>31</v>
      </c>
    </row>
    <row r="5171" spans="1:2">
      <c r="A5171" t="s">
        <v>998</v>
      </c>
      <c r="B5171">
        <v>37</v>
      </c>
    </row>
    <row r="5172" spans="1:2">
      <c r="A5172" t="s">
        <v>998</v>
      </c>
      <c r="B5172">
        <v>71</v>
      </c>
    </row>
    <row r="5173" spans="1:2">
      <c r="A5173" t="s">
        <v>1212</v>
      </c>
      <c r="B5173">
        <v>24</v>
      </c>
    </row>
    <row r="5174" spans="1:2">
      <c r="A5174" t="s">
        <v>1212</v>
      </c>
      <c r="B5174">
        <v>47</v>
      </c>
    </row>
    <row r="5175" spans="1:2">
      <c r="A5175" t="s">
        <v>1212</v>
      </c>
      <c r="B5175">
        <v>30</v>
      </c>
    </row>
    <row r="5176" spans="1:2">
      <c r="A5176" t="s">
        <v>1212</v>
      </c>
      <c r="B5176">
        <v>44</v>
      </c>
    </row>
    <row r="5177" spans="1:2">
      <c r="A5177" t="s">
        <v>1212</v>
      </c>
      <c r="B5177">
        <v>31</v>
      </c>
    </row>
    <row r="5178" spans="1:2">
      <c r="A5178" t="s">
        <v>3282</v>
      </c>
      <c r="B5178">
        <v>24</v>
      </c>
    </row>
    <row r="5179" spans="1:2">
      <c r="A5179" t="s">
        <v>3282</v>
      </c>
      <c r="B5179">
        <v>44</v>
      </c>
    </row>
    <row r="5180" spans="1:2">
      <c r="A5180" t="s">
        <v>3282</v>
      </c>
      <c r="B5180">
        <v>40</v>
      </c>
    </row>
    <row r="5181" spans="1:2">
      <c r="A5181" t="s">
        <v>3282</v>
      </c>
      <c r="B5181">
        <v>71</v>
      </c>
    </row>
    <row r="5182" spans="1:2">
      <c r="A5182" t="s">
        <v>1404</v>
      </c>
    </row>
    <row r="5183" spans="1:2">
      <c r="A5183" t="s">
        <v>1404</v>
      </c>
      <c r="B5183">
        <v>44</v>
      </c>
    </row>
    <row r="5184" spans="1:2">
      <c r="A5184" t="s">
        <v>1404</v>
      </c>
      <c r="B5184">
        <v>40</v>
      </c>
    </row>
    <row r="5185" spans="1:2">
      <c r="A5185" t="s">
        <v>1509</v>
      </c>
      <c r="B5185">
        <v>24</v>
      </c>
    </row>
    <row r="5186" spans="1:2">
      <c r="A5186" t="s">
        <v>1509</v>
      </c>
      <c r="B5186">
        <v>30</v>
      </c>
    </row>
    <row r="5187" spans="1:2">
      <c r="A5187" t="s">
        <v>1509</v>
      </c>
      <c r="B5187">
        <v>37</v>
      </c>
    </row>
    <row r="5188" spans="1:2">
      <c r="A5188" t="s">
        <v>3283</v>
      </c>
    </row>
    <row r="5189" spans="1:2">
      <c r="A5189" t="s">
        <v>3283</v>
      </c>
      <c r="B5189">
        <v>32</v>
      </c>
    </row>
    <row r="5190" spans="1:2">
      <c r="A5190" t="s">
        <v>1722</v>
      </c>
    </row>
    <row r="5191" spans="1:2">
      <c r="A5191" t="s">
        <v>1722</v>
      </c>
      <c r="B5191">
        <v>24</v>
      </c>
    </row>
    <row r="5192" spans="1:2">
      <c r="A5192" t="s">
        <v>1722</v>
      </c>
      <c r="B5192">
        <v>47</v>
      </c>
    </row>
    <row r="5193" spans="1:2">
      <c r="A5193" t="s">
        <v>1722</v>
      </c>
      <c r="B5193">
        <v>18</v>
      </c>
    </row>
    <row r="5194" spans="1:2">
      <c r="A5194" t="s">
        <v>1722</v>
      </c>
      <c r="B5194">
        <v>40</v>
      </c>
    </row>
    <row r="5195" spans="1:2">
      <c r="A5195" t="s">
        <v>1722</v>
      </c>
      <c r="B5195">
        <v>20</v>
      </c>
    </row>
    <row r="5196" spans="1:2">
      <c r="A5196" t="s">
        <v>1359</v>
      </c>
    </row>
    <row r="5197" spans="1:2">
      <c r="A5197" t="s">
        <v>1359</v>
      </c>
      <c r="B5197">
        <v>24</v>
      </c>
    </row>
    <row r="5198" spans="1:2">
      <c r="A5198" t="s">
        <v>1359</v>
      </c>
      <c r="B5198">
        <v>16</v>
      </c>
    </row>
    <row r="5199" spans="1:2">
      <c r="A5199" t="s">
        <v>1359</v>
      </c>
      <c r="B5199">
        <v>40</v>
      </c>
    </row>
    <row r="5200" spans="1:2">
      <c r="A5200" t="s">
        <v>1359</v>
      </c>
      <c r="B5200">
        <v>71</v>
      </c>
    </row>
    <row r="5201" spans="1:2">
      <c r="A5201" t="s">
        <v>1359</v>
      </c>
      <c r="B5201">
        <v>20</v>
      </c>
    </row>
    <row r="5202" spans="1:2">
      <c r="A5202" t="s">
        <v>3284</v>
      </c>
      <c r="B5202">
        <v>32</v>
      </c>
    </row>
    <row r="5203" spans="1:2">
      <c r="A5203" t="s">
        <v>3284</v>
      </c>
      <c r="B5203">
        <v>24</v>
      </c>
    </row>
    <row r="5204" spans="1:2">
      <c r="A5204" t="s">
        <v>3284</v>
      </c>
      <c r="B5204">
        <v>44</v>
      </c>
    </row>
    <row r="5205" spans="1:2">
      <c r="A5205" t="s">
        <v>3284</v>
      </c>
      <c r="B5205">
        <v>40</v>
      </c>
    </row>
    <row r="5206" spans="1:2">
      <c r="A5206" t="s">
        <v>3284</v>
      </c>
      <c r="B5206">
        <v>31</v>
      </c>
    </row>
    <row r="5207" spans="1:2">
      <c r="A5207" t="s">
        <v>3284</v>
      </c>
      <c r="B5207">
        <v>37</v>
      </c>
    </row>
    <row r="5208" spans="1:2">
      <c r="A5208" t="s">
        <v>3284</v>
      </c>
      <c r="B5208">
        <v>71</v>
      </c>
    </row>
    <row r="5209" spans="1:2">
      <c r="A5209" t="s">
        <v>3285</v>
      </c>
      <c r="B5209">
        <v>24</v>
      </c>
    </row>
    <row r="5210" spans="1:2">
      <c r="A5210" t="s">
        <v>3285</v>
      </c>
      <c r="B5210">
        <v>30</v>
      </c>
    </row>
    <row r="5211" spans="1:2">
      <c r="A5211" t="s">
        <v>3285</v>
      </c>
      <c r="B5211">
        <v>31</v>
      </c>
    </row>
    <row r="5212" spans="1:2">
      <c r="A5212" t="s">
        <v>3286</v>
      </c>
    </row>
    <row r="5213" spans="1:2">
      <c r="A5213" t="s">
        <v>737</v>
      </c>
      <c r="B5213">
        <v>16</v>
      </c>
    </row>
    <row r="5214" spans="1:2">
      <c r="A5214" t="s">
        <v>737</v>
      </c>
      <c r="B5214">
        <v>47</v>
      </c>
    </row>
    <row r="5215" spans="1:2">
      <c r="A5215" t="s">
        <v>737</v>
      </c>
      <c r="B5215">
        <v>18</v>
      </c>
    </row>
    <row r="5216" spans="1:2">
      <c r="A5216" t="s">
        <v>737</v>
      </c>
      <c r="B5216">
        <v>40</v>
      </c>
    </row>
    <row r="5217" spans="1:2">
      <c r="A5217" t="s">
        <v>357</v>
      </c>
      <c r="B5217">
        <v>24</v>
      </c>
    </row>
    <row r="5218" spans="1:2">
      <c r="A5218" t="s">
        <v>357</v>
      </c>
      <c r="B5218">
        <v>47</v>
      </c>
    </row>
    <row r="5219" spans="1:2">
      <c r="A5219" t="s">
        <v>3287</v>
      </c>
      <c r="B5219">
        <v>32</v>
      </c>
    </row>
    <row r="5220" spans="1:2">
      <c r="A5220" t="s">
        <v>3287</v>
      </c>
      <c r="B5220">
        <v>30</v>
      </c>
    </row>
    <row r="5221" spans="1:2">
      <c r="A5221" t="s">
        <v>3287</v>
      </c>
      <c r="B5221">
        <v>37</v>
      </c>
    </row>
    <row r="5222" spans="1:2">
      <c r="A5222" t="s">
        <v>873</v>
      </c>
      <c r="B5222">
        <v>32</v>
      </c>
    </row>
    <row r="5223" spans="1:2">
      <c r="A5223" t="s">
        <v>873</v>
      </c>
      <c r="B5223">
        <v>18</v>
      </c>
    </row>
    <row r="5224" spans="1:2">
      <c r="A5224" t="s">
        <v>786</v>
      </c>
      <c r="B5224">
        <v>50</v>
      </c>
    </row>
    <row r="5225" spans="1:2">
      <c r="A5225" t="s">
        <v>786</v>
      </c>
      <c r="B5225">
        <v>44</v>
      </c>
    </row>
    <row r="5226" spans="1:2">
      <c r="A5226" t="s">
        <v>786</v>
      </c>
      <c r="B5226">
        <v>40</v>
      </c>
    </row>
    <row r="5227" spans="1:2">
      <c r="A5227" t="s">
        <v>786</v>
      </c>
      <c r="B5227">
        <v>37</v>
      </c>
    </row>
    <row r="5228" spans="1:2">
      <c r="A5228" t="s">
        <v>516</v>
      </c>
    </row>
    <row r="5229" spans="1:2">
      <c r="A5229" t="s">
        <v>516</v>
      </c>
      <c r="B5229">
        <v>24</v>
      </c>
    </row>
    <row r="5230" spans="1:2">
      <c r="A5230" t="s">
        <v>516</v>
      </c>
      <c r="B5230">
        <v>30</v>
      </c>
    </row>
    <row r="5231" spans="1:2">
      <c r="A5231" t="s">
        <v>516</v>
      </c>
      <c r="B5231">
        <v>31</v>
      </c>
    </row>
    <row r="5232" spans="1:2">
      <c r="A5232" t="s">
        <v>3288</v>
      </c>
      <c r="B5232">
        <v>16</v>
      </c>
    </row>
    <row r="5233" spans="1:2">
      <c r="A5233" t="s">
        <v>3288</v>
      </c>
      <c r="B5233">
        <v>18</v>
      </c>
    </row>
    <row r="5234" spans="1:2">
      <c r="A5234" t="s">
        <v>3288</v>
      </c>
      <c r="B5234">
        <v>44</v>
      </c>
    </row>
    <row r="5235" spans="1:2">
      <c r="A5235" t="s">
        <v>3288</v>
      </c>
      <c r="B5235">
        <v>40</v>
      </c>
    </row>
    <row r="5236" spans="1:2">
      <c r="A5236" t="s">
        <v>429</v>
      </c>
      <c r="B5236">
        <v>24</v>
      </c>
    </row>
    <row r="5237" spans="1:2">
      <c r="A5237" t="s">
        <v>429</v>
      </c>
      <c r="B5237">
        <v>47</v>
      </c>
    </row>
    <row r="5238" spans="1:2">
      <c r="A5238" t="s">
        <v>429</v>
      </c>
      <c r="B5238">
        <v>40</v>
      </c>
    </row>
    <row r="5239" spans="1:2">
      <c r="A5239" t="s">
        <v>3289</v>
      </c>
    </row>
    <row r="5240" spans="1:2">
      <c r="A5240" t="s">
        <v>3289</v>
      </c>
      <c r="B5240">
        <v>32</v>
      </c>
    </row>
    <row r="5241" spans="1:2">
      <c r="A5241" t="s">
        <v>961</v>
      </c>
    </row>
    <row r="5242" spans="1:2">
      <c r="A5242" t="s">
        <v>961</v>
      </c>
      <c r="B5242">
        <v>32</v>
      </c>
    </row>
    <row r="5243" spans="1:2">
      <c r="A5243" t="s">
        <v>961</v>
      </c>
      <c r="B5243">
        <v>24</v>
      </c>
    </row>
    <row r="5244" spans="1:2">
      <c r="A5244" t="s">
        <v>961</v>
      </c>
      <c r="B5244">
        <v>47</v>
      </c>
    </row>
    <row r="5245" spans="1:2">
      <c r="A5245" t="s">
        <v>961</v>
      </c>
      <c r="B5245">
        <v>30</v>
      </c>
    </row>
    <row r="5246" spans="1:2">
      <c r="A5246" t="s">
        <v>961</v>
      </c>
      <c r="B5246">
        <v>44</v>
      </c>
    </row>
    <row r="5247" spans="1:2">
      <c r="A5247" t="s">
        <v>961</v>
      </c>
      <c r="B5247">
        <v>40</v>
      </c>
    </row>
    <row r="5248" spans="1:2">
      <c r="A5248" t="s">
        <v>961</v>
      </c>
      <c r="B5248">
        <v>31</v>
      </c>
    </row>
    <row r="5249" spans="1:2">
      <c r="A5249" t="s">
        <v>961</v>
      </c>
      <c r="B5249">
        <v>37</v>
      </c>
    </row>
    <row r="5250" spans="1:2">
      <c r="A5250" t="s">
        <v>961</v>
      </c>
      <c r="B5250">
        <v>71</v>
      </c>
    </row>
    <row r="5251" spans="1:2">
      <c r="A5251" t="s">
        <v>3290</v>
      </c>
    </row>
    <row r="5252" spans="1:2">
      <c r="A5252" t="s">
        <v>3290</v>
      </c>
      <c r="B5252">
        <v>32</v>
      </c>
    </row>
    <row r="5253" spans="1:2">
      <c r="A5253" t="s">
        <v>3291</v>
      </c>
      <c r="B5253">
        <v>24</v>
      </c>
    </row>
    <row r="5254" spans="1:2">
      <c r="A5254" t="s">
        <v>3291</v>
      </c>
      <c r="B5254">
        <v>18</v>
      </c>
    </row>
    <row r="5255" spans="1:2">
      <c r="A5255" t="s">
        <v>3292</v>
      </c>
      <c r="B5255">
        <v>32</v>
      </c>
    </row>
    <row r="5256" spans="1:2">
      <c r="A5256" t="s">
        <v>3292</v>
      </c>
      <c r="B5256">
        <v>24</v>
      </c>
    </row>
    <row r="5257" spans="1:2">
      <c r="A5257" t="s">
        <v>3292</v>
      </c>
      <c r="B5257">
        <v>16</v>
      </c>
    </row>
    <row r="5258" spans="1:2">
      <c r="A5258" t="s">
        <v>3292</v>
      </c>
      <c r="B5258">
        <v>18</v>
      </c>
    </row>
    <row r="5259" spans="1:2">
      <c r="A5259" t="s">
        <v>3292</v>
      </c>
      <c r="B5259">
        <v>44</v>
      </c>
    </row>
    <row r="5260" spans="1:2">
      <c r="A5260" t="s">
        <v>3292</v>
      </c>
      <c r="B5260">
        <v>40</v>
      </c>
    </row>
    <row r="5261" spans="1:2">
      <c r="A5261" t="s">
        <v>3292</v>
      </c>
      <c r="B5261">
        <v>20</v>
      </c>
    </row>
    <row r="5262" spans="1:2">
      <c r="A5262" t="s">
        <v>3293</v>
      </c>
      <c r="B5262">
        <v>24</v>
      </c>
    </row>
    <row r="5263" spans="1:2">
      <c r="A5263" t="s">
        <v>3293</v>
      </c>
      <c r="B5263">
        <v>30</v>
      </c>
    </row>
    <row r="5264" spans="1:2">
      <c r="A5264" t="s">
        <v>3293</v>
      </c>
      <c r="B5264">
        <v>37</v>
      </c>
    </row>
    <row r="5265" spans="1:2">
      <c r="A5265" t="s">
        <v>3294</v>
      </c>
      <c r="B5265">
        <v>24</v>
      </c>
    </row>
    <row r="5266" spans="1:2">
      <c r="A5266" t="s">
        <v>3294</v>
      </c>
      <c r="B5266">
        <v>30</v>
      </c>
    </row>
    <row r="5267" spans="1:2">
      <c r="A5267" t="s">
        <v>3294</v>
      </c>
      <c r="B5267">
        <v>44</v>
      </c>
    </row>
    <row r="5268" spans="1:2">
      <c r="A5268" t="s">
        <v>3294</v>
      </c>
      <c r="B5268">
        <v>37</v>
      </c>
    </row>
    <row r="5269" spans="1:2">
      <c r="A5269" t="s">
        <v>3295</v>
      </c>
    </row>
    <row r="5270" spans="1:2">
      <c r="A5270" t="s">
        <v>3295</v>
      </c>
      <c r="B5270">
        <v>42</v>
      </c>
    </row>
    <row r="5271" spans="1:2">
      <c r="A5271" t="s">
        <v>3295</v>
      </c>
      <c r="B5271">
        <v>24</v>
      </c>
    </row>
    <row r="5272" spans="1:2">
      <c r="A5272" t="s">
        <v>3295</v>
      </c>
      <c r="B5272">
        <v>50</v>
      </c>
    </row>
    <row r="5273" spans="1:2">
      <c r="A5273" t="s">
        <v>3295</v>
      </c>
      <c r="B5273">
        <v>44</v>
      </c>
    </row>
    <row r="5274" spans="1:2">
      <c r="A5274" t="s">
        <v>3295</v>
      </c>
      <c r="B5274">
        <v>40</v>
      </c>
    </row>
    <row r="5275" spans="1:2">
      <c r="A5275" t="s">
        <v>3295</v>
      </c>
      <c r="B5275">
        <v>45</v>
      </c>
    </row>
    <row r="5276" spans="1:2">
      <c r="A5276" t="s">
        <v>3295</v>
      </c>
      <c r="B5276">
        <v>71</v>
      </c>
    </row>
    <row r="5277" spans="1:2">
      <c r="A5277" t="s">
        <v>1376</v>
      </c>
      <c r="B5277">
        <v>24</v>
      </c>
    </row>
    <row r="5278" spans="1:2">
      <c r="A5278" t="s">
        <v>1376</v>
      </c>
      <c r="B5278">
        <v>47</v>
      </c>
    </row>
    <row r="5279" spans="1:2">
      <c r="A5279" t="s">
        <v>1376</v>
      </c>
      <c r="B5279">
        <v>37</v>
      </c>
    </row>
    <row r="5280" spans="1:2">
      <c r="A5280" t="s">
        <v>1376</v>
      </c>
      <c r="B5280">
        <v>43</v>
      </c>
    </row>
    <row r="5281" spans="1:2">
      <c r="A5281" t="s">
        <v>1365</v>
      </c>
      <c r="B5281">
        <v>42</v>
      </c>
    </row>
    <row r="5282" spans="1:2">
      <c r="A5282" t="s">
        <v>1365</v>
      </c>
      <c r="B5282">
        <v>16</v>
      </c>
    </row>
    <row r="5283" spans="1:2">
      <c r="A5283" t="s">
        <v>1365</v>
      </c>
      <c r="B5283">
        <v>30</v>
      </c>
    </row>
    <row r="5284" spans="1:2">
      <c r="A5284" t="s">
        <v>1365</v>
      </c>
      <c r="B5284">
        <v>44</v>
      </c>
    </row>
    <row r="5285" spans="1:2">
      <c r="A5285" t="s">
        <v>1365</v>
      </c>
      <c r="B5285">
        <v>40</v>
      </c>
    </row>
    <row r="5286" spans="1:2">
      <c r="A5286" t="s">
        <v>1365</v>
      </c>
      <c r="B5286">
        <v>71</v>
      </c>
    </row>
    <row r="5287" spans="1:2">
      <c r="A5287" t="s">
        <v>1855</v>
      </c>
      <c r="B5287">
        <v>24</v>
      </c>
    </row>
    <row r="5288" spans="1:2">
      <c r="A5288" t="s">
        <v>1855</v>
      </c>
      <c r="B5288">
        <v>5</v>
      </c>
    </row>
    <row r="5289" spans="1:2">
      <c r="A5289" t="s">
        <v>1855</v>
      </c>
      <c r="B5289">
        <v>44</v>
      </c>
    </row>
    <row r="5290" spans="1:2">
      <c r="A5290" t="s">
        <v>1855</v>
      </c>
      <c r="B5290">
        <v>40</v>
      </c>
    </row>
    <row r="5291" spans="1:2">
      <c r="A5291" t="s">
        <v>1855</v>
      </c>
      <c r="B5291">
        <v>71</v>
      </c>
    </row>
    <row r="5292" spans="1:2">
      <c r="A5292" t="s">
        <v>3296</v>
      </c>
      <c r="B5292">
        <v>32</v>
      </c>
    </row>
    <row r="5293" spans="1:2">
      <c r="A5293" t="s">
        <v>3297</v>
      </c>
    </row>
    <row r="5294" spans="1:2">
      <c r="A5294" t="s">
        <v>506</v>
      </c>
      <c r="B5294">
        <v>24</v>
      </c>
    </row>
    <row r="5295" spans="1:2">
      <c r="A5295" t="s">
        <v>506</v>
      </c>
      <c r="B5295">
        <v>30</v>
      </c>
    </row>
    <row r="5296" spans="1:2">
      <c r="A5296" t="s">
        <v>506</v>
      </c>
      <c r="B5296">
        <v>18</v>
      </c>
    </row>
    <row r="5297" spans="1:2">
      <c r="A5297" t="s">
        <v>506</v>
      </c>
      <c r="B5297">
        <v>44</v>
      </c>
    </row>
    <row r="5298" spans="1:2">
      <c r="A5298" t="s">
        <v>506</v>
      </c>
      <c r="B5298">
        <v>40</v>
      </c>
    </row>
    <row r="5299" spans="1:2">
      <c r="A5299" t="s">
        <v>506</v>
      </c>
      <c r="B5299">
        <v>48</v>
      </c>
    </row>
    <row r="5300" spans="1:2">
      <c r="A5300" t="s">
        <v>3298</v>
      </c>
      <c r="B5300">
        <v>37</v>
      </c>
    </row>
    <row r="5301" spans="1:2">
      <c r="A5301" t="s">
        <v>1980</v>
      </c>
      <c r="B5301">
        <v>24</v>
      </c>
    </row>
    <row r="5302" spans="1:2">
      <c r="A5302" t="s">
        <v>1980</v>
      </c>
      <c r="B5302">
        <v>44</v>
      </c>
    </row>
    <row r="5303" spans="1:2">
      <c r="A5303" t="s">
        <v>1980</v>
      </c>
      <c r="B5303">
        <v>40</v>
      </c>
    </row>
    <row r="5304" spans="1:2">
      <c r="A5304" t="s">
        <v>261</v>
      </c>
      <c r="B5304">
        <v>32</v>
      </c>
    </row>
    <row r="5305" spans="1:2">
      <c r="A5305" t="s">
        <v>537</v>
      </c>
    </row>
    <row r="5306" spans="1:2">
      <c r="A5306" t="s">
        <v>537</v>
      </c>
      <c r="B5306">
        <v>24</v>
      </c>
    </row>
    <row r="5307" spans="1:2">
      <c r="A5307" t="s">
        <v>537</v>
      </c>
      <c r="B5307">
        <v>39</v>
      </c>
    </row>
    <row r="5308" spans="1:2">
      <c r="A5308" t="s">
        <v>3299</v>
      </c>
    </row>
    <row r="5309" spans="1:2">
      <c r="A5309" t="s">
        <v>3299</v>
      </c>
      <c r="B5309">
        <v>24</v>
      </c>
    </row>
    <row r="5310" spans="1:2">
      <c r="A5310" t="s">
        <v>3299</v>
      </c>
      <c r="B5310">
        <v>18</v>
      </c>
    </row>
    <row r="5311" spans="1:2">
      <c r="A5311" t="s">
        <v>3299</v>
      </c>
      <c r="B5311">
        <v>44</v>
      </c>
    </row>
    <row r="5312" spans="1:2">
      <c r="A5312" t="s">
        <v>3299</v>
      </c>
      <c r="B5312">
        <v>40</v>
      </c>
    </row>
    <row r="5313" spans="1:2">
      <c r="A5313" t="s">
        <v>3299</v>
      </c>
      <c r="B5313">
        <v>71</v>
      </c>
    </row>
    <row r="5314" spans="1:2">
      <c r="A5314" t="s">
        <v>3300</v>
      </c>
      <c r="B5314">
        <v>32</v>
      </c>
    </row>
    <row r="5315" spans="1:2">
      <c r="A5315" t="s">
        <v>3301</v>
      </c>
      <c r="B5315">
        <v>47</v>
      </c>
    </row>
    <row r="5316" spans="1:2">
      <c r="A5316" t="s">
        <v>3301</v>
      </c>
      <c r="B5316">
        <v>44</v>
      </c>
    </row>
    <row r="5317" spans="1:2">
      <c r="A5317" t="s">
        <v>3301</v>
      </c>
      <c r="B5317">
        <v>40</v>
      </c>
    </row>
    <row r="5318" spans="1:2">
      <c r="A5318" t="s">
        <v>3302</v>
      </c>
    </row>
    <row r="5319" spans="1:2">
      <c r="A5319" t="s">
        <v>3302</v>
      </c>
      <c r="B5319">
        <v>32</v>
      </c>
    </row>
    <row r="5320" spans="1:2">
      <c r="A5320" t="s">
        <v>3302</v>
      </c>
      <c r="B5320">
        <v>30</v>
      </c>
    </row>
    <row r="5321" spans="1:2">
      <c r="A5321" t="s">
        <v>3302</v>
      </c>
      <c r="B5321">
        <v>28</v>
      </c>
    </row>
    <row r="5322" spans="1:2">
      <c r="A5322" t="s">
        <v>1213</v>
      </c>
      <c r="B5322">
        <v>24</v>
      </c>
    </row>
    <row r="5323" spans="1:2">
      <c r="A5323" t="s">
        <v>1213</v>
      </c>
      <c r="B5323">
        <v>47</v>
      </c>
    </row>
    <row r="5324" spans="1:2">
      <c r="A5324" t="s">
        <v>1213</v>
      </c>
      <c r="B5324">
        <v>40</v>
      </c>
    </row>
    <row r="5325" spans="1:2">
      <c r="A5325" t="s">
        <v>1302</v>
      </c>
      <c r="B5325">
        <v>24</v>
      </c>
    </row>
    <row r="5326" spans="1:2">
      <c r="A5326" t="s">
        <v>1302</v>
      </c>
      <c r="B5326">
        <v>44</v>
      </c>
    </row>
    <row r="5327" spans="1:2">
      <c r="A5327" t="s">
        <v>1302</v>
      </c>
      <c r="B5327">
        <v>40</v>
      </c>
    </row>
    <row r="5328" spans="1:2">
      <c r="A5328" t="s">
        <v>1302</v>
      </c>
      <c r="B5328">
        <v>31</v>
      </c>
    </row>
    <row r="5329" spans="1:2">
      <c r="A5329" t="s">
        <v>1302</v>
      </c>
      <c r="B5329">
        <v>71</v>
      </c>
    </row>
    <row r="5330" spans="1:2">
      <c r="A5330" t="s">
        <v>1403</v>
      </c>
    </row>
    <row r="5331" spans="1:2">
      <c r="A5331" t="s">
        <v>1403</v>
      </c>
      <c r="B5331">
        <v>24</v>
      </c>
    </row>
    <row r="5332" spans="1:2">
      <c r="A5332" t="s">
        <v>1403</v>
      </c>
      <c r="B5332">
        <v>16</v>
      </c>
    </row>
    <row r="5333" spans="1:2">
      <c r="A5333" t="s">
        <v>1403</v>
      </c>
      <c r="B5333">
        <v>47</v>
      </c>
    </row>
    <row r="5334" spans="1:2">
      <c r="A5334" t="s">
        <v>1403</v>
      </c>
      <c r="B5334">
        <v>44</v>
      </c>
    </row>
    <row r="5335" spans="1:2">
      <c r="A5335" t="s">
        <v>1403</v>
      </c>
      <c r="B5335">
        <v>40</v>
      </c>
    </row>
    <row r="5336" spans="1:2">
      <c r="A5336" t="s">
        <v>1403</v>
      </c>
      <c r="B5336">
        <v>48</v>
      </c>
    </row>
    <row r="5337" spans="1:2">
      <c r="A5337" t="s">
        <v>1403</v>
      </c>
      <c r="B5337">
        <v>31</v>
      </c>
    </row>
    <row r="5338" spans="1:2">
      <c r="A5338" t="s">
        <v>1403</v>
      </c>
      <c r="B5338">
        <v>20</v>
      </c>
    </row>
    <row r="5339" spans="1:2">
      <c r="A5339" t="s">
        <v>3303</v>
      </c>
      <c r="B5339">
        <v>24</v>
      </c>
    </row>
    <row r="5340" spans="1:2">
      <c r="A5340" t="s">
        <v>3303</v>
      </c>
      <c r="B5340">
        <v>30</v>
      </c>
    </row>
    <row r="5341" spans="1:2">
      <c r="A5341" t="s">
        <v>3303</v>
      </c>
      <c r="B5341">
        <v>37</v>
      </c>
    </row>
    <row r="5342" spans="1:2">
      <c r="A5342" t="s">
        <v>3304</v>
      </c>
      <c r="B5342">
        <v>24</v>
      </c>
    </row>
    <row r="5343" spans="1:2">
      <c r="A5343" t="s">
        <v>3304</v>
      </c>
      <c r="B5343">
        <v>18</v>
      </c>
    </row>
    <row r="5344" spans="1:2">
      <c r="A5344" t="s">
        <v>3305</v>
      </c>
      <c r="B5344">
        <v>24</v>
      </c>
    </row>
    <row r="5345" spans="1:2">
      <c r="A5345" t="s">
        <v>3305</v>
      </c>
      <c r="B5345">
        <v>47</v>
      </c>
    </row>
    <row r="5346" spans="1:2">
      <c r="A5346" t="s">
        <v>3305</v>
      </c>
      <c r="B5346">
        <v>44</v>
      </c>
    </row>
    <row r="5347" spans="1:2">
      <c r="A5347" t="s">
        <v>3305</v>
      </c>
      <c r="B5347">
        <v>40</v>
      </c>
    </row>
    <row r="5348" spans="1:2">
      <c r="A5348" t="s">
        <v>1476</v>
      </c>
      <c r="B5348">
        <v>24</v>
      </c>
    </row>
    <row r="5349" spans="1:2">
      <c r="A5349" t="s">
        <v>1476</v>
      </c>
      <c r="B5349">
        <v>48</v>
      </c>
    </row>
    <row r="5350" spans="1:2">
      <c r="A5350" t="s">
        <v>1434</v>
      </c>
      <c r="B5350">
        <v>24</v>
      </c>
    </row>
    <row r="5351" spans="1:2">
      <c r="A5351" t="s">
        <v>1434</v>
      </c>
      <c r="B5351">
        <v>16</v>
      </c>
    </row>
    <row r="5352" spans="1:2">
      <c r="A5352" t="s">
        <v>1434</v>
      </c>
      <c r="B5352">
        <v>47</v>
      </c>
    </row>
    <row r="5353" spans="1:2">
      <c r="A5353" t="s">
        <v>1434</v>
      </c>
      <c r="B5353">
        <v>40</v>
      </c>
    </row>
    <row r="5354" spans="1:2">
      <c r="A5354" t="s">
        <v>1434</v>
      </c>
      <c r="B5354">
        <v>14</v>
      </c>
    </row>
    <row r="5355" spans="1:2">
      <c r="A5355" t="s">
        <v>1434</v>
      </c>
      <c r="B5355">
        <v>20</v>
      </c>
    </row>
    <row r="5356" spans="1:2">
      <c r="A5356" t="s">
        <v>3306</v>
      </c>
    </row>
    <row r="5357" spans="1:2">
      <c r="A5357" t="s">
        <v>3306</v>
      </c>
      <c r="B5357">
        <v>24</v>
      </c>
    </row>
    <row r="5358" spans="1:2">
      <c r="A5358" t="s">
        <v>3306</v>
      </c>
      <c r="B5358">
        <v>37</v>
      </c>
    </row>
    <row r="5359" spans="1:2">
      <c r="A5359" t="s">
        <v>3307</v>
      </c>
    </row>
    <row r="5360" spans="1:2">
      <c r="A5360" t="s">
        <v>3307</v>
      </c>
      <c r="B5360">
        <v>24</v>
      </c>
    </row>
    <row r="5361" spans="1:2">
      <c r="A5361" t="s">
        <v>2029</v>
      </c>
      <c r="B5361">
        <v>24</v>
      </c>
    </row>
    <row r="5362" spans="1:2">
      <c r="A5362" t="s">
        <v>2029</v>
      </c>
      <c r="B5362">
        <v>30</v>
      </c>
    </row>
    <row r="5363" spans="1:2">
      <c r="A5363" t="s">
        <v>2029</v>
      </c>
      <c r="B5363">
        <v>51</v>
      </c>
    </row>
    <row r="5364" spans="1:2">
      <c r="A5364" t="s">
        <v>2029</v>
      </c>
      <c r="B5364">
        <v>44</v>
      </c>
    </row>
    <row r="5365" spans="1:2">
      <c r="A5365" t="s">
        <v>2029</v>
      </c>
      <c r="B5365">
        <v>40</v>
      </c>
    </row>
    <row r="5366" spans="1:2">
      <c r="A5366" t="s">
        <v>2029</v>
      </c>
      <c r="B5366">
        <v>31</v>
      </c>
    </row>
    <row r="5367" spans="1:2">
      <c r="A5367" t="s">
        <v>2029</v>
      </c>
      <c r="B5367">
        <v>71</v>
      </c>
    </row>
    <row r="5368" spans="1:2">
      <c r="A5368" t="s">
        <v>3308</v>
      </c>
      <c r="B5368">
        <v>24</v>
      </c>
    </row>
    <row r="5369" spans="1:2">
      <c r="A5369" t="s">
        <v>3308</v>
      </c>
      <c r="B5369">
        <v>47</v>
      </c>
    </row>
    <row r="5370" spans="1:2">
      <c r="A5370" t="s">
        <v>3308</v>
      </c>
      <c r="B5370">
        <v>44</v>
      </c>
    </row>
    <row r="5371" spans="1:2">
      <c r="A5371" t="s">
        <v>3308</v>
      </c>
      <c r="B5371">
        <v>40</v>
      </c>
    </row>
    <row r="5372" spans="1:2">
      <c r="A5372" t="s">
        <v>3309</v>
      </c>
      <c r="B5372">
        <v>24</v>
      </c>
    </row>
    <row r="5373" spans="1:2">
      <c r="A5373" t="s">
        <v>3309</v>
      </c>
      <c r="B5373">
        <v>48</v>
      </c>
    </row>
    <row r="5374" spans="1:2">
      <c r="A5374" t="s">
        <v>420</v>
      </c>
      <c r="B5374">
        <v>24</v>
      </c>
    </row>
    <row r="5375" spans="1:2">
      <c r="A5375" t="s">
        <v>420</v>
      </c>
      <c r="B5375">
        <v>30</v>
      </c>
    </row>
    <row r="5376" spans="1:2">
      <c r="A5376" t="s">
        <v>420</v>
      </c>
      <c r="B5376">
        <v>44</v>
      </c>
    </row>
    <row r="5377" spans="1:2">
      <c r="A5377" t="s">
        <v>420</v>
      </c>
      <c r="B5377">
        <v>31</v>
      </c>
    </row>
    <row r="5378" spans="1:2">
      <c r="A5378" t="s">
        <v>420</v>
      </c>
      <c r="B5378">
        <v>71</v>
      </c>
    </row>
    <row r="5379" spans="1:2">
      <c r="A5379" t="s">
        <v>3310</v>
      </c>
      <c r="B5379">
        <v>24</v>
      </c>
    </row>
    <row r="5380" spans="1:2">
      <c r="A5380" t="s">
        <v>3310</v>
      </c>
      <c r="B5380">
        <v>39</v>
      </c>
    </row>
    <row r="5381" spans="1:2">
      <c r="A5381" t="s">
        <v>3311</v>
      </c>
      <c r="B5381">
        <v>24</v>
      </c>
    </row>
    <row r="5382" spans="1:2">
      <c r="A5382" t="s">
        <v>3311</v>
      </c>
      <c r="B5382">
        <v>30</v>
      </c>
    </row>
    <row r="5383" spans="1:2">
      <c r="A5383" t="s">
        <v>3311</v>
      </c>
      <c r="B5383">
        <v>31</v>
      </c>
    </row>
    <row r="5384" spans="1:2">
      <c r="A5384" t="s">
        <v>3312</v>
      </c>
      <c r="B5384">
        <v>24</v>
      </c>
    </row>
    <row r="5385" spans="1:2">
      <c r="A5385" t="s">
        <v>3312</v>
      </c>
      <c r="B5385">
        <v>47</v>
      </c>
    </row>
    <row r="5386" spans="1:2">
      <c r="A5386" t="s">
        <v>3312</v>
      </c>
      <c r="B5386">
        <v>44</v>
      </c>
    </row>
    <row r="5387" spans="1:2">
      <c r="A5387" t="s">
        <v>3312</v>
      </c>
      <c r="B5387">
        <v>40</v>
      </c>
    </row>
    <row r="5388" spans="1:2">
      <c r="A5388" t="s">
        <v>3313</v>
      </c>
      <c r="B5388">
        <v>30</v>
      </c>
    </row>
    <row r="5389" spans="1:2">
      <c r="A5389" t="s">
        <v>3313</v>
      </c>
      <c r="B5389">
        <v>51</v>
      </c>
    </row>
    <row r="5390" spans="1:2">
      <c r="A5390" t="s">
        <v>3313</v>
      </c>
      <c r="B5390">
        <v>40</v>
      </c>
    </row>
    <row r="5391" spans="1:2">
      <c r="A5391" t="s">
        <v>944</v>
      </c>
      <c r="B5391">
        <v>47</v>
      </c>
    </row>
    <row r="5392" spans="1:2">
      <c r="A5392" t="s">
        <v>944</v>
      </c>
      <c r="B5392">
        <v>44</v>
      </c>
    </row>
    <row r="5393" spans="1:2">
      <c r="A5393" t="s">
        <v>944</v>
      </c>
      <c r="B5393">
        <v>40</v>
      </c>
    </row>
    <row r="5394" spans="1:2">
      <c r="A5394" t="s">
        <v>3314</v>
      </c>
      <c r="B5394">
        <v>24</v>
      </c>
    </row>
    <row r="5395" spans="1:2">
      <c r="A5395" t="s">
        <v>3314</v>
      </c>
      <c r="B5395">
        <v>16</v>
      </c>
    </row>
    <row r="5396" spans="1:2">
      <c r="A5396" t="s">
        <v>3314</v>
      </c>
      <c r="B5396">
        <v>44</v>
      </c>
    </row>
    <row r="5397" spans="1:2">
      <c r="A5397" t="s">
        <v>3314</v>
      </c>
      <c r="B5397">
        <v>40</v>
      </c>
    </row>
    <row r="5398" spans="1:2">
      <c r="A5398" t="s">
        <v>3314</v>
      </c>
      <c r="B5398">
        <v>48</v>
      </c>
    </row>
    <row r="5399" spans="1:2">
      <c r="A5399" t="s">
        <v>3314</v>
      </c>
      <c r="B5399">
        <v>71</v>
      </c>
    </row>
    <row r="5400" spans="1:2">
      <c r="A5400" t="s">
        <v>3315</v>
      </c>
      <c r="B5400">
        <v>24</v>
      </c>
    </row>
    <row r="5401" spans="1:2">
      <c r="A5401" t="s">
        <v>3315</v>
      </c>
      <c r="B5401">
        <v>18</v>
      </c>
    </row>
    <row r="5402" spans="1:2">
      <c r="A5402" t="s">
        <v>3316</v>
      </c>
    </row>
    <row r="5403" spans="1:2">
      <c r="A5403" t="s">
        <v>1405</v>
      </c>
      <c r="B5403">
        <v>24</v>
      </c>
    </row>
    <row r="5404" spans="1:2">
      <c r="A5404" t="s">
        <v>1405</v>
      </c>
      <c r="B5404">
        <v>18</v>
      </c>
    </row>
    <row r="5405" spans="1:2">
      <c r="A5405" t="s">
        <v>1405</v>
      </c>
      <c r="B5405">
        <v>44</v>
      </c>
    </row>
    <row r="5406" spans="1:2">
      <c r="A5406" t="s">
        <v>1405</v>
      </c>
      <c r="B5406">
        <v>40</v>
      </c>
    </row>
    <row r="5407" spans="1:2">
      <c r="A5407" t="s">
        <v>1405</v>
      </c>
      <c r="B5407">
        <v>71</v>
      </c>
    </row>
    <row r="5408" spans="1:2">
      <c r="A5408" t="s">
        <v>1405</v>
      </c>
      <c r="B5408">
        <v>20</v>
      </c>
    </row>
    <row r="5409" spans="1:2">
      <c r="A5409" t="s">
        <v>3317</v>
      </c>
      <c r="B5409">
        <v>24</v>
      </c>
    </row>
    <row r="5410" spans="1:2">
      <c r="A5410" t="s">
        <v>3317</v>
      </c>
      <c r="B5410">
        <v>30</v>
      </c>
    </row>
    <row r="5411" spans="1:2">
      <c r="A5411" t="s">
        <v>3317</v>
      </c>
      <c r="B5411">
        <v>12</v>
      </c>
    </row>
    <row r="5412" spans="1:2">
      <c r="A5412" t="s">
        <v>3318</v>
      </c>
      <c r="B5412">
        <v>47</v>
      </c>
    </row>
    <row r="5413" spans="1:2">
      <c r="A5413" t="s">
        <v>3318</v>
      </c>
      <c r="B5413">
        <v>40</v>
      </c>
    </row>
    <row r="5414" spans="1:2">
      <c r="A5414" t="s">
        <v>2262</v>
      </c>
      <c r="B5414">
        <v>24</v>
      </c>
    </row>
    <row r="5415" spans="1:2">
      <c r="A5415" t="s">
        <v>2262</v>
      </c>
      <c r="B5415">
        <v>47</v>
      </c>
    </row>
    <row r="5416" spans="1:2">
      <c r="A5416" t="s">
        <v>2262</v>
      </c>
      <c r="B5416">
        <v>40</v>
      </c>
    </row>
    <row r="5417" spans="1:2">
      <c r="A5417" t="s">
        <v>2262</v>
      </c>
      <c r="B5417">
        <v>20</v>
      </c>
    </row>
    <row r="5418" spans="1:2">
      <c r="A5418" t="s">
        <v>1475</v>
      </c>
      <c r="B5418">
        <v>24</v>
      </c>
    </row>
    <row r="5419" spans="1:2">
      <c r="A5419" t="s">
        <v>1475</v>
      </c>
      <c r="B5419">
        <v>30</v>
      </c>
    </row>
    <row r="5420" spans="1:2">
      <c r="A5420" t="s">
        <v>1475</v>
      </c>
      <c r="B5420">
        <v>48</v>
      </c>
    </row>
    <row r="5421" spans="1:2">
      <c r="A5421" t="s">
        <v>1475</v>
      </c>
      <c r="B5421">
        <v>20</v>
      </c>
    </row>
    <row r="5422" spans="1:2">
      <c r="A5422" t="s">
        <v>3319</v>
      </c>
      <c r="B5422">
        <v>24</v>
      </c>
    </row>
    <row r="5423" spans="1:2">
      <c r="A5423" t="s">
        <v>3319</v>
      </c>
      <c r="B5423">
        <v>44</v>
      </c>
    </row>
    <row r="5424" spans="1:2">
      <c r="A5424" t="s">
        <v>3319</v>
      </c>
      <c r="B5424">
        <v>40</v>
      </c>
    </row>
    <row r="5425" spans="1:2">
      <c r="A5425" t="s">
        <v>3319</v>
      </c>
      <c r="B5425">
        <v>71</v>
      </c>
    </row>
    <row r="5426" spans="1:2">
      <c r="A5426" t="s">
        <v>3320</v>
      </c>
      <c r="B5426">
        <v>24</v>
      </c>
    </row>
    <row r="5427" spans="1:2">
      <c r="A5427" t="s">
        <v>3320</v>
      </c>
      <c r="B5427">
        <v>51</v>
      </c>
    </row>
    <row r="5428" spans="1:2">
      <c r="A5428" t="s">
        <v>3320</v>
      </c>
      <c r="B5428">
        <v>44</v>
      </c>
    </row>
    <row r="5429" spans="1:2">
      <c r="A5429" t="s">
        <v>3320</v>
      </c>
      <c r="B5429">
        <v>40</v>
      </c>
    </row>
    <row r="5430" spans="1:2">
      <c r="A5430" t="s">
        <v>3320</v>
      </c>
      <c r="B5430">
        <v>71</v>
      </c>
    </row>
    <row r="5431" spans="1:2">
      <c r="A5431" t="s">
        <v>151</v>
      </c>
    </row>
    <row r="5432" spans="1:2">
      <c r="A5432" t="s">
        <v>151</v>
      </c>
      <c r="B5432">
        <v>24</v>
      </c>
    </row>
    <row r="5433" spans="1:2">
      <c r="A5433" t="s">
        <v>151</v>
      </c>
      <c r="B5433">
        <v>47</v>
      </c>
    </row>
    <row r="5434" spans="1:2">
      <c r="A5434" t="s">
        <v>151</v>
      </c>
      <c r="B5434">
        <v>44</v>
      </c>
    </row>
    <row r="5435" spans="1:2">
      <c r="A5435" t="s">
        <v>151</v>
      </c>
      <c r="B5435">
        <v>40</v>
      </c>
    </row>
    <row r="5436" spans="1:2">
      <c r="A5436" t="s">
        <v>3321</v>
      </c>
      <c r="B5436">
        <v>25</v>
      </c>
    </row>
    <row r="5437" spans="1:2">
      <c r="A5437" t="s">
        <v>3322</v>
      </c>
    </row>
    <row r="5438" spans="1:2">
      <c r="A5438" t="s">
        <v>3322</v>
      </c>
      <c r="B5438">
        <v>24</v>
      </c>
    </row>
    <row r="5439" spans="1:2">
      <c r="A5439" t="s">
        <v>3323</v>
      </c>
      <c r="B5439">
        <v>32</v>
      </c>
    </row>
    <row r="5440" spans="1:2">
      <c r="A5440" t="s">
        <v>3324</v>
      </c>
    </row>
    <row r="5441" spans="1:2">
      <c r="A5441" t="s">
        <v>3324</v>
      </c>
      <c r="B5441">
        <v>24</v>
      </c>
    </row>
    <row r="5442" spans="1:2">
      <c r="A5442" t="s">
        <v>3325</v>
      </c>
    </row>
    <row r="5443" spans="1:2">
      <c r="A5443" t="s">
        <v>3325</v>
      </c>
      <c r="B5443">
        <v>24</v>
      </c>
    </row>
    <row r="5444" spans="1:2">
      <c r="A5444" t="s">
        <v>3325</v>
      </c>
      <c r="B5444">
        <v>44</v>
      </c>
    </row>
    <row r="5445" spans="1:2">
      <c r="A5445" t="s">
        <v>3325</v>
      </c>
      <c r="B5445">
        <v>31</v>
      </c>
    </row>
    <row r="5446" spans="1:2">
      <c r="A5446" t="s">
        <v>3325</v>
      </c>
      <c r="B5446">
        <v>71</v>
      </c>
    </row>
    <row r="5447" spans="1:2">
      <c r="A5447" t="s">
        <v>678</v>
      </c>
      <c r="B5447">
        <v>47</v>
      </c>
    </row>
    <row r="5448" spans="1:2">
      <c r="A5448" t="s">
        <v>678</v>
      </c>
      <c r="B5448">
        <v>44</v>
      </c>
    </row>
    <row r="5449" spans="1:2">
      <c r="A5449" t="s">
        <v>678</v>
      </c>
      <c r="B5449">
        <v>40</v>
      </c>
    </row>
    <row r="5450" spans="1:2">
      <c r="A5450" t="s">
        <v>3326</v>
      </c>
      <c r="B5450">
        <v>24</v>
      </c>
    </row>
    <row r="5451" spans="1:2">
      <c r="A5451" t="s">
        <v>3326</v>
      </c>
      <c r="B5451">
        <v>47</v>
      </c>
    </row>
    <row r="5452" spans="1:2">
      <c r="A5452" t="s">
        <v>3326</v>
      </c>
      <c r="B5452">
        <v>44</v>
      </c>
    </row>
    <row r="5453" spans="1:2">
      <c r="A5453" t="s">
        <v>3327</v>
      </c>
      <c r="B5453">
        <v>32</v>
      </c>
    </row>
    <row r="5454" spans="1:2">
      <c r="A5454" t="s">
        <v>3327</v>
      </c>
      <c r="B5454">
        <v>24</v>
      </c>
    </row>
    <row r="5455" spans="1:2">
      <c r="A5455" t="s">
        <v>3327</v>
      </c>
      <c r="B5455">
        <v>44</v>
      </c>
    </row>
    <row r="5456" spans="1:2">
      <c r="A5456" t="s">
        <v>3327</v>
      </c>
      <c r="B5456">
        <v>40</v>
      </c>
    </row>
    <row r="5457" spans="1:2">
      <c r="A5457" t="s">
        <v>3327</v>
      </c>
      <c r="B5457">
        <v>71</v>
      </c>
    </row>
    <row r="5458" spans="1:2">
      <c r="A5458" t="s">
        <v>3328</v>
      </c>
      <c r="B5458">
        <v>39</v>
      </c>
    </row>
    <row r="5459" spans="1:2">
      <c r="A5459" t="s">
        <v>3329</v>
      </c>
    </row>
    <row r="5460" spans="1:2">
      <c r="A5460" t="s">
        <v>3329</v>
      </c>
      <c r="B5460">
        <v>24</v>
      </c>
    </row>
    <row r="5461" spans="1:2">
      <c r="A5461" t="s">
        <v>3329</v>
      </c>
      <c r="B5461">
        <v>47</v>
      </c>
    </row>
    <row r="5462" spans="1:2">
      <c r="A5462" t="s">
        <v>3329</v>
      </c>
      <c r="B5462">
        <v>44</v>
      </c>
    </row>
    <row r="5463" spans="1:2">
      <c r="A5463" t="s">
        <v>3329</v>
      </c>
      <c r="B5463">
        <v>40</v>
      </c>
    </row>
    <row r="5464" spans="1:2">
      <c r="A5464" t="s">
        <v>3329</v>
      </c>
      <c r="B5464">
        <v>71</v>
      </c>
    </row>
    <row r="5465" spans="1:2">
      <c r="A5465" t="s">
        <v>3330</v>
      </c>
      <c r="B5465">
        <v>24</v>
      </c>
    </row>
    <row r="5466" spans="1:2">
      <c r="A5466" t="s">
        <v>3330</v>
      </c>
      <c r="B5466">
        <v>18</v>
      </c>
    </row>
    <row r="5467" spans="1:2">
      <c r="A5467" t="s">
        <v>1301</v>
      </c>
      <c r="B5467">
        <v>24</v>
      </c>
    </row>
    <row r="5468" spans="1:2">
      <c r="A5468" t="s">
        <v>1301</v>
      </c>
      <c r="B5468">
        <v>47</v>
      </c>
    </row>
    <row r="5469" spans="1:2">
      <c r="A5469" t="s">
        <v>1301</v>
      </c>
      <c r="B5469">
        <v>44</v>
      </c>
    </row>
    <row r="5470" spans="1:2">
      <c r="A5470" t="s">
        <v>1301</v>
      </c>
      <c r="B5470">
        <v>40</v>
      </c>
    </row>
    <row r="5471" spans="1:2">
      <c r="A5471" t="s">
        <v>1301</v>
      </c>
      <c r="B5471">
        <v>20</v>
      </c>
    </row>
    <row r="5472" spans="1:2">
      <c r="A5472" t="s">
        <v>3331</v>
      </c>
      <c r="B5472">
        <v>32</v>
      </c>
    </row>
    <row r="5473" spans="1:2">
      <c r="A5473" t="s">
        <v>3331</v>
      </c>
      <c r="B5473">
        <v>30</v>
      </c>
    </row>
    <row r="5474" spans="1:2">
      <c r="A5474" t="s">
        <v>3331</v>
      </c>
      <c r="B5474">
        <v>28</v>
      </c>
    </row>
    <row r="5475" spans="1:2">
      <c r="A5475" t="s">
        <v>1529</v>
      </c>
      <c r="B5475">
        <v>24</v>
      </c>
    </row>
    <row r="5476" spans="1:2">
      <c r="A5476" t="s">
        <v>1529</v>
      </c>
      <c r="B5476">
        <v>44</v>
      </c>
    </row>
    <row r="5477" spans="1:2">
      <c r="A5477" t="s">
        <v>1529</v>
      </c>
      <c r="B5477">
        <v>40</v>
      </c>
    </row>
    <row r="5478" spans="1:2">
      <c r="A5478" t="s">
        <v>1529</v>
      </c>
      <c r="B5478">
        <v>37</v>
      </c>
    </row>
    <row r="5479" spans="1:2">
      <c r="A5479" t="s">
        <v>1628</v>
      </c>
    </row>
    <row r="5480" spans="1:2">
      <c r="A5480" t="s">
        <v>1628</v>
      </c>
      <c r="B5480">
        <v>24</v>
      </c>
    </row>
    <row r="5481" spans="1:2">
      <c r="A5481" t="s">
        <v>1628</v>
      </c>
      <c r="B5481">
        <v>47</v>
      </c>
    </row>
    <row r="5482" spans="1:2">
      <c r="A5482" t="s">
        <v>1628</v>
      </c>
      <c r="B5482">
        <v>18</v>
      </c>
    </row>
    <row r="5483" spans="1:2">
      <c r="A5483" t="s">
        <v>1628</v>
      </c>
      <c r="B5483">
        <v>44</v>
      </c>
    </row>
    <row r="5484" spans="1:2">
      <c r="A5484" t="s">
        <v>1628</v>
      </c>
      <c r="B5484">
        <v>40</v>
      </c>
    </row>
    <row r="5485" spans="1:2">
      <c r="A5485" t="s">
        <v>1628</v>
      </c>
      <c r="B5485">
        <v>31</v>
      </c>
    </row>
    <row r="5486" spans="1:2">
      <c r="A5486" t="s">
        <v>1628</v>
      </c>
      <c r="B5486">
        <v>45</v>
      </c>
    </row>
    <row r="5487" spans="1:2">
      <c r="A5487" t="s">
        <v>1628</v>
      </c>
      <c r="B5487">
        <v>14</v>
      </c>
    </row>
    <row r="5488" spans="1:2">
      <c r="A5488" t="s">
        <v>1628</v>
      </c>
      <c r="B5488">
        <v>71</v>
      </c>
    </row>
    <row r="5489" spans="1:2">
      <c r="A5489" t="s">
        <v>1628</v>
      </c>
      <c r="B5489">
        <v>20</v>
      </c>
    </row>
    <row r="5490" spans="1:2">
      <c r="A5490" t="s">
        <v>3332</v>
      </c>
      <c r="B5490">
        <v>32</v>
      </c>
    </row>
    <row r="5491" spans="1:2">
      <c r="A5491" t="s">
        <v>3332</v>
      </c>
      <c r="B5491">
        <v>44</v>
      </c>
    </row>
    <row r="5492" spans="1:2">
      <c r="A5492" t="s">
        <v>3332</v>
      </c>
      <c r="B5492">
        <v>40</v>
      </c>
    </row>
    <row r="5493" spans="1:2">
      <c r="A5493" t="s">
        <v>3332</v>
      </c>
      <c r="B5493">
        <v>37</v>
      </c>
    </row>
    <row r="5494" spans="1:2">
      <c r="A5494" t="s">
        <v>3332</v>
      </c>
      <c r="B5494">
        <v>71</v>
      </c>
    </row>
    <row r="5495" spans="1:2">
      <c r="A5495" t="s">
        <v>1478</v>
      </c>
      <c r="B5495">
        <v>24</v>
      </c>
    </row>
    <row r="5496" spans="1:2">
      <c r="A5496" t="s">
        <v>1478</v>
      </c>
      <c r="B5496">
        <v>30</v>
      </c>
    </row>
    <row r="5497" spans="1:2">
      <c r="A5497" t="s">
        <v>1478</v>
      </c>
      <c r="B5497">
        <v>48</v>
      </c>
    </row>
    <row r="5498" spans="1:2">
      <c r="A5498" t="s">
        <v>1478</v>
      </c>
      <c r="B5498">
        <v>20</v>
      </c>
    </row>
    <row r="5499" spans="1:2">
      <c r="A5499" t="s">
        <v>2449</v>
      </c>
      <c r="B5499">
        <v>42</v>
      </c>
    </row>
    <row r="5500" spans="1:2">
      <c r="A5500" t="s">
        <v>2449</v>
      </c>
      <c r="B5500">
        <v>24</v>
      </c>
    </row>
    <row r="5501" spans="1:2">
      <c r="A5501" t="s">
        <v>2449</v>
      </c>
      <c r="B5501">
        <v>30</v>
      </c>
    </row>
    <row r="5502" spans="1:2">
      <c r="A5502" t="s">
        <v>2449</v>
      </c>
      <c r="B5502">
        <v>40</v>
      </c>
    </row>
    <row r="5503" spans="1:2">
      <c r="A5503" t="s">
        <v>3333</v>
      </c>
      <c r="B5503">
        <v>44</v>
      </c>
    </row>
    <row r="5504" spans="1:2">
      <c r="A5504" t="s">
        <v>3333</v>
      </c>
      <c r="B5504">
        <v>37</v>
      </c>
    </row>
    <row r="5505" spans="1:2">
      <c r="A5505" t="s">
        <v>2000</v>
      </c>
      <c r="B5505">
        <v>18</v>
      </c>
    </row>
    <row r="5506" spans="1:2">
      <c r="A5506" t="s">
        <v>2000</v>
      </c>
      <c r="B5506">
        <v>40</v>
      </c>
    </row>
    <row r="5507" spans="1:2">
      <c r="A5507" t="s">
        <v>2000</v>
      </c>
      <c r="B5507">
        <v>71</v>
      </c>
    </row>
    <row r="5508" spans="1:2">
      <c r="A5508" t="s">
        <v>3334</v>
      </c>
      <c r="B5508">
        <v>24</v>
      </c>
    </row>
    <row r="5509" spans="1:2">
      <c r="A5509" t="s">
        <v>3334</v>
      </c>
      <c r="B5509">
        <v>30</v>
      </c>
    </row>
    <row r="5510" spans="1:2">
      <c r="A5510" t="s">
        <v>3334</v>
      </c>
      <c r="B5510">
        <v>18</v>
      </c>
    </row>
    <row r="5511" spans="1:2">
      <c r="A5511" t="s">
        <v>3334</v>
      </c>
      <c r="B5511">
        <v>44</v>
      </c>
    </row>
    <row r="5512" spans="1:2">
      <c r="A5512" t="s">
        <v>3334</v>
      </c>
      <c r="B5512">
        <v>71</v>
      </c>
    </row>
    <row r="5513" spans="1:2">
      <c r="A5513" t="s">
        <v>3335</v>
      </c>
      <c r="B5513">
        <v>24</v>
      </c>
    </row>
    <row r="5514" spans="1:2">
      <c r="A5514" t="s">
        <v>3335</v>
      </c>
      <c r="B5514">
        <v>30</v>
      </c>
    </row>
    <row r="5515" spans="1:2">
      <c r="A5515" t="s">
        <v>3335</v>
      </c>
      <c r="B5515">
        <v>48</v>
      </c>
    </row>
    <row r="5516" spans="1:2">
      <c r="A5516" t="s">
        <v>339</v>
      </c>
      <c r="B5516">
        <v>24</v>
      </c>
    </row>
    <row r="5517" spans="1:2">
      <c r="A5517" t="s">
        <v>339</v>
      </c>
      <c r="B5517">
        <v>48</v>
      </c>
    </row>
    <row r="5518" spans="1:2">
      <c r="A5518" t="s">
        <v>3336</v>
      </c>
      <c r="B5518">
        <v>44</v>
      </c>
    </row>
    <row r="5519" spans="1:2">
      <c r="A5519" t="s">
        <v>3336</v>
      </c>
      <c r="B5519">
        <v>37</v>
      </c>
    </row>
    <row r="5520" spans="1:2">
      <c r="A5520" t="s">
        <v>3337</v>
      </c>
    </row>
    <row r="5521" spans="1:2">
      <c r="A5521" t="s">
        <v>2313</v>
      </c>
      <c r="B5521">
        <v>24</v>
      </c>
    </row>
    <row r="5522" spans="1:2">
      <c r="A5522" t="s">
        <v>2313</v>
      </c>
      <c r="B5522">
        <v>30</v>
      </c>
    </row>
    <row r="5523" spans="1:2">
      <c r="A5523" t="s">
        <v>2313</v>
      </c>
      <c r="B5523">
        <v>44</v>
      </c>
    </row>
    <row r="5524" spans="1:2">
      <c r="A5524" t="s">
        <v>2313</v>
      </c>
      <c r="B5524">
        <v>40</v>
      </c>
    </row>
    <row r="5525" spans="1:2">
      <c r="A5525" t="s">
        <v>2313</v>
      </c>
      <c r="B5525">
        <v>71</v>
      </c>
    </row>
    <row r="5526" spans="1:2">
      <c r="A5526" t="s">
        <v>2313</v>
      </c>
      <c r="B5526">
        <v>49</v>
      </c>
    </row>
    <row r="5527" spans="1:2">
      <c r="A5527" t="s">
        <v>3338</v>
      </c>
      <c r="B5527">
        <v>32</v>
      </c>
    </row>
    <row r="5528" spans="1:2">
      <c r="A5528" t="s">
        <v>3338</v>
      </c>
      <c r="B5528">
        <v>30</v>
      </c>
    </row>
    <row r="5529" spans="1:2">
      <c r="A5529" t="s">
        <v>3338</v>
      </c>
      <c r="B5529">
        <v>5</v>
      </c>
    </row>
    <row r="5530" spans="1:2">
      <c r="A5530" t="s">
        <v>3339</v>
      </c>
      <c r="B5530">
        <v>24</v>
      </c>
    </row>
    <row r="5531" spans="1:2">
      <c r="A5531" t="s">
        <v>3339</v>
      </c>
      <c r="B5531">
        <v>47</v>
      </c>
    </row>
    <row r="5532" spans="1:2">
      <c r="A5532" t="s">
        <v>3339</v>
      </c>
      <c r="B5532">
        <v>40</v>
      </c>
    </row>
    <row r="5533" spans="1:2">
      <c r="A5533" t="s">
        <v>3339</v>
      </c>
      <c r="B5533">
        <v>71</v>
      </c>
    </row>
    <row r="5534" spans="1:2">
      <c r="A5534" t="s">
        <v>946</v>
      </c>
      <c r="B5534">
        <v>16</v>
      </c>
    </row>
    <row r="5535" spans="1:2">
      <c r="A5535" t="s">
        <v>946</v>
      </c>
      <c r="B5535">
        <v>47</v>
      </c>
    </row>
    <row r="5536" spans="1:2">
      <c r="A5536" t="s">
        <v>946</v>
      </c>
      <c r="B5536">
        <v>18</v>
      </c>
    </row>
    <row r="5537" spans="1:2">
      <c r="A5537" t="s">
        <v>946</v>
      </c>
      <c r="B5537">
        <v>40</v>
      </c>
    </row>
    <row r="5538" spans="1:2">
      <c r="A5538" t="s">
        <v>946</v>
      </c>
      <c r="B5538">
        <v>20</v>
      </c>
    </row>
    <row r="5539" spans="1:2">
      <c r="A5539" t="s">
        <v>1082</v>
      </c>
      <c r="B5539">
        <v>32</v>
      </c>
    </row>
    <row r="5540" spans="1:2">
      <c r="A5540" t="s">
        <v>1082</v>
      </c>
      <c r="B5540">
        <v>24</v>
      </c>
    </row>
    <row r="5541" spans="1:2">
      <c r="A5541" t="s">
        <v>1082</v>
      </c>
      <c r="B5541">
        <v>30</v>
      </c>
    </row>
    <row r="5542" spans="1:2">
      <c r="A5542" t="s">
        <v>1082</v>
      </c>
      <c r="B5542">
        <v>5</v>
      </c>
    </row>
    <row r="5543" spans="1:2">
      <c r="A5543" t="s">
        <v>1082</v>
      </c>
      <c r="B5543">
        <v>18</v>
      </c>
    </row>
    <row r="5544" spans="1:2">
      <c r="A5544" t="s">
        <v>1082</v>
      </c>
      <c r="B5544">
        <v>44</v>
      </c>
    </row>
    <row r="5545" spans="1:2">
      <c r="A5545" t="s">
        <v>1082</v>
      </c>
      <c r="B5545">
        <v>40</v>
      </c>
    </row>
    <row r="5546" spans="1:2">
      <c r="A5546" t="s">
        <v>1082</v>
      </c>
      <c r="B5546">
        <v>71</v>
      </c>
    </row>
    <row r="5547" spans="1:2">
      <c r="A5547" t="s">
        <v>3340</v>
      </c>
      <c r="B5547">
        <v>24</v>
      </c>
    </row>
    <row r="5548" spans="1:2">
      <c r="A5548" t="s">
        <v>3340</v>
      </c>
      <c r="B5548">
        <v>18</v>
      </c>
    </row>
    <row r="5549" spans="1:2">
      <c r="A5549" t="s">
        <v>3341</v>
      </c>
      <c r="B5549">
        <v>24</v>
      </c>
    </row>
    <row r="5550" spans="1:2">
      <c r="A5550" t="s">
        <v>3341</v>
      </c>
      <c r="B5550">
        <v>47</v>
      </c>
    </row>
    <row r="5551" spans="1:2">
      <c r="A5551" t="s">
        <v>3341</v>
      </c>
      <c r="B5551">
        <v>44</v>
      </c>
    </row>
    <row r="5552" spans="1:2">
      <c r="A5552" t="s">
        <v>3341</v>
      </c>
      <c r="B5552">
        <v>40</v>
      </c>
    </row>
    <row r="5553" spans="1:2">
      <c r="A5553" t="s">
        <v>1406</v>
      </c>
      <c r="B5553">
        <v>47</v>
      </c>
    </row>
    <row r="5554" spans="1:2">
      <c r="A5554" t="s">
        <v>1406</v>
      </c>
      <c r="B5554">
        <v>40</v>
      </c>
    </row>
    <row r="5555" spans="1:2">
      <c r="A5555" t="s">
        <v>1406</v>
      </c>
      <c r="B5555">
        <v>37</v>
      </c>
    </row>
    <row r="5556" spans="1:2">
      <c r="A5556" t="s">
        <v>1406</v>
      </c>
      <c r="B5556">
        <v>20</v>
      </c>
    </row>
    <row r="5557" spans="1:2">
      <c r="A5557" t="s">
        <v>1527</v>
      </c>
    </row>
    <row r="5558" spans="1:2">
      <c r="A5558" t="s">
        <v>1527</v>
      </c>
      <c r="B5558">
        <v>31</v>
      </c>
    </row>
    <row r="5559" spans="1:2">
      <c r="A5559" t="s">
        <v>1527</v>
      </c>
      <c r="B5559">
        <v>37</v>
      </c>
    </row>
    <row r="5560" spans="1:2">
      <c r="A5560" t="s">
        <v>1527</v>
      </c>
      <c r="B5560">
        <v>25</v>
      </c>
    </row>
    <row r="5561" spans="1:2">
      <c r="A5561" t="s">
        <v>3342</v>
      </c>
      <c r="B5561">
        <v>47</v>
      </c>
    </row>
    <row r="5562" spans="1:2">
      <c r="A5562" t="s">
        <v>3342</v>
      </c>
      <c r="B5562">
        <v>40</v>
      </c>
    </row>
    <row r="5563" spans="1:2">
      <c r="A5563" t="s">
        <v>671</v>
      </c>
    </row>
    <row r="5564" spans="1:2">
      <c r="A5564" t="s">
        <v>671</v>
      </c>
      <c r="B5564">
        <v>32</v>
      </c>
    </row>
    <row r="5565" spans="1:2">
      <c r="A5565" t="s">
        <v>671</v>
      </c>
      <c r="B5565">
        <v>30</v>
      </c>
    </row>
    <row r="5566" spans="1:2">
      <c r="A5566" t="s">
        <v>671</v>
      </c>
      <c r="B5566">
        <v>31</v>
      </c>
    </row>
    <row r="5567" spans="1:2">
      <c r="A5567" t="s">
        <v>671</v>
      </c>
      <c r="B5567">
        <v>37</v>
      </c>
    </row>
    <row r="5568" spans="1:2">
      <c r="A5568" t="s">
        <v>3343</v>
      </c>
      <c r="B5568">
        <v>24</v>
      </c>
    </row>
    <row r="5569" spans="1:2">
      <c r="A5569" t="s">
        <v>3343</v>
      </c>
      <c r="B5569">
        <v>16</v>
      </c>
    </row>
    <row r="5570" spans="1:2">
      <c r="A5570" t="s">
        <v>3343</v>
      </c>
      <c r="B5570">
        <v>5</v>
      </c>
    </row>
    <row r="5571" spans="1:2">
      <c r="A5571" t="s">
        <v>3343</v>
      </c>
      <c r="B5571">
        <v>44</v>
      </c>
    </row>
    <row r="5572" spans="1:2">
      <c r="A5572" t="s">
        <v>3343</v>
      </c>
      <c r="B5572">
        <v>40</v>
      </c>
    </row>
    <row r="5573" spans="1:2">
      <c r="A5573" t="s">
        <v>3343</v>
      </c>
      <c r="B5573">
        <v>48</v>
      </c>
    </row>
    <row r="5574" spans="1:2">
      <c r="A5574" t="s">
        <v>3343</v>
      </c>
      <c r="B5574">
        <v>71</v>
      </c>
    </row>
    <row r="5575" spans="1:2">
      <c r="A5575" t="s">
        <v>2446</v>
      </c>
    </row>
    <row r="5576" spans="1:2">
      <c r="A5576" t="s">
        <v>2446</v>
      </c>
      <c r="B5576">
        <v>42</v>
      </c>
    </row>
    <row r="5577" spans="1:2">
      <c r="A5577" t="s">
        <v>2446</v>
      </c>
      <c r="B5577">
        <v>30</v>
      </c>
    </row>
    <row r="5578" spans="1:2">
      <c r="A5578" t="s">
        <v>2446</v>
      </c>
      <c r="B5578">
        <v>40</v>
      </c>
    </row>
    <row r="5579" spans="1:2">
      <c r="A5579" t="s">
        <v>3344</v>
      </c>
      <c r="B5579">
        <v>24</v>
      </c>
    </row>
    <row r="5580" spans="1:2">
      <c r="A5580" t="s">
        <v>3344</v>
      </c>
      <c r="B5580">
        <v>16</v>
      </c>
    </row>
    <row r="5581" spans="1:2">
      <c r="A5581" t="s">
        <v>3344</v>
      </c>
      <c r="B5581">
        <v>30</v>
      </c>
    </row>
    <row r="5582" spans="1:2">
      <c r="A5582" t="s">
        <v>3344</v>
      </c>
      <c r="B5582">
        <v>44</v>
      </c>
    </row>
    <row r="5583" spans="1:2">
      <c r="A5583" t="s">
        <v>3344</v>
      </c>
      <c r="B5583">
        <v>40</v>
      </c>
    </row>
    <row r="5584" spans="1:2">
      <c r="A5584" t="s">
        <v>3344</v>
      </c>
      <c r="B5584">
        <v>31</v>
      </c>
    </row>
    <row r="5585" spans="1:2">
      <c r="A5585" t="s">
        <v>3344</v>
      </c>
      <c r="B5585">
        <v>71</v>
      </c>
    </row>
    <row r="5586" spans="1:2">
      <c r="A5586" t="s">
        <v>3345</v>
      </c>
      <c r="B5586">
        <v>24</v>
      </c>
    </row>
    <row r="5587" spans="1:2">
      <c r="A5587" t="s">
        <v>3345</v>
      </c>
      <c r="B5587">
        <v>31</v>
      </c>
    </row>
    <row r="5588" spans="1:2">
      <c r="A5588" t="s">
        <v>3345</v>
      </c>
      <c r="B5588">
        <v>37</v>
      </c>
    </row>
    <row r="5589" spans="1:2">
      <c r="A5589" t="s">
        <v>804</v>
      </c>
      <c r="B5589">
        <v>32</v>
      </c>
    </row>
    <row r="5590" spans="1:2">
      <c r="A5590" t="s">
        <v>804</v>
      </c>
      <c r="B5590">
        <v>24</v>
      </c>
    </row>
    <row r="5591" spans="1:2">
      <c r="A5591" t="s">
        <v>804</v>
      </c>
      <c r="B5591">
        <v>30</v>
      </c>
    </row>
    <row r="5592" spans="1:2">
      <c r="A5592" t="s">
        <v>804</v>
      </c>
      <c r="B5592">
        <v>44</v>
      </c>
    </row>
    <row r="5593" spans="1:2">
      <c r="A5593" t="s">
        <v>804</v>
      </c>
      <c r="B5593">
        <v>48</v>
      </c>
    </row>
    <row r="5594" spans="1:2">
      <c r="A5594" t="s">
        <v>804</v>
      </c>
      <c r="B5594">
        <v>37</v>
      </c>
    </row>
    <row r="5595" spans="1:2">
      <c r="A5595" t="s">
        <v>493</v>
      </c>
    </row>
    <row r="5596" spans="1:2">
      <c r="A5596" t="s">
        <v>493</v>
      </c>
      <c r="B5596">
        <v>44</v>
      </c>
    </row>
    <row r="5597" spans="1:2">
      <c r="A5597" t="s">
        <v>493</v>
      </c>
      <c r="B5597">
        <v>31</v>
      </c>
    </row>
    <row r="5598" spans="1:2">
      <c r="A5598" t="s">
        <v>854</v>
      </c>
      <c r="B5598">
        <v>24</v>
      </c>
    </row>
    <row r="5599" spans="1:2">
      <c r="A5599" t="s">
        <v>854</v>
      </c>
      <c r="B5599">
        <v>47</v>
      </c>
    </row>
    <row r="5600" spans="1:2">
      <c r="A5600" t="s">
        <v>854</v>
      </c>
      <c r="B5600">
        <v>44</v>
      </c>
    </row>
    <row r="5601" spans="1:2">
      <c r="A5601" t="s">
        <v>854</v>
      </c>
      <c r="B5601">
        <v>40</v>
      </c>
    </row>
    <row r="5602" spans="1:2">
      <c r="A5602" t="s">
        <v>854</v>
      </c>
      <c r="B5602">
        <v>37</v>
      </c>
    </row>
    <row r="5603" spans="1:2">
      <c r="A5603" t="s">
        <v>854</v>
      </c>
      <c r="B5603">
        <v>71</v>
      </c>
    </row>
    <row r="5604" spans="1:2">
      <c r="A5604" t="s">
        <v>3346</v>
      </c>
      <c r="B5604">
        <v>32</v>
      </c>
    </row>
    <row r="5605" spans="1:2">
      <c r="A5605" t="s">
        <v>3346</v>
      </c>
      <c r="B5605">
        <v>24</v>
      </c>
    </row>
    <row r="5606" spans="1:2">
      <c r="A5606" t="s">
        <v>3346</v>
      </c>
      <c r="B5606">
        <v>37</v>
      </c>
    </row>
    <row r="5607" spans="1:2">
      <c r="A5607" t="s">
        <v>3346</v>
      </c>
      <c r="B5607">
        <v>28</v>
      </c>
    </row>
    <row r="5608" spans="1:2">
      <c r="A5608" t="s">
        <v>848</v>
      </c>
    </row>
    <row r="5609" spans="1:2">
      <c r="A5609" t="s">
        <v>848</v>
      </c>
      <c r="B5609">
        <v>24</v>
      </c>
    </row>
    <row r="5610" spans="1:2">
      <c r="A5610" t="s">
        <v>848</v>
      </c>
      <c r="B5610">
        <v>16</v>
      </c>
    </row>
    <row r="5611" spans="1:2">
      <c r="A5611" t="s">
        <v>848</v>
      </c>
      <c r="B5611">
        <v>47</v>
      </c>
    </row>
    <row r="5612" spans="1:2">
      <c r="A5612" t="s">
        <v>848</v>
      </c>
      <c r="B5612">
        <v>40</v>
      </c>
    </row>
    <row r="5613" spans="1:2">
      <c r="A5613" t="s">
        <v>846</v>
      </c>
      <c r="B5613">
        <v>24</v>
      </c>
    </row>
    <row r="5614" spans="1:2">
      <c r="A5614" t="s">
        <v>846</v>
      </c>
      <c r="B5614">
        <v>39</v>
      </c>
    </row>
    <row r="5615" spans="1:2">
      <c r="A5615" t="s">
        <v>215</v>
      </c>
      <c r="B5615">
        <v>24</v>
      </c>
    </row>
    <row r="5616" spans="1:2">
      <c r="A5616" t="s">
        <v>215</v>
      </c>
      <c r="B5616">
        <v>18</v>
      </c>
    </row>
    <row r="5617" spans="1:2">
      <c r="A5617" t="s">
        <v>215</v>
      </c>
      <c r="B5617">
        <v>44</v>
      </c>
    </row>
    <row r="5618" spans="1:2">
      <c r="A5618" t="s">
        <v>215</v>
      </c>
      <c r="B5618">
        <v>40</v>
      </c>
    </row>
    <row r="5619" spans="1:2">
      <c r="A5619" t="s">
        <v>215</v>
      </c>
      <c r="B5619">
        <v>71</v>
      </c>
    </row>
    <row r="5620" spans="1:2">
      <c r="A5620" t="s">
        <v>3347</v>
      </c>
    </row>
    <row r="5621" spans="1:2">
      <c r="A5621" t="s">
        <v>947</v>
      </c>
      <c r="B5621">
        <v>30</v>
      </c>
    </row>
    <row r="5622" spans="1:2">
      <c r="A5622" t="s">
        <v>947</v>
      </c>
      <c r="B5622">
        <v>5</v>
      </c>
    </row>
    <row r="5623" spans="1:2">
      <c r="A5623" t="s">
        <v>999</v>
      </c>
    </row>
    <row r="5624" spans="1:2">
      <c r="A5624" t="s">
        <v>999</v>
      </c>
      <c r="B5624">
        <v>32</v>
      </c>
    </row>
    <row r="5625" spans="1:2">
      <c r="A5625" t="s">
        <v>999</v>
      </c>
      <c r="B5625">
        <v>24</v>
      </c>
    </row>
    <row r="5626" spans="1:2">
      <c r="A5626" t="s">
        <v>999</v>
      </c>
      <c r="B5626">
        <v>30</v>
      </c>
    </row>
    <row r="5627" spans="1:2">
      <c r="A5627" t="s">
        <v>999</v>
      </c>
      <c r="B5627">
        <v>44</v>
      </c>
    </row>
    <row r="5628" spans="1:2">
      <c r="A5628" t="s">
        <v>999</v>
      </c>
      <c r="B5628">
        <v>40</v>
      </c>
    </row>
    <row r="5629" spans="1:2">
      <c r="A5629" t="s">
        <v>999</v>
      </c>
      <c r="B5629">
        <v>31</v>
      </c>
    </row>
    <row r="5630" spans="1:2">
      <c r="A5630" t="s">
        <v>999</v>
      </c>
      <c r="B5630">
        <v>37</v>
      </c>
    </row>
    <row r="5631" spans="1:2">
      <c r="A5631" t="s">
        <v>999</v>
      </c>
      <c r="B5631">
        <v>71</v>
      </c>
    </row>
    <row r="5632" spans="1:2">
      <c r="A5632" t="s">
        <v>3348</v>
      </c>
      <c r="B5632">
        <v>24</v>
      </c>
    </row>
    <row r="5633" spans="1:2">
      <c r="A5633" t="s">
        <v>3348</v>
      </c>
      <c r="B5633">
        <v>18</v>
      </c>
    </row>
    <row r="5634" spans="1:2">
      <c r="A5634" t="s">
        <v>1304</v>
      </c>
      <c r="B5634">
        <v>30</v>
      </c>
    </row>
    <row r="5635" spans="1:2">
      <c r="A5635" t="s">
        <v>1304</v>
      </c>
      <c r="B5635">
        <v>40</v>
      </c>
    </row>
    <row r="5636" spans="1:2">
      <c r="A5636" t="s">
        <v>1304</v>
      </c>
      <c r="B5636">
        <v>70</v>
      </c>
    </row>
    <row r="5637" spans="1:2">
      <c r="A5637" t="s">
        <v>1372</v>
      </c>
    </row>
    <row r="5638" spans="1:2">
      <c r="A5638" t="s">
        <v>1372</v>
      </c>
      <c r="B5638">
        <v>24</v>
      </c>
    </row>
    <row r="5639" spans="1:2">
      <c r="A5639" t="s">
        <v>1372</v>
      </c>
      <c r="B5639">
        <v>47</v>
      </c>
    </row>
    <row r="5640" spans="1:2">
      <c r="A5640" t="s">
        <v>1372</v>
      </c>
      <c r="B5640">
        <v>44</v>
      </c>
    </row>
    <row r="5641" spans="1:2">
      <c r="A5641" t="s">
        <v>1372</v>
      </c>
      <c r="B5641">
        <v>40</v>
      </c>
    </row>
    <row r="5642" spans="1:2">
      <c r="A5642" t="s">
        <v>1372</v>
      </c>
      <c r="B5642">
        <v>31</v>
      </c>
    </row>
    <row r="5643" spans="1:2">
      <c r="A5643" t="s">
        <v>1372</v>
      </c>
      <c r="B5643">
        <v>37</v>
      </c>
    </row>
    <row r="5644" spans="1:2">
      <c r="A5644" t="s">
        <v>1372</v>
      </c>
      <c r="B5644">
        <v>71</v>
      </c>
    </row>
    <row r="5645" spans="1:2">
      <c r="A5645" t="s">
        <v>3349</v>
      </c>
      <c r="B5645">
        <v>24</v>
      </c>
    </row>
    <row r="5646" spans="1:2">
      <c r="A5646" t="s">
        <v>3349</v>
      </c>
      <c r="B5646">
        <v>18</v>
      </c>
    </row>
    <row r="5647" spans="1:2">
      <c r="A5647" t="s">
        <v>3349</v>
      </c>
      <c r="B5647">
        <v>44</v>
      </c>
    </row>
    <row r="5648" spans="1:2">
      <c r="A5648" t="s">
        <v>3349</v>
      </c>
      <c r="B5648">
        <v>40</v>
      </c>
    </row>
    <row r="5649" spans="1:2">
      <c r="A5649" t="s">
        <v>3349</v>
      </c>
      <c r="B5649">
        <v>71</v>
      </c>
    </row>
    <row r="5650" spans="1:2">
      <c r="A5650" t="s">
        <v>2468</v>
      </c>
      <c r="B5650">
        <v>42</v>
      </c>
    </row>
    <row r="5651" spans="1:2">
      <c r="A5651" t="s">
        <v>2468</v>
      </c>
      <c r="B5651">
        <v>16</v>
      </c>
    </row>
    <row r="5652" spans="1:2">
      <c r="A5652" t="s">
        <v>2468</v>
      </c>
      <c r="B5652">
        <v>40</v>
      </c>
    </row>
    <row r="5653" spans="1:2">
      <c r="A5653" t="s">
        <v>1723</v>
      </c>
      <c r="B5653">
        <v>42</v>
      </c>
    </row>
    <row r="5654" spans="1:2">
      <c r="A5654" t="s">
        <v>1723</v>
      </c>
      <c r="B5654">
        <v>24</v>
      </c>
    </row>
    <row r="5655" spans="1:2">
      <c r="A5655" t="s">
        <v>1723</v>
      </c>
      <c r="B5655">
        <v>40</v>
      </c>
    </row>
    <row r="5656" spans="1:2">
      <c r="A5656" t="s">
        <v>1723</v>
      </c>
      <c r="B5656">
        <v>71</v>
      </c>
    </row>
    <row r="5657" spans="1:2">
      <c r="A5657" t="s">
        <v>3350</v>
      </c>
      <c r="B5657">
        <v>24</v>
      </c>
    </row>
    <row r="5658" spans="1:2">
      <c r="A5658" t="s">
        <v>3350</v>
      </c>
      <c r="B5658">
        <v>30</v>
      </c>
    </row>
    <row r="5659" spans="1:2">
      <c r="A5659" t="s">
        <v>3350</v>
      </c>
      <c r="B5659">
        <v>44</v>
      </c>
    </row>
    <row r="5660" spans="1:2">
      <c r="A5660" t="s">
        <v>3350</v>
      </c>
      <c r="B5660">
        <v>40</v>
      </c>
    </row>
    <row r="5661" spans="1:2">
      <c r="A5661" t="s">
        <v>3350</v>
      </c>
      <c r="B5661">
        <v>71</v>
      </c>
    </row>
    <row r="5662" spans="1:2">
      <c r="A5662" t="s">
        <v>2453</v>
      </c>
    </row>
    <row r="5663" spans="1:2">
      <c r="A5663" t="s">
        <v>2453</v>
      </c>
      <c r="B5663">
        <v>24</v>
      </c>
    </row>
    <row r="5664" spans="1:2">
      <c r="A5664" t="s">
        <v>2453</v>
      </c>
      <c r="B5664">
        <v>47</v>
      </c>
    </row>
    <row r="5665" spans="1:2">
      <c r="A5665" t="s">
        <v>2453</v>
      </c>
      <c r="B5665">
        <v>30</v>
      </c>
    </row>
    <row r="5666" spans="1:2">
      <c r="A5666" t="s">
        <v>2453</v>
      </c>
      <c r="B5666">
        <v>44</v>
      </c>
    </row>
    <row r="5667" spans="1:2">
      <c r="A5667" t="s">
        <v>2453</v>
      </c>
      <c r="B5667">
        <v>40</v>
      </c>
    </row>
    <row r="5668" spans="1:2">
      <c r="A5668" t="s">
        <v>141</v>
      </c>
      <c r="B5668">
        <v>24</v>
      </c>
    </row>
    <row r="5669" spans="1:2">
      <c r="A5669" t="s">
        <v>141</v>
      </c>
      <c r="B5669">
        <v>47</v>
      </c>
    </row>
    <row r="5670" spans="1:2">
      <c r="A5670" t="s">
        <v>141</v>
      </c>
      <c r="B5670">
        <v>44</v>
      </c>
    </row>
    <row r="5671" spans="1:2">
      <c r="A5671" t="s">
        <v>141</v>
      </c>
      <c r="B5671">
        <v>40</v>
      </c>
    </row>
    <row r="5672" spans="1:2">
      <c r="A5672" t="s">
        <v>3351</v>
      </c>
    </row>
    <row r="5673" spans="1:2">
      <c r="A5673" t="s">
        <v>3351</v>
      </c>
      <c r="B5673">
        <v>37</v>
      </c>
    </row>
    <row r="5674" spans="1:2">
      <c r="A5674" t="s">
        <v>3352</v>
      </c>
      <c r="B5674">
        <v>24</v>
      </c>
    </row>
    <row r="5675" spans="1:2">
      <c r="A5675" t="s">
        <v>3352</v>
      </c>
      <c r="B5675">
        <v>30</v>
      </c>
    </row>
    <row r="5676" spans="1:2">
      <c r="A5676" t="s">
        <v>3352</v>
      </c>
      <c r="B5676">
        <v>44</v>
      </c>
    </row>
    <row r="5677" spans="1:2">
      <c r="A5677" t="s">
        <v>3352</v>
      </c>
      <c r="B5677">
        <v>31</v>
      </c>
    </row>
    <row r="5678" spans="1:2">
      <c r="A5678" t="s">
        <v>3352</v>
      </c>
      <c r="B5678">
        <v>71</v>
      </c>
    </row>
    <row r="5679" spans="1:2">
      <c r="A5679" t="s">
        <v>697</v>
      </c>
    </row>
    <row r="5680" spans="1:2">
      <c r="A5680" t="s">
        <v>697</v>
      </c>
      <c r="B5680">
        <v>40</v>
      </c>
    </row>
    <row r="5681" spans="1:2">
      <c r="A5681" t="s">
        <v>3353</v>
      </c>
    </row>
    <row r="5682" spans="1:2">
      <c r="A5682" t="s">
        <v>3354</v>
      </c>
    </row>
    <row r="5683" spans="1:2">
      <c r="A5683" t="s">
        <v>2064</v>
      </c>
    </row>
    <row r="5684" spans="1:2">
      <c r="A5684" t="s">
        <v>2064</v>
      </c>
      <c r="B5684">
        <v>32</v>
      </c>
    </row>
    <row r="5685" spans="1:2">
      <c r="A5685" t="s">
        <v>2064</v>
      </c>
      <c r="B5685">
        <v>24</v>
      </c>
    </row>
    <row r="5686" spans="1:2">
      <c r="A5686" t="s">
        <v>2064</v>
      </c>
      <c r="B5686">
        <v>51</v>
      </c>
    </row>
    <row r="5687" spans="1:2">
      <c r="A5687" t="s">
        <v>2064</v>
      </c>
      <c r="B5687">
        <v>31</v>
      </c>
    </row>
    <row r="5688" spans="1:2">
      <c r="A5688" t="s">
        <v>2064</v>
      </c>
      <c r="B5688">
        <v>37</v>
      </c>
    </row>
    <row r="5689" spans="1:2">
      <c r="A5689" t="s">
        <v>2064</v>
      </c>
      <c r="B5689">
        <v>20</v>
      </c>
    </row>
    <row r="5690" spans="1:2">
      <c r="A5690" t="s">
        <v>441</v>
      </c>
      <c r="B5690">
        <v>30</v>
      </c>
    </row>
    <row r="5691" spans="1:2">
      <c r="A5691" t="s">
        <v>441</v>
      </c>
      <c r="B5691">
        <v>44</v>
      </c>
    </row>
    <row r="5692" spans="1:2">
      <c r="A5692" t="s">
        <v>441</v>
      </c>
      <c r="B5692">
        <v>40</v>
      </c>
    </row>
    <row r="5693" spans="1:2">
      <c r="A5693" t="s">
        <v>2308</v>
      </c>
    </row>
    <row r="5694" spans="1:2">
      <c r="A5694" t="s">
        <v>2308</v>
      </c>
      <c r="B5694">
        <v>40</v>
      </c>
    </row>
    <row r="5695" spans="1:2">
      <c r="A5695" t="s">
        <v>2308</v>
      </c>
      <c r="B5695">
        <v>49</v>
      </c>
    </row>
    <row r="5696" spans="1:2">
      <c r="A5696" t="s">
        <v>3355</v>
      </c>
      <c r="B5696">
        <v>30</v>
      </c>
    </row>
    <row r="5697" spans="1:2">
      <c r="A5697" t="s">
        <v>3355</v>
      </c>
      <c r="B5697">
        <v>51</v>
      </c>
    </row>
    <row r="5698" spans="1:2">
      <c r="A5698" t="s">
        <v>3355</v>
      </c>
      <c r="B5698">
        <v>40</v>
      </c>
    </row>
    <row r="5699" spans="1:2">
      <c r="A5699" t="s">
        <v>3355</v>
      </c>
      <c r="B5699">
        <v>37</v>
      </c>
    </row>
    <row r="5700" spans="1:2">
      <c r="A5700" t="s">
        <v>945</v>
      </c>
      <c r="B5700">
        <v>32</v>
      </c>
    </row>
    <row r="5701" spans="1:2">
      <c r="A5701" t="s">
        <v>945</v>
      </c>
      <c r="B5701">
        <v>16</v>
      </c>
    </row>
    <row r="5702" spans="1:2">
      <c r="A5702" t="s">
        <v>945</v>
      </c>
      <c r="B5702">
        <v>37</v>
      </c>
    </row>
    <row r="5703" spans="1:2">
      <c r="A5703" t="s">
        <v>1000</v>
      </c>
    </row>
    <row r="5704" spans="1:2">
      <c r="A5704" t="s">
        <v>1000</v>
      </c>
      <c r="B5704">
        <v>32</v>
      </c>
    </row>
    <row r="5705" spans="1:2">
      <c r="A5705" t="s">
        <v>1000</v>
      </c>
      <c r="B5705">
        <v>24</v>
      </c>
    </row>
    <row r="5706" spans="1:2">
      <c r="A5706" t="s">
        <v>1000</v>
      </c>
      <c r="B5706">
        <v>30</v>
      </c>
    </row>
    <row r="5707" spans="1:2">
      <c r="A5707" t="s">
        <v>1000</v>
      </c>
      <c r="B5707">
        <v>44</v>
      </c>
    </row>
    <row r="5708" spans="1:2">
      <c r="A5708" t="s">
        <v>1000</v>
      </c>
      <c r="B5708">
        <v>40</v>
      </c>
    </row>
    <row r="5709" spans="1:2">
      <c r="A5709" t="s">
        <v>1000</v>
      </c>
      <c r="B5709">
        <v>31</v>
      </c>
    </row>
    <row r="5710" spans="1:2">
      <c r="A5710" t="s">
        <v>1000</v>
      </c>
      <c r="B5710">
        <v>37</v>
      </c>
    </row>
    <row r="5711" spans="1:2">
      <c r="A5711" t="s">
        <v>1000</v>
      </c>
      <c r="B5711">
        <v>71</v>
      </c>
    </row>
    <row r="5712" spans="1:2">
      <c r="A5712" t="s">
        <v>3356</v>
      </c>
      <c r="B5712">
        <v>24</v>
      </c>
    </row>
    <row r="5713" spans="1:2">
      <c r="A5713" t="s">
        <v>3356</v>
      </c>
      <c r="B5713">
        <v>18</v>
      </c>
    </row>
    <row r="5714" spans="1:2">
      <c r="A5714" t="s">
        <v>1303</v>
      </c>
      <c r="B5714">
        <v>47</v>
      </c>
    </row>
    <row r="5715" spans="1:2">
      <c r="A5715" t="s">
        <v>3357</v>
      </c>
      <c r="B5715">
        <v>16</v>
      </c>
    </row>
    <row r="5716" spans="1:2">
      <c r="A5716" t="s">
        <v>3357</v>
      </c>
      <c r="B5716">
        <v>30</v>
      </c>
    </row>
    <row r="5717" spans="1:2">
      <c r="A5717" t="s">
        <v>3357</v>
      </c>
      <c r="B5717">
        <v>20</v>
      </c>
    </row>
    <row r="5718" spans="1:2">
      <c r="A5718" t="s">
        <v>3358</v>
      </c>
      <c r="B5718">
        <v>18</v>
      </c>
    </row>
    <row r="5719" spans="1:2">
      <c r="A5719" t="s">
        <v>3358</v>
      </c>
      <c r="B5719">
        <v>44</v>
      </c>
    </row>
    <row r="5720" spans="1:2">
      <c r="A5720" t="s">
        <v>3358</v>
      </c>
      <c r="B5720">
        <v>40</v>
      </c>
    </row>
    <row r="5721" spans="1:2">
      <c r="A5721" t="s">
        <v>3358</v>
      </c>
      <c r="B5721">
        <v>71</v>
      </c>
    </row>
    <row r="5722" spans="1:2">
      <c r="A5722" t="s">
        <v>3359</v>
      </c>
    </row>
    <row r="5723" spans="1:2">
      <c r="A5723" t="s">
        <v>3359</v>
      </c>
      <c r="B5723">
        <v>24</v>
      </c>
    </row>
    <row r="5724" spans="1:2">
      <c r="A5724" t="s">
        <v>3359</v>
      </c>
      <c r="B5724">
        <v>44</v>
      </c>
    </row>
    <row r="5725" spans="1:2">
      <c r="A5725" t="s">
        <v>3359</v>
      </c>
      <c r="B5725">
        <v>40</v>
      </c>
    </row>
    <row r="5726" spans="1:2">
      <c r="A5726" t="s">
        <v>3359</v>
      </c>
      <c r="B5726">
        <v>20</v>
      </c>
    </row>
    <row r="5727" spans="1:2">
      <c r="A5727" t="s">
        <v>3360</v>
      </c>
      <c r="B5727">
        <v>24</v>
      </c>
    </row>
    <row r="5728" spans="1:2">
      <c r="A5728" t="s">
        <v>3360</v>
      </c>
      <c r="B5728">
        <v>30</v>
      </c>
    </row>
    <row r="5729" spans="1:2">
      <c r="A5729" t="s">
        <v>3360</v>
      </c>
      <c r="B5729">
        <v>44</v>
      </c>
    </row>
    <row r="5730" spans="1:2">
      <c r="A5730" t="s">
        <v>3360</v>
      </c>
      <c r="B5730">
        <v>40</v>
      </c>
    </row>
    <row r="5731" spans="1:2">
      <c r="A5731" t="s">
        <v>3360</v>
      </c>
      <c r="B5731">
        <v>81</v>
      </c>
    </row>
    <row r="5732" spans="1:2">
      <c r="A5732" t="s">
        <v>3360</v>
      </c>
      <c r="B5732">
        <v>71</v>
      </c>
    </row>
    <row r="5733" spans="1:2">
      <c r="A5733" t="s">
        <v>3361</v>
      </c>
    </row>
    <row r="5734" spans="1:2">
      <c r="A5734" t="s">
        <v>3361</v>
      </c>
      <c r="B5734">
        <v>37</v>
      </c>
    </row>
    <row r="5735" spans="1:2">
      <c r="A5735" t="s">
        <v>1629</v>
      </c>
      <c r="B5735">
        <v>42</v>
      </c>
    </row>
    <row r="5736" spans="1:2">
      <c r="A5736" t="s">
        <v>1629</v>
      </c>
      <c r="B5736">
        <v>16</v>
      </c>
    </row>
    <row r="5737" spans="1:2">
      <c r="A5737" t="s">
        <v>1629</v>
      </c>
      <c r="B5737">
        <v>18</v>
      </c>
    </row>
    <row r="5738" spans="1:2">
      <c r="A5738" t="s">
        <v>1629</v>
      </c>
      <c r="B5738">
        <v>40</v>
      </c>
    </row>
    <row r="5739" spans="1:2">
      <c r="A5739" t="s">
        <v>446</v>
      </c>
      <c r="B5739">
        <v>24</v>
      </c>
    </row>
    <row r="5740" spans="1:2">
      <c r="A5740" t="s">
        <v>446</v>
      </c>
      <c r="B5740">
        <v>50</v>
      </c>
    </row>
    <row r="5741" spans="1:2">
      <c r="A5741" t="s">
        <v>446</v>
      </c>
      <c r="B5741">
        <v>5</v>
      </c>
    </row>
    <row r="5742" spans="1:2">
      <c r="A5742" t="s">
        <v>446</v>
      </c>
      <c r="B5742">
        <v>44</v>
      </c>
    </row>
    <row r="5743" spans="1:2">
      <c r="A5743" t="s">
        <v>446</v>
      </c>
      <c r="B5743">
        <v>40</v>
      </c>
    </row>
    <row r="5744" spans="1:2">
      <c r="A5744" t="s">
        <v>3362</v>
      </c>
      <c r="B5744">
        <v>24</v>
      </c>
    </row>
    <row r="5745" spans="1:2">
      <c r="A5745" t="s">
        <v>3362</v>
      </c>
      <c r="B5745">
        <v>16</v>
      </c>
    </row>
    <row r="5746" spans="1:2">
      <c r="A5746" t="s">
        <v>3362</v>
      </c>
      <c r="B5746">
        <v>18</v>
      </c>
    </row>
    <row r="5747" spans="1:2">
      <c r="A5747" t="s">
        <v>3362</v>
      </c>
      <c r="B5747">
        <v>40</v>
      </c>
    </row>
    <row r="5748" spans="1:2">
      <c r="A5748" t="s">
        <v>137</v>
      </c>
      <c r="B5748">
        <v>24</v>
      </c>
    </row>
    <row r="5749" spans="1:2">
      <c r="A5749" t="s">
        <v>137</v>
      </c>
      <c r="B5749">
        <v>30</v>
      </c>
    </row>
    <row r="5750" spans="1:2">
      <c r="A5750" t="s">
        <v>137</v>
      </c>
      <c r="B5750">
        <v>5</v>
      </c>
    </row>
    <row r="5751" spans="1:2">
      <c r="A5751" t="s">
        <v>137</v>
      </c>
      <c r="B5751">
        <v>44</v>
      </c>
    </row>
    <row r="5752" spans="1:2">
      <c r="A5752" t="s">
        <v>137</v>
      </c>
      <c r="B5752">
        <v>40</v>
      </c>
    </row>
    <row r="5753" spans="1:2">
      <c r="A5753" t="s">
        <v>137</v>
      </c>
      <c r="B5753">
        <v>31</v>
      </c>
    </row>
    <row r="5754" spans="1:2">
      <c r="A5754" t="s">
        <v>137</v>
      </c>
      <c r="B5754">
        <v>71</v>
      </c>
    </row>
    <row r="5755" spans="1:2">
      <c r="A5755" t="s">
        <v>3363</v>
      </c>
      <c r="B5755">
        <v>47</v>
      </c>
    </row>
    <row r="5756" spans="1:2">
      <c r="A5756" t="s">
        <v>3363</v>
      </c>
      <c r="B5756">
        <v>44</v>
      </c>
    </row>
    <row r="5757" spans="1:2">
      <c r="A5757" t="s">
        <v>3363</v>
      </c>
      <c r="B5757">
        <v>40</v>
      </c>
    </row>
    <row r="5758" spans="1:2">
      <c r="A5758" t="s">
        <v>3364</v>
      </c>
    </row>
    <row r="5759" spans="1:2">
      <c r="A5759" t="s">
        <v>3364</v>
      </c>
      <c r="B5759">
        <v>5</v>
      </c>
    </row>
    <row r="5760" spans="1:2">
      <c r="A5760" t="s">
        <v>3364</v>
      </c>
      <c r="B5760">
        <v>44</v>
      </c>
    </row>
    <row r="5761" spans="1:2">
      <c r="A5761" t="s">
        <v>3365</v>
      </c>
      <c r="B5761">
        <v>24</v>
      </c>
    </row>
    <row r="5762" spans="1:2">
      <c r="A5762" t="s">
        <v>3365</v>
      </c>
      <c r="B5762">
        <v>30</v>
      </c>
    </row>
    <row r="5763" spans="1:2">
      <c r="A5763" t="s">
        <v>3365</v>
      </c>
      <c r="B5763">
        <v>37</v>
      </c>
    </row>
    <row r="5764" spans="1:2">
      <c r="A5764" t="s">
        <v>3366</v>
      </c>
    </row>
    <row r="5765" spans="1:2">
      <c r="A5765" t="s">
        <v>912</v>
      </c>
      <c r="B5765">
        <v>24</v>
      </c>
    </row>
    <row r="5766" spans="1:2">
      <c r="A5766" t="s">
        <v>912</v>
      </c>
      <c r="B5766">
        <v>47</v>
      </c>
    </row>
    <row r="5767" spans="1:2">
      <c r="A5767" t="s">
        <v>912</v>
      </c>
      <c r="B5767">
        <v>50</v>
      </c>
    </row>
    <row r="5768" spans="1:2">
      <c r="A5768" t="s">
        <v>912</v>
      </c>
      <c r="B5768">
        <v>44</v>
      </c>
    </row>
    <row r="5769" spans="1:2">
      <c r="A5769" t="s">
        <v>912</v>
      </c>
      <c r="B5769">
        <v>40</v>
      </c>
    </row>
    <row r="5770" spans="1:2">
      <c r="A5770" t="s">
        <v>912</v>
      </c>
      <c r="B5770">
        <v>45</v>
      </c>
    </row>
    <row r="5771" spans="1:2">
      <c r="A5771" t="s">
        <v>912</v>
      </c>
      <c r="B5771">
        <v>14</v>
      </c>
    </row>
    <row r="5772" spans="1:2">
      <c r="A5772" t="s">
        <v>912</v>
      </c>
      <c r="B5772">
        <v>71</v>
      </c>
    </row>
    <row r="5773" spans="1:2">
      <c r="A5773" t="s">
        <v>3367</v>
      </c>
      <c r="B5773">
        <v>24</v>
      </c>
    </row>
    <row r="5774" spans="1:2">
      <c r="A5774" t="s">
        <v>3367</v>
      </c>
      <c r="B5774">
        <v>37</v>
      </c>
    </row>
    <row r="5775" spans="1:2">
      <c r="A5775" t="s">
        <v>3368</v>
      </c>
      <c r="B5775">
        <v>24</v>
      </c>
    </row>
    <row r="5776" spans="1:2">
      <c r="A5776" t="s">
        <v>3368</v>
      </c>
      <c r="B5776">
        <v>30</v>
      </c>
    </row>
    <row r="5777" spans="1:2">
      <c r="A5777" t="s">
        <v>3368</v>
      </c>
      <c r="B5777">
        <v>50</v>
      </c>
    </row>
    <row r="5778" spans="1:2">
      <c r="A5778" t="s">
        <v>3368</v>
      </c>
      <c r="B5778">
        <v>18</v>
      </c>
    </row>
    <row r="5779" spans="1:2">
      <c r="A5779" t="s">
        <v>3368</v>
      </c>
      <c r="B5779">
        <v>51</v>
      </c>
    </row>
    <row r="5780" spans="1:2">
      <c r="A5780" t="s">
        <v>3368</v>
      </c>
      <c r="B5780">
        <v>39</v>
      </c>
    </row>
    <row r="5781" spans="1:2">
      <c r="A5781" t="s">
        <v>3368</v>
      </c>
      <c r="B5781">
        <v>44</v>
      </c>
    </row>
    <row r="5782" spans="1:2">
      <c r="A5782" t="s">
        <v>3368</v>
      </c>
      <c r="B5782">
        <v>40</v>
      </c>
    </row>
    <row r="5783" spans="1:2">
      <c r="A5783" t="s">
        <v>3368</v>
      </c>
      <c r="B5783">
        <v>31</v>
      </c>
    </row>
    <row r="5784" spans="1:2">
      <c r="A5784" t="s">
        <v>3368</v>
      </c>
      <c r="B5784">
        <v>71</v>
      </c>
    </row>
    <row r="5785" spans="1:2">
      <c r="A5785" t="s">
        <v>2357</v>
      </c>
      <c r="B5785">
        <v>42</v>
      </c>
    </row>
    <row r="5786" spans="1:2">
      <c r="A5786" t="s">
        <v>2357</v>
      </c>
      <c r="B5786">
        <v>40</v>
      </c>
    </row>
    <row r="5787" spans="1:2">
      <c r="A5787" t="s">
        <v>3369</v>
      </c>
    </row>
    <row r="5788" spans="1:2">
      <c r="A5788" t="s">
        <v>3369</v>
      </c>
      <c r="B5788">
        <v>32</v>
      </c>
    </row>
    <row r="5789" spans="1:2">
      <c r="A5789" t="s">
        <v>3369</v>
      </c>
      <c r="B5789">
        <v>24</v>
      </c>
    </row>
    <row r="5790" spans="1:2">
      <c r="A5790" t="s">
        <v>3369</v>
      </c>
      <c r="B5790">
        <v>30</v>
      </c>
    </row>
    <row r="5791" spans="1:2">
      <c r="A5791" t="s">
        <v>3369</v>
      </c>
      <c r="B5791">
        <v>44</v>
      </c>
    </row>
    <row r="5792" spans="1:2">
      <c r="A5792" t="s">
        <v>3369</v>
      </c>
      <c r="B5792">
        <v>40</v>
      </c>
    </row>
    <row r="5793" spans="1:2">
      <c r="A5793" t="s">
        <v>3369</v>
      </c>
      <c r="B5793">
        <v>31</v>
      </c>
    </row>
    <row r="5794" spans="1:2">
      <c r="A5794" t="s">
        <v>3369</v>
      </c>
      <c r="B5794">
        <v>37</v>
      </c>
    </row>
    <row r="5795" spans="1:2">
      <c r="A5795" t="s">
        <v>3369</v>
      </c>
      <c r="B5795">
        <v>71</v>
      </c>
    </row>
    <row r="5796" spans="1:2">
      <c r="A5796" t="s">
        <v>3370</v>
      </c>
      <c r="B5796">
        <v>24</v>
      </c>
    </row>
    <row r="5797" spans="1:2">
      <c r="A5797" t="s">
        <v>3370</v>
      </c>
      <c r="B5797">
        <v>18</v>
      </c>
    </row>
    <row r="5798" spans="1:2">
      <c r="A5798" t="s">
        <v>1305</v>
      </c>
      <c r="B5798">
        <v>30</v>
      </c>
    </row>
    <row r="5799" spans="1:2">
      <c r="A5799" t="s">
        <v>1305</v>
      </c>
      <c r="B5799">
        <v>40</v>
      </c>
    </row>
    <row r="5800" spans="1:2">
      <c r="A5800" t="s">
        <v>1305</v>
      </c>
      <c r="B5800">
        <v>70</v>
      </c>
    </row>
    <row r="5801" spans="1:2">
      <c r="A5801" t="s">
        <v>3371</v>
      </c>
      <c r="B5801">
        <v>16</v>
      </c>
    </row>
    <row r="5802" spans="1:2">
      <c r="A5802" t="s">
        <v>3371</v>
      </c>
      <c r="B5802">
        <v>30</v>
      </c>
    </row>
    <row r="5803" spans="1:2">
      <c r="A5803" t="s">
        <v>3371</v>
      </c>
      <c r="B5803">
        <v>20</v>
      </c>
    </row>
    <row r="5804" spans="1:2">
      <c r="A5804" t="s">
        <v>3372</v>
      </c>
      <c r="B5804">
        <v>24</v>
      </c>
    </row>
    <row r="5805" spans="1:2">
      <c r="A5805" t="s">
        <v>3372</v>
      </c>
      <c r="B5805">
        <v>47</v>
      </c>
    </row>
    <row r="5806" spans="1:2">
      <c r="A5806" t="s">
        <v>3372</v>
      </c>
      <c r="B5806">
        <v>44</v>
      </c>
    </row>
    <row r="5807" spans="1:2">
      <c r="A5807" t="s">
        <v>3372</v>
      </c>
      <c r="B5807">
        <v>40</v>
      </c>
    </row>
    <row r="5808" spans="1:2">
      <c r="A5808" t="s">
        <v>3373</v>
      </c>
      <c r="B5808">
        <v>44</v>
      </c>
    </row>
    <row r="5809" spans="1:2">
      <c r="A5809" t="s">
        <v>3373</v>
      </c>
      <c r="B5809">
        <v>37</v>
      </c>
    </row>
    <row r="5810" spans="1:2">
      <c r="A5810" t="s">
        <v>3374</v>
      </c>
      <c r="B5810">
        <v>24</v>
      </c>
    </row>
    <row r="5811" spans="1:2">
      <c r="A5811" t="s">
        <v>3374</v>
      </c>
      <c r="B5811">
        <v>30</v>
      </c>
    </row>
    <row r="5812" spans="1:2">
      <c r="A5812" t="s">
        <v>3374</v>
      </c>
      <c r="B5812">
        <v>44</v>
      </c>
    </row>
    <row r="5813" spans="1:2">
      <c r="A5813" t="s">
        <v>3374</v>
      </c>
      <c r="B5813">
        <v>40</v>
      </c>
    </row>
    <row r="5814" spans="1:2">
      <c r="A5814" t="s">
        <v>3374</v>
      </c>
      <c r="B5814">
        <v>81</v>
      </c>
    </row>
    <row r="5815" spans="1:2">
      <c r="A5815" t="s">
        <v>3374</v>
      </c>
      <c r="B5815">
        <v>71</v>
      </c>
    </row>
    <row r="5816" spans="1:2">
      <c r="A5816" t="s">
        <v>2166</v>
      </c>
    </row>
    <row r="5817" spans="1:2">
      <c r="A5817" t="s">
        <v>2166</v>
      </c>
      <c r="B5817">
        <v>24</v>
      </c>
    </row>
    <row r="5818" spans="1:2">
      <c r="A5818" t="s">
        <v>2166</v>
      </c>
      <c r="B5818">
        <v>16</v>
      </c>
    </row>
    <row r="5819" spans="1:2">
      <c r="A5819" t="s">
        <v>2166</v>
      </c>
      <c r="B5819">
        <v>47</v>
      </c>
    </row>
    <row r="5820" spans="1:2">
      <c r="A5820" t="s">
        <v>2166</v>
      </c>
      <c r="B5820">
        <v>30</v>
      </c>
    </row>
    <row r="5821" spans="1:2">
      <c r="A5821" t="s">
        <v>2166</v>
      </c>
      <c r="B5821">
        <v>18</v>
      </c>
    </row>
    <row r="5822" spans="1:2">
      <c r="A5822" t="s">
        <v>2166</v>
      </c>
      <c r="B5822">
        <v>44</v>
      </c>
    </row>
    <row r="5823" spans="1:2">
      <c r="A5823" t="s">
        <v>2166</v>
      </c>
      <c r="B5823">
        <v>40</v>
      </c>
    </row>
    <row r="5824" spans="1:2">
      <c r="A5824" t="s">
        <v>2166</v>
      </c>
      <c r="B5824">
        <v>31</v>
      </c>
    </row>
    <row r="5825" spans="1:2">
      <c r="A5825" t="s">
        <v>2166</v>
      </c>
      <c r="B5825">
        <v>71</v>
      </c>
    </row>
    <row r="5826" spans="1:2">
      <c r="A5826" t="s">
        <v>2166</v>
      </c>
      <c r="B5826">
        <v>20</v>
      </c>
    </row>
    <row r="5827" spans="1:2">
      <c r="A5827" t="s">
        <v>2255</v>
      </c>
      <c r="B5827">
        <v>47</v>
      </c>
    </row>
    <row r="5828" spans="1:2">
      <c r="A5828" t="s">
        <v>2255</v>
      </c>
      <c r="B5828">
        <v>37</v>
      </c>
    </row>
    <row r="5829" spans="1:2">
      <c r="A5829" t="s">
        <v>503</v>
      </c>
      <c r="B5829">
        <v>24</v>
      </c>
    </row>
    <row r="5830" spans="1:2">
      <c r="A5830" t="s">
        <v>503</v>
      </c>
      <c r="B5830">
        <v>47</v>
      </c>
    </row>
    <row r="5831" spans="1:2">
      <c r="A5831" t="s">
        <v>503</v>
      </c>
      <c r="B5831">
        <v>44</v>
      </c>
    </row>
    <row r="5832" spans="1:2">
      <c r="A5832" t="s">
        <v>503</v>
      </c>
      <c r="B5832">
        <v>40</v>
      </c>
    </row>
    <row r="5833" spans="1:2">
      <c r="A5833" t="s">
        <v>608</v>
      </c>
      <c r="B5833">
        <v>24</v>
      </c>
    </row>
    <row r="5834" spans="1:2">
      <c r="A5834" t="s">
        <v>608</v>
      </c>
      <c r="B5834">
        <v>30</v>
      </c>
    </row>
    <row r="5835" spans="1:2">
      <c r="A5835" t="s">
        <v>608</v>
      </c>
      <c r="B5835">
        <v>44</v>
      </c>
    </row>
    <row r="5836" spans="1:2">
      <c r="A5836" t="s">
        <v>608</v>
      </c>
      <c r="B5836">
        <v>40</v>
      </c>
    </row>
    <row r="5837" spans="1:2">
      <c r="A5837" t="s">
        <v>608</v>
      </c>
      <c r="B5837">
        <v>71</v>
      </c>
    </row>
    <row r="5838" spans="1:2">
      <c r="A5838" t="s">
        <v>3375</v>
      </c>
    </row>
    <row r="5839" spans="1:2">
      <c r="A5839" t="s">
        <v>109</v>
      </c>
      <c r="B5839">
        <v>24</v>
      </c>
    </row>
    <row r="5840" spans="1:2">
      <c r="A5840" t="s">
        <v>109</v>
      </c>
      <c r="B5840">
        <v>30</v>
      </c>
    </row>
    <row r="5841" spans="1:2">
      <c r="A5841" t="s">
        <v>109</v>
      </c>
      <c r="B5841">
        <v>44</v>
      </c>
    </row>
    <row r="5842" spans="1:2">
      <c r="A5842" t="s">
        <v>109</v>
      </c>
      <c r="B5842">
        <v>40</v>
      </c>
    </row>
    <row r="5843" spans="1:2">
      <c r="A5843" t="s">
        <v>109</v>
      </c>
      <c r="B5843">
        <v>31</v>
      </c>
    </row>
    <row r="5844" spans="1:2">
      <c r="A5844" t="s">
        <v>109</v>
      </c>
      <c r="B5844">
        <v>71</v>
      </c>
    </row>
    <row r="5845" spans="1:2">
      <c r="A5845" t="s">
        <v>85</v>
      </c>
    </row>
    <row r="5846" spans="1:2">
      <c r="A5846" t="s">
        <v>85</v>
      </c>
      <c r="B5846">
        <v>47</v>
      </c>
    </row>
    <row r="5847" spans="1:2">
      <c r="A5847" t="s">
        <v>85</v>
      </c>
      <c r="B5847">
        <v>40</v>
      </c>
    </row>
    <row r="5848" spans="1:2">
      <c r="A5848" t="s">
        <v>184</v>
      </c>
      <c r="B5848">
        <v>24</v>
      </c>
    </row>
    <row r="5849" spans="1:2">
      <c r="A5849" t="s">
        <v>184</v>
      </c>
      <c r="B5849">
        <v>16</v>
      </c>
    </row>
    <row r="5850" spans="1:2">
      <c r="A5850" t="s">
        <v>184</v>
      </c>
      <c r="B5850">
        <v>47</v>
      </c>
    </row>
    <row r="5851" spans="1:2">
      <c r="A5851" t="s">
        <v>184</v>
      </c>
      <c r="B5851">
        <v>44</v>
      </c>
    </row>
    <row r="5852" spans="1:2">
      <c r="A5852" t="s">
        <v>184</v>
      </c>
      <c r="B5852">
        <v>40</v>
      </c>
    </row>
    <row r="5853" spans="1:2">
      <c r="A5853" t="s">
        <v>184</v>
      </c>
      <c r="B5853">
        <v>20</v>
      </c>
    </row>
    <row r="5854" spans="1:2">
      <c r="A5854" t="s">
        <v>3376</v>
      </c>
    </row>
    <row r="5855" spans="1:2">
      <c r="A5855" t="s">
        <v>3376</v>
      </c>
      <c r="B5855">
        <v>37</v>
      </c>
    </row>
    <row r="5856" spans="1:2">
      <c r="A5856" t="s">
        <v>232</v>
      </c>
      <c r="B5856">
        <v>24</v>
      </c>
    </row>
    <row r="5857" spans="1:2">
      <c r="A5857" t="s">
        <v>232</v>
      </c>
      <c r="B5857">
        <v>16</v>
      </c>
    </row>
    <row r="5858" spans="1:2">
      <c r="A5858" t="s">
        <v>232</v>
      </c>
      <c r="B5858">
        <v>47</v>
      </c>
    </row>
    <row r="5859" spans="1:2">
      <c r="A5859" t="s">
        <v>232</v>
      </c>
      <c r="B5859">
        <v>30</v>
      </c>
    </row>
    <row r="5860" spans="1:2">
      <c r="A5860" t="s">
        <v>232</v>
      </c>
      <c r="B5860">
        <v>18</v>
      </c>
    </row>
    <row r="5861" spans="1:2">
      <c r="A5861" t="s">
        <v>232</v>
      </c>
      <c r="B5861">
        <v>40</v>
      </c>
    </row>
    <row r="5862" spans="1:2">
      <c r="A5862" t="s">
        <v>232</v>
      </c>
      <c r="B5862">
        <v>71</v>
      </c>
    </row>
    <row r="5863" spans="1:2">
      <c r="A5863" t="s">
        <v>232</v>
      </c>
      <c r="B5863">
        <v>20</v>
      </c>
    </row>
    <row r="5864" spans="1:2">
      <c r="A5864" t="s">
        <v>823</v>
      </c>
      <c r="B5864">
        <v>24</v>
      </c>
    </row>
    <row r="5865" spans="1:2">
      <c r="A5865" t="s">
        <v>823</v>
      </c>
      <c r="B5865">
        <v>30</v>
      </c>
    </row>
    <row r="5866" spans="1:2">
      <c r="A5866" t="s">
        <v>823</v>
      </c>
      <c r="B5866">
        <v>44</v>
      </c>
    </row>
    <row r="5867" spans="1:2">
      <c r="A5867" t="s">
        <v>823</v>
      </c>
      <c r="B5867">
        <v>40</v>
      </c>
    </row>
    <row r="5868" spans="1:2">
      <c r="A5868" t="s">
        <v>823</v>
      </c>
      <c r="B5868">
        <v>71</v>
      </c>
    </row>
    <row r="5869" spans="1:2">
      <c r="A5869" t="s">
        <v>3377</v>
      </c>
      <c r="B5869">
        <v>24</v>
      </c>
    </row>
    <row r="5870" spans="1:2">
      <c r="A5870" t="s">
        <v>3377</v>
      </c>
      <c r="B5870">
        <v>37</v>
      </c>
    </row>
    <row r="5871" spans="1:2">
      <c r="A5871" t="s">
        <v>3377</v>
      </c>
      <c r="B5871">
        <v>12</v>
      </c>
    </row>
    <row r="5872" spans="1:2">
      <c r="A5872" t="s">
        <v>3378</v>
      </c>
      <c r="B5872">
        <v>24</v>
      </c>
    </row>
    <row r="5873" spans="1:2">
      <c r="A5873" t="s">
        <v>3378</v>
      </c>
      <c r="B5873">
        <v>30</v>
      </c>
    </row>
    <row r="5874" spans="1:2">
      <c r="A5874" t="s">
        <v>3378</v>
      </c>
      <c r="B5874">
        <v>50</v>
      </c>
    </row>
    <row r="5875" spans="1:2">
      <c r="A5875" t="s">
        <v>3378</v>
      </c>
      <c r="B5875">
        <v>5</v>
      </c>
    </row>
    <row r="5876" spans="1:2">
      <c r="A5876" t="s">
        <v>3378</v>
      </c>
      <c r="B5876">
        <v>44</v>
      </c>
    </row>
    <row r="5877" spans="1:2">
      <c r="A5877" t="s">
        <v>3378</v>
      </c>
      <c r="B5877">
        <v>31</v>
      </c>
    </row>
    <row r="5878" spans="1:2">
      <c r="A5878" t="s">
        <v>1083</v>
      </c>
      <c r="B5878">
        <v>16</v>
      </c>
    </row>
    <row r="5879" spans="1:2">
      <c r="A5879" t="s">
        <v>1083</v>
      </c>
      <c r="B5879">
        <v>40</v>
      </c>
    </row>
    <row r="5880" spans="1:2">
      <c r="A5880" t="s">
        <v>1083</v>
      </c>
      <c r="B5880">
        <v>20</v>
      </c>
    </row>
    <row r="5881" spans="1:2">
      <c r="A5881" t="s">
        <v>3379</v>
      </c>
      <c r="B5881">
        <v>24</v>
      </c>
    </row>
    <row r="5882" spans="1:2">
      <c r="A5882" t="s">
        <v>3379</v>
      </c>
      <c r="B5882">
        <v>18</v>
      </c>
    </row>
    <row r="5883" spans="1:2">
      <c r="A5883" t="s">
        <v>3380</v>
      </c>
      <c r="B5883">
        <v>24</v>
      </c>
    </row>
    <row r="5884" spans="1:2">
      <c r="A5884" t="s">
        <v>3380</v>
      </c>
      <c r="B5884">
        <v>47</v>
      </c>
    </row>
    <row r="5885" spans="1:2">
      <c r="A5885" t="s">
        <v>3380</v>
      </c>
      <c r="B5885">
        <v>44</v>
      </c>
    </row>
    <row r="5886" spans="1:2">
      <c r="A5886" t="s">
        <v>3380</v>
      </c>
      <c r="B5886">
        <v>40</v>
      </c>
    </row>
    <row r="5887" spans="1:2">
      <c r="A5887" t="s">
        <v>3381</v>
      </c>
      <c r="B5887">
        <v>25</v>
      </c>
    </row>
    <row r="5888" spans="1:2">
      <c r="A5888" t="s">
        <v>3382</v>
      </c>
      <c r="B5888">
        <v>18</v>
      </c>
    </row>
    <row r="5889" spans="1:2">
      <c r="A5889" t="s">
        <v>3382</v>
      </c>
      <c r="B5889">
        <v>44</v>
      </c>
    </row>
    <row r="5890" spans="1:2">
      <c r="A5890" t="s">
        <v>3382</v>
      </c>
      <c r="B5890">
        <v>40</v>
      </c>
    </row>
    <row r="5891" spans="1:2">
      <c r="A5891" t="s">
        <v>3382</v>
      </c>
      <c r="B5891">
        <v>71</v>
      </c>
    </row>
    <row r="5892" spans="1:2">
      <c r="A5892" t="s">
        <v>3383</v>
      </c>
      <c r="B5892">
        <v>30</v>
      </c>
    </row>
    <row r="5893" spans="1:2">
      <c r="A5893" t="s">
        <v>3384</v>
      </c>
      <c r="B5893">
        <v>24</v>
      </c>
    </row>
    <row r="5894" spans="1:2">
      <c r="A5894" t="s">
        <v>3384</v>
      </c>
      <c r="B5894">
        <v>47</v>
      </c>
    </row>
    <row r="5895" spans="1:2">
      <c r="A5895" t="s">
        <v>3384</v>
      </c>
      <c r="B5895">
        <v>44</v>
      </c>
    </row>
    <row r="5896" spans="1:2">
      <c r="A5896" t="s">
        <v>3384</v>
      </c>
      <c r="B5896">
        <v>40</v>
      </c>
    </row>
    <row r="5897" spans="1:2">
      <c r="A5897" t="s">
        <v>3385</v>
      </c>
    </row>
    <row r="5898" spans="1:2">
      <c r="A5898" t="s">
        <v>3385</v>
      </c>
      <c r="B5898">
        <v>24</v>
      </c>
    </row>
    <row r="5899" spans="1:2">
      <c r="A5899" t="s">
        <v>3385</v>
      </c>
      <c r="B5899">
        <v>31</v>
      </c>
    </row>
    <row r="5900" spans="1:2">
      <c r="A5900" t="s">
        <v>1633</v>
      </c>
      <c r="B5900">
        <v>24</v>
      </c>
    </row>
    <row r="5901" spans="1:2">
      <c r="A5901" t="s">
        <v>1633</v>
      </c>
      <c r="B5901">
        <v>5</v>
      </c>
    </row>
    <row r="5902" spans="1:2">
      <c r="A5902" t="s">
        <v>1633</v>
      </c>
      <c r="B5902">
        <v>44</v>
      </c>
    </row>
    <row r="5903" spans="1:2">
      <c r="A5903" t="s">
        <v>1633</v>
      </c>
      <c r="B5903">
        <v>40</v>
      </c>
    </row>
    <row r="5904" spans="1:2">
      <c r="A5904" t="s">
        <v>1633</v>
      </c>
      <c r="B5904">
        <v>71</v>
      </c>
    </row>
    <row r="5905" spans="1:2">
      <c r="A5905" t="s">
        <v>2009</v>
      </c>
      <c r="B5905">
        <v>16</v>
      </c>
    </row>
    <row r="5906" spans="1:2">
      <c r="A5906" t="s">
        <v>2009</v>
      </c>
      <c r="B5906">
        <v>20</v>
      </c>
    </row>
    <row r="5907" spans="1:2">
      <c r="A5907" t="s">
        <v>3386</v>
      </c>
      <c r="B5907">
        <v>24</v>
      </c>
    </row>
    <row r="5908" spans="1:2">
      <c r="A5908" t="s">
        <v>3386</v>
      </c>
      <c r="B5908">
        <v>44</v>
      </c>
    </row>
    <row r="5909" spans="1:2">
      <c r="A5909" t="s">
        <v>3386</v>
      </c>
      <c r="B5909">
        <v>37</v>
      </c>
    </row>
    <row r="5910" spans="1:2">
      <c r="A5910" t="s">
        <v>3387</v>
      </c>
      <c r="B5910">
        <v>24</v>
      </c>
    </row>
    <row r="5911" spans="1:2">
      <c r="A5911" t="s">
        <v>3387</v>
      </c>
      <c r="B5911">
        <v>47</v>
      </c>
    </row>
    <row r="5912" spans="1:2">
      <c r="A5912" t="s">
        <v>3387</v>
      </c>
      <c r="B5912">
        <v>44</v>
      </c>
    </row>
    <row r="5913" spans="1:2">
      <c r="A5913" t="s">
        <v>3387</v>
      </c>
      <c r="B5913">
        <v>40</v>
      </c>
    </row>
    <row r="5914" spans="1:2">
      <c r="A5914" t="s">
        <v>3388</v>
      </c>
    </row>
    <row r="5915" spans="1:2">
      <c r="A5915" t="s">
        <v>3388</v>
      </c>
      <c r="B5915">
        <v>24</v>
      </c>
    </row>
    <row r="5916" spans="1:2">
      <c r="A5916" t="s">
        <v>3388</v>
      </c>
      <c r="B5916">
        <v>47</v>
      </c>
    </row>
    <row r="5917" spans="1:2">
      <c r="A5917" t="s">
        <v>3388</v>
      </c>
      <c r="B5917">
        <v>44</v>
      </c>
    </row>
    <row r="5918" spans="1:2">
      <c r="A5918" t="s">
        <v>3388</v>
      </c>
      <c r="B5918">
        <v>40</v>
      </c>
    </row>
    <row r="5919" spans="1:2">
      <c r="A5919" t="s">
        <v>3389</v>
      </c>
      <c r="B5919">
        <v>24</v>
      </c>
    </row>
    <row r="5920" spans="1:2">
      <c r="A5920" t="s">
        <v>3389</v>
      </c>
      <c r="B5920">
        <v>47</v>
      </c>
    </row>
    <row r="5921" spans="1:2">
      <c r="A5921" t="s">
        <v>3389</v>
      </c>
      <c r="B5921">
        <v>40</v>
      </c>
    </row>
    <row r="5922" spans="1:2">
      <c r="A5922" t="s">
        <v>657</v>
      </c>
      <c r="B5922">
        <v>16</v>
      </c>
    </row>
    <row r="5923" spans="1:2">
      <c r="A5923" t="s">
        <v>657</v>
      </c>
      <c r="B5923">
        <v>44</v>
      </c>
    </row>
    <row r="5924" spans="1:2">
      <c r="A5924" t="s">
        <v>657</v>
      </c>
      <c r="B5924">
        <v>40</v>
      </c>
    </row>
    <row r="5925" spans="1:2">
      <c r="A5925" t="s">
        <v>3390</v>
      </c>
      <c r="B5925">
        <v>32</v>
      </c>
    </row>
    <row r="5926" spans="1:2">
      <c r="A5926" t="s">
        <v>3390</v>
      </c>
      <c r="B5926">
        <v>24</v>
      </c>
    </row>
    <row r="5927" spans="1:2">
      <c r="A5927" t="s">
        <v>3390</v>
      </c>
      <c r="B5927">
        <v>30</v>
      </c>
    </row>
    <row r="5928" spans="1:2">
      <c r="A5928" t="s">
        <v>3390</v>
      </c>
      <c r="B5928">
        <v>18</v>
      </c>
    </row>
    <row r="5929" spans="1:2">
      <c r="A5929" t="s">
        <v>3390</v>
      </c>
      <c r="B5929">
        <v>51</v>
      </c>
    </row>
    <row r="5930" spans="1:2">
      <c r="A5930" t="s">
        <v>3390</v>
      </c>
      <c r="B5930">
        <v>44</v>
      </c>
    </row>
    <row r="5931" spans="1:2">
      <c r="A5931" t="s">
        <v>3390</v>
      </c>
      <c r="B5931">
        <v>40</v>
      </c>
    </row>
    <row r="5932" spans="1:2">
      <c r="A5932" t="s">
        <v>3391</v>
      </c>
    </row>
    <row r="5933" spans="1:2">
      <c r="A5933" t="s">
        <v>3391</v>
      </c>
      <c r="B5933">
        <v>42</v>
      </c>
    </row>
    <row r="5934" spans="1:2">
      <c r="A5934" t="s">
        <v>3391</v>
      </c>
      <c r="B5934">
        <v>24</v>
      </c>
    </row>
    <row r="5935" spans="1:2">
      <c r="A5935" t="s">
        <v>3391</v>
      </c>
      <c r="B5935">
        <v>16</v>
      </c>
    </row>
    <row r="5936" spans="1:2">
      <c r="A5936" t="s">
        <v>3391</v>
      </c>
      <c r="B5936">
        <v>18</v>
      </c>
    </row>
    <row r="5937" spans="1:2">
      <c r="A5937" t="s">
        <v>3391</v>
      </c>
      <c r="B5937">
        <v>44</v>
      </c>
    </row>
    <row r="5938" spans="1:2">
      <c r="A5938" t="s">
        <v>3391</v>
      </c>
      <c r="B5938">
        <v>40</v>
      </c>
    </row>
    <row r="5939" spans="1:2">
      <c r="A5939" t="s">
        <v>3391</v>
      </c>
      <c r="B5939">
        <v>71</v>
      </c>
    </row>
    <row r="5940" spans="1:2">
      <c r="A5940" t="s">
        <v>3392</v>
      </c>
    </row>
    <row r="5941" spans="1:2">
      <c r="A5941" t="s">
        <v>3393</v>
      </c>
      <c r="B5941">
        <v>25</v>
      </c>
    </row>
    <row r="5942" spans="1:2">
      <c r="A5942" t="s">
        <v>948</v>
      </c>
      <c r="B5942">
        <v>24</v>
      </c>
    </row>
    <row r="5943" spans="1:2">
      <c r="A5943" t="s">
        <v>948</v>
      </c>
      <c r="B5943">
        <v>5</v>
      </c>
    </row>
    <row r="5944" spans="1:2">
      <c r="A5944" t="s">
        <v>948</v>
      </c>
      <c r="B5944">
        <v>48</v>
      </c>
    </row>
    <row r="5945" spans="1:2">
      <c r="A5945" t="s">
        <v>3394</v>
      </c>
      <c r="B5945">
        <v>32</v>
      </c>
    </row>
    <row r="5946" spans="1:2">
      <c r="A5946" t="s">
        <v>3394</v>
      </c>
      <c r="B5946">
        <v>37</v>
      </c>
    </row>
    <row r="5947" spans="1:2">
      <c r="A5947" t="s">
        <v>3394</v>
      </c>
      <c r="B5947">
        <v>25</v>
      </c>
    </row>
    <row r="5948" spans="1:2">
      <c r="A5948" t="s">
        <v>3395</v>
      </c>
      <c r="B5948">
        <v>24</v>
      </c>
    </row>
    <row r="5949" spans="1:2">
      <c r="A5949" t="s">
        <v>3395</v>
      </c>
      <c r="B5949">
        <v>18</v>
      </c>
    </row>
    <row r="5950" spans="1:2">
      <c r="A5950" t="s">
        <v>3396</v>
      </c>
      <c r="B5950">
        <v>44</v>
      </c>
    </row>
    <row r="5951" spans="1:2">
      <c r="A5951" t="s">
        <v>3396</v>
      </c>
      <c r="B5951">
        <v>40</v>
      </c>
    </row>
    <row r="5952" spans="1:2">
      <c r="A5952" t="s">
        <v>3397</v>
      </c>
      <c r="B5952">
        <v>16</v>
      </c>
    </row>
    <row r="5953" spans="1:2">
      <c r="A5953" t="s">
        <v>3397</v>
      </c>
      <c r="B5953">
        <v>30</v>
      </c>
    </row>
    <row r="5954" spans="1:2">
      <c r="A5954" t="s">
        <v>3397</v>
      </c>
      <c r="B5954">
        <v>20</v>
      </c>
    </row>
    <row r="5955" spans="1:2">
      <c r="A5955" t="s">
        <v>3398</v>
      </c>
    </row>
    <row r="5956" spans="1:2">
      <c r="A5956" t="s">
        <v>3399</v>
      </c>
    </row>
    <row r="5957" spans="1:2">
      <c r="A5957" t="s">
        <v>3399</v>
      </c>
      <c r="B5957">
        <v>37</v>
      </c>
    </row>
    <row r="5958" spans="1:2">
      <c r="A5958" t="s">
        <v>1725</v>
      </c>
    </row>
    <row r="5959" spans="1:2">
      <c r="A5959" t="s">
        <v>1725</v>
      </c>
      <c r="B5959">
        <v>24</v>
      </c>
    </row>
    <row r="5960" spans="1:2">
      <c r="A5960" t="s">
        <v>1725</v>
      </c>
      <c r="B5960">
        <v>18</v>
      </c>
    </row>
    <row r="5961" spans="1:2">
      <c r="A5961" t="s">
        <v>1725</v>
      </c>
      <c r="B5961">
        <v>44</v>
      </c>
    </row>
    <row r="5962" spans="1:2">
      <c r="A5962" t="s">
        <v>1725</v>
      </c>
      <c r="B5962">
        <v>48</v>
      </c>
    </row>
    <row r="5963" spans="1:2">
      <c r="A5963" t="s">
        <v>1725</v>
      </c>
      <c r="B5963">
        <v>4</v>
      </c>
    </row>
    <row r="5964" spans="1:2">
      <c r="A5964" t="s">
        <v>1725</v>
      </c>
      <c r="B5964">
        <v>37</v>
      </c>
    </row>
    <row r="5965" spans="1:2">
      <c r="A5965" t="s">
        <v>3400</v>
      </c>
    </row>
    <row r="5966" spans="1:2">
      <c r="A5966" t="s">
        <v>3400</v>
      </c>
      <c r="B5966">
        <v>24</v>
      </c>
    </row>
    <row r="5967" spans="1:2">
      <c r="A5967" t="s">
        <v>3400</v>
      </c>
      <c r="B5967">
        <v>37</v>
      </c>
    </row>
    <row r="5968" spans="1:2">
      <c r="A5968" t="s">
        <v>3401</v>
      </c>
      <c r="B5968">
        <v>24</v>
      </c>
    </row>
    <row r="5969" spans="1:2">
      <c r="A5969" t="s">
        <v>3401</v>
      </c>
      <c r="B5969">
        <v>16</v>
      </c>
    </row>
    <row r="5970" spans="1:2">
      <c r="A5970" t="s">
        <v>3401</v>
      </c>
      <c r="B5970">
        <v>47</v>
      </c>
    </row>
    <row r="5971" spans="1:2">
      <c r="A5971" t="s">
        <v>3401</v>
      </c>
      <c r="B5971">
        <v>30</v>
      </c>
    </row>
    <row r="5972" spans="1:2">
      <c r="A5972" t="s">
        <v>3401</v>
      </c>
      <c r="B5972">
        <v>18</v>
      </c>
    </row>
    <row r="5973" spans="1:2">
      <c r="A5973" t="s">
        <v>3401</v>
      </c>
      <c r="B5973">
        <v>44</v>
      </c>
    </row>
    <row r="5974" spans="1:2">
      <c r="A5974" t="s">
        <v>3401</v>
      </c>
      <c r="B5974">
        <v>40</v>
      </c>
    </row>
    <row r="5975" spans="1:2">
      <c r="A5975" t="s">
        <v>3401</v>
      </c>
      <c r="B5975">
        <v>71</v>
      </c>
    </row>
    <row r="5976" spans="1:2">
      <c r="A5976" t="s">
        <v>673</v>
      </c>
    </row>
    <row r="5977" spans="1:2">
      <c r="A5977" t="s">
        <v>3402</v>
      </c>
      <c r="B5977">
        <v>16</v>
      </c>
    </row>
    <row r="5978" spans="1:2">
      <c r="A5978" t="s">
        <v>3402</v>
      </c>
      <c r="B5978">
        <v>30</v>
      </c>
    </row>
    <row r="5979" spans="1:2">
      <c r="A5979" t="s">
        <v>3402</v>
      </c>
      <c r="B5979">
        <v>51</v>
      </c>
    </row>
    <row r="5980" spans="1:2">
      <c r="A5980" t="s">
        <v>3402</v>
      </c>
      <c r="B5980">
        <v>44</v>
      </c>
    </row>
    <row r="5981" spans="1:2">
      <c r="A5981" t="s">
        <v>3402</v>
      </c>
      <c r="B5981">
        <v>40</v>
      </c>
    </row>
    <row r="5982" spans="1:2">
      <c r="A5982" t="s">
        <v>3402</v>
      </c>
      <c r="B5982">
        <v>31</v>
      </c>
    </row>
    <row r="5983" spans="1:2">
      <c r="A5983" t="s">
        <v>3402</v>
      </c>
      <c r="B5983">
        <v>20</v>
      </c>
    </row>
    <row r="5984" spans="1:2">
      <c r="A5984" t="s">
        <v>322</v>
      </c>
    </row>
    <row r="5985" spans="1:2">
      <c r="A5985" t="s">
        <v>322</v>
      </c>
      <c r="B5985">
        <v>42</v>
      </c>
    </row>
    <row r="5986" spans="1:2">
      <c r="A5986" t="s">
        <v>322</v>
      </c>
      <c r="B5986">
        <v>47</v>
      </c>
    </row>
    <row r="5987" spans="1:2">
      <c r="A5987" t="s">
        <v>322</v>
      </c>
      <c r="B5987">
        <v>40</v>
      </c>
    </row>
    <row r="5988" spans="1:2">
      <c r="A5988" t="s">
        <v>3403</v>
      </c>
    </row>
    <row r="5989" spans="1:2">
      <c r="A5989" t="s">
        <v>3403</v>
      </c>
      <c r="B5989">
        <v>24</v>
      </c>
    </row>
    <row r="5990" spans="1:2">
      <c r="A5990" t="s">
        <v>3403</v>
      </c>
      <c r="B5990">
        <v>16</v>
      </c>
    </row>
    <row r="5991" spans="1:2">
      <c r="A5991" t="s">
        <v>3403</v>
      </c>
      <c r="B5991">
        <v>47</v>
      </c>
    </row>
    <row r="5992" spans="1:2">
      <c r="A5992" t="s">
        <v>3403</v>
      </c>
      <c r="B5992">
        <v>30</v>
      </c>
    </row>
    <row r="5993" spans="1:2">
      <c r="A5993" t="s">
        <v>3403</v>
      </c>
      <c r="B5993">
        <v>44</v>
      </c>
    </row>
    <row r="5994" spans="1:2">
      <c r="A5994" t="s">
        <v>3403</v>
      </c>
      <c r="B5994">
        <v>40</v>
      </c>
    </row>
    <row r="5995" spans="1:2">
      <c r="A5995" t="s">
        <v>3403</v>
      </c>
      <c r="B5995">
        <v>71</v>
      </c>
    </row>
    <row r="5996" spans="1:2">
      <c r="A5996" t="s">
        <v>3403</v>
      </c>
      <c r="B5996">
        <v>20</v>
      </c>
    </row>
    <row r="5997" spans="1:2">
      <c r="A5997" t="s">
        <v>3404</v>
      </c>
      <c r="B5997">
        <v>32</v>
      </c>
    </row>
    <row r="5998" spans="1:2">
      <c r="A5998" t="s">
        <v>3404</v>
      </c>
      <c r="B5998">
        <v>24</v>
      </c>
    </row>
    <row r="5999" spans="1:2">
      <c r="A5999" t="s">
        <v>879</v>
      </c>
      <c r="B5999">
        <v>24</v>
      </c>
    </row>
    <row r="6000" spans="1:2">
      <c r="A6000" t="s">
        <v>879</v>
      </c>
      <c r="B6000">
        <v>47</v>
      </c>
    </row>
    <row r="6001" spans="1:2">
      <c r="A6001" t="s">
        <v>879</v>
      </c>
      <c r="B6001">
        <v>30</v>
      </c>
    </row>
    <row r="6002" spans="1:2">
      <c r="A6002" t="s">
        <v>879</v>
      </c>
      <c r="B6002">
        <v>44</v>
      </c>
    </row>
    <row r="6003" spans="1:2">
      <c r="A6003" t="s">
        <v>879</v>
      </c>
      <c r="B6003">
        <v>40</v>
      </c>
    </row>
    <row r="6004" spans="1:2">
      <c r="A6004" t="s">
        <v>3405</v>
      </c>
    </row>
    <row r="6005" spans="1:2">
      <c r="A6005" t="s">
        <v>3405</v>
      </c>
      <c r="B6005">
        <v>32</v>
      </c>
    </row>
    <row r="6006" spans="1:2">
      <c r="A6006" t="s">
        <v>3405</v>
      </c>
      <c r="B6006">
        <v>30</v>
      </c>
    </row>
    <row r="6007" spans="1:2">
      <c r="A6007" t="s">
        <v>3405</v>
      </c>
      <c r="B6007">
        <v>5</v>
      </c>
    </row>
    <row r="6008" spans="1:2">
      <c r="A6008" t="s">
        <v>3405</v>
      </c>
      <c r="B6008">
        <v>37</v>
      </c>
    </row>
    <row r="6009" spans="1:2">
      <c r="A6009" t="s">
        <v>68</v>
      </c>
      <c r="B6009">
        <v>32</v>
      </c>
    </row>
    <row r="6010" spans="1:2">
      <c r="A6010" t="s">
        <v>68</v>
      </c>
      <c r="B6010">
        <v>24</v>
      </c>
    </row>
    <row r="6011" spans="1:2">
      <c r="A6011" t="s">
        <v>68</v>
      </c>
      <c r="B6011">
        <v>18</v>
      </c>
    </row>
    <row r="6012" spans="1:2">
      <c r="A6012" t="s">
        <v>68</v>
      </c>
      <c r="B6012">
        <v>44</v>
      </c>
    </row>
    <row r="6013" spans="1:2">
      <c r="A6013" t="s">
        <v>68</v>
      </c>
      <c r="B6013">
        <v>71</v>
      </c>
    </row>
    <row r="6014" spans="1:2">
      <c r="A6014" t="s">
        <v>2334</v>
      </c>
      <c r="B6014">
        <v>24</v>
      </c>
    </row>
    <row r="6015" spans="1:2">
      <c r="A6015" t="s">
        <v>2334</v>
      </c>
      <c r="B6015">
        <v>30</v>
      </c>
    </row>
    <row r="6016" spans="1:2">
      <c r="A6016" t="s">
        <v>2334</v>
      </c>
      <c r="B6016">
        <v>49</v>
      </c>
    </row>
    <row r="6017" spans="1:2">
      <c r="A6017" t="s">
        <v>654</v>
      </c>
      <c r="B6017">
        <v>24</v>
      </c>
    </row>
    <row r="6018" spans="1:2">
      <c r="A6018" t="s">
        <v>654</v>
      </c>
      <c r="B6018">
        <v>30</v>
      </c>
    </row>
    <row r="6019" spans="1:2">
      <c r="A6019" t="s">
        <v>654</v>
      </c>
      <c r="B6019">
        <v>44</v>
      </c>
    </row>
    <row r="6020" spans="1:2">
      <c r="A6020" t="s">
        <v>654</v>
      </c>
      <c r="B6020">
        <v>40</v>
      </c>
    </row>
    <row r="6021" spans="1:2">
      <c r="A6021" t="s">
        <v>654</v>
      </c>
      <c r="B6021">
        <v>31</v>
      </c>
    </row>
    <row r="6022" spans="1:2">
      <c r="A6022" t="s">
        <v>654</v>
      </c>
      <c r="B6022">
        <v>71</v>
      </c>
    </row>
    <row r="6023" spans="1:2">
      <c r="A6023" t="s">
        <v>3406</v>
      </c>
      <c r="B6023">
        <v>32</v>
      </c>
    </row>
    <row r="6024" spans="1:2">
      <c r="A6024" t="s">
        <v>3406</v>
      </c>
      <c r="B6024">
        <v>24</v>
      </c>
    </row>
    <row r="6025" spans="1:2">
      <c r="A6025" t="s">
        <v>1085</v>
      </c>
      <c r="B6025">
        <v>24</v>
      </c>
    </row>
    <row r="6026" spans="1:2">
      <c r="A6026" t="s">
        <v>1085</v>
      </c>
      <c r="B6026">
        <v>16</v>
      </c>
    </row>
    <row r="6027" spans="1:2">
      <c r="A6027" t="s">
        <v>1085</v>
      </c>
      <c r="B6027">
        <v>30</v>
      </c>
    </row>
    <row r="6028" spans="1:2">
      <c r="A6028" t="s">
        <v>1085</v>
      </c>
      <c r="B6028">
        <v>18</v>
      </c>
    </row>
    <row r="6029" spans="1:2">
      <c r="A6029" t="s">
        <v>1085</v>
      </c>
      <c r="B6029">
        <v>44</v>
      </c>
    </row>
    <row r="6030" spans="1:2">
      <c r="A6030" t="s">
        <v>1085</v>
      </c>
      <c r="B6030">
        <v>40</v>
      </c>
    </row>
    <row r="6031" spans="1:2">
      <c r="A6031" t="s">
        <v>1085</v>
      </c>
      <c r="B6031">
        <v>31</v>
      </c>
    </row>
    <row r="6032" spans="1:2">
      <c r="A6032" t="s">
        <v>1085</v>
      </c>
      <c r="B6032">
        <v>71</v>
      </c>
    </row>
    <row r="6033" spans="1:2">
      <c r="A6033" t="s">
        <v>3407</v>
      </c>
      <c r="B6033">
        <v>24</v>
      </c>
    </row>
    <row r="6034" spans="1:2">
      <c r="A6034" t="s">
        <v>3407</v>
      </c>
      <c r="B6034">
        <v>18</v>
      </c>
    </row>
    <row r="6035" spans="1:2">
      <c r="A6035" t="s">
        <v>1283</v>
      </c>
      <c r="B6035">
        <v>42</v>
      </c>
    </row>
    <row r="6036" spans="1:2">
      <c r="A6036" t="s">
        <v>1283</v>
      </c>
      <c r="B6036">
        <v>24</v>
      </c>
    </row>
    <row r="6037" spans="1:2">
      <c r="A6037" t="s">
        <v>1283</v>
      </c>
      <c r="B6037">
        <v>16</v>
      </c>
    </row>
    <row r="6038" spans="1:2">
      <c r="A6038" t="s">
        <v>1283</v>
      </c>
      <c r="B6038">
        <v>47</v>
      </c>
    </row>
    <row r="6039" spans="1:2">
      <c r="A6039" t="s">
        <v>1283</v>
      </c>
      <c r="B6039">
        <v>30</v>
      </c>
    </row>
    <row r="6040" spans="1:2">
      <c r="A6040" t="s">
        <v>1283</v>
      </c>
      <c r="B6040">
        <v>40</v>
      </c>
    </row>
    <row r="6041" spans="1:2">
      <c r="A6041" t="s">
        <v>1283</v>
      </c>
      <c r="B6041">
        <v>48</v>
      </c>
    </row>
    <row r="6042" spans="1:2">
      <c r="A6042" t="s">
        <v>1407</v>
      </c>
      <c r="B6042">
        <v>32</v>
      </c>
    </row>
    <row r="6043" spans="1:2">
      <c r="A6043" t="s">
        <v>3408</v>
      </c>
      <c r="B6043">
        <v>32</v>
      </c>
    </row>
    <row r="6044" spans="1:2">
      <c r="A6044" t="s">
        <v>3408</v>
      </c>
      <c r="B6044">
        <v>24</v>
      </c>
    </row>
    <row r="6045" spans="1:2">
      <c r="A6045" t="s">
        <v>3408</v>
      </c>
      <c r="B6045">
        <v>47</v>
      </c>
    </row>
    <row r="6046" spans="1:2">
      <c r="A6046" t="s">
        <v>3408</v>
      </c>
      <c r="B6046">
        <v>44</v>
      </c>
    </row>
    <row r="6047" spans="1:2">
      <c r="A6047" t="s">
        <v>1630</v>
      </c>
    </row>
    <row r="6048" spans="1:2">
      <c r="A6048" t="s">
        <v>1630</v>
      </c>
      <c r="B6048">
        <v>24</v>
      </c>
    </row>
    <row r="6049" spans="1:2">
      <c r="A6049" t="s">
        <v>1630</v>
      </c>
      <c r="B6049">
        <v>18</v>
      </c>
    </row>
    <row r="6050" spans="1:2">
      <c r="A6050" t="s">
        <v>1630</v>
      </c>
      <c r="B6050">
        <v>44</v>
      </c>
    </row>
    <row r="6051" spans="1:2">
      <c r="A6051" t="s">
        <v>1630</v>
      </c>
      <c r="B6051">
        <v>71</v>
      </c>
    </row>
    <row r="6052" spans="1:2">
      <c r="A6052" t="s">
        <v>3409</v>
      </c>
      <c r="B6052">
        <v>32</v>
      </c>
    </row>
    <row r="6053" spans="1:2">
      <c r="A6053" t="s">
        <v>3410</v>
      </c>
      <c r="B6053">
        <v>24</v>
      </c>
    </row>
    <row r="6054" spans="1:2">
      <c r="A6054" t="s">
        <v>3410</v>
      </c>
      <c r="B6054">
        <v>47</v>
      </c>
    </row>
    <row r="6055" spans="1:2">
      <c r="A6055" t="s">
        <v>3411</v>
      </c>
      <c r="B6055">
        <v>24</v>
      </c>
    </row>
    <row r="6056" spans="1:2">
      <c r="A6056" t="s">
        <v>3411</v>
      </c>
      <c r="B6056">
        <v>30</v>
      </c>
    </row>
    <row r="6057" spans="1:2">
      <c r="A6057" t="s">
        <v>3411</v>
      </c>
      <c r="B6057">
        <v>18</v>
      </c>
    </row>
    <row r="6058" spans="1:2">
      <c r="A6058" t="s">
        <v>3411</v>
      </c>
      <c r="B6058">
        <v>40</v>
      </c>
    </row>
    <row r="6059" spans="1:2">
      <c r="A6059" t="s">
        <v>3411</v>
      </c>
      <c r="B6059">
        <v>71</v>
      </c>
    </row>
    <row r="6060" spans="1:2">
      <c r="A6060" t="s">
        <v>3412</v>
      </c>
      <c r="B6060">
        <v>32</v>
      </c>
    </row>
    <row r="6061" spans="1:2">
      <c r="A6061" t="s">
        <v>3412</v>
      </c>
      <c r="B6061">
        <v>5</v>
      </c>
    </row>
    <row r="6062" spans="1:2">
      <c r="A6062" t="s">
        <v>3413</v>
      </c>
    </row>
    <row r="6063" spans="1:2">
      <c r="A6063" t="s">
        <v>3413</v>
      </c>
      <c r="B6063">
        <v>32</v>
      </c>
    </row>
    <row r="6064" spans="1:2">
      <c r="A6064" t="s">
        <v>3413</v>
      </c>
      <c r="B6064">
        <v>37</v>
      </c>
    </row>
    <row r="6065" spans="1:2">
      <c r="A6065" t="s">
        <v>3414</v>
      </c>
      <c r="B6065">
        <v>16</v>
      </c>
    </row>
    <row r="6066" spans="1:2">
      <c r="A6066" t="s">
        <v>3414</v>
      </c>
      <c r="B6066">
        <v>47</v>
      </c>
    </row>
    <row r="6067" spans="1:2">
      <c r="A6067" t="s">
        <v>3414</v>
      </c>
      <c r="B6067">
        <v>18</v>
      </c>
    </row>
    <row r="6068" spans="1:2">
      <c r="A6068" t="s">
        <v>3414</v>
      </c>
      <c r="B6068">
        <v>40</v>
      </c>
    </row>
    <row r="6069" spans="1:2">
      <c r="A6069" t="s">
        <v>3414</v>
      </c>
      <c r="B6069">
        <v>37</v>
      </c>
    </row>
    <row r="6070" spans="1:2">
      <c r="A6070" t="s">
        <v>2003</v>
      </c>
      <c r="B6070">
        <v>24</v>
      </c>
    </row>
    <row r="6071" spans="1:2">
      <c r="A6071" t="s">
        <v>2003</v>
      </c>
      <c r="B6071">
        <v>16</v>
      </c>
    </row>
    <row r="6072" spans="1:2">
      <c r="A6072" t="s">
        <v>2003</v>
      </c>
      <c r="B6072">
        <v>30</v>
      </c>
    </row>
    <row r="6073" spans="1:2">
      <c r="A6073" t="s">
        <v>2003</v>
      </c>
      <c r="B6073">
        <v>44</v>
      </c>
    </row>
    <row r="6074" spans="1:2">
      <c r="A6074" t="s">
        <v>2003</v>
      </c>
      <c r="B6074">
        <v>40</v>
      </c>
    </row>
    <row r="6075" spans="1:2">
      <c r="A6075" t="s">
        <v>2003</v>
      </c>
      <c r="B6075">
        <v>31</v>
      </c>
    </row>
    <row r="6076" spans="1:2">
      <c r="A6076" t="s">
        <v>2003</v>
      </c>
      <c r="B6076">
        <v>71</v>
      </c>
    </row>
    <row r="6077" spans="1:2">
      <c r="A6077" t="s">
        <v>362</v>
      </c>
      <c r="B6077">
        <v>24</v>
      </c>
    </row>
    <row r="6078" spans="1:2">
      <c r="A6078" t="s">
        <v>362</v>
      </c>
      <c r="B6078">
        <v>16</v>
      </c>
    </row>
    <row r="6079" spans="1:2">
      <c r="A6079" t="s">
        <v>362</v>
      </c>
      <c r="B6079">
        <v>30</v>
      </c>
    </row>
    <row r="6080" spans="1:2">
      <c r="A6080" t="s">
        <v>362</v>
      </c>
      <c r="B6080">
        <v>5</v>
      </c>
    </row>
    <row r="6081" spans="1:2">
      <c r="A6081" t="s">
        <v>362</v>
      </c>
      <c r="B6081">
        <v>18</v>
      </c>
    </row>
    <row r="6082" spans="1:2">
      <c r="A6082" t="s">
        <v>362</v>
      </c>
      <c r="B6082">
        <v>44</v>
      </c>
    </row>
    <row r="6083" spans="1:2">
      <c r="A6083" t="s">
        <v>362</v>
      </c>
      <c r="B6083">
        <v>40</v>
      </c>
    </row>
    <row r="6084" spans="1:2">
      <c r="A6084" t="s">
        <v>362</v>
      </c>
      <c r="B6084">
        <v>71</v>
      </c>
    </row>
    <row r="6085" spans="1:2">
      <c r="A6085" t="s">
        <v>362</v>
      </c>
      <c r="B6085">
        <v>20</v>
      </c>
    </row>
    <row r="6086" spans="1:2">
      <c r="A6086" t="s">
        <v>3415</v>
      </c>
    </row>
    <row r="6087" spans="1:2">
      <c r="A6087" t="s">
        <v>3416</v>
      </c>
      <c r="B6087">
        <v>47</v>
      </c>
    </row>
    <row r="6088" spans="1:2">
      <c r="A6088" t="s">
        <v>3416</v>
      </c>
      <c r="B6088">
        <v>40</v>
      </c>
    </row>
    <row r="6089" spans="1:2">
      <c r="A6089" t="s">
        <v>3416</v>
      </c>
      <c r="B6089">
        <v>37</v>
      </c>
    </row>
    <row r="6090" spans="1:2">
      <c r="A6090" t="s">
        <v>335</v>
      </c>
      <c r="B6090">
        <v>24</v>
      </c>
    </row>
    <row r="6091" spans="1:2">
      <c r="A6091" t="s">
        <v>335</v>
      </c>
      <c r="B6091">
        <v>30</v>
      </c>
    </row>
    <row r="6092" spans="1:2">
      <c r="A6092" t="s">
        <v>335</v>
      </c>
      <c r="B6092">
        <v>44</v>
      </c>
    </row>
    <row r="6093" spans="1:2">
      <c r="A6093" t="s">
        <v>335</v>
      </c>
      <c r="B6093">
        <v>40</v>
      </c>
    </row>
    <row r="6094" spans="1:2">
      <c r="A6094" t="s">
        <v>335</v>
      </c>
      <c r="B6094">
        <v>31</v>
      </c>
    </row>
    <row r="6095" spans="1:2">
      <c r="A6095" t="s">
        <v>335</v>
      </c>
      <c r="B6095">
        <v>71</v>
      </c>
    </row>
    <row r="6096" spans="1:2">
      <c r="A6096" t="s">
        <v>218</v>
      </c>
    </row>
    <row r="6097" spans="1:2">
      <c r="A6097" t="s">
        <v>218</v>
      </c>
      <c r="B6097">
        <v>24</v>
      </c>
    </row>
    <row r="6098" spans="1:2">
      <c r="A6098" t="s">
        <v>218</v>
      </c>
      <c r="B6098">
        <v>47</v>
      </c>
    </row>
    <row r="6099" spans="1:2">
      <c r="A6099" t="s">
        <v>218</v>
      </c>
      <c r="B6099">
        <v>5</v>
      </c>
    </row>
    <row r="6100" spans="1:2">
      <c r="A6100" t="s">
        <v>218</v>
      </c>
      <c r="B6100">
        <v>44</v>
      </c>
    </row>
    <row r="6101" spans="1:2">
      <c r="A6101" t="s">
        <v>218</v>
      </c>
      <c r="B6101">
        <v>40</v>
      </c>
    </row>
    <row r="6102" spans="1:2">
      <c r="A6102" t="s">
        <v>218</v>
      </c>
      <c r="B6102">
        <v>37</v>
      </c>
    </row>
    <row r="6103" spans="1:2">
      <c r="A6103" t="s">
        <v>861</v>
      </c>
      <c r="B6103">
        <v>32</v>
      </c>
    </row>
    <row r="6104" spans="1:2">
      <c r="A6104" t="s">
        <v>861</v>
      </c>
      <c r="B6104">
        <v>24</v>
      </c>
    </row>
    <row r="6105" spans="1:2">
      <c r="A6105" t="s">
        <v>861</v>
      </c>
      <c r="B6105">
        <v>16</v>
      </c>
    </row>
    <row r="6106" spans="1:2">
      <c r="A6106" t="s">
        <v>861</v>
      </c>
      <c r="B6106">
        <v>40</v>
      </c>
    </row>
    <row r="6107" spans="1:2">
      <c r="A6107" t="s">
        <v>861</v>
      </c>
      <c r="B6107">
        <v>20</v>
      </c>
    </row>
    <row r="6108" spans="1:2">
      <c r="A6108" t="s">
        <v>949</v>
      </c>
      <c r="B6108">
        <v>24</v>
      </c>
    </row>
    <row r="6109" spans="1:2">
      <c r="A6109" t="s">
        <v>949</v>
      </c>
      <c r="B6109">
        <v>30</v>
      </c>
    </row>
    <row r="6110" spans="1:2">
      <c r="A6110" t="s">
        <v>949</v>
      </c>
      <c r="B6110">
        <v>44</v>
      </c>
    </row>
    <row r="6111" spans="1:2">
      <c r="A6111" t="s">
        <v>949</v>
      </c>
      <c r="B6111">
        <v>40</v>
      </c>
    </row>
    <row r="6112" spans="1:2">
      <c r="A6112" t="s">
        <v>949</v>
      </c>
      <c r="B6112">
        <v>71</v>
      </c>
    </row>
    <row r="6113" spans="1:2">
      <c r="A6113" t="s">
        <v>1086</v>
      </c>
      <c r="B6113">
        <v>16</v>
      </c>
    </row>
    <row r="6114" spans="1:2">
      <c r="A6114" t="s">
        <v>1086</v>
      </c>
      <c r="B6114">
        <v>30</v>
      </c>
    </row>
    <row r="6115" spans="1:2">
      <c r="A6115" t="s">
        <v>1086</v>
      </c>
      <c r="B6115">
        <v>20</v>
      </c>
    </row>
    <row r="6116" spans="1:2">
      <c r="A6116" t="s">
        <v>2358</v>
      </c>
      <c r="B6116">
        <v>42</v>
      </c>
    </row>
    <row r="6117" spans="1:2">
      <c r="A6117" t="s">
        <v>2358</v>
      </c>
      <c r="B6117">
        <v>40</v>
      </c>
    </row>
    <row r="6118" spans="1:2">
      <c r="A6118" t="s">
        <v>3417</v>
      </c>
      <c r="B6118">
        <v>24</v>
      </c>
    </row>
    <row r="6119" spans="1:2">
      <c r="A6119" t="s">
        <v>3417</v>
      </c>
      <c r="B6119">
        <v>16</v>
      </c>
    </row>
    <row r="6120" spans="1:2">
      <c r="A6120" t="s">
        <v>3417</v>
      </c>
      <c r="B6120">
        <v>47</v>
      </c>
    </row>
    <row r="6121" spans="1:2">
      <c r="A6121" t="s">
        <v>3417</v>
      </c>
      <c r="B6121">
        <v>5</v>
      </c>
    </row>
    <row r="6122" spans="1:2">
      <c r="A6122" t="s">
        <v>3417</v>
      </c>
      <c r="B6122">
        <v>18</v>
      </c>
    </row>
    <row r="6123" spans="1:2">
      <c r="A6123" t="s">
        <v>3417</v>
      </c>
      <c r="B6123">
        <v>40</v>
      </c>
    </row>
    <row r="6124" spans="1:2">
      <c r="A6124" t="s">
        <v>3417</v>
      </c>
      <c r="B6124">
        <v>71</v>
      </c>
    </row>
    <row r="6125" spans="1:2">
      <c r="A6125" t="s">
        <v>1408</v>
      </c>
      <c r="B6125">
        <v>51</v>
      </c>
    </row>
    <row r="6126" spans="1:2">
      <c r="A6126" t="s">
        <v>1528</v>
      </c>
      <c r="B6126">
        <v>24</v>
      </c>
    </row>
    <row r="6127" spans="1:2">
      <c r="A6127" t="s">
        <v>1528</v>
      </c>
      <c r="B6127">
        <v>16</v>
      </c>
    </row>
    <row r="6128" spans="1:2">
      <c r="A6128" t="s">
        <v>1528</v>
      </c>
      <c r="B6128">
        <v>47</v>
      </c>
    </row>
    <row r="6129" spans="1:2">
      <c r="A6129" t="s">
        <v>1528</v>
      </c>
      <c r="B6129">
        <v>40</v>
      </c>
    </row>
    <row r="6130" spans="1:2">
      <c r="A6130" t="s">
        <v>1631</v>
      </c>
      <c r="B6130">
        <v>30</v>
      </c>
    </row>
    <row r="6131" spans="1:2">
      <c r="A6131" t="s">
        <v>1631</v>
      </c>
      <c r="B6131">
        <v>44</v>
      </c>
    </row>
    <row r="6132" spans="1:2">
      <c r="A6132" t="s">
        <v>1631</v>
      </c>
      <c r="B6132">
        <v>37</v>
      </c>
    </row>
    <row r="6133" spans="1:2">
      <c r="A6133" t="s">
        <v>3418</v>
      </c>
    </row>
    <row r="6134" spans="1:2">
      <c r="A6134" t="s">
        <v>3418</v>
      </c>
      <c r="B6134">
        <v>32</v>
      </c>
    </row>
    <row r="6135" spans="1:2">
      <c r="A6135" t="s">
        <v>3418</v>
      </c>
      <c r="B6135">
        <v>24</v>
      </c>
    </row>
    <row r="6136" spans="1:2">
      <c r="A6136" t="s">
        <v>2376</v>
      </c>
      <c r="B6136">
        <v>42</v>
      </c>
    </row>
    <row r="6137" spans="1:2">
      <c r="A6137" t="s">
        <v>2376</v>
      </c>
      <c r="B6137">
        <v>40</v>
      </c>
    </row>
    <row r="6138" spans="1:2">
      <c r="A6138" t="s">
        <v>3419</v>
      </c>
    </row>
    <row r="6139" spans="1:2">
      <c r="A6139" t="s">
        <v>3419</v>
      </c>
      <c r="B6139">
        <v>37</v>
      </c>
    </row>
    <row r="6140" spans="1:2">
      <c r="A6140" t="s">
        <v>3420</v>
      </c>
    </row>
    <row r="6141" spans="1:2">
      <c r="A6141" t="s">
        <v>326</v>
      </c>
      <c r="B6141">
        <v>24</v>
      </c>
    </row>
    <row r="6142" spans="1:2">
      <c r="A6142" t="s">
        <v>326</v>
      </c>
      <c r="B6142">
        <v>47</v>
      </c>
    </row>
    <row r="6143" spans="1:2">
      <c r="A6143" t="s">
        <v>326</v>
      </c>
      <c r="B6143">
        <v>44</v>
      </c>
    </row>
    <row r="6144" spans="1:2">
      <c r="A6144" t="s">
        <v>326</v>
      </c>
      <c r="B6144">
        <v>40</v>
      </c>
    </row>
    <row r="6145" spans="1:2">
      <c r="A6145" t="s">
        <v>326</v>
      </c>
      <c r="B6145">
        <v>71</v>
      </c>
    </row>
    <row r="6146" spans="1:2">
      <c r="A6146" t="s">
        <v>3421</v>
      </c>
    </row>
    <row r="6147" spans="1:2">
      <c r="A6147" t="s">
        <v>3421</v>
      </c>
      <c r="B6147">
        <v>24</v>
      </c>
    </row>
    <row r="6148" spans="1:2">
      <c r="A6148" t="s">
        <v>3421</v>
      </c>
      <c r="B6148">
        <v>30</v>
      </c>
    </row>
    <row r="6149" spans="1:2">
      <c r="A6149" t="s">
        <v>3421</v>
      </c>
      <c r="B6149">
        <v>31</v>
      </c>
    </row>
    <row r="6150" spans="1:2">
      <c r="A6150" t="s">
        <v>3422</v>
      </c>
    </row>
    <row r="6151" spans="1:2">
      <c r="A6151" t="s">
        <v>814</v>
      </c>
    </row>
    <row r="6152" spans="1:2">
      <c r="A6152" t="s">
        <v>814</v>
      </c>
      <c r="B6152">
        <v>24</v>
      </c>
    </row>
    <row r="6153" spans="1:2">
      <c r="A6153" t="s">
        <v>814</v>
      </c>
      <c r="B6153">
        <v>16</v>
      </c>
    </row>
    <row r="6154" spans="1:2">
      <c r="A6154" t="s">
        <v>814</v>
      </c>
      <c r="B6154">
        <v>47</v>
      </c>
    </row>
    <row r="6155" spans="1:2">
      <c r="A6155" t="s">
        <v>814</v>
      </c>
      <c r="B6155">
        <v>18</v>
      </c>
    </row>
    <row r="6156" spans="1:2">
      <c r="A6156" t="s">
        <v>814</v>
      </c>
      <c r="B6156">
        <v>40</v>
      </c>
    </row>
    <row r="6157" spans="1:2">
      <c r="A6157" t="s">
        <v>3423</v>
      </c>
      <c r="B6157">
        <v>30</v>
      </c>
    </row>
    <row r="6158" spans="1:2">
      <c r="A6158" t="s">
        <v>3423</v>
      </c>
      <c r="B6158">
        <v>51</v>
      </c>
    </row>
    <row r="6159" spans="1:2">
      <c r="A6159" t="s">
        <v>3423</v>
      </c>
      <c r="B6159">
        <v>44</v>
      </c>
    </row>
    <row r="6160" spans="1:2">
      <c r="A6160" t="s">
        <v>3423</v>
      </c>
      <c r="B6160">
        <v>40</v>
      </c>
    </row>
    <row r="6161" spans="1:2">
      <c r="A6161" t="s">
        <v>3423</v>
      </c>
      <c r="B6161">
        <v>37</v>
      </c>
    </row>
    <row r="6162" spans="1:2">
      <c r="A6162" t="s">
        <v>3424</v>
      </c>
    </row>
    <row r="6163" spans="1:2">
      <c r="A6163" t="s">
        <v>3425</v>
      </c>
      <c r="B6163">
        <v>30</v>
      </c>
    </row>
    <row r="6164" spans="1:2">
      <c r="A6164" t="s">
        <v>3426</v>
      </c>
    </row>
    <row r="6165" spans="1:2">
      <c r="A6165" t="s">
        <v>430</v>
      </c>
      <c r="B6165">
        <v>24</v>
      </c>
    </row>
    <row r="6166" spans="1:2">
      <c r="A6166" t="s">
        <v>430</v>
      </c>
      <c r="B6166">
        <v>40</v>
      </c>
    </row>
    <row r="6167" spans="1:2">
      <c r="A6167" t="s">
        <v>3427</v>
      </c>
      <c r="B6167">
        <v>32</v>
      </c>
    </row>
    <row r="6168" spans="1:2">
      <c r="A6168" t="s">
        <v>3427</v>
      </c>
      <c r="B6168">
        <v>24</v>
      </c>
    </row>
    <row r="6169" spans="1:2">
      <c r="A6169" t="s">
        <v>3427</v>
      </c>
      <c r="B6169">
        <v>30</v>
      </c>
    </row>
    <row r="6170" spans="1:2">
      <c r="A6170" t="s">
        <v>3427</v>
      </c>
      <c r="B6170">
        <v>50</v>
      </c>
    </row>
    <row r="6171" spans="1:2">
      <c r="A6171" t="s">
        <v>3427</v>
      </c>
      <c r="B6171">
        <v>44</v>
      </c>
    </row>
    <row r="6172" spans="1:2">
      <c r="A6172" t="s">
        <v>3427</v>
      </c>
      <c r="B6172">
        <v>40</v>
      </c>
    </row>
    <row r="6173" spans="1:2">
      <c r="A6173" t="s">
        <v>3427</v>
      </c>
      <c r="B6173">
        <v>31</v>
      </c>
    </row>
    <row r="6174" spans="1:2">
      <c r="A6174" t="s">
        <v>3427</v>
      </c>
      <c r="B6174">
        <v>71</v>
      </c>
    </row>
    <row r="6175" spans="1:2">
      <c r="A6175" t="s">
        <v>1088</v>
      </c>
      <c r="B6175">
        <v>24</v>
      </c>
    </row>
    <row r="6176" spans="1:2">
      <c r="A6176" t="s">
        <v>1088</v>
      </c>
      <c r="B6176">
        <v>47</v>
      </c>
    </row>
    <row r="6177" spans="1:2">
      <c r="A6177" t="s">
        <v>1088</v>
      </c>
      <c r="B6177">
        <v>40</v>
      </c>
    </row>
    <row r="6178" spans="1:2">
      <c r="A6178" t="s">
        <v>1088</v>
      </c>
      <c r="B6178">
        <v>37</v>
      </c>
    </row>
    <row r="6179" spans="1:2">
      <c r="A6179" t="s">
        <v>1088</v>
      </c>
      <c r="B6179">
        <v>20</v>
      </c>
    </row>
    <row r="6180" spans="1:2">
      <c r="A6180" t="s">
        <v>3428</v>
      </c>
    </row>
    <row r="6181" spans="1:2">
      <c r="A6181" t="s">
        <v>3428</v>
      </c>
      <c r="B6181">
        <v>30</v>
      </c>
    </row>
    <row r="6182" spans="1:2">
      <c r="A6182" t="s">
        <v>3428</v>
      </c>
      <c r="B6182">
        <v>5</v>
      </c>
    </row>
    <row r="6183" spans="1:2">
      <c r="A6183" t="s">
        <v>3429</v>
      </c>
      <c r="B6183">
        <v>25</v>
      </c>
    </row>
    <row r="6184" spans="1:2">
      <c r="A6184" t="s">
        <v>3430</v>
      </c>
    </row>
    <row r="6185" spans="1:2">
      <c r="A6185" t="s">
        <v>1531</v>
      </c>
      <c r="B6185">
        <v>24</v>
      </c>
    </row>
    <row r="6186" spans="1:2">
      <c r="A6186" t="s">
        <v>1531</v>
      </c>
      <c r="B6186">
        <v>47</v>
      </c>
    </row>
    <row r="6187" spans="1:2">
      <c r="A6187" t="s">
        <v>1531</v>
      </c>
      <c r="B6187">
        <v>44</v>
      </c>
    </row>
    <row r="6188" spans="1:2">
      <c r="A6188" t="s">
        <v>1531</v>
      </c>
      <c r="B6188">
        <v>40</v>
      </c>
    </row>
    <row r="6189" spans="1:2">
      <c r="A6189" t="s">
        <v>1531</v>
      </c>
      <c r="B6189">
        <v>48</v>
      </c>
    </row>
    <row r="6190" spans="1:2">
      <c r="A6190" t="s">
        <v>1531</v>
      </c>
      <c r="B6190">
        <v>4</v>
      </c>
    </row>
    <row r="6191" spans="1:2">
      <c r="A6191" t="s">
        <v>1531</v>
      </c>
      <c r="B6191">
        <v>71</v>
      </c>
    </row>
    <row r="6192" spans="1:2">
      <c r="A6192" t="s">
        <v>2174</v>
      </c>
      <c r="B6192">
        <v>16</v>
      </c>
    </row>
    <row r="6193" spans="1:2">
      <c r="A6193" t="s">
        <v>2174</v>
      </c>
      <c r="B6193">
        <v>40</v>
      </c>
    </row>
    <row r="6194" spans="1:2">
      <c r="A6194" t="s">
        <v>2174</v>
      </c>
      <c r="B6194">
        <v>48</v>
      </c>
    </row>
    <row r="6195" spans="1:2">
      <c r="A6195" t="s">
        <v>1724</v>
      </c>
      <c r="B6195">
        <v>24</v>
      </c>
    </row>
    <row r="6196" spans="1:2">
      <c r="A6196" t="s">
        <v>1724</v>
      </c>
      <c r="B6196">
        <v>47</v>
      </c>
    </row>
    <row r="6197" spans="1:2">
      <c r="A6197" t="s">
        <v>1724</v>
      </c>
      <c r="B6197">
        <v>30</v>
      </c>
    </row>
    <row r="6198" spans="1:2">
      <c r="A6198" t="s">
        <v>1724</v>
      </c>
      <c r="B6198">
        <v>44</v>
      </c>
    </row>
    <row r="6199" spans="1:2">
      <c r="A6199" t="s">
        <v>1724</v>
      </c>
      <c r="B6199">
        <v>40</v>
      </c>
    </row>
    <row r="6200" spans="1:2">
      <c r="A6200" t="s">
        <v>1724</v>
      </c>
      <c r="B6200">
        <v>71</v>
      </c>
    </row>
    <row r="6201" spans="1:2">
      <c r="A6201" t="s">
        <v>1754</v>
      </c>
    </row>
    <row r="6202" spans="1:2">
      <c r="A6202" t="s">
        <v>1754</v>
      </c>
      <c r="B6202">
        <v>24</v>
      </c>
    </row>
    <row r="6203" spans="1:2">
      <c r="A6203" t="s">
        <v>1754</v>
      </c>
      <c r="B6203">
        <v>47</v>
      </c>
    </row>
    <row r="6204" spans="1:2">
      <c r="A6204" t="s">
        <v>1754</v>
      </c>
      <c r="B6204">
        <v>40</v>
      </c>
    </row>
    <row r="6205" spans="1:2">
      <c r="A6205" t="s">
        <v>1754</v>
      </c>
      <c r="B6205">
        <v>37</v>
      </c>
    </row>
    <row r="6206" spans="1:2">
      <c r="A6206" t="s">
        <v>1754</v>
      </c>
      <c r="B6206">
        <v>43</v>
      </c>
    </row>
    <row r="6207" spans="1:2">
      <c r="A6207" t="s">
        <v>3431</v>
      </c>
    </row>
    <row r="6208" spans="1:2">
      <c r="A6208" t="s">
        <v>3431</v>
      </c>
      <c r="B6208">
        <v>24</v>
      </c>
    </row>
    <row r="6209" spans="1:2">
      <c r="A6209" t="s">
        <v>3431</v>
      </c>
      <c r="B6209">
        <v>16</v>
      </c>
    </row>
    <row r="6210" spans="1:2">
      <c r="A6210" t="s">
        <v>3431</v>
      </c>
      <c r="B6210">
        <v>47</v>
      </c>
    </row>
    <row r="6211" spans="1:2">
      <c r="A6211" t="s">
        <v>3431</v>
      </c>
      <c r="B6211">
        <v>18</v>
      </c>
    </row>
    <row r="6212" spans="1:2">
      <c r="A6212" t="s">
        <v>3431</v>
      </c>
      <c r="B6212">
        <v>44</v>
      </c>
    </row>
    <row r="6213" spans="1:2">
      <c r="A6213" t="s">
        <v>3431</v>
      </c>
      <c r="B6213">
        <v>40</v>
      </c>
    </row>
    <row r="6214" spans="1:2">
      <c r="A6214" t="s">
        <v>3431</v>
      </c>
      <c r="B6214">
        <v>31</v>
      </c>
    </row>
    <row r="6215" spans="1:2">
      <c r="A6215" t="s">
        <v>3431</v>
      </c>
      <c r="B6215">
        <v>45</v>
      </c>
    </row>
    <row r="6216" spans="1:2">
      <c r="A6216" t="s">
        <v>3431</v>
      </c>
      <c r="B6216">
        <v>14</v>
      </c>
    </row>
    <row r="6217" spans="1:2">
      <c r="A6217" t="s">
        <v>3431</v>
      </c>
      <c r="B6217">
        <v>71</v>
      </c>
    </row>
    <row r="6218" spans="1:2">
      <c r="A6218" t="s">
        <v>3431</v>
      </c>
      <c r="B6218">
        <v>20</v>
      </c>
    </row>
    <row r="6219" spans="1:2">
      <c r="A6219" t="s">
        <v>3432</v>
      </c>
    </row>
    <row r="6220" spans="1:2">
      <c r="A6220" t="s">
        <v>3433</v>
      </c>
      <c r="B6220">
        <v>32</v>
      </c>
    </row>
    <row r="6221" spans="1:2">
      <c r="A6221" t="s">
        <v>3433</v>
      </c>
      <c r="B6221">
        <v>71</v>
      </c>
    </row>
    <row r="6222" spans="1:2">
      <c r="A6222" t="s">
        <v>3434</v>
      </c>
      <c r="B6222">
        <v>32</v>
      </c>
    </row>
    <row r="6223" spans="1:2">
      <c r="A6223" t="s">
        <v>3434</v>
      </c>
      <c r="B6223">
        <v>18</v>
      </c>
    </row>
    <row r="6224" spans="1:2">
      <c r="A6224" t="s">
        <v>3434</v>
      </c>
      <c r="B6224">
        <v>71</v>
      </c>
    </row>
    <row r="6225" spans="1:2">
      <c r="A6225" t="s">
        <v>3435</v>
      </c>
      <c r="B6225">
        <v>37</v>
      </c>
    </row>
    <row r="6226" spans="1:2">
      <c r="A6226" t="s">
        <v>3436</v>
      </c>
    </row>
    <row r="6227" spans="1:2">
      <c r="A6227" t="s">
        <v>3436</v>
      </c>
      <c r="B6227">
        <v>37</v>
      </c>
    </row>
    <row r="6228" spans="1:2">
      <c r="A6228" t="s">
        <v>157</v>
      </c>
      <c r="B6228">
        <v>24</v>
      </c>
    </row>
    <row r="6229" spans="1:2">
      <c r="A6229" t="s">
        <v>157</v>
      </c>
      <c r="B6229">
        <v>5</v>
      </c>
    </row>
    <row r="6230" spans="1:2">
      <c r="A6230" t="s">
        <v>157</v>
      </c>
      <c r="B6230">
        <v>48</v>
      </c>
    </row>
    <row r="6231" spans="1:2">
      <c r="A6231" t="s">
        <v>899</v>
      </c>
    </row>
    <row r="6232" spans="1:2">
      <c r="A6232" t="s">
        <v>3437</v>
      </c>
    </row>
    <row r="6233" spans="1:2">
      <c r="A6233" t="s">
        <v>3437</v>
      </c>
      <c r="B6233">
        <v>37</v>
      </c>
    </row>
    <row r="6234" spans="1:2">
      <c r="A6234" t="s">
        <v>3438</v>
      </c>
      <c r="B6234">
        <v>24</v>
      </c>
    </row>
    <row r="6235" spans="1:2">
      <c r="A6235" t="s">
        <v>3438</v>
      </c>
      <c r="B6235">
        <v>40</v>
      </c>
    </row>
    <row r="6236" spans="1:2">
      <c r="A6236" t="s">
        <v>3438</v>
      </c>
      <c r="B6236">
        <v>71</v>
      </c>
    </row>
    <row r="6237" spans="1:2">
      <c r="A6237" t="s">
        <v>752</v>
      </c>
      <c r="B6237">
        <v>37</v>
      </c>
    </row>
    <row r="6238" spans="1:2">
      <c r="A6238" t="s">
        <v>3439</v>
      </c>
      <c r="B6238">
        <v>44</v>
      </c>
    </row>
    <row r="6239" spans="1:2">
      <c r="A6239" t="s">
        <v>3439</v>
      </c>
      <c r="B6239">
        <v>40</v>
      </c>
    </row>
    <row r="6240" spans="1:2">
      <c r="A6240" t="s">
        <v>3439</v>
      </c>
      <c r="B6240">
        <v>71</v>
      </c>
    </row>
    <row r="6241" spans="1:2">
      <c r="A6241" t="s">
        <v>1087</v>
      </c>
      <c r="B6241">
        <v>47</v>
      </c>
    </row>
    <row r="6242" spans="1:2">
      <c r="A6242" t="s">
        <v>1087</v>
      </c>
      <c r="B6242">
        <v>30</v>
      </c>
    </row>
    <row r="6243" spans="1:2">
      <c r="A6243" t="s">
        <v>1087</v>
      </c>
      <c r="B6243">
        <v>37</v>
      </c>
    </row>
    <row r="6244" spans="1:2">
      <c r="A6244" t="s">
        <v>1087</v>
      </c>
      <c r="B6244">
        <v>20</v>
      </c>
    </row>
    <row r="6245" spans="1:2">
      <c r="A6245" t="s">
        <v>1214</v>
      </c>
      <c r="B6245">
        <v>30</v>
      </c>
    </row>
    <row r="6246" spans="1:2">
      <c r="A6246" t="s">
        <v>1214</v>
      </c>
      <c r="B6246">
        <v>44</v>
      </c>
    </row>
    <row r="6247" spans="1:2">
      <c r="A6247" t="s">
        <v>1214</v>
      </c>
      <c r="B6247">
        <v>40</v>
      </c>
    </row>
    <row r="6248" spans="1:2">
      <c r="A6248" t="s">
        <v>1214</v>
      </c>
      <c r="B6248">
        <v>37</v>
      </c>
    </row>
    <row r="6249" spans="1:2">
      <c r="A6249" t="s">
        <v>1214</v>
      </c>
      <c r="B6249">
        <v>71</v>
      </c>
    </row>
    <row r="6250" spans="1:2">
      <c r="A6250" t="s">
        <v>2149</v>
      </c>
      <c r="B6250">
        <v>24</v>
      </c>
    </row>
    <row r="6251" spans="1:2">
      <c r="A6251" t="s">
        <v>2149</v>
      </c>
      <c r="B6251">
        <v>16</v>
      </c>
    </row>
    <row r="6252" spans="1:2">
      <c r="A6252" t="s">
        <v>2149</v>
      </c>
      <c r="B6252">
        <v>20</v>
      </c>
    </row>
    <row r="6253" spans="1:2">
      <c r="A6253" t="s">
        <v>3440</v>
      </c>
      <c r="B6253">
        <v>24</v>
      </c>
    </row>
    <row r="6254" spans="1:2">
      <c r="A6254" t="s">
        <v>3440</v>
      </c>
      <c r="B6254">
        <v>47</v>
      </c>
    </row>
    <row r="6255" spans="1:2">
      <c r="A6255" t="s">
        <v>3440</v>
      </c>
      <c r="B6255">
        <v>44</v>
      </c>
    </row>
    <row r="6256" spans="1:2">
      <c r="A6256" t="s">
        <v>3440</v>
      </c>
      <c r="B6256">
        <v>40</v>
      </c>
    </row>
    <row r="6257" spans="1:2">
      <c r="A6257" t="s">
        <v>3440</v>
      </c>
      <c r="B6257">
        <v>81</v>
      </c>
    </row>
    <row r="6258" spans="1:2">
      <c r="A6258" t="s">
        <v>3440</v>
      </c>
      <c r="B6258">
        <v>37</v>
      </c>
    </row>
    <row r="6259" spans="1:2">
      <c r="A6259" t="s">
        <v>3441</v>
      </c>
      <c r="B6259">
        <v>24</v>
      </c>
    </row>
    <row r="6260" spans="1:2">
      <c r="A6260" t="s">
        <v>3441</v>
      </c>
      <c r="B6260">
        <v>30</v>
      </c>
    </row>
    <row r="6261" spans="1:2">
      <c r="A6261" t="s">
        <v>3441</v>
      </c>
      <c r="B6261">
        <v>37</v>
      </c>
    </row>
    <row r="6262" spans="1:2">
      <c r="A6262" t="s">
        <v>3441</v>
      </c>
      <c r="B6262">
        <v>12</v>
      </c>
    </row>
    <row r="6263" spans="1:2">
      <c r="A6263" t="s">
        <v>3442</v>
      </c>
    </row>
    <row r="6264" spans="1:2">
      <c r="A6264" t="s">
        <v>3442</v>
      </c>
      <c r="B6264">
        <v>30</v>
      </c>
    </row>
    <row r="6265" spans="1:2">
      <c r="A6265" t="s">
        <v>3442</v>
      </c>
      <c r="B6265">
        <v>37</v>
      </c>
    </row>
    <row r="6266" spans="1:2">
      <c r="A6266" t="s">
        <v>1728</v>
      </c>
    </row>
    <row r="6267" spans="1:2">
      <c r="A6267" t="s">
        <v>1728</v>
      </c>
      <c r="B6267">
        <v>24</v>
      </c>
    </row>
    <row r="6268" spans="1:2">
      <c r="A6268" t="s">
        <v>1728</v>
      </c>
      <c r="B6268">
        <v>40</v>
      </c>
    </row>
    <row r="6269" spans="1:2">
      <c r="A6269" t="s">
        <v>1796</v>
      </c>
      <c r="B6269">
        <v>16</v>
      </c>
    </row>
    <row r="6270" spans="1:2">
      <c r="A6270" t="s">
        <v>1796</v>
      </c>
      <c r="B6270">
        <v>44</v>
      </c>
    </row>
    <row r="6271" spans="1:2">
      <c r="A6271" t="s">
        <v>1796</v>
      </c>
      <c r="B6271">
        <v>40</v>
      </c>
    </row>
    <row r="6272" spans="1:2">
      <c r="A6272" t="s">
        <v>1796</v>
      </c>
      <c r="B6272">
        <v>48</v>
      </c>
    </row>
    <row r="6273" spans="1:2">
      <c r="A6273" t="s">
        <v>1790</v>
      </c>
      <c r="B6273">
        <v>47</v>
      </c>
    </row>
    <row r="6274" spans="1:2">
      <c r="A6274" t="s">
        <v>1790</v>
      </c>
      <c r="B6274">
        <v>40</v>
      </c>
    </row>
    <row r="6275" spans="1:2">
      <c r="A6275" t="s">
        <v>3443</v>
      </c>
      <c r="B6275">
        <v>25</v>
      </c>
    </row>
    <row r="6276" spans="1:2">
      <c r="A6276" t="s">
        <v>3444</v>
      </c>
    </row>
    <row r="6277" spans="1:2">
      <c r="A6277" t="s">
        <v>3444</v>
      </c>
      <c r="B6277">
        <v>42</v>
      </c>
    </row>
    <row r="6278" spans="1:2">
      <c r="A6278" t="s">
        <v>3444</v>
      </c>
      <c r="B6278">
        <v>47</v>
      </c>
    </row>
    <row r="6279" spans="1:2">
      <c r="A6279" t="s">
        <v>3444</v>
      </c>
      <c r="B6279">
        <v>44</v>
      </c>
    </row>
    <row r="6280" spans="1:2">
      <c r="A6280" t="s">
        <v>3444</v>
      </c>
      <c r="B6280">
        <v>40</v>
      </c>
    </row>
    <row r="6281" spans="1:2">
      <c r="A6281" t="s">
        <v>3444</v>
      </c>
      <c r="B6281">
        <v>71</v>
      </c>
    </row>
    <row r="6282" spans="1:2">
      <c r="A6282" t="s">
        <v>3445</v>
      </c>
      <c r="B6282">
        <v>24</v>
      </c>
    </row>
    <row r="6283" spans="1:2">
      <c r="A6283" t="s">
        <v>3445</v>
      </c>
      <c r="B6283">
        <v>30</v>
      </c>
    </row>
    <row r="6284" spans="1:2">
      <c r="A6284" t="s">
        <v>3445</v>
      </c>
      <c r="B6284">
        <v>44</v>
      </c>
    </row>
    <row r="6285" spans="1:2">
      <c r="A6285" t="s">
        <v>3445</v>
      </c>
      <c r="B6285">
        <v>40</v>
      </c>
    </row>
    <row r="6286" spans="1:2">
      <c r="A6286" t="s">
        <v>3445</v>
      </c>
      <c r="B6286">
        <v>31</v>
      </c>
    </row>
    <row r="6287" spans="1:2">
      <c r="A6287" t="s">
        <v>3445</v>
      </c>
      <c r="B6287">
        <v>71</v>
      </c>
    </row>
    <row r="6288" spans="1:2">
      <c r="A6288" t="s">
        <v>3446</v>
      </c>
      <c r="B6288">
        <v>32</v>
      </c>
    </row>
    <row r="6289" spans="1:2">
      <c r="A6289" t="s">
        <v>3447</v>
      </c>
    </row>
    <row r="6290" spans="1:2">
      <c r="A6290" t="s">
        <v>3447</v>
      </c>
      <c r="B6290">
        <v>37</v>
      </c>
    </row>
    <row r="6291" spans="1:2">
      <c r="A6291" t="s">
        <v>3448</v>
      </c>
    </row>
    <row r="6292" spans="1:2">
      <c r="A6292" t="s">
        <v>3448</v>
      </c>
      <c r="B6292">
        <v>24</v>
      </c>
    </row>
    <row r="6293" spans="1:2">
      <c r="A6293" t="s">
        <v>676</v>
      </c>
      <c r="B6293">
        <v>24</v>
      </c>
    </row>
    <row r="6294" spans="1:2">
      <c r="A6294" t="s">
        <v>676</v>
      </c>
      <c r="B6294">
        <v>18</v>
      </c>
    </row>
    <row r="6295" spans="1:2">
      <c r="A6295" t="s">
        <v>676</v>
      </c>
      <c r="B6295">
        <v>44</v>
      </c>
    </row>
    <row r="6296" spans="1:2">
      <c r="A6296" t="s">
        <v>676</v>
      </c>
      <c r="B6296">
        <v>48</v>
      </c>
    </row>
    <row r="6297" spans="1:2">
      <c r="A6297" t="s">
        <v>676</v>
      </c>
      <c r="B6297">
        <v>71</v>
      </c>
    </row>
    <row r="6298" spans="1:2">
      <c r="A6298" t="s">
        <v>3449</v>
      </c>
    </row>
    <row r="6299" spans="1:2">
      <c r="A6299" t="s">
        <v>3449</v>
      </c>
      <c r="B6299">
        <v>37</v>
      </c>
    </row>
    <row r="6300" spans="1:2">
      <c r="A6300" t="s">
        <v>3450</v>
      </c>
    </row>
    <row r="6301" spans="1:2">
      <c r="A6301" t="s">
        <v>3450</v>
      </c>
      <c r="B6301">
        <v>32</v>
      </c>
    </row>
    <row r="6302" spans="1:2">
      <c r="A6302" t="s">
        <v>3450</v>
      </c>
      <c r="B6302">
        <v>24</v>
      </c>
    </row>
    <row r="6303" spans="1:2">
      <c r="A6303" t="s">
        <v>3450</v>
      </c>
      <c r="B6303">
        <v>25</v>
      </c>
    </row>
    <row r="6304" spans="1:2">
      <c r="A6304" t="s">
        <v>182</v>
      </c>
      <c r="B6304">
        <v>24</v>
      </c>
    </row>
    <row r="6305" spans="1:2">
      <c r="A6305" t="s">
        <v>182</v>
      </c>
      <c r="B6305">
        <v>37</v>
      </c>
    </row>
    <row r="6306" spans="1:2">
      <c r="A6306" t="s">
        <v>182</v>
      </c>
      <c r="B6306">
        <v>43</v>
      </c>
    </row>
    <row r="6307" spans="1:2">
      <c r="A6307" t="s">
        <v>950</v>
      </c>
      <c r="B6307">
        <v>32</v>
      </c>
    </row>
    <row r="6308" spans="1:2">
      <c r="A6308" t="s">
        <v>950</v>
      </c>
      <c r="B6308">
        <v>24</v>
      </c>
    </row>
    <row r="6309" spans="1:2">
      <c r="A6309" t="s">
        <v>950</v>
      </c>
      <c r="B6309">
        <v>16</v>
      </c>
    </row>
    <row r="6310" spans="1:2">
      <c r="A6310" t="s">
        <v>950</v>
      </c>
      <c r="B6310">
        <v>18</v>
      </c>
    </row>
    <row r="6311" spans="1:2">
      <c r="A6311" t="s">
        <v>950</v>
      </c>
      <c r="B6311">
        <v>44</v>
      </c>
    </row>
    <row r="6312" spans="1:2">
      <c r="A6312" t="s">
        <v>950</v>
      </c>
      <c r="B6312">
        <v>71</v>
      </c>
    </row>
    <row r="6313" spans="1:2">
      <c r="A6313" t="s">
        <v>2119</v>
      </c>
      <c r="B6313">
        <v>24</v>
      </c>
    </row>
    <row r="6314" spans="1:2">
      <c r="A6314" t="s">
        <v>2119</v>
      </c>
      <c r="B6314">
        <v>16</v>
      </c>
    </row>
    <row r="6315" spans="1:2">
      <c r="A6315" t="s">
        <v>2119</v>
      </c>
      <c r="B6315">
        <v>47</v>
      </c>
    </row>
    <row r="6316" spans="1:2">
      <c r="A6316" t="s">
        <v>2119</v>
      </c>
      <c r="B6316">
        <v>30</v>
      </c>
    </row>
    <row r="6317" spans="1:2">
      <c r="A6317" t="s">
        <v>2119</v>
      </c>
      <c r="B6317">
        <v>5</v>
      </c>
    </row>
    <row r="6318" spans="1:2">
      <c r="A6318" t="s">
        <v>2119</v>
      </c>
      <c r="B6318">
        <v>18</v>
      </c>
    </row>
    <row r="6319" spans="1:2">
      <c r="A6319" t="s">
        <v>2119</v>
      </c>
      <c r="B6319">
        <v>44</v>
      </c>
    </row>
    <row r="6320" spans="1:2">
      <c r="A6320" t="s">
        <v>2119</v>
      </c>
      <c r="B6320">
        <v>40</v>
      </c>
    </row>
    <row r="6321" spans="1:2">
      <c r="A6321" t="s">
        <v>2119</v>
      </c>
      <c r="B6321">
        <v>31</v>
      </c>
    </row>
    <row r="6322" spans="1:2">
      <c r="A6322" t="s">
        <v>2119</v>
      </c>
      <c r="B6322">
        <v>37</v>
      </c>
    </row>
    <row r="6323" spans="1:2">
      <c r="A6323" t="s">
        <v>2119</v>
      </c>
      <c r="B6323">
        <v>71</v>
      </c>
    </row>
    <row r="6324" spans="1:2">
      <c r="A6324" t="s">
        <v>2119</v>
      </c>
      <c r="B6324">
        <v>20</v>
      </c>
    </row>
    <row r="6325" spans="1:2">
      <c r="A6325" t="s">
        <v>1215</v>
      </c>
    </row>
    <row r="6326" spans="1:2">
      <c r="A6326" t="s">
        <v>1215</v>
      </c>
      <c r="B6326">
        <v>24</v>
      </c>
    </row>
    <row r="6327" spans="1:2">
      <c r="A6327" t="s">
        <v>1215</v>
      </c>
      <c r="B6327">
        <v>16</v>
      </c>
    </row>
    <row r="6328" spans="1:2">
      <c r="A6328" t="s">
        <v>1215</v>
      </c>
      <c r="B6328">
        <v>44</v>
      </c>
    </row>
    <row r="6329" spans="1:2">
      <c r="A6329" t="s">
        <v>1215</v>
      </c>
      <c r="B6329">
        <v>40</v>
      </c>
    </row>
    <row r="6330" spans="1:2">
      <c r="A6330" t="s">
        <v>1215</v>
      </c>
      <c r="B6330">
        <v>45</v>
      </c>
    </row>
    <row r="6331" spans="1:2">
      <c r="A6331" t="s">
        <v>1215</v>
      </c>
      <c r="B6331">
        <v>71</v>
      </c>
    </row>
    <row r="6332" spans="1:2">
      <c r="A6332" t="s">
        <v>2148</v>
      </c>
      <c r="B6332">
        <v>24</v>
      </c>
    </row>
    <row r="6333" spans="1:2">
      <c r="A6333" t="s">
        <v>2148</v>
      </c>
      <c r="B6333">
        <v>16</v>
      </c>
    </row>
    <row r="6334" spans="1:2">
      <c r="A6334" t="s">
        <v>2148</v>
      </c>
      <c r="B6334">
        <v>20</v>
      </c>
    </row>
    <row r="6335" spans="1:2">
      <c r="A6335" t="s">
        <v>3451</v>
      </c>
      <c r="B6335">
        <v>32</v>
      </c>
    </row>
    <row r="6336" spans="1:2">
      <c r="A6336" t="s">
        <v>3451</v>
      </c>
      <c r="B6336">
        <v>24</v>
      </c>
    </row>
    <row r="6337" spans="1:2">
      <c r="A6337" t="s">
        <v>3451</v>
      </c>
      <c r="B6337">
        <v>18</v>
      </c>
    </row>
    <row r="6338" spans="1:2">
      <c r="A6338" t="s">
        <v>3452</v>
      </c>
    </row>
    <row r="6339" spans="1:2">
      <c r="A6339" t="s">
        <v>3452</v>
      </c>
      <c r="B6339">
        <v>32</v>
      </c>
    </row>
    <row r="6340" spans="1:2">
      <c r="A6340" t="s">
        <v>3452</v>
      </c>
      <c r="B6340">
        <v>24</v>
      </c>
    </row>
    <row r="6341" spans="1:2">
      <c r="A6341" t="s">
        <v>3452</v>
      </c>
      <c r="B6341">
        <v>31</v>
      </c>
    </row>
    <row r="6342" spans="1:2">
      <c r="A6342" t="s">
        <v>3452</v>
      </c>
      <c r="B6342">
        <v>25</v>
      </c>
    </row>
    <row r="6343" spans="1:2">
      <c r="A6343" t="s">
        <v>1635</v>
      </c>
      <c r="B6343">
        <v>24</v>
      </c>
    </row>
    <row r="6344" spans="1:2">
      <c r="A6344" t="s">
        <v>1635</v>
      </c>
      <c r="B6344">
        <v>44</v>
      </c>
    </row>
    <row r="6345" spans="1:2">
      <c r="A6345" t="s">
        <v>1635</v>
      </c>
      <c r="B6345">
        <v>40</v>
      </c>
    </row>
    <row r="6346" spans="1:2">
      <c r="A6346" t="s">
        <v>1635</v>
      </c>
      <c r="B6346">
        <v>31</v>
      </c>
    </row>
    <row r="6347" spans="1:2">
      <c r="A6347" t="s">
        <v>1635</v>
      </c>
      <c r="B6347">
        <v>71</v>
      </c>
    </row>
    <row r="6348" spans="1:2">
      <c r="A6348" t="s">
        <v>1726</v>
      </c>
    </row>
    <row r="6349" spans="1:2">
      <c r="A6349" t="s">
        <v>1726</v>
      </c>
      <c r="B6349">
        <v>24</v>
      </c>
    </row>
    <row r="6350" spans="1:2">
      <c r="A6350" t="s">
        <v>1726</v>
      </c>
      <c r="B6350">
        <v>18</v>
      </c>
    </row>
    <row r="6351" spans="1:2">
      <c r="A6351" t="s">
        <v>1726</v>
      </c>
      <c r="B6351">
        <v>44</v>
      </c>
    </row>
    <row r="6352" spans="1:2">
      <c r="A6352" t="s">
        <v>1726</v>
      </c>
      <c r="B6352">
        <v>48</v>
      </c>
    </row>
    <row r="6353" spans="1:2">
      <c r="A6353" t="s">
        <v>1726</v>
      </c>
      <c r="B6353">
        <v>4</v>
      </c>
    </row>
    <row r="6354" spans="1:2">
      <c r="A6354" t="s">
        <v>1726</v>
      </c>
      <c r="B6354">
        <v>37</v>
      </c>
    </row>
    <row r="6355" spans="1:2">
      <c r="A6355" t="s">
        <v>1812</v>
      </c>
      <c r="B6355">
        <v>47</v>
      </c>
    </row>
    <row r="6356" spans="1:2">
      <c r="A6356" t="s">
        <v>1812</v>
      </c>
      <c r="B6356">
        <v>44</v>
      </c>
    </row>
    <row r="6357" spans="1:2">
      <c r="A6357" t="s">
        <v>3453</v>
      </c>
      <c r="B6357">
        <v>24</v>
      </c>
    </row>
    <row r="6358" spans="1:2">
      <c r="A6358" t="s">
        <v>3453</v>
      </c>
      <c r="B6358">
        <v>16</v>
      </c>
    </row>
    <row r="6359" spans="1:2">
      <c r="A6359" t="s">
        <v>3453</v>
      </c>
      <c r="B6359">
        <v>30</v>
      </c>
    </row>
    <row r="6360" spans="1:2">
      <c r="A6360" t="s">
        <v>3453</v>
      </c>
      <c r="B6360">
        <v>44</v>
      </c>
    </row>
    <row r="6361" spans="1:2">
      <c r="A6361" t="s">
        <v>3453</v>
      </c>
      <c r="B6361">
        <v>40</v>
      </c>
    </row>
    <row r="6362" spans="1:2">
      <c r="A6362" t="s">
        <v>3453</v>
      </c>
      <c r="B6362">
        <v>31</v>
      </c>
    </row>
    <row r="6363" spans="1:2">
      <c r="A6363" t="s">
        <v>3453</v>
      </c>
      <c r="B6363">
        <v>71</v>
      </c>
    </row>
    <row r="6364" spans="1:2">
      <c r="A6364" t="s">
        <v>3454</v>
      </c>
      <c r="B6364">
        <v>32</v>
      </c>
    </row>
    <row r="6365" spans="1:2">
      <c r="A6365" t="s">
        <v>3454</v>
      </c>
      <c r="B6365">
        <v>24</v>
      </c>
    </row>
    <row r="6366" spans="1:2">
      <c r="A6366" t="s">
        <v>3454</v>
      </c>
      <c r="B6366">
        <v>30</v>
      </c>
    </row>
    <row r="6367" spans="1:2">
      <c r="A6367" t="s">
        <v>3454</v>
      </c>
      <c r="B6367">
        <v>28</v>
      </c>
    </row>
    <row r="6368" spans="1:2">
      <c r="A6368" t="s">
        <v>1931</v>
      </c>
    </row>
    <row r="6369" spans="1:2">
      <c r="A6369" t="s">
        <v>1931</v>
      </c>
      <c r="B6369">
        <v>24</v>
      </c>
    </row>
    <row r="6370" spans="1:2">
      <c r="A6370" t="s">
        <v>1931</v>
      </c>
      <c r="B6370">
        <v>44</v>
      </c>
    </row>
    <row r="6371" spans="1:2">
      <c r="A6371" t="s">
        <v>1931</v>
      </c>
      <c r="B6371">
        <v>40</v>
      </c>
    </row>
    <row r="6372" spans="1:2">
      <c r="A6372" t="s">
        <v>1931</v>
      </c>
      <c r="B6372">
        <v>31</v>
      </c>
    </row>
    <row r="6373" spans="1:2">
      <c r="A6373" t="s">
        <v>515</v>
      </c>
      <c r="B6373">
        <v>39</v>
      </c>
    </row>
    <row r="6374" spans="1:2">
      <c r="A6374" t="s">
        <v>3455</v>
      </c>
      <c r="B6374">
        <v>47</v>
      </c>
    </row>
    <row r="6375" spans="1:2">
      <c r="A6375" t="s">
        <v>3455</v>
      </c>
      <c r="B6375">
        <v>44</v>
      </c>
    </row>
    <row r="6376" spans="1:2">
      <c r="A6376" t="s">
        <v>3455</v>
      </c>
      <c r="B6376">
        <v>40</v>
      </c>
    </row>
    <row r="6377" spans="1:2">
      <c r="A6377" t="s">
        <v>3456</v>
      </c>
      <c r="B6377">
        <v>51</v>
      </c>
    </row>
    <row r="6378" spans="1:2">
      <c r="A6378" t="s">
        <v>3456</v>
      </c>
      <c r="B6378">
        <v>44</v>
      </c>
    </row>
    <row r="6379" spans="1:2">
      <c r="A6379" t="s">
        <v>3456</v>
      </c>
      <c r="B6379">
        <v>40</v>
      </c>
    </row>
    <row r="6380" spans="1:2">
      <c r="A6380" t="s">
        <v>696</v>
      </c>
      <c r="B6380">
        <v>47</v>
      </c>
    </row>
    <row r="6381" spans="1:2">
      <c r="A6381" t="s">
        <v>696</v>
      </c>
      <c r="B6381">
        <v>40</v>
      </c>
    </row>
    <row r="6382" spans="1:2">
      <c r="A6382" t="s">
        <v>3457</v>
      </c>
      <c r="B6382">
        <v>24</v>
      </c>
    </row>
    <row r="6383" spans="1:2">
      <c r="A6383" t="s">
        <v>3457</v>
      </c>
      <c r="B6383">
        <v>47</v>
      </c>
    </row>
    <row r="6384" spans="1:2">
      <c r="A6384" t="s">
        <v>3457</v>
      </c>
      <c r="B6384">
        <v>37</v>
      </c>
    </row>
    <row r="6385" spans="1:2">
      <c r="A6385" t="s">
        <v>3458</v>
      </c>
      <c r="B6385">
        <v>82</v>
      </c>
    </row>
    <row r="6386" spans="1:2">
      <c r="A6386" t="s">
        <v>3458</v>
      </c>
      <c r="B6386">
        <v>37</v>
      </c>
    </row>
    <row r="6387" spans="1:2">
      <c r="A6387" t="s">
        <v>1951</v>
      </c>
      <c r="B6387">
        <v>16</v>
      </c>
    </row>
    <row r="6388" spans="1:2">
      <c r="A6388" t="s">
        <v>1951</v>
      </c>
      <c r="B6388">
        <v>18</v>
      </c>
    </row>
    <row r="6389" spans="1:2">
      <c r="A6389" t="s">
        <v>1951</v>
      </c>
      <c r="B6389">
        <v>44</v>
      </c>
    </row>
    <row r="6390" spans="1:2">
      <c r="A6390" t="s">
        <v>1951</v>
      </c>
      <c r="B6390">
        <v>40</v>
      </c>
    </row>
    <row r="6391" spans="1:2">
      <c r="A6391" t="s">
        <v>2218</v>
      </c>
      <c r="B6391">
        <v>16</v>
      </c>
    </row>
    <row r="6392" spans="1:2">
      <c r="A6392" t="s">
        <v>2218</v>
      </c>
      <c r="B6392">
        <v>40</v>
      </c>
    </row>
    <row r="6393" spans="1:2">
      <c r="A6393" t="s">
        <v>3459</v>
      </c>
      <c r="B6393">
        <v>24</v>
      </c>
    </row>
    <row r="6394" spans="1:2">
      <c r="A6394" t="s">
        <v>3459</v>
      </c>
      <c r="B6394">
        <v>47</v>
      </c>
    </row>
    <row r="6395" spans="1:2">
      <c r="A6395" t="s">
        <v>3459</v>
      </c>
      <c r="B6395">
        <v>44</v>
      </c>
    </row>
    <row r="6396" spans="1:2">
      <c r="A6396" t="s">
        <v>3459</v>
      </c>
      <c r="B6396">
        <v>31</v>
      </c>
    </row>
    <row r="6397" spans="1:2">
      <c r="A6397" t="s">
        <v>3459</v>
      </c>
      <c r="B6397">
        <v>71</v>
      </c>
    </row>
    <row r="6398" spans="1:2">
      <c r="A6398" t="s">
        <v>1084</v>
      </c>
      <c r="B6398">
        <v>24</v>
      </c>
    </row>
    <row r="6399" spans="1:2">
      <c r="A6399" t="s">
        <v>1084</v>
      </c>
      <c r="B6399">
        <v>47</v>
      </c>
    </row>
    <row r="6400" spans="1:2">
      <c r="A6400" t="s">
        <v>1084</v>
      </c>
      <c r="B6400">
        <v>44</v>
      </c>
    </row>
    <row r="6401" spans="1:2">
      <c r="A6401" t="s">
        <v>1084</v>
      </c>
      <c r="B6401">
        <v>40</v>
      </c>
    </row>
    <row r="6402" spans="1:2">
      <c r="A6402" t="s">
        <v>1084</v>
      </c>
      <c r="B6402">
        <v>31</v>
      </c>
    </row>
    <row r="6403" spans="1:2">
      <c r="A6403" t="s">
        <v>1084</v>
      </c>
      <c r="B6403">
        <v>71</v>
      </c>
    </row>
    <row r="6404" spans="1:2">
      <c r="A6404" t="s">
        <v>1206</v>
      </c>
      <c r="B6404">
        <v>30</v>
      </c>
    </row>
    <row r="6405" spans="1:2">
      <c r="A6405" t="s">
        <v>1206</v>
      </c>
      <c r="B6405">
        <v>44</v>
      </c>
    </row>
    <row r="6406" spans="1:2">
      <c r="A6406" t="s">
        <v>1206</v>
      </c>
      <c r="B6406">
        <v>37</v>
      </c>
    </row>
    <row r="6407" spans="1:2">
      <c r="A6407" t="s">
        <v>3460</v>
      </c>
      <c r="B6407">
        <v>24</v>
      </c>
    </row>
    <row r="6408" spans="1:2">
      <c r="A6408" t="s">
        <v>3460</v>
      </c>
      <c r="B6408">
        <v>18</v>
      </c>
    </row>
    <row r="6409" spans="1:2">
      <c r="A6409" t="s">
        <v>1410</v>
      </c>
      <c r="B6409">
        <v>32</v>
      </c>
    </row>
    <row r="6410" spans="1:2">
      <c r="A6410" t="s">
        <v>1410</v>
      </c>
      <c r="B6410">
        <v>37</v>
      </c>
    </row>
    <row r="6411" spans="1:2">
      <c r="A6411" t="s">
        <v>1410</v>
      </c>
      <c r="B6411">
        <v>43</v>
      </c>
    </row>
    <row r="6412" spans="1:2">
      <c r="A6412" t="s">
        <v>1535</v>
      </c>
      <c r="B6412">
        <v>47</v>
      </c>
    </row>
    <row r="6413" spans="1:2">
      <c r="A6413" t="s">
        <v>1535</v>
      </c>
      <c r="B6413">
        <v>44</v>
      </c>
    </row>
    <row r="6414" spans="1:2">
      <c r="A6414" t="s">
        <v>1535</v>
      </c>
      <c r="B6414">
        <v>40</v>
      </c>
    </row>
    <row r="6415" spans="1:2">
      <c r="A6415" t="s">
        <v>1535</v>
      </c>
      <c r="B6415">
        <v>20</v>
      </c>
    </row>
    <row r="6416" spans="1:2">
      <c r="A6416" t="s">
        <v>3461</v>
      </c>
    </row>
    <row r="6417" spans="1:2">
      <c r="A6417" t="s">
        <v>3461</v>
      </c>
      <c r="B6417">
        <v>31</v>
      </c>
    </row>
    <row r="6418" spans="1:2">
      <c r="A6418" t="s">
        <v>3461</v>
      </c>
      <c r="B6418">
        <v>25</v>
      </c>
    </row>
    <row r="6419" spans="1:2">
      <c r="A6419" t="s">
        <v>1727</v>
      </c>
    </row>
    <row r="6420" spans="1:2">
      <c r="A6420" t="s">
        <v>1727</v>
      </c>
      <c r="B6420">
        <v>24</v>
      </c>
    </row>
    <row r="6421" spans="1:2">
      <c r="A6421" t="s">
        <v>1727</v>
      </c>
      <c r="B6421">
        <v>18</v>
      </c>
    </row>
    <row r="6422" spans="1:2">
      <c r="A6422" t="s">
        <v>1727</v>
      </c>
      <c r="B6422">
        <v>44</v>
      </c>
    </row>
    <row r="6423" spans="1:2">
      <c r="A6423" t="s">
        <v>1727</v>
      </c>
      <c r="B6423">
        <v>48</v>
      </c>
    </row>
    <row r="6424" spans="1:2">
      <c r="A6424" t="s">
        <v>1727</v>
      </c>
      <c r="B6424">
        <v>4</v>
      </c>
    </row>
    <row r="6425" spans="1:2">
      <c r="A6425" t="s">
        <v>1727</v>
      </c>
      <c r="B6425">
        <v>37</v>
      </c>
    </row>
    <row r="6426" spans="1:2">
      <c r="A6426" t="s">
        <v>3462</v>
      </c>
      <c r="B6426">
        <v>42</v>
      </c>
    </row>
    <row r="6427" spans="1:2">
      <c r="A6427" t="s">
        <v>3462</v>
      </c>
      <c r="B6427">
        <v>24</v>
      </c>
    </row>
    <row r="6428" spans="1:2">
      <c r="A6428" t="s">
        <v>3462</v>
      </c>
      <c r="B6428">
        <v>47</v>
      </c>
    </row>
    <row r="6429" spans="1:2">
      <c r="A6429" t="s">
        <v>3462</v>
      </c>
      <c r="B6429">
        <v>44</v>
      </c>
    </row>
    <row r="6430" spans="1:2">
      <c r="A6430" t="s">
        <v>3462</v>
      </c>
      <c r="B6430">
        <v>40</v>
      </c>
    </row>
    <row r="6431" spans="1:2">
      <c r="A6431" t="s">
        <v>3462</v>
      </c>
      <c r="B6431">
        <v>31</v>
      </c>
    </row>
    <row r="6432" spans="1:2">
      <c r="A6432" t="s">
        <v>1795</v>
      </c>
    </row>
    <row r="6433" spans="1:2">
      <c r="A6433" t="s">
        <v>1795</v>
      </c>
      <c r="B6433">
        <v>24</v>
      </c>
    </row>
    <row r="6434" spans="1:2">
      <c r="A6434" t="s">
        <v>1795</v>
      </c>
      <c r="B6434">
        <v>44</v>
      </c>
    </row>
    <row r="6435" spans="1:2">
      <c r="A6435" t="s">
        <v>1795</v>
      </c>
      <c r="B6435">
        <v>40</v>
      </c>
    </row>
    <row r="6436" spans="1:2">
      <c r="A6436" t="s">
        <v>1795</v>
      </c>
      <c r="B6436">
        <v>37</v>
      </c>
    </row>
    <row r="6437" spans="1:2">
      <c r="A6437" t="s">
        <v>1795</v>
      </c>
      <c r="B6437">
        <v>71</v>
      </c>
    </row>
    <row r="6438" spans="1:2">
      <c r="A6438" t="s">
        <v>3463</v>
      </c>
    </row>
    <row r="6439" spans="1:2">
      <c r="A6439" t="s">
        <v>611</v>
      </c>
    </row>
    <row r="6440" spans="1:2">
      <c r="A6440" t="s">
        <v>611</v>
      </c>
      <c r="B6440">
        <v>32</v>
      </c>
    </row>
    <row r="6441" spans="1:2">
      <c r="A6441" t="s">
        <v>611</v>
      </c>
      <c r="B6441">
        <v>30</v>
      </c>
    </row>
    <row r="6442" spans="1:2">
      <c r="A6442" t="s">
        <v>611</v>
      </c>
      <c r="B6442">
        <v>5</v>
      </c>
    </row>
    <row r="6443" spans="1:2">
      <c r="A6443" t="s">
        <v>402</v>
      </c>
    </row>
    <row r="6444" spans="1:2">
      <c r="A6444" t="s">
        <v>111</v>
      </c>
      <c r="B6444">
        <v>24</v>
      </c>
    </row>
    <row r="6445" spans="1:2">
      <c r="A6445" t="s">
        <v>111</v>
      </c>
      <c r="B6445">
        <v>47</v>
      </c>
    </row>
    <row r="6446" spans="1:2">
      <c r="A6446" t="s">
        <v>111</v>
      </c>
      <c r="B6446">
        <v>44</v>
      </c>
    </row>
    <row r="6447" spans="1:2">
      <c r="A6447" t="s">
        <v>111</v>
      </c>
      <c r="B6447">
        <v>40</v>
      </c>
    </row>
    <row r="6448" spans="1:2">
      <c r="A6448" t="s">
        <v>111</v>
      </c>
      <c r="B6448">
        <v>31</v>
      </c>
    </row>
    <row r="6449" spans="1:2">
      <c r="A6449" t="s">
        <v>3464</v>
      </c>
    </row>
    <row r="6450" spans="1:2">
      <c r="A6450" t="s">
        <v>3464</v>
      </c>
      <c r="B6450">
        <v>24</v>
      </c>
    </row>
    <row r="6451" spans="1:2">
      <c r="A6451" t="s">
        <v>3464</v>
      </c>
      <c r="B6451">
        <v>30</v>
      </c>
    </row>
    <row r="6452" spans="1:2">
      <c r="A6452" t="s">
        <v>3464</v>
      </c>
      <c r="B6452">
        <v>31</v>
      </c>
    </row>
    <row r="6453" spans="1:2">
      <c r="A6453" t="s">
        <v>3465</v>
      </c>
      <c r="B6453">
        <v>32</v>
      </c>
    </row>
    <row r="6454" spans="1:2">
      <c r="A6454" t="s">
        <v>3465</v>
      </c>
      <c r="B6454">
        <v>24</v>
      </c>
    </row>
    <row r="6455" spans="1:2">
      <c r="A6455" t="s">
        <v>3465</v>
      </c>
      <c r="B6455">
        <v>31</v>
      </c>
    </row>
    <row r="6456" spans="1:2">
      <c r="A6456" t="s">
        <v>3465</v>
      </c>
      <c r="B6456">
        <v>37</v>
      </c>
    </row>
    <row r="6457" spans="1:2">
      <c r="A6457" t="s">
        <v>3465</v>
      </c>
      <c r="B6457">
        <v>20</v>
      </c>
    </row>
    <row r="6458" spans="1:2">
      <c r="A6458" t="s">
        <v>3466</v>
      </c>
      <c r="B6458">
        <v>32</v>
      </c>
    </row>
    <row r="6459" spans="1:2">
      <c r="A6459" t="s">
        <v>3466</v>
      </c>
      <c r="B6459">
        <v>24</v>
      </c>
    </row>
    <row r="6460" spans="1:2">
      <c r="A6460" t="s">
        <v>3466</v>
      </c>
      <c r="B6460">
        <v>30</v>
      </c>
    </row>
    <row r="6461" spans="1:2">
      <c r="A6461" t="s">
        <v>3466</v>
      </c>
      <c r="B6461">
        <v>31</v>
      </c>
    </row>
    <row r="6462" spans="1:2">
      <c r="A6462" t="s">
        <v>3466</v>
      </c>
      <c r="B6462">
        <v>20</v>
      </c>
    </row>
    <row r="6463" spans="1:2">
      <c r="A6463" t="s">
        <v>3467</v>
      </c>
    </row>
    <row r="6464" spans="1:2">
      <c r="A6464" t="s">
        <v>3467</v>
      </c>
      <c r="B6464">
        <v>32</v>
      </c>
    </row>
    <row r="6465" spans="1:2">
      <c r="A6465" t="s">
        <v>3467</v>
      </c>
      <c r="B6465">
        <v>24</v>
      </c>
    </row>
    <row r="6466" spans="1:2">
      <c r="A6466" t="s">
        <v>3467</v>
      </c>
      <c r="B6466">
        <v>30</v>
      </c>
    </row>
    <row r="6467" spans="1:2">
      <c r="A6467" t="s">
        <v>3467</v>
      </c>
      <c r="B6467">
        <v>37</v>
      </c>
    </row>
    <row r="6468" spans="1:2">
      <c r="A6468" t="s">
        <v>3468</v>
      </c>
      <c r="B6468">
        <v>24</v>
      </c>
    </row>
    <row r="6469" spans="1:2">
      <c r="A6469" t="s">
        <v>3468</v>
      </c>
      <c r="B6469">
        <v>48</v>
      </c>
    </row>
    <row r="6470" spans="1:2">
      <c r="A6470" t="s">
        <v>262</v>
      </c>
      <c r="B6470">
        <v>24</v>
      </c>
    </row>
    <row r="6471" spans="1:2">
      <c r="A6471" t="s">
        <v>262</v>
      </c>
      <c r="B6471">
        <v>30</v>
      </c>
    </row>
    <row r="6472" spans="1:2">
      <c r="A6472" t="s">
        <v>262</v>
      </c>
      <c r="B6472">
        <v>44</v>
      </c>
    </row>
    <row r="6473" spans="1:2">
      <c r="A6473" t="s">
        <v>262</v>
      </c>
      <c r="B6473">
        <v>40</v>
      </c>
    </row>
    <row r="6474" spans="1:2">
      <c r="A6474" t="s">
        <v>262</v>
      </c>
      <c r="B6474">
        <v>71</v>
      </c>
    </row>
    <row r="6475" spans="1:2">
      <c r="A6475" t="s">
        <v>3469</v>
      </c>
      <c r="B6475">
        <v>32</v>
      </c>
    </row>
    <row r="6476" spans="1:2">
      <c r="A6476" t="s">
        <v>3469</v>
      </c>
      <c r="B6476">
        <v>16</v>
      </c>
    </row>
    <row r="6477" spans="1:2">
      <c r="A6477" t="s">
        <v>3469</v>
      </c>
      <c r="B6477">
        <v>40</v>
      </c>
    </row>
    <row r="6478" spans="1:2">
      <c r="A6478" t="s">
        <v>3469</v>
      </c>
      <c r="B6478">
        <v>20</v>
      </c>
    </row>
    <row r="6479" spans="1:2">
      <c r="A6479" t="s">
        <v>3470</v>
      </c>
      <c r="B6479">
        <v>24</v>
      </c>
    </row>
    <row r="6480" spans="1:2">
      <c r="A6480" t="s">
        <v>3470</v>
      </c>
      <c r="B6480">
        <v>47</v>
      </c>
    </row>
    <row r="6481" spans="1:2">
      <c r="A6481" t="s">
        <v>3470</v>
      </c>
      <c r="B6481">
        <v>44</v>
      </c>
    </row>
    <row r="6482" spans="1:2">
      <c r="A6482" t="s">
        <v>3470</v>
      </c>
      <c r="B6482">
        <v>40</v>
      </c>
    </row>
    <row r="6483" spans="1:2">
      <c r="A6483" t="s">
        <v>3470</v>
      </c>
      <c r="B6483">
        <v>71</v>
      </c>
    </row>
    <row r="6484" spans="1:2">
      <c r="A6484" t="s">
        <v>1204</v>
      </c>
      <c r="B6484">
        <v>30</v>
      </c>
    </row>
    <row r="6485" spans="1:2">
      <c r="A6485" t="s">
        <v>1204</v>
      </c>
      <c r="B6485">
        <v>44</v>
      </c>
    </row>
    <row r="6486" spans="1:2">
      <c r="A6486" t="s">
        <v>1204</v>
      </c>
      <c r="B6486">
        <v>37</v>
      </c>
    </row>
    <row r="6487" spans="1:2">
      <c r="A6487" t="s">
        <v>1308</v>
      </c>
      <c r="B6487">
        <v>25</v>
      </c>
    </row>
    <row r="6488" spans="1:2">
      <c r="A6488" t="s">
        <v>3471</v>
      </c>
      <c r="B6488">
        <v>32</v>
      </c>
    </row>
    <row r="6489" spans="1:2">
      <c r="A6489" t="s">
        <v>3471</v>
      </c>
      <c r="B6489">
        <v>24</v>
      </c>
    </row>
    <row r="6490" spans="1:2">
      <c r="A6490" t="s">
        <v>3471</v>
      </c>
      <c r="B6490">
        <v>16</v>
      </c>
    </row>
    <row r="6491" spans="1:2">
      <c r="A6491" t="s">
        <v>3471</v>
      </c>
      <c r="B6491">
        <v>18</v>
      </c>
    </row>
    <row r="6492" spans="1:2">
      <c r="A6492" t="s">
        <v>3471</v>
      </c>
      <c r="B6492">
        <v>44</v>
      </c>
    </row>
    <row r="6493" spans="1:2">
      <c r="A6493" t="s">
        <v>3471</v>
      </c>
      <c r="B6493">
        <v>40</v>
      </c>
    </row>
    <row r="6494" spans="1:2">
      <c r="A6494" t="s">
        <v>1534</v>
      </c>
    </row>
    <row r="6495" spans="1:2">
      <c r="A6495" t="s">
        <v>1534</v>
      </c>
      <c r="B6495">
        <v>24</v>
      </c>
    </row>
    <row r="6496" spans="1:2">
      <c r="A6496" t="s">
        <v>1534</v>
      </c>
      <c r="B6496">
        <v>16</v>
      </c>
    </row>
    <row r="6497" spans="1:2">
      <c r="A6497" t="s">
        <v>1534</v>
      </c>
      <c r="B6497">
        <v>47</v>
      </c>
    </row>
    <row r="6498" spans="1:2">
      <c r="A6498" t="s">
        <v>1534</v>
      </c>
      <c r="B6498">
        <v>44</v>
      </c>
    </row>
    <row r="6499" spans="1:2">
      <c r="A6499" t="s">
        <v>1534</v>
      </c>
      <c r="B6499">
        <v>40</v>
      </c>
    </row>
    <row r="6500" spans="1:2">
      <c r="A6500" t="s">
        <v>1534</v>
      </c>
      <c r="B6500">
        <v>45</v>
      </c>
    </row>
    <row r="6501" spans="1:2">
      <c r="A6501" t="s">
        <v>1634</v>
      </c>
      <c r="B6501">
        <v>24</v>
      </c>
    </row>
    <row r="6502" spans="1:2">
      <c r="A6502" t="s">
        <v>1634</v>
      </c>
      <c r="B6502">
        <v>5</v>
      </c>
    </row>
    <row r="6503" spans="1:2">
      <c r="A6503" t="s">
        <v>1634</v>
      </c>
      <c r="B6503">
        <v>44</v>
      </c>
    </row>
    <row r="6504" spans="1:2">
      <c r="A6504" t="s">
        <v>1634</v>
      </c>
      <c r="B6504">
        <v>40</v>
      </c>
    </row>
    <row r="6505" spans="1:2">
      <c r="A6505" t="s">
        <v>1634</v>
      </c>
      <c r="B6505">
        <v>71</v>
      </c>
    </row>
    <row r="6506" spans="1:2">
      <c r="A6506" t="s">
        <v>2487</v>
      </c>
      <c r="B6506">
        <v>42</v>
      </c>
    </row>
    <row r="6507" spans="1:2">
      <c r="A6507" t="s">
        <v>2487</v>
      </c>
      <c r="B6507">
        <v>24</v>
      </c>
    </row>
    <row r="6508" spans="1:2">
      <c r="A6508" t="s">
        <v>2487</v>
      </c>
      <c r="B6508">
        <v>44</v>
      </c>
    </row>
    <row r="6509" spans="1:2">
      <c r="A6509" t="s">
        <v>2487</v>
      </c>
      <c r="B6509">
        <v>40</v>
      </c>
    </row>
    <row r="6510" spans="1:2">
      <c r="A6510" t="s">
        <v>2487</v>
      </c>
      <c r="B6510">
        <v>71</v>
      </c>
    </row>
    <row r="6511" spans="1:2">
      <c r="A6511" t="s">
        <v>783</v>
      </c>
      <c r="B6511">
        <v>44</v>
      </c>
    </row>
    <row r="6512" spans="1:2">
      <c r="A6512" t="s">
        <v>783</v>
      </c>
      <c r="B6512">
        <v>37</v>
      </c>
    </row>
    <row r="6513" spans="1:2">
      <c r="A6513" t="s">
        <v>783</v>
      </c>
      <c r="B6513">
        <v>36</v>
      </c>
    </row>
    <row r="6514" spans="1:2">
      <c r="A6514" t="s">
        <v>1794</v>
      </c>
      <c r="B6514">
        <v>24</v>
      </c>
    </row>
    <row r="6515" spans="1:2">
      <c r="A6515" t="s">
        <v>1794</v>
      </c>
      <c r="B6515">
        <v>44</v>
      </c>
    </row>
    <row r="6516" spans="1:2">
      <c r="A6516" t="s">
        <v>1794</v>
      </c>
      <c r="B6516">
        <v>40</v>
      </c>
    </row>
    <row r="6517" spans="1:2">
      <c r="A6517" t="s">
        <v>1794</v>
      </c>
      <c r="B6517">
        <v>71</v>
      </c>
    </row>
    <row r="6518" spans="1:2">
      <c r="A6518" t="s">
        <v>3472</v>
      </c>
      <c r="B6518">
        <v>32</v>
      </c>
    </row>
    <row r="6519" spans="1:2">
      <c r="A6519" t="s">
        <v>3472</v>
      </c>
      <c r="B6519">
        <v>30</v>
      </c>
    </row>
    <row r="6520" spans="1:2">
      <c r="A6520" t="s">
        <v>3472</v>
      </c>
      <c r="B6520">
        <v>31</v>
      </c>
    </row>
    <row r="6521" spans="1:2">
      <c r="A6521" t="s">
        <v>3472</v>
      </c>
      <c r="B6521">
        <v>37</v>
      </c>
    </row>
    <row r="6522" spans="1:2">
      <c r="A6522" t="s">
        <v>3473</v>
      </c>
      <c r="B6522">
        <v>32</v>
      </c>
    </row>
    <row r="6523" spans="1:2">
      <c r="A6523" t="s">
        <v>3473</v>
      </c>
      <c r="B6523">
        <v>37</v>
      </c>
    </row>
    <row r="6524" spans="1:2">
      <c r="A6524" t="s">
        <v>845</v>
      </c>
      <c r="B6524">
        <v>24</v>
      </c>
    </row>
    <row r="6525" spans="1:2">
      <c r="A6525" t="s">
        <v>845</v>
      </c>
      <c r="B6525">
        <v>44</v>
      </c>
    </row>
    <row r="6526" spans="1:2">
      <c r="A6526" t="s">
        <v>845</v>
      </c>
      <c r="B6526">
        <v>40</v>
      </c>
    </row>
    <row r="6527" spans="1:2">
      <c r="A6527" t="s">
        <v>845</v>
      </c>
      <c r="B6527">
        <v>71</v>
      </c>
    </row>
    <row r="6528" spans="1:2">
      <c r="A6528" t="s">
        <v>281</v>
      </c>
    </row>
    <row r="6529" spans="1:2">
      <c r="A6529" t="s">
        <v>281</v>
      </c>
      <c r="B6529">
        <v>32</v>
      </c>
    </row>
    <row r="6530" spans="1:2">
      <c r="A6530" t="s">
        <v>281</v>
      </c>
      <c r="B6530">
        <v>30</v>
      </c>
    </row>
    <row r="6531" spans="1:2">
      <c r="A6531" t="s">
        <v>281</v>
      </c>
      <c r="B6531">
        <v>28</v>
      </c>
    </row>
    <row r="6532" spans="1:2">
      <c r="A6532" t="s">
        <v>100</v>
      </c>
      <c r="B6532">
        <v>24</v>
      </c>
    </row>
    <row r="6533" spans="1:2">
      <c r="A6533" t="s">
        <v>100</v>
      </c>
      <c r="B6533">
        <v>16</v>
      </c>
    </row>
    <row r="6534" spans="1:2">
      <c r="A6534" t="s">
        <v>100</v>
      </c>
      <c r="B6534">
        <v>47</v>
      </c>
    </row>
    <row r="6535" spans="1:2">
      <c r="A6535" t="s">
        <v>100</v>
      </c>
      <c r="B6535">
        <v>30</v>
      </c>
    </row>
    <row r="6536" spans="1:2">
      <c r="A6536" t="s">
        <v>100</v>
      </c>
      <c r="B6536">
        <v>18</v>
      </c>
    </row>
    <row r="6537" spans="1:2">
      <c r="A6537" t="s">
        <v>100</v>
      </c>
      <c r="B6537">
        <v>44</v>
      </c>
    </row>
    <row r="6538" spans="1:2">
      <c r="A6538" t="s">
        <v>100</v>
      </c>
      <c r="B6538">
        <v>40</v>
      </c>
    </row>
    <row r="6539" spans="1:2">
      <c r="A6539" t="s">
        <v>100</v>
      </c>
      <c r="B6539">
        <v>71</v>
      </c>
    </row>
    <row r="6540" spans="1:2">
      <c r="A6540" t="s">
        <v>100</v>
      </c>
      <c r="B6540">
        <v>20</v>
      </c>
    </row>
    <row r="6541" spans="1:2">
      <c r="A6541" t="s">
        <v>837</v>
      </c>
    </row>
    <row r="6542" spans="1:2">
      <c r="A6542" t="s">
        <v>837</v>
      </c>
      <c r="B6542">
        <v>24</v>
      </c>
    </row>
    <row r="6543" spans="1:2">
      <c r="A6543" t="s">
        <v>837</v>
      </c>
      <c r="B6543">
        <v>16</v>
      </c>
    </row>
    <row r="6544" spans="1:2">
      <c r="A6544" t="s">
        <v>837</v>
      </c>
      <c r="B6544">
        <v>47</v>
      </c>
    </row>
    <row r="6545" spans="1:2">
      <c r="A6545" t="s">
        <v>837</v>
      </c>
      <c r="B6545">
        <v>40</v>
      </c>
    </row>
    <row r="6546" spans="1:2">
      <c r="A6546" t="s">
        <v>3474</v>
      </c>
      <c r="B6546">
        <v>32</v>
      </c>
    </row>
    <row r="6547" spans="1:2">
      <c r="A6547" t="s">
        <v>3474</v>
      </c>
      <c r="B6547">
        <v>24</v>
      </c>
    </row>
    <row r="6548" spans="1:2">
      <c r="A6548" t="s">
        <v>3474</v>
      </c>
      <c r="B6548">
        <v>30</v>
      </c>
    </row>
    <row r="6549" spans="1:2">
      <c r="A6549" t="s">
        <v>3474</v>
      </c>
      <c r="B6549">
        <v>37</v>
      </c>
    </row>
    <row r="6550" spans="1:2">
      <c r="A6550" t="s">
        <v>3475</v>
      </c>
      <c r="B6550">
        <v>5</v>
      </c>
    </row>
    <row r="6551" spans="1:2">
      <c r="A6551" t="s">
        <v>3475</v>
      </c>
      <c r="B6551">
        <v>39</v>
      </c>
    </row>
    <row r="6552" spans="1:2">
      <c r="A6552" t="s">
        <v>3475</v>
      </c>
      <c r="B6552">
        <v>81</v>
      </c>
    </row>
    <row r="6553" spans="1:2">
      <c r="A6553" t="s">
        <v>3476</v>
      </c>
      <c r="B6553">
        <v>24</v>
      </c>
    </row>
    <row r="6554" spans="1:2">
      <c r="A6554" t="s">
        <v>3476</v>
      </c>
      <c r="B6554">
        <v>30</v>
      </c>
    </row>
    <row r="6555" spans="1:2">
      <c r="A6555" t="s">
        <v>3476</v>
      </c>
      <c r="B6555">
        <v>31</v>
      </c>
    </row>
    <row r="6556" spans="1:2">
      <c r="A6556" t="s">
        <v>286</v>
      </c>
      <c r="B6556">
        <v>32</v>
      </c>
    </row>
    <row r="6557" spans="1:2">
      <c r="A6557" t="s">
        <v>286</v>
      </c>
      <c r="B6557">
        <v>5</v>
      </c>
    </row>
    <row r="6558" spans="1:2">
      <c r="A6558" t="s">
        <v>924</v>
      </c>
    </row>
    <row r="6559" spans="1:2">
      <c r="A6559" t="s">
        <v>924</v>
      </c>
      <c r="B6559">
        <v>24</v>
      </c>
    </row>
    <row r="6560" spans="1:2">
      <c r="A6560" t="s">
        <v>924</v>
      </c>
      <c r="B6560">
        <v>47</v>
      </c>
    </row>
    <row r="6561" spans="1:2">
      <c r="A6561" t="s">
        <v>924</v>
      </c>
      <c r="B6561">
        <v>44</v>
      </c>
    </row>
    <row r="6562" spans="1:2">
      <c r="A6562" t="s">
        <v>924</v>
      </c>
      <c r="B6562">
        <v>40</v>
      </c>
    </row>
    <row r="6563" spans="1:2">
      <c r="A6563" t="s">
        <v>924</v>
      </c>
      <c r="B6563">
        <v>31</v>
      </c>
    </row>
    <row r="6564" spans="1:2">
      <c r="A6564" t="s">
        <v>924</v>
      </c>
      <c r="B6564">
        <v>71</v>
      </c>
    </row>
    <row r="6565" spans="1:2">
      <c r="A6565" t="s">
        <v>1091</v>
      </c>
      <c r="B6565">
        <v>24</v>
      </c>
    </row>
    <row r="6566" spans="1:2">
      <c r="A6566" t="s">
        <v>1091</v>
      </c>
      <c r="B6566">
        <v>47</v>
      </c>
    </row>
    <row r="6567" spans="1:2">
      <c r="A6567" t="s">
        <v>1091</v>
      </c>
      <c r="B6567">
        <v>40</v>
      </c>
    </row>
    <row r="6568" spans="1:2">
      <c r="A6568" t="s">
        <v>1091</v>
      </c>
      <c r="B6568">
        <v>37</v>
      </c>
    </row>
    <row r="6569" spans="1:2">
      <c r="A6569" t="s">
        <v>1208</v>
      </c>
    </row>
    <row r="6570" spans="1:2">
      <c r="A6570" t="s">
        <v>1208</v>
      </c>
      <c r="B6570">
        <v>24</v>
      </c>
    </row>
    <row r="6571" spans="1:2">
      <c r="A6571" t="s">
        <v>1208</v>
      </c>
      <c r="B6571">
        <v>30</v>
      </c>
    </row>
    <row r="6572" spans="1:2">
      <c r="A6572" t="s">
        <v>1208</v>
      </c>
      <c r="B6572">
        <v>44</v>
      </c>
    </row>
    <row r="6573" spans="1:2">
      <c r="A6573" t="s">
        <v>1208</v>
      </c>
      <c r="B6573">
        <v>37</v>
      </c>
    </row>
    <row r="6574" spans="1:2">
      <c r="A6574" t="s">
        <v>3477</v>
      </c>
      <c r="B6574">
        <v>31</v>
      </c>
    </row>
    <row r="6575" spans="1:2">
      <c r="A6575" t="s">
        <v>3477</v>
      </c>
      <c r="B6575">
        <v>25</v>
      </c>
    </row>
    <row r="6576" spans="1:2">
      <c r="A6576" t="s">
        <v>3478</v>
      </c>
      <c r="B6576">
        <v>47</v>
      </c>
    </row>
    <row r="6577" spans="1:2">
      <c r="A6577" t="s">
        <v>3478</v>
      </c>
      <c r="B6577">
        <v>44</v>
      </c>
    </row>
    <row r="6578" spans="1:2">
      <c r="A6578" t="s">
        <v>3478</v>
      </c>
      <c r="B6578">
        <v>40</v>
      </c>
    </row>
    <row r="6579" spans="1:2">
      <c r="A6579" t="s">
        <v>242</v>
      </c>
      <c r="B6579">
        <v>32</v>
      </c>
    </row>
    <row r="6580" spans="1:2">
      <c r="A6580" t="s">
        <v>242</v>
      </c>
      <c r="B6580">
        <v>31</v>
      </c>
    </row>
    <row r="6581" spans="1:2">
      <c r="A6581" t="s">
        <v>242</v>
      </c>
      <c r="B6581">
        <v>37</v>
      </c>
    </row>
    <row r="6582" spans="1:2">
      <c r="A6582" t="s">
        <v>3479</v>
      </c>
      <c r="B6582">
        <v>51</v>
      </c>
    </row>
    <row r="6583" spans="1:2">
      <c r="A6583" t="s">
        <v>3480</v>
      </c>
      <c r="B6583">
        <v>24</v>
      </c>
    </row>
    <row r="6584" spans="1:2">
      <c r="A6584" t="s">
        <v>3480</v>
      </c>
      <c r="B6584">
        <v>47</v>
      </c>
    </row>
    <row r="6585" spans="1:2">
      <c r="A6585" t="s">
        <v>3480</v>
      </c>
      <c r="B6585">
        <v>44</v>
      </c>
    </row>
    <row r="6586" spans="1:2">
      <c r="A6586" t="s">
        <v>3480</v>
      </c>
      <c r="B6586">
        <v>40</v>
      </c>
    </row>
    <row r="6587" spans="1:2">
      <c r="A6587" t="s">
        <v>3480</v>
      </c>
      <c r="B6587">
        <v>71</v>
      </c>
    </row>
    <row r="6588" spans="1:2">
      <c r="A6588" t="s">
        <v>748</v>
      </c>
    </row>
    <row r="6589" spans="1:2">
      <c r="A6589" t="s">
        <v>748</v>
      </c>
      <c r="B6589">
        <v>24</v>
      </c>
    </row>
    <row r="6590" spans="1:2">
      <c r="A6590" t="s">
        <v>748</v>
      </c>
      <c r="B6590">
        <v>47</v>
      </c>
    </row>
    <row r="6591" spans="1:2">
      <c r="A6591" t="s">
        <v>748</v>
      </c>
      <c r="B6591">
        <v>44</v>
      </c>
    </row>
    <row r="6592" spans="1:2">
      <c r="A6592" t="s">
        <v>748</v>
      </c>
      <c r="B6592">
        <v>40</v>
      </c>
    </row>
    <row r="6593" spans="1:2">
      <c r="A6593" t="s">
        <v>748</v>
      </c>
      <c r="B6593">
        <v>48</v>
      </c>
    </row>
    <row r="6594" spans="1:2">
      <c r="A6594" t="s">
        <v>748</v>
      </c>
      <c r="B6594">
        <v>45</v>
      </c>
    </row>
    <row r="6595" spans="1:2">
      <c r="A6595" t="s">
        <v>748</v>
      </c>
      <c r="B6595">
        <v>71</v>
      </c>
    </row>
    <row r="6596" spans="1:2">
      <c r="A6596" t="s">
        <v>3481</v>
      </c>
      <c r="B6596">
        <v>47</v>
      </c>
    </row>
    <row r="6597" spans="1:2">
      <c r="A6597" t="s">
        <v>3481</v>
      </c>
      <c r="B6597">
        <v>44</v>
      </c>
    </row>
    <row r="6598" spans="1:2">
      <c r="A6598" t="s">
        <v>144</v>
      </c>
      <c r="B6598">
        <v>24</v>
      </c>
    </row>
    <row r="6599" spans="1:2">
      <c r="A6599" t="s">
        <v>144</v>
      </c>
      <c r="B6599">
        <v>47</v>
      </c>
    </row>
    <row r="6600" spans="1:2">
      <c r="A6600" t="s">
        <v>144</v>
      </c>
      <c r="B6600">
        <v>44</v>
      </c>
    </row>
    <row r="6601" spans="1:2">
      <c r="A6601" t="s">
        <v>144</v>
      </c>
      <c r="B6601">
        <v>40</v>
      </c>
    </row>
    <row r="6602" spans="1:2">
      <c r="A6602" t="s">
        <v>144</v>
      </c>
      <c r="B6602">
        <v>31</v>
      </c>
    </row>
    <row r="6603" spans="1:2">
      <c r="A6603" t="s">
        <v>144</v>
      </c>
      <c r="B6603">
        <v>71</v>
      </c>
    </row>
    <row r="6604" spans="1:2">
      <c r="A6604" t="s">
        <v>302</v>
      </c>
      <c r="B6604">
        <v>32</v>
      </c>
    </row>
    <row r="6605" spans="1:2">
      <c r="A6605" t="s">
        <v>302</v>
      </c>
      <c r="B6605">
        <v>5</v>
      </c>
    </row>
    <row r="6606" spans="1:2">
      <c r="A6606" t="s">
        <v>378</v>
      </c>
      <c r="B6606">
        <v>32</v>
      </c>
    </row>
    <row r="6607" spans="1:2">
      <c r="A6607" t="s">
        <v>378</v>
      </c>
      <c r="B6607">
        <v>24</v>
      </c>
    </row>
    <row r="6608" spans="1:2">
      <c r="A6608" t="s">
        <v>378</v>
      </c>
      <c r="B6608">
        <v>30</v>
      </c>
    </row>
    <row r="6609" spans="1:2">
      <c r="A6609" t="s">
        <v>378</v>
      </c>
      <c r="B6609">
        <v>44</v>
      </c>
    </row>
    <row r="6610" spans="1:2">
      <c r="A6610" t="s">
        <v>378</v>
      </c>
      <c r="B6610">
        <v>71</v>
      </c>
    </row>
    <row r="6611" spans="1:2">
      <c r="A6611" t="s">
        <v>2231</v>
      </c>
      <c r="B6611">
        <v>47</v>
      </c>
    </row>
    <row r="6612" spans="1:2">
      <c r="A6612" t="s">
        <v>2231</v>
      </c>
      <c r="B6612">
        <v>30</v>
      </c>
    </row>
    <row r="6613" spans="1:2">
      <c r="A6613" t="s">
        <v>2231</v>
      </c>
      <c r="B6613">
        <v>44</v>
      </c>
    </row>
    <row r="6614" spans="1:2">
      <c r="A6614" t="s">
        <v>2231</v>
      </c>
      <c r="B6614">
        <v>40</v>
      </c>
    </row>
    <row r="6615" spans="1:2">
      <c r="A6615" t="s">
        <v>2231</v>
      </c>
      <c r="B6615">
        <v>31</v>
      </c>
    </row>
    <row r="6616" spans="1:2">
      <c r="A6616" t="s">
        <v>3482</v>
      </c>
    </row>
    <row r="6617" spans="1:2">
      <c r="A6617" t="s">
        <v>3482</v>
      </c>
      <c r="B6617">
        <v>32</v>
      </c>
    </row>
    <row r="6618" spans="1:2">
      <c r="A6618" t="s">
        <v>3482</v>
      </c>
      <c r="B6618">
        <v>20</v>
      </c>
    </row>
    <row r="6619" spans="1:2">
      <c r="A6619" t="s">
        <v>247</v>
      </c>
      <c r="B6619">
        <v>24</v>
      </c>
    </row>
    <row r="6620" spans="1:2">
      <c r="A6620" t="s">
        <v>247</v>
      </c>
      <c r="B6620">
        <v>47</v>
      </c>
    </row>
    <row r="6621" spans="1:2">
      <c r="A6621" t="s">
        <v>247</v>
      </c>
      <c r="B6621">
        <v>44</v>
      </c>
    </row>
    <row r="6622" spans="1:2">
      <c r="A6622" t="s">
        <v>247</v>
      </c>
      <c r="B6622">
        <v>31</v>
      </c>
    </row>
    <row r="6623" spans="1:2">
      <c r="A6623" t="s">
        <v>3483</v>
      </c>
      <c r="B6623">
        <v>31</v>
      </c>
    </row>
    <row r="6624" spans="1:2">
      <c r="A6624" t="s">
        <v>536</v>
      </c>
    </row>
    <row r="6625" spans="1:2">
      <c r="A6625" t="s">
        <v>536</v>
      </c>
      <c r="B6625">
        <v>24</v>
      </c>
    </row>
    <row r="6626" spans="1:2">
      <c r="A6626" t="s">
        <v>536</v>
      </c>
      <c r="B6626">
        <v>44</v>
      </c>
    </row>
    <row r="6627" spans="1:2">
      <c r="A6627" t="s">
        <v>536</v>
      </c>
      <c r="B6627">
        <v>40</v>
      </c>
    </row>
    <row r="6628" spans="1:2">
      <c r="A6628" t="s">
        <v>536</v>
      </c>
      <c r="B6628">
        <v>71</v>
      </c>
    </row>
    <row r="6629" spans="1:2">
      <c r="A6629" t="s">
        <v>536</v>
      </c>
      <c r="B6629">
        <v>70</v>
      </c>
    </row>
    <row r="6630" spans="1:2">
      <c r="A6630" t="s">
        <v>372</v>
      </c>
      <c r="B6630">
        <v>24</v>
      </c>
    </row>
    <row r="6631" spans="1:2">
      <c r="A6631" t="s">
        <v>372</v>
      </c>
      <c r="B6631">
        <v>37</v>
      </c>
    </row>
    <row r="6632" spans="1:2">
      <c r="A6632" t="s">
        <v>372</v>
      </c>
      <c r="B6632">
        <v>43</v>
      </c>
    </row>
    <row r="6633" spans="1:2">
      <c r="A6633" t="s">
        <v>90</v>
      </c>
    </row>
    <row r="6634" spans="1:2">
      <c r="A6634" t="s">
        <v>90</v>
      </c>
      <c r="B6634">
        <v>24</v>
      </c>
    </row>
    <row r="6635" spans="1:2">
      <c r="A6635" t="s">
        <v>90</v>
      </c>
      <c r="B6635">
        <v>47</v>
      </c>
    </row>
    <row r="6636" spans="1:2">
      <c r="A6636" t="s">
        <v>90</v>
      </c>
      <c r="B6636">
        <v>30</v>
      </c>
    </row>
    <row r="6637" spans="1:2">
      <c r="A6637" t="s">
        <v>90</v>
      </c>
      <c r="B6637">
        <v>44</v>
      </c>
    </row>
    <row r="6638" spans="1:2">
      <c r="A6638" t="s">
        <v>90</v>
      </c>
      <c r="B6638">
        <v>40</v>
      </c>
    </row>
    <row r="6639" spans="1:2">
      <c r="A6639" t="s">
        <v>90</v>
      </c>
      <c r="B6639">
        <v>71</v>
      </c>
    </row>
    <row r="6640" spans="1:2">
      <c r="A6640" t="s">
        <v>2101</v>
      </c>
    </row>
    <row r="6641" spans="1:2">
      <c r="A6641" t="s">
        <v>2101</v>
      </c>
      <c r="B6641">
        <v>24</v>
      </c>
    </row>
    <row r="6642" spans="1:2">
      <c r="A6642" t="s">
        <v>2101</v>
      </c>
      <c r="B6642">
        <v>16</v>
      </c>
    </row>
    <row r="6643" spans="1:2">
      <c r="A6643" t="s">
        <v>2101</v>
      </c>
      <c r="B6643">
        <v>47</v>
      </c>
    </row>
    <row r="6644" spans="1:2">
      <c r="A6644" t="s">
        <v>2101</v>
      </c>
      <c r="B6644">
        <v>30</v>
      </c>
    </row>
    <row r="6645" spans="1:2">
      <c r="A6645" t="s">
        <v>2101</v>
      </c>
      <c r="B6645">
        <v>18</v>
      </c>
    </row>
    <row r="6646" spans="1:2">
      <c r="A6646" t="s">
        <v>2101</v>
      </c>
      <c r="B6646">
        <v>44</v>
      </c>
    </row>
    <row r="6647" spans="1:2">
      <c r="A6647" t="s">
        <v>2101</v>
      </c>
      <c r="B6647">
        <v>40</v>
      </c>
    </row>
    <row r="6648" spans="1:2">
      <c r="A6648" t="s">
        <v>2101</v>
      </c>
      <c r="B6648">
        <v>20</v>
      </c>
    </row>
    <row r="6649" spans="1:2">
      <c r="A6649" t="s">
        <v>3484</v>
      </c>
      <c r="B6649">
        <v>24</v>
      </c>
    </row>
    <row r="6650" spans="1:2">
      <c r="A6650" t="s">
        <v>3484</v>
      </c>
      <c r="B6650">
        <v>30</v>
      </c>
    </row>
    <row r="6651" spans="1:2">
      <c r="A6651" t="s">
        <v>3484</v>
      </c>
      <c r="B6651">
        <v>5</v>
      </c>
    </row>
    <row r="6652" spans="1:2">
      <c r="A6652" t="s">
        <v>3484</v>
      </c>
      <c r="B6652">
        <v>48</v>
      </c>
    </row>
    <row r="6653" spans="1:2">
      <c r="A6653" t="s">
        <v>3485</v>
      </c>
    </row>
    <row r="6654" spans="1:2">
      <c r="A6654" t="s">
        <v>3486</v>
      </c>
      <c r="B6654">
        <v>32</v>
      </c>
    </row>
    <row r="6655" spans="1:2">
      <c r="A6655" t="s">
        <v>3486</v>
      </c>
      <c r="B6655">
        <v>31</v>
      </c>
    </row>
    <row r="6656" spans="1:2">
      <c r="A6656" t="s">
        <v>3486</v>
      </c>
      <c r="B6656">
        <v>25</v>
      </c>
    </row>
    <row r="6657" spans="1:2">
      <c r="A6657" t="s">
        <v>3487</v>
      </c>
      <c r="B6657">
        <v>24</v>
      </c>
    </row>
    <row r="6658" spans="1:2">
      <c r="A6658" t="s">
        <v>3487</v>
      </c>
      <c r="B6658">
        <v>18</v>
      </c>
    </row>
    <row r="6659" spans="1:2">
      <c r="A6659" t="s">
        <v>3488</v>
      </c>
      <c r="B6659">
        <v>51</v>
      </c>
    </row>
    <row r="6660" spans="1:2">
      <c r="A6660" t="s">
        <v>3488</v>
      </c>
      <c r="B6660">
        <v>40</v>
      </c>
    </row>
    <row r="6661" spans="1:2">
      <c r="A6661" t="s">
        <v>3489</v>
      </c>
    </row>
    <row r="6662" spans="1:2">
      <c r="A6662" t="s">
        <v>3489</v>
      </c>
      <c r="B6662">
        <v>24</v>
      </c>
    </row>
    <row r="6663" spans="1:2">
      <c r="A6663" t="s">
        <v>3489</v>
      </c>
      <c r="B6663">
        <v>44</v>
      </c>
    </row>
    <row r="6664" spans="1:2">
      <c r="A6664" t="s">
        <v>3489</v>
      </c>
      <c r="B6664">
        <v>40</v>
      </c>
    </row>
    <row r="6665" spans="1:2">
      <c r="A6665" t="s">
        <v>3489</v>
      </c>
      <c r="B6665">
        <v>31</v>
      </c>
    </row>
    <row r="6666" spans="1:2">
      <c r="A6666" t="s">
        <v>3489</v>
      </c>
      <c r="B6666">
        <v>71</v>
      </c>
    </row>
    <row r="6667" spans="1:2">
      <c r="A6667" t="s">
        <v>3490</v>
      </c>
    </row>
    <row r="6668" spans="1:2">
      <c r="A6668" t="s">
        <v>3490</v>
      </c>
      <c r="B6668">
        <v>24</v>
      </c>
    </row>
    <row r="6669" spans="1:2">
      <c r="A6669" t="s">
        <v>3490</v>
      </c>
      <c r="B6669">
        <v>16</v>
      </c>
    </row>
    <row r="6670" spans="1:2">
      <c r="A6670" t="s">
        <v>3490</v>
      </c>
      <c r="B6670">
        <v>47</v>
      </c>
    </row>
    <row r="6671" spans="1:2">
      <c r="A6671" t="s">
        <v>3490</v>
      </c>
      <c r="B6671">
        <v>44</v>
      </c>
    </row>
    <row r="6672" spans="1:2">
      <c r="A6672" t="s">
        <v>3490</v>
      </c>
      <c r="B6672">
        <v>40</v>
      </c>
    </row>
    <row r="6673" spans="1:2">
      <c r="A6673" t="s">
        <v>3490</v>
      </c>
      <c r="B6673">
        <v>31</v>
      </c>
    </row>
    <row r="6674" spans="1:2">
      <c r="A6674" t="s">
        <v>3490</v>
      </c>
      <c r="B6674">
        <v>71</v>
      </c>
    </row>
    <row r="6675" spans="1:2">
      <c r="A6675" t="s">
        <v>1958</v>
      </c>
    </row>
    <row r="6676" spans="1:2">
      <c r="A6676" t="s">
        <v>1958</v>
      </c>
      <c r="B6676">
        <v>37</v>
      </c>
    </row>
    <row r="6677" spans="1:2">
      <c r="A6677" t="s">
        <v>3491</v>
      </c>
      <c r="B6677">
        <v>24</v>
      </c>
    </row>
    <row r="6678" spans="1:2">
      <c r="A6678" t="s">
        <v>3491</v>
      </c>
      <c r="B6678">
        <v>47</v>
      </c>
    </row>
    <row r="6679" spans="1:2">
      <c r="A6679" t="s">
        <v>3491</v>
      </c>
      <c r="B6679">
        <v>44</v>
      </c>
    </row>
    <row r="6680" spans="1:2">
      <c r="A6680" t="s">
        <v>3491</v>
      </c>
      <c r="B6680">
        <v>40</v>
      </c>
    </row>
    <row r="6681" spans="1:2">
      <c r="A6681" t="s">
        <v>3492</v>
      </c>
    </row>
    <row r="6682" spans="1:2">
      <c r="A6682" t="s">
        <v>3492</v>
      </c>
      <c r="B6682">
        <v>37</v>
      </c>
    </row>
    <row r="6683" spans="1:2">
      <c r="A6683" t="s">
        <v>3493</v>
      </c>
      <c r="B6683">
        <v>31</v>
      </c>
    </row>
    <row r="6684" spans="1:2">
      <c r="A6684" t="s">
        <v>3493</v>
      </c>
      <c r="B6684">
        <v>37</v>
      </c>
    </row>
    <row r="6685" spans="1:2">
      <c r="A6685" t="s">
        <v>3493</v>
      </c>
      <c r="B6685">
        <v>20</v>
      </c>
    </row>
    <row r="6686" spans="1:2">
      <c r="A6686" t="s">
        <v>3494</v>
      </c>
      <c r="B6686">
        <v>42</v>
      </c>
    </row>
    <row r="6687" spans="1:2">
      <c r="A6687" t="s">
        <v>3494</v>
      </c>
      <c r="B6687">
        <v>24</v>
      </c>
    </row>
    <row r="6688" spans="1:2">
      <c r="A6688" t="s">
        <v>3494</v>
      </c>
      <c r="B6688">
        <v>16</v>
      </c>
    </row>
    <row r="6689" spans="1:2">
      <c r="A6689" t="s">
        <v>3494</v>
      </c>
      <c r="B6689">
        <v>47</v>
      </c>
    </row>
    <row r="6690" spans="1:2">
      <c r="A6690" t="s">
        <v>3494</v>
      </c>
      <c r="B6690">
        <v>18</v>
      </c>
    </row>
    <row r="6691" spans="1:2">
      <c r="A6691" t="s">
        <v>3494</v>
      </c>
      <c r="B6691">
        <v>44</v>
      </c>
    </row>
    <row r="6692" spans="1:2">
      <c r="A6692" t="s">
        <v>3494</v>
      </c>
      <c r="B6692">
        <v>40</v>
      </c>
    </row>
    <row r="6693" spans="1:2">
      <c r="A6693" t="s">
        <v>3494</v>
      </c>
      <c r="B6693">
        <v>71</v>
      </c>
    </row>
    <row r="6694" spans="1:2">
      <c r="A6694" t="s">
        <v>3494</v>
      </c>
      <c r="B6694">
        <v>20</v>
      </c>
    </row>
    <row r="6695" spans="1:2">
      <c r="A6695" t="s">
        <v>2027</v>
      </c>
      <c r="B6695">
        <v>24</v>
      </c>
    </row>
    <row r="6696" spans="1:2">
      <c r="A6696" t="s">
        <v>2027</v>
      </c>
      <c r="B6696">
        <v>16</v>
      </c>
    </row>
    <row r="6697" spans="1:2">
      <c r="A6697" t="s">
        <v>2027</v>
      </c>
      <c r="B6697">
        <v>47</v>
      </c>
    </row>
    <row r="6698" spans="1:2">
      <c r="A6698" t="s">
        <v>2027</v>
      </c>
      <c r="B6698">
        <v>44</v>
      </c>
    </row>
    <row r="6699" spans="1:2">
      <c r="A6699" t="s">
        <v>2027</v>
      </c>
      <c r="B6699">
        <v>40</v>
      </c>
    </row>
    <row r="6700" spans="1:2">
      <c r="A6700" t="s">
        <v>2027</v>
      </c>
      <c r="B6700">
        <v>71</v>
      </c>
    </row>
    <row r="6701" spans="1:2">
      <c r="A6701" t="s">
        <v>3495</v>
      </c>
    </row>
    <row r="6702" spans="1:2">
      <c r="A6702" t="s">
        <v>3496</v>
      </c>
      <c r="B6702">
        <v>37</v>
      </c>
    </row>
    <row r="6703" spans="1:2">
      <c r="A6703" t="s">
        <v>97</v>
      </c>
      <c r="B6703">
        <v>47</v>
      </c>
    </row>
    <row r="6704" spans="1:2">
      <c r="A6704" t="s">
        <v>97</v>
      </c>
      <c r="B6704">
        <v>40</v>
      </c>
    </row>
    <row r="6705" spans="1:2">
      <c r="A6705" t="s">
        <v>97</v>
      </c>
      <c r="B6705">
        <v>20</v>
      </c>
    </row>
    <row r="6706" spans="1:2">
      <c r="A6706" t="s">
        <v>705</v>
      </c>
    </row>
    <row r="6707" spans="1:2">
      <c r="A6707" t="s">
        <v>3497</v>
      </c>
      <c r="B6707">
        <v>24</v>
      </c>
    </row>
    <row r="6708" spans="1:2">
      <c r="A6708" t="s">
        <v>3497</v>
      </c>
      <c r="B6708">
        <v>47</v>
      </c>
    </row>
    <row r="6709" spans="1:2">
      <c r="A6709" t="s">
        <v>3497</v>
      </c>
      <c r="B6709">
        <v>44</v>
      </c>
    </row>
    <row r="6710" spans="1:2">
      <c r="A6710" t="s">
        <v>3498</v>
      </c>
    </row>
    <row r="6711" spans="1:2">
      <c r="A6711" t="s">
        <v>3498</v>
      </c>
      <c r="B6711">
        <v>24</v>
      </c>
    </row>
    <row r="6712" spans="1:2">
      <c r="A6712" t="s">
        <v>3498</v>
      </c>
      <c r="B6712">
        <v>18</v>
      </c>
    </row>
    <row r="6713" spans="1:2">
      <c r="A6713" t="s">
        <v>3498</v>
      </c>
      <c r="B6713">
        <v>44</v>
      </c>
    </row>
    <row r="6714" spans="1:2">
      <c r="A6714" t="s">
        <v>3498</v>
      </c>
      <c r="B6714">
        <v>40</v>
      </c>
    </row>
    <row r="6715" spans="1:2">
      <c r="A6715" t="s">
        <v>3498</v>
      </c>
      <c r="B6715">
        <v>31</v>
      </c>
    </row>
    <row r="6716" spans="1:2">
      <c r="A6716" t="s">
        <v>3498</v>
      </c>
      <c r="B6716">
        <v>71</v>
      </c>
    </row>
    <row r="6717" spans="1:2">
      <c r="A6717" t="s">
        <v>953</v>
      </c>
      <c r="B6717">
        <v>24</v>
      </c>
    </row>
    <row r="6718" spans="1:2">
      <c r="A6718" t="s">
        <v>953</v>
      </c>
      <c r="B6718">
        <v>47</v>
      </c>
    </row>
    <row r="6719" spans="1:2">
      <c r="A6719" t="s">
        <v>953</v>
      </c>
      <c r="B6719">
        <v>40</v>
      </c>
    </row>
    <row r="6720" spans="1:2">
      <c r="A6720" t="s">
        <v>953</v>
      </c>
      <c r="B6720">
        <v>37</v>
      </c>
    </row>
    <row r="6721" spans="1:2">
      <c r="A6721" t="s">
        <v>953</v>
      </c>
      <c r="B6721">
        <v>43</v>
      </c>
    </row>
    <row r="6722" spans="1:2">
      <c r="A6722" t="s">
        <v>1092</v>
      </c>
    </row>
    <row r="6723" spans="1:2">
      <c r="A6723" t="s">
        <v>1092</v>
      </c>
      <c r="B6723">
        <v>32</v>
      </c>
    </row>
    <row r="6724" spans="1:2">
      <c r="A6724" t="s">
        <v>1092</v>
      </c>
      <c r="B6724">
        <v>24</v>
      </c>
    </row>
    <row r="6725" spans="1:2">
      <c r="A6725" t="s">
        <v>1216</v>
      </c>
      <c r="B6725">
        <v>24</v>
      </c>
    </row>
    <row r="6726" spans="1:2">
      <c r="A6726" t="s">
        <v>1216</v>
      </c>
      <c r="B6726">
        <v>48</v>
      </c>
    </row>
    <row r="6727" spans="1:2">
      <c r="A6727" t="s">
        <v>1306</v>
      </c>
    </row>
    <row r="6728" spans="1:2">
      <c r="A6728" t="s">
        <v>1306</v>
      </c>
      <c r="B6728">
        <v>24</v>
      </c>
    </row>
    <row r="6729" spans="1:2">
      <c r="A6729" t="s">
        <v>1306</v>
      </c>
      <c r="B6729">
        <v>30</v>
      </c>
    </row>
    <row r="6730" spans="1:2">
      <c r="A6730" t="s">
        <v>1306</v>
      </c>
      <c r="B6730">
        <v>44</v>
      </c>
    </row>
    <row r="6731" spans="1:2">
      <c r="A6731" t="s">
        <v>1306</v>
      </c>
      <c r="B6731">
        <v>31</v>
      </c>
    </row>
    <row r="6732" spans="1:2">
      <c r="A6732" t="s">
        <v>1306</v>
      </c>
      <c r="B6732">
        <v>71</v>
      </c>
    </row>
    <row r="6733" spans="1:2">
      <c r="A6733" t="s">
        <v>3499</v>
      </c>
      <c r="B6733">
        <v>24</v>
      </c>
    </row>
    <row r="6734" spans="1:2">
      <c r="A6734" t="s">
        <v>3499</v>
      </c>
      <c r="B6734">
        <v>47</v>
      </c>
    </row>
    <row r="6735" spans="1:2">
      <c r="A6735" t="s">
        <v>3499</v>
      </c>
      <c r="B6735">
        <v>44</v>
      </c>
    </row>
    <row r="6736" spans="1:2">
      <c r="A6736" t="s">
        <v>3499</v>
      </c>
      <c r="B6736">
        <v>40</v>
      </c>
    </row>
    <row r="6737" spans="1:2">
      <c r="A6737" t="s">
        <v>3499</v>
      </c>
      <c r="B6737">
        <v>81</v>
      </c>
    </row>
    <row r="6738" spans="1:2">
      <c r="A6738" t="s">
        <v>3499</v>
      </c>
      <c r="B6738">
        <v>71</v>
      </c>
    </row>
    <row r="6739" spans="1:2">
      <c r="A6739" t="s">
        <v>3500</v>
      </c>
      <c r="B6739">
        <v>24</v>
      </c>
    </row>
    <row r="6740" spans="1:2">
      <c r="A6740" t="s">
        <v>3500</v>
      </c>
      <c r="B6740">
        <v>18</v>
      </c>
    </row>
    <row r="6741" spans="1:2">
      <c r="A6741" t="s">
        <v>3500</v>
      </c>
      <c r="B6741">
        <v>40</v>
      </c>
    </row>
    <row r="6742" spans="1:2">
      <c r="A6742" t="s">
        <v>3500</v>
      </c>
      <c r="B6742">
        <v>71</v>
      </c>
    </row>
    <row r="6743" spans="1:2">
      <c r="A6743" t="s">
        <v>3501</v>
      </c>
      <c r="B6743">
        <v>24</v>
      </c>
    </row>
    <row r="6744" spans="1:2">
      <c r="A6744" t="s">
        <v>3501</v>
      </c>
      <c r="B6744">
        <v>44</v>
      </c>
    </row>
    <row r="6745" spans="1:2">
      <c r="A6745" t="s">
        <v>3501</v>
      </c>
      <c r="B6745">
        <v>40</v>
      </c>
    </row>
    <row r="6746" spans="1:2">
      <c r="A6746" t="s">
        <v>3501</v>
      </c>
      <c r="B6746">
        <v>71</v>
      </c>
    </row>
    <row r="6747" spans="1:2">
      <c r="A6747" t="s">
        <v>2280</v>
      </c>
      <c r="B6747">
        <v>42</v>
      </c>
    </row>
    <row r="6748" spans="1:2">
      <c r="A6748" t="s">
        <v>2280</v>
      </c>
      <c r="B6748">
        <v>30</v>
      </c>
    </row>
    <row r="6749" spans="1:2">
      <c r="A6749" t="s">
        <v>3502</v>
      </c>
    </row>
    <row r="6750" spans="1:2">
      <c r="A6750" t="s">
        <v>3503</v>
      </c>
      <c r="B6750">
        <v>42</v>
      </c>
    </row>
    <row r="6751" spans="1:2">
      <c r="A6751" t="s">
        <v>3504</v>
      </c>
      <c r="B6751">
        <v>24</v>
      </c>
    </row>
    <row r="6752" spans="1:2">
      <c r="A6752" t="s">
        <v>3504</v>
      </c>
      <c r="B6752">
        <v>30</v>
      </c>
    </row>
    <row r="6753" spans="1:2">
      <c r="A6753" t="s">
        <v>3504</v>
      </c>
      <c r="B6753">
        <v>44</v>
      </c>
    </row>
    <row r="6754" spans="1:2">
      <c r="A6754" t="s">
        <v>3505</v>
      </c>
    </row>
    <row r="6755" spans="1:2">
      <c r="A6755" t="s">
        <v>472</v>
      </c>
      <c r="B6755">
        <v>32</v>
      </c>
    </row>
    <row r="6756" spans="1:2">
      <c r="A6756" t="s">
        <v>472</v>
      </c>
      <c r="B6756">
        <v>24</v>
      </c>
    </row>
    <row r="6757" spans="1:2">
      <c r="A6757" t="s">
        <v>472</v>
      </c>
      <c r="B6757">
        <v>5</v>
      </c>
    </row>
    <row r="6758" spans="1:2">
      <c r="A6758" t="s">
        <v>3506</v>
      </c>
    </row>
    <row r="6759" spans="1:2">
      <c r="A6759" t="s">
        <v>3506</v>
      </c>
      <c r="B6759">
        <v>30</v>
      </c>
    </row>
    <row r="6760" spans="1:2">
      <c r="A6760" t="s">
        <v>284</v>
      </c>
      <c r="B6760">
        <v>16</v>
      </c>
    </row>
    <row r="6761" spans="1:2">
      <c r="A6761" t="s">
        <v>284</v>
      </c>
      <c r="B6761">
        <v>47</v>
      </c>
    </row>
    <row r="6762" spans="1:2">
      <c r="A6762" t="s">
        <v>284</v>
      </c>
      <c r="B6762">
        <v>40</v>
      </c>
    </row>
    <row r="6763" spans="1:2">
      <c r="A6763" t="s">
        <v>3507</v>
      </c>
      <c r="B6763">
        <v>32</v>
      </c>
    </row>
    <row r="6764" spans="1:2">
      <c r="A6764" t="s">
        <v>3507</v>
      </c>
      <c r="B6764">
        <v>24</v>
      </c>
    </row>
    <row r="6765" spans="1:2">
      <c r="A6765" t="s">
        <v>3507</v>
      </c>
      <c r="B6765">
        <v>47</v>
      </c>
    </row>
    <row r="6766" spans="1:2">
      <c r="A6766" t="s">
        <v>3507</v>
      </c>
      <c r="B6766">
        <v>37</v>
      </c>
    </row>
    <row r="6767" spans="1:2">
      <c r="A6767" t="s">
        <v>3507</v>
      </c>
      <c r="B6767">
        <v>43</v>
      </c>
    </row>
    <row r="6768" spans="1:2">
      <c r="A6768" t="s">
        <v>3508</v>
      </c>
      <c r="B6768">
        <v>24</v>
      </c>
    </row>
    <row r="6769" spans="1:2">
      <c r="A6769" t="s">
        <v>3508</v>
      </c>
      <c r="B6769">
        <v>44</v>
      </c>
    </row>
    <row r="6770" spans="1:2">
      <c r="A6770" t="s">
        <v>3508</v>
      </c>
      <c r="B6770">
        <v>71</v>
      </c>
    </row>
    <row r="6771" spans="1:2">
      <c r="A6771" t="s">
        <v>3509</v>
      </c>
      <c r="B6771">
        <v>32</v>
      </c>
    </row>
    <row r="6772" spans="1:2">
      <c r="A6772" t="s">
        <v>3510</v>
      </c>
      <c r="B6772">
        <v>24</v>
      </c>
    </row>
    <row r="6773" spans="1:2">
      <c r="A6773" t="s">
        <v>3510</v>
      </c>
      <c r="B6773">
        <v>44</v>
      </c>
    </row>
    <row r="6774" spans="1:2">
      <c r="A6774" t="s">
        <v>3510</v>
      </c>
      <c r="B6774">
        <v>40</v>
      </c>
    </row>
    <row r="6775" spans="1:2">
      <c r="A6775" t="s">
        <v>3510</v>
      </c>
      <c r="B6775">
        <v>37</v>
      </c>
    </row>
    <row r="6776" spans="1:2">
      <c r="A6776" t="s">
        <v>3510</v>
      </c>
      <c r="B6776">
        <v>71</v>
      </c>
    </row>
    <row r="6777" spans="1:2">
      <c r="A6777" t="s">
        <v>3511</v>
      </c>
      <c r="B6777">
        <v>24</v>
      </c>
    </row>
    <row r="6778" spans="1:2">
      <c r="A6778" t="s">
        <v>3511</v>
      </c>
      <c r="B6778">
        <v>37</v>
      </c>
    </row>
    <row r="6779" spans="1:2">
      <c r="A6779" t="s">
        <v>3511</v>
      </c>
      <c r="B6779">
        <v>12</v>
      </c>
    </row>
    <row r="6780" spans="1:2">
      <c r="A6780" t="s">
        <v>954</v>
      </c>
      <c r="B6780">
        <v>24</v>
      </c>
    </row>
    <row r="6781" spans="1:2">
      <c r="A6781" t="s">
        <v>954</v>
      </c>
      <c r="B6781">
        <v>30</v>
      </c>
    </row>
    <row r="6782" spans="1:2">
      <c r="A6782" t="s">
        <v>954</v>
      </c>
      <c r="B6782">
        <v>44</v>
      </c>
    </row>
    <row r="6783" spans="1:2">
      <c r="A6783" t="s">
        <v>954</v>
      </c>
      <c r="B6783">
        <v>31</v>
      </c>
    </row>
    <row r="6784" spans="1:2">
      <c r="A6784" t="s">
        <v>954</v>
      </c>
      <c r="B6784">
        <v>71</v>
      </c>
    </row>
    <row r="6785" spans="1:2">
      <c r="A6785" t="s">
        <v>1093</v>
      </c>
      <c r="B6785">
        <v>32</v>
      </c>
    </row>
    <row r="6786" spans="1:2">
      <c r="A6786" t="s">
        <v>1093</v>
      </c>
      <c r="B6786">
        <v>24</v>
      </c>
    </row>
    <row r="6787" spans="1:2">
      <c r="A6787" t="s">
        <v>1093</v>
      </c>
      <c r="B6787">
        <v>16</v>
      </c>
    </row>
    <row r="6788" spans="1:2">
      <c r="A6788" t="s">
        <v>1093</v>
      </c>
      <c r="B6788">
        <v>30</v>
      </c>
    </row>
    <row r="6789" spans="1:2">
      <c r="A6789" t="s">
        <v>1093</v>
      </c>
      <c r="B6789">
        <v>5</v>
      </c>
    </row>
    <row r="6790" spans="1:2">
      <c r="A6790" t="s">
        <v>1093</v>
      </c>
      <c r="B6790">
        <v>40</v>
      </c>
    </row>
    <row r="6791" spans="1:2">
      <c r="A6791" t="s">
        <v>1093</v>
      </c>
      <c r="B6791">
        <v>48</v>
      </c>
    </row>
    <row r="6792" spans="1:2">
      <c r="A6792" t="s">
        <v>1093</v>
      </c>
      <c r="B6792">
        <v>20</v>
      </c>
    </row>
    <row r="6793" spans="1:2">
      <c r="A6793" t="s">
        <v>1218</v>
      </c>
      <c r="B6793">
        <v>24</v>
      </c>
    </row>
    <row r="6794" spans="1:2">
      <c r="A6794" t="s">
        <v>1218</v>
      </c>
      <c r="B6794">
        <v>48</v>
      </c>
    </row>
    <row r="6795" spans="1:2">
      <c r="A6795" t="s">
        <v>3512</v>
      </c>
      <c r="B6795">
        <v>24</v>
      </c>
    </row>
    <row r="6796" spans="1:2">
      <c r="A6796" t="s">
        <v>3512</v>
      </c>
      <c r="B6796">
        <v>47</v>
      </c>
    </row>
    <row r="6797" spans="1:2">
      <c r="A6797" t="s">
        <v>3512</v>
      </c>
      <c r="B6797">
        <v>44</v>
      </c>
    </row>
    <row r="6798" spans="1:2">
      <c r="A6798" t="s">
        <v>3512</v>
      </c>
      <c r="B6798">
        <v>40</v>
      </c>
    </row>
    <row r="6799" spans="1:2">
      <c r="A6799" t="s">
        <v>3513</v>
      </c>
      <c r="B6799">
        <v>30</v>
      </c>
    </row>
    <row r="6800" spans="1:2">
      <c r="A6800" t="s">
        <v>3513</v>
      </c>
      <c r="B6800">
        <v>44</v>
      </c>
    </row>
    <row r="6801" spans="1:2">
      <c r="A6801" t="s">
        <v>3513</v>
      </c>
      <c r="B6801">
        <v>31</v>
      </c>
    </row>
    <row r="6802" spans="1:2">
      <c r="A6802" t="s">
        <v>3513</v>
      </c>
      <c r="B6802">
        <v>37</v>
      </c>
    </row>
    <row r="6803" spans="1:2">
      <c r="A6803" t="s">
        <v>1540</v>
      </c>
    </row>
    <row r="6804" spans="1:2">
      <c r="A6804" t="s">
        <v>1540</v>
      </c>
      <c r="B6804">
        <v>24</v>
      </c>
    </row>
    <row r="6805" spans="1:2">
      <c r="A6805" t="s">
        <v>1540</v>
      </c>
      <c r="B6805">
        <v>47</v>
      </c>
    </row>
    <row r="6806" spans="1:2">
      <c r="A6806" t="s">
        <v>1540</v>
      </c>
      <c r="B6806">
        <v>40</v>
      </c>
    </row>
    <row r="6807" spans="1:2">
      <c r="A6807" t="s">
        <v>1540</v>
      </c>
      <c r="B6807">
        <v>48</v>
      </c>
    </row>
    <row r="6808" spans="1:2">
      <c r="A6808" t="s">
        <v>3514</v>
      </c>
      <c r="B6808">
        <v>24</v>
      </c>
    </row>
    <row r="6809" spans="1:2">
      <c r="A6809" t="s">
        <v>3514</v>
      </c>
      <c r="B6809">
        <v>5</v>
      </c>
    </row>
    <row r="6810" spans="1:2">
      <c r="A6810" t="s">
        <v>3514</v>
      </c>
      <c r="B6810">
        <v>44</v>
      </c>
    </row>
    <row r="6811" spans="1:2">
      <c r="A6811" t="s">
        <v>3514</v>
      </c>
      <c r="B6811">
        <v>31</v>
      </c>
    </row>
    <row r="6812" spans="1:2">
      <c r="A6812" t="s">
        <v>3514</v>
      </c>
      <c r="B6812">
        <v>37</v>
      </c>
    </row>
    <row r="6813" spans="1:2">
      <c r="A6813" t="s">
        <v>3515</v>
      </c>
      <c r="B6813">
        <v>24</v>
      </c>
    </row>
    <row r="6814" spans="1:2">
      <c r="A6814" t="s">
        <v>3515</v>
      </c>
      <c r="B6814">
        <v>37</v>
      </c>
    </row>
    <row r="6815" spans="1:2">
      <c r="A6815" t="s">
        <v>306</v>
      </c>
      <c r="B6815">
        <v>32</v>
      </c>
    </row>
    <row r="6816" spans="1:2">
      <c r="A6816" t="s">
        <v>306</v>
      </c>
      <c r="B6816">
        <v>24</v>
      </c>
    </row>
    <row r="6817" spans="1:2">
      <c r="A6817" t="s">
        <v>306</v>
      </c>
      <c r="B6817">
        <v>37</v>
      </c>
    </row>
    <row r="6818" spans="1:2">
      <c r="A6818" t="s">
        <v>3516</v>
      </c>
    </row>
    <row r="6819" spans="1:2">
      <c r="A6819" t="s">
        <v>3516</v>
      </c>
      <c r="B6819">
        <v>37</v>
      </c>
    </row>
    <row r="6820" spans="1:2">
      <c r="A6820" t="s">
        <v>2237</v>
      </c>
      <c r="B6820">
        <v>44</v>
      </c>
    </row>
    <row r="6821" spans="1:2">
      <c r="A6821" t="s">
        <v>2237</v>
      </c>
      <c r="B6821">
        <v>37</v>
      </c>
    </row>
    <row r="6822" spans="1:2">
      <c r="A6822" t="s">
        <v>3517</v>
      </c>
      <c r="B6822">
        <v>32</v>
      </c>
    </row>
    <row r="6823" spans="1:2">
      <c r="A6823" t="s">
        <v>3517</v>
      </c>
      <c r="B6823">
        <v>30</v>
      </c>
    </row>
    <row r="6824" spans="1:2">
      <c r="A6824" t="s">
        <v>3517</v>
      </c>
      <c r="B6824">
        <v>5</v>
      </c>
    </row>
    <row r="6825" spans="1:2">
      <c r="A6825" t="s">
        <v>3518</v>
      </c>
    </row>
    <row r="6826" spans="1:2">
      <c r="A6826" t="s">
        <v>3519</v>
      </c>
      <c r="B6826">
        <v>24</v>
      </c>
    </row>
    <row r="6827" spans="1:2">
      <c r="A6827" t="s">
        <v>3519</v>
      </c>
      <c r="B6827">
        <v>30</v>
      </c>
    </row>
    <row r="6828" spans="1:2">
      <c r="A6828" t="s">
        <v>3519</v>
      </c>
      <c r="B6828">
        <v>18</v>
      </c>
    </row>
    <row r="6829" spans="1:2">
      <c r="A6829" t="s">
        <v>3519</v>
      </c>
      <c r="B6829">
        <v>51</v>
      </c>
    </row>
    <row r="6830" spans="1:2">
      <c r="A6830" t="s">
        <v>3519</v>
      </c>
      <c r="B6830">
        <v>44</v>
      </c>
    </row>
    <row r="6831" spans="1:2">
      <c r="A6831" t="s">
        <v>3519</v>
      </c>
      <c r="B6831">
        <v>40</v>
      </c>
    </row>
    <row r="6832" spans="1:2">
      <c r="A6832" t="s">
        <v>3519</v>
      </c>
      <c r="B6832">
        <v>31</v>
      </c>
    </row>
    <row r="6833" spans="1:2">
      <c r="A6833" t="s">
        <v>3520</v>
      </c>
      <c r="B6833">
        <v>44</v>
      </c>
    </row>
    <row r="6834" spans="1:2">
      <c r="A6834" t="s">
        <v>2305</v>
      </c>
      <c r="B6834">
        <v>42</v>
      </c>
    </row>
    <row r="6835" spans="1:2">
      <c r="A6835" t="s">
        <v>2305</v>
      </c>
      <c r="B6835">
        <v>24</v>
      </c>
    </row>
    <row r="6836" spans="1:2">
      <c r="A6836" t="s">
        <v>2305</v>
      </c>
      <c r="B6836">
        <v>30</v>
      </c>
    </row>
    <row r="6837" spans="1:2">
      <c r="A6837" t="s">
        <v>2305</v>
      </c>
      <c r="B6837">
        <v>44</v>
      </c>
    </row>
    <row r="6838" spans="1:2">
      <c r="A6838" t="s">
        <v>2305</v>
      </c>
      <c r="B6838">
        <v>40</v>
      </c>
    </row>
    <row r="6839" spans="1:2">
      <c r="A6839" t="s">
        <v>2305</v>
      </c>
      <c r="B6839">
        <v>71</v>
      </c>
    </row>
    <row r="6840" spans="1:2">
      <c r="A6840" t="s">
        <v>285</v>
      </c>
      <c r="B6840">
        <v>32</v>
      </c>
    </row>
    <row r="6841" spans="1:2">
      <c r="A6841" t="s">
        <v>285</v>
      </c>
      <c r="B6841">
        <v>18</v>
      </c>
    </row>
    <row r="6842" spans="1:2">
      <c r="A6842" t="s">
        <v>3521</v>
      </c>
      <c r="B6842">
        <v>5</v>
      </c>
    </row>
    <row r="6843" spans="1:2">
      <c r="A6843" t="s">
        <v>3522</v>
      </c>
    </row>
    <row r="6844" spans="1:2">
      <c r="A6844" t="s">
        <v>3522</v>
      </c>
      <c r="B6844">
        <v>24</v>
      </c>
    </row>
    <row r="6845" spans="1:2">
      <c r="A6845" t="s">
        <v>3523</v>
      </c>
      <c r="B6845">
        <v>24</v>
      </c>
    </row>
    <row r="6846" spans="1:2">
      <c r="A6846" t="s">
        <v>3523</v>
      </c>
      <c r="B6846">
        <v>30</v>
      </c>
    </row>
    <row r="6847" spans="1:2">
      <c r="A6847" t="s">
        <v>3523</v>
      </c>
      <c r="B6847">
        <v>82</v>
      </c>
    </row>
    <row r="6848" spans="1:2">
      <c r="A6848" t="s">
        <v>956</v>
      </c>
      <c r="B6848">
        <v>32</v>
      </c>
    </row>
    <row r="6849" spans="1:2">
      <c r="A6849" t="s">
        <v>956</v>
      </c>
      <c r="B6849">
        <v>24</v>
      </c>
    </row>
    <row r="6850" spans="1:2">
      <c r="A6850" t="s">
        <v>956</v>
      </c>
      <c r="B6850">
        <v>44</v>
      </c>
    </row>
    <row r="6851" spans="1:2">
      <c r="A6851" t="s">
        <v>956</v>
      </c>
      <c r="B6851">
        <v>40</v>
      </c>
    </row>
    <row r="6852" spans="1:2">
      <c r="A6852" t="s">
        <v>956</v>
      </c>
      <c r="B6852">
        <v>31</v>
      </c>
    </row>
    <row r="6853" spans="1:2">
      <c r="A6853" t="s">
        <v>956</v>
      </c>
      <c r="B6853">
        <v>71</v>
      </c>
    </row>
    <row r="6854" spans="1:2">
      <c r="A6854" t="s">
        <v>1095</v>
      </c>
      <c r="B6854">
        <v>32</v>
      </c>
    </row>
    <row r="6855" spans="1:2">
      <c r="A6855" t="s">
        <v>1095</v>
      </c>
      <c r="B6855">
        <v>24</v>
      </c>
    </row>
    <row r="6856" spans="1:2">
      <c r="A6856" t="s">
        <v>1095</v>
      </c>
      <c r="B6856">
        <v>30</v>
      </c>
    </row>
    <row r="6857" spans="1:2">
      <c r="A6857" t="s">
        <v>1095</v>
      </c>
      <c r="B6857">
        <v>44</v>
      </c>
    </row>
    <row r="6858" spans="1:2">
      <c r="A6858" t="s">
        <v>1217</v>
      </c>
      <c r="B6858">
        <v>24</v>
      </c>
    </row>
    <row r="6859" spans="1:2">
      <c r="A6859" t="s">
        <v>1217</v>
      </c>
      <c r="B6859">
        <v>48</v>
      </c>
    </row>
    <row r="6860" spans="1:2">
      <c r="A6860" t="s">
        <v>2150</v>
      </c>
      <c r="B6860">
        <v>16</v>
      </c>
    </row>
    <row r="6861" spans="1:2">
      <c r="A6861" t="s">
        <v>2150</v>
      </c>
      <c r="B6861">
        <v>20</v>
      </c>
    </row>
    <row r="6862" spans="1:2">
      <c r="A6862" t="s">
        <v>3524</v>
      </c>
    </row>
    <row r="6863" spans="1:2">
      <c r="A6863" t="s">
        <v>3524</v>
      </c>
      <c r="B6863">
        <v>32</v>
      </c>
    </row>
    <row r="6864" spans="1:2">
      <c r="A6864" t="s">
        <v>3524</v>
      </c>
      <c r="B6864">
        <v>24</v>
      </c>
    </row>
    <row r="6865" spans="1:2">
      <c r="A6865" t="s">
        <v>3524</v>
      </c>
      <c r="B6865">
        <v>47</v>
      </c>
    </row>
    <row r="6866" spans="1:2">
      <c r="A6866" t="s">
        <v>3524</v>
      </c>
      <c r="B6866">
        <v>40</v>
      </c>
    </row>
    <row r="6867" spans="1:2">
      <c r="A6867" t="s">
        <v>1536</v>
      </c>
      <c r="B6867">
        <v>24</v>
      </c>
    </row>
    <row r="6868" spans="1:2">
      <c r="A6868" t="s">
        <v>1536</v>
      </c>
      <c r="B6868">
        <v>47</v>
      </c>
    </row>
    <row r="6869" spans="1:2">
      <c r="A6869" t="s">
        <v>1536</v>
      </c>
      <c r="B6869">
        <v>44</v>
      </c>
    </row>
    <row r="6870" spans="1:2">
      <c r="A6870" t="s">
        <v>1536</v>
      </c>
      <c r="B6870">
        <v>40</v>
      </c>
    </row>
    <row r="6871" spans="1:2">
      <c r="A6871" t="s">
        <v>1536</v>
      </c>
      <c r="B6871">
        <v>45</v>
      </c>
    </row>
    <row r="6872" spans="1:2">
      <c r="A6872" t="s">
        <v>1536</v>
      </c>
      <c r="B6872">
        <v>14</v>
      </c>
    </row>
    <row r="6873" spans="1:2">
      <c r="A6873" t="s">
        <v>3525</v>
      </c>
      <c r="B6873">
        <v>37</v>
      </c>
    </row>
    <row r="6874" spans="1:2">
      <c r="A6874" t="s">
        <v>2288</v>
      </c>
      <c r="B6874">
        <v>42</v>
      </c>
    </row>
    <row r="6875" spans="1:2">
      <c r="A6875" t="s">
        <v>2288</v>
      </c>
      <c r="B6875">
        <v>16</v>
      </c>
    </row>
    <row r="6876" spans="1:2">
      <c r="A6876" t="s">
        <v>2288</v>
      </c>
      <c r="B6876">
        <v>30</v>
      </c>
    </row>
    <row r="6877" spans="1:2">
      <c r="A6877" t="s">
        <v>2288</v>
      </c>
      <c r="B6877">
        <v>40</v>
      </c>
    </row>
    <row r="6878" spans="1:2">
      <c r="A6878" t="s">
        <v>368</v>
      </c>
      <c r="B6878">
        <v>24</v>
      </c>
    </row>
    <row r="6879" spans="1:2">
      <c r="A6879" t="s">
        <v>368</v>
      </c>
      <c r="B6879">
        <v>30</v>
      </c>
    </row>
    <row r="6880" spans="1:2">
      <c r="A6880" t="s">
        <v>368</v>
      </c>
      <c r="B6880">
        <v>44</v>
      </c>
    </row>
    <row r="6881" spans="1:2">
      <c r="A6881" t="s">
        <v>368</v>
      </c>
      <c r="B6881">
        <v>40</v>
      </c>
    </row>
    <row r="6882" spans="1:2">
      <c r="A6882" t="s">
        <v>368</v>
      </c>
      <c r="B6882">
        <v>37</v>
      </c>
    </row>
    <row r="6883" spans="1:2">
      <c r="A6883" t="s">
        <v>368</v>
      </c>
      <c r="B6883">
        <v>71</v>
      </c>
    </row>
    <row r="6884" spans="1:2">
      <c r="A6884" t="s">
        <v>1814</v>
      </c>
    </row>
    <row r="6885" spans="1:2">
      <c r="A6885" t="s">
        <v>1814</v>
      </c>
      <c r="B6885">
        <v>24</v>
      </c>
    </row>
    <row r="6886" spans="1:2">
      <c r="A6886" t="s">
        <v>1814</v>
      </c>
      <c r="B6886">
        <v>47</v>
      </c>
    </row>
    <row r="6887" spans="1:2">
      <c r="A6887" t="s">
        <v>1814</v>
      </c>
      <c r="B6887">
        <v>44</v>
      </c>
    </row>
    <row r="6888" spans="1:2">
      <c r="A6888" t="s">
        <v>1814</v>
      </c>
      <c r="B6888">
        <v>40</v>
      </c>
    </row>
    <row r="6889" spans="1:2">
      <c r="A6889" t="s">
        <v>3526</v>
      </c>
    </row>
    <row r="6890" spans="1:2">
      <c r="A6890" t="s">
        <v>237</v>
      </c>
      <c r="B6890">
        <v>24</v>
      </c>
    </row>
    <row r="6891" spans="1:2">
      <c r="A6891" t="s">
        <v>237</v>
      </c>
      <c r="B6891">
        <v>47</v>
      </c>
    </row>
    <row r="6892" spans="1:2">
      <c r="A6892" t="s">
        <v>237</v>
      </c>
      <c r="B6892">
        <v>40</v>
      </c>
    </row>
    <row r="6893" spans="1:2">
      <c r="A6893" t="s">
        <v>237</v>
      </c>
      <c r="B6893">
        <v>20</v>
      </c>
    </row>
    <row r="6894" spans="1:2">
      <c r="A6894" t="s">
        <v>3527</v>
      </c>
      <c r="B6894">
        <v>32</v>
      </c>
    </row>
    <row r="6895" spans="1:2">
      <c r="A6895" t="s">
        <v>3527</v>
      </c>
      <c r="B6895">
        <v>37</v>
      </c>
    </row>
    <row r="6896" spans="1:2">
      <c r="A6896" t="s">
        <v>595</v>
      </c>
    </row>
    <row r="6897" spans="1:2">
      <c r="A6897" t="s">
        <v>595</v>
      </c>
      <c r="B6897">
        <v>42</v>
      </c>
    </row>
    <row r="6898" spans="1:2">
      <c r="A6898" t="s">
        <v>595</v>
      </c>
      <c r="B6898">
        <v>24</v>
      </c>
    </row>
    <row r="6899" spans="1:2">
      <c r="A6899" t="s">
        <v>595</v>
      </c>
      <c r="B6899">
        <v>47</v>
      </c>
    </row>
    <row r="6900" spans="1:2">
      <c r="A6900" t="s">
        <v>595</v>
      </c>
      <c r="B6900">
        <v>30</v>
      </c>
    </row>
    <row r="6901" spans="1:2">
      <c r="A6901" t="s">
        <v>595</v>
      </c>
      <c r="B6901">
        <v>44</v>
      </c>
    </row>
    <row r="6902" spans="1:2">
      <c r="A6902" t="s">
        <v>595</v>
      </c>
      <c r="B6902">
        <v>40</v>
      </c>
    </row>
    <row r="6903" spans="1:2">
      <c r="A6903" t="s">
        <v>595</v>
      </c>
      <c r="B6903">
        <v>31</v>
      </c>
    </row>
    <row r="6904" spans="1:2">
      <c r="A6904" t="s">
        <v>595</v>
      </c>
      <c r="B6904">
        <v>37</v>
      </c>
    </row>
    <row r="6905" spans="1:2">
      <c r="A6905" t="s">
        <v>3528</v>
      </c>
      <c r="B6905">
        <v>32</v>
      </c>
    </row>
    <row r="6906" spans="1:2">
      <c r="A6906" t="s">
        <v>3528</v>
      </c>
      <c r="B6906">
        <v>37</v>
      </c>
    </row>
    <row r="6907" spans="1:2">
      <c r="A6907" t="s">
        <v>196</v>
      </c>
      <c r="B6907">
        <v>24</v>
      </c>
    </row>
    <row r="6908" spans="1:2">
      <c r="A6908" t="s">
        <v>196</v>
      </c>
      <c r="B6908">
        <v>50</v>
      </c>
    </row>
    <row r="6909" spans="1:2">
      <c r="A6909" t="s">
        <v>196</v>
      </c>
      <c r="B6909">
        <v>44</v>
      </c>
    </row>
    <row r="6910" spans="1:2">
      <c r="A6910" t="s">
        <v>196</v>
      </c>
      <c r="B6910">
        <v>31</v>
      </c>
    </row>
    <row r="6911" spans="1:2">
      <c r="A6911" t="s">
        <v>196</v>
      </c>
      <c r="B6911">
        <v>71</v>
      </c>
    </row>
    <row r="6912" spans="1:2">
      <c r="A6912" t="s">
        <v>3529</v>
      </c>
      <c r="B6912">
        <v>24</v>
      </c>
    </row>
    <row r="6913" spans="1:2">
      <c r="A6913" t="s">
        <v>3529</v>
      </c>
      <c r="B6913">
        <v>30</v>
      </c>
    </row>
    <row r="6914" spans="1:2">
      <c r="A6914" t="s">
        <v>3529</v>
      </c>
      <c r="B6914">
        <v>44</v>
      </c>
    </row>
    <row r="6915" spans="1:2">
      <c r="A6915" t="s">
        <v>3529</v>
      </c>
      <c r="B6915">
        <v>71</v>
      </c>
    </row>
    <row r="6916" spans="1:2">
      <c r="A6916" t="s">
        <v>1568</v>
      </c>
    </row>
    <row r="6917" spans="1:2">
      <c r="A6917" t="s">
        <v>1568</v>
      </c>
      <c r="B6917">
        <v>32</v>
      </c>
    </row>
    <row r="6918" spans="1:2">
      <c r="A6918" t="s">
        <v>1568</v>
      </c>
      <c r="B6918">
        <v>30</v>
      </c>
    </row>
    <row r="6919" spans="1:2">
      <c r="A6919" t="s">
        <v>1568</v>
      </c>
      <c r="B6919">
        <v>5</v>
      </c>
    </row>
    <row r="6920" spans="1:2">
      <c r="A6920" t="s">
        <v>1568</v>
      </c>
      <c r="B6920">
        <v>37</v>
      </c>
    </row>
    <row r="6921" spans="1:2">
      <c r="A6921" t="s">
        <v>1477</v>
      </c>
      <c r="B6921">
        <v>24</v>
      </c>
    </row>
    <row r="6922" spans="1:2">
      <c r="A6922" t="s">
        <v>1477</v>
      </c>
      <c r="B6922">
        <v>44</v>
      </c>
    </row>
    <row r="6923" spans="1:2">
      <c r="A6923" t="s">
        <v>1477</v>
      </c>
      <c r="B6923">
        <v>40</v>
      </c>
    </row>
    <row r="6924" spans="1:2">
      <c r="A6924" t="s">
        <v>1477</v>
      </c>
      <c r="B6924">
        <v>31</v>
      </c>
    </row>
    <row r="6925" spans="1:2">
      <c r="A6925" t="s">
        <v>1477</v>
      </c>
      <c r="B6925">
        <v>37</v>
      </c>
    </row>
    <row r="6926" spans="1:2">
      <c r="A6926" t="s">
        <v>1477</v>
      </c>
      <c r="B6926">
        <v>71</v>
      </c>
    </row>
    <row r="6927" spans="1:2">
      <c r="A6927" t="s">
        <v>3530</v>
      </c>
    </row>
    <row r="6928" spans="1:2">
      <c r="A6928" t="s">
        <v>3530</v>
      </c>
      <c r="B6928">
        <v>37</v>
      </c>
    </row>
    <row r="6929" spans="1:2">
      <c r="A6929" t="s">
        <v>3531</v>
      </c>
      <c r="B6929">
        <v>24</v>
      </c>
    </row>
    <row r="6930" spans="1:2">
      <c r="A6930" t="s">
        <v>3531</v>
      </c>
      <c r="B6930">
        <v>44</v>
      </c>
    </row>
    <row r="6931" spans="1:2">
      <c r="A6931" t="s">
        <v>3531</v>
      </c>
      <c r="B6931">
        <v>40</v>
      </c>
    </row>
    <row r="6932" spans="1:2">
      <c r="A6932" t="s">
        <v>3531</v>
      </c>
      <c r="B6932">
        <v>71</v>
      </c>
    </row>
    <row r="6933" spans="1:2">
      <c r="A6933" t="s">
        <v>1096</v>
      </c>
      <c r="B6933">
        <v>47</v>
      </c>
    </row>
    <row r="6934" spans="1:2">
      <c r="A6934" t="s">
        <v>1096</v>
      </c>
      <c r="B6934">
        <v>40</v>
      </c>
    </row>
    <row r="6935" spans="1:2">
      <c r="A6935" t="s">
        <v>1096</v>
      </c>
      <c r="B6935">
        <v>48</v>
      </c>
    </row>
    <row r="6936" spans="1:2">
      <c r="A6936" t="s">
        <v>1096</v>
      </c>
      <c r="B6936">
        <v>37</v>
      </c>
    </row>
    <row r="6937" spans="1:2">
      <c r="A6937" t="s">
        <v>1096</v>
      </c>
      <c r="B6937">
        <v>20</v>
      </c>
    </row>
    <row r="6938" spans="1:2">
      <c r="A6938" t="s">
        <v>3532</v>
      </c>
    </row>
    <row r="6939" spans="1:2">
      <c r="A6939" t="s">
        <v>3532</v>
      </c>
      <c r="B6939">
        <v>32</v>
      </c>
    </row>
    <row r="6940" spans="1:2">
      <c r="A6940" t="s">
        <v>3532</v>
      </c>
      <c r="B6940">
        <v>25</v>
      </c>
    </row>
    <row r="6941" spans="1:2">
      <c r="A6941" t="s">
        <v>3533</v>
      </c>
      <c r="B6941">
        <v>24</v>
      </c>
    </row>
    <row r="6942" spans="1:2">
      <c r="A6942" t="s">
        <v>3533</v>
      </c>
      <c r="B6942">
        <v>47</v>
      </c>
    </row>
    <row r="6943" spans="1:2">
      <c r="A6943" t="s">
        <v>3533</v>
      </c>
      <c r="B6943">
        <v>40</v>
      </c>
    </row>
    <row r="6944" spans="1:2">
      <c r="A6944" t="s">
        <v>1414</v>
      </c>
    </row>
    <row r="6945" spans="1:2">
      <c r="A6945" t="s">
        <v>1414</v>
      </c>
      <c r="B6945">
        <v>24</v>
      </c>
    </row>
    <row r="6946" spans="1:2">
      <c r="A6946" t="s">
        <v>1414</v>
      </c>
      <c r="B6946">
        <v>47</v>
      </c>
    </row>
    <row r="6947" spans="1:2">
      <c r="A6947" t="s">
        <v>1414</v>
      </c>
      <c r="B6947">
        <v>44</v>
      </c>
    </row>
    <row r="6948" spans="1:2">
      <c r="A6948" t="s">
        <v>1414</v>
      </c>
      <c r="B6948">
        <v>40</v>
      </c>
    </row>
    <row r="6949" spans="1:2">
      <c r="A6949" t="s">
        <v>3534</v>
      </c>
      <c r="B6949">
        <v>24</v>
      </c>
    </row>
    <row r="6950" spans="1:2">
      <c r="A6950" t="s">
        <v>3534</v>
      </c>
      <c r="B6950">
        <v>44</v>
      </c>
    </row>
    <row r="6951" spans="1:2">
      <c r="A6951" t="s">
        <v>3534</v>
      </c>
      <c r="B6951">
        <v>40</v>
      </c>
    </row>
    <row r="6952" spans="1:2">
      <c r="A6952" t="s">
        <v>3534</v>
      </c>
      <c r="B6952">
        <v>81</v>
      </c>
    </row>
    <row r="6953" spans="1:2">
      <c r="A6953" t="s">
        <v>3534</v>
      </c>
      <c r="B6953">
        <v>71</v>
      </c>
    </row>
    <row r="6954" spans="1:2">
      <c r="A6954" t="s">
        <v>3535</v>
      </c>
      <c r="B6954">
        <v>47</v>
      </c>
    </row>
    <row r="6955" spans="1:2">
      <c r="A6955" t="s">
        <v>3535</v>
      </c>
      <c r="B6955">
        <v>44</v>
      </c>
    </row>
    <row r="6956" spans="1:2">
      <c r="A6956" t="s">
        <v>1733</v>
      </c>
      <c r="B6956">
        <v>47</v>
      </c>
    </row>
    <row r="6957" spans="1:2">
      <c r="A6957" t="s">
        <v>1733</v>
      </c>
      <c r="B6957">
        <v>44</v>
      </c>
    </row>
    <row r="6958" spans="1:2">
      <c r="A6958" t="s">
        <v>3536</v>
      </c>
      <c r="B6958">
        <v>24</v>
      </c>
    </row>
    <row r="6959" spans="1:2">
      <c r="A6959" t="s">
        <v>3536</v>
      </c>
      <c r="B6959">
        <v>47</v>
      </c>
    </row>
    <row r="6960" spans="1:2">
      <c r="A6960" t="s">
        <v>3536</v>
      </c>
      <c r="B6960">
        <v>30</v>
      </c>
    </row>
    <row r="6961" spans="1:2">
      <c r="A6961" t="s">
        <v>3537</v>
      </c>
      <c r="B6961">
        <v>24</v>
      </c>
    </row>
    <row r="6962" spans="1:2">
      <c r="A6962" t="s">
        <v>3537</v>
      </c>
      <c r="B6962">
        <v>16</v>
      </c>
    </row>
    <row r="6963" spans="1:2">
      <c r="A6963" t="s">
        <v>3537</v>
      </c>
      <c r="B6963">
        <v>47</v>
      </c>
    </row>
    <row r="6964" spans="1:2">
      <c r="A6964" t="s">
        <v>3537</v>
      </c>
      <c r="B6964">
        <v>30</v>
      </c>
    </row>
    <row r="6965" spans="1:2">
      <c r="A6965" t="s">
        <v>3537</v>
      </c>
      <c r="B6965">
        <v>18</v>
      </c>
    </row>
    <row r="6966" spans="1:2">
      <c r="A6966" t="s">
        <v>3537</v>
      </c>
      <c r="B6966">
        <v>44</v>
      </c>
    </row>
    <row r="6967" spans="1:2">
      <c r="A6967" t="s">
        <v>3537</v>
      </c>
      <c r="B6967">
        <v>40</v>
      </c>
    </row>
    <row r="6968" spans="1:2">
      <c r="A6968" t="s">
        <v>3537</v>
      </c>
      <c r="B6968">
        <v>71</v>
      </c>
    </row>
    <row r="6969" spans="1:2">
      <c r="A6969" t="s">
        <v>3538</v>
      </c>
      <c r="B6969">
        <v>37</v>
      </c>
    </row>
    <row r="6970" spans="1:2">
      <c r="A6970" t="s">
        <v>3539</v>
      </c>
      <c r="B6970">
        <v>32</v>
      </c>
    </row>
    <row r="6971" spans="1:2">
      <c r="A6971" t="s">
        <v>3540</v>
      </c>
      <c r="B6971">
        <v>24</v>
      </c>
    </row>
    <row r="6972" spans="1:2">
      <c r="A6972" t="s">
        <v>3540</v>
      </c>
      <c r="B6972">
        <v>16</v>
      </c>
    </row>
    <row r="6973" spans="1:2">
      <c r="A6973" t="s">
        <v>3540</v>
      </c>
      <c r="B6973">
        <v>47</v>
      </c>
    </row>
    <row r="6974" spans="1:2">
      <c r="A6974" t="s">
        <v>3540</v>
      </c>
      <c r="B6974">
        <v>40</v>
      </c>
    </row>
    <row r="6975" spans="1:2">
      <c r="A6975" t="s">
        <v>400</v>
      </c>
      <c r="B6975">
        <v>32</v>
      </c>
    </row>
    <row r="6976" spans="1:2">
      <c r="A6976" t="s">
        <v>400</v>
      </c>
      <c r="B6976">
        <v>44</v>
      </c>
    </row>
    <row r="6977" spans="1:2">
      <c r="A6977" t="s">
        <v>400</v>
      </c>
      <c r="B6977">
        <v>71</v>
      </c>
    </row>
    <row r="6978" spans="1:2">
      <c r="A6978" t="s">
        <v>3541</v>
      </c>
      <c r="B6978">
        <v>24</v>
      </c>
    </row>
    <row r="6979" spans="1:2">
      <c r="A6979" t="s">
        <v>3541</v>
      </c>
      <c r="B6979">
        <v>37</v>
      </c>
    </row>
    <row r="6980" spans="1:2">
      <c r="A6980" t="s">
        <v>3542</v>
      </c>
      <c r="B6980">
        <v>32</v>
      </c>
    </row>
    <row r="6981" spans="1:2">
      <c r="A6981" t="s">
        <v>1853</v>
      </c>
      <c r="B6981">
        <v>16</v>
      </c>
    </row>
    <row r="6982" spans="1:2">
      <c r="A6982" t="s">
        <v>1853</v>
      </c>
      <c r="B6982">
        <v>47</v>
      </c>
    </row>
    <row r="6983" spans="1:2">
      <c r="A6983" t="s">
        <v>1853</v>
      </c>
      <c r="B6983">
        <v>44</v>
      </c>
    </row>
    <row r="6984" spans="1:2">
      <c r="A6984" t="s">
        <v>1853</v>
      </c>
      <c r="B6984">
        <v>40</v>
      </c>
    </row>
    <row r="6985" spans="1:2">
      <c r="A6985" t="s">
        <v>1853</v>
      </c>
      <c r="B6985">
        <v>20</v>
      </c>
    </row>
    <row r="6986" spans="1:2">
      <c r="A6986" t="s">
        <v>522</v>
      </c>
      <c r="B6986">
        <v>24</v>
      </c>
    </row>
    <row r="6987" spans="1:2">
      <c r="A6987" t="s">
        <v>522</v>
      </c>
      <c r="B6987">
        <v>44</v>
      </c>
    </row>
    <row r="6988" spans="1:2">
      <c r="A6988" t="s">
        <v>522</v>
      </c>
      <c r="B6988">
        <v>40</v>
      </c>
    </row>
    <row r="6989" spans="1:2">
      <c r="A6989" t="s">
        <v>522</v>
      </c>
      <c r="B6989">
        <v>48</v>
      </c>
    </row>
    <row r="6990" spans="1:2">
      <c r="A6990" t="s">
        <v>522</v>
      </c>
      <c r="B6990">
        <v>37</v>
      </c>
    </row>
    <row r="6991" spans="1:2">
      <c r="A6991" t="s">
        <v>522</v>
      </c>
      <c r="B6991">
        <v>71</v>
      </c>
    </row>
    <row r="6992" spans="1:2">
      <c r="A6992" t="s">
        <v>3543</v>
      </c>
      <c r="B6992">
        <v>32</v>
      </c>
    </row>
    <row r="6993" spans="1:2">
      <c r="A6993" t="s">
        <v>3544</v>
      </c>
    </row>
    <row r="6994" spans="1:2">
      <c r="A6994" t="s">
        <v>3544</v>
      </c>
      <c r="B6994">
        <v>24</v>
      </c>
    </row>
    <row r="6995" spans="1:2">
      <c r="A6995" t="s">
        <v>957</v>
      </c>
      <c r="B6995">
        <v>24</v>
      </c>
    </row>
    <row r="6996" spans="1:2">
      <c r="A6996" t="s">
        <v>957</v>
      </c>
      <c r="B6996">
        <v>47</v>
      </c>
    </row>
    <row r="6997" spans="1:2">
      <c r="A6997" t="s">
        <v>957</v>
      </c>
      <c r="B6997">
        <v>44</v>
      </c>
    </row>
    <row r="6998" spans="1:2">
      <c r="A6998" t="s">
        <v>957</v>
      </c>
      <c r="B6998">
        <v>40</v>
      </c>
    </row>
    <row r="6999" spans="1:2">
      <c r="A6999" t="s">
        <v>957</v>
      </c>
      <c r="B6999">
        <v>31</v>
      </c>
    </row>
    <row r="7000" spans="1:2">
      <c r="A7000" t="s">
        <v>957</v>
      </c>
      <c r="B7000">
        <v>71</v>
      </c>
    </row>
    <row r="7001" spans="1:2">
      <c r="A7001" t="s">
        <v>2244</v>
      </c>
      <c r="B7001">
        <v>24</v>
      </c>
    </row>
    <row r="7002" spans="1:2">
      <c r="A7002" t="s">
        <v>2244</v>
      </c>
      <c r="B7002">
        <v>47</v>
      </c>
    </row>
    <row r="7003" spans="1:2">
      <c r="A7003" t="s">
        <v>2244</v>
      </c>
      <c r="B7003">
        <v>44</v>
      </c>
    </row>
    <row r="7004" spans="1:2">
      <c r="A7004" t="s">
        <v>2244</v>
      </c>
      <c r="B7004">
        <v>40</v>
      </c>
    </row>
    <row r="7005" spans="1:2">
      <c r="A7005" t="s">
        <v>2244</v>
      </c>
      <c r="B7005">
        <v>71</v>
      </c>
    </row>
    <row r="7006" spans="1:2">
      <c r="A7006" t="s">
        <v>1205</v>
      </c>
      <c r="B7006">
        <v>30</v>
      </c>
    </row>
    <row r="7007" spans="1:2">
      <c r="A7007" t="s">
        <v>1205</v>
      </c>
      <c r="B7007">
        <v>44</v>
      </c>
    </row>
    <row r="7008" spans="1:2">
      <c r="A7008" t="s">
        <v>1205</v>
      </c>
      <c r="B7008">
        <v>37</v>
      </c>
    </row>
    <row r="7009" spans="1:2">
      <c r="A7009" t="s">
        <v>3545</v>
      </c>
      <c r="B7009">
        <v>24</v>
      </c>
    </row>
    <row r="7010" spans="1:2">
      <c r="A7010" t="s">
        <v>3545</v>
      </c>
      <c r="B7010">
        <v>44</v>
      </c>
    </row>
    <row r="7011" spans="1:2">
      <c r="A7011" t="s">
        <v>3545</v>
      </c>
      <c r="B7011">
        <v>40</v>
      </c>
    </row>
    <row r="7012" spans="1:2">
      <c r="A7012" t="s">
        <v>3545</v>
      </c>
      <c r="B7012">
        <v>37</v>
      </c>
    </row>
    <row r="7013" spans="1:2">
      <c r="A7013" t="s">
        <v>3545</v>
      </c>
      <c r="B7013">
        <v>71</v>
      </c>
    </row>
    <row r="7014" spans="1:2">
      <c r="A7014" t="s">
        <v>3546</v>
      </c>
      <c r="B7014">
        <v>42</v>
      </c>
    </row>
    <row r="7015" spans="1:2">
      <c r="A7015" t="s">
        <v>3546</v>
      </c>
      <c r="B7015">
        <v>51</v>
      </c>
    </row>
    <row r="7016" spans="1:2">
      <c r="A7016" t="s">
        <v>3546</v>
      </c>
      <c r="B7016">
        <v>40</v>
      </c>
    </row>
    <row r="7017" spans="1:2">
      <c r="A7017" t="s">
        <v>3547</v>
      </c>
      <c r="B7017">
        <v>51</v>
      </c>
    </row>
    <row r="7018" spans="1:2">
      <c r="A7018" t="s">
        <v>3547</v>
      </c>
      <c r="B7018">
        <v>44</v>
      </c>
    </row>
    <row r="7019" spans="1:2">
      <c r="A7019" t="s">
        <v>1637</v>
      </c>
      <c r="B7019">
        <v>47</v>
      </c>
    </row>
    <row r="7020" spans="1:2">
      <c r="A7020" t="s">
        <v>1637</v>
      </c>
      <c r="B7020">
        <v>44</v>
      </c>
    </row>
    <row r="7021" spans="1:2">
      <c r="A7021" t="s">
        <v>1735</v>
      </c>
      <c r="B7021">
        <v>42</v>
      </c>
    </row>
    <row r="7022" spans="1:2">
      <c r="A7022" t="s">
        <v>1735</v>
      </c>
      <c r="B7022">
        <v>40</v>
      </c>
    </row>
    <row r="7023" spans="1:2">
      <c r="A7023" t="s">
        <v>1735</v>
      </c>
      <c r="B7023">
        <v>48</v>
      </c>
    </row>
    <row r="7024" spans="1:2">
      <c r="A7024" t="s">
        <v>3548</v>
      </c>
      <c r="B7024">
        <v>24</v>
      </c>
    </row>
    <row r="7025" spans="1:2">
      <c r="A7025" t="s">
        <v>3548</v>
      </c>
      <c r="B7025">
        <v>18</v>
      </c>
    </row>
    <row r="7026" spans="1:2">
      <c r="A7026" t="s">
        <v>3549</v>
      </c>
    </row>
    <row r="7027" spans="1:2">
      <c r="A7027" t="s">
        <v>3549</v>
      </c>
      <c r="B7027">
        <v>24</v>
      </c>
    </row>
    <row r="7028" spans="1:2">
      <c r="A7028" t="s">
        <v>3549</v>
      </c>
      <c r="B7028">
        <v>47</v>
      </c>
    </row>
    <row r="7029" spans="1:2">
      <c r="A7029" t="s">
        <v>3549</v>
      </c>
      <c r="B7029">
        <v>44</v>
      </c>
    </row>
    <row r="7030" spans="1:2">
      <c r="A7030" t="s">
        <v>3549</v>
      </c>
      <c r="B7030">
        <v>40</v>
      </c>
    </row>
    <row r="7031" spans="1:2">
      <c r="A7031" t="s">
        <v>3549</v>
      </c>
      <c r="B7031">
        <v>31</v>
      </c>
    </row>
    <row r="7032" spans="1:2">
      <c r="A7032" t="s">
        <v>3549</v>
      </c>
      <c r="B7032">
        <v>45</v>
      </c>
    </row>
    <row r="7033" spans="1:2">
      <c r="A7033" t="s">
        <v>3549</v>
      </c>
      <c r="B7033">
        <v>71</v>
      </c>
    </row>
    <row r="7034" spans="1:2">
      <c r="A7034" t="s">
        <v>3550</v>
      </c>
    </row>
    <row r="7035" spans="1:2">
      <c r="A7035" t="s">
        <v>3551</v>
      </c>
    </row>
    <row r="7036" spans="1:2">
      <c r="A7036" t="s">
        <v>480</v>
      </c>
      <c r="B7036">
        <v>24</v>
      </c>
    </row>
    <row r="7037" spans="1:2">
      <c r="A7037" t="s">
        <v>480</v>
      </c>
      <c r="B7037">
        <v>44</v>
      </c>
    </row>
    <row r="7038" spans="1:2">
      <c r="A7038" t="s">
        <v>480</v>
      </c>
      <c r="B7038">
        <v>40</v>
      </c>
    </row>
    <row r="7039" spans="1:2">
      <c r="A7039" t="s">
        <v>480</v>
      </c>
      <c r="B7039">
        <v>48</v>
      </c>
    </row>
    <row r="7040" spans="1:2">
      <c r="A7040" t="s">
        <v>480</v>
      </c>
      <c r="B7040">
        <v>37</v>
      </c>
    </row>
    <row r="7041" spans="1:2">
      <c r="A7041" t="s">
        <v>234</v>
      </c>
      <c r="B7041">
        <v>32</v>
      </c>
    </row>
    <row r="7042" spans="1:2">
      <c r="A7042" t="s">
        <v>234</v>
      </c>
      <c r="B7042">
        <v>18</v>
      </c>
    </row>
    <row r="7043" spans="1:2">
      <c r="A7043" t="s">
        <v>234</v>
      </c>
      <c r="B7043">
        <v>48</v>
      </c>
    </row>
    <row r="7044" spans="1:2">
      <c r="A7044" t="s">
        <v>3552</v>
      </c>
      <c r="B7044">
        <v>24</v>
      </c>
    </row>
    <row r="7045" spans="1:2">
      <c r="A7045" t="s">
        <v>3552</v>
      </c>
      <c r="B7045">
        <v>30</v>
      </c>
    </row>
    <row r="7046" spans="1:2">
      <c r="A7046" t="s">
        <v>1154</v>
      </c>
    </row>
    <row r="7047" spans="1:2">
      <c r="A7047" t="s">
        <v>1154</v>
      </c>
      <c r="B7047">
        <v>24</v>
      </c>
    </row>
    <row r="7048" spans="1:2">
      <c r="A7048" t="s">
        <v>1154</v>
      </c>
      <c r="B7048">
        <v>47</v>
      </c>
    </row>
    <row r="7049" spans="1:2">
      <c r="A7049" t="s">
        <v>1154</v>
      </c>
      <c r="B7049">
        <v>40</v>
      </c>
    </row>
    <row r="7050" spans="1:2">
      <c r="A7050" t="s">
        <v>2066</v>
      </c>
    </row>
    <row r="7051" spans="1:2">
      <c r="A7051" t="s">
        <v>2066</v>
      </c>
      <c r="B7051">
        <v>18</v>
      </c>
    </row>
    <row r="7052" spans="1:2">
      <c r="A7052" t="s">
        <v>2066</v>
      </c>
      <c r="B7052">
        <v>44</v>
      </c>
    </row>
    <row r="7053" spans="1:2">
      <c r="A7053" t="s">
        <v>2066</v>
      </c>
      <c r="B7053">
        <v>40</v>
      </c>
    </row>
    <row r="7054" spans="1:2">
      <c r="A7054" t="s">
        <v>2066</v>
      </c>
      <c r="B7054">
        <v>71</v>
      </c>
    </row>
    <row r="7055" spans="1:2">
      <c r="A7055" t="s">
        <v>590</v>
      </c>
      <c r="B7055">
        <v>47</v>
      </c>
    </row>
    <row r="7056" spans="1:2">
      <c r="A7056" t="s">
        <v>590</v>
      </c>
      <c r="B7056">
        <v>44</v>
      </c>
    </row>
    <row r="7057" spans="1:2">
      <c r="A7057" t="s">
        <v>590</v>
      </c>
      <c r="B7057">
        <v>40</v>
      </c>
    </row>
    <row r="7058" spans="1:2">
      <c r="A7058" t="s">
        <v>590</v>
      </c>
      <c r="B7058">
        <v>31</v>
      </c>
    </row>
    <row r="7059" spans="1:2">
      <c r="A7059" t="s">
        <v>1903</v>
      </c>
    </row>
    <row r="7060" spans="1:2">
      <c r="A7060" t="s">
        <v>1903</v>
      </c>
      <c r="B7060">
        <v>24</v>
      </c>
    </row>
    <row r="7061" spans="1:2">
      <c r="A7061" t="s">
        <v>1903</v>
      </c>
      <c r="B7061">
        <v>30</v>
      </c>
    </row>
    <row r="7062" spans="1:2">
      <c r="A7062" t="s">
        <v>1903</v>
      </c>
      <c r="B7062">
        <v>31</v>
      </c>
    </row>
    <row r="7063" spans="1:2">
      <c r="A7063" t="s">
        <v>3553</v>
      </c>
      <c r="B7063">
        <v>47</v>
      </c>
    </row>
    <row r="7064" spans="1:2">
      <c r="A7064" t="s">
        <v>3553</v>
      </c>
      <c r="B7064">
        <v>44</v>
      </c>
    </row>
    <row r="7065" spans="1:2">
      <c r="A7065" t="s">
        <v>3553</v>
      </c>
      <c r="B7065">
        <v>40</v>
      </c>
    </row>
    <row r="7066" spans="1:2">
      <c r="A7066" t="s">
        <v>3553</v>
      </c>
      <c r="B7066">
        <v>20</v>
      </c>
    </row>
    <row r="7067" spans="1:2">
      <c r="A7067" t="s">
        <v>2416</v>
      </c>
      <c r="B7067">
        <v>42</v>
      </c>
    </row>
    <row r="7068" spans="1:2">
      <c r="A7068" t="s">
        <v>2416</v>
      </c>
      <c r="B7068">
        <v>32</v>
      </c>
    </row>
    <row r="7069" spans="1:2">
      <c r="A7069" t="s">
        <v>2416</v>
      </c>
      <c r="B7069">
        <v>24</v>
      </c>
    </row>
    <row r="7070" spans="1:2">
      <c r="A7070" t="s">
        <v>2416</v>
      </c>
      <c r="B7070">
        <v>30</v>
      </c>
    </row>
    <row r="7071" spans="1:2">
      <c r="A7071" t="s">
        <v>2416</v>
      </c>
      <c r="B7071">
        <v>40</v>
      </c>
    </row>
    <row r="7072" spans="1:2">
      <c r="A7072" t="s">
        <v>1094</v>
      </c>
    </row>
    <row r="7073" spans="1:2">
      <c r="A7073" t="s">
        <v>1094</v>
      </c>
      <c r="B7073">
        <v>5</v>
      </c>
    </row>
    <row r="7074" spans="1:2">
      <c r="A7074" t="s">
        <v>1094</v>
      </c>
      <c r="B7074">
        <v>44</v>
      </c>
    </row>
    <row r="7075" spans="1:2">
      <c r="A7075" t="s">
        <v>1094</v>
      </c>
      <c r="B7075">
        <v>40</v>
      </c>
    </row>
    <row r="7076" spans="1:2">
      <c r="A7076" t="s">
        <v>1094</v>
      </c>
      <c r="B7076">
        <v>48</v>
      </c>
    </row>
    <row r="7077" spans="1:2">
      <c r="A7077" t="s">
        <v>1094</v>
      </c>
      <c r="B7077">
        <v>14</v>
      </c>
    </row>
    <row r="7078" spans="1:2">
      <c r="A7078" t="s">
        <v>1094</v>
      </c>
      <c r="B7078">
        <v>71</v>
      </c>
    </row>
    <row r="7079" spans="1:2">
      <c r="A7079" t="s">
        <v>1094</v>
      </c>
      <c r="B7079">
        <v>20</v>
      </c>
    </row>
    <row r="7080" spans="1:2">
      <c r="A7080" t="s">
        <v>1207</v>
      </c>
    </row>
    <row r="7081" spans="1:2">
      <c r="A7081" t="s">
        <v>1207</v>
      </c>
      <c r="B7081">
        <v>30</v>
      </c>
    </row>
    <row r="7082" spans="1:2">
      <c r="A7082" t="s">
        <v>1207</v>
      </c>
      <c r="B7082">
        <v>44</v>
      </c>
    </row>
    <row r="7083" spans="1:2">
      <c r="A7083" t="s">
        <v>1207</v>
      </c>
      <c r="B7083">
        <v>37</v>
      </c>
    </row>
    <row r="7084" spans="1:2">
      <c r="A7084" t="s">
        <v>2151</v>
      </c>
      <c r="B7084">
        <v>16</v>
      </c>
    </row>
    <row r="7085" spans="1:2">
      <c r="A7085" t="s">
        <v>2151</v>
      </c>
      <c r="B7085">
        <v>44</v>
      </c>
    </row>
    <row r="7086" spans="1:2">
      <c r="A7086" t="s">
        <v>2151</v>
      </c>
      <c r="B7086">
        <v>40</v>
      </c>
    </row>
    <row r="7087" spans="1:2">
      <c r="A7087" t="s">
        <v>2151</v>
      </c>
      <c r="B7087">
        <v>20</v>
      </c>
    </row>
    <row r="7088" spans="1:2">
      <c r="A7088" t="s">
        <v>3554</v>
      </c>
      <c r="B7088">
        <v>24</v>
      </c>
    </row>
    <row r="7089" spans="1:2">
      <c r="A7089" t="s">
        <v>3554</v>
      </c>
      <c r="B7089">
        <v>30</v>
      </c>
    </row>
    <row r="7090" spans="1:2">
      <c r="A7090" t="s">
        <v>3554</v>
      </c>
      <c r="B7090">
        <v>48</v>
      </c>
    </row>
    <row r="7091" spans="1:2">
      <c r="A7091" t="s">
        <v>1541</v>
      </c>
      <c r="B7091">
        <v>32</v>
      </c>
    </row>
    <row r="7092" spans="1:2">
      <c r="A7092" t="s">
        <v>1541</v>
      </c>
      <c r="B7092">
        <v>16</v>
      </c>
    </row>
    <row r="7093" spans="1:2">
      <c r="A7093" t="s">
        <v>1541</v>
      </c>
      <c r="B7093">
        <v>40</v>
      </c>
    </row>
    <row r="7094" spans="1:2">
      <c r="A7094" t="s">
        <v>1541</v>
      </c>
      <c r="B7094">
        <v>48</v>
      </c>
    </row>
    <row r="7095" spans="1:2">
      <c r="A7095" t="s">
        <v>1541</v>
      </c>
      <c r="B7095">
        <v>14</v>
      </c>
    </row>
    <row r="7096" spans="1:2">
      <c r="A7096" t="s">
        <v>1638</v>
      </c>
    </row>
    <row r="7097" spans="1:2">
      <c r="A7097" t="s">
        <v>1638</v>
      </c>
      <c r="B7097">
        <v>24</v>
      </c>
    </row>
    <row r="7098" spans="1:2">
      <c r="A7098" t="s">
        <v>1638</v>
      </c>
      <c r="B7098">
        <v>18</v>
      </c>
    </row>
    <row r="7099" spans="1:2">
      <c r="A7099" t="s">
        <v>1638</v>
      </c>
      <c r="B7099">
        <v>44</v>
      </c>
    </row>
    <row r="7100" spans="1:2">
      <c r="A7100" t="s">
        <v>1638</v>
      </c>
      <c r="B7100">
        <v>40</v>
      </c>
    </row>
    <row r="7101" spans="1:2">
      <c r="A7101" t="s">
        <v>1638</v>
      </c>
      <c r="B7101">
        <v>71</v>
      </c>
    </row>
    <row r="7102" spans="1:2">
      <c r="A7102" t="s">
        <v>1734</v>
      </c>
    </row>
    <row r="7103" spans="1:2">
      <c r="A7103" t="s">
        <v>1734</v>
      </c>
      <c r="B7103">
        <v>44</v>
      </c>
    </row>
    <row r="7104" spans="1:2">
      <c r="A7104" t="s">
        <v>1734</v>
      </c>
      <c r="B7104">
        <v>31</v>
      </c>
    </row>
    <row r="7105" spans="1:2">
      <c r="A7105" t="s">
        <v>3555</v>
      </c>
      <c r="B7105">
        <v>24</v>
      </c>
    </row>
    <row r="7106" spans="1:2">
      <c r="A7106" t="s">
        <v>3555</v>
      </c>
      <c r="B7106">
        <v>30</v>
      </c>
    </row>
    <row r="7107" spans="1:2">
      <c r="A7107" t="s">
        <v>3556</v>
      </c>
    </row>
    <row r="7108" spans="1:2">
      <c r="A7108" t="s">
        <v>3556</v>
      </c>
      <c r="B7108">
        <v>47</v>
      </c>
    </row>
    <row r="7109" spans="1:2">
      <c r="A7109" t="s">
        <v>3556</v>
      </c>
      <c r="B7109">
        <v>37</v>
      </c>
    </row>
    <row r="7110" spans="1:2">
      <c r="A7110" t="s">
        <v>3557</v>
      </c>
    </row>
    <row r="7111" spans="1:2">
      <c r="A7111" t="s">
        <v>3558</v>
      </c>
      <c r="B7111">
        <v>32</v>
      </c>
    </row>
    <row r="7112" spans="1:2">
      <c r="A7112" t="s">
        <v>3558</v>
      </c>
      <c r="B7112">
        <v>24</v>
      </c>
    </row>
    <row r="7113" spans="1:2">
      <c r="A7113" t="s">
        <v>3558</v>
      </c>
      <c r="B7113">
        <v>30</v>
      </c>
    </row>
    <row r="7114" spans="1:2">
      <c r="A7114" t="s">
        <v>3558</v>
      </c>
      <c r="B7114">
        <v>31</v>
      </c>
    </row>
    <row r="7115" spans="1:2">
      <c r="A7115" t="s">
        <v>3558</v>
      </c>
      <c r="B7115">
        <v>37</v>
      </c>
    </row>
    <row r="7116" spans="1:2">
      <c r="A7116" t="s">
        <v>3558</v>
      </c>
      <c r="B7116">
        <v>20</v>
      </c>
    </row>
    <row r="7117" spans="1:2">
      <c r="A7117" t="s">
        <v>617</v>
      </c>
      <c r="B7117">
        <v>24</v>
      </c>
    </row>
    <row r="7118" spans="1:2">
      <c r="A7118" t="s">
        <v>617</v>
      </c>
      <c r="B7118">
        <v>30</v>
      </c>
    </row>
    <row r="7119" spans="1:2">
      <c r="A7119" t="s">
        <v>617</v>
      </c>
      <c r="B7119">
        <v>44</v>
      </c>
    </row>
    <row r="7120" spans="1:2">
      <c r="A7120" t="s">
        <v>617</v>
      </c>
      <c r="B7120">
        <v>40</v>
      </c>
    </row>
    <row r="7121" spans="1:2">
      <c r="A7121" t="s">
        <v>617</v>
      </c>
      <c r="B7121">
        <v>31</v>
      </c>
    </row>
    <row r="7122" spans="1:2">
      <c r="A7122" t="s">
        <v>617</v>
      </c>
      <c r="B7122">
        <v>71</v>
      </c>
    </row>
    <row r="7123" spans="1:2">
      <c r="A7123" t="s">
        <v>3559</v>
      </c>
      <c r="B7123">
        <v>32</v>
      </c>
    </row>
    <row r="7124" spans="1:2">
      <c r="A7124" t="s">
        <v>3559</v>
      </c>
      <c r="B7124">
        <v>24</v>
      </c>
    </row>
    <row r="7125" spans="1:2">
      <c r="A7125" t="s">
        <v>3559</v>
      </c>
      <c r="B7125">
        <v>44</v>
      </c>
    </row>
    <row r="7126" spans="1:2">
      <c r="A7126" t="s">
        <v>3559</v>
      </c>
      <c r="B7126">
        <v>31</v>
      </c>
    </row>
    <row r="7127" spans="1:2">
      <c r="A7127" t="s">
        <v>3559</v>
      </c>
      <c r="B7127">
        <v>71</v>
      </c>
    </row>
    <row r="7128" spans="1:2">
      <c r="A7128" t="s">
        <v>3560</v>
      </c>
      <c r="B7128">
        <v>42</v>
      </c>
    </row>
    <row r="7129" spans="1:2">
      <c r="A7129" t="s">
        <v>3560</v>
      </c>
      <c r="B7129">
        <v>24</v>
      </c>
    </row>
    <row r="7130" spans="1:2">
      <c r="A7130" t="s">
        <v>3560</v>
      </c>
      <c r="B7130">
        <v>16</v>
      </c>
    </row>
    <row r="7131" spans="1:2">
      <c r="A7131" t="s">
        <v>3560</v>
      </c>
      <c r="B7131">
        <v>30</v>
      </c>
    </row>
    <row r="7132" spans="1:2">
      <c r="A7132" t="s">
        <v>3560</v>
      </c>
      <c r="B7132">
        <v>44</v>
      </c>
    </row>
    <row r="7133" spans="1:2">
      <c r="A7133" t="s">
        <v>3560</v>
      </c>
      <c r="B7133">
        <v>40</v>
      </c>
    </row>
    <row r="7134" spans="1:2">
      <c r="A7134" t="s">
        <v>3560</v>
      </c>
      <c r="B7134">
        <v>71</v>
      </c>
    </row>
    <row r="7135" spans="1:2">
      <c r="A7135" t="s">
        <v>224</v>
      </c>
      <c r="B7135">
        <v>30</v>
      </c>
    </row>
    <row r="7136" spans="1:2">
      <c r="A7136" t="s">
        <v>224</v>
      </c>
      <c r="B7136">
        <v>5</v>
      </c>
    </row>
    <row r="7137" spans="1:2">
      <c r="A7137" t="s">
        <v>3561</v>
      </c>
      <c r="B7137">
        <v>24</v>
      </c>
    </row>
    <row r="7138" spans="1:2">
      <c r="A7138" t="s">
        <v>3561</v>
      </c>
      <c r="B7138">
        <v>37</v>
      </c>
    </row>
    <row r="7139" spans="1:2">
      <c r="A7139" t="s">
        <v>3561</v>
      </c>
      <c r="B7139">
        <v>12</v>
      </c>
    </row>
    <row r="7140" spans="1:2">
      <c r="A7140" t="s">
        <v>2006</v>
      </c>
      <c r="B7140">
        <v>24</v>
      </c>
    </row>
    <row r="7141" spans="1:2">
      <c r="A7141" t="s">
        <v>2006</v>
      </c>
      <c r="B7141">
        <v>16</v>
      </c>
    </row>
    <row r="7142" spans="1:2">
      <c r="A7142" t="s">
        <v>2006</v>
      </c>
      <c r="B7142">
        <v>47</v>
      </c>
    </row>
    <row r="7143" spans="1:2">
      <c r="A7143" t="s">
        <v>2006</v>
      </c>
      <c r="B7143">
        <v>30</v>
      </c>
    </row>
    <row r="7144" spans="1:2">
      <c r="A7144" t="s">
        <v>2006</v>
      </c>
      <c r="B7144">
        <v>18</v>
      </c>
    </row>
    <row r="7145" spans="1:2">
      <c r="A7145" t="s">
        <v>2006</v>
      </c>
      <c r="B7145">
        <v>44</v>
      </c>
    </row>
    <row r="7146" spans="1:2">
      <c r="A7146" t="s">
        <v>2006</v>
      </c>
      <c r="B7146">
        <v>40</v>
      </c>
    </row>
    <row r="7147" spans="1:2">
      <c r="A7147" t="s">
        <v>2006</v>
      </c>
      <c r="B7147">
        <v>31</v>
      </c>
    </row>
    <row r="7148" spans="1:2">
      <c r="A7148" t="s">
        <v>2006</v>
      </c>
      <c r="B7148">
        <v>71</v>
      </c>
    </row>
    <row r="7149" spans="1:2">
      <c r="A7149" t="s">
        <v>3562</v>
      </c>
    </row>
    <row r="7150" spans="1:2">
      <c r="A7150" t="s">
        <v>727</v>
      </c>
    </row>
    <row r="7151" spans="1:2">
      <c r="A7151" t="s">
        <v>3563</v>
      </c>
      <c r="B7151">
        <v>24</v>
      </c>
    </row>
    <row r="7152" spans="1:2">
      <c r="A7152" t="s">
        <v>3563</v>
      </c>
      <c r="B7152">
        <v>16</v>
      </c>
    </row>
    <row r="7153" spans="1:2">
      <c r="A7153" t="s">
        <v>3563</v>
      </c>
      <c r="B7153">
        <v>47</v>
      </c>
    </row>
    <row r="7154" spans="1:2">
      <c r="A7154" t="s">
        <v>3563</v>
      </c>
      <c r="B7154">
        <v>30</v>
      </c>
    </row>
    <row r="7155" spans="1:2">
      <c r="A7155" t="s">
        <v>3563</v>
      </c>
      <c r="B7155">
        <v>18</v>
      </c>
    </row>
    <row r="7156" spans="1:2">
      <c r="A7156" t="s">
        <v>3563</v>
      </c>
      <c r="B7156">
        <v>44</v>
      </c>
    </row>
    <row r="7157" spans="1:2">
      <c r="A7157" t="s">
        <v>3563</v>
      </c>
      <c r="B7157">
        <v>40</v>
      </c>
    </row>
    <row r="7158" spans="1:2">
      <c r="A7158" t="s">
        <v>3563</v>
      </c>
      <c r="B7158">
        <v>31</v>
      </c>
    </row>
    <row r="7159" spans="1:2">
      <c r="A7159" t="s">
        <v>3563</v>
      </c>
      <c r="B7159">
        <v>71</v>
      </c>
    </row>
    <row r="7160" spans="1:2">
      <c r="A7160" t="s">
        <v>3564</v>
      </c>
      <c r="B7160">
        <v>40</v>
      </c>
    </row>
    <row r="7161" spans="1:2">
      <c r="A7161" t="s">
        <v>1203</v>
      </c>
      <c r="B7161">
        <v>24</v>
      </c>
    </row>
    <row r="7162" spans="1:2">
      <c r="A7162" t="s">
        <v>1203</v>
      </c>
      <c r="B7162">
        <v>30</v>
      </c>
    </row>
    <row r="7163" spans="1:2">
      <c r="A7163" t="s">
        <v>1203</v>
      </c>
      <c r="B7163">
        <v>44</v>
      </c>
    </row>
    <row r="7164" spans="1:2">
      <c r="A7164" t="s">
        <v>1203</v>
      </c>
      <c r="B7164">
        <v>37</v>
      </c>
    </row>
    <row r="7165" spans="1:2">
      <c r="A7165" t="s">
        <v>2152</v>
      </c>
      <c r="B7165">
        <v>24</v>
      </c>
    </row>
    <row r="7166" spans="1:2">
      <c r="A7166" t="s">
        <v>2152</v>
      </c>
      <c r="B7166">
        <v>16</v>
      </c>
    </row>
    <row r="7167" spans="1:2">
      <c r="A7167" t="s">
        <v>2152</v>
      </c>
      <c r="B7167">
        <v>40</v>
      </c>
    </row>
    <row r="7168" spans="1:2">
      <c r="A7168" t="s">
        <v>2152</v>
      </c>
      <c r="B7168">
        <v>20</v>
      </c>
    </row>
    <row r="7169" spans="1:2">
      <c r="A7169" t="s">
        <v>1411</v>
      </c>
      <c r="B7169">
        <v>24</v>
      </c>
    </row>
    <row r="7170" spans="1:2">
      <c r="A7170" t="s">
        <v>1411</v>
      </c>
      <c r="B7170">
        <v>47</v>
      </c>
    </row>
    <row r="7171" spans="1:2">
      <c r="A7171" t="s">
        <v>1411</v>
      </c>
      <c r="B7171">
        <v>30</v>
      </c>
    </row>
    <row r="7172" spans="1:2">
      <c r="A7172" t="s">
        <v>1411</v>
      </c>
      <c r="B7172">
        <v>44</v>
      </c>
    </row>
    <row r="7173" spans="1:2">
      <c r="A7173" t="s">
        <v>1411</v>
      </c>
      <c r="B7173">
        <v>40</v>
      </c>
    </row>
    <row r="7174" spans="1:2">
      <c r="A7174" t="s">
        <v>1411</v>
      </c>
      <c r="B7174">
        <v>71</v>
      </c>
    </row>
    <row r="7175" spans="1:2">
      <c r="A7175" t="s">
        <v>2167</v>
      </c>
    </row>
    <row r="7176" spans="1:2">
      <c r="A7176" t="s">
        <v>2167</v>
      </c>
      <c r="B7176">
        <v>24</v>
      </c>
    </row>
    <row r="7177" spans="1:2">
      <c r="A7177" t="s">
        <v>2167</v>
      </c>
      <c r="B7177">
        <v>16</v>
      </c>
    </row>
    <row r="7178" spans="1:2">
      <c r="A7178" t="s">
        <v>2167</v>
      </c>
      <c r="B7178">
        <v>47</v>
      </c>
    </row>
    <row r="7179" spans="1:2">
      <c r="A7179" t="s">
        <v>2167</v>
      </c>
      <c r="B7179">
        <v>18</v>
      </c>
    </row>
    <row r="7180" spans="1:2">
      <c r="A7180" t="s">
        <v>2167</v>
      </c>
      <c r="B7180">
        <v>44</v>
      </c>
    </row>
    <row r="7181" spans="1:2">
      <c r="A7181" t="s">
        <v>2167</v>
      </c>
      <c r="B7181">
        <v>40</v>
      </c>
    </row>
    <row r="7182" spans="1:2">
      <c r="A7182" t="s">
        <v>3565</v>
      </c>
    </row>
    <row r="7183" spans="1:2">
      <c r="A7183" t="s">
        <v>3565</v>
      </c>
      <c r="B7183">
        <v>24</v>
      </c>
    </row>
    <row r="7184" spans="1:2">
      <c r="A7184" t="s">
        <v>3565</v>
      </c>
      <c r="B7184">
        <v>30</v>
      </c>
    </row>
    <row r="7185" spans="1:2">
      <c r="A7185" t="s">
        <v>3565</v>
      </c>
      <c r="B7185">
        <v>44</v>
      </c>
    </row>
    <row r="7186" spans="1:2">
      <c r="A7186" t="s">
        <v>3565</v>
      </c>
      <c r="B7186">
        <v>37</v>
      </c>
    </row>
    <row r="7187" spans="1:2">
      <c r="A7187" t="s">
        <v>1736</v>
      </c>
      <c r="B7187">
        <v>24</v>
      </c>
    </row>
    <row r="7188" spans="1:2">
      <c r="A7188" t="s">
        <v>1736</v>
      </c>
      <c r="B7188">
        <v>18</v>
      </c>
    </row>
    <row r="7189" spans="1:2">
      <c r="A7189" t="s">
        <v>1736</v>
      </c>
      <c r="B7189">
        <v>44</v>
      </c>
    </row>
    <row r="7190" spans="1:2">
      <c r="A7190" t="s">
        <v>1736</v>
      </c>
      <c r="B7190">
        <v>31</v>
      </c>
    </row>
    <row r="7191" spans="1:2">
      <c r="A7191" t="s">
        <v>1736</v>
      </c>
      <c r="B7191">
        <v>71</v>
      </c>
    </row>
    <row r="7192" spans="1:2">
      <c r="A7192" t="s">
        <v>2201</v>
      </c>
      <c r="B7192">
        <v>24</v>
      </c>
    </row>
    <row r="7193" spans="1:2">
      <c r="A7193" t="s">
        <v>2201</v>
      </c>
      <c r="B7193">
        <v>16</v>
      </c>
    </row>
    <row r="7194" spans="1:2">
      <c r="A7194" t="s">
        <v>2201</v>
      </c>
      <c r="B7194">
        <v>47</v>
      </c>
    </row>
    <row r="7195" spans="1:2">
      <c r="A7195" t="s">
        <v>2201</v>
      </c>
      <c r="B7195">
        <v>30</v>
      </c>
    </row>
    <row r="7196" spans="1:2">
      <c r="A7196" t="s">
        <v>2201</v>
      </c>
      <c r="B7196">
        <v>18</v>
      </c>
    </row>
    <row r="7197" spans="1:2">
      <c r="A7197" t="s">
        <v>2201</v>
      </c>
      <c r="B7197">
        <v>44</v>
      </c>
    </row>
    <row r="7198" spans="1:2">
      <c r="A7198" t="s">
        <v>2201</v>
      </c>
      <c r="B7198">
        <v>40</v>
      </c>
    </row>
    <row r="7199" spans="1:2">
      <c r="A7199" t="s">
        <v>2201</v>
      </c>
      <c r="B7199">
        <v>20</v>
      </c>
    </row>
    <row r="7200" spans="1:2">
      <c r="A7200" t="s">
        <v>3566</v>
      </c>
      <c r="B7200">
        <v>39</v>
      </c>
    </row>
    <row r="7201" spans="1:2">
      <c r="A7201" t="s">
        <v>3567</v>
      </c>
    </row>
    <row r="7202" spans="1:2">
      <c r="A7202" t="s">
        <v>3567</v>
      </c>
      <c r="B7202">
        <v>24</v>
      </c>
    </row>
    <row r="7203" spans="1:2">
      <c r="A7203" t="s">
        <v>3567</v>
      </c>
      <c r="B7203">
        <v>44</v>
      </c>
    </row>
    <row r="7204" spans="1:2">
      <c r="A7204" t="s">
        <v>1933</v>
      </c>
      <c r="B7204">
        <v>32</v>
      </c>
    </row>
    <row r="7205" spans="1:2">
      <c r="A7205" t="s">
        <v>1933</v>
      </c>
      <c r="B7205">
        <v>24</v>
      </c>
    </row>
    <row r="7206" spans="1:2">
      <c r="A7206" t="s">
        <v>1933</v>
      </c>
      <c r="B7206">
        <v>37</v>
      </c>
    </row>
    <row r="7207" spans="1:2">
      <c r="A7207" t="s">
        <v>1933</v>
      </c>
      <c r="B7207">
        <v>28</v>
      </c>
    </row>
    <row r="7208" spans="1:2">
      <c r="A7208" t="s">
        <v>3568</v>
      </c>
      <c r="B7208">
        <v>16</v>
      </c>
    </row>
    <row r="7209" spans="1:2">
      <c r="A7209" t="s">
        <v>3568</v>
      </c>
      <c r="B7209">
        <v>18</v>
      </c>
    </row>
    <row r="7210" spans="1:2">
      <c r="A7210" t="s">
        <v>3568</v>
      </c>
      <c r="B7210">
        <v>44</v>
      </c>
    </row>
    <row r="7211" spans="1:2">
      <c r="A7211" t="s">
        <v>3568</v>
      </c>
      <c r="B7211">
        <v>40</v>
      </c>
    </row>
    <row r="7212" spans="1:2">
      <c r="A7212" t="s">
        <v>2303</v>
      </c>
      <c r="B7212">
        <v>24</v>
      </c>
    </row>
    <row r="7213" spans="1:2">
      <c r="A7213" t="s">
        <v>2303</v>
      </c>
      <c r="B7213">
        <v>44</v>
      </c>
    </row>
    <row r="7214" spans="1:2">
      <c r="A7214" t="s">
        <v>2303</v>
      </c>
      <c r="B7214">
        <v>31</v>
      </c>
    </row>
    <row r="7215" spans="1:2">
      <c r="A7215" t="s">
        <v>2303</v>
      </c>
      <c r="B7215">
        <v>71</v>
      </c>
    </row>
    <row r="7216" spans="1:2">
      <c r="A7216" t="s">
        <v>3569</v>
      </c>
    </row>
    <row r="7217" spans="1:2">
      <c r="A7217" t="s">
        <v>1956</v>
      </c>
      <c r="B7217">
        <v>42</v>
      </c>
    </row>
    <row r="7218" spans="1:2">
      <c r="A7218" t="s">
        <v>1956</v>
      </c>
      <c r="B7218">
        <v>24</v>
      </c>
    </row>
    <row r="7219" spans="1:2">
      <c r="A7219" t="s">
        <v>1956</v>
      </c>
      <c r="B7219">
        <v>47</v>
      </c>
    </row>
    <row r="7220" spans="1:2">
      <c r="A7220" t="s">
        <v>1956</v>
      </c>
      <c r="B7220">
        <v>40</v>
      </c>
    </row>
    <row r="7221" spans="1:2">
      <c r="A7221" t="s">
        <v>1956</v>
      </c>
      <c r="B7221">
        <v>20</v>
      </c>
    </row>
    <row r="7222" spans="1:2">
      <c r="A7222" t="s">
        <v>1982</v>
      </c>
      <c r="B7222">
        <v>24</v>
      </c>
    </row>
    <row r="7223" spans="1:2">
      <c r="A7223" t="s">
        <v>1982</v>
      </c>
      <c r="B7223">
        <v>47</v>
      </c>
    </row>
    <row r="7224" spans="1:2">
      <c r="A7224" t="s">
        <v>1982</v>
      </c>
      <c r="B7224">
        <v>44</v>
      </c>
    </row>
    <row r="7225" spans="1:2">
      <c r="A7225" t="s">
        <v>1982</v>
      </c>
      <c r="B7225">
        <v>40</v>
      </c>
    </row>
    <row r="7226" spans="1:2">
      <c r="A7226" t="s">
        <v>1982</v>
      </c>
      <c r="B7226">
        <v>71</v>
      </c>
    </row>
    <row r="7227" spans="1:2">
      <c r="A7227" t="s">
        <v>3570</v>
      </c>
      <c r="B7227">
        <v>30</v>
      </c>
    </row>
    <row r="7228" spans="1:2">
      <c r="A7228" t="s">
        <v>3570</v>
      </c>
      <c r="B7228">
        <v>18</v>
      </c>
    </row>
    <row r="7229" spans="1:2">
      <c r="A7229" t="s">
        <v>3570</v>
      </c>
      <c r="B7229">
        <v>44</v>
      </c>
    </row>
    <row r="7230" spans="1:2">
      <c r="A7230" t="s">
        <v>212</v>
      </c>
      <c r="B7230">
        <v>32</v>
      </c>
    </row>
    <row r="7231" spans="1:2">
      <c r="A7231" t="s">
        <v>212</v>
      </c>
      <c r="B7231">
        <v>24</v>
      </c>
    </row>
    <row r="7232" spans="1:2">
      <c r="A7232" t="s">
        <v>3571</v>
      </c>
      <c r="B7232">
        <v>24</v>
      </c>
    </row>
    <row r="7233" spans="1:2">
      <c r="A7233" t="s">
        <v>3571</v>
      </c>
      <c r="B7233">
        <v>30</v>
      </c>
    </row>
    <row r="7234" spans="1:2">
      <c r="A7234" t="s">
        <v>3571</v>
      </c>
      <c r="B7234">
        <v>44</v>
      </c>
    </row>
    <row r="7235" spans="1:2">
      <c r="A7235" t="s">
        <v>3571</v>
      </c>
      <c r="B7235">
        <v>40</v>
      </c>
    </row>
    <row r="7236" spans="1:2">
      <c r="A7236" t="s">
        <v>3571</v>
      </c>
      <c r="B7236">
        <v>31</v>
      </c>
    </row>
    <row r="7237" spans="1:2">
      <c r="A7237" t="s">
        <v>3571</v>
      </c>
      <c r="B7237">
        <v>71</v>
      </c>
    </row>
    <row r="7238" spans="1:2">
      <c r="A7238" t="s">
        <v>3572</v>
      </c>
    </row>
    <row r="7239" spans="1:2">
      <c r="A7239" t="s">
        <v>1097</v>
      </c>
      <c r="B7239">
        <v>24</v>
      </c>
    </row>
    <row r="7240" spans="1:2">
      <c r="A7240" t="s">
        <v>1097</v>
      </c>
      <c r="B7240">
        <v>30</v>
      </c>
    </row>
    <row r="7241" spans="1:2">
      <c r="A7241" t="s">
        <v>1097</v>
      </c>
      <c r="B7241">
        <v>18</v>
      </c>
    </row>
    <row r="7242" spans="1:2">
      <c r="A7242" t="s">
        <v>1097</v>
      </c>
      <c r="B7242">
        <v>44</v>
      </c>
    </row>
    <row r="7243" spans="1:2">
      <c r="A7243" t="s">
        <v>1097</v>
      </c>
      <c r="B7243">
        <v>40</v>
      </c>
    </row>
    <row r="7244" spans="1:2">
      <c r="A7244" t="s">
        <v>1097</v>
      </c>
      <c r="B7244">
        <v>31</v>
      </c>
    </row>
    <row r="7245" spans="1:2">
      <c r="A7245" t="s">
        <v>1097</v>
      </c>
      <c r="B7245">
        <v>71</v>
      </c>
    </row>
    <row r="7246" spans="1:2">
      <c r="A7246" t="s">
        <v>1221</v>
      </c>
    </row>
    <row r="7247" spans="1:2">
      <c r="A7247" t="s">
        <v>1221</v>
      </c>
      <c r="B7247">
        <v>32</v>
      </c>
    </row>
    <row r="7248" spans="1:2">
      <c r="A7248" t="s">
        <v>1221</v>
      </c>
      <c r="B7248">
        <v>47</v>
      </c>
    </row>
    <row r="7249" spans="1:2">
      <c r="A7249" t="s">
        <v>1221</v>
      </c>
      <c r="B7249">
        <v>30</v>
      </c>
    </row>
    <row r="7250" spans="1:2">
      <c r="A7250" t="s">
        <v>1221</v>
      </c>
      <c r="B7250">
        <v>44</v>
      </c>
    </row>
    <row r="7251" spans="1:2">
      <c r="A7251" t="s">
        <v>1221</v>
      </c>
      <c r="B7251">
        <v>40</v>
      </c>
    </row>
    <row r="7252" spans="1:2">
      <c r="A7252" t="s">
        <v>1221</v>
      </c>
      <c r="B7252">
        <v>31</v>
      </c>
    </row>
    <row r="7253" spans="1:2">
      <c r="A7253" t="s">
        <v>1221</v>
      </c>
      <c r="B7253">
        <v>37</v>
      </c>
    </row>
    <row r="7254" spans="1:2">
      <c r="A7254" t="s">
        <v>2153</v>
      </c>
      <c r="B7254">
        <v>32</v>
      </c>
    </row>
    <row r="7255" spans="1:2">
      <c r="A7255" t="s">
        <v>2153</v>
      </c>
      <c r="B7255">
        <v>24</v>
      </c>
    </row>
    <row r="7256" spans="1:2">
      <c r="A7256" t="s">
        <v>2153</v>
      </c>
      <c r="B7256">
        <v>16</v>
      </c>
    </row>
    <row r="7257" spans="1:2">
      <c r="A7257" t="s">
        <v>2153</v>
      </c>
      <c r="B7257">
        <v>30</v>
      </c>
    </row>
    <row r="7258" spans="1:2">
      <c r="A7258" t="s">
        <v>2153</v>
      </c>
      <c r="B7258">
        <v>18</v>
      </c>
    </row>
    <row r="7259" spans="1:2">
      <c r="A7259" t="s">
        <v>2153</v>
      </c>
      <c r="B7259">
        <v>44</v>
      </c>
    </row>
    <row r="7260" spans="1:2">
      <c r="A7260" t="s">
        <v>2153</v>
      </c>
      <c r="B7260">
        <v>40</v>
      </c>
    </row>
    <row r="7261" spans="1:2">
      <c r="A7261" t="s">
        <v>3573</v>
      </c>
      <c r="B7261">
        <v>24</v>
      </c>
    </row>
    <row r="7262" spans="1:2">
      <c r="A7262" t="s">
        <v>3573</v>
      </c>
      <c r="B7262">
        <v>30</v>
      </c>
    </row>
    <row r="7263" spans="1:2">
      <c r="A7263" t="s">
        <v>3573</v>
      </c>
      <c r="B7263">
        <v>5</v>
      </c>
    </row>
    <row r="7264" spans="1:2">
      <c r="A7264" t="s">
        <v>3573</v>
      </c>
      <c r="B7264">
        <v>48</v>
      </c>
    </row>
    <row r="7265" spans="1:2">
      <c r="A7265" t="s">
        <v>3574</v>
      </c>
    </row>
    <row r="7266" spans="1:2">
      <c r="A7266" t="s">
        <v>3574</v>
      </c>
      <c r="B7266">
        <v>37</v>
      </c>
    </row>
    <row r="7267" spans="1:2">
      <c r="A7267" t="s">
        <v>2475</v>
      </c>
      <c r="B7267">
        <v>42</v>
      </c>
    </row>
    <row r="7268" spans="1:2">
      <c r="A7268" t="s">
        <v>2475</v>
      </c>
      <c r="B7268">
        <v>16</v>
      </c>
    </row>
    <row r="7269" spans="1:2">
      <c r="A7269" t="s">
        <v>2475</v>
      </c>
      <c r="B7269">
        <v>40</v>
      </c>
    </row>
    <row r="7270" spans="1:2">
      <c r="A7270" t="s">
        <v>1737</v>
      </c>
      <c r="B7270">
        <v>24</v>
      </c>
    </row>
    <row r="7271" spans="1:2">
      <c r="A7271" t="s">
        <v>1737</v>
      </c>
      <c r="B7271">
        <v>40</v>
      </c>
    </row>
    <row r="7272" spans="1:2">
      <c r="A7272" t="s">
        <v>1737</v>
      </c>
      <c r="B7272">
        <v>71</v>
      </c>
    </row>
    <row r="7273" spans="1:2">
      <c r="A7273" t="s">
        <v>2205</v>
      </c>
      <c r="B7273">
        <v>24</v>
      </c>
    </row>
    <row r="7274" spans="1:2">
      <c r="A7274" t="s">
        <v>2205</v>
      </c>
      <c r="B7274">
        <v>16</v>
      </c>
    </row>
    <row r="7275" spans="1:2">
      <c r="A7275" t="s">
        <v>2205</v>
      </c>
      <c r="B7275">
        <v>47</v>
      </c>
    </row>
    <row r="7276" spans="1:2">
      <c r="A7276" t="s">
        <v>2205</v>
      </c>
      <c r="B7276">
        <v>30</v>
      </c>
    </row>
    <row r="7277" spans="1:2">
      <c r="A7277" t="s">
        <v>2205</v>
      </c>
      <c r="B7277">
        <v>18</v>
      </c>
    </row>
    <row r="7278" spans="1:2">
      <c r="A7278" t="s">
        <v>2205</v>
      </c>
      <c r="B7278">
        <v>44</v>
      </c>
    </row>
    <row r="7279" spans="1:2">
      <c r="A7279" t="s">
        <v>2205</v>
      </c>
      <c r="B7279">
        <v>40</v>
      </c>
    </row>
    <row r="7280" spans="1:2">
      <c r="A7280" t="s">
        <v>2205</v>
      </c>
      <c r="B7280">
        <v>71</v>
      </c>
    </row>
    <row r="7281" spans="1:2">
      <c r="A7281" t="s">
        <v>3575</v>
      </c>
      <c r="B7281">
        <v>24</v>
      </c>
    </row>
    <row r="7282" spans="1:2">
      <c r="A7282" t="s">
        <v>3575</v>
      </c>
      <c r="B7282">
        <v>44</v>
      </c>
    </row>
    <row r="7283" spans="1:2">
      <c r="A7283" t="s">
        <v>3575</v>
      </c>
      <c r="B7283">
        <v>37</v>
      </c>
    </row>
    <row r="7284" spans="1:2">
      <c r="A7284" t="s">
        <v>3576</v>
      </c>
    </row>
    <row r="7285" spans="1:2">
      <c r="A7285" t="s">
        <v>3576</v>
      </c>
      <c r="B7285">
        <v>24</v>
      </c>
    </row>
    <row r="7286" spans="1:2">
      <c r="A7286" t="s">
        <v>3577</v>
      </c>
    </row>
    <row r="7287" spans="1:2">
      <c r="A7287" t="s">
        <v>3577</v>
      </c>
      <c r="B7287">
        <v>24</v>
      </c>
    </row>
    <row r="7288" spans="1:2">
      <c r="A7288" t="s">
        <v>3577</v>
      </c>
      <c r="B7288">
        <v>47</v>
      </c>
    </row>
    <row r="7289" spans="1:2">
      <c r="A7289" t="s">
        <v>3577</v>
      </c>
      <c r="B7289">
        <v>44</v>
      </c>
    </row>
    <row r="7290" spans="1:2">
      <c r="A7290" t="s">
        <v>3577</v>
      </c>
      <c r="B7290">
        <v>40</v>
      </c>
    </row>
    <row r="7291" spans="1:2">
      <c r="A7291" t="s">
        <v>3577</v>
      </c>
      <c r="B7291">
        <v>71</v>
      </c>
    </row>
    <row r="7292" spans="1:2">
      <c r="A7292" t="s">
        <v>1975</v>
      </c>
      <c r="B7292">
        <v>47</v>
      </c>
    </row>
    <row r="7293" spans="1:2">
      <c r="A7293" t="s">
        <v>1975</v>
      </c>
      <c r="B7293">
        <v>40</v>
      </c>
    </row>
    <row r="7294" spans="1:2">
      <c r="A7294" t="s">
        <v>756</v>
      </c>
    </row>
    <row r="7295" spans="1:2">
      <c r="A7295" t="s">
        <v>756</v>
      </c>
      <c r="B7295">
        <v>24</v>
      </c>
    </row>
    <row r="7296" spans="1:2">
      <c r="A7296" t="s">
        <v>756</v>
      </c>
      <c r="B7296">
        <v>47</v>
      </c>
    </row>
    <row r="7297" spans="1:2">
      <c r="A7297" t="s">
        <v>756</v>
      </c>
      <c r="B7297">
        <v>44</v>
      </c>
    </row>
    <row r="7298" spans="1:2">
      <c r="A7298" t="s">
        <v>3578</v>
      </c>
    </row>
    <row r="7299" spans="1:2">
      <c r="A7299" t="s">
        <v>706</v>
      </c>
      <c r="B7299">
        <v>24</v>
      </c>
    </row>
    <row r="7300" spans="1:2">
      <c r="A7300" t="s">
        <v>706</v>
      </c>
      <c r="B7300">
        <v>44</v>
      </c>
    </row>
    <row r="7301" spans="1:2">
      <c r="A7301" t="s">
        <v>706</v>
      </c>
      <c r="B7301">
        <v>40</v>
      </c>
    </row>
    <row r="7302" spans="1:2">
      <c r="A7302" t="s">
        <v>706</v>
      </c>
      <c r="B7302">
        <v>31</v>
      </c>
    </row>
    <row r="7303" spans="1:2">
      <c r="A7303" t="s">
        <v>706</v>
      </c>
      <c r="B7303">
        <v>71</v>
      </c>
    </row>
    <row r="7304" spans="1:2">
      <c r="A7304" t="s">
        <v>3579</v>
      </c>
    </row>
    <row r="7305" spans="1:2">
      <c r="A7305" t="s">
        <v>3579</v>
      </c>
      <c r="B7305">
        <v>32</v>
      </c>
    </row>
    <row r="7306" spans="1:2">
      <c r="A7306" t="s">
        <v>3579</v>
      </c>
      <c r="B7306">
        <v>37</v>
      </c>
    </row>
    <row r="7307" spans="1:2">
      <c r="A7307" t="s">
        <v>668</v>
      </c>
      <c r="B7307">
        <v>24</v>
      </c>
    </row>
    <row r="7308" spans="1:2">
      <c r="A7308" t="s">
        <v>668</v>
      </c>
      <c r="B7308">
        <v>30</v>
      </c>
    </row>
    <row r="7309" spans="1:2">
      <c r="A7309" t="s">
        <v>668</v>
      </c>
      <c r="B7309">
        <v>44</v>
      </c>
    </row>
    <row r="7310" spans="1:2">
      <c r="A7310" t="s">
        <v>668</v>
      </c>
      <c r="B7310">
        <v>37</v>
      </c>
    </row>
    <row r="7311" spans="1:2">
      <c r="A7311" t="s">
        <v>668</v>
      </c>
      <c r="B7311">
        <v>71</v>
      </c>
    </row>
    <row r="7312" spans="1:2">
      <c r="A7312" t="s">
        <v>3580</v>
      </c>
      <c r="B7312">
        <v>39</v>
      </c>
    </row>
    <row r="7313" spans="1:2">
      <c r="A7313" t="s">
        <v>3581</v>
      </c>
      <c r="B7313">
        <v>24</v>
      </c>
    </row>
    <row r="7314" spans="1:2">
      <c r="A7314" t="s">
        <v>3581</v>
      </c>
      <c r="B7314">
        <v>47</v>
      </c>
    </row>
    <row r="7315" spans="1:2">
      <c r="A7315" t="s">
        <v>3581</v>
      </c>
      <c r="B7315">
        <v>5</v>
      </c>
    </row>
    <row r="7316" spans="1:2">
      <c r="A7316" t="s">
        <v>3581</v>
      </c>
      <c r="B7316">
        <v>44</v>
      </c>
    </row>
    <row r="7317" spans="1:2">
      <c r="A7317" t="s">
        <v>3581</v>
      </c>
      <c r="B7317">
        <v>40</v>
      </c>
    </row>
    <row r="7318" spans="1:2">
      <c r="A7318" t="s">
        <v>3581</v>
      </c>
      <c r="B7318">
        <v>31</v>
      </c>
    </row>
    <row r="7319" spans="1:2">
      <c r="A7319" t="s">
        <v>2417</v>
      </c>
      <c r="B7319">
        <v>42</v>
      </c>
    </row>
    <row r="7320" spans="1:2">
      <c r="A7320" t="s">
        <v>2417</v>
      </c>
      <c r="B7320">
        <v>24</v>
      </c>
    </row>
    <row r="7321" spans="1:2">
      <c r="A7321" t="s">
        <v>2417</v>
      </c>
      <c r="B7321">
        <v>30</v>
      </c>
    </row>
    <row r="7322" spans="1:2">
      <c r="A7322" t="s">
        <v>1001</v>
      </c>
      <c r="B7322">
        <v>24</v>
      </c>
    </row>
    <row r="7323" spans="1:2">
      <c r="A7323" t="s">
        <v>1001</v>
      </c>
      <c r="B7323">
        <v>47</v>
      </c>
    </row>
    <row r="7324" spans="1:2">
      <c r="A7324" t="s">
        <v>1001</v>
      </c>
      <c r="B7324">
        <v>44</v>
      </c>
    </row>
    <row r="7325" spans="1:2">
      <c r="A7325" t="s">
        <v>1001</v>
      </c>
      <c r="B7325">
        <v>40</v>
      </c>
    </row>
    <row r="7326" spans="1:2">
      <c r="A7326" t="s">
        <v>1179</v>
      </c>
    </row>
    <row r="7327" spans="1:2">
      <c r="A7327" t="s">
        <v>1179</v>
      </c>
      <c r="B7327">
        <v>24</v>
      </c>
    </row>
    <row r="7328" spans="1:2">
      <c r="A7328" t="s">
        <v>2154</v>
      </c>
      <c r="B7328">
        <v>51</v>
      </c>
    </row>
    <row r="7329" spans="1:2">
      <c r="A7329" t="s">
        <v>2154</v>
      </c>
      <c r="B7329">
        <v>40</v>
      </c>
    </row>
    <row r="7330" spans="1:2">
      <c r="A7330" t="s">
        <v>1413</v>
      </c>
      <c r="B7330">
        <v>24</v>
      </c>
    </row>
    <row r="7331" spans="1:2">
      <c r="A7331" t="s">
        <v>1413</v>
      </c>
      <c r="B7331">
        <v>47</v>
      </c>
    </row>
    <row r="7332" spans="1:2">
      <c r="A7332" t="s">
        <v>1413</v>
      </c>
      <c r="B7332">
        <v>30</v>
      </c>
    </row>
    <row r="7333" spans="1:2">
      <c r="A7333" t="s">
        <v>1413</v>
      </c>
      <c r="B7333">
        <v>44</v>
      </c>
    </row>
    <row r="7334" spans="1:2">
      <c r="A7334" t="s">
        <v>3582</v>
      </c>
    </row>
    <row r="7335" spans="1:2">
      <c r="A7335" t="s">
        <v>3582</v>
      </c>
      <c r="B7335">
        <v>32</v>
      </c>
    </row>
    <row r="7336" spans="1:2">
      <c r="A7336" t="s">
        <v>1639</v>
      </c>
      <c r="B7336">
        <v>24</v>
      </c>
    </row>
    <row r="7337" spans="1:2">
      <c r="A7337" t="s">
        <v>1639</v>
      </c>
      <c r="B7337">
        <v>5</v>
      </c>
    </row>
    <row r="7338" spans="1:2">
      <c r="A7338" t="s">
        <v>1639</v>
      </c>
      <c r="B7338">
        <v>44</v>
      </c>
    </row>
    <row r="7339" spans="1:2">
      <c r="A7339" t="s">
        <v>1639</v>
      </c>
      <c r="B7339">
        <v>40</v>
      </c>
    </row>
    <row r="7340" spans="1:2">
      <c r="A7340" t="s">
        <v>1639</v>
      </c>
      <c r="B7340">
        <v>71</v>
      </c>
    </row>
    <row r="7341" spans="1:2">
      <c r="A7341" t="s">
        <v>3583</v>
      </c>
      <c r="B7341">
        <v>44</v>
      </c>
    </row>
    <row r="7342" spans="1:2">
      <c r="A7342" t="s">
        <v>3584</v>
      </c>
      <c r="B7342">
        <v>24</v>
      </c>
    </row>
    <row r="7343" spans="1:2">
      <c r="A7343" t="s">
        <v>3584</v>
      </c>
      <c r="B7343">
        <v>39</v>
      </c>
    </row>
    <row r="7344" spans="1:2">
      <c r="A7344" t="s">
        <v>176</v>
      </c>
    </row>
    <row r="7345" spans="1:2">
      <c r="A7345" t="s">
        <v>3585</v>
      </c>
    </row>
    <row r="7346" spans="1:2">
      <c r="A7346" t="s">
        <v>3585</v>
      </c>
      <c r="B7346">
        <v>24</v>
      </c>
    </row>
    <row r="7347" spans="1:2">
      <c r="A7347" t="s">
        <v>3585</v>
      </c>
      <c r="B7347">
        <v>16</v>
      </c>
    </row>
    <row r="7348" spans="1:2">
      <c r="A7348" t="s">
        <v>3585</v>
      </c>
      <c r="B7348">
        <v>30</v>
      </c>
    </row>
    <row r="7349" spans="1:2">
      <c r="A7349" t="s">
        <v>3585</v>
      </c>
      <c r="B7349">
        <v>44</v>
      </c>
    </row>
    <row r="7350" spans="1:2">
      <c r="A7350" t="s">
        <v>3585</v>
      </c>
      <c r="B7350">
        <v>31</v>
      </c>
    </row>
    <row r="7351" spans="1:2">
      <c r="A7351" t="s">
        <v>3585</v>
      </c>
      <c r="B7351">
        <v>71</v>
      </c>
    </row>
    <row r="7352" spans="1:2">
      <c r="A7352" t="s">
        <v>3586</v>
      </c>
      <c r="B7352">
        <v>37</v>
      </c>
    </row>
    <row r="7353" spans="1:2">
      <c r="A7353" t="s">
        <v>3587</v>
      </c>
      <c r="B7353">
        <v>24</v>
      </c>
    </row>
    <row r="7354" spans="1:2">
      <c r="A7354" t="s">
        <v>3587</v>
      </c>
      <c r="B7354">
        <v>30</v>
      </c>
    </row>
    <row r="7355" spans="1:2">
      <c r="A7355" t="s">
        <v>3587</v>
      </c>
      <c r="B7355">
        <v>50</v>
      </c>
    </row>
    <row r="7356" spans="1:2">
      <c r="A7356" t="s">
        <v>3587</v>
      </c>
      <c r="B7356">
        <v>5</v>
      </c>
    </row>
    <row r="7357" spans="1:2">
      <c r="A7357" t="s">
        <v>3587</v>
      </c>
      <c r="B7357">
        <v>44</v>
      </c>
    </row>
    <row r="7358" spans="1:2">
      <c r="A7358" t="s">
        <v>3587</v>
      </c>
      <c r="B7358">
        <v>40</v>
      </c>
    </row>
    <row r="7359" spans="1:2">
      <c r="A7359" t="s">
        <v>3587</v>
      </c>
      <c r="B7359">
        <v>31</v>
      </c>
    </row>
    <row r="7360" spans="1:2">
      <c r="A7360" t="s">
        <v>3587</v>
      </c>
      <c r="B7360">
        <v>81</v>
      </c>
    </row>
    <row r="7361" spans="1:2">
      <c r="A7361" t="s">
        <v>3587</v>
      </c>
      <c r="B7361">
        <v>71</v>
      </c>
    </row>
    <row r="7362" spans="1:2">
      <c r="A7362" t="s">
        <v>456</v>
      </c>
    </row>
    <row r="7363" spans="1:2">
      <c r="A7363" t="s">
        <v>456</v>
      </c>
      <c r="B7363">
        <v>32</v>
      </c>
    </row>
    <row r="7364" spans="1:2">
      <c r="A7364" t="s">
        <v>456</v>
      </c>
      <c r="B7364">
        <v>24</v>
      </c>
    </row>
    <row r="7365" spans="1:2">
      <c r="A7365" t="s">
        <v>456</v>
      </c>
      <c r="B7365">
        <v>30</v>
      </c>
    </row>
    <row r="7366" spans="1:2">
      <c r="A7366" t="s">
        <v>456</v>
      </c>
      <c r="B7366">
        <v>44</v>
      </c>
    </row>
    <row r="7367" spans="1:2">
      <c r="A7367" t="s">
        <v>456</v>
      </c>
      <c r="B7367">
        <v>40</v>
      </c>
    </row>
    <row r="7368" spans="1:2">
      <c r="A7368" t="s">
        <v>456</v>
      </c>
      <c r="B7368">
        <v>71</v>
      </c>
    </row>
    <row r="7369" spans="1:2">
      <c r="A7369" t="s">
        <v>882</v>
      </c>
      <c r="B7369">
        <v>16</v>
      </c>
    </row>
    <row r="7370" spans="1:2">
      <c r="A7370" t="s">
        <v>882</v>
      </c>
      <c r="B7370">
        <v>18</v>
      </c>
    </row>
    <row r="7371" spans="1:2">
      <c r="A7371" t="s">
        <v>882</v>
      </c>
      <c r="B7371">
        <v>44</v>
      </c>
    </row>
    <row r="7372" spans="1:2">
      <c r="A7372" t="s">
        <v>882</v>
      </c>
      <c r="B7372">
        <v>40</v>
      </c>
    </row>
    <row r="7373" spans="1:2">
      <c r="A7373" t="s">
        <v>3588</v>
      </c>
      <c r="B7373">
        <v>24</v>
      </c>
    </row>
    <row r="7374" spans="1:2">
      <c r="A7374" t="s">
        <v>3588</v>
      </c>
      <c r="B7374">
        <v>47</v>
      </c>
    </row>
    <row r="7375" spans="1:2">
      <c r="A7375" t="s">
        <v>3588</v>
      </c>
      <c r="B7375">
        <v>44</v>
      </c>
    </row>
    <row r="7376" spans="1:2">
      <c r="A7376" t="s">
        <v>3588</v>
      </c>
      <c r="B7376">
        <v>40</v>
      </c>
    </row>
    <row r="7377" spans="1:2">
      <c r="A7377" t="s">
        <v>3588</v>
      </c>
      <c r="B7377">
        <v>37</v>
      </c>
    </row>
    <row r="7378" spans="1:2">
      <c r="A7378" t="s">
        <v>2518</v>
      </c>
      <c r="B7378">
        <v>24</v>
      </c>
    </row>
    <row r="7379" spans="1:2">
      <c r="A7379" t="s">
        <v>2518</v>
      </c>
      <c r="B7379">
        <v>30</v>
      </c>
    </row>
    <row r="7380" spans="1:2">
      <c r="A7380" t="s">
        <v>2518</v>
      </c>
      <c r="B7380">
        <v>44</v>
      </c>
    </row>
    <row r="7381" spans="1:2">
      <c r="A7381" t="s">
        <v>2518</v>
      </c>
      <c r="B7381">
        <v>37</v>
      </c>
    </row>
    <row r="7382" spans="1:2">
      <c r="A7382" t="s">
        <v>2209</v>
      </c>
      <c r="B7382">
        <v>16</v>
      </c>
    </row>
    <row r="7383" spans="1:2">
      <c r="A7383" t="s">
        <v>2209</v>
      </c>
      <c r="B7383">
        <v>30</v>
      </c>
    </row>
    <row r="7384" spans="1:2">
      <c r="A7384" t="s">
        <v>2209</v>
      </c>
      <c r="B7384">
        <v>51</v>
      </c>
    </row>
    <row r="7385" spans="1:2">
      <c r="A7385" t="s">
        <v>2209</v>
      </c>
      <c r="B7385">
        <v>40</v>
      </c>
    </row>
    <row r="7386" spans="1:2">
      <c r="A7386" t="s">
        <v>2209</v>
      </c>
      <c r="B7386">
        <v>20</v>
      </c>
    </row>
    <row r="7387" spans="1:2">
      <c r="A7387" t="s">
        <v>3589</v>
      </c>
      <c r="B7387">
        <v>42</v>
      </c>
    </row>
    <row r="7388" spans="1:2">
      <c r="A7388" t="s">
        <v>3589</v>
      </c>
      <c r="B7388">
        <v>24</v>
      </c>
    </row>
    <row r="7389" spans="1:2">
      <c r="A7389" t="s">
        <v>3589</v>
      </c>
      <c r="B7389">
        <v>44</v>
      </c>
    </row>
    <row r="7390" spans="1:2">
      <c r="A7390" t="s">
        <v>3589</v>
      </c>
      <c r="B7390">
        <v>71</v>
      </c>
    </row>
    <row r="7391" spans="1:2">
      <c r="A7391" t="s">
        <v>3590</v>
      </c>
    </row>
    <row r="7392" spans="1:2">
      <c r="A7392" t="s">
        <v>3590</v>
      </c>
      <c r="B7392">
        <v>37</v>
      </c>
    </row>
    <row r="7393" spans="1:2">
      <c r="A7393" t="s">
        <v>3591</v>
      </c>
      <c r="B7393">
        <v>32</v>
      </c>
    </row>
    <row r="7394" spans="1:2">
      <c r="A7394" t="s">
        <v>3591</v>
      </c>
      <c r="B7394">
        <v>30</v>
      </c>
    </row>
    <row r="7395" spans="1:2">
      <c r="A7395" t="s">
        <v>3591</v>
      </c>
      <c r="B7395">
        <v>37</v>
      </c>
    </row>
    <row r="7396" spans="1:2">
      <c r="A7396" t="s">
        <v>1098</v>
      </c>
      <c r="B7396">
        <v>24</v>
      </c>
    </row>
    <row r="7397" spans="1:2">
      <c r="A7397" t="s">
        <v>1098</v>
      </c>
      <c r="B7397">
        <v>30</v>
      </c>
    </row>
    <row r="7398" spans="1:2">
      <c r="A7398" t="s">
        <v>1098</v>
      </c>
      <c r="B7398">
        <v>44</v>
      </c>
    </row>
    <row r="7399" spans="1:2">
      <c r="A7399" t="s">
        <v>1098</v>
      </c>
      <c r="B7399">
        <v>40</v>
      </c>
    </row>
    <row r="7400" spans="1:2">
      <c r="A7400" t="s">
        <v>1098</v>
      </c>
      <c r="B7400">
        <v>37</v>
      </c>
    </row>
    <row r="7401" spans="1:2">
      <c r="A7401" t="s">
        <v>1098</v>
      </c>
      <c r="B7401">
        <v>71</v>
      </c>
    </row>
    <row r="7402" spans="1:2">
      <c r="A7402" t="s">
        <v>3592</v>
      </c>
      <c r="B7402">
        <v>32</v>
      </c>
    </row>
    <row r="7403" spans="1:2">
      <c r="A7403" t="s">
        <v>3592</v>
      </c>
      <c r="B7403">
        <v>24</v>
      </c>
    </row>
    <row r="7404" spans="1:2">
      <c r="A7404" t="s">
        <v>3592</v>
      </c>
      <c r="B7404">
        <v>37</v>
      </c>
    </row>
    <row r="7405" spans="1:2">
      <c r="A7405" t="s">
        <v>3592</v>
      </c>
      <c r="B7405">
        <v>12</v>
      </c>
    </row>
    <row r="7406" spans="1:2">
      <c r="A7406" t="s">
        <v>3593</v>
      </c>
    </row>
    <row r="7407" spans="1:2">
      <c r="A7407" t="s">
        <v>3593</v>
      </c>
      <c r="B7407">
        <v>24</v>
      </c>
    </row>
    <row r="7408" spans="1:2">
      <c r="A7408" t="s">
        <v>3593</v>
      </c>
      <c r="B7408">
        <v>47</v>
      </c>
    </row>
    <row r="7409" spans="1:2">
      <c r="A7409" t="s">
        <v>1412</v>
      </c>
      <c r="B7409">
        <v>24</v>
      </c>
    </row>
    <row r="7410" spans="1:2">
      <c r="A7410" t="s">
        <v>1412</v>
      </c>
      <c r="B7410">
        <v>47</v>
      </c>
    </row>
    <row r="7411" spans="1:2">
      <c r="A7411" t="s">
        <v>1412</v>
      </c>
      <c r="B7411">
        <v>30</v>
      </c>
    </row>
    <row r="7412" spans="1:2">
      <c r="A7412" t="s">
        <v>1412</v>
      </c>
      <c r="B7412">
        <v>44</v>
      </c>
    </row>
    <row r="7413" spans="1:2">
      <c r="A7413" t="s">
        <v>1412</v>
      </c>
      <c r="B7413">
        <v>31</v>
      </c>
    </row>
    <row r="7414" spans="1:2">
      <c r="A7414" t="s">
        <v>3594</v>
      </c>
      <c r="B7414">
        <v>47</v>
      </c>
    </row>
    <row r="7415" spans="1:2">
      <c r="A7415" t="s">
        <v>3594</v>
      </c>
      <c r="B7415">
        <v>44</v>
      </c>
    </row>
    <row r="7416" spans="1:2">
      <c r="A7416" t="s">
        <v>3594</v>
      </c>
      <c r="B7416">
        <v>40</v>
      </c>
    </row>
    <row r="7417" spans="1:2">
      <c r="A7417" t="s">
        <v>3594</v>
      </c>
      <c r="B7417">
        <v>20</v>
      </c>
    </row>
    <row r="7418" spans="1:2">
      <c r="A7418" t="s">
        <v>1640</v>
      </c>
      <c r="B7418">
        <v>24</v>
      </c>
    </row>
    <row r="7419" spans="1:2">
      <c r="A7419" t="s">
        <v>1640</v>
      </c>
      <c r="B7419">
        <v>44</v>
      </c>
    </row>
    <row r="7420" spans="1:2">
      <c r="A7420" t="s">
        <v>1640</v>
      </c>
      <c r="B7420">
        <v>37</v>
      </c>
    </row>
    <row r="7421" spans="1:2">
      <c r="A7421" t="s">
        <v>1640</v>
      </c>
      <c r="B7421">
        <v>71</v>
      </c>
    </row>
    <row r="7422" spans="1:2">
      <c r="A7422" t="s">
        <v>3595</v>
      </c>
      <c r="B7422">
        <v>32</v>
      </c>
    </row>
    <row r="7423" spans="1:2">
      <c r="A7423" t="s">
        <v>3595</v>
      </c>
      <c r="B7423">
        <v>25</v>
      </c>
    </row>
    <row r="7424" spans="1:2">
      <c r="A7424" t="s">
        <v>3596</v>
      </c>
      <c r="B7424">
        <v>24</v>
      </c>
    </row>
    <row r="7425" spans="1:2">
      <c r="A7425" t="s">
        <v>3596</v>
      </c>
      <c r="B7425">
        <v>44</v>
      </c>
    </row>
    <row r="7426" spans="1:2">
      <c r="A7426" t="s">
        <v>3596</v>
      </c>
      <c r="B7426">
        <v>71</v>
      </c>
    </row>
    <row r="7427" spans="1:2">
      <c r="A7427" t="s">
        <v>2345</v>
      </c>
      <c r="B7427">
        <v>42</v>
      </c>
    </row>
    <row r="7428" spans="1:2">
      <c r="A7428" t="s">
        <v>2345</v>
      </c>
      <c r="B7428">
        <v>24</v>
      </c>
    </row>
    <row r="7429" spans="1:2">
      <c r="A7429" t="s">
        <v>2345</v>
      </c>
      <c r="B7429">
        <v>30</v>
      </c>
    </row>
    <row r="7430" spans="1:2">
      <c r="A7430" t="s">
        <v>2345</v>
      </c>
      <c r="B7430">
        <v>40</v>
      </c>
    </row>
    <row r="7431" spans="1:2">
      <c r="A7431" t="s">
        <v>2050</v>
      </c>
      <c r="B7431">
        <v>24</v>
      </c>
    </row>
    <row r="7432" spans="1:2">
      <c r="A7432" t="s">
        <v>2050</v>
      </c>
      <c r="B7432">
        <v>16</v>
      </c>
    </row>
    <row r="7433" spans="1:2">
      <c r="A7433" t="s">
        <v>2050</v>
      </c>
      <c r="B7433">
        <v>47</v>
      </c>
    </row>
    <row r="7434" spans="1:2">
      <c r="A7434" t="s">
        <v>2050</v>
      </c>
      <c r="B7434">
        <v>30</v>
      </c>
    </row>
    <row r="7435" spans="1:2">
      <c r="A7435" t="s">
        <v>2050</v>
      </c>
      <c r="B7435">
        <v>44</v>
      </c>
    </row>
    <row r="7436" spans="1:2">
      <c r="A7436" t="s">
        <v>2050</v>
      </c>
      <c r="B7436">
        <v>40</v>
      </c>
    </row>
    <row r="7437" spans="1:2">
      <c r="A7437" t="s">
        <v>3597</v>
      </c>
      <c r="B7437">
        <v>24</v>
      </c>
    </row>
    <row r="7438" spans="1:2">
      <c r="A7438" t="s">
        <v>3597</v>
      </c>
      <c r="B7438">
        <v>47</v>
      </c>
    </row>
    <row r="7439" spans="1:2">
      <c r="A7439" t="s">
        <v>3597</v>
      </c>
      <c r="B7439">
        <v>44</v>
      </c>
    </row>
    <row r="7440" spans="1:2">
      <c r="A7440" t="s">
        <v>3597</v>
      </c>
      <c r="B7440">
        <v>40</v>
      </c>
    </row>
    <row r="7441" spans="1:2">
      <c r="A7441" t="s">
        <v>3598</v>
      </c>
      <c r="B7441">
        <v>24</v>
      </c>
    </row>
    <row r="7442" spans="1:2">
      <c r="A7442" t="s">
        <v>3598</v>
      </c>
      <c r="B7442">
        <v>37</v>
      </c>
    </row>
    <row r="7443" spans="1:2">
      <c r="A7443" t="s">
        <v>620</v>
      </c>
    </row>
    <row r="7444" spans="1:2">
      <c r="A7444" t="s">
        <v>620</v>
      </c>
      <c r="B7444">
        <v>47</v>
      </c>
    </row>
    <row r="7445" spans="1:2">
      <c r="A7445" t="s">
        <v>620</v>
      </c>
      <c r="B7445">
        <v>30</v>
      </c>
    </row>
    <row r="7446" spans="1:2">
      <c r="A7446" t="s">
        <v>620</v>
      </c>
      <c r="B7446">
        <v>20</v>
      </c>
    </row>
    <row r="7447" spans="1:2">
      <c r="A7447" t="s">
        <v>3599</v>
      </c>
    </row>
    <row r="7448" spans="1:2">
      <c r="A7448" t="s">
        <v>3599</v>
      </c>
      <c r="B7448">
        <v>24</v>
      </c>
    </row>
    <row r="7449" spans="1:2">
      <c r="A7449" t="s">
        <v>3599</v>
      </c>
      <c r="B7449">
        <v>30</v>
      </c>
    </row>
    <row r="7450" spans="1:2">
      <c r="A7450" t="s">
        <v>3599</v>
      </c>
      <c r="B7450">
        <v>37</v>
      </c>
    </row>
    <row r="7451" spans="1:2">
      <c r="A7451" t="s">
        <v>3600</v>
      </c>
      <c r="B7451">
        <v>24</v>
      </c>
    </row>
    <row r="7452" spans="1:2">
      <c r="A7452" t="s">
        <v>3600</v>
      </c>
      <c r="B7452">
        <v>47</v>
      </c>
    </row>
    <row r="7453" spans="1:2">
      <c r="A7453" t="s">
        <v>3600</v>
      </c>
      <c r="B7453">
        <v>30</v>
      </c>
    </row>
    <row r="7454" spans="1:2">
      <c r="A7454" t="s">
        <v>3601</v>
      </c>
    </row>
    <row r="7455" spans="1:2">
      <c r="A7455" t="s">
        <v>3602</v>
      </c>
    </row>
    <row r="7456" spans="1:2">
      <c r="A7456" t="s">
        <v>3603</v>
      </c>
      <c r="B7456">
        <v>24</v>
      </c>
    </row>
    <row r="7457" spans="1:2">
      <c r="A7457" t="s">
        <v>3603</v>
      </c>
      <c r="B7457">
        <v>47</v>
      </c>
    </row>
    <row r="7458" spans="1:2">
      <c r="A7458" t="s">
        <v>3603</v>
      </c>
      <c r="B7458">
        <v>44</v>
      </c>
    </row>
    <row r="7459" spans="1:2">
      <c r="A7459" t="s">
        <v>3603</v>
      </c>
      <c r="B7459">
        <v>40</v>
      </c>
    </row>
    <row r="7460" spans="1:2">
      <c r="A7460" t="s">
        <v>3604</v>
      </c>
      <c r="B7460">
        <v>24</v>
      </c>
    </row>
    <row r="7461" spans="1:2">
      <c r="A7461" t="s">
        <v>3604</v>
      </c>
      <c r="B7461">
        <v>30</v>
      </c>
    </row>
    <row r="7462" spans="1:2">
      <c r="A7462" t="s">
        <v>3604</v>
      </c>
      <c r="B7462">
        <v>51</v>
      </c>
    </row>
    <row r="7463" spans="1:2">
      <c r="A7463" t="s">
        <v>3604</v>
      </c>
      <c r="B7463">
        <v>44</v>
      </c>
    </row>
    <row r="7464" spans="1:2">
      <c r="A7464" t="s">
        <v>3604</v>
      </c>
      <c r="B7464">
        <v>31</v>
      </c>
    </row>
    <row r="7465" spans="1:2">
      <c r="A7465" t="s">
        <v>3605</v>
      </c>
      <c r="B7465">
        <v>24</v>
      </c>
    </row>
    <row r="7466" spans="1:2">
      <c r="A7466" t="s">
        <v>3605</v>
      </c>
      <c r="B7466">
        <v>30</v>
      </c>
    </row>
    <row r="7467" spans="1:2">
      <c r="A7467" t="s">
        <v>3605</v>
      </c>
      <c r="B7467">
        <v>50</v>
      </c>
    </row>
    <row r="7468" spans="1:2">
      <c r="A7468" t="s">
        <v>3605</v>
      </c>
      <c r="B7468">
        <v>5</v>
      </c>
    </row>
    <row r="7469" spans="1:2">
      <c r="A7469" t="s">
        <v>3605</v>
      </c>
      <c r="B7469">
        <v>44</v>
      </c>
    </row>
    <row r="7470" spans="1:2">
      <c r="A7470" t="s">
        <v>3605</v>
      </c>
      <c r="B7470">
        <v>31</v>
      </c>
    </row>
    <row r="7471" spans="1:2">
      <c r="A7471" t="s">
        <v>3605</v>
      </c>
      <c r="B7471">
        <v>37</v>
      </c>
    </row>
    <row r="7472" spans="1:2">
      <c r="A7472" t="s">
        <v>3606</v>
      </c>
      <c r="B7472">
        <v>32</v>
      </c>
    </row>
    <row r="7473" spans="1:2">
      <c r="A7473" t="s">
        <v>3606</v>
      </c>
      <c r="B7473">
        <v>24</v>
      </c>
    </row>
    <row r="7474" spans="1:2">
      <c r="A7474" t="s">
        <v>3606</v>
      </c>
      <c r="B7474">
        <v>28</v>
      </c>
    </row>
    <row r="7475" spans="1:2">
      <c r="A7475" t="s">
        <v>1220</v>
      </c>
      <c r="B7475">
        <v>42</v>
      </c>
    </row>
    <row r="7476" spans="1:2">
      <c r="A7476" t="s">
        <v>1220</v>
      </c>
      <c r="B7476">
        <v>24</v>
      </c>
    </row>
    <row r="7477" spans="1:2">
      <c r="A7477" t="s">
        <v>1220</v>
      </c>
      <c r="B7477">
        <v>16</v>
      </c>
    </row>
    <row r="7478" spans="1:2">
      <c r="A7478" t="s">
        <v>1220</v>
      </c>
      <c r="B7478">
        <v>47</v>
      </c>
    </row>
    <row r="7479" spans="1:2">
      <c r="A7479" t="s">
        <v>1220</v>
      </c>
      <c r="B7479">
        <v>30</v>
      </c>
    </row>
    <row r="7480" spans="1:2">
      <c r="A7480" t="s">
        <v>1220</v>
      </c>
      <c r="B7480">
        <v>18</v>
      </c>
    </row>
    <row r="7481" spans="1:2">
      <c r="A7481" t="s">
        <v>1220</v>
      </c>
      <c r="B7481">
        <v>44</v>
      </c>
    </row>
    <row r="7482" spans="1:2">
      <c r="A7482" t="s">
        <v>1220</v>
      </c>
      <c r="B7482">
        <v>40</v>
      </c>
    </row>
    <row r="7483" spans="1:2">
      <c r="A7483" t="s">
        <v>1220</v>
      </c>
      <c r="B7483">
        <v>31</v>
      </c>
    </row>
    <row r="7484" spans="1:2">
      <c r="A7484" t="s">
        <v>1220</v>
      </c>
      <c r="B7484">
        <v>71</v>
      </c>
    </row>
    <row r="7485" spans="1:2">
      <c r="A7485" t="s">
        <v>1220</v>
      </c>
      <c r="B7485">
        <v>20</v>
      </c>
    </row>
    <row r="7486" spans="1:2">
      <c r="A7486" t="s">
        <v>3607</v>
      </c>
      <c r="B7486">
        <v>24</v>
      </c>
    </row>
    <row r="7487" spans="1:2">
      <c r="A7487" t="s">
        <v>3607</v>
      </c>
      <c r="B7487">
        <v>47</v>
      </c>
    </row>
    <row r="7488" spans="1:2">
      <c r="A7488" t="s">
        <v>3607</v>
      </c>
      <c r="B7488">
        <v>18</v>
      </c>
    </row>
    <row r="7489" spans="1:2">
      <c r="A7489" t="s">
        <v>3607</v>
      </c>
      <c r="B7489">
        <v>44</v>
      </c>
    </row>
    <row r="7490" spans="1:2">
      <c r="A7490" t="s">
        <v>3607</v>
      </c>
      <c r="B7490">
        <v>40</v>
      </c>
    </row>
    <row r="7491" spans="1:2">
      <c r="A7491" t="s">
        <v>3607</v>
      </c>
      <c r="B7491">
        <v>71</v>
      </c>
    </row>
    <row r="7492" spans="1:2">
      <c r="A7492" t="s">
        <v>3608</v>
      </c>
      <c r="B7492">
        <v>24</v>
      </c>
    </row>
    <row r="7493" spans="1:2">
      <c r="A7493" t="s">
        <v>3608</v>
      </c>
      <c r="B7493">
        <v>31</v>
      </c>
    </row>
    <row r="7494" spans="1:2">
      <c r="A7494" t="s">
        <v>3608</v>
      </c>
      <c r="B7494">
        <v>37</v>
      </c>
    </row>
    <row r="7495" spans="1:2">
      <c r="A7495" t="s">
        <v>1543</v>
      </c>
    </row>
    <row r="7496" spans="1:2">
      <c r="A7496" t="s">
        <v>1543</v>
      </c>
      <c r="B7496">
        <v>24</v>
      </c>
    </row>
    <row r="7497" spans="1:2">
      <c r="A7497" t="s">
        <v>1543</v>
      </c>
      <c r="B7497">
        <v>47</v>
      </c>
    </row>
    <row r="7498" spans="1:2">
      <c r="A7498" t="s">
        <v>1543</v>
      </c>
      <c r="B7498">
        <v>44</v>
      </c>
    </row>
    <row r="7499" spans="1:2">
      <c r="A7499" t="s">
        <v>1543</v>
      </c>
      <c r="B7499">
        <v>40</v>
      </c>
    </row>
    <row r="7500" spans="1:2">
      <c r="A7500" t="s">
        <v>1543</v>
      </c>
      <c r="B7500">
        <v>48</v>
      </c>
    </row>
    <row r="7501" spans="1:2">
      <c r="A7501" t="s">
        <v>1543</v>
      </c>
      <c r="B7501">
        <v>31</v>
      </c>
    </row>
    <row r="7502" spans="1:2">
      <c r="A7502" t="s">
        <v>1543</v>
      </c>
      <c r="B7502">
        <v>20</v>
      </c>
    </row>
    <row r="7503" spans="1:2">
      <c r="A7503" t="s">
        <v>1643</v>
      </c>
      <c r="B7503">
        <v>24</v>
      </c>
    </row>
    <row r="7504" spans="1:2">
      <c r="A7504" t="s">
        <v>1643</v>
      </c>
      <c r="B7504">
        <v>44</v>
      </c>
    </row>
    <row r="7505" spans="1:2">
      <c r="A7505" t="s">
        <v>1643</v>
      </c>
      <c r="B7505">
        <v>40</v>
      </c>
    </row>
    <row r="7506" spans="1:2">
      <c r="A7506" t="s">
        <v>1643</v>
      </c>
      <c r="B7506">
        <v>71</v>
      </c>
    </row>
    <row r="7507" spans="1:2">
      <c r="A7507" t="s">
        <v>1738</v>
      </c>
      <c r="B7507">
        <v>24</v>
      </c>
    </row>
    <row r="7508" spans="1:2">
      <c r="A7508" t="s">
        <v>1738</v>
      </c>
      <c r="B7508">
        <v>47</v>
      </c>
    </row>
    <row r="7509" spans="1:2">
      <c r="A7509" t="s">
        <v>1738</v>
      </c>
      <c r="B7509">
        <v>30</v>
      </c>
    </row>
    <row r="7510" spans="1:2">
      <c r="A7510" t="s">
        <v>1738</v>
      </c>
      <c r="B7510">
        <v>44</v>
      </c>
    </row>
    <row r="7511" spans="1:2">
      <c r="A7511" t="s">
        <v>1738</v>
      </c>
      <c r="B7511">
        <v>31</v>
      </c>
    </row>
    <row r="7512" spans="1:2">
      <c r="A7512" t="s">
        <v>3609</v>
      </c>
      <c r="B7512">
        <v>37</v>
      </c>
    </row>
    <row r="7513" spans="1:2">
      <c r="A7513" t="s">
        <v>3610</v>
      </c>
    </row>
    <row r="7514" spans="1:2">
      <c r="A7514" t="s">
        <v>3610</v>
      </c>
      <c r="B7514">
        <v>30</v>
      </c>
    </row>
    <row r="7515" spans="1:2">
      <c r="A7515" t="s">
        <v>3610</v>
      </c>
      <c r="B7515">
        <v>37</v>
      </c>
    </row>
    <row r="7516" spans="1:2">
      <c r="A7516" t="s">
        <v>3611</v>
      </c>
    </row>
    <row r="7517" spans="1:2">
      <c r="A7517" t="s">
        <v>3611</v>
      </c>
      <c r="B7517">
        <v>37</v>
      </c>
    </row>
    <row r="7518" spans="1:2">
      <c r="A7518" t="s">
        <v>3612</v>
      </c>
      <c r="B7518">
        <v>24</v>
      </c>
    </row>
    <row r="7519" spans="1:2">
      <c r="A7519" t="s">
        <v>3612</v>
      </c>
      <c r="B7519">
        <v>30</v>
      </c>
    </row>
    <row r="7520" spans="1:2">
      <c r="A7520" t="s">
        <v>3612</v>
      </c>
      <c r="B7520">
        <v>31</v>
      </c>
    </row>
    <row r="7521" spans="1:2">
      <c r="A7521" t="s">
        <v>3613</v>
      </c>
    </row>
    <row r="7522" spans="1:2">
      <c r="A7522" t="s">
        <v>3613</v>
      </c>
      <c r="B7522">
        <v>24</v>
      </c>
    </row>
    <row r="7523" spans="1:2">
      <c r="A7523" t="s">
        <v>3613</v>
      </c>
      <c r="B7523">
        <v>47</v>
      </c>
    </row>
    <row r="7524" spans="1:2">
      <c r="A7524" t="s">
        <v>3613</v>
      </c>
      <c r="B7524">
        <v>44</v>
      </c>
    </row>
    <row r="7525" spans="1:2">
      <c r="A7525" t="s">
        <v>3613</v>
      </c>
      <c r="B7525">
        <v>40</v>
      </c>
    </row>
    <row r="7526" spans="1:2">
      <c r="A7526" t="s">
        <v>3613</v>
      </c>
      <c r="B7526">
        <v>71</v>
      </c>
    </row>
    <row r="7527" spans="1:2">
      <c r="A7527" t="s">
        <v>1891</v>
      </c>
      <c r="B7527">
        <v>24</v>
      </c>
    </row>
    <row r="7528" spans="1:2">
      <c r="A7528" t="s">
        <v>1891</v>
      </c>
      <c r="B7528">
        <v>30</v>
      </c>
    </row>
    <row r="7529" spans="1:2">
      <c r="A7529" t="s">
        <v>1891</v>
      </c>
      <c r="B7529">
        <v>44</v>
      </c>
    </row>
    <row r="7530" spans="1:2">
      <c r="A7530" t="s">
        <v>1891</v>
      </c>
      <c r="B7530">
        <v>37</v>
      </c>
    </row>
    <row r="7531" spans="1:2">
      <c r="A7531" t="s">
        <v>3614</v>
      </c>
      <c r="B7531">
        <v>24</v>
      </c>
    </row>
    <row r="7532" spans="1:2">
      <c r="A7532" t="s">
        <v>3614</v>
      </c>
      <c r="B7532">
        <v>30</v>
      </c>
    </row>
    <row r="7533" spans="1:2">
      <c r="A7533" t="s">
        <v>3614</v>
      </c>
      <c r="B7533">
        <v>44</v>
      </c>
    </row>
    <row r="7534" spans="1:2">
      <c r="A7534" t="s">
        <v>457</v>
      </c>
      <c r="B7534">
        <v>32</v>
      </c>
    </row>
    <row r="7535" spans="1:2">
      <c r="A7535" t="s">
        <v>457</v>
      </c>
      <c r="B7535">
        <v>30</v>
      </c>
    </row>
    <row r="7536" spans="1:2">
      <c r="A7536" t="s">
        <v>457</v>
      </c>
      <c r="B7536">
        <v>5</v>
      </c>
    </row>
    <row r="7537" spans="1:2">
      <c r="A7537" t="s">
        <v>457</v>
      </c>
      <c r="B7537">
        <v>37</v>
      </c>
    </row>
    <row r="7538" spans="1:2">
      <c r="A7538" t="s">
        <v>3615</v>
      </c>
      <c r="B7538">
        <v>24</v>
      </c>
    </row>
    <row r="7539" spans="1:2">
      <c r="A7539" t="s">
        <v>3615</v>
      </c>
      <c r="B7539">
        <v>30</v>
      </c>
    </row>
    <row r="7540" spans="1:2">
      <c r="A7540" t="s">
        <v>3615</v>
      </c>
      <c r="B7540">
        <v>31</v>
      </c>
    </row>
    <row r="7541" spans="1:2">
      <c r="A7541" t="s">
        <v>3616</v>
      </c>
      <c r="B7541">
        <v>18</v>
      </c>
    </row>
    <row r="7542" spans="1:2">
      <c r="A7542" t="s">
        <v>3616</v>
      </c>
      <c r="B7542">
        <v>44</v>
      </c>
    </row>
    <row r="7543" spans="1:2">
      <c r="A7543" t="s">
        <v>712</v>
      </c>
    </row>
    <row r="7544" spans="1:2">
      <c r="A7544" t="s">
        <v>712</v>
      </c>
      <c r="B7544">
        <v>16</v>
      </c>
    </row>
    <row r="7545" spans="1:2">
      <c r="A7545" t="s">
        <v>712</v>
      </c>
      <c r="B7545">
        <v>18</v>
      </c>
    </row>
    <row r="7546" spans="1:2">
      <c r="A7546" t="s">
        <v>712</v>
      </c>
      <c r="B7546">
        <v>44</v>
      </c>
    </row>
    <row r="7547" spans="1:2">
      <c r="A7547" t="s">
        <v>712</v>
      </c>
      <c r="B7547">
        <v>40</v>
      </c>
    </row>
    <row r="7548" spans="1:2">
      <c r="A7548" t="s">
        <v>3617</v>
      </c>
      <c r="B7548">
        <v>30</v>
      </c>
    </row>
    <row r="7549" spans="1:2">
      <c r="A7549" t="s">
        <v>3617</v>
      </c>
      <c r="B7549">
        <v>44</v>
      </c>
    </row>
    <row r="7550" spans="1:2">
      <c r="A7550" t="s">
        <v>3617</v>
      </c>
      <c r="B7550">
        <v>31</v>
      </c>
    </row>
    <row r="7551" spans="1:2">
      <c r="A7551" t="s">
        <v>952</v>
      </c>
      <c r="B7551">
        <v>32</v>
      </c>
    </row>
    <row r="7552" spans="1:2">
      <c r="A7552" t="s">
        <v>952</v>
      </c>
      <c r="B7552">
        <v>47</v>
      </c>
    </row>
    <row r="7553" spans="1:2">
      <c r="A7553" t="s">
        <v>952</v>
      </c>
      <c r="B7553">
        <v>30</v>
      </c>
    </row>
    <row r="7554" spans="1:2">
      <c r="A7554" t="s">
        <v>952</v>
      </c>
      <c r="B7554">
        <v>40</v>
      </c>
    </row>
    <row r="7555" spans="1:2">
      <c r="A7555" t="s">
        <v>952</v>
      </c>
      <c r="B7555">
        <v>20</v>
      </c>
    </row>
    <row r="7556" spans="1:2">
      <c r="A7556" t="s">
        <v>3618</v>
      </c>
      <c r="B7556">
        <v>32</v>
      </c>
    </row>
    <row r="7557" spans="1:2">
      <c r="A7557" t="s">
        <v>3618</v>
      </c>
      <c r="B7557">
        <v>24</v>
      </c>
    </row>
    <row r="7558" spans="1:2">
      <c r="A7558" t="s">
        <v>3618</v>
      </c>
      <c r="B7558">
        <v>30</v>
      </c>
    </row>
    <row r="7559" spans="1:2">
      <c r="A7559" t="s">
        <v>3618</v>
      </c>
      <c r="B7559">
        <v>5</v>
      </c>
    </row>
    <row r="7560" spans="1:2">
      <c r="A7560" t="s">
        <v>3618</v>
      </c>
      <c r="B7560">
        <v>31</v>
      </c>
    </row>
    <row r="7561" spans="1:2">
      <c r="A7561" t="s">
        <v>3618</v>
      </c>
      <c r="B7561">
        <v>28</v>
      </c>
    </row>
    <row r="7562" spans="1:2">
      <c r="A7562" t="s">
        <v>1222</v>
      </c>
      <c r="B7562">
        <v>47</v>
      </c>
    </row>
    <row r="7563" spans="1:2">
      <c r="A7563" t="s">
        <v>1222</v>
      </c>
      <c r="B7563">
        <v>20</v>
      </c>
    </row>
    <row r="7564" spans="1:2">
      <c r="A7564" t="s">
        <v>2401</v>
      </c>
      <c r="B7564">
        <v>42</v>
      </c>
    </row>
    <row r="7565" spans="1:2">
      <c r="A7565" t="s">
        <v>2401</v>
      </c>
      <c r="B7565">
        <v>24</v>
      </c>
    </row>
    <row r="7566" spans="1:2">
      <c r="A7566" t="s">
        <v>2401</v>
      </c>
      <c r="B7566">
        <v>47</v>
      </c>
    </row>
    <row r="7567" spans="1:2">
      <c r="A7567" t="s">
        <v>2401</v>
      </c>
      <c r="B7567">
        <v>40</v>
      </c>
    </row>
    <row r="7568" spans="1:2">
      <c r="A7568" t="s">
        <v>2401</v>
      </c>
      <c r="B7568">
        <v>48</v>
      </c>
    </row>
    <row r="7569" spans="1:2">
      <c r="A7569" t="s">
        <v>3619</v>
      </c>
      <c r="B7569">
        <v>24</v>
      </c>
    </row>
    <row r="7570" spans="1:2">
      <c r="A7570" t="s">
        <v>3619</v>
      </c>
      <c r="B7570">
        <v>47</v>
      </c>
    </row>
    <row r="7571" spans="1:2">
      <c r="A7571" t="s">
        <v>3619</v>
      </c>
      <c r="B7571">
        <v>44</v>
      </c>
    </row>
    <row r="7572" spans="1:2">
      <c r="A7572" t="s">
        <v>3619</v>
      </c>
      <c r="B7572">
        <v>40</v>
      </c>
    </row>
    <row r="7573" spans="1:2">
      <c r="A7573" t="s">
        <v>3619</v>
      </c>
      <c r="B7573">
        <v>71</v>
      </c>
    </row>
    <row r="7574" spans="1:2">
      <c r="A7574" t="s">
        <v>3620</v>
      </c>
    </row>
    <row r="7575" spans="1:2">
      <c r="A7575" t="s">
        <v>3620</v>
      </c>
      <c r="B7575">
        <v>32</v>
      </c>
    </row>
    <row r="7576" spans="1:2">
      <c r="A7576" t="s">
        <v>3621</v>
      </c>
      <c r="B7576">
        <v>24</v>
      </c>
    </row>
    <row r="7577" spans="1:2">
      <c r="A7577" t="s">
        <v>3621</v>
      </c>
      <c r="B7577">
        <v>16</v>
      </c>
    </row>
    <row r="7578" spans="1:2">
      <c r="A7578" t="s">
        <v>3621</v>
      </c>
      <c r="B7578">
        <v>30</v>
      </c>
    </row>
    <row r="7579" spans="1:2">
      <c r="A7579" t="s">
        <v>3621</v>
      </c>
      <c r="B7579">
        <v>44</v>
      </c>
    </row>
    <row r="7580" spans="1:2">
      <c r="A7580" t="s">
        <v>3621</v>
      </c>
      <c r="B7580">
        <v>40</v>
      </c>
    </row>
    <row r="7581" spans="1:2">
      <c r="A7581" t="s">
        <v>3621</v>
      </c>
      <c r="B7581">
        <v>71</v>
      </c>
    </row>
    <row r="7582" spans="1:2">
      <c r="A7582" t="s">
        <v>3622</v>
      </c>
    </row>
    <row r="7583" spans="1:2">
      <c r="A7583" t="s">
        <v>3622</v>
      </c>
      <c r="B7583">
        <v>37</v>
      </c>
    </row>
    <row r="7584" spans="1:2">
      <c r="A7584" t="s">
        <v>2086</v>
      </c>
      <c r="B7584">
        <v>16</v>
      </c>
    </row>
    <row r="7585" spans="1:2">
      <c r="A7585" t="s">
        <v>2086</v>
      </c>
      <c r="B7585">
        <v>20</v>
      </c>
    </row>
    <row r="7586" spans="1:2">
      <c r="A7586" t="s">
        <v>606</v>
      </c>
      <c r="B7586">
        <v>42</v>
      </c>
    </row>
    <row r="7587" spans="1:2">
      <c r="A7587" t="s">
        <v>606</v>
      </c>
      <c r="B7587">
        <v>30</v>
      </c>
    </row>
    <row r="7588" spans="1:2">
      <c r="A7588" t="s">
        <v>606</v>
      </c>
      <c r="B7588">
        <v>44</v>
      </c>
    </row>
    <row r="7589" spans="1:2">
      <c r="A7589" t="s">
        <v>606</v>
      </c>
      <c r="B7589">
        <v>40</v>
      </c>
    </row>
    <row r="7590" spans="1:2">
      <c r="A7590" t="s">
        <v>3623</v>
      </c>
      <c r="B7590">
        <v>24</v>
      </c>
    </row>
    <row r="7591" spans="1:2">
      <c r="A7591" t="s">
        <v>3623</v>
      </c>
      <c r="B7591">
        <v>37</v>
      </c>
    </row>
    <row r="7592" spans="1:2">
      <c r="A7592" t="s">
        <v>3624</v>
      </c>
      <c r="B7592">
        <v>24</v>
      </c>
    </row>
    <row r="7593" spans="1:2">
      <c r="A7593" t="s">
        <v>3624</v>
      </c>
      <c r="B7593">
        <v>30</v>
      </c>
    </row>
    <row r="7594" spans="1:2">
      <c r="A7594" t="s">
        <v>3624</v>
      </c>
      <c r="B7594">
        <v>44</v>
      </c>
    </row>
    <row r="7595" spans="1:2">
      <c r="A7595" t="s">
        <v>3624</v>
      </c>
      <c r="B7595">
        <v>31</v>
      </c>
    </row>
    <row r="7596" spans="1:2">
      <c r="A7596" t="s">
        <v>3624</v>
      </c>
      <c r="B7596">
        <v>70</v>
      </c>
    </row>
    <row r="7597" spans="1:2">
      <c r="A7597" t="s">
        <v>3625</v>
      </c>
    </row>
    <row r="7598" spans="1:2">
      <c r="A7598" t="s">
        <v>3625</v>
      </c>
      <c r="B7598">
        <v>32</v>
      </c>
    </row>
    <row r="7599" spans="1:2">
      <c r="A7599" t="s">
        <v>3625</v>
      </c>
      <c r="B7599">
        <v>24</v>
      </c>
    </row>
    <row r="7600" spans="1:2">
      <c r="A7600" t="s">
        <v>3625</v>
      </c>
      <c r="B7600">
        <v>31</v>
      </c>
    </row>
    <row r="7601" spans="1:2">
      <c r="A7601" t="s">
        <v>388</v>
      </c>
      <c r="B7601">
        <v>24</v>
      </c>
    </row>
    <row r="7602" spans="1:2">
      <c r="A7602" t="s">
        <v>388</v>
      </c>
      <c r="B7602">
        <v>16</v>
      </c>
    </row>
    <row r="7603" spans="1:2">
      <c r="A7603" t="s">
        <v>388</v>
      </c>
      <c r="B7603">
        <v>47</v>
      </c>
    </row>
    <row r="7604" spans="1:2">
      <c r="A7604" t="s">
        <v>3626</v>
      </c>
    </row>
    <row r="7605" spans="1:2">
      <c r="A7605" t="s">
        <v>3626</v>
      </c>
      <c r="B7605">
        <v>32</v>
      </c>
    </row>
    <row r="7606" spans="1:2">
      <c r="A7606" t="s">
        <v>3626</v>
      </c>
      <c r="B7606">
        <v>5</v>
      </c>
    </row>
    <row r="7607" spans="1:2">
      <c r="A7607" t="s">
        <v>801</v>
      </c>
    </row>
    <row r="7608" spans="1:2">
      <c r="A7608" t="s">
        <v>801</v>
      </c>
      <c r="B7608">
        <v>32</v>
      </c>
    </row>
    <row r="7609" spans="1:2">
      <c r="A7609" t="s">
        <v>801</v>
      </c>
      <c r="B7609">
        <v>30</v>
      </c>
    </row>
    <row r="7610" spans="1:2">
      <c r="A7610" t="s">
        <v>801</v>
      </c>
      <c r="B7610">
        <v>5</v>
      </c>
    </row>
    <row r="7611" spans="1:2">
      <c r="A7611" t="s">
        <v>801</v>
      </c>
      <c r="B7611">
        <v>37</v>
      </c>
    </row>
    <row r="7612" spans="1:2">
      <c r="A7612" t="s">
        <v>3627</v>
      </c>
    </row>
    <row r="7613" spans="1:2">
      <c r="A7613" t="s">
        <v>3627</v>
      </c>
      <c r="B7613">
        <v>44</v>
      </c>
    </row>
    <row r="7614" spans="1:2">
      <c r="A7614" t="s">
        <v>3627</v>
      </c>
      <c r="B7614">
        <v>40</v>
      </c>
    </row>
    <row r="7615" spans="1:2">
      <c r="A7615" t="s">
        <v>3627</v>
      </c>
      <c r="B7615">
        <v>71</v>
      </c>
    </row>
    <row r="7616" spans="1:2">
      <c r="A7616" t="s">
        <v>3628</v>
      </c>
      <c r="B7616">
        <v>24</v>
      </c>
    </row>
    <row r="7617" spans="1:2">
      <c r="A7617" t="s">
        <v>3628</v>
      </c>
      <c r="B7617">
        <v>18</v>
      </c>
    </row>
    <row r="7618" spans="1:2">
      <c r="A7618" t="s">
        <v>3629</v>
      </c>
      <c r="B7618">
        <v>32</v>
      </c>
    </row>
    <row r="7619" spans="1:2">
      <c r="A7619" t="s">
        <v>507</v>
      </c>
      <c r="B7619">
        <v>47</v>
      </c>
    </row>
    <row r="7620" spans="1:2">
      <c r="A7620" t="s">
        <v>507</v>
      </c>
      <c r="B7620">
        <v>44</v>
      </c>
    </row>
    <row r="7621" spans="1:2">
      <c r="A7621" t="s">
        <v>507</v>
      </c>
      <c r="B7621">
        <v>40</v>
      </c>
    </row>
    <row r="7622" spans="1:2">
      <c r="A7622" t="s">
        <v>507</v>
      </c>
      <c r="B7622">
        <v>31</v>
      </c>
    </row>
    <row r="7623" spans="1:2">
      <c r="A7623" t="s">
        <v>958</v>
      </c>
      <c r="B7623">
        <v>47</v>
      </c>
    </row>
    <row r="7624" spans="1:2">
      <c r="A7624" t="s">
        <v>1099</v>
      </c>
      <c r="B7624">
        <v>24</v>
      </c>
    </row>
    <row r="7625" spans="1:2">
      <c r="A7625" t="s">
        <v>1099</v>
      </c>
      <c r="B7625">
        <v>44</v>
      </c>
    </row>
    <row r="7626" spans="1:2">
      <c r="A7626" t="s">
        <v>1099</v>
      </c>
      <c r="B7626">
        <v>71</v>
      </c>
    </row>
    <row r="7627" spans="1:2">
      <c r="A7627" t="s">
        <v>3630</v>
      </c>
    </row>
    <row r="7628" spans="1:2">
      <c r="A7628" t="s">
        <v>3630</v>
      </c>
      <c r="B7628">
        <v>24</v>
      </c>
    </row>
    <row r="7629" spans="1:2">
      <c r="A7629" t="s">
        <v>3630</v>
      </c>
      <c r="B7629">
        <v>47</v>
      </c>
    </row>
    <row r="7630" spans="1:2">
      <c r="A7630" t="s">
        <v>3630</v>
      </c>
      <c r="B7630">
        <v>44</v>
      </c>
    </row>
    <row r="7631" spans="1:2">
      <c r="A7631" t="s">
        <v>3630</v>
      </c>
      <c r="B7631">
        <v>40</v>
      </c>
    </row>
    <row r="7632" spans="1:2">
      <c r="A7632" t="s">
        <v>3630</v>
      </c>
      <c r="B7632">
        <v>20</v>
      </c>
    </row>
    <row r="7633" spans="1:2">
      <c r="A7633" t="s">
        <v>3631</v>
      </c>
      <c r="B7633">
        <v>40</v>
      </c>
    </row>
    <row r="7634" spans="1:2">
      <c r="A7634" t="s">
        <v>3632</v>
      </c>
      <c r="B7634">
        <v>24</v>
      </c>
    </row>
    <row r="7635" spans="1:2">
      <c r="A7635" t="s">
        <v>3632</v>
      </c>
      <c r="B7635">
        <v>31</v>
      </c>
    </row>
    <row r="7636" spans="1:2">
      <c r="A7636" t="s">
        <v>3632</v>
      </c>
      <c r="B7636">
        <v>37</v>
      </c>
    </row>
    <row r="7637" spans="1:2">
      <c r="A7637" t="s">
        <v>3633</v>
      </c>
      <c r="B7637">
        <v>32</v>
      </c>
    </row>
    <row r="7638" spans="1:2">
      <c r="A7638" t="s">
        <v>3633</v>
      </c>
      <c r="B7638">
        <v>24</v>
      </c>
    </row>
    <row r="7639" spans="1:2">
      <c r="A7639" t="s">
        <v>3633</v>
      </c>
      <c r="B7639">
        <v>37</v>
      </c>
    </row>
    <row r="7640" spans="1:2">
      <c r="A7640" t="s">
        <v>3633</v>
      </c>
      <c r="B7640">
        <v>28</v>
      </c>
    </row>
    <row r="7641" spans="1:2">
      <c r="A7641" t="s">
        <v>3634</v>
      </c>
      <c r="B7641">
        <v>30</v>
      </c>
    </row>
    <row r="7642" spans="1:2">
      <c r="A7642" t="s">
        <v>3634</v>
      </c>
      <c r="B7642">
        <v>37</v>
      </c>
    </row>
    <row r="7643" spans="1:2">
      <c r="A7643" t="s">
        <v>3635</v>
      </c>
      <c r="B7643">
        <v>37</v>
      </c>
    </row>
    <row r="7644" spans="1:2">
      <c r="A7644" t="s">
        <v>244</v>
      </c>
      <c r="B7644">
        <v>32</v>
      </c>
    </row>
    <row r="7645" spans="1:2">
      <c r="A7645" t="s">
        <v>244</v>
      </c>
      <c r="B7645">
        <v>24</v>
      </c>
    </row>
    <row r="7646" spans="1:2">
      <c r="A7646" t="s">
        <v>244</v>
      </c>
      <c r="B7646">
        <v>30</v>
      </c>
    </row>
    <row r="7647" spans="1:2">
      <c r="A7647" t="s">
        <v>244</v>
      </c>
      <c r="B7647">
        <v>18</v>
      </c>
    </row>
    <row r="7648" spans="1:2">
      <c r="A7648" t="s">
        <v>244</v>
      </c>
      <c r="B7648">
        <v>44</v>
      </c>
    </row>
    <row r="7649" spans="1:2">
      <c r="A7649" t="s">
        <v>244</v>
      </c>
      <c r="B7649">
        <v>71</v>
      </c>
    </row>
    <row r="7650" spans="1:2">
      <c r="A7650" t="s">
        <v>1954</v>
      </c>
    </row>
    <row r="7651" spans="1:2">
      <c r="A7651" t="s">
        <v>3636</v>
      </c>
    </row>
    <row r="7652" spans="1:2">
      <c r="A7652" t="s">
        <v>3637</v>
      </c>
      <c r="B7652">
        <v>32</v>
      </c>
    </row>
    <row r="7653" spans="1:2">
      <c r="A7653" t="s">
        <v>3637</v>
      </c>
      <c r="B7653">
        <v>20</v>
      </c>
    </row>
    <row r="7654" spans="1:2">
      <c r="A7654" t="s">
        <v>3638</v>
      </c>
      <c r="B7654">
        <v>32</v>
      </c>
    </row>
    <row r="7655" spans="1:2">
      <c r="A7655" t="s">
        <v>3638</v>
      </c>
      <c r="B7655">
        <v>24</v>
      </c>
    </row>
    <row r="7656" spans="1:2">
      <c r="A7656" t="s">
        <v>603</v>
      </c>
      <c r="B7656">
        <v>24</v>
      </c>
    </row>
    <row r="7657" spans="1:2">
      <c r="A7657" t="s">
        <v>603</v>
      </c>
      <c r="B7657">
        <v>47</v>
      </c>
    </row>
    <row r="7658" spans="1:2">
      <c r="A7658" t="s">
        <v>603</v>
      </c>
      <c r="B7658">
        <v>30</v>
      </c>
    </row>
    <row r="7659" spans="1:2">
      <c r="A7659" t="s">
        <v>603</v>
      </c>
      <c r="B7659">
        <v>44</v>
      </c>
    </row>
    <row r="7660" spans="1:2">
      <c r="A7660" t="s">
        <v>603</v>
      </c>
      <c r="B7660">
        <v>40</v>
      </c>
    </row>
    <row r="7661" spans="1:2">
      <c r="A7661" t="s">
        <v>603</v>
      </c>
      <c r="B7661">
        <v>71</v>
      </c>
    </row>
    <row r="7662" spans="1:2">
      <c r="A7662" t="s">
        <v>2017</v>
      </c>
      <c r="B7662">
        <v>24</v>
      </c>
    </row>
    <row r="7663" spans="1:2">
      <c r="A7663" t="s">
        <v>2017</v>
      </c>
      <c r="B7663">
        <v>47</v>
      </c>
    </row>
    <row r="7664" spans="1:2">
      <c r="A7664" t="s">
        <v>2017</v>
      </c>
      <c r="B7664">
        <v>44</v>
      </c>
    </row>
    <row r="7665" spans="1:2">
      <c r="A7665" t="s">
        <v>2017</v>
      </c>
      <c r="B7665">
        <v>40</v>
      </c>
    </row>
    <row r="7666" spans="1:2">
      <c r="A7666" t="s">
        <v>3639</v>
      </c>
    </row>
    <row r="7667" spans="1:2">
      <c r="A7667" t="s">
        <v>3639</v>
      </c>
      <c r="B7667">
        <v>24</v>
      </c>
    </row>
    <row r="7668" spans="1:2">
      <c r="A7668" t="s">
        <v>3639</v>
      </c>
      <c r="B7668">
        <v>30</v>
      </c>
    </row>
    <row r="7669" spans="1:2">
      <c r="A7669" t="s">
        <v>3640</v>
      </c>
      <c r="B7669">
        <v>24</v>
      </c>
    </row>
    <row r="7670" spans="1:2">
      <c r="A7670" t="s">
        <v>3640</v>
      </c>
      <c r="B7670">
        <v>30</v>
      </c>
    </row>
    <row r="7671" spans="1:2">
      <c r="A7671" t="s">
        <v>3640</v>
      </c>
      <c r="B7671">
        <v>44</v>
      </c>
    </row>
    <row r="7672" spans="1:2">
      <c r="A7672" t="s">
        <v>3640</v>
      </c>
      <c r="B7672">
        <v>31</v>
      </c>
    </row>
    <row r="7673" spans="1:2">
      <c r="A7673" t="s">
        <v>3641</v>
      </c>
      <c r="B7673">
        <v>32</v>
      </c>
    </row>
    <row r="7674" spans="1:2">
      <c r="A7674" t="s">
        <v>3641</v>
      </c>
      <c r="B7674">
        <v>5</v>
      </c>
    </row>
    <row r="7675" spans="1:2">
      <c r="A7675" t="s">
        <v>2327</v>
      </c>
    </row>
    <row r="7676" spans="1:2">
      <c r="A7676" t="s">
        <v>2327</v>
      </c>
      <c r="B7676">
        <v>16</v>
      </c>
    </row>
    <row r="7677" spans="1:2">
      <c r="A7677" t="s">
        <v>2327</v>
      </c>
      <c r="B7677">
        <v>30</v>
      </c>
    </row>
    <row r="7678" spans="1:2">
      <c r="A7678" t="s">
        <v>2327</v>
      </c>
      <c r="B7678">
        <v>18</v>
      </c>
    </row>
    <row r="7679" spans="1:2">
      <c r="A7679" t="s">
        <v>2327</v>
      </c>
      <c r="B7679">
        <v>40</v>
      </c>
    </row>
    <row r="7680" spans="1:2">
      <c r="A7680" t="s">
        <v>2327</v>
      </c>
      <c r="B7680">
        <v>49</v>
      </c>
    </row>
    <row r="7681" spans="1:2">
      <c r="A7681" t="s">
        <v>3642</v>
      </c>
      <c r="B7681">
        <v>24</v>
      </c>
    </row>
    <row r="7682" spans="1:2">
      <c r="A7682" t="s">
        <v>3642</v>
      </c>
      <c r="B7682">
        <v>47</v>
      </c>
    </row>
    <row r="7683" spans="1:2">
      <c r="A7683" t="s">
        <v>3642</v>
      </c>
      <c r="B7683">
        <v>44</v>
      </c>
    </row>
    <row r="7684" spans="1:2">
      <c r="A7684" t="s">
        <v>3642</v>
      </c>
      <c r="B7684">
        <v>40</v>
      </c>
    </row>
    <row r="7685" spans="1:2">
      <c r="A7685" t="s">
        <v>3643</v>
      </c>
      <c r="B7685">
        <v>32</v>
      </c>
    </row>
    <row r="7686" spans="1:2">
      <c r="A7686" t="s">
        <v>3643</v>
      </c>
      <c r="B7686">
        <v>24</v>
      </c>
    </row>
    <row r="7687" spans="1:2">
      <c r="A7687" t="s">
        <v>3643</v>
      </c>
      <c r="B7687">
        <v>37</v>
      </c>
    </row>
    <row r="7688" spans="1:2">
      <c r="A7688" t="s">
        <v>1101</v>
      </c>
      <c r="B7688">
        <v>24</v>
      </c>
    </row>
    <row r="7689" spans="1:2">
      <c r="A7689" t="s">
        <v>1101</v>
      </c>
      <c r="B7689">
        <v>47</v>
      </c>
    </row>
    <row r="7690" spans="1:2">
      <c r="A7690" t="s">
        <v>1101</v>
      </c>
      <c r="B7690">
        <v>44</v>
      </c>
    </row>
    <row r="7691" spans="1:2">
      <c r="A7691" t="s">
        <v>1101</v>
      </c>
      <c r="B7691">
        <v>40</v>
      </c>
    </row>
    <row r="7692" spans="1:2">
      <c r="A7692" t="s">
        <v>3644</v>
      </c>
      <c r="B7692">
        <v>24</v>
      </c>
    </row>
    <row r="7693" spans="1:2">
      <c r="A7693" t="s">
        <v>3644</v>
      </c>
      <c r="B7693">
        <v>47</v>
      </c>
    </row>
    <row r="7694" spans="1:2">
      <c r="A7694" t="s">
        <v>3644</v>
      </c>
      <c r="B7694">
        <v>40</v>
      </c>
    </row>
    <row r="7695" spans="1:2">
      <c r="A7695" t="s">
        <v>3644</v>
      </c>
      <c r="B7695">
        <v>20</v>
      </c>
    </row>
    <row r="7696" spans="1:2">
      <c r="A7696" t="s">
        <v>1310</v>
      </c>
      <c r="B7696">
        <v>42</v>
      </c>
    </row>
    <row r="7697" spans="1:2">
      <c r="A7697" t="s">
        <v>1310</v>
      </c>
      <c r="B7697">
        <v>24</v>
      </c>
    </row>
    <row r="7698" spans="1:2">
      <c r="A7698" t="s">
        <v>1310</v>
      </c>
      <c r="B7698">
        <v>16</v>
      </c>
    </row>
    <row r="7699" spans="1:2">
      <c r="A7699" t="s">
        <v>1310</v>
      </c>
      <c r="B7699">
        <v>47</v>
      </c>
    </row>
    <row r="7700" spans="1:2">
      <c r="A7700" t="s">
        <v>1310</v>
      </c>
      <c r="B7700">
        <v>44</v>
      </c>
    </row>
    <row r="7701" spans="1:2">
      <c r="A7701" t="s">
        <v>1310</v>
      </c>
      <c r="B7701">
        <v>40</v>
      </c>
    </row>
    <row r="7702" spans="1:2">
      <c r="A7702" t="s">
        <v>3645</v>
      </c>
    </row>
    <row r="7703" spans="1:2">
      <c r="A7703" t="s">
        <v>3645</v>
      </c>
      <c r="B7703">
        <v>32</v>
      </c>
    </row>
    <row r="7704" spans="1:2">
      <c r="A7704" t="s">
        <v>3645</v>
      </c>
      <c r="B7704">
        <v>24</v>
      </c>
    </row>
    <row r="7705" spans="1:2">
      <c r="A7705" t="s">
        <v>3645</v>
      </c>
      <c r="B7705">
        <v>37</v>
      </c>
    </row>
    <row r="7706" spans="1:2">
      <c r="A7706" t="s">
        <v>3645</v>
      </c>
      <c r="B7706">
        <v>28</v>
      </c>
    </row>
    <row r="7707" spans="1:2">
      <c r="A7707" t="s">
        <v>3646</v>
      </c>
      <c r="B7707">
        <v>42</v>
      </c>
    </row>
    <row r="7708" spans="1:2">
      <c r="A7708" t="s">
        <v>3646</v>
      </c>
      <c r="B7708">
        <v>24</v>
      </c>
    </row>
    <row r="7709" spans="1:2">
      <c r="A7709" t="s">
        <v>3646</v>
      </c>
      <c r="B7709">
        <v>44</v>
      </c>
    </row>
    <row r="7710" spans="1:2">
      <c r="A7710" t="s">
        <v>3646</v>
      </c>
      <c r="B7710">
        <v>40</v>
      </c>
    </row>
    <row r="7711" spans="1:2">
      <c r="A7711" t="s">
        <v>2176</v>
      </c>
      <c r="B7711">
        <v>24</v>
      </c>
    </row>
    <row r="7712" spans="1:2">
      <c r="A7712" t="s">
        <v>2176</v>
      </c>
      <c r="B7712">
        <v>47</v>
      </c>
    </row>
    <row r="7713" spans="1:2">
      <c r="A7713" t="s">
        <v>2176</v>
      </c>
      <c r="B7713">
        <v>30</v>
      </c>
    </row>
    <row r="7714" spans="1:2">
      <c r="A7714" t="s">
        <v>2176</v>
      </c>
      <c r="B7714">
        <v>44</v>
      </c>
    </row>
    <row r="7715" spans="1:2">
      <c r="A7715" t="s">
        <v>2176</v>
      </c>
      <c r="B7715">
        <v>40</v>
      </c>
    </row>
    <row r="7716" spans="1:2">
      <c r="A7716" t="s">
        <v>3647</v>
      </c>
      <c r="B7716">
        <v>24</v>
      </c>
    </row>
    <row r="7717" spans="1:2">
      <c r="A7717" t="s">
        <v>3647</v>
      </c>
      <c r="B7717">
        <v>47</v>
      </c>
    </row>
    <row r="7718" spans="1:2">
      <c r="A7718" t="s">
        <v>3647</v>
      </c>
      <c r="B7718">
        <v>44</v>
      </c>
    </row>
    <row r="7719" spans="1:2">
      <c r="A7719" t="s">
        <v>3647</v>
      </c>
      <c r="B7719">
        <v>40</v>
      </c>
    </row>
    <row r="7720" spans="1:2">
      <c r="A7720" t="s">
        <v>3647</v>
      </c>
      <c r="B7720">
        <v>31</v>
      </c>
    </row>
    <row r="7721" spans="1:2">
      <c r="A7721" t="s">
        <v>3647</v>
      </c>
      <c r="B7721">
        <v>71</v>
      </c>
    </row>
    <row r="7722" spans="1:2">
      <c r="A7722" t="s">
        <v>1050</v>
      </c>
      <c r="B7722">
        <v>24</v>
      </c>
    </row>
    <row r="7723" spans="1:2">
      <c r="A7723" t="s">
        <v>1050</v>
      </c>
      <c r="B7723">
        <v>47</v>
      </c>
    </row>
    <row r="7724" spans="1:2">
      <c r="A7724" t="s">
        <v>1050</v>
      </c>
      <c r="B7724">
        <v>37</v>
      </c>
    </row>
    <row r="7725" spans="1:2">
      <c r="A7725" t="s">
        <v>1050</v>
      </c>
      <c r="B7725">
        <v>43</v>
      </c>
    </row>
    <row r="7726" spans="1:2">
      <c r="A7726" t="s">
        <v>3648</v>
      </c>
    </row>
    <row r="7727" spans="1:2">
      <c r="A7727" t="s">
        <v>3648</v>
      </c>
      <c r="B7727">
        <v>37</v>
      </c>
    </row>
    <row r="7728" spans="1:2">
      <c r="A7728" t="s">
        <v>3649</v>
      </c>
      <c r="B7728">
        <v>24</v>
      </c>
    </row>
    <row r="7729" spans="1:2">
      <c r="A7729" t="s">
        <v>3649</v>
      </c>
      <c r="B7729">
        <v>16</v>
      </c>
    </row>
    <row r="7730" spans="1:2">
      <c r="A7730" t="s">
        <v>3649</v>
      </c>
      <c r="B7730">
        <v>47</v>
      </c>
    </row>
    <row r="7731" spans="1:2">
      <c r="A7731" t="s">
        <v>3649</v>
      </c>
      <c r="B7731">
        <v>44</v>
      </c>
    </row>
    <row r="7732" spans="1:2">
      <c r="A7732" t="s">
        <v>3649</v>
      </c>
      <c r="B7732">
        <v>40</v>
      </c>
    </row>
    <row r="7733" spans="1:2">
      <c r="A7733" t="s">
        <v>3649</v>
      </c>
      <c r="B7733">
        <v>20</v>
      </c>
    </row>
    <row r="7734" spans="1:2">
      <c r="A7734" t="s">
        <v>3650</v>
      </c>
    </row>
    <row r="7735" spans="1:2">
      <c r="A7735" t="s">
        <v>3650</v>
      </c>
      <c r="B7735">
        <v>32</v>
      </c>
    </row>
    <row r="7736" spans="1:2">
      <c r="A7736" t="s">
        <v>3650</v>
      </c>
      <c r="B7736">
        <v>37</v>
      </c>
    </row>
    <row r="7737" spans="1:2">
      <c r="A7737" t="s">
        <v>3651</v>
      </c>
    </row>
    <row r="7738" spans="1:2">
      <c r="A7738" t="s">
        <v>557</v>
      </c>
      <c r="B7738">
        <v>24</v>
      </c>
    </row>
    <row r="7739" spans="1:2">
      <c r="A7739" t="s">
        <v>557</v>
      </c>
      <c r="B7739">
        <v>40</v>
      </c>
    </row>
    <row r="7740" spans="1:2">
      <c r="A7740" t="s">
        <v>557</v>
      </c>
      <c r="B7740">
        <v>48</v>
      </c>
    </row>
    <row r="7741" spans="1:2">
      <c r="A7741" t="s">
        <v>3652</v>
      </c>
    </row>
    <row r="7742" spans="1:2">
      <c r="A7742" t="s">
        <v>662</v>
      </c>
    </row>
    <row r="7743" spans="1:2">
      <c r="A7743" t="s">
        <v>662</v>
      </c>
      <c r="B7743">
        <v>24</v>
      </c>
    </row>
    <row r="7744" spans="1:2">
      <c r="A7744" t="s">
        <v>662</v>
      </c>
      <c r="B7744">
        <v>44</v>
      </c>
    </row>
    <row r="7745" spans="1:2">
      <c r="A7745" t="s">
        <v>662</v>
      </c>
      <c r="B7745">
        <v>40</v>
      </c>
    </row>
    <row r="7746" spans="1:2">
      <c r="A7746" t="s">
        <v>662</v>
      </c>
      <c r="B7746">
        <v>48</v>
      </c>
    </row>
    <row r="7747" spans="1:2">
      <c r="A7747" t="s">
        <v>662</v>
      </c>
      <c r="B7747">
        <v>37</v>
      </c>
    </row>
    <row r="7748" spans="1:2">
      <c r="A7748" t="s">
        <v>662</v>
      </c>
      <c r="B7748">
        <v>71</v>
      </c>
    </row>
    <row r="7749" spans="1:2">
      <c r="A7749" t="s">
        <v>759</v>
      </c>
      <c r="B7749">
        <v>24</v>
      </c>
    </row>
    <row r="7750" spans="1:2">
      <c r="A7750" t="s">
        <v>759</v>
      </c>
      <c r="B7750">
        <v>47</v>
      </c>
    </row>
    <row r="7751" spans="1:2">
      <c r="A7751" t="s">
        <v>759</v>
      </c>
      <c r="B7751">
        <v>44</v>
      </c>
    </row>
    <row r="7752" spans="1:2">
      <c r="A7752" t="s">
        <v>759</v>
      </c>
      <c r="B7752">
        <v>40</v>
      </c>
    </row>
    <row r="7753" spans="1:2">
      <c r="A7753" t="s">
        <v>759</v>
      </c>
      <c r="B7753">
        <v>71</v>
      </c>
    </row>
    <row r="7754" spans="1:2">
      <c r="A7754" t="s">
        <v>340</v>
      </c>
    </row>
    <row r="7755" spans="1:2">
      <c r="A7755" t="s">
        <v>340</v>
      </c>
      <c r="B7755">
        <v>47</v>
      </c>
    </row>
    <row r="7756" spans="1:2">
      <c r="A7756" t="s">
        <v>340</v>
      </c>
      <c r="B7756">
        <v>40</v>
      </c>
    </row>
    <row r="7757" spans="1:2">
      <c r="A7757" t="s">
        <v>637</v>
      </c>
      <c r="B7757">
        <v>47</v>
      </c>
    </row>
    <row r="7758" spans="1:2">
      <c r="A7758" t="s">
        <v>790</v>
      </c>
      <c r="B7758">
        <v>24</v>
      </c>
    </row>
    <row r="7759" spans="1:2">
      <c r="A7759" t="s">
        <v>790</v>
      </c>
      <c r="B7759">
        <v>30</v>
      </c>
    </row>
    <row r="7760" spans="1:2">
      <c r="A7760" t="s">
        <v>790</v>
      </c>
      <c r="B7760">
        <v>50</v>
      </c>
    </row>
    <row r="7761" spans="1:2">
      <c r="A7761" t="s">
        <v>790</v>
      </c>
      <c r="B7761">
        <v>5</v>
      </c>
    </row>
    <row r="7762" spans="1:2">
      <c r="A7762" t="s">
        <v>790</v>
      </c>
      <c r="B7762">
        <v>44</v>
      </c>
    </row>
    <row r="7763" spans="1:2">
      <c r="A7763" t="s">
        <v>790</v>
      </c>
      <c r="B7763">
        <v>31</v>
      </c>
    </row>
    <row r="7764" spans="1:2">
      <c r="A7764" t="s">
        <v>962</v>
      </c>
    </row>
    <row r="7765" spans="1:2">
      <c r="A7765" t="s">
        <v>962</v>
      </c>
      <c r="B7765">
        <v>32</v>
      </c>
    </row>
    <row r="7766" spans="1:2">
      <c r="A7766" t="s">
        <v>962</v>
      </c>
      <c r="B7766">
        <v>24</v>
      </c>
    </row>
    <row r="7767" spans="1:2">
      <c r="A7767" t="s">
        <v>962</v>
      </c>
      <c r="B7767">
        <v>47</v>
      </c>
    </row>
    <row r="7768" spans="1:2">
      <c r="A7768" t="s">
        <v>962</v>
      </c>
      <c r="B7768">
        <v>30</v>
      </c>
    </row>
    <row r="7769" spans="1:2">
      <c r="A7769" t="s">
        <v>962</v>
      </c>
      <c r="B7769">
        <v>44</v>
      </c>
    </row>
    <row r="7770" spans="1:2">
      <c r="A7770" t="s">
        <v>962</v>
      </c>
      <c r="B7770">
        <v>40</v>
      </c>
    </row>
    <row r="7771" spans="1:2">
      <c r="A7771" t="s">
        <v>962</v>
      </c>
      <c r="B7771">
        <v>31</v>
      </c>
    </row>
    <row r="7772" spans="1:2">
      <c r="A7772" t="s">
        <v>962</v>
      </c>
      <c r="B7772">
        <v>37</v>
      </c>
    </row>
    <row r="7773" spans="1:2">
      <c r="A7773" t="s">
        <v>962</v>
      </c>
      <c r="B7773">
        <v>71</v>
      </c>
    </row>
    <row r="7774" spans="1:2">
      <c r="A7774" t="s">
        <v>3653</v>
      </c>
    </row>
    <row r="7775" spans="1:2">
      <c r="A7775" t="s">
        <v>3654</v>
      </c>
      <c r="B7775">
        <v>24</v>
      </c>
    </row>
    <row r="7776" spans="1:2">
      <c r="A7776" t="s">
        <v>3654</v>
      </c>
      <c r="B7776">
        <v>18</v>
      </c>
    </row>
    <row r="7777" spans="1:2">
      <c r="A7777" t="s">
        <v>1312</v>
      </c>
      <c r="B7777">
        <v>24</v>
      </c>
    </row>
    <row r="7778" spans="1:2">
      <c r="A7778" t="s">
        <v>1312</v>
      </c>
      <c r="B7778">
        <v>47</v>
      </c>
    </row>
    <row r="7779" spans="1:2">
      <c r="A7779" t="s">
        <v>1312</v>
      </c>
      <c r="B7779">
        <v>30</v>
      </c>
    </row>
    <row r="7780" spans="1:2">
      <c r="A7780" t="s">
        <v>3655</v>
      </c>
      <c r="B7780">
        <v>30</v>
      </c>
    </row>
    <row r="7781" spans="1:2">
      <c r="A7781" t="s">
        <v>3655</v>
      </c>
      <c r="B7781">
        <v>5</v>
      </c>
    </row>
    <row r="7782" spans="1:2">
      <c r="A7782" t="s">
        <v>3656</v>
      </c>
      <c r="B7782">
        <v>42</v>
      </c>
    </row>
    <row r="7783" spans="1:2">
      <c r="A7783" t="s">
        <v>3656</v>
      </c>
      <c r="B7783">
        <v>24</v>
      </c>
    </row>
    <row r="7784" spans="1:2">
      <c r="A7784" t="s">
        <v>3656</v>
      </c>
      <c r="B7784">
        <v>44</v>
      </c>
    </row>
    <row r="7785" spans="1:2">
      <c r="A7785" t="s">
        <v>3656</v>
      </c>
      <c r="B7785">
        <v>40</v>
      </c>
    </row>
    <row r="7786" spans="1:2">
      <c r="A7786" t="s">
        <v>2179</v>
      </c>
    </row>
    <row r="7787" spans="1:2">
      <c r="A7787" t="s">
        <v>2179</v>
      </c>
      <c r="B7787">
        <v>24</v>
      </c>
    </row>
    <row r="7788" spans="1:2">
      <c r="A7788" t="s">
        <v>2179</v>
      </c>
      <c r="B7788">
        <v>47</v>
      </c>
    </row>
    <row r="7789" spans="1:2">
      <c r="A7789" t="s">
        <v>2179</v>
      </c>
      <c r="B7789">
        <v>30</v>
      </c>
    </row>
    <row r="7790" spans="1:2">
      <c r="A7790" t="s">
        <v>2179</v>
      </c>
      <c r="B7790">
        <v>44</v>
      </c>
    </row>
    <row r="7791" spans="1:2">
      <c r="A7791" t="s">
        <v>2179</v>
      </c>
      <c r="B7791">
        <v>40</v>
      </c>
    </row>
    <row r="7792" spans="1:2">
      <c r="A7792" t="s">
        <v>2489</v>
      </c>
      <c r="B7792">
        <v>42</v>
      </c>
    </row>
    <row r="7793" spans="1:2">
      <c r="A7793" t="s">
        <v>2489</v>
      </c>
      <c r="B7793">
        <v>24</v>
      </c>
    </row>
    <row r="7794" spans="1:2">
      <c r="A7794" t="s">
        <v>2489</v>
      </c>
      <c r="B7794">
        <v>47</v>
      </c>
    </row>
    <row r="7795" spans="1:2">
      <c r="A7795" t="s">
        <v>2489</v>
      </c>
      <c r="B7795">
        <v>44</v>
      </c>
    </row>
    <row r="7796" spans="1:2">
      <c r="A7796" t="s">
        <v>2489</v>
      </c>
      <c r="B7796">
        <v>40</v>
      </c>
    </row>
    <row r="7797" spans="1:2">
      <c r="A7797" t="s">
        <v>2489</v>
      </c>
      <c r="B7797">
        <v>48</v>
      </c>
    </row>
    <row r="7798" spans="1:2">
      <c r="A7798" t="s">
        <v>2489</v>
      </c>
      <c r="B7798">
        <v>31</v>
      </c>
    </row>
    <row r="7799" spans="1:2">
      <c r="A7799" t="s">
        <v>3657</v>
      </c>
      <c r="B7799">
        <v>32</v>
      </c>
    </row>
    <row r="7800" spans="1:2">
      <c r="A7800" t="s">
        <v>3657</v>
      </c>
      <c r="B7800">
        <v>30</v>
      </c>
    </row>
    <row r="7801" spans="1:2">
      <c r="A7801" t="s">
        <v>3657</v>
      </c>
      <c r="B7801">
        <v>28</v>
      </c>
    </row>
    <row r="7802" spans="1:2">
      <c r="A7802" t="s">
        <v>3658</v>
      </c>
      <c r="B7802">
        <v>25</v>
      </c>
    </row>
    <row r="7803" spans="1:2">
      <c r="A7803" t="s">
        <v>2359</v>
      </c>
      <c r="B7803">
        <v>42</v>
      </c>
    </row>
    <row r="7804" spans="1:2">
      <c r="A7804" t="s">
        <v>2359</v>
      </c>
      <c r="B7804">
        <v>24</v>
      </c>
    </row>
    <row r="7805" spans="1:2">
      <c r="A7805" t="s">
        <v>2359</v>
      </c>
      <c r="B7805">
        <v>30</v>
      </c>
    </row>
    <row r="7806" spans="1:2">
      <c r="A7806" t="s">
        <v>2359</v>
      </c>
      <c r="B7806">
        <v>40</v>
      </c>
    </row>
    <row r="7807" spans="1:2">
      <c r="A7807" t="s">
        <v>3659</v>
      </c>
      <c r="B7807">
        <v>24</v>
      </c>
    </row>
    <row r="7808" spans="1:2">
      <c r="A7808" t="s">
        <v>3659</v>
      </c>
      <c r="B7808">
        <v>16</v>
      </c>
    </row>
    <row r="7809" spans="1:2">
      <c r="A7809" t="s">
        <v>3659</v>
      </c>
      <c r="B7809">
        <v>47</v>
      </c>
    </row>
    <row r="7810" spans="1:2">
      <c r="A7810" t="s">
        <v>3659</v>
      </c>
      <c r="B7810">
        <v>44</v>
      </c>
    </row>
    <row r="7811" spans="1:2">
      <c r="A7811" t="s">
        <v>3659</v>
      </c>
      <c r="B7811">
        <v>40</v>
      </c>
    </row>
    <row r="7812" spans="1:2">
      <c r="A7812" t="s">
        <v>3660</v>
      </c>
    </row>
    <row r="7813" spans="1:2">
      <c r="A7813" t="s">
        <v>3660</v>
      </c>
      <c r="B7813">
        <v>32</v>
      </c>
    </row>
    <row r="7814" spans="1:2">
      <c r="A7814" t="s">
        <v>3661</v>
      </c>
    </row>
    <row r="7815" spans="1:2">
      <c r="A7815" t="s">
        <v>139</v>
      </c>
      <c r="B7815">
        <v>24</v>
      </c>
    </row>
    <row r="7816" spans="1:2">
      <c r="A7816" t="s">
        <v>139</v>
      </c>
      <c r="B7816">
        <v>47</v>
      </c>
    </row>
    <row r="7817" spans="1:2">
      <c r="A7817" t="s">
        <v>139</v>
      </c>
      <c r="B7817">
        <v>44</v>
      </c>
    </row>
    <row r="7818" spans="1:2">
      <c r="A7818" t="s">
        <v>139</v>
      </c>
      <c r="B7818">
        <v>40</v>
      </c>
    </row>
    <row r="7819" spans="1:2">
      <c r="A7819" t="s">
        <v>139</v>
      </c>
      <c r="B7819">
        <v>31</v>
      </c>
    </row>
    <row r="7820" spans="1:2">
      <c r="A7820" t="s">
        <v>2298</v>
      </c>
    </row>
    <row r="7821" spans="1:2">
      <c r="A7821" t="s">
        <v>2298</v>
      </c>
      <c r="B7821">
        <v>42</v>
      </c>
    </row>
    <row r="7822" spans="1:2">
      <c r="A7822" t="s">
        <v>2298</v>
      </c>
      <c r="B7822">
        <v>40</v>
      </c>
    </row>
    <row r="7823" spans="1:2">
      <c r="A7823" t="s">
        <v>3662</v>
      </c>
      <c r="B7823">
        <v>24</v>
      </c>
    </row>
    <row r="7824" spans="1:2">
      <c r="A7824" t="s">
        <v>3662</v>
      </c>
      <c r="B7824">
        <v>16</v>
      </c>
    </row>
    <row r="7825" spans="1:2">
      <c r="A7825" t="s">
        <v>3662</v>
      </c>
      <c r="B7825">
        <v>30</v>
      </c>
    </row>
    <row r="7826" spans="1:2">
      <c r="A7826" t="s">
        <v>3662</v>
      </c>
      <c r="B7826">
        <v>18</v>
      </c>
    </row>
    <row r="7827" spans="1:2">
      <c r="A7827" t="s">
        <v>3662</v>
      </c>
      <c r="B7827">
        <v>44</v>
      </c>
    </row>
    <row r="7828" spans="1:2">
      <c r="A7828" t="s">
        <v>3662</v>
      </c>
      <c r="B7828">
        <v>40</v>
      </c>
    </row>
    <row r="7829" spans="1:2">
      <c r="A7829" t="s">
        <v>3662</v>
      </c>
      <c r="B7829">
        <v>71</v>
      </c>
    </row>
    <row r="7830" spans="1:2">
      <c r="A7830" t="s">
        <v>3663</v>
      </c>
      <c r="B7830">
        <v>30</v>
      </c>
    </row>
    <row r="7831" spans="1:2">
      <c r="A7831" t="s">
        <v>3664</v>
      </c>
    </row>
    <row r="7832" spans="1:2">
      <c r="A7832" t="s">
        <v>3664</v>
      </c>
      <c r="B7832">
        <v>32</v>
      </c>
    </row>
    <row r="7833" spans="1:2">
      <c r="A7833" t="s">
        <v>3664</v>
      </c>
      <c r="B7833">
        <v>24</v>
      </c>
    </row>
    <row r="7834" spans="1:2">
      <c r="A7834" t="s">
        <v>3664</v>
      </c>
      <c r="B7834">
        <v>30</v>
      </c>
    </row>
    <row r="7835" spans="1:2">
      <c r="A7835" t="s">
        <v>3664</v>
      </c>
      <c r="B7835">
        <v>5</v>
      </c>
    </row>
    <row r="7836" spans="1:2">
      <c r="A7836" t="s">
        <v>3664</v>
      </c>
      <c r="B7836">
        <v>44</v>
      </c>
    </row>
    <row r="7837" spans="1:2">
      <c r="A7837" t="s">
        <v>3664</v>
      </c>
      <c r="B7837">
        <v>31</v>
      </c>
    </row>
    <row r="7838" spans="1:2">
      <c r="A7838" t="s">
        <v>3664</v>
      </c>
      <c r="B7838">
        <v>37</v>
      </c>
    </row>
    <row r="7839" spans="1:2">
      <c r="A7839" t="s">
        <v>3664</v>
      </c>
      <c r="B7839">
        <v>71</v>
      </c>
    </row>
    <row r="7840" spans="1:2">
      <c r="A7840" t="s">
        <v>3665</v>
      </c>
      <c r="B7840">
        <v>32</v>
      </c>
    </row>
    <row r="7841" spans="1:2">
      <c r="A7841" t="s">
        <v>3665</v>
      </c>
      <c r="B7841">
        <v>31</v>
      </c>
    </row>
    <row r="7842" spans="1:2">
      <c r="A7842" t="s">
        <v>3665</v>
      </c>
      <c r="B7842">
        <v>37</v>
      </c>
    </row>
    <row r="7843" spans="1:2">
      <c r="A7843" t="s">
        <v>963</v>
      </c>
    </row>
    <row r="7844" spans="1:2">
      <c r="A7844" t="s">
        <v>963</v>
      </c>
      <c r="B7844">
        <v>32</v>
      </c>
    </row>
    <row r="7845" spans="1:2">
      <c r="A7845" t="s">
        <v>963</v>
      </c>
      <c r="B7845">
        <v>24</v>
      </c>
    </row>
    <row r="7846" spans="1:2">
      <c r="A7846" t="s">
        <v>963</v>
      </c>
      <c r="B7846">
        <v>47</v>
      </c>
    </row>
    <row r="7847" spans="1:2">
      <c r="A7847" t="s">
        <v>963</v>
      </c>
      <c r="B7847">
        <v>30</v>
      </c>
    </row>
    <row r="7848" spans="1:2">
      <c r="A7848" t="s">
        <v>963</v>
      </c>
      <c r="B7848">
        <v>44</v>
      </c>
    </row>
    <row r="7849" spans="1:2">
      <c r="A7849" t="s">
        <v>963</v>
      </c>
      <c r="B7849">
        <v>40</v>
      </c>
    </row>
    <row r="7850" spans="1:2">
      <c r="A7850" t="s">
        <v>963</v>
      </c>
      <c r="B7850">
        <v>31</v>
      </c>
    </row>
    <row r="7851" spans="1:2">
      <c r="A7851" t="s">
        <v>963</v>
      </c>
      <c r="B7851">
        <v>37</v>
      </c>
    </row>
    <row r="7852" spans="1:2">
      <c r="A7852" t="s">
        <v>963</v>
      </c>
      <c r="B7852">
        <v>71</v>
      </c>
    </row>
    <row r="7853" spans="1:2">
      <c r="A7853" t="s">
        <v>3666</v>
      </c>
      <c r="B7853">
        <v>32</v>
      </c>
    </row>
    <row r="7854" spans="1:2">
      <c r="A7854" t="s">
        <v>3666</v>
      </c>
      <c r="B7854">
        <v>24</v>
      </c>
    </row>
    <row r="7855" spans="1:2">
      <c r="A7855" t="s">
        <v>3666</v>
      </c>
      <c r="B7855">
        <v>31</v>
      </c>
    </row>
    <row r="7856" spans="1:2">
      <c r="A7856" t="s">
        <v>3666</v>
      </c>
      <c r="B7856">
        <v>37</v>
      </c>
    </row>
    <row r="7857" spans="1:2">
      <c r="A7857" t="s">
        <v>3666</v>
      </c>
      <c r="B7857">
        <v>12</v>
      </c>
    </row>
    <row r="7858" spans="1:2">
      <c r="A7858" t="s">
        <v>3667</v>
      </c>
      <c r="B7858">
        <v>82</v>
      </c>
    </row>
    <row r="7859" spans="1:2">
      <c r="A7859" t="s">
        <v>379</v>
      </c>
      <c r="B7859">
        <v>32</v>
      </c>
    </row>
    <row r="7860" spans="1:2">
      <c r="A7860" t="s">
        <v>379</v>
      </c>
      <c r="B7860">
        <v>24</v>
      </c>
    </row>
    <row r="7861" spans="1:2">
      <c r="A7861" t="s">
        <v>379</v>
      </c>
      <c r="B7861">
        <v>30</v>
      </c>
    </row>
    <row r="7862" spans="1:2">
      <c r="A7862" t="s">
        <v>379</v>
      </c>
      <c r="B7862">
        <v>44</v>
      </c>
    </row>
    <row r="7863" spans="1:2">
      <c r="A7863" t="s">
        <v>379</v>
      </c>
      <c r="B7863">
        <v>37</v>
      </c>
    </row>
    <row r="7864" spans="1:2">
      <c r="A7864" t="s">
        <v>379</v>
      </c>
      <c r="B7864">
        <v>71</v>
      </c>
    </row>
    <row r="7865" spans="1:2">
      <c r="A7865" t="s">
        <v>3668</v>
      </c>
    </row>
    <row r="7866" spans="1:2">
      <c r="A7866" t="s">
        <v>3668</v>
      </c>
      <c r="B7866">
        <v>24</v>
      </c>
    </row>
    <row r="7867" spans="1:2">
      <c r="A7867" t="s">
        <v>2451</v>
      </c>
      <c r="B7867">
        <v>24</v>
      </c>
    </row>
    <row r="7868" spans="1:2">
      <c r="A7868" t="s">
        <v>2451</v>
      </c>
      <c r="B7868">
        <v>44</v>
      </c>
    </row>
    <row r="7869" spans="1:2">
      <c r="A7869" t="s">
        <v>2451</v>
      </c>
      <c r="B7869">
        <v>40</v>
      </c>
    </row>
    <row r="7870" spans="1:2">
      <c r="A7870" t="s">
        <v>2451</v>
      </c>
      <c r="B7870">
        <v>71</v>
      </c>
    </row>
    <row r="7871" spans="1:2">
      <c r="A7871" t="s">
        <v>3669</v>
      </c>
      <c r="B7871">
        <v>47</v>
      </c>
    </row>
    <row r="7872" spans="1:2">
      <c r="A7872" t="s">
        <v>3669</v>
      </c>
      <c r="B7872">
        <v>44</v>
      </c>
    </row>
    <row r="7873" spans="1:2">
      <c r="A7873" t="s">
        <v>3669</v>
      </c>
      <c r="B7873">
        <v>40</v>
      </c>
    </row>
    <row r="7874" spans="1:2">
      <c r="A7874" t="s">
        <v>3669</v>
      </c>
      <c r="B7874">
        <v>37</v>
      </c>
    </row>
    <row r="7875" spans="1:2">
      <c r="A7875" t="s">
        <v>3669</v>
      </c>
      <c r="B7875">
        <v>43</v>
      </c>
    </row>
    <row r="7876" spans="1:2">
      <c r="A7876" t="s">
        <v>1740</v>
      </c>
      <c r="B7876">
        <v>24</v>
      </c>
    </row>
    <row r="7877" spans="1:2">
      <c r="A7877" t="s">
        <v>1740</v>
      </c>
      <c r="B7877">
        <v>47</v>
      </c>
    </row>
    <row r="7878" spans="1:2">
      <c r="A7878" t="s">
        <v>1740</v>
      </c>
      <c r="B7878">
        <v>30</v>
      </c>
    </row>
    <row r="7879" spans="1:2">
      <c r="A7879" t="s">
        <v>1740</v>
      </c>
      <c r="B7879">
        <v>44</v>
      </c>
    </row>
    <row r="7880" spans="1:2">
      <c r="A7880" t="s">
        <v>1740</v>
      </c>
      <c r="B7880">
        <v>40</v>
      </c>
    </row>
    <row r="7881" spans="1:2">
      <c r="A7881" t="s">
        <v>1740</v>
      </c>
      <c r="B7881">
        <v>71</v>
      </c>
    </row>
    <row r="7882" spans="1:2">
      <c r="A7882" t="s">
        <v>1072</v>
      </c>
      <c r="B7882">
        <v>24</v>
      </c>
    </row>
    <row r="7883" spans="1:2">
      <c r="A7883" t="s">
        <v>1072</v>
      </c>
      <c r="B7883">
        <v>47</v>
      </c>
    </row>
    <row r="7884" spans="1:2">
      <c r="A7884" t="s">
        <v>1072</v>
      </c>
      <c r="B7884">
        <v>50</v>
      </c>
    </row>
    <row r="7885" spans="1:2">
      <c r="A7885" t="s">
        <v>1072</v>
      </c>
      <c r="B7885">
        <v>44</v>
      </c>
    </row>
    <row r="7886" spans="1:2">
      <c r="A7886" t="s">
        <v>1072</v>
      </c>
      <c r="B7886">
        <v>40</v>
      </c>
    </row>
    <row r="7887" spans="1:2">
      <c r="A7887" t="s">
        <v>1072</v>
      </c>
      <c r="B7887">
        <v>71</v>
      </c>
    </row>
    <row r="7888" spans="1:2">
      <c r="A7888" t="s">
        <v>1056</v>
      </c>
    </row>
    <row r="7889" spans="1:2">
      <c r="A7889" t="s">
        <v>1056</v>
      </c>
      <c r="B7889">
        <v>32</v>
      </c>
    </row>
    <row r="7890" spans="1:2">
      <c r="A7890" t="s">
        <v>1056</v>
      </c>
      <c r="B7890">
        <v>24</v>
      </c>
    </row>
    <row r="7891" spans="1:2">
      <c r="A7891" t="s">
        <v>1056</v>
      </c>
      <c r="B7891">
        <v>47</v>
      </c>
    </row>
    <row r="7892" spans="1:2">
      <c r="A7892" t="s">
        <v>1056</v>
      </c>
      <c r="B7892">
        <v>30</v>
      </c>
    </row>
    <row r="7893" spans="1:2">
      <c r="A7893" t="s">
        <v>1056</v>
      </c>
      <c r="B7893">
        <v>5</v>
      </c>
    </row>
    <row r="7894" spans="1:2">
      <c r="A7894" t="s">
        <v>1056</v>
      </c>
      <c r="B7894">
        <v>44</v>
      </c>
    </row>
    <row r="7895" spans="1:2">
      <c r="A7895" t="s">
        <v>1056</v>
      </c>
      <c r="B7895">
        <v>40</v>
      </c>
    </row>
    <row r="7896" spans="1:2">
      <c r="A7896" t="s">
        <v>3670</v>
      </c>
      <c r="B7896">
        <v>18</v>
      </c>
    </row>
    <row r="7897" spans="1:2">
      <c r="A7897" t="s">
        <v>3670</v>
      </c>
      <c r="B7897">
        <v>44</v>
      </c>
    </row>
    <row r="7898" spans="1:2">
      <c r="A7898" t="s">
        <v>210</v>
      </c>
    </row>
    <row r="7899" spans="1:2">
      <c r="A7899" t="s">
        <v>210</v>
      </c>
      <c r="B7899">
        <v>44</v>
      </c>
    </row>
    <row r="7900" spans="1:2">
      <c r="A7900" t="s">
        <v>210</v>
      </c>
      <c r="B7900">
        <v>37</v>
      </c>
    </row>
    <row r="7901" spans="1:2">
      <c r="A7901" t="s">
        <v>304</v>
      </c>
      <c r="B7901">
        <v>32</v>
      </c>
    </row>
    <row r="7902" spans="1:2">
      <c r="A7902" t="s">
        <v>304</v>
      </c>
      <c r="B7902">
        <v>5</v>
      </c>
    </row>
    <row r="7903" spans="1:2">
      <c r="A7903" t="s">
        <v>51</v>
      </c>
    </row>
    <row r="7904" spans="1:2">
      <c r="A7904" t="s">
        <v>51</v>
      </c>
      <c r="B7904">
        <v>24</v>
      </c>
    </row>
    <row r="7905" spans="1:2">
      <c r="A7905" t="s">
        <v>51</v>
      </c>
      <c r="B7905">
        <v>16</v>
      </c>
    </row>
    <row r="7906" spans="1:2">
      <c r="A7906" t="s">
        <v>51</v>
      </c>
      <c r="B7906">
        <v>47</v>
      </c>
    </row>
    <row r="7907" spans="1:2">
      <c r="A7907" t="s">
        <v>51</v>
      </c>
      <c r="B7907">
        <v>40</v>
      </c>
    </row>
    <row r="7908" spans="1:2">
      <c r="A7908" t="s">
        <v>51</v>
      </c>
      <c r="B7908">
        <v>20</v>
      </c>
    </row>
    <row r="7909" spans="1:2">
      <c r="A7909" t="s">
        <v>89</v>
      </c>
      <c r="B7909">
        <v>24</v>
      </c>
    </row>
    <row r="7910" spans="1:2">
      <c r="A7910" t="s">
        <v>89</v>
      </c>
      <c r="B7910">
        <v>47</v>
      </c>
    </row>
    <row r="7911" spans="1:2">
      <c r="A7911" t="s">
        <v>3671</v>
      </c>
      <c r="B7911">
        <v>24</v>
      </c>
    </row>
    <row r="7912" spans="1:2">
      <c r="A7912" t="s">
        <v>3671</v>
      </c>
      <c r="B7912">
        <v>30</v>
      </c>
    </row>
    <row r="7913" spans="1:2">
      <c r="A7913" t="s">
        <v>3671</v>
      </c>
      <c r="B7913">
        <v>44</v>
      </c>
    </row>
    <row r="7914" spans="1:2">
      <c r="A7914" t="s">
        <v>3671</v>
      </c>
      <c r="B7914">
        <v>37</v>
      </c>
    </row>
    <row r="7915" spans="1:2">
      <c r="A7915" t="s">
        <v>659</v>
      </c>
      <c r="B7915">
        <v>24</v>
      </c>
    </row>
    <row r="7916" spans="1:2">
      <c r="A7916" t="s">
        <v>659</v>
      </c>
      <c r="B7916">
        <v>30</v>
      </c>
    </row>
    <row r="7917" spans="1:2">
      <c r="A7917" t="s">
        <v>659</v>
      </c>
      <c r="B7917">
        <v>18</v>
      </c>
    </row>
    <row r="7918" spans="1:2">
      <c r="A7918" t="s">
        <v>659</v>
      </c>
      <c r="B7918">
        <v>44</v>
      </c>
    </row>
    <row r="7919" spans="1:2">
      <c r="A7919" t="s">
        <v>659</v>
      </c>
      <c r="B7919">
        <v>71</v>
      </c>
    </row>
    <row r="7920" spans="1:2">
      <c r="A7920" t="s">
        <v>3672</v>
      </c>
      <c r="B7920">
        <v>24</v>
      </c>
    </row>
    <row r="7921" spans="1:2">
      <c r="A7921" t="s">
        <v>3672</v>
      </c>
      <c r="B7921">
        <v>31</v>
      </c>
    </row>
    <row r="7922" spans="1:2">
      <c r="A7922" t="s">
        <v>3673</v>
      </c>
    </row>
    <row r="7923" spans="1:2">
      <c r="A7923" t="s">
        <v>3673</v>
      </c>
      <c r="B7923">
        <v>24</v>
      </c>
    </row>
    <row r="7924" spans="1:2">
      <c r="A7924" t="s">
        <v>3673</v>
      </c>
      <c r="B7924">
        <v>47</v>
      </c>
    </row>
    <row r="7925" spans="1:2">
      <c r="A7925" t="s">
        <v>3673</v>
      </c>
      <c r="B7925">
        <v>40</v>
      </c>
    </row>
    <row r="7926" spans="1:2">
      <c r="A7926" t="s">
        <v>3674</v>
      </c>
      <c r="B7926">
        <v>44</v>
      </c>
    </row>
    <row r="7927" spans="1:2">
      <c r="A7927" t="s">
        <v>3674</v>
      </c>
      <c r="B7927">
        <v>31</v>
      </c>
    </row>
    <row r="7928" spans="1:2">
      <c r="A7928" t="s">
        <v>3674</v>
      </c>
      <c r="B7928">
        <v>37</v>
      </c>
    </row>
    <row r="7929" spans="1:2">
      <c r="A7929" t="s">
        <v>3675</v>
      </c>
    </row>
    <row r="7930" spans="1:2">
      <c r="A7930" t="s">
        <v>3675</v>
      </c>
      <c r="B7930">
        <v>24</v>
      </c>
    </row>
    <row r="7931" spans="1:2">
      <c r="A7931" t="s">
        <v>3676</v>
      </c>
      <c r="B7931">
        <v>24</v>
      </c>
    </row>
    <row r="7932" spans="1:2">
      <c r="A7932" t="s">
        <v>3676</v>
      </c>
      <c r="B7932">
        <v>40</v>
      </c>
    </row>
    <row r="7933" spans="1:2">
      <c r="A7933" t="s">
        <v>3676</v>
      </c>
      <c r="B7933">
        <v>71</v>
      </c>
    </row>
    <row r="7934" spans="1:2">
      <c r="A7934" t="s">
        <v>3677</v>
      </c>
      <c r="B7934">
        <v>24</v>
      </c>
    </row>
    <row r="7935" spans="1:2">
      <c r="A7935" t="s">
        <v>3677</v>
      </c>
      <c r="B7935">
        <v>82</v>
      </c>
    </row>
    <row r="7936" spans="1:2">
      <c r="A7936" t="s">
        <v>283</v>
      </c>
      <c r="B7936">
        <v>32</v>
      </c>
    </row>
    <row r="7937" spans="1:2">
      <c r="A7937" t="s">
        <v>283</v>
      </c>
      <c r="B7937">
        <v>24</v>
      </c>
    </row>
    <row r="7938" spans="1:2">
      <c r="A7938" t="s">
        <v>283</v>
      </c>
      <c r="B7938">
        <v>44</v>
      </c>
    </row>
    <row r="7939" spans="1:2">
      <c r="A7939" t="s">
        <v>283</v>
      </c>
      <c r="B7939">
        <v>37</v>
      </c>
    </row>
    <row r="7940" spans="1:2">
      <c r="A7940" t="s">
        <v>283</v>
      </c>
      <c r="B7940">
        <v>71</v>
      </c>
    </row>
    <row r="7941" spans="1:2">
      <c r="A7941" t="s">
        <v>3678</v>
      </c>
    </row>
    <row r="7942" spans="1:2">
      <c r="A7942" t="s">
        <v>3678</v>
      </c>
      <c r="B7942">
        <v>24</v>
      </c>
    </row>
    <row r="7943" spans="1:2">
      <c r="A7943" t="s">
        <v>2450</v>
      </c>
      <c r="B7943">
        <v>42</v>
      </c>
    </row>
    <row r="7944" spans="1:2">
      <c r="A7944" t="s">
        <v>2450</v>
      </c>
      <c r="B7944">
        <v>30</v>
      </c>
    </row>
    <row r="7945" spans="1:2">
      <c r="A7945" t="s">
        <v>2450</v>
      </c>
      <c r="B7945">
        <v>40</v>
      </c>
    </row>
    <row r="7946" spans="1:2">
      <c r="A7946" t="s">
        <v>2177</v>
      </c>
      <c r="B7946">
        <v>24</v>
      </c>
    </row>
    <row r="7947" spans="1:2">
      <c r="A7947" t="s">
        <v>2177</v>
      </c>
      <c r="B7947">
        <v>47</v>
      </c>
    </row>
    <row r="7948" spans="1:2">
      <c r="A7948" t="s">
        <v>2177</v>
      </c>
      <c r="B7948">
        <v>40</v>
      </c>
    </row>
    <row r="7949" spans="1:2">
      <c r="A7949" t="s">
        <v>1742</v>
      </c>
      <c r="B7949">
        <v>24</v>
      </c>
    </row>
    <row r="7950" spans="1:2">
      <c r="A7950" t="s">
        <v>1742</v>
      </c>
      <c r="B7950">
        <v>44</v>
      </c>
    </row>
    <row r="7951" spans="1:2">
      <c r="A7951" t="s">
        <v>1742</v>
      </c>
      <c r="B7951">
        <v>40</v>
      </c>
    </row>
    <row r="7952" spans="1:2">
      <c r="A7952" t="s">
        <v>1742</v>
      </c>
      <c r="B7952">
        <v>71</v>
      </c>
    </row>
    <row r="7953" spans="1:2">
      <c r="A7953" t="s">
        <v>1132</v>
      </c>
      <c r="B7953">
        <v>42</v>
      </c>
    </row>
    <row r="7954" spans="1:2">
      <c r="A7954" t="s">
        <v>1132</v>
      </c>
      <c r="B7954">
        <v>24</v>
      </c>
    </row>
    <row r="7955" spans="1:2">
      <c r="A7955" t="s">
        <v>1132</v>
      </c>
      <c r="B7955">
        <v>44</v>
      </c>
    </row>
    <row r="7956" spans="1:2">
      <c r="A7956" t="s">
        <v>1132</v>
      </c>
      <c r="B7956">
        <v>40</v>
      </c>
    </row>
    <row r="7957" spans="1:2">
      <c r="A7957" t="s">
        <v>1132</v>
      </c>
      <c r="B7957">
        <v>71</v>
      </c>
    </row>
    <row r="7958" spans="1:2">
      <c r="A7958" t="s">
        <v>3679</v>
      </c>
      <c r="B7958">
        <v>24</v>
      </c>
    </row>
    <row r="7959" spans="1:2">
      <c r="A7959" t="s">
        <v>3679</v>
      </c>
      <c r="B7959">
        <v>30</v>
      </c>
    </row>
    <row r="7960" spans="1:2">
      <c r="A7960" t="s">
        <v>3679</v>
      </c>
      <c r="B7960">
        <v>18</v>
      </c>
    </row>
    <row r="7961" spans="1:2">
      <c r="A7961" t="s">
        <v>163</v>
      </c>
    </row>
    <row r="7962" spans="1:2">
      <c r="A7962" t="s">
        <v>163</v>
      </c>
      <c r="B7962">
        <v>24</v>
      </c>
    </row>
    <row r="7963" spans="1:2">
      <c r="A7963" t="s">
        <v>163</v>
      </c>
      <c r="B7963">
        <v>30</v>
      </c>
    </row>
    <row r="7964" spans="1:2">
      <c r="A7964" t="s">
        <v>163</v>
      </c>
      <c r="B7964">
        <v>44</v>
      </c>
    </row>
    <row r="7965" spans="1:2">
      <c r="A7965" t="s">
        <v>163</v>
      </c>
      <c r="B7965">
        <v>31</v>
      </c>
    </row>
    <row r="7966" spans="1:2">
      <c r="A7966" t="s">
        <v>163</v>
      </c>
      <c r="B7966">
        <v>71</v>
      </c>
    </row>
    <row r="7967" spans="1:2">
      <c r="A7967" t="s">
        <v>3680</v>
      </c>
      <c r="B7967">
        <v>24</v>
      </c>
    </row>
    <row r="7968" spans="1:2">
      <c r="A7968" t="s">
        <v>3680</v>
      </c>
      <c r="B7968">
        <v>40</v>
      </c>
    </row>
    <row r="7969" spans="1:2">
      <c r="A7969" t="s">
        <v>3680</v>
      </c>
      <c r="B7969">
        <v>71</v>
      </c>
    </row>
    <row r="7970" spans="1:2">
      <c r="A7970" t="s">
        <v>251</v>
      </c>
    </row>
    <row r="7971" spans="1:2">
      <c r="A7971" t="s">
        <v>251</v>
      </c>
      <c r="B7971">
        <v>24</v>
      </c>
    </row>
    <row r="7972" spans="1:2">
      <c r="A7972" t="s">
        <v>251</v>
      </c>
      <c r="B7972">
        <v>47</v>
      </c>
    </row>
    <row r="7973" spans="1:2">
      <c r="A7973" t="s">
        <v>251</v>
      </c>
      <c r="B7973">
        <v>44</v>
      </c>
    </row>
    <row r="7974" spans="1:2">
      <c r="A7974" t="s">
        <v>251</v>
      </c>
      <c r="B7974">
        <v>40</v>
      </c>
    </row>
    <row r="7975" spans="1:2">
      <c r="A7975" t="s">
        <v>3681</v>
      </c>
      <c r="B7975">
        <v>30</v>
      </c>
    </row>
    <row r="7976" spans="1:2">
      <c r="A7976" t="s">
        <v>3681</v>
      </c>
      <c r="B7976">
        <v>51</v>
      </c>
    </row>
    <row r="7977" spans="1:2">
      <c r="A7977" t="s">
        <v>3681</v>
      </c>
      <c r="B7977">
        <v>40</v>
      </c>
    </row>
    <row r="7978" spans="1:2">
      <c r="A7978" t="s">
        <v>448</v>
      </c>
      <c r="B7978">
        <v>24</v>
      </c>
    </row>
    <row r="7979" spans="1:2">
      <c r="A7979" t="s">
        <v>448</v>
      </c>
      <c r="B7979">
        <v>16</v>
      </c>
    </row>
    <row r="7980" spans="1:2">
      <c r="A7980" t="s">
        <v>448</v>
      </c>
      <c r="B7980">
        <v>30</v>
      </c>
    </row>
    <row r="7981" spans="1:2">
      <c r="A7981" t="s">
        <v>448</v>
      </c>
      <c r="B7981">
        <v>44</v>
      </c>
    </row>
    <row r="7982" spans="1:2">
      <c r="A7982" t="s">
        <v>448</v>
      </c>
      <c r="B7982">
        <v>40</v>
      </c>
    </row>
    <row r="7983" spans="1:2">
      <c r="A7983" t="s">
        <v>448</v>
      </c>
      <c r="B7983">
        <v>71</v>
      </c>
    </row>
    <row r="7984" spans="1:2">
      <c r="A7984" t="s">
        <v>113</v>
      </c>
      <c r="B7984">
        <v>24</v>
      </c>
    </row>
    <row r="7985" spans="1:2">
      <c r="A7985" t="s">
        <v>113</v>
      </c>
      <c r="B7985">
        <v>30</v>
      </c>
    </row>
    <row r="7986" spans="1:2">
      <c r="A7986" t="s">
        <v>113</v>
      </c>
      <c r="B7986">
        <v>44</v>
      </c>
    </row>
    <row r="7987" spans="1:2">
      <c r="A7987" t="s">
        <v>113</v>
      </c>
      <c r="B7987">
        <v>40</v>
      </c>
    </row>
    <row r="7988" spans="1:2">
      <c r="A7988" t="s">
        <v>113</v>
      </c>
      <c r="B7988">
        <v>31</v>
      </c>
    </row>
    <row r="7989" spans="1:2">
      <c r="A7989" t="s">
        <v>113</v>
      </c>
      <c r="B7989">
        <v>71</v>
      </c>
    </row>
    <row r="7990" spans="1:2">
      <c r="A7990" t="s">
        <v>3682</v>
      </c>
      <c r="B7990">
        <v>24</v>
      </c>
    </row>
    <row r="7991" spans="1:2">
      <c r="A7991" t="s">
        <v>3682</v>
      </c>
      <c r="B7991">
        <v>44</v>
      </c>
    </row>
    <row r="7992" spans="1:2">
      <c r="A7992" t="s">
        <v>3682</v>
      </c>
      <c r="B7992">
        <v>40</v>
      </c>
    </row>
    <row r="7993" spans="1:2">
      <c r="A7993" t="s">
        <v>3682</v>
      </c>
      <c r="B7993">
        <v>31</v>
      </c>
    </row>
    <row r="7994" spans="1:2">
      <c r="A7994" t="s">
        <v>3682</v>
      </c>
      <c r="B7994">
        <v>71</v>
      </c>
    </row>
    <row r="7995" spans="1:2">
      <c r="A7995" t="s">
        <v>3683</v>
      </c>
      <c r="B7995">
        <v>44</v>
      </c>
    </row>
    <row r="7996" spans="1:2">
      <c r="A7996" t="s">
        <v>3683</v>
      </c>
      <c r="B7996">
        <v>31</v>
      </c>
    </row>
    <row r="7997" spans="1:2">
      <c r="A7997" t="s">
        <v>3683</v>
      </c>
      <c r="B7997">
        <v>14</v>
      </c>
    </row>
    <row r="7998" spans="1:2">
      <c r="A7998" t="s">
        <v>542</v>
      </c>
      <c r="B7998">
        <v>24</v>
      </c>
    </row>
    <row r="7999" spans="1:2">
      <c r="A7999" t="s">
        <v>542</v>
      </c>
      <c r="B7999">
        <v>44</v>
      </c>
    </row>
    <row r="8000" spans="1:2">
      <c r="A8000" t="s">
        <v>542</v>
      </c>
      <c r="B8000">
        <v>71</v>
      </c>
    </row>
    <row r="8001" spans="1:2">
      <c r="A8001" t="s">
        <v>3684</v>
      </c>
      <c r="B8001">
        <v>32</v>
      </c>
    </row>
    <row r="8002" spans="1:2">
      <c r="A8002" t="s">
        <v>3684</v>
      </c>
      <c r="B8002">
        <v>24</v>
      </c>
    </row>
    <row r="8003" spans="1:2">
      <c r="A8003" t="s">
        <v>3684</v>
      </c>
      <c r="B8003">
        <v>44</v>
      </c>
    </row>
    <row r="8004" spans="1:2">
      <c r="A8004" t="s">
        <v>3685</v>
      </c>
    </row>
    <row r="8005" spans="1:2">
      <c r="A8005" t="s">
        <v>3685</v>
      </c>
      <c r="B8005">
        <v>24</v>
      </c>
    </row>
    <row r="8006" spans="1:2">
      <c r="A8006" t="s">
        <v>1107</v>
      </c>
      <c r="B8006">
        <v>24</v>
      </c>
    </row>
    <row r="8007" spans="1:2">
      <c r="A8007" t="s">
        <v>1107</v>
      </c>
      <c r="B8007">
        <v>47</v>
      </c>
    </row>
    <row r="8008" spans="1:2">
      <c r="A8008" t="s">
        <v>1107</v>
      </c>
      <c r="B8008">
        <v>37</v>
      </c>
    </row>
    <row r="8009" spans="1:2">
      <c r="A8009" t="s">
        <v>3686</v>
      </c>
      <c r="B8009">
        <v>16</v>
      </c>
    </row>
    <row r="8010" spans="1:2">
      <c r="A8010" t="s">
        <v>3686</v>
      </c>
      <c r="B8010">
        <v>47</v>
      </c>
    </row>
    <row r="8011" spans="1:2">
      <c r="A8011" t="s">
        <v>3686</v>
      </c>
      <c r="B8011">
        <v>18</v>
      </c>
    </row>
    <row r="8012" spans="1:2">
      <c r="A8012" t="s">
        <v>3686</v>
      </c>
      <c r="B8012">
        <v>40</v>
      </c>
    </row>
    <row r="8013" spans="1:2">
      <c r="A8013" t="s">
        <v>386</v>
      </c>
      <c r="B8013">
        <v>32</v>
      </c>
    </row>
    <row r="8014" spans="1:2">
      <c r="A8014" t="s">
        <v>386</v>
      </c>
      <c r="B8014">
        <v>44</v>
      </c>
    </row>
    <row r="8015" spans="1:2">
      <c r="A8015" t="s">
        <v>386</v>
      </c>
      <c r="B8015">
        <v>37</v>
      </c>
    </row>
    <row r="8016" spans="1:2">
      <c r="A8016" t="s">
        <v>386</v>
      </c>
      <c r="B8016">
        <v>71</v>
      </c>
    </row>
    <row r="8017" spans="1:2">
      <c r="A8017" t="s">
        <v>3687</v>
      </c>
    </row>
    <row r="8018" spans="1:2">
      <c r="A8018" t="s">
        <v>3688</v>
      </c>
      <c r="B8018">
        <v>32</v>
      </c>
    </row>
    <row r="8019" spans="1:2">
      <c r="A8019" t="s">
        <v>3688</v>
      </c>
      <c r="B8019">
        <v>24</v>
      </c>
    </row>
    <row r="8020" spans="1:2">
      <c r="A8020" t="s">
        <v>3688</v>
      </c>
      <c r="B8020">
        <v>44</v>
      </c>
    </row>
    <row r="8021" spans="1:2">
      <c r="A8021" t="s">
        <v>3688</v>
      </c>
      <c r="B8021">
        <v>31</v>
      </c>
    </row>
    <row r="8022" spans="1:2">
      <c r="A8022" t="s">
        <v>3688</v>
      </c>
      <c r="B8022">
        <v>37</v>
      </c>
    </row>
    <row r="8023" spans="1:2">
      <c r="A8023" t="s">
        <v>3688</v>
      </c>
      <c r="B8023">
        <v>12</v>
      </c>
    </row>
    <row r="8024" spans="1:2">
      <c r="A8024" t="s">
        <v>1642</v>
      </c>
    </row>
    <row r="8025" spans="1:2">
      <c r="A8025" t="s">
        <v>1642</v>
      </c>
      <c r="B8025">
        <v>44</v>
      </c>
    </row>
    <row r="8026" spans="1:2">
      <c r="A8026" t="s">
        <v>1642</v>
      </c>
      <c r="B8026">
        <v>48</v>
      </c>
    </row>
    <row r="8027" spans="1:2">
      <c r="A8027" t="s">
        <v>1741</v>
      </c>
    </row>
    <row r="8028" spans="1:2">
      <c r="A8028" t="s">
        <v>1741</v>
      </c>
      <c r="B8028">
        <v>24</v>
      </c>
    </row>
    <row r="8029" spans="1:2">
      <c r="A8029" t="s">
        <v>1741</v>
      </c>
      <c r="B8029">
        <v>47</v>
      </c>
    </row>
    <row r="8030" spans="1:2">
      <c r="A8030" t="s">
        <v>1741</v>
      </c>
      <c r="B8030">
        <v>44</v>
      </c>
    </row>
    <row r="8031" spans="1:2">
      <c r="A8031" t="s">
        <v>1741</v>
      </c>
      <c r="B8031">
        <v>40</v>
      </c>
    </row>
    <row r="8032" spans="1:2">
      <c r="A8032" t="s">
        <v>1741</v>
      </c>
      <c r="B8032">
        <v>31</v>
      </c>
    </row>
    <row r="8033" spans="1:2">
      <c r="A8033" t="s">
        <v>1741</v>
      </c>
      <c r="B8033">
        <v>71</v>
      </c>
    </row>
    <row r="8034" spans="1:2">
      <c r="A8034" t="s">
        <v>3689</v>
      </c>
      <c r="B8034">
        <v>24</v>
      </c>
    </row>
    <row r="8035" spans="1:2">
      <c r="A8035" t="s">
        <v>3689</v>
      </c>
      <c r="B8035">
        <v>44</v>
      </c>
    </row>
    <row r="8036" spans="1:2">
      <c r="A8036" t="s">
        <v>3689</v>
      </c>
      <c r="B8036">
        <v>40</v>
      </c>
    </row>
    <row r="8037" spans="1:2">
      <c r="A8037" t="s">
        <v>3689</v>
      </c>
      <c r="B8037">
        <v>71</v>
      </c>
    </row>
    <row r="8038" spans="1:2">
      <c r="A8038" t="s">
        <v>3689</v>
      </c>
      <c r="B8038">
        <v>20</v>
      </c>
    </row>
    <row r="8039" spans="1:2">
      <c r="A8039" t="s">
        <v>2383</v>
      </c>
      <c r="B8039">
        <v>42</v>
      </c>
    </row>
    <row r="8040" spans="1:2">
      <c r="A8040" t="s">
        <v>2383</v>
      </c>
      <c r="B8040">
        <v>30</v>
      </c>
    </row>
    <row r="8041" spans="1:2">
      <c r="A8041" t="s">
        <v>2383</v>
      </c>
      <c r="B8041">
        <v>44</v>
      </c>
    </row>
    <row r="8042" spans="1:2">
      <c r="A8042" t="s">
        <v>2383</v>
      </c>
      <c r="B8042">
        <v>40</v>
      </c>
    </row>
    <row r="8043" spans="1:2">
      <c r="A8043" t="s">
        <v>3690</v>
      </c>
    </row>
    <row r="8044" spans="1:2">
      <c r="A8044" t="s">
        <v>3690</v>
      </c>
      <c r="B8044">
        <v>37</v>
      </c>
    </row>
    <row r="8045" spans="1:2">
      <c r="A8045" t="s">
        <v>3691</v>
      </c>
    </row>
    <row r="8046" spans="1:2">
      <c r="A8046" t="s">
        <v>3691</v>
      </c>
      <c r="B8046">
        <v>24</v>
      </c>
    </row>
    <row r="8047" spans="1:2">
      <c r="A8047" t="s">
        <v>3691</v>
      </c>
      <c r="B8047">
        <v>37</v>
      </c>
    </row>
    <row r="8048" spans="1:2">
      <c r="A8048" t="s">
        <v>476</v>
      </c>
      <c r="B8048">
        <v>32</v>
      </c>
    </row>
    <row r="8049" spans="1:2">
      <c r="A8049" t="s">
        <v>476</v>
      </c>
      <c r="B8049">
        <v>5</v>
      </c>
    </row>
    <row r="8050" spans="1:2">
      <c r="A8050" t="s">
        <v>1925</v>
      </c>
      <c r="B8050">
        <v>24</v>
      </c>
    </row>
    <row r="8051" spans="1:2">
      <c r="A8051" t="s">
        <v>1925</v>
      </c>
      <c r="B8051">
        <v>30</v>
      </c>
    </row>
    <row r="8052" spans="1:2">
      <c r="A8052" t="s">
        <v>1925</v>
      </c>
      <c r="B8052">
        <v>44</v>
      </c>
    </row>
    <row r="8053" spans="1:2">
      <c r="A8053" t="s">
        <v>1925</v>
      </c>
      <c r="B8053">
        <v>40</v>
      </c>
    </row>
    <row r="8054" spans="1:2">
      <c r="A8054" t="s">
        <v>1925</v>
      </c>
      <c r="B8054">
        <v>31</v>
      </c>
    </row>
    <row r="8055" spans="1:2">
      <c r="A8055" t="s">
        <v>1925</v>
      </c>
      <c r="B8055">
        <v>71</v>
      </c>
    </row>
    <row r="8056" spans="1:2">
      <c r="A8056" t="s">
        <v>3692</v>
      </c>
      <c r="B8056">
        <v>24</v>
      </c>
    </row>
    <row r="8057" spans="1:2">
      <c r="A8057" t="s">
        <v>3692</v>
      </c>
      <c r="B8057">
        <v>30</v>
      </c>
    </row>
    <row r="8058" spans="1:2">
      <c r="A8058" t="s">
        <v>3692</v>
      </c>
      <c r="B8058">
        <v>44</v>
      </c>
    </row>
    <row r="8059" spans="1:2">
      <c r="A8059" t="s">
        <v>3692</v>
      </c>
      <c r="B8059">
        <v>71</v>
      </c>
    </row>
    <row r="8060" spans="1:2">
      <c r="A8060" t="s">
        <v>3693</v>
      </c>
      <c r="B8060">
        <v>32</v>
      </c>
    </row>
    <row r="8061" spans="1:2">
      <c r="A8061" t="s">
        <v>3693</v>
      </c>
      <c r="B8061">
        <v>24</v>
      </c>
    </row>
    <row r="8062" spans="1:2">
      <c r="A8062" t="s">
        <v>3693</v>
      </c>
      <c r="B8062">
        <v>5</v>
      </c>
    </row>
    <row r="8063" spans="1:2">
      <c r="A8063" t="s">
        <v>3694</v>
      </c>
      <c r="B8063">
        <v>47</v>
      </c>
    </row>
    <row r="8064" spans="1:2">
      <c r="A8064" t="s">
        <v>3694</v>
      </c>
      <c r="B8064">
        <v>40</v>
      </c>
    </row>
    <row r="8065" spans="1:2">
      <c r="A8065" t="s">
        <v>802</v>
      </c>
      <c r="B8065">
        <v>32</v>
      </c>
    </row>
    <row r="8066" spans="1:2">
      <c r="A8066" t="s">
        <v>802</v>
      </c>
      <c r="B8066">
        <v>24</v>
      </c>
    </row>
    <row r="8067" spans="1:2">
      <c r="A8067" t="s">
        <v>802</v>
      </c>
      <c r="B8067">
        <v>30</v>
      </c>
    </row>
    <row r="8068" spans="1:2">
      <c r="A8068" t="s">
        <v>802</v>
      </c>
      <c r="B8068">
        <v>44</v>
      </c>
    </row>
    <row r="8069" spans="1:2">
      <c r="A8069" t="s">
        <v>802</v>
      </c>
      <c r="B8069">
        <v>48</v>
      </c>
    </row>
    <row r="8070" spans="1:2">
      <c r="A8070" t="s">
        <v>423</v>
      </c>
      <c r="B8070">
        <v>24</v>
      </c>
    </row>
    <row r="8071" spans="1:2">
      <c r="A8071" t="s">
        <v>423</v>
      </c>
      <c r="B8071">
        <v>47</v>
      </c>
    </row>
    <row r="8072" spans="1:2">
      <c r="A8072" t="s">
        <v>423</v>
      </c>
      <c r="B8072">
        <v>44</v>
      </c>
    </row>
    <row r="8073" spans="1:2">
      <c r="A8073" t="s">
        <v>423</v>
      </c>
      <c r="B8073">
        <v>40</v>
      </c>
    </row>
    <row r="8074" spans="1:2">
      <c r="A8074" t="s">
        <v>423</v>
      </c>
      <c r="B8074">
        <v>31</v>
      </c>
    </row>
    <row r="8075" spans="1:2">
      <c r="A8075" t="s">
        <v>3695</v>
      </c>
    </row>
    <row r="8076" spans="1:2">
      <c r="A8076" t="s">
        <v>3695</v>
      </c>
      <c r="B8076">
        <v>32</v>
      </c>
    </row>
    <row r="8077" spans="1:2">
      <c r="A8077" t="s">
        <v>3696</v>
      </c>
    </row>
    <row r="8078" spans="1:2">
      <c r="A8078" t="s">
        <v>3696</v>
      </c>
      <c r="B8078">
        <v>24</v>
      </c>
    </row>
    <row r="8079" spans="1:2">
      <c r="A8079" t="s">
        <v>1104</v>
      </c>
      <c r="B8079">
        <v>16</v>
      </c>
    </row>
    <row r="8080" spans="1:2">
      <c r="A8080" t="s">
        <v>1104</v>
      </c>
      <c r="B8080">
        <v>30</v>
      </c>
    </row>
    <row r="8081" spans="1:2">
      <c r="A8081" t="s">
        <v>1104</v>
      </c>
      <c r="B8081">
        <v>44</v>
      </c>
    </row>
    <row r="8082" spans="1:2">
      <c r="A8082" t="s">
        <v>1104</v>
      </c>
      <c r="B8082">
        <v>40</v>
      </c>
    </row>
    <row r="8083" spans="1:2">
      <c r="A8083" t="s">
        <v>3697</v>
      </c>
      <c r="B8083">
        <v>24</v>
      </c>
    </row>
    <row r="8084" spans="1:2">
      <c r="A8084" t="s">
        <v>3697</v>
      </c>
      <c r="B8084">
        <v>18</v>
      </c>
    </row>
    <row r="8085" spans="1:2">
      <c r="A8085" t="s">
        <v>3697</v>
      </c>
      <c r="B8085">
        <v>44</v>
      </c>
    </row>
    <row r="8086" spans="1:2">
      <c r="A8086" t="s">
        <v>3697</v>
      </c>
      <c r="B8086">
        <v>40</v>
      </c>
    </row>
    <row r="8087" spans="1:2">
      <c r="A8087" t="s">
        <v>3697</v>
      </c>
      <c r="B8087">
        <v>31</v>
      </c>
    </row>
    <row r="8088" spans="1:2">
      <c r="A8088" t="s">
        <v>3697</v>
      </c>
      <c r="B8088">
        <v>81</v>
      </c>
    </row>
    <row r="8089" spans="1:2">
      <c r="A8089" t="s">
        <v>3697</v>
      </c>
      <c r="B8089">
        <v>71</v>
      </c>
    </row>
    <row r="8090" spans="1:2">
      <c r="A8090" t="s">
        <v>3697</v>
      </c>
      <c r="B8090">
        <v>20</v>
      </c>
    </row>
    <row r="8091" spans="1:2">
      <c r="A8091" t="s">
        <v>417</v>
      </c>
      <c r="B8091">
        <v>24</v>
      </c>
    </row>
    <row r="8092" spans="1:2">
      <c r="A8092" t="s">
        <v>417</v>
      </c>
      <c r="B8092">
        <v>44</v>
      </c>
    </row>
    <row r="8093" spans="1:2">
      <c r="A8093" t="s">
        <v>417</v>
      </c>
      <c r="B8093">
        <v>40</v>
      </c>
    </row>
    <row r="8094" spans="1:2">
      <c r="A8094" t="s">
        <v>417</v>
      </c>
      <c r="B8094">
        <v>48</v>
      </c>
    </row>
    <row r="8095" spans="1:2">
      <c r="A8095" t="s">
        <v>417</v>
      </c>
      <c r="B8095">
        <v>37</v>
      </c>
    </row>
    <row r="8096" spans="1:2">
      <c r="A8096" t="s">
        <v>417</v>
      </c>
      <c r="B8096">
        <v>71</v>
      </c>
    </row>
    <row r="8097" spans="1:2">
      <c r="A8097" t="s">
        <v>2435</v>
      </c>
      <c r="B8097">
        <v>42</v>
      </c>
    </row>
    <row r="8098" spans="1:2">
      <c r="A8098" t="s">
        <v>2435</v>
      </c>
      <c r="B8098">
        <v>24</v>
      </c>
    </row>
    <row r="8099" spans="1:2">
      <c r="A8099" t="s">
        <v>2435</v>
      </c>
      <c r="B8099">
        <v>30</v>
      </c>
    </row>
    <row r="8100" spans="1:2">
      <c r="A8100" t="s">
        <v>2435</v>
      </c>
      <c r="B8100">
        <v>44</v>
      </c>
    </row>
    <row r="8101" spans="1:2">
      <c r="A8101" t="s">
        <v>1544</v>
      </c>
      <c r="B8101">
        <v>32</v>
      </c>
    </row>
    <row r="8102" spans="1:2">
      <c r="A8102" t="s">
        <v>1544</v>
      </c>
      <c r="B8102">
        <v>24</v>
      </c>
    </row>
    <row r="8103" spans="1:2">
      <c r="A8103" t="s">
        <v>1544</v>
      </c>
      <c r="B8103">
        <v>44</v>
      </c>
    </row>
    <row r="8104" spans="1:2">
      <c r="A8104" t="s">
        <v>1544</v>
      </c>
      <c r="B8104">
        <v>31</v>
      </c>
    </row>
    <row r="8105" spans="1:2">
      <c r="A8105" t="s">
        <v>1544</v>
      </c>
      <c r="B8105">
        <v>37</v>
      </c>
    </row>
    <row r="8106" spans="1:2">
      <c r="A8106" t="s">
        <v>1544</v>
      </c>
      <c r="B8106">
        <v>12</v>
      </c>
    </row>
    <row r="8107" spans="1:2">
      <c r="A8107" t="s">
        <v>3698</v>
      </c>
    </row>
    <row r="8108" spans="1:2">
      <c r="A8108" t="s">
        <v>3698</v>
      </c>
      <c r="B8108">
        <v>24</v>
      </c>
    </row>
    <row r="8109" spans="1:2">
      <c r="A8109" t="s">
        <v>3698</v>
      </c>
      <c r="B8109">
        <v>44</v>
      </c>
    </row>
    <row r="8110" spans="1:2">
      <c r="A8110" t="s">
        <v>3698</v>
      </c>
      <c r="B8110">
        <v>40</v>
      </c>
    </row>
    <row r="8111" spans="1:2">
      <c r="A8111" t="s">
        <v>3698</v>
      </c>
      <c r="B8111">
        <v>4</v>
      </c>
    </row>
    <row r="8112" spans="1:2">
      <c r="A8112" t="s">
        <v>3698</v>
      </c>
      <c r="B8112">
        <v>71</v>
      </c>
    </row>
    <row r="8113" spans="1:2">
      <c r="A8113" t="s">
        <v>1743</v>
      </c>
      <c r="B8113">
        <v>42</v>
      </c>
    </row>
    <row r="8114" spans="1:2">
      <c r="A8114" t="s">
        <v>1743</v>
      </c>
      <c r="B8114">
        <v>24</v>
      </c>
    </row>
    <row r="8115" spans="1:2">
      <c r="A8115" t="s">
        <v>1743</v>
      </c>
      <c r="B8115">
        <v>30</v>
      </c>
    </row>
    <row r="8116" spans="1:2">
      <c r="A8116" t="s">
        <v>1743</v>
      </c>
      <c r="B8116">
        <v>44</v>
      </c>
    </row>
    <row r="8117" spans="1:2">
      <c r="A8117" t="s">
        <v>1743</v>
      </c>
      <c r="B8117">
        <v>40</v>
      </c>
    </row>
    <row r="8118" spans="1:2">
      <c r="A8118" t="s">
        <v>3699</v>
      </c>
    </row>
    <row r="8119" spans="1:2">
      <c r="A8119" t="s">
        <v>3699</v>
      </c>
      <c r="B8119">
        <v>24</v>
      </c>
    </row>
    <row r="8120" spans="1:2">
      <c r="A8120" t="s">
        <v>3699</v>
      </c>
      <c r="B8120">
        <v>16</v>
      </c>
    </row>
    <row r="8121" spans="1:2">
      <c r="A8121" t="s">
        <v>3699</v>
      </c>
      <c r="B8121">
        <v>18</v>
      </c>
    </row>
    <row r="8122" spans="1:2">
      <c r="A8122" t="s">
        <v>3699</v>
      </c>
      <c r="B8122">
        <v>44</v>
      </c>
    </row>
    <row r="8123" spans="1:2">
      <c r="A8123" t="s">
        <v>3699</v>
      </c>
      <c r="B8123">
        <v>40</v>
      </c>
    </row>
    <row r="8124" spans="1:2">
      <c r="A8124" t="s">
        <v>3699</v>
      </c>
      <c r="B8124">
        <v>71</v>
      </c>
    </row>
    <row r="8125" spans="1:2">
      <c r="A8125" t="s">
        <v>1191</v>
      </c>
      <c r="B8125">
        <v>24</v>
      </c>
    </row>
    <row r="8126" spans="1:2">
      <c r="A8126" t="s">
        <v>1191</v>
      </c>
      <c r="B8126">
        <v>47</v>
      </c>
    </row>
    <row r="8127" spans="1:2">
      <c r="A8127" t="s">
        <v>1191</v>
      </c>
      <c r="B8127">
        <v>44</v>
      </c>
    </row>
    <row r="8128" spans="1:2">
      <c r="A8128" t="s">
        <v>1191</v>
      </c>
      <c r="B8128">
        <v>31</v>
      </c>
    </row>
    <row r="8129" spans="1:2">
      <c r="A8129" t="s">
        <v>1191</v>
      </c>
      <c r="B8129">
        <v>71</v>
      </c>
    </row>
    <row r="8130" spans="1:2">
      <c r="A8130" t="s">
        <v>474</v>
      </c>
    </row>
    <row r="8131" spans="1:2">
      <c r="A8131" t="s">
        <v>474</v>
      </c>
      <c r="B8131">
        <v>24</v>
      </c>
    </row>
    <row r="8132" spans="1:2">
      <c r="A8132" t="s">
        <v>474</v>
      </c>
      <c r="B8132">
        <v>30</v>
      </c>
    </row>
    <row r="8133" spans="1:2">
      <c r="A8133" t="s">
        <v>474</v>
      </c>
      <c r="B8133">
        <v>5</v>
      </c>
    </row>
    <row r="8134" spans="1:2">
      <c r="A8134" t="s">
        <v>474</v>
      </c>
      <c r="B8134">
        <v>44</v>
      </c>
    </row>
    <row r="8135" spans="1:2">
      <c r="A8135" t="s">
        <v>474</v>
      </c>
      <c r="B8135">
        <v>40</v>
      </c>
    </row>
    <row r="8136" spans="1:2">
      <c r="A8136" t="s">
        <v>474</v>
      </c>
      <c r="B8136">
        <v>71</v>
      </c>
    </row>
    <row r="8137" spans="1:2">
      <c r="A8137" t="s">
        <v>260</v>
      </c>
      <c r="B8137">
        <v>32</v>
      </c>
    </row>
    <row r="8138" spans="1:2">
      <c r="A8138" t="s">
        <v>260</v>
      </c>
      <c r="B8138">
        <v>31</v>
      </c>
    </row>
    <row r="8139" spans="1:2">
      <c r="A8139" t="s">
        <v>260</v>
      </c>
      <c r="B8139">
        <v>28</v>
      </c>
    </row>
    <row r="8140" spans="1:2">
      <c r="A8140" t="s">
        <v>784</v>
      </c>
      <c r="B8140">
        <v>24</v>
      </c>
    </row>
    <row r="8141" spans="1:2">
      <c r="A8141" t="s">
        <v>784</v>
      </c>
      <c r="B8141">
        <v>30</v>
      </c>
    </row>
    <row r="8142" spans="1:2">
      <c r="A8142" t="s">
        <v>784</v>
      </c>
      <c r="B8142">
        <v>44</v>
      </c>
    </row>
    <row r="8143" spans="1:2">
      <c r="A8143" t="s">
        <v>784</v>
      </c>
      <c r="B8143">
        <v>40</v>
      </c>
    </row>
    <row r="8144" spans="1:2">
      <c r="A8144" t="s">
        <v>784</v>
      </c>
      <c r="B8144">
        <v>31</v>
      </c>
    </row>
    <row r="8145" spans="1:2">
      <c r="A8145" t="s">
        <v>784</v>
      </c>
      <c r="B8145">
        <v>71</v>
      </c>
    </row>
    <row r="8146" spans="1:2">
      <c r="A8146" t="s">
        <v>798</v>
      </c>
      <c r="B8146">
        <v>24</v>
      </c>
    </row>
    <row r="8147" spans="1:2">
      <c r="A8147" t="s">
        <v>798</v>
      </c>
      <c r="B8147">
        <v>40</v>
      </c>
    </row>
    <row r="8148" spans="1:2">
      <c r="A8148" t="s">
        <v>798</v>
      </c>
      <c r="B8148">
        <v>48</v>
      </c>
    </row>
    <row r="8149" spans="1:2">
      <c r="A8149" t="s">
        <v>449</v>
      </c>
      <c r="B8149">
        <v>24</v>
      </c>
    </row>
    <row r="8150" spans="1:2">
      <c r="A8150" t="s">
        <v>449</v>
      </c>
      <c r="B8150">
        <v>30</v>
      </c>
    </row>
    <row r="8151" spans="1:2">
      <c r="A8151" t="s">
        <v>449</v>
      </c>
      <c r="B8151">
        <v>44</v>
      </c>
    </row>
    <row r="8152" spans="1:2">
      <c r="A8152" t="s">
        <v>449</v>
      </c>
      <c r="B8152">
        <v>40</v>
      </c>
    </row>
    <row r="8153" spans="1:2">
      <c r="A8153" t="s">
        <v>449</v>
      </c>
      <c r="B8153">
        <v>71</v>
      </c>
    </row>
    <row r="8154" spans="1:2">
      <c r="A8154" t="s">
        <v>3700</v>
      </c>
      <c r="B8154">
        <v>24</v>
      </c>
    </row>
    <row r="8155" spans="1:2">
      <c r="A8155" t="s">
        <v>3700</v>
      </c>
      <c r="B8155">
        <v>16</v>
      </c>
    </row>
    <row r="8156" spans="1:2">
      <c r="A8156" t="s">
        <v>3701</v>
      </c>
    </row>
    <row r="8157" spans="1:2">
      <c r="A8157" t="s">
        <v>3702</v>
      </c>
    </row>
    <row r="8158" spans="1:2">
      <c r="A8158" t="s">
        <v>3702</v>
      </c>
      <c r="B8158">
        <v>24</v>
      </c>
    </row>
    <row r="8159" spans="1:2">
      <c r="A8159" t="s">
        <v>3702</v>
      </c>
      <c r="B8159">
        <v>47</v>
      </c>
    </row>
    <row r="8160" spans="1:2">
      <c r="A8160" t="s">
        <v>3702</v>
      </c>
      <c r="B8160">
        <v>44</v>
      </c>
    </row>
    <row r="8161" spans="1:2">
      <c r="A8161" t="s">
        <v>3702</v>
      </c>
      <c r="B8161">
        <v>40</v>
      </c>
    </row>
    <row r="8162" spans="1:2">
      <c r="A8162" t="s">
        <v>3702</v>
      </c>
      <c r="B8162">
        <v>31</v>
      </c>
    </row>
    <row r="8163" spans="1:2">
      <c r="A8163" t="s">
        <v>3702</v>
      </c>
      <c r="B8163">
        <v>37</v>
      </c>
    </row>
    <row r="8164" spans="1:2">
      <c r="A8164" t="s">
        <v>3702</v>
      </c>
      <c r="B8164">
        <v>71</v>
      </c>
    </row>
    <row r="8165" spans="1:2">
      <c r="A8165" t="s">
        <v>3703</v>
      </c>
    </row>
    <row r="8166" spans="1:2">
      <c r="A8166" t="s">
        <v>3703</v>
      </c>
      <c r="B8166">
        <v>47</v>
      </c>
    </row>
    <row r="8167" spans="1:2">
      <c r="A8167" t="s">
        <v>3703</v>
      </c>
      <c r="B8167">
        <v>40</v>
      </c>
    </row>
    <row r="8168" spans="1:2">
      <c r="A8168" t="s">
        <v>3703</v>
      </c>
      <c r="B8168">
        <v>20</v>
      </c>
    </row>
    <row r="8169" spans="1:2">
      <c r="A8169" t="s">
        <v>3704</v>
      </c>
      <c r="B8169">
        <v>24</v>
      </c>
    </row>
    <row r="8170" spans="1:2">
      <c r="A8170" t="s">
        <v>3704</v>
      </c>
      <c r="B8170">
        <v>30</v>
      </c>
    </row>
    <row r="8171" spans="1:2">
      <c r="A8171" t="s">
        <v>3704</v>
      </c>
      <c r="B8171">
        <v>49</v>
      </c>
    </row>
    <row r="8172" spans="1:2">
      <c r="A8172" t="s">
        <v>964</v>
      </c>
    </row>
    <row r="8173" spans="1:2">
      <c r="A8173" t="s">
        <v>964</v>
      </c>
      <c r="B8173">
        <v>24</v>
      </c>
    </row>
    <row r="8174" spans="1:2">
      <c r="A8174" t="s">
        <v>964</v>
      </c>
      <c r="B8174">
        <v>47</v>
      </c>
    </row>
    <row r="8175" spans="1:2">
      <c r="A8175" t="s">
        <v>964</v>
      </c>
      <c r="B8175">
        <v>30</v>
      </c>
    </row>
    <row r="8176" spans="1:2">
      <c r="A8176" t="s">
        <v>964</v>
      </c>
      <c r="B8176">
        <v>44</v>
      </c>
    </row>
    <row r="8177" spans="1:2">
      <c r="A8177" t="s">
        <v>964</v>
      </c>
      <c r="B8177">
        <v>40</v>
      </c>
    </row>
    <row r="8178" spans="1:2">
      <c r="A8178" t="s">
        <v>964</v>
      </c>
      <c r="B8178">
        <v>31</v>
      </c>
    </row>
    <row r="8179" spans="1:2">
      <c r="A8179" t="s">
        <v>964</v>
      </c>
      <c r="B8179">
        <v>37</v>
      </c>
    </row>
    <row r="8180" spans="1:2">
      <c r="A8180" t="s">
        <v>799</v>
      </c>
      <c r="B8180">
        <v>24</v>
      </c>
    </row>
    <row r="8181" spans="1:2">
      <c r="A8181" t="s">
        <v>799</v>
      </c>
      <c r="B8181">
        <v>30</v>
      </c>
    </row>
    <row r="8182" spans="1:2">
      <c r="A8182" t="s">
        <v>799</v>
      </c>
      <c r="B8182">
        <v>44</v>
      </c>
    </row>
    <row r="8183" spans="1:2">
      <c r="A8183" t="s">
        <v>799</v>
      </c>
      <c r="B8183">
        <v>40</v>
      </c>
    </row>
    <row r="8184" spans="1:2">
      <c r="A8184" t="s">
        <v>1223</v>
      </c>
      <c r="B8184">
        <v>50</v>
      </c>
    </row>
    <row r="8185" spans="1:2">
      <c r="A8185" t="s">
        <v>1223</v>
      </c>
      <c r="B8185">
        <v>44</v>
      </c>
    </row>
    <row r="8186" spans="1:2">
      <c r="A8186" t="s">
        <v>1223</v>
      </c>
      <c r="B8186">
        <v>31</v>
      </c>
    </row>
    <row r="8187" spans="1:2">
      <c r="A8187" t="s">
        <v>1223</v>
      </c>
      <c r="B8187">
        <v>37</v>
      </c>
    </row>
    <row r="8188" spans="1:2">
      <c r="A8188" t="s">
        <v>278</v>
      </c>
      <c r="B8188">
        <v>24</v>
      </c>
    </row>
    <row r="8189" spans="1:2">
      <c r="A8189" t="s">
        <v>278</v>
      </c>
      <c r="B8189">
        <v>44</v>
      </c>
    </row>
    <row r="8190" spans="1:2">
      <c r="A8190" t="s">
        <v>278</v>
      </c>
      <c r="B8190">
        <v>40</v>
      </c>
    </row>
    <row r="8191" spans="1:2">
      <c r="A8191" t="s">
        <v>278</v>
      </c>
      <c r="B8191">
        <v>48</v>
      </c>
    </row>
    <row r="8192" spans="1:2">
      <c r="A8192" t="s">
        <v>278</v>
      </c>
      <c r="B8192">
        <v>37</v>
      </c>
    </row>
    <row r="8193" spans="1:2">
      <c r="A8193" t="s">
        <v>278</v>
      </c>
      <c r="B8193">
        <v>71</v>
      </c>
    </row>
    <row r="8194" spans="1:2">
      <c r="A8194" t="s">
        <v>1415</v>
      </c>
    </row>
    <row r="8195" spans="1:2">
      <c r="A8195" t="s">
        <v>1415</v>
      </c>
      <c r="B8195">
        <v>47</v>
      </c>
    </row>
    <row r="8196" spans="1:2">
      <c r="A8196" t="s">
        <v>1415</v>
      </c>
      <c r="B8196">
        <v>44</v>
      </c>
    </row>
    <row r="8197" spans="1:2">
      <c r="A8197" t="s">
        <v>1415</v>
      </c>
      <c r="B8197">
        <v>40</v>
      </c>
    </row>
    <row r="8198" spans="1:2">
      <c r="A8198" t="s">
        <v>3705</v>
      </c>
      <c r="B8198">
        <v>32</v>
      </c>
    </row>
    <row r="8199" spans="1:2">
      <c r="A8199" t="s">
        <v>3705</v>
      </c>
      <c r="B8199">
        <v>24</v>
      </c>
    </row>
    <row r="8200" spans="1:2">
      <c r="A8200" t="s">
        <v>3705</v>
      </c>
      <c r="B8200">
        <v>44</v>
      </c>
    </row>
    <row r="8201" spans="1:2">
      <c r="A8201" t="s">
        <v>3705</v>
      </c>
      <c r="B8201">
        <v>31</v>
      </c>
    </row>
    <row r="8202" spans="1:2">
      <c r="A8202" t="s">
        <v>3705</v>
      </c>
      <c r="B8202">
        <v>37</v>
      </c>
    </row>
    <row r="8203" spans="1:2">
      <c r="A8203" t="s">
        <v>3705</v>
      </c>
      <c r="B8203">
        <v>12</v>
      </c>
    </row>
    <row r="8204" spans="1:2">
      <c r="A8204" t="s">
        <v>3706</v>
      </c>
      <c r="B8204">
        <v>24</v>
      </c>
    </row>
    <row r="8205" spans="1:2">
      <c r="A8205" t="s">
        <v>3706</v>
      </c>
      <c r="B8205">
        <v>44</v>
      </c>
    </row>
    <row r="8206" spans="1:2">
      <c r="A8206" t="s">
        <v>3706</v>
      </c>
      <c r="B8206">
        <v>31</v>
      </c>
    </row>
    <row r="8207" spans="1:2">
      <c r="A8207" t="s">
        <v>3706</v>
      </c>
      <c r="B8207">
        <v>71</v>
      </c>
    </row>
    <row r="8208" spans="1:2">
      <c r="A8208" t="s">
        <v>3707</v>
      </c>
      <c r="B8208">
        <v>39</v>
      </c>
    </row>
    <row r="8209" spans="1:2">
      <c r="A8209" t="s">
        <v>3707</v>
      </c>
      <c r="B8209">
        <v>44</v>
      </c>
    </row>
    <row r="8210" spans="1:2">
      <c r="A8210" t="s">
        <v>3707</v>
      </c>
      <c r="B8210">
        <v>40</v>
      </c>
    </row>
    <row r="8211" spans="1:2">
      <c r="A8211" t="s">
        <v>3707</v>
      </c>
      <c r="B8211">
        <v>31</v>
      </c>
    </row>
    <row r="8212" spans="1:2">
      <c r="A8212" t="s">
        <v>1309</v>
      </c>
      <c r="B8212">
        <v>51</v>
      </c>
    </row>
    <row r="8213" spans="1:2">
      <c r="A8213" t="s">
        <v>1309</v>
      </c>
      <c r="B8213">
        <v>44</v>
      </c>
    </row>
    <row r="8214" spans="1:2">
      <c r="A8214" t="s">
        <v>1277</v>
      </c>
      <c r="B8214">
        <v>42</v>
      </c>
    </row>
    <row r="8215" spans="1:2">
      <c r="A8215" t="s">
        <v>1277</v>
      </c>
      <c r="B8215">
        <v>16</v>
      </c>
    </row>
    <row r="8216" spans="1:2">
      <c r="A8216" t="s">
        <v>1277</v>
      </c>
      <c r="B8216">
        <v>30</v>
      </c>
    </row>
    <row r="8217" spans="1:2">
      <c r="A8217" t="s">
        <v>1277</v>
      </c>
      <c r="B8217">
        <v>40</v>
      </c>
    </row>
    <row r="8218" spans="1:2">
      <c r="A8218" t="s">
        <v>1959</v>
      </c>
    </row>
    <row r="8219" spans="1:2">
      <c r="A8219" t="s">
        <v>1959</v>
      </c>
      <c r="B8219">
        <v>42</v>
      </c>
    </row>
    <row r="8220" spans="1:2">
      <c r="A8220" t="s">
        <v>1959</v>
      </c>
      <c r="B8220">
        <v>24</v>
      </c>
    </row>
    <row r="8221" spans="1:2">
      <c r="A8221" t="s">
        <v>1959</v>
      </c>
      <c r="B8221">
        <v>47</v>
      </c>
    </row>
    <row r="8222" spans="1:2">
      <c r="A8222" t="s">
        <v>1959</v>
      </c>
      <c r="B8222">
        <v>18</v>
      </c>
    </row>
    <row r="8223" spans="1:2">
      <c r="A8223" t="s">
        <v>1959</v>
      </c>
      <c r="B8223">
        <v>40</v>
      </c>
    </row>
    <row r="8224" spans="1:2">
      <c r="A8224" t="s">
        <v>2025</v>
      </c>
      <c r="B8224">
        <v>16</v>
      </c>
    </row>
    <row r="8225" spans="1:2">
      <c r="A8225" t="s">
        <v>2025</v>
      </c>
      <c r="B8225">
        <v>40</v>
      </c>
    </row>
    <row r="8226" spans="1:2">
      <c r="A8226" t="s">
        <v>2025</v>
      </c>
      <c r="B8226">
        <v>20</v>
      </c>
    </row>
    <row r="8227" spans="1:2">
      <c r="A8227" t="s">
        <v>3708</v>
      </c>
      <c r="B8227">
        <v>24</v>
      </c>
    </row>
    <row r="8228" spans="1:2">
      <c r="A8228" t="s">
        <v>3708</v>
      </c>
      <c r="B8228">
        <v>30</v>
      </c>
    </row>
    <row r="8229" spans="1:2">
      <c r="A8229" t="s">
        <v>3708</v>
      </c>
      <c r="B8229">
        <v>5</v>
      </c>
    </row>
    <row r="8230" spans="1:2">
      <c r="A8230" t="s">
        <v>3708</v>
      </c>
      <c r="B8230">
        <v>18</v>
      </c>
    </row>
    <row r="8231" spans="1:2">
      <c r="A8231" t="s">
        <v>3708</v>
      </c>
      <c r="B8231">
        <v>44</v>
      </c>
    </row>
    <row r="8232" spans="1:2">
      <c r="A8232" t="s">
        <v>3708</v>
      </c>
      <c r="B8232">
        <v>48</v>
      </c>
    </row>
    <row r="8233" spans="1:2">
      <c r="A8233" t="s">
        <v>3708</v>
      </c>
      <c r="B8233">
        <v>71</v>
      </c>
    </row>
    <row r="8234" spans="1:2">
      <c r="A8234" t="s">
        <v>3709</v>
      </c>
    </row>
    <row r="8235" spans="1:2">
      <c r="A8235" t="s">
        <v>3709</v>
      </c>
      <c r="B8235">
        <v>24</v>
      </c>
    </row>
    <row r="8236" spans="1:2">
      <c r="A8236" t="s">
        <v>3710</v>
      </c>
      <c r="B8236">
        <v>32</v>
      </c>
    </row>
    <row r="8237" spans="1:2">
      <c r="A8237" t="s">
        <v>3710</v>
      </c>
      <c r="B8237">
        <v>24</v>
      </c>
    </row>
    <row r="8238" spans="1:2">
      <c r="A8238" t="s">
        <v>3710</v>
      </c>
      <c r="B8238">
        <v>30</v>
      </c>
    </row>
    <row r="8239" spans="1:2">
      <c r="A8239" t="s">
        <v>3710</v>
      </c>
      <c r="B8239">
        <v>31</v>
      </c>
    </row>
    <row r="8240" spans="1:2">
      <c r="A8240" t="s">
        <v>3710</v>
      </c>
      <c r="B8240">
        <v>20</v>
      </c>
    </row>
    <row r="8241" spans="1:2">
      <c r="A8241" t="s">
        <v>3711</v>
      </c>
      <c r="B8241">
        <v>32</v>
      </c>
    </row>
    <row r="8242" spans="1:2">
      <c r="A8242" t="s">
        <v>3711</v>
      </c>
      <c r="B8242">
        <v>24</v>
      </c>
    </row>
    <row r="8243" spans="1:2">
      <c r="A8243" t="s">
        <v>3711</v>
      </c>
      <c r="B8243">
        <v>44</v>
      </c>
    </row>
    <row r="8244" spans="1:2">
      <c r="A8244" t="s">
        <v>3711</v>
      </c>
      <c r="B8244">
        <v>40</v>
      </c>
    </row>
    <row r="8245" spans="1:2">
      <c r="A8245" t="s">
        <v>3711</v>
      </c>
      <c r="B8245">
        <v>31</v>
      </c>
    </row>
    <row r="8246" spans="1:2">
      <c r="A8246" t="s">
        <v>3711</v>
      </c>
      <c r="B8246">
        <v>71</v>
      </c>
    </row>
    <row r="8247" spans="1:2">
      <c r="A8247" t="s">
        <v>3712</v>
      </c>
    </row>
    <row r="8248" spans="1:2">
      <c r="A8248" t="s">
        <v>3712</v>
      </c>
      <c r="B8248">
        <v>24</v>
      </c>
    </row>
    <row r="8249" spans="1:2">
      <c r="A8249" t="s">
        <v>3712</v>
      </c>
      <c r="B8249">
        <v>16</v>
      </c>
    </row>
    <row r="8250" spans="1:2">
      <c r="A8250" t="s">
        <v>3712</v>
      </c>
      <c r="B8250">
        <v>47</v>
      </c>
    </row>
    <row r="8251" spans="1:2">
      <c r="A8251" t="s">
        <v>3712</v>
      </c>
      <c r="B8251">
        <v>18</v>
      </c>
    </row>
    <row r="8252" spans="1:2">
      <c r="A8252" t="s">
        <v>3712</v>
      </c>
      <c r="B8252">
        <v>40</v>
      </c>
    </row>
    <row r="8253" spans="1:2">
      <c r="A8253" t="s">
        <v>3713</v>
      </c>
    </row>
    <row r="8254" spans="1:2">
      <c r="A8254" t="s">
        <v>3713</v>
      </c>
      <c r="B8254">
        <v>40</v>
      </c>
    </row>
    <row r="8255" spans="1:2">
      <c r="A8255" t="s">
        <v>3714</v>
      </c>
      <c r="B8255">
        <v>24</v>
      </c>
    </row>
    <row r="8256" spans="1:2">
      <c r="A8256" t="s">
        <v>3714</v>
      </c>
      <c r="B8256">
        <v>48</v>
      </c>
    </row>
    <row r="8257" spans="1:2">
      <c r="A8257" t="s">
        <v>3715</v>
      </c>
    </row>
    <row r="8258" spans="1:2">
      <c r="A8258" t="s">
        <v>3716</v>
      </c>
    </row>
    <row r="8259" spans="1:2">
      <c r="A8259" t="s">
        <v>3716</v>
      </c>
      <c r="B8259">
        <v>24</v>
      </c>
    </row>
    <row r="8260" spans="1:2">
      <c r="A8260" t="s">
        <v>1109</v>
      </c>
      <c r="B8260">
        <v>24</v>
      </c>
    </row>
    <row r="8261" spans="1:2">
      <c r="A8261" t="s">
        <v>1109</v>
      </c>
      <c r="B8261">
        <v>47</v>
      </c>
    </row>
    <row r="8262" spans="1:2">
      <c r="A8262" t="s">
        <v>1109</v>
      </c>
      <c r="B8262">
        <v>30</v>
      </c>
    </row>
    <row r="8263" spans="1:2">
      <c r="A8263" t="s">
        <v>1109</v>
      </c>
      <c r="B8263">
        <v>50</v>
      </c>
    </row>
    <row r="8264" spans="1:2">
      <c r="A8264" t="s">
        <v>1109</v>
      </c>
      <c r="B8264">
        <v>44</v>
      </c>
    </row>
    <row r="8265" spans="1:2">
      <c r="A8265" t="s">
        <v>1109</v>
      </c>
      <c r="B8265">
        <v>40</v>
      </c>
    </row>
    <row r="8266" spans="1:2">
      <c r="A8266" t="s">
        <v>1109</v>
      </c>
      <c r="B8266">
        <v>71</v>
      </c>
    </row>
    <row r="8267" spans="1:2">
      <c r="A8267" t="s">
        <v>2402</v>
      </c>
      <c r="B8267">
        <v>42</v>
      </c>
    </row>
    <row r="8268" spans="1:2">
      <c r="A8268" t="s">
        <v>2402</v>
      </c>
      <c r="B8268">
        <v>24</v>
      </c>
    </row>
    <row r="8269" spans="1:2">
      <c r="A8269" t="s">
        <v>2402</v>
      </c>
      <c r="B8269">
        <v>16</v>
      </c>
    </row>
    <row r="8270" spans="1:2">
      <c r="A8270" t="s">
        <v>2402</v>
      </c>
      <c r="B8270">
        <v>30</v>
      </c>
    </row>
    <row r="8271" spans="1:2">
      <c r="A8271" t="s">
        <v>2402</v>
      </c>
      <c r="B8271">
        <v>18</v>
      </c>
    </row>
    <row r="8272" spans="1:2">
      <c r="A8272" t="s">
        <v>2402</v>
      </c>
      <c r="B8272">
        <v>40</v>
      </c>
    </row>
    <row r="8273" spans="1:2">
      <c r="A8273" t="s">
        <v>498</v>
      </c>
    </row>
    <row r="8274" spans="1:2">
      <c r="A8274" t="s">
        <v>498</v>
      </c>
      <c r="B8274">
        <v>44</v>
      </c>
    </row>
    <row r="8275" spans="1:2">
      <c r="A8275" t="s">
        <v>498</v>
      </c>
      <c r="B8275">
        <v>40</v>
      </c>
    </row>
    <row r="8276" spans="1:2">
      <c r="A8276" t="s">
        <v>498</v>
      </c>
      <c r="B8276">
        <v>37</v>
      </c>
    </row>
    <row r="8277" spans="1:2">
      <c r="A8277" t="s">
        <v>3717</v>
      </c>
      <c r="B8277">
        <v>24</v>
      </c>
    </row>
    <row r="8278" spans="1:2">
      <c r="A8278" t="s">
        <v>3717</v>
      </c>
      <c r="B8278">
        <v>47</v>
      </c>
    </row>
    <row r="8279" spans="1:2">
      <c r="A8279" t="s">
        <v>3717</v>
      </c>
      <c r="B8279">
        <v>44</v>
      </c>
    </row>
    <row r="8280" spans="1:2">
      <c r="A8280" t="s">
        <v>3717</v>
      </c>
      <c r="B8280">
        <v>40</v>
      </c>
    </row>
    <row r="8281" spans="1:2">
      <c r="A8281" t="s">
        <v>3717</v>
      </c>
      <c r="B8281">
        <v>31</v>
      </c>
    </row>
    <row r="8282" spans="1:2">
      <c r="A8282" t="s">
        <v>3717</v>
      </c>
      <c r="B8282">
        <v>14</v>
      </c>
    </row>
    <row r="8283" spans="1:2">
      <c r="A8283" t="s">
        <v>1545</v>
      </c>
      <c r="B8283">
        <v>24</v>
      </c>
    </row>
    <row r="8284" spans="1:2">
      <c r="A8284" t="s">
        <v>1545</v>
      </c>
      <c r="B8284">
        <v>44</v>
      </c>
    </row>
    <row r="8285" spans="1:2">
      <c r="A8285" t="s">
        <v>1545</v>
      </c>
      <c r="B8285">
        <v>12</v>
      </c>
    </row>
    <row r="8286" spans="1:2">
      <c r="A8286" t="s">
        <v>3718</v>
      </c>
    </row>
    <row r="8287" spans="1:2">
      <c r="A8287" t="s">
        <v>3719</v>
      </c>
      <c r="B8287">
        <v>39</v>
      </c>
    </row>
    <row r="8288" spans="1:2">
      <c r="A8288" t="s">
        <v>3719</v>
      </c>
      <c r="B8288">
        <v>44</v>
      </c>
    </row>
    <row r="8289" spans="1:2">
      <c r="A8289" t="s">
        <v>3719</v>
      </c>
      <c r="B8289">
        <v>40</v>
      </c>
    </row>
    <row r="8290" spans="1:2">
      <c r="A8290" t="s">
        <v>3719</v>
      </c>
      <c r="B8290">
        <v>31</v>
      </c>
    </row>
    <row r="8291" spans="1:2">
      <c r="A8291" t="s">
        <v>1311</v>
      </c>
      <c r="B8291">
        <v>24</v>
      </c>
    </row>
    <row r="8292" spans="1:2">
      <c r="A8292" t="s">
        <v>1311</v>
      </c>
      <c r="B8292">
        <v>47</v>
      </c>
    </row>
    <row r="8293" spans="1:2">
      <c r="A8293" t="s">
        <v>1311</v>
      </c>
      <c r="B8293">
        <v>40</v>
      </c>
    </row>
    <row r="8294" spans="1:2">
      <c r="A8294" t="s">
        <v>1311</v>
      </c>
      <c r="B8294">
        <v>37</v>
      </c>
    </row>
    <row r="8295" spans="1:2">
      <c r="A8295" t="s">
        <v>1311</v>
      </c>
      <c r="B8295">
        <v>43</v>
      </c>
    </row>
    <row r="8296" spans="1:2">
      <c r="A8296" t="s">
        <v>2412</v>
      </c>
      <c r="B8296">
        <v>42</v>
      </c>
    </row>
    <row r="8297" spans="1:2">
      <c r="A8297" t="s">
        <v>2412</v>
      </c>
      <c r="B8297">
        <v>16</v>
      </c>
    </row>
    <row r="8298" spans="1:2">
      <c r="A8298" t="s">
        <v>2412</v>
      </c>
      <c r="B8298">
        <v>30</v>
      </c>
    </row>
    <row r="8299" spans="1:2">
      <c r="A8299" t="s">
        <v>2412</v>
      </c>
      <c r="B8299">
        <v>40</v>
      </c>
    </row>
    <row r="8300" spans="1:2">
      <c r="A8300" t="s">
        <v>1889</v>
      </c>
    </row>
    <row r="8301" spans="1:2">
      <c r="A8301" t="s">
        <v>108</v>
      </c>
      <c r="B8301">
        <v>24</v>
      </c>
    </row>
    <row r="8302" spans="1:2">
      <c r="A8302" t="s">
        <v>108</v>
      </c>
      <c r="B8302">
        <v>16</v>
      </c>
    </row>
    <row r="8303" spans="1:2">
      <c r="A8303" t="s">
        <v>108</v>
      </c>
      <c r="B8303">
        <v>47</v>
      </c>
    </row>
    <row r="8304" spans="1:2">
      <c r="A8304" t="s">
        <v>108</v>
      </c>
      <c r="B8304">
        <v>30</v>
      </c>
    </row>
    <row r="8305" spans="1:2">
      <c r="A8305" t="s">
        <v>108</v>
      </c>
      <c r="B8305">
        <v>18</v>
      </c>
    </row>
    <row r="8306" spans="1:2">
      <c r="A8306" t="s">
        <v>108</v>
      </c>
      <c r="B8306">
        <v>44</v>
      </c>
    </row>
    <row r="8307" spans="1:2">
      <c r="A8307" t="s">
        <v>108</v>
      </c>
      <c r="B8307">
        <v>40</v>
      </c>
    </row>
    <row r="8308" spans="1:2">
      <c r="A8308" t="s">
        <v>108</v>
      </c>
      <c r="B8308">
        <v>20</v>
      </c>
    </row>
    <row r="8309" spans="1:2">
      <c r="A8309" t="s">
        <v>544</v>
      </c>
      <c r="B8309">
        <v>24</v>
      </c>
    </row>
    <row r="8310" spans="1:2">
      <c r="A8310" t="s">
        <v>544</v>
      </c>
      <c r="B8310">
        <v>30</v>
      </c>
    </row>
    <row r="8311" spans="1:2">
      <c r="A8311" t="s">
        <v>544</v>
      </c>
      <c r="B8311">
        <v>44</v>
      </c>
    </row>
    <row r="8312" spans="1:2">
      <c r="A8312" t="s">
        <v>544</v>
      </c>
      <c r="B8312">
        <v>40</v>
      </c>
    </row>
    <row r="8313" spans="1:2">
      <c r="A8313" t="s">
        <v>544</v>
      </c>
      <c r="B8313">
        <v>31</v>
      </c>
    </row>
    <row r="8314" spans="1:2">
      <c r="A8314" t="s">
        <v>544</v>
      </c>
      <c r="B8314">
        <v>71</v>
      </c>
    </row>
    <row r="8315" spans="1:2">
      <c r="A8315" t="s">
        <v>3720</v>
      </c>
      <c r="B8315">
        <v>47</v>
      </c>
    </row>
    <row r="8316" spans="1:2">
      <c r="A8316" t="s">
        <v>3720</v>
      </c>
      <c r="B8316">
        <v>44</v>
      </c>
    </row>
    <row r="8317" spans="1:2">
      <c r="A8317" t="s">
        <v>3720</v>
      </c>
      <c r="B8317">
        <v>40</v>
      </c>
    </row>
    <row r="8318" spans="1:2">
      <c r="A8318" t="s">
        <v>3721</v>
      </c>
    </row>
    <row r="8319" spans="1:2">
      <c r="A8319" t="s">
        <v>3721</v>
      </c>
      <c r="B8319">
        <v>24</v>
      </c>
    </row>
    <row r="8320" spans="1:2">
      <c r="A8320" t="s">
        <v>3721</v>
      </c>
      <c r="B8320">
        <v>30</v>
      </c>
    </row>
    <row r="8321" spans="1:2">
      <c r="A8321" t="s">
        <v>3721</v>
      </c>
      <c r="B8321">
        <v>31</v>
      </c>
    </row>
    <row r="8322" spans="1:2">
      <c r="A8322" t="s">
        <v>2213</v>
      </c>
      <c r="B8322">
        <v>24</v>
      </c>
    </row>
    <row r="8323" spans="1:2">
      <c r="A8323" t="s">
        <v>2213</v>
      </c>
      <c r="B8323">
        <v>16</v>
      </c>
    </row>
    <row r="8324" spans="1:2">
      <c r="A8324" t="s">
        <v>2213</v>
      </c>
      <c r="B8324">
        <v>30</v>
      </c>
    </row>
    <row r="8325" spans="1:2">
      <c r="A8325" t="s">
        <v>2213</v>
      </c>
      <c r="B8325">
        <v>18</v>
      </c>
    </row>
    <row r="8326" spans="1:2">
      <c r="A8326" t="s">
        <v>2213</v>
      </c>
      <c r="B8326">
        <v>44</v>
      </c>
    </row>
    <row r="8327" spans="1:2">
      <c r="A8327" t="s">
        <v>2213</v>
      </c>
      <c r="B8327">
        <v>40</v>
      </c>
    </row>
    <row r="8328" spans="1:2">
      <c r="A8328" t="s">
        <v>2213</v>
      </c>
      <c r="B8328">
        <v>20</v>
      </c>
    </row>
    <row r="8329" spans="1:2">
      <c r="A8329" t="s">
        <v>533</v>
      </c>
      <c r="B8329">
        <v>47</v>
      </c>
    </row>
    <row r="8330" spans="1:2">
      <c r="A8330" t="s">
        <v>533</v>
      </c>
      <c r="B8330">
        <v>30</v>
      </c>
    </row>
    <row r="8331" spans="1:2">
      <c r="A8331" t="s">
        <v>533</v>
      </c>
      <c r="B8331">
        <v>44</v>
      </c>
    </row>
    <row r="8332" spans="1:2">
      <c r="A8332" t="s">
        <v>533</v>
      </c>
      <c r="B8332">
        <v>40</v>
      </c>
    </row>
    <row r="8333" spans="1:2">
      <c r="A8333" t="s">
        <v>533</v>
      </c>
      <c r="B8333">
        <v>31</v>
      </c>
    </row>
    <row r="8334" spans="1:2">
      <c r="A8334" t="s">
        <v>3722</v>
      </c>
    </row>
    <row r="8335" spans="1:2">
      <c r="A8335" t="s">
        <v>3722</v>
      </c>
      <c r="B8335">
        <v>24</v>
      </c>
    </row>
    <row r="8336" spans="1:2">
      <c r="A8336" t="s">
        <v>3723</v>
      </c>
      <c r="B8336">
        <v>24</v>
      </c>
    </row>
    <row r="8337" spans="1:2">
      <c r="A8337" t="s">
        <v>3723</v>
      </c>
      <c r="B8337">
        <v>47</v>
      </c>
    </row>
    <row r="8338" spans="1:2">
      <c r="A8338" t="s">
        <v>3724</v>
      </c>
      <c r="B8338">
        <v>24</v>
      </c>
    </row>
    <row r="8339" spans="1:2">
      <c r="A8339" t="s">
        <v>3724</v>
      </c>
      <c r="B8339">
        <v>47</v>
      </c>
    </row>
    <row r="8340" spans="1:2">
      <c r="A8340" t="s">
        <v>3724</v>
      </c>
      <c r="B8340">
        <v>44</v>
      </c>
    </row>
    <row r="8341" spans="1:2">
      <c r="A8341" t="s">
        <v>3724</v>
      </c>
      <c r="B8341">
        <v>40</v>
      </c>
    </row>
    <row r="8342" spans="1:2">
      <c r="A8342" t="s">
        <v>3724</v>
      </c>
      <c r="B8342">
        <v>37</v>
      </c>
    </row>
    <row r="8343" spans="1:2">
      <c r="A8343" t="s">
        <v>3725</v>
      </c>
      <c r="B8343">
        <v>32</v>
      </c>
    </row>
    <row r="8344" spans="1:2">
      <c r="A8344" t="s">
        <v>3725</v>
      </c>
      <c r="B8344">
        <v>24</v>
      </c>
    </row>
    <row r="8345" spans="1:2">
      <c r="A8345" t="s">
        <v>3725</v>
      </c>
      <c r="B8345">
        <v>47</v>
      </c>
    </row>
    <row r="8346" spans="1:2">
      <c r="A8346" t="s">
        <v>3725</v>
      </c>
      <c r="B8346">
        <v>30</v>
      </c>
    </row>
    <row r="8347" spans="1:2">
      <c r="A8347" t="s">
        <v>3725</v>
      </c>
      <c r="B8347">
        <v>44</v>
      </c>
    </row>
    <row r="8348" spans="1:2">
      <c r="A8348" t="s">
        <v>3725</v>
      </c>
      <c r="B8348">
        <v>40</v>
      </c>
    </row>
    <row r="8349" spans="1:2">
      <c r="A8349" t="s">
        <v>3725</v>
      </c>
      <c r="B8349">
        <v>31</v>
      </c>
    </row>
    <row r="8350" spans="1:2">
      <c r="A8350" t="s">
        <v>3725</v>
      </c>
      <c r="B8350">
        <v>37</v>
      </c>
    </row>
    <row r="8351" spans="1:2">
      <c r="A8351" t="s">
        <v>1108</v>
      </c>
      <c r="B8351">
        <v>24</v>
      </c>
    </row>
    <row r="8352" spans="1:2">
      <c r="A8352" t="s">
        <v>1108</v>
      </c>
      <c r="B8352">
        <v>47</v>
      </c>
    </row>
    <row r="8353" spans="1:2">
      <c r="A8353" t="s">
        <v>3726</v>
      </c>
      <c r="B8353">
        <v>32</v>
      </c>
    </row>
    <row r="8354" spans="1:2">
      <c r="A8354" t="s">
        <v>3726</v>
      </c>
      <c r="B8354">
        <v>24</v>
      </c>
    </row>
    <row r="8355" spans="1:2">
      <c r="A8355" t="s">
        <v>3726</v>
      </c>
      <c r="B8355">
        <v>44</v>
      </c>
    </row>
    <row r="8356" spans="1:2">
      <c r="A8356" t="s">
        <v>3726</v>
      </c>
      <c r="B8356">
        <v>40</v>
      </c>
    </row>
    <row r="8357" spans="1:2">
      <c r="A8357" t="s">
        <v>3726</v>
      </c>
      <c r="B8357">
        <v>31</v>
      </c>
    </row>
    <row r="8358" spans="1:2">
      <c r="A8358" t="s">
        <v>3726</v>
      </c>
      <c r="B8358">
        <v>81</v>
      </c>
    </row>
    <row r="8359" spans="1:2">
      <c r="A8359" t="s">
        <v>500</v>
      </c>
    </row>
    <row r="8360" spans="1:2">
      <c r="A8360" t="s">
        <v>500</v>
      </c>
      <c r="B8360">
        <v>24</v>
      </c>
    </row>
    <row r="8361" spans="1:2">
      <c r="A8361" t="s">
        <v>500</v>
      </c>
      <c r="B8361">
        <v>47</v>
      </c>
    </row>
    <row r="8362" spans="1:2">
      <c r="A8362" t="s">
        <v>500</v>
      </c>
      <c r="B8362">
        <v>44</v>
      </c>
    </row>
    <row r="8363" spans="1:2">
      <c r="A8363" t="s">
        <v>500</v>
      </c>
      <c r="B8363">
        <v>40</v>
      </c>
    </row>
    <row r="8364" spans="1:2">
      <c r="A8364" t="s">
        <v>500</v>
      </c>
      <c r="B8364">
        <v>37</v>
      </c>
    </row>
    <row r="8365" spans="1:2">
      <c r="A8365" t="s">
        <v>1417</v>
      </c>
      <c r="B8365">
        <v>42</v>
      </c>
    </row>
    <row r="8366" spans="1:2">
      <c r="A8366" t="s">
        <v>1417</v>
      </c>
      <c r="B8366">
        <v>24</v>
      </c>
    </row>
    <row r="8367" spans="1:2">
      <c r="A8367" t="s">
        <v>1417</v>
      </c>
      <c r="B8367">
        <v>16</v>
      </c>
    </row>
    <row r="8368" spans="1:2">
      <c r="A8368" t="s">
        <v>1417</v>
      </c>
      <c r="B8368">
        <v>30</v>
      </c>
    </row>
    <row r="8369" spans="1:2">
      <c r="A8369" t="s">
        <v>1417</v>
      </c>
      <c r="B8369">
        <v>40</v>
      </c>
    </row>
    <row r="8370" spans="1:2">
      <c r="A8370" t="s">
        <v>2452</v>
      </c>
      <c r="B8370">
        <v>42</v>
      </c>
    </row>
    <row r="8371" spans="1:2">
      <c r="A8371" t="s">
        <v>2452</v>
      </c>
      <c r="B8371">
        <v>24</v>
      </c>
    </row>
    <row r="8372" spans="1:2">
      <c r="A8372" t="s">
        <v>2452</v>
      </c>
      <c r="B8372">
        <v>16</v>
      </c>
    </row>
    <row r="8373" spans="1:2">
      <c r="A8373" t="s">
        <v>2452</v>
      </c>
      <c r="B8373">
        <v>30</v>
      </c>
    </row>
    <row r="8374" spans="1:2">
      <c r="A8374" t="s">
        <v>2452</v>
      </c>
      <c r="B8374">
        <v>40</v>
      </c>
    </row>
    <row r="8375" spans="1:2">
      <c r="A8375" t="s">
        <v>3727</v>
      </c>
      <c r="B8375">
        <v>24</v>
      </c>
    </row>
    <row r="8376" spans="1:2">
      <c r="A8376" t="s">
        <v>3727</v>
      </c>
      <c r="B8376">
        <v>44</v>
      </c>
    </row>
    <row r="8377" spans="1:2">
      <c r="A8377" t="s">
        <v>3727</v>
      </c>
      <c r="B8377">
        <v>40</v>
      </c>
    </row>
    <row r="8378" spans="1:2">
      <c r="A8378" t="s">
        <v>3727</v>
      </c>
      <c r="B8378">
        <v>31</v>
      </c>
    </row>
    <row r="8379" spans="1:2">
      <c r="A8379" t="s">
        <v>3727</v>
      </c>
      <c r="B8379">
        <v>71</v>
      </c>
    </row>
    <row r="8380" spans="1:2">
      <c r="A8380" t="s">
        <v>2189</v>
      </c>
    </row>
    <row r="8381" spans="1:2">
      <c r="A8381" t="s">
        <v>2189</v>
      </c>
      <c r="B8381">
        <v>24</v>
      </c>
    </row>
    <row r="8382" spans="1:2">
      <c r="A8382" t="s">
        <v>2189</v>
      </c>
      <c r="B8382">
        <v>16</v>
      </c>
    </row>
    <row r="8383" spans="1:2">
      <c r="A8383" t="s">
        <v>2189</v>
      </c>
      <c r="B8383">
        <v>18</v>
      </c>
    </row>
    <row r="8384" spans="1:2">
      <c r="A8384" t="s">
        <v>2189</v>
      </c>
      <c r="B8384">
        <v>44</v>
      </c>
    </row>
    <row r="8385" spans="1:2">
      <c r="A8385" t="s">
        <v>2189</v>
      </c>
      <c r="B8385">
        <v>40</v>
      </c>
    </row>
    <row r="8386" spans="1:2">
      <c r="A8386" t="s">
        <v>2189</v>
      </c>
      <c r="B8386">
        <v>31</v>
      </c>
    </row>
    <row r="8387" spans="1:2">
      <c r="A8387" t="s">
        <v>2189</v>
      </c>
      <c r="B8387">
        <v>71</v>
      </c>
    </row>
    <row r="8388" spans="1:2">
      <c r="A8388" t="s">
        <v>749</v>
      </c>
    </row>
    <row r="8389" spans="1:2">
      <c r="A8389" t="s">
        <v>749</v>
      </c>
      <c r="B8389">
        <v>24</v>
      </c>
    </row>
    <row r="8390" spans="1:2">
      <c r="A8390" t="s">
        <v>749</v>
      </c>
      <c r="B8390">
        <v>47</v>
      </c>
    </row>
    <row r="8391" spans="1:2">
      <c r="A8391" t="s">
        <v>749</v>
      </c>
      <c r="B8391">
        <v>44</v>
      </c>
    </row>
    <row r="8392" spans="1:2">
      <c r="A8392" t="s">
        <v>749</v>
      </c>
      <c r="B8392">
        <v>40</v>
      </c>
    </row>
    <row r="8393" spans="1:2">
      <c r="A8393" t="s">
        <v>749</v>
      </c>
      <c r="B8393">
        <v>48</v>
      </c>
    </row>
    <row r="8394" spans="1:2">
      <c r="A8394" t="s">
        <v>749</v>
      </c>
      <c r="B8394">
        <v>45</v>
      </c>
    </row>
    <row r="8395" spans="1:2">
      <c r="A8395" t="s">
        <v>749</v>
      </c>
      <c r="B8395">
        <v>37</v>
      </c>
    </row>
    <row r="8396" spans="1:2">
      <c r="A8396" t="s">
        <v>749</v>
      </c>
      <c r="B8396">
        <v>71</v>
      </c>
    </row>
    <row r="8397" spans="1:2">
      <c r="A8397" t="s">
        <v>491</v>
      </c>
      <c r="B8397">
        <v>32</v>
      </c>
    </row>
    <row r="8398" spans="1:2">
      <c r="A8398" t="s">
        <v>491</v>
      </c>
      <c r="B8398">
        <v>24</v>
      </c>
    </row>
    <row r="8399" spans="1:2">
      <c r="A8399" t="s">
        <v>491</v>
      </c>
      <c r="B8399">
        <v>18</v>
      </c>
    </row>
    <row r="8400" spans="1:2">
      <c r="A8400" t="s">
        <v>491</v>
      </c>
      <c r="B8400">
        <v>40</v>
      </c>
    </row>
    <row r="8401" spans="1:2">
      <c r="A8401" t="s">
        <v>491</v>
      </c>
      <c r="B8401">
        <v>71</v>
      </c>
    </row>
    <row r="8402" spans="1:2">
      <c r="A8402" t="s">
        <v>419</v>
      </c>
      <c r="B8402">
        <v>42</v>
      </c>
    </row>
    <row r="8403" spans="1:2">
      <c r="A8403" t="s">
        <v>419</v>
      </c>
      <c r="B8403">
        <v>24</v>
      </c>
    </row>
    <row r="8404" spans="1:2">
      <c r="A8404" t="s">
        <v>419</v>
      </c>
      <c r="B8404">
        <v>16</v>
      </c>
    </row>
    <row r="8405" spans="1:2">
      <c r="A8405" t="s">
        <v>419</v>
      </c>
      <c r="B8405">
        <v>47</v>
      </c>
    </row>
    <row r="8406" spans="1:2">
      <c r="A8406" t="s">
        <v>419</v>
      </c>
      <c r="B8406">
        <v>30</v>
      </c>
    </row>
    <row r="8407" spans="1:2">
      <c r="A8407" t="s">
        <v>419</v>
      </c>
      <c r="B8407">
        <v>40</v>
      </c>
    </row>
    <row r="8408" spans="1:2">
      <c r="A8408" t="s">
        <v>3728</v>
      </c>
      <c r="B8408">
        <v>24</v>
      </c>
    </row>
    <row r="8409" spans="1:2">
      <c r="A8409" t="s">
        <v>3728</v>
      </c>
      <c r="B8409">
        <v>30</v>
      </c>
    </row>
    <row r="8410" spans="1:2">
      <c r="A8410" t="s">
        <v>3728</v>
      </c>
      <c r="B8410">
        <v>37</v>
      </c>
    </row>
    <row r="8411" spans="1:2">
      <c r="A8411" t="s">
        <v>826</v>
      </c>
    </row>
    <row r="8412" spans="1:2">
      <c r="A8412" t="s">
        <v>826</v>
      </c>
      <c r="B8412">
        <v>24</v>
      </c>
    </row>
    <row r="8413" spans="1:2">
      <c r="A8413" t="s">
        <v>826</v>
      </c>
      <c r="B8413">
        <v>16</v>
      </c>
    </row>
    <row r="8414" spans="1:2">
      <c r="A8414" t="s">
        <v>826</v>
      </c>
      <c r="B8414">
        <v>47</v>
      </c>
    </row>
    <row r="8415" spans="1:2">
      <c r="A8415" t="s">
        <v>826</v>
      </c>
      <c r="B8415">
        <v>30</v>
      </c>
    </row>
    <row r="8416" spans="1:2">
      <c r="A8416" t="s">
        <v>826</v>
      </c>
      <c r="B8416">
        <v>44</v>
      </c>
    </row>
    <row r="8417" spans="1:2">
      <c r="A8417" t="s">
        <v>826</v>
      </c>
      <c r="B8417">
        <v>40</v>
      </c>
    </row>
    <row r="8418" spans="1:2">
      <c r="A8418" t="s">
        <v>826</v>
      </c>
      <c r="B8418">
        <v>31</v>
      </c>
    </row>
    <row r="8419" spans="1:2">
      <c r="A8419" t="s">
        <v>3729</v>
      </c>
    </row>
    <row r="8420" spans="1:2">
      <c r="A8420" t="s">
        <v>122</v>
      </c>
      <c r="B8420">
        <v>24</v>
      </c>
    </row>
    <row r="8421" spans="1:2">
      <c r="A8421" t="s">
        <v>122</v>
      </c>
      <c r="B8421">
        <v>30</v>
      </c>
    </row>
    <row r="8422" spans="1:2">
      <c r="A8422" t="s">
        <v>122</v>
      </c>
      <c r="B8422">
        <v>44</v>
      </c>
    </row>
    <row r="8423" spans="1:2">
      <c r="A8423" t="s">
        <v>122</v>
      </c>
      <c r="B8423">
        <v>40</v>
      </c>
    </row>
    <row r="8424" spans="1:2">
      <c r="A8424" t="s">
        <v>122</v>
      </c>
      <c r="B8424">
        <v>31</v>
      </c>
    </row>
    <row r="8425" spans="1:2">
      <c r="A8425" t="s">
        <v>122</v>
      </c>
      <c r="B8425">
        <v>71</v>
      </c>
    </row>
    <row r="8426" spans="1:2">
      <c r="A8426" t="s">
        <v>2031</v>
      </c>
      <c r="B8426">
        <v>24</v>
      </c>
    </row>
    <row r="8427" spans="1:2">
      <c r="A8427" t="s">
        <v>2031</v>
      </c>
      <c r="B8427">
        <v>16</v>
      </c>
    </row>
    <row r="8428" spans="1:2">
      <c r="A8428" t="s">
        <v>2031</v>
      </c>
      <c r="B8428">
        <v>40</v>
      </c>
    </row>
    <row r="8429" spans="1:2">
      <c r="A8429" t="s">
        <v>2031</v>
      </c>
      <c r="B8429">
        <v>71</v>
      </c>
    </row>
    <row r="8430" spans="1:2">
      <c r="A8430" t="s">
        <v>3730</v>
      </c>
      <c r="B8430">
        <v>47</v>
      </c>
    </row>
    <row r="8431" spans="1:2">
      <c r="A8431" t="s">
        <v>3731</v>
      </c>
      <c r="B8431">
        <v>24</v>
      </c>
    </row>
    <row r="8432" spans="1:2">
      <c r="A8432" t="s">
        <v>3731</v>
      </c>
      <c r="B8432">
        <v>30</v>
      </c>
    </row>
    <row r="8433" spans="1:2">
      <c r="A8433" t="s">
        <v>3731</v>
      </c>
      <c r="B8433">
        <v>31</v>
      </c>
    </row>
    <row r="8434" spans="1:2">
      <c r="A8434" t="s">
        <v>3732</v>
      </c>
      <c r="B8434">
        <v>24</v>
      </c>
    </row>
    <row r="8435" spans="1:2">
      <c r="A8435" t="s">
        <v>3732</v>
      </c>
      <c r="B8435">
        <v>47</v>
      </c>
    </row>
    <row r="8436" spans="1:2">
      <c r="A8436" t="s">
        <v>3732</v>
      </c>
      <c r="B8436">
        <v>44</v>
      </c>
    </row>
    <row r="8437" spans="1:2">
      <c r="A8437" t="s">
        <v>3732</v>
      </c>
      <c r="B8437">
        <v>40</v>
      </c>
    </row>
    <row r="8438" spans="1:2">
      <c r="A8438" t="s">
        <v>3733</v>
      </c>
      <c r="B8438">
        <v>32</v>
      </c>
    </row>
    <row r="8439" spans="1:2">
      <c r="A8439" t="s">
        <v>3733</v>
      </c>
      <c r="B8439">
        <v>24</v>
      </c>
    </row>
    <row r="8440" spans="1:2">
      <c r="A8440" t="s">
        <v>3733</v>
      </c>
      <c r="B8440">
        <v>44</v>
      </c>
    </row>
    <row r="8441" spans="1:2">
      <c r="A8441" t="s">
        <v>3733</v>
      </c>
      <c r="B8441">
        <v>31</v>
      </c>
    </row>
    <row r="8442" spans="1:2">
      <c r="A8442" t="s">
        <v>3733</v>
      </c>
      <c r="B8442">
        <v>71</v>
      </c>
    </row>
    <row r="8443" spans="1:2">
      <c r="A8443" t="s">
        <v>3734</v>
      </c>
    </row>
    <row r="8444" spans="1:2">
      <c r="A8444" t="s">
        <v>3734</v>
      </c>
      <c r="B8444">
        <v>24</v>
      </c>
    </row>
    <row r="8445" spans="1:2">
      <c r="A8445" t="s">
        <v>1106</v>
      </c>
      <c r="B8445">
        <v>24</v>
      </c>
    </row>
    <row r="8446" spans="1:2">
      <c r="A8446" t="s">
        <v>1106</v>
      </c>
      <c r="B8446">
        <v>47</v>
      </c>
    </row>
    <row r="8447" spans="1:2">
      <c r="A8447" t="s">
        <v>1224</v>
      </c>
      <c r="B8447">
        <v>24</v>
      </c>
    </row>
    <row r="8448" spans="1:2">
      <c r="A8448" t="s">
        <v>1224</v>
      </c>
      <c r="B8448">
        <v>18</v>
      </c>
    </row>
    <row r="8449" spans="1:2">
      <c r="A8449" t="s">
        <v>1224</v>
      </c>
      <c r="B8449">
        <v>40</v>
      </c>
    </row>
    <row r="8450" spans="1:2">
      <c r="A8450" t="s">
        <v>1224</v>
      </c>
      <c r="B8450">
        <v>71</v>
      </c>
    </row>
    <row r="8451" spans="1:2">
      <c r="A8451" t="s">
        <v>3735</v>
      </c>
      <c r="B8451">
        <v>37</v>
      </c>
    </row>
    <row r="8452" spans="1:2">
      <c r="A8452" t="s">
        <v>1418</v>
      </c>
      <c r="B8452">
        <v>24</v>
      </c>
    </row>
    <row r="8453" spans="1:2">
      <c r="A8453" t="s">
        <v>1418</v>
      </c>
      <c r="B8453">
        <v>47</v>
      </c>
    </row>
    <row r="8454" spans="1:2">
      <c r="A8454" t="s">
        <v>1418</v>
      </c>
      <c r="B8454">
        <v>44</v>
      </c>
    </row>
    <row r="8455" spans="1:2">
      <c r="A8455" t="s">
        <v>1418</v>
      </c>
      <c r="B8455">
        <v>40</v>
      </c>
    </row>
    <row r="8456" spans="1:2">
      <c r="A8456" t="s">
        <v>3736</v>
      </c>
      <c r="B8456">
        <v>24</v>
      </c>
    </row>
    <row r="8457" spans="1:2">
      <c r="A8457" t="s">
        <v>3736</v>
      </c>
      <c r="B8457">
        <v>30</v>
      </c>
    </row>
    <row r="8458" spans="1:2">
      <c r="A8458" t="s">
        <v>3736</v>
      </c>
      <c r="B8458">
        <v>44</v>
      </c>
    </row>
    <row r="8459" spans="1:2">
      <c r="A8459" t="s">
        <v>3736</v>
      </c>
      <c r="B8459">
        <v>40</v>
      </c>
    </row>
    <row r="8460" spans="1:2">
      <c r="A8460" t="s">
        <v>3736</v>
      </c>
      <c r="B8460">
        <v>71</v>
      </c>
    </row>
    <row r="8461" spans="1:2">
      <c r="A8461" t="s">
        <v>2253</v>
      </c>
      <c r="B8461">
        <v>24</v>
      </c>
    </row>
    <row r="8462" spans="1:2">
      <c r="A8462" t="s">
        <v>2253</v>
      </c>
      <c r="B8462">
        <v>47</v>
      </c>
    </row>
    <row r="8463" spans="1:2">
      <c r="A8463" t="s">
        <v>2253</v>
      </c>
      <c r="B8463">
        <v>37</v>
      </c>
    </row>
    <row r="8464" spans="1:2">
      <c r="A8464" t="s">
        <v>1745</v>
      </c>
      <c r="B8464">
        <v>24</v>
      </c>
    </row>
    <row r="8465" spans="1:2">
      <c r="A8465" t="s">
        <v>1745</v>
      </c>
      <c r="B8465">
        <v>16</v>
      </c>
    </row>
    <row r="8466" spans="1:2">
      <c r="A8466" t="s">
        <v>1745</v>
      </c>
      <c r="B8466">
        <v>47</v>
      </c>
    </row>
    <row r="8467" spans="1:2">
      <c r="A8467" t="s">
        <v>1745</v>
      </c>
      <c r="B8467">
        <v>18</v>
      </c>
    </row>
    <row r="8468" spans="1:2">
      <c r="A8468" t="s">
        <v>1745</v>
      </c>
      <c r="B8468">
        <v>44</v>
      </c>
    </row>
    <row r="8469" spans="1:2">
      <c r="A8469" t="s">
        <v>1745</v>
      </c>
      <c r="B8469">
        <v>40</v>
      </c>
    </row>
    <row r="8470" spans="1:2">
      <c r="A8470" t="s">
        <v>3737</v>
      </c>
      <c r="B8470">
        <v>24</v>
      </c>
    </row>
    <row r="8471" spans="1:2">
      <c r="A8471" t="s">
        <v>3737</v>
      </c>
      <c r="B8471">
        <v>47</v>
      </c>
    </row>
    <row r="8472" spans="1:2">
      <c r="A8472" t="s">
        <v>3737</v>
      </c>
      <c r="B8472">
        <v>44</v>
      </c>
    </row>
    <row r="8473" spans="1:2">
      <c r="A8473" t="s">
        <v>3737</v>
      </c>
      <c r="B8473">
        <v>40</v>
      </c>
    </row>
    <row r="8474" spans="1:2">
      <c r="A8474" t="s">
        <v>3737</v>
      </c>
      <c r="B8474">
        <v>31</v>
      </c>
    </row>
    <row r="8475" spans="1:2">
      <c r="A8475" t="s">
        <v>3737</v>
      </c>
      <c r="B8475">
        <v>71</v>
      </c>
    </row>
    <row r="8476" spans="1:2">
      <c r="A8476" t="s">
        <v>3738</v>
      </c>
      <c r="B8476">
        <v>24</v>
      </c>
    </row>
    <row r="8477" spans="1:2">
      <c r="A8477" t="s">
        <v>3738</v>
      </c>
      <c r="B8477">
        <v>18</v>
      </c>
    </row>
    <row r="8478" spans="1:2">
      <c r="A8478" t="s">
        <v>3738</v>
      </c>
      <c r="B8478">
        <v>44</v>
      </c>
    </row>
    <row r="8479" spans="1:2">
      <c r="A8479" t="s">
        <v>3738</v>
      </c>
      <c r="B8479">
        <v>31</v>
      </c>
    </row>
    <row r="8480" spans="1:2">
      <c r="A8480" t="s">
        <v>3738</v>
      </c>
      <c r="B8480">
        <v>71</v>
      </c>
    </row>
    <row r="8481" spans="1:2">
      <c r="A8481" t="s">
        <v>3739</v>
      </c>
      <c r="B8481">
        <v>32</v>
      </c>
    </row>
    <row r="8482" spans="1:2">
      <c r="A8482" t="s">
        <v>3739</v>
      </c>
      <c r="B8482">
        <v>24</v>
      </c>
    </row>
    <row r="8483" spans="1:2">
      <c r="A8483" t="s">
        <v>177</v>
      </c>
      <c r="B8483">
        <v>24</v>
      </c>
    </row>
    <row r="8484" spans="1:2">
      <c r="A8484" t="s">
        <v>177</v>
      </c>
      <c r="B8484">
        <v>37</v>
      </c>
    </row>
    <row r="8485" spans="1:2">
      <c r="A8485" t="s">
        <v>2323</v>
      </c>
      <c r="B8485">
        <v>24</v>
      </c>
    </row>
    <row r="8486" spans="1:2">
      <c r="A8486" t="s">
        <v>2323</v>
      </c>
      <c r="B8486">
        <v>30</v>
      </c>
    </row>
    <row r="8487" spans="1:2">
      <c r="A8487" t="s">
        <v>2323</v>
      </c>
      <c r="B8487">
        <v>44</v>
      </c>
    </row>
    <row r="8488" spans="1:2">
      <c r="A8488" t="s">
        <v>2323</v>
      </c>
      <c r="B8488">
        <v>40</v>
      </c>
    </row>
    <row r="8489" spans="1:2">
      <c r="A8489" t="s">
        <v>2323</v>
      </c>
      <c r="B8489">
        <v>71</v>
      </c>
    </row>
    <row r="8490" spans="1:2">
      <c r="A8490" t="s">
        <v>3740</v>
      </c>
    </row>
    <row r="8491" spans="1:2">
      <c r="A8491" t="s">
        <v>3740</v>
      </c>
      <c r="B8491">
        <v>30</v>
      </c>
    </row>
    <row r="8492" spans="1:2">
      <c r="A8492" t="s">
        <v>346</v>
      </c>
      <c r="B8492">
        <v>47</v>
      </c>
    </row>
    <row r="8493" spans="1:2">
      <c r="A8493" t="s">
        <v>346</v>
      </c>
      <c r="B8493">
        <v>40</v>
      </c>
    </row>
    <row r="8494" spans="1:2">
      <c r="A8494" t="s">
        <v>3741</v>
      </c>
    </row>
    <row r="8495" spans="1:2">
      <c r="A8495" t="s">
        <v>3741</v>
      </c>
      <c r="B8495">
        <v>24</v>
      </c>
    </row>
    <row r="8496" spans="1:2">
      <c r="A8496" t="s">
        <v>3741</v>
      </c>
      <c r="B8496">
        <v>44</v>
      </c>
    </row>
    <row r="8497" spans="1:2">
      <c r="A8497" t="s">
        <v>3741</v>
      </c>
      <c r="B8497">
        <v>37</v>
      </c>
    </row>
    <row r="8498" spans="1:2">
      <c r="A8498" t="s">
        <v>3741</v>
      </c>
      <c r="B8498">
        <v>71</v>
      </c>
    </row>
    <row r="8499" spans="1:2">
      <c r="A8499" t="s">
        <v>3742</v>
      </c>
      <c r="B8499">
        <v>32</v>
      </c>
    </row>
    <row r="8500" spans="1:2">
      <c r="A8500" t="s">
        <v>3742</v>
      </c>
      <c r="B8500">
        <v>24</v>
      </c>
    </row>
    <row r="8501" spans="1:2">
      <c r="A8501" t="s">
        <v>3742</v>
      </c>
      <c r="B8501">
        <v>30</v>
      </c>
    </row>
    <row r="8502" spans="1:2">
      <c r="A8502" t="s">
        <v>3742</v>
      </c>
      <c r="B8502">
        <v>31</v>
      </c>
    </row>
    <row r="8503" spans="1:2">
      <c r="A8503" t="s">
        <v>3742</v>
      </c>
      <c r="B8503">
        <v>37</v>
      </c>
    </row>
    <row r="8504" spans="1:2">
      <c r="A8504" t="s">
        <v>3742</v>
      </c>
      <c r="B8504">
        <v>20</v>
      </c>
    </row>
    <row r="8505" spans="1:2">
      <c r="A8505" t="s">
        <v>3743</v>
      </c>
      <c r="B8505">
        <v>24</v>
      </c>
    </row>
    <row r="8506" spans="1:2">
      <c r="A8506" t="s">
        <v>3743</v>
      </c>
      <c r="B8506">
        <v>47</v>
      </c>
    </row>
    <row r="8507" spans="1:2">
      <c r="A8507" t="s">
        <v>2008</v>
      </c>
      <c r="B8507">
        <v>16</v>
      </c>
    </row>
    <row r="8508" spans="1:2">
      <c r="A8508" t="s">
        <v>2008</v>
      </c>
      <c r="B8508">
        <v>18</v>
      </c>
    </row>
    <row r="8509" spans="1:2">
      <c r="A8509" t="s">
        <v>2008</v>
      </c>
      <c r="B8509">
        <v>44</v>
      </c>
    </row>
    <row r="8510" spans="1:2">
      <c r="A8510" t="s">
        <v>2008</v>
      </c>
      <c r="B8510">
        <v>40</v>
      </c>
    </row>
    <row r="8511" spans="1:2">
      <c r="A8511" t="s">
        <v>3744</v>
      </c>
      <c r="B8511">
        <v>32</v>
      </c>
    </row>
    <row r="8512" spans="1:2">
      <c r="A8512" t="s">
        <v>3744</v>
      </c>
      <c r="B8512">
        <v>71</v>
      </c>
    </row>
    <row r="8513" spans="1:2">
      <c r="A8513" t="s">
        <v>960</v>
      </c>
      <c r="B8513">
        <v>24</v>
      </c>
    </row>
    <row r="8514" spans="1:2">
      <c r="A8514" t="s">
        <v>960</v>
      </c>
      <c r="B8514">
        <v>48</v>
      </c>
    </row>
    <row r="8515" spans="1:2">
      <c r="A8515" t="s">
        <v>1105</v>
      </c>
      <c r="B8515">
        <v>24</v>
      </c>
    </row>
    <row r="8516" spans="1:2">
      <c r="A8516" t="s">
        <v>1105</v>
      </c>
      <c r="B8516">
        <v>47</v>
      </c>
    </row>
    <row r="8517" spans="1:2">
      <c r="A8517" t="s">
        <v>1209</v>
      </c>
      <c r="B8517">
        <v>30</v>
      </c>
    </row>
    <row r="8518" spans="1:2">
      <c r="A8518" t="s">
        <v>1209</v>
      </c>
      <c r="B8518">
        <v>44</v>
      </c>
    </row>
    <row r="8519" spans="1:2">
      <c r="A8519" t="s">
        <v>1209</v>
      </c>
      <c r="B8519">
        <v>37</v>
      </c>
    </row>
    <row r="8520" spans="1:2">
      <c r="A8520" t="s">
        <v>3745</v>
      </c>
      <c r="B8520">
        <v>24</v>
      </c>
    </row>
    <row r="8521" spans="1:2">
      <c r="A8521" t="s">
        <v>3745</v>
      </c>
      <c r="B8521">
        <v>47</v>
      </c>
    </row>
    <row r="8522" spans="1:2">
      <c r="A8522" t="s">
        <v>3745</v>
      </c>
      <c r="B8522">
        <v>44</v>
      </c>
    </row>
    <row r="8523" spans="1:2">
      <c r="A8523" t="s">
        <v>3745</v>
      </c>
      <c r="B8523">
        <v>40</v>
      </c>
    </row>
    <row r="8524" spans="1:2">
      <c r="A8524" t="s">
        <v>3746</v>
      </c>
      <c r="B8524">
        <v>24</v>
      </c>
    </row>
    <row r="8525" spans="1:2">
      <c r="A8525" t="s">
        <v>3746</v>
      </c>
      <c r="B8525">
        <v>40</v>
      </c>
    </row>
    <row r="8526" spans="1:2">
      <c r="A8526" t="s">
        <v>3746</v>
      </c>
      <c r="B8526">
        <v>71</v>
      </c>
    </row>
    <row r="8527" spans="1:2">
      <c r="A8527" t="s">
        <v>3747</v>
      </c>
    </row>
    <row r="8528" spans="1:2">
      <c r="A8528" t="s">
        <v>3747</v>
      </c>
      <c r="B8528">
        <v>24</v>
      </c>
    </row>
    <row r="8529" spans="1:2">
      <c r="A8529" t="s">
        <v>3747</v>
      </c>
      <c r="B8529">
        <v>37</v>
      </c>
    </row>
    <row r="8530" spans="1:2">
      <c r="A8530" t="s">
        <v>3748</v>
      </c>
      <c r="B8530">
        <v>32</v>
      </c>
    </row>
    <row r="8531" spans="1:2">
      <c r="A8531" t="s">
        <v>3749</v>
      </c>
      <c r="B8531">
        <v>32</v>
      </c>
    </row>
    <row r="8532" spans="1:2">
      <c r="A8532" t="s">
        <v>3749</v>
      </c>
      <c r="B8532">
        <v>30</v>
      </c>
    </row>
    <row r="8533" spans="1:2">
      <c r="A8533" t="s">
        <v>3749</v>
      </c>
      <c r="B8533">
        <v>37</v>
      </c>
    </row>
    <row r="8534" spans="1:2">
      <c r="A8534" t="s">
        <v>2272</v>
      </c>
      <c r="B8534">
        <v>42</v>
      </c>
    </row>
    <row r="8535" spans="1:2">
      <c r="A8535" t="s">
        <v>2272</v>
      </c>
      <c r="B8535">
        <v>16</v>
      </c>
    </row>
    <row r="8536" spans="1:2">
      <c r="A8536" t="s">
        <v>2272</v>
      </c>
      <c r="B8536">
        <v>30</v>
      </c>
    </row>
    <row r="8537" spans="1:2">
      <c r="A8537" t="s">
        <v>2272</v>
      </c>
      <c r="B8537">
        <v>40</v>
      </c>
    </row>
    <row r="8538" spans="1:2">
      <c r="A8538" t="s">
        <v>1445</v>
      </c>
      <c r="B8538">
        <v>42</v>
      </c>
    </row>
    <row r="8539" spans="1:2">
      <c r="A8539" t="s">
        <v>1445</v>
      </c>
      <c r="B8539">
        <v>24</v>
      </c>
    </row>
    <row r="8540" spans="1:2">
      <c r="A8540" t="s">
        <v>1445</v>
      </c>
      <c r="B8540">
        <v>30</v>
      </c>
    </row>
    <row r="8541" spans="1:2">
      <c r="A8541" t="s">
        <v>1445</v>
      </c>
      <c r="B8541">
        <v>44</v>
      </c>
    </row>
    <row r="8542" spans="1:2">
      <c r="A8542" t="s">
        <v>1445</v>
      </c>
      <c r="B8542">
        <v>40</v>
      </c>
    </row>
    <row r="8543" spans="1:2">
      <c r="A8543" t="s">
        <v>3750</v>
      </c>
      <c r="B8543">
        <v>24</v>
      </c>
    </row>
    <row r="8544" spans="1:2">
      <c r="A8544" t="s">
        <v>3750</v>
      </c>
      <c r="B8544">
        <v>47</v>
      </c>
    </row>
    <row r="8545" spans="1:2">
      <c r="A8545" t="s">
        <v>3750</v>
      </c>
      <c r="B8545">
        <v>44</v>
      </c>
    </row>
    <row r="8546" spans="1:2">
      <c r="A8546" t="s">
        <v>3750</v>
      </c>
      <c r="B8546">
        <v>31</v>
      </c>
    </row>
    <row r="8547" spans="1:2">
      <c r="A8547" t="s">
        <v>3751</v>
      </c>
      <c r="B8547">
        <v>31</v>
      </c>
    </row>
    <row r="8548" spans="1:2">
      <c r="A8548" t="s">
        <v>3752</v>
      </c>
      <c r="B8548">
        <v>37</v>
      </c>
    </row>
    <row r="8549" spans="1:2">
      <c r="A8549" t="s">
        <v>3753</v>
      </c>
    </row>
    <row r="8550" spans="1:2">
      <c r="A8550" t="s">
        <v>3753</v>
      </c>
      <c r="B8550">
        <v>32</v>
      </c>
    </row>
    <row r="8551" spans="1:2">
      <c r="A8551" t="s">
        <v>3753</v>
      </c>
      <c r="B8551">
        <v>30</v>
      </c>
    </row>
    <row r="8552" spans="1:2">
      <c r="A8552" t="s">
        <v>3753</v>
      </c>
      <c r="B8552">
        <v>5</v>
      </c>
    </row>
    <row r="8553" spans="1:2">
      <c r="A8553" t="s">
        <v>3754</v>
      </c>
      <c r="B8553">
        <v>24</v>
      </c>
    </row>
    <row r="8554" spans="1:2">
      <c r="A8554" t="s">
        <v>3754</v>
      </c>
      <c r="B8554">
        <v>47</v>
      </c>
    </row>
    <row r="8555" spans="1:2">
      <c r="A8555" t="s">
        <v>3754</v>
      </c>
      <c r="B8555">
        <v>44</v>
      </c>
    </row>
    <row r="8556" spans="1:2">
      <c r="A8556" t="s">
        <v>3754</v>
      </c>
      <c r="B8556">
        <v>40</v>
      </c>
    </row>
    <row r="8557" spans="1:2">
      <c r="A8557" t="s">
        <v>3754</v>
      </c>
      <c r="B8557">
        <v>71</v>
      </c>
    </row>
    <row r="8558" spans="1:2">
      <c r="A8558" t="s">
        <v>3755</v>
      </c>
      <c r="B8558">
        <v>42</v>
      </c>
    </row>
    <row r="8559" spans="1:2">
      <c r="A8559" t="s">
        <v>3755</v>
      </c>
      <c r="B8559">
        <v>51</v>
      </c>
    </row>
    <row r="8560" spans="1:2">
      <c r="A8560" t="s">
        <v>3755</v>
      </c>
      <c r="B8560">
        <v>40</v>
      </c>
    </row>
    <row r="8561" spans="1:2">
      <c r="A8561" t="s">
        <v>1948</v>
      </c>
      <c r="B8561">
        <v>24</v>
      </c>
    </row>
    <row r="8562" spans="1:2">
      <c r="A8562" t="s">
        <v>1948</v>
      </c>
      <c r="B8562">
        <v>18</v>
      </c>
    </row>
    <row r="8563" spans="1:2">
      <c r="A8563" t="s">
        <v>1948</v>
      </c>
      <c r="B8563">
        <v>40</v>
      </c>
    </row>
    <row r="8564" spans="1:2">
      <c r="A8564" t="s">
        <v>1948</v>
      </c>
      <c r="B8564">
        <v>71</v>
      </c>
    </row>
    <row r="8565" spans="1:2">
      <c r="A8565" t="s">
        <v>3756</v>
      </c>
      <c r="B8565">
        <v>32</v>
      </c>
    </row>
    <row r="8566" spans="1:2">
      <c r="A8566" t="s">
        <v>3756</v>
      </c>
      <c r="B8566">
        <v>24</v>
      </c>
    </row>
    <row r="8567" spans="1:2">
      <c r="A8567" t="s">
        <v>3756</v>
      </c>
      <c r="B8567">
        <v>18</v>
      </c>
    </row>
    <row r="8568" spans="1:2">
      <c r="A8568" t="s">
        <v>3756</v>
      </c>
      <c r="B8568">
        <v>44</v>
      </c>
    </row>
    <row r="8569" spans="1:2">
      <c r="A8569" t="s">
        <v>3756</v>
      </c>
      <c r="B8569">
        <v>82</v>
      </c>
    </row>
    <row r="8570" spans="1:2">
      <c r="A8570" t="s">
        <v>3756</v>
      </c>
      <c r="B8570">
        <v>31</v>
      </c>
    </row>
    <row r="8571" spans="1:2">
      <c r="A8571" t="s">
        <v>3756</v>
      </c>
      <c r="B8571">
        <v>71</v>
      </c>
    </row>
    <row r="8572" spans="1:2">
      <c r="A8572" t="s">
        <v>834</v>
      </c>
      <c r="B8572">
        <v>42</v>
      </c>
    </row>
    <row r="8573" spans="1:2">
      <c r="A8573" t="s">
        <v>834</v>
      </c>
      <c r="B8573">
        <v>24</v>
      </c>
    </row>
    <row r="8574" spans="1:2">
      <c r="A8574" t="s">
        <v>834</v>
      </c>
      <c r="B8574">
        <v>47</v>
      </c>
    </row>
    <row r="8575" spans="1:2">
      <c r="A8575" t="s">
        <v>834</v>
      </c>
      <c r="B8575">
        <v>40</v>
      </c>
    </row>
    <row r="8576" spans="1:2">
      <c r="A8576" t="s">
        <v>411</v>
      </c>
      <c r="B8576">
        <v>16</v>
      </c>
    </row>
    <row r="8577" spans="1:2">
      <c r="A8577" t="s">
        <v>411</v>
      </c>
      <c r="B8577">
        <v>47</v>
      </c>
    </row>
    <row r="8578" spans="1:2">
      <c r="A8578" t="s">
        <v>411</v>
      </c>
      <c r="B8578">
        <v>40</v>
      </c>
    </row>
    <row r="8579" spans="1:2">
      <c r="A8579" t="s">
        <v>411</v>
      </c>
      <c r="B8579">
        <v>20</v>
      </c>
    </row>
    <row r="8580" spans="1:2">
      <c r="A8580" t="s">
        <v>3757</v>
      </c>
    </row>
    <row r="8581" spans="1:2">
      <c r="A8581" t="s">
        <v>3757</v>
      </c>
      <c r="B8581">
        <v>32</v>
      </c>
    </row>
    <row r="8582" spans="1:2">
      <c r="A8582" t="s">
        <v>3757</v>
      </c>
      <c r="B8582">
        <v>25</v>
      </c>
    </row>
    <row r="8583" spans="1:2">
      <c r="A8583" t="s">
        <v>1110</v>
      </c>
      <c r="B8583">
        <v>42</v>
      </c>
    </row>
    <row r="8584" spans="1:2">
      <c r="A8584" t="s">
        <v>1110</v>
      </c>
      <c r="B8584">
        <v>24</v>
      </c>
    </row>
    <row r="8585" spans="1:2">
      <c r="A8585" t="s">
        <v>1110</v>
      </c>
      <c r="B8585">
        <v>16</v>
      </c>
    </row>
    <row r="8586" spans="1:2">
      <c r="A8586" t="s">
        <v>1110</v>
      </c>
      <c r="B8586">
        <v>30</v>
      </c>
    </row>
    <row r="8587" spans="1:2">
      <c r="A8587" t="s">
        <v>1110</v>
      </c>
      <c r="B8587">
        <v>44</v>
      </c>
    </row>
    <row r="8588" spans="1:2">
      <c r="A8588" t="s">
        <v>1110</v>
      </c>
      <c r="B8588">
        <v>40</v>
      </c>
    </row>
    <row r="8589" spans="1:2">
      <c r="A8589" t="s">
        <v>1110</v>
      </c>
      <c r="B8589">
        <v>71</v>
      </c>
    </row>
    <row r="8590" spans="1:2">
      <c r="A8590" t="s">
        <v>3758</v>
      </c>
      <c r="B8590">
        <v>24</v>
      </c>
    </row>
    <row r="8591" spans="1:2">
      <c r="A8591" t="s">
        <v>3758</v>
      </c>
      <c r="B8591">
        <v>50</v>
      </c>
    </row>
    <row r="8592" spans="1:2">
      <c r="A8592" t="s">
        <v>3758</v>
      </c>
      <c r="B8592">
        <v>37</v>
      </c>
    </row>
    <row r="8593" spans="1:2">
      <c r="A8593" t="s">
        <v>3758</v>
      </c>
      <c r="B8593">
        <v>43</v>
      </c>
    </row>
    <row r="8594" spans="1:2">
      <c r="A8594" t="s">
        <v>3759</v>
      </c>
      <c r="B8594">
        <v>42</v>
      </c>
    </row>
    <row r="8595" spans="1:2">
      <c r="A8595" t="s">
        <v>3759</v>
      </c>
      <c r="B8595">
        <v>24</v>
      </c>
    </row>
    <row r="8596" spans="1:2">
      <c r="A8596" t="s">
        <v>3759</v>
      </c>
      <c r="B8596">
        <v>51</v>
      </c>
    </row>
    <row r="8597" spans="1:2">
      <c r="A8597" t="s">
        <v>3759</v>
      </c>
      <c r="B8597">
        <v>44</v>
      </c>
    </row>
    <row r="8598" spans="1:2">
      <c r="A8598" t="s">
        <v>3759</v>
      </c>
      <c r="B8598">
        <v>40</v>
      </c>
    </row>
    <row r="8599" spans="1:2">
      <c r="A8599" t="s">
        <v>1419</v>
      </c>
      <c r="B8599">
        <v>42</v>
      </c>
    </row>
    <row r="8600" spans="1:2">
      <c r="A8600" t="s">
        <v>1419</v>
      </c>
      <c r="B8600">
        <v>16</v>
      </c>
    </row>
    <row r="8601" spans="1:2">
      <c r="A8601" t="s">
        <v>1419</v>
      </c>
      <c r="B8601">
        <v>30</v>
      </c>
    </row>
    <row r="8602" spans="1:2">
      <c r="A8602" t="s">
        <v>1419</v>
      </c>
      <c r="B8602">
        <v>44</v>
      </c>
    </row>
    <row r="8603" spans="1:2">
      <c r="A8603" t="s">
        <v>1419</v>
      </c>
      <c r="B8603">
        <v>40</v>
      </c>
    </row>
    <row r="8604" spans="1:2">
      <c r="A8604" t="s">
        <v>1419</v>
      </c>
      <c r="B8604">
        <v>71</v>
      </c>
    </row>
    <row r="8605" spans="1:2">
      <c r="A8605" t="s">
        <v>663</v>
      </c>
      <c r="B8605">
        <v>24</v>
      </c>
    </row>
    <row r="8606" spans="1:2">
      <c r="A8606" t="s">
        <v>663</v>
      </c>
      <c r="B8606">
        <v>16</v>
      </c>
    </row>
    <row r="8607" spans="1:2">
      <c r="A8607" t="s">
        <v>663</v>
      </c>
      <c r="B8607">
        <v>47</v>
      </c>
    </row>
    <row r="8608" spans="1:2">
      <c r="A8608" t="s">
        <v>663</v>
      </c>
      <c r="B8608">
        <v>18</v>
      </c>
    </row>
    <row r="8609" spans="1:2">
      <c r="A8609" t="s">
        <v>663</v>
      </c>
      <c r="B8609">
        <v>40</v>
      </c>
    </row>
    <row r="8610" spans="1:2">
      <c r="A8610" t="s">
        <v>663</v>
      </c>
      <c r="B8610">
        <v>48</v>
      </c>
    </row>
    <row r="8611" spans="1:2">
      <c r="A8611" t="s">
        <v>2252</v>
      </c>
      <c r="B8611">
        <v>24</v>
      </c>
    </row>
    <row r="8612" spans="1:2">
      <c r="A8612" t="s">
        <v>2252</v>
      </c>
      <c r="B8612">
        <v>47</v>
      </c>
    </row>
    <row r="8613" spans="1:2">
      <c r="A8613" t="s">
        <v>2252</v>
      </c>
      <c r="B8613">
        <v>37</v>
      </c>
    </row>
    <row r="8614" spans="1:2">
      <c r="A8614" t="s">
        <v>3760</v>
      </c>
    </row>
    <row r="8615" spans="1:2">
      <c r="A8615" t="s">
        <v>3760</v>
      </c>
      <c r="B8615">
        <v>24</v>
      </c>
    </row>
    <row r="8616" spans="1:2">
      <c r="A8616" t="s">
        <v>3760</v>
      </c>
      <c r="B8616">
        <v>31</v>
      </c>
    </row>
    <row r="8617" spans="1:2">
      <c r="A8617" t="s">
        <v>1292</v>
      </c>
    </row>
    <row r="8618" spans="1:2">
      <c r="A8618" t="s">
        <v>1292</v>
      </c>
      <c r="B8618">
        <v>24</v>
      </c>
    </row>
    <row r="8619" spans="1:2">
      <c r="A8619" t="s">
        <v>1292</v>
      </c>
      <c r="B8619">
        <v>40</v>
      </c>
    </row>
    <row r="8620" spans="1:2">
      <c r="A8620" t="s">
        <v>1292</v>
      </c>
      <c r="B8620">
        <v>48</v>
      </c>
    </row>
    <row r="8621" spans="1:2">
      <c r="A8621" t="s">
        <v>3761</v>
      </c>
    </row>
    <row r="8622" spans="1:2">
      <c r="A8622" t="s">
        <v>3761</v>
      </c>
      <c r="B8622">
        <v>32</v>
      </c>
    </row>
    <row r="8623" spans="1:2">
      <c r="A8623" t="s">
        <v>3762</v>
      </c>
      <c r="B8623">
        <v>18</v>
      </c>
    </row>
    <row r="8624" spans="1:2">
      <c r="A8624" t="s">
        <v>588</v>
      </c>
      <c r="B8624">
        <v>47</v>
      </c>
    </row>
    <row r="8625" spans="1:2">
      <c r="A8625" t="s">
        <v>588</v>
      </c>
      <c r="B8625">
        <v>40</v>
      </c>
    </row>
    <row r="8626" spans="1:2">
      <c r="A8626" t="s">
        <v>279</v>
      </c>
      <c r="B8626">
        <v>24</v>
      </c>
    </row>
    <row r="8627" spans="1:2">
      <c r="A8627" t="s">
        <v>279</v>
      </c>
      <c r="B8627">
        <v>47</v>
      </c>
    </row>
    <row r="8628" spans="1:2">
      <c r="A8628" t="s">
        <v>279</v>
      </c>
      <c r="B8628">
        <v>44</v>
      </c>
    </row>
    <row r="8629" spans="1:2">
      <c r="A8629" t="s">
        <v>279</v>
      </c>
      <c r="B8629">
        <v>40</v>
      </c>
    </row>
    <row r="8630" spans="1:2">
      <c r="A8630" t="s">
        <v>2338</v>
      </c>
    </row>
    <row r="8631" spans="1:2">
      <c r="A8631" t="s">
        <v>2338</v>
      </c>
      <c r="B8631">
        <v>18</v>
      </c>
    </row>
    <row r="8632" spans="1:2">
      <c r="A8632" t="s">
        <v>2338</v>
      </c>
      <c r="B8632">
        <v>44</v>
      </c>
    </row>
    <row r="8633" spans="1:2">
      <c r="A8633" t="s">
        <v>2338</v>
      </c>
      <c r="B8633">
        <v>40</v>
      </c>
    </row>
    <row r="8634" spans="1:2">
      <c r="A8634" t="s">
        <v>2338</v>
      </c>
      <c r="B8634">
        <v>71</v>
      </c>
    </row>
    <row r="8635" spans="1:2">
      <c r="A8635" t="s">
        <v>3763</v>
      </c>
      <c r="B8635">
        <v>32</v>
      </c>
    </row>
    <row r="8636" spans="1:2">
      <c r="A8636" t="s">
        <v>3763</v>
      </c>
      <c r="B8636">
        <v>24</v>
      </c>
    </row>
    <row r="8637" spans="1:2">
      <c r="A8637" t="s">
        <v>3763</v>
      </c>
      <c r="B8637">
        <v>44</v>
      </c>
    </row>
    <row r="8638" spans="1:2">
      <c r="A8638" t="s">
        <v>3763</v>
      </c>
      <c r="B8638">
        <v>40</v>
      </c>
    </row>
    <row r="8639" spans="1:2">
      <c r="A8639" t="s">
        <v>3763</v>
      </c>
      <c r="B8639">
        <v>71</v>
      </c>
    </row>
    <row r="8640" spans="1:2">
      <c r="A8640" t="s">
        <v>691</v>
      </c>
    </row>
    <row r="8641" spans="1:2">
      <c r="A8641" t="s">
        <v>691</v>
      </c>
      <c r="B8641">
        <v>32</v>
      </c>
    </row>
    <row r="8642" spans="1:2">
      <c r="A8642" t="s">
        <v>691</v>
      </c>
      <c r="B8642">
        <v>24</v>
      </c>
    </row>
    <row r="8643" spans="1:2">
      <c r="A8643" t="s">
        <v>691</v>
      </c>
      <c r="B8643">
        <v>30</v>
      </c>
    </row>
    <row r="8644" spans="1:2">
      <c r="A8644" t="s">
        <v>691</v>
      </c>
      <c r="B8644">
        <v>44</v>
      </c>
    </row>
    <row r="8645" spans="1:2">
      <c r="A8645" t="s">
        <v>691</v>
      </c>
      <c r="B8645">
        <v>48</v>
      </c>
    </row>
    <row r="8646" spans="1:2">
      <c r="A8646" t="s">
        <v>691</v>
      </c>
      <c r="B8646">
        <v>71</v>
      </c>
    </row>
    <row r="8647" spans="1:2">
      <c r="A8647" t="s">
        <v>2040</v>
      </c>
      <c r="B8647">
        <v>32</v>
      </c>
    </row>
    <row r="8648" spans="1:2">
      <c r="A8648" t="s">
        <v>2040</v>
      </c>
      <c r="B8648">
        <v>24</v>
      </c>
    </row>
    <row r="8649" spans="1:2">
      <c r="A8649" t="s">
        <v>2040</v>
      </c>
      <c r="B8649">
        <v>16</v>
      </c>
    </row>
    <row r="8650" spans="1:2">
      <c r="A8650" t="s">
        <v>2040</v>
      </c>
      <c r="B8650">
        <v>30</v>
      </c>
    </row>
    <row r="8651" spans="1:2">
      <c r="A8651" t="s">
        <v>2040</v>
      </c>
      <c r="B8651">
        <v>18</v>
      </c>
    </row>
    <row r="8652" spans="1:2">
      <c r="A8652" t="s">
        <v>2040</v>
      </c>
      <c r="B8652">
        <v>44</v>
      </c>
    </row>
    <row r="8653" spans="1:2">
      <c r="A8653" t="s">
        <v>2040</v>
      </c>
      <c r="B8653">
        <v>40</v>
      </c>
    </row>
    <row r="8654" spans="1:2">
      <c r="A8654" t="s">
        <v>3764</v>
      </c>
      <c r="B8654">
        <v>32</v>
      </c>
    </row>
    <row r="8655" spans="1:2">
      <c r="A8655" t="s">
        <v>3764</v>
      </c>
      <c r="B8655">
        <v>47</v>
      </c>
    </row>
    <row r="8656" spans="1:2">
      <c r="A8656" t="s">
        <v>3764</v>
      </c>
      <c r="B8656">
        <v>40</v>
      </c>
    </row>
    <row r="8657" spans="1:2">
      <c r="A8657" t="s">
        <v>3765</v>
      </c>
      <c r="B8657">
        <v>32</v>
      </c>
    </row>
    <row r="8658" spans="1:2">
      <c r="A8658" t="s">
        <v>504</v>
      </c>
      <c r="B8658">
        <v>42</v>
      </c>
    </row>
    <row r="8659" spans="1:2">
      <c r="A8659" t="s">
        <v>504</v>
      </c>
      <c r="B8659">
        <v>32</v>
      </c>
    </row>
    <row r="8660" spans="1:2">
      <c r="A8660" t="s">
        <v>504</v>
      </c>
      <c r="B8660">
        <v>24</v>
      </c>
    </row>
    <row r="8661" spans="1:2">
      <c r="A8661" t="s">
        <v>504</v>
      </c>
      <c r="B8661">
        <v>16</v>
      </c>
    </row>
    <row r="8662" spans="1:2">
      <c r="A8662" t="s">
        <v>504</v>
      </c>
      <c r="B8662">
        <v>47</v>
      </c>
    </row>
    <row r="8663" spans="1:2">
      <c r="A8663" t="s">
        <v>504</v>
      </c>
      <c r="B8663">
        <v>40</v>
      </c>
    </row>
    <row r="8664" spans="1:2">
      <c r="A8664" t="s">
        <v>504</v>
      </c>
      <c r="B8664">
        <v>48</v>
      </c>
    </row>
    <row r="8665" spans="1:2">
      <c r="A8665" t="s">
        <v>3766</v>
      </c>
    </row>
    <row r="8666" spans="1:2">
      <c r="A8666" t="s">
        <v>3766</v>
      </c>
      <c r="B8666">
        <v>37</v>
      </c>
    </row>
    <row r="8667" spans="1:2">
      <c r="A8667" t="s">
        <v>1111</v>
      </c>
      <c r="B8667">
        <v>31</v>
      </c>
    </row>
    <row r="8668" spans="1:2">
      <c r="A8668" t="s">
        <v>1111</v>
      </c>
      <c r="B8668">
        <v>37</v>
      </c>
    </row>
    <row r="8669" spans="1:2">
      <c r="A8669" t="s">
        <v>1111</v>
      </c>
      <c r="B8669">
        <v>20</v>
      </c>
    </row>
    <row r="8670" spans="1:2">
      <c r="A8670" t="s">
        <v>3767</v>
      </c>
      <c r="B8670">
        <v>30</v>
      </c>
    </row>
    <row r="8671" spans="1:2">
      <c r="A8671" t="s">
        <v>3767</v>
      </c>
      <c r="B8671">
        <v>37</v>
      </c>
    </row>
    <row r="8672" spans="1:2">
      <c r="A8672" t="s">
        <v>1313</v>
      </c>
    </row>
    <row r="8673" spans="1:2">
      <c r="A8673" t="s">
        <v>3768</v>
      </c>
    </row>
    <row r="8674" spans="1:2">
      <c r="A8674" t="s">
        <v>3769</v>
      </c>
      <c r="B8674">
        <v>24</v>
      </c>
    </row>
    <row r="8675" spans="1:2">
      <c r="A8675" t="s">
        <v>3769</v>
      </c>
      <c r="B8675">
        <v>30</v>
      </c>
    </row>
    <row r="8676" spans="1:2">
      <c r="A8676" t="s">
        <v>3769</v>
      </c>
      <c r="B8676">
        <v>5</v>
      </c>
    </row>
    <row r="8677" spans="1:2">
      <c r="A8677" t="s">
        <v>3769</v>
      </c>
      <c r="B8677">
        <v>48</v>
      </c>
    </row>
    <row r="8678" spans="1:2">
      <c r="A8678" t="s">
        <v>3770</v>
      </c>
      <c r="B8678">
        <v>24</v>
      </c>
    </row>
    <row r="8679" spans="1:2">
      <c r="A8679" t="s">
        <v>3770</v>
      </c>
      <c r="B8679">
        <v>50</v>
      </c>
    </row>
    <row r="8680" spans="1:2">
      <c r="A8680" t="s">
        <v>3770</v>
      </c>
      <c r="B8680">
        <v>37</v>
      </c>
    </row>
    <row r="8681" spans="1:2">
      <c r="A8681" t="s">
        <v>3770</v>
      </c>
      <c r="B8681">
        <v>43</v>
      </c>
    </row>
    <row r="8682" spans="1:2">
      <c r="A8682" t="s">
        <v>1748</v>
      </c>
      <c r="B8682">
        <v>24</v>
      </c>
    </row>
    <row r="8683" spans="1:2">
      <c r="A8683" t="s">
        <v>1748</v>
      </c>
      <c r="B8683">
        <v>47</v>
      </c>
    </row>
    <row r="8684" spans="1:2">
      <c r="A8684" t="s">
        <v>1748</v>
      </c>
      <c r="B8684">
        <v>44</v>
      </c>
    </row>
    <row r="8685" spans="1:2">
      <c r="A8685" t="s">
        <v>1748</v>
      </c>
      <c r="B8685">
        <v>40</v>
      </c>
    </row>
    <row r="8686" spans="1:2">
      <c r="A8686" t="s">
        <v>3771</v>
      </c>
    </row>
    <row r="8687" spans="1:2">
      <c r="A8687" t="s">
        <v>3771</v>
      </c>
      <c r="B8687">
        <v>44</v>
      </c>
    </row>
    <row r="8688" spans="1:2">
      <c r="A8688" t="s">
        <v>3771</v>
      </c>
      <c r="B8688">
        <v>37</v>
      </c>
    </row>
    <row r="8689" spans="1:2">
      <c r="A8689" t="s">
        <v>1499</v>
      </c>
      <c r="B8689">
        <v>24</v>
      </c>
    </row>
    <row r="8690" spans="1:2">
      <c r="A8690" t="s">
        <v>1499</v>
      </c>
      <c r="B8690">
        <v>5</v>
      </c>
    </row>
    <row r="8691" spans="1:2">
      <c r="A8691" t="s">
        <v>1499</v>
      </c>
      <c r="B8691">
        <v>18</v>
      </c>
    </row>
    <row r="8692" spans="1:2">
      <c r="A8692" t="s">
        <v>1499</v>
      </c>
      <c r="B8692">
        <v>44</v>
      </c>
    </row>
    <row r="8693" spans="1:2">
      <c r="A8693" t="s">
        <v>1499</v>
      </c>
      <c r="B8693">
        <v>40</v>
      </c>
    </row>
    <row r="8694" spans="1:2">
      <c r="A8694" t="s">
        <v>1499</v>
      </c>
      <c r="B8694">
        <v>71</v>
      </c>
    </row>
    <row r="8695" spans="1:2">
      <c r="A8695" t="s">
        <v>3772</v>
      </c>
      <c r="B8695">
        <v>32</v>
      </c>
    </row>
    <row r="8696" spans="1:2">
      <c r="A8696" t="s">
        <v>3772</v>
      </c>
      <c r="B8696">
        <v>37</v>
      </c>
    </row>
    <row r="8697" spans="1:2">
      <c r="A8697" t="s">
        <v>1998</v>
      </c>
      <c r="B8697">
        <v>24</v>
      </c>
    </row>
    <row r="8698" spans="1:2">
      <c r="A8698" t="s">
        <v>1998</v>
      </c>
      <c r="B8698">
        <v>47</v>
      </c>
    </row>
    <row r="8699" spans="1:2">
      <c r="A8699" t="s">
        <v>1998</v>
      </c>
      <c r="B8699">
        <v>44</v>
      </c>
    </row>
    <row r="8700" spans="1:2">
      <c r="A8700" t="s">
        <v>1998</v>
      </c>
      <c r="B8700">
        <v>40</v>
      </c>
    </row>
    <row r="8701" spans="1:2">
      <c r="A8701" t="s">
        <v>3773</v>
      </c>
    </row>
    <row r="8702" spans="1:2">
      <c r="A8702" t="s">
        <v>3773</v>
      </c>
      <c r="B8702">
        <v>32</v>
      </c>
    </row>
    <row r="8703" spans="1:2">
      <c r="A8703" t="s">
        <v>3773</v>
      </c>
      <c r="B8703">
        <v>24</v>
      </c>
    </row>
    <row r="8704" spans="1:2">
      <c r="A8704" t="s">
        <v>3773</v>
      </c>
      <c r="B8704">
        <v>18</v>
      </c>
    </row>
    <row r="8705" spans="1:2">
      <c r="A8705" t="s">
        <v>3773</v>
      </c>
      <c r="B8705">
        <v>44</v>
      </c>
    </row>
    <row r="8706" spans="1:2">
      <c r="A8706" t="s">
        <v>3773</v>
      </c>
      <c r="B8706">
        <v>71</v>
      </c>
    </row>
    <row r="8707" spans="1:2">
      <c r="A8707" t="s">
        <v>3774</v>
      </c>
      <c r="B8707">
        <v>39</v>
      </c>
    </row>
    <row r="8708" spans="1:2">
      <c r="A8708" t="s">
        <v>355</v>
      </c>
      <c r="B8708">
        <v>47</v>
      </c>
    </row>
    <row r="8709" spans="1:2">
      <c r="A8709" t="s">
        <v>355</v>
      </c>
      <c r="B8709">
        <v>18</v>
      </c>
    </row>
    <row r="8710" spans="1:2">
      <c r="A8710" t="s">
        <v>355</v>
      </c>
      <c r="B8710">
        <v>40</v>
      </c>
    </row>
    <row r="8711" spans="1:2">
      <c r="A8711" t="s">
        <v>355</v>
      </c>
      <c r="B8711">
        <v>20</v>
      </c>
    </row>
    <row r="8712" spans="1:2">
      <c r="A8712" t="s">
        <v>110</v>
      </c>
      <c r="B8712">
        <v>24</v>
      </c>
    </row>
    <row r="8713" spans="1:2">
      <c r="A8713" t="s">
        <v>110</v>
      </c>
      <c r="B8713">
        <v>16</v>
      </c>
    </row>
    <row r="8714" spans="1:2">
      <c r="A8714" t="s">
        <v>110</v>
      </c>
      <c r="B8714">
        <v>30</v>
      </c>
    </row>
    <row r="8715" spans="1:2">
      <c r="A8715" t="s">
        <v>110</v>
      </c>
      <c r="B8715">
        <v>44</v>
      </c>
    </row>
    <row r="8716" spans="1:2">
      <c r="A8716" t="s">
        <v>110</v>
      </c>
      <c r="B8716">
        <v>40</v>
      </c>
    </row>
    <row r="8717" spans="1:2">
      <c r="A8717" t="s">
        <v>110</v>
      </c>
      <c r="B8717">
        <v>31</v>
      </c>
    </row>
    <row r="8718" spans="1:2">
      <c r="A8718" t="s">
        <v>110</v>
      </c>
      <c r="B8718">
        <v>71</v>
      </c>
    </row>
    <row r="8719" spans="1:2">
      <c r="A8719" t="s">
        <v>3775</v>
      </c>
      <c r="B8719">
        <v>44</v>
      </c>
    </row>
    <row r="8720" spans="1:2">
      <c r="A8720" t="s">
        <v>3775</v>
      </c>
      <c r="B8720">
        <v>31</v>
      </c>
    </row>
    <row r="8721" spans="1:2">
      <c r="A8721" t="s">
        <v>3775</v>
      </c>
      <c r="B8721">
        <v>14</v>
      </c>
    </row>
    <row r="8722" spans="1:2">
      <c r="A8722" t="s">
        <v>3776</v>
      </c>
      <c r="B8722">
        <v>32</v>
      </c>
    </row>
    <row r="8723" spans="1:2">
      <c r="A8723" t="s">
        <v>3776</v>
      </c>
      <c r="B8723">
        <v>20</v>
      </c>
    </row>
    <row r="8724" spans="1:2">
      <c r="A8724" t="s">
        <v>559</v>
      </c>
      <c r="B8724">
        <v>24</v>
      </c>
    </row>
    <row r="8725" spans="1:2">
      <c r="A8725" t="s">
        <v>559</v>
      </c>
      <c r="B8725">
        <v>5</v>
      </c>
    </row>
    <row r="8726" spans="1:2">
      <c r="A8726" t="s">
        <v>559</v>
      </c>
      <c r="B8726">
        <v>48</v>
      </c>
    </row>
    <row r="8727" spans="1:2">
      <c r="A8727" t="s">
        <v>3777</v>
      </c>
      <c r="B8727">
        <v>24</v>
      </c>
    </row>
    <row r="8728" spans="1:2">
      <c r="A8728" t="s">
        <v>3777</v>
      </c>
      <c r="B8728">
        <v>30</v>
      </c>
    </row>
    <row r="8729" spans="1:2">
      <c r="A8729" t="s">
        <v>3777</v>
      </c>
      <c r="B8729">
        <v>44</v>
      </c>
    </row>
    <row r="8730" spans="1:2">
      <c r="A8730" t="s">
        <v>3777</v>
      </c>
      <c r="B8730">
        <v>31</v>
      </c>
    </row>
    <row r="8731" spans="1:2">
      <c r="A8731" t="s">
        <v>3777</v>
      </c>
      <c r="B8731">
        <v>71</v>
      </c>
    </row>
    <row r="8732" spans="1:2">
      <c r="A8732" t="s">
        <v>3778</v>
      </c>
      <c r="B8732">
        <v>32</v>
      </c>
    </row>
    <row r="8733" spans="1:2">
      <c r="A8733" t="s">
        <v>3778</v>
      </c>
      <c r="B8733">
        <v>24</v>
      </c>
    </row>
    <row r="8734" spans="1:2">
      <c r="A8734" t="s">
        <v>3778</v>
      </c>
      <c r="B8734">
        <v>30</v>
      </c>
    </row>
    <row r="8735" spans="1:2">
      <c r="A8735" t="s">
        <v>3778</v>
      </c>
      <c r="B8735">
        <v>44</v>
      </c>
    </row>
    <row r="8736" spans="1:2">
      <c r="A8736" t="s">
        <v>3778</v>
      </c>
      <c r="B8736">
        <v>40</v>
      </c>
    </row>
    <row r="8737" spans="1:2">
      <c r="A8737" t="s">
        <v>3778</v>
      </c>
      <c r="B8737">
        <v>31</v>
      </c>
    </row>
    <row r="8738" spans="1:2">
      <c r="A8738" t="s">
        <v>3778</v>
      </c>
      <c r="B8738">
        <v>37</v>
      </c>
    </row>
    <row r="8739" spans="1:2">
      <c r="A8739" t="s">
        <v>3778</v>
      </c>
      <c r="B8739">
        <v>71</v>
      </c>
    </row>
    <row r="8740" spans="1:2">
      <c r="A8740" t="s">
        <v>3779</v>
      </c>
      <c r="B8740">
        <v>32</v>
      </c>
    </row>
    <row r="8741" spans="1:2">
      <c r="A8741" t="s">
        <v>3779</v>
      </c>
      <c r="B8741">
        <v>16</v>
      </c>
    </row>
    <row r="8742" spans="1:2">
      <c r="A8742" t="s">
        <v>3779</v>
      </c>
      <c r="B8742">
        <v>18</v>
      </c>
    </row>
    <row r="8743" spans="1:2">
      <c r="A8743" t="s">
        <v>3779</v>
      </c>
      <c r="B8743">
        <v>40</v>
      </c>
    </row>
    <row r="8744" spans="1:2">
      <c r="A8744" t="s">
        <v>3780</v>
      </c>
      <c r="B8744">
        <v>24</v>
      </c>
    </row>
    <row r="8745" spans="1:2">
      <c r="A8745" t="s">
        <v>3780</v>
      </c>
      <c r="B8745">
        <v>30</v>
      </c>
    </row>
    <row r="8746" spans="1:2">
      <c r="A8746" t="s">
        <v>3780</v>
      </c>
      <c r="B8746">
        <v>44</v>
      </c>
    </row>
    <row r="8747" spans="1:2">
      <c r="A8747" t="s">
        <v>3780</v>
      </c>
      <c r="B8747">
        <v>40</v>
      </c>
    </row>
    <row r="8748" spans="1:2">
      <c r="A8748" t="s">
        <v>3780</v>
      </c>
      <c r="B8748">
        <v>31</v>
      </c>
    </row>
    <row r="8749" spans="1:2">
      <c r="A8749" t="s">
        <v>3780</v>
      </c>
      <c r="B8749">
        <v>71</v>
      </c>
    </row>
    <row r="8750" spans="1:2">
      <c r="A8750" t="s">
        <v>1314</v>
      </c>
      <c r="B8750">
        <v>24</v>
      </c>
    </row>
    <row r="8751" spans="1:2">
      <c r="A8751" t="s">
        <v>1314</v>
      </c>
      <c r="B8751">
        <v>44</v>
      </c>
    </row>
    <row r="8752" spans="1:2">
      <c r="A8752" t="s">
        <v>1314</v>
      </c>
      <c r="B8752">
        <v>40</v>
      </c>
    </row>
    <row r="8753" spans="1:2">
      <c r="A8753" t="s">
        <v>1314</v>
      </c>
      <c r="B8753">
        <v>71</v>
      </c>
    </row>
    <row r="8754" spans="1:2">
      <c r="A8754" t="s">
        <v>2436</v>
      </c>
      <c r="B8754">
        <v>42</v>
      </c>
    </row>
    <row r="8755" spans="1:2">
      <c r="A8755" t="s">
        <v>2436</v>
      </c>
      <c r="B8755">
        <v>16</v>
      </c>
    </row>
    <row r="8756" spans="1:2">
      <c r="A8756" t="s">
        <v>2436</v>
      </c>
      <c r="B8756">
        <v>30</v>
      </c>
    </row>
    <row r="8757" spans="1:2">
      <c r="A8757" t="s">
        <v>2436</v>
      </c>
      <c r="B8757">
        <v>40</v>
      </c>
    </row>
    <row r="8758" spans="1:2">
      <c r="A8758" t="s">
        <v>1546</v>
      </c>
      <c r="B8758">
        <v>30</v>
      </c>
    </row>
    <row r="8759" spans="1:2">
      <c r="A8759" t="s">
        <v>1546</v>
      </c>
      <c r="B8759">
        <v>50</v>
      </c>
    </row>
    <row r="8760" spans="1:2">
      <c r="A8760" t="s">
        <v>1546</v>
      </c>
      <c r="B8760">
        <v>44</v>
      </c>
    </row>
    <row r="8761" spans="1:2">
      <c r="A8761" t="s">
        <v>1546</v>
      </c>
      <c r="B8761">
        <v>40</v>
      </c>
    </row>
    <row r="8762" spans="1:2">
      <c r="A8762" t="s">
        <v>3781</v>
      </c>
      <c r="B8762">
        <v>24</v>
      </c>
    </row>
    <row r="8763" spans="1:2">
      <c r="A8763" t="s">
        <v>3781</v>
      </c>
      <c r="B8763">
        <v>16</v>
      </c>
    </row>
    <row r="8764" spans="1:2">
      <c r="A8764" t="s">
        <v>3781</v>
      </c>
      <c r="B8764">
        <v>47</v>
      </c>
    </row>
    <row r="8765" spans="1:2">
      <c r="A8765" t="s">
        <v>3781</v>
      </c>
      <c r="B8765">
        <v>30</v>
      </c>
    </row>
    <row r="8766" spans="1:2">
      <c r="A8766" t="s">
        <v>3781</v>
      </c>
      <c r="B8766">
        <v>50</v>
      </c>
    </row>
    <row r="8767" spans="1:2">
      <c r="A8767" t="s">
        <v>3781</v>
      </c>
      <c r="B8767">
        <v>18</v>
      </c>
    </row>
    <row r="8768" spans="1:2">
      <c r="A8768" t="s">
        <v>3781</v>
      </c>
      <c r="B8768">
        <v>51</v>
      </c>
    </row>
    <row r="8769" spans="1:2">
      <c r="A8769" t="s">
        <v>3781</v>
      </c>
      <c r="B8769">
        <v>44</v>
      </c>
    </row>
    <row r="8770" spans="1:2">
      <c r="A8770" t="s">
        <v>3781</v>
      </c>
      <c r="B8770">
        <v>40</v>
      </c>
    </row>
    <row r="8771" spans="1:2">
      <c r="A8771" t="s">
        <v>3781</v>
      </c>
      <c r="B8771">
        <v>31</v>
      </c>
    </row>
    <row r="8772" spans="1:2">
      <c r="A8772" t="s">
        <v>3781</v>
      </c>
      <c r="B8772">
        <v>20</v>
      </c>
    </row>
    <row r="8773" spans="1:2">
      <c r="A8773" t="s">
        <v>1747</v>
      </c>
      <c r="B8773">
        <v>47</v>
      </c>
    </row>
    <row r="8774" spans="1:2">
      <c r="A8774" t="s">
        <v>1747</v>
      </c>
      <c r="B8774">
        <v>44</v>
      </c>
    </row>
    <row r="8775" spans="1:2">
      <c r="A8775" t="s">
        <v>1747</v>
      </c>
      <c r="B8775">
        <v>40</v>
      </c>
    </row>
    <row r="8776" spans="1:2">
      <c r="A8776" t="s">
        <v>1747</v>
      </c>
      <c r="B8776">
        <v>70</v>
      </c>
    </row>
    <row r="8777" spans="1:2">
      <c r="A8777" t="s">
        <v>3782</v>
      </c>
      <c r="B8777">
        <v>24</v>
      </c>
    </row>
    <row r="8778" spans="1:2">
      <c r="A8778" t="s">
        <v>3782</v>
      </c>
      <c r="B8778">
        <v>50</v>
      </c>
    </row>
    <row r="8779" spans="1:2">
      <c r="A8779" t="s">
        <v>3782</v>
      </c>
      <c r="B8779">
        <v>37</v>
      </c>
    </row>
    <row r="8780" spans="1:2">
      <c r="A8780" t="s">
        <v>3782</v>
      </c>
      <c r="B8780">
        <v>43</v>
      </c>
    </row>
    <row r="8781" spans="1:2">
      <c r="A8781" t="s">
        <v>1563</v>
      </c>
      <c r="B8781">
        <v>24</v>
      </c>
    </row>
    <row r="8782" spans="1:2">
      <c r="A8782" t="s">
        <v>1563</v>
      </c>
      <c r="B8782">
        <v>47</v>
      </c>
    </row>
    <row r="8783" spans="1:2">
      <c r="A8783" t="s">
        <v>1563</v>
      </c>
      <c r="B8783">
        <v>30</v>
      </c>
    </row>
    <row r="8784" spans="1:2">
      <c r="A8784" t="s">
        <v>1563</v>
      </c>
      <c r="B8784">
        <v>50</v>
      </c>
    </row>
    <row r="8785" spans="1:2">
      <c r="A8785" t="s">
        <v>1563</v>
      </c>
      <c r="B8785">
        <v>44</v>
      </c>
    </row>
    <row r="8786" spans="1:2">
      <c r="A8786" t="s">
        <v>1563</v>
      </c>
      <c r="B8786">
        <v>40</v>
      </c>
    </row>
    <row r="8787" spans="1:2">
      <c r="A8787" t="s">
        <v>1563</v>
      </c>
      <c r="B8787">
        <v>31</v>
      </c>
    </row>
    <row r="8788" spans="1:2">
      <c r="A8788" t="s">
        <v>241</v>
      </c>
    </row>
    <row r="8789" spans="1:2">
      <c r="A8789" t="s">
        <v>241</v>
      </c>
      <c r="B8789">
        <v>24</v>
      </c>
    </row>
    <row r="8790" spans="1:2">
      <c r="A8790" t="s">
        <v>241</v>
      </c>
      <c r="B8790">
        <v>47</v>
      </c>
    </row>
    <row r="8791" spans="1:2">
      <c r="A8791" t="s">
        <v>241</v>
      </c>
      <c r="B8791">
        <v>44</v>
      </c>
    </row>
    <row r="8792" spans="1:2">
      <c r="A8792" t="s">
        <v>241</v>
      </c>
      <c r="B8792">
        <v>40</v>
      </c>
    </row>
    <row r="8793" spans="1:2">
      <c r="A8793" t="s">
        <v>241</v>
      </c>
      <c r="B8793">
        <v>71</v>
      </c>
    </row>
    <row r="8794" spans="1:2">
      <c r="A8794" t="s">
        <v>2021</v>
      </c>
    </row>
    <row r="8795" spans="1:2">
      <c r="A8795" t="s">
        <v>2021</v>
      </c>
      <c r="B8795">
        <v>16</v>
      </c>
    </row>
    <row r="8796" spans="1:2">
      <c r="A8796" t="s">
        <v>393</v>
      </c>
    </row>
    <row r="8797" spans="1:2">
      <c r="A8797" t="s">
        <v>403</v>
      </c>
      <c r="B8797">
        <v>31</v>
      </c>
    </row>
    <row r="8798" spans="1:2">
      <c r="A8798" t="s">
        <v>403</v>
      </c>
      <c r="B8798">
        <v>37</v>
      </c>
    </row>
    <row r="8799" spans="1:2">
      <c r="A8799" t="s">
        <v>403</v>
      </c>
      <c r="B8799">
        <v>36</v>
      </c>
    </row>
    <row r="8800" spans="1:2">
      <c r="A8800" t="s">
        <v>553</v>
      </c>
    </row>
    <row r="8801" spans="1:2">
      <c r="A8801" t="s">
        <v>209</v>
      </c>
      <c r="B8801">
        <v>32</v>
      </c>
    </row>
    <row r="8802" spans="1:2">
      <c r="A8802" t="s">
        <v>209</v>
      </c>
      <c r="B8802">
        <v>18</v>
      </c>
    </row>
    <row r="8803" spans="1:2">
      <c r="A8803" t="s">
        <v>276</v>
      </c>
    </row>
    <row r="8804" spans="1:2">
      <c r="A8804" t="s">
        <v>276</v>
      </c>
      <c r="B8804">
        <v>47</v>
      </c>
    </row>
    <row r="8805" spans="1:2">
      <c r="A8805" t="s">
        <v>276</v>
      </c>
      <c r="B8805">
        <v>40</v>
      </c>
    </row>
    <row r="8806" spans="1:2">
      <c r="A8806" t="s">
        <v>3783</v>
      </c>
      <c r="B8806">
        <v>32</v>
      </c>
    </row>
    <row r="8807" spans="1:2">
      <c r="A8807" t="s">
        <v>3783</v>
      </c>
      <c r="B8807">
        <v>30</v>
      </c>
    </row>
    <row r="8808" spans="1:2">
      <c r="A8808" t="s">
        <v>3783</v>
      </c>
      <c r="B8808">
        <v>18</v>
      </c>
    </row>
    <row r="8809" spans="1:2">
      <c r="A8809" t="s">
        <v>2088</v>
      </c>
      <c r="B8809">
        <v>24</v>
      </c>
    </row>
    <row r="8810" spans="1:2">
      <c r="A8810" t="s">
        <v>2088</v>
      </c>
      <c r="B8810">
        <v>16</v>
      </c>
    </row>
    <row r="8811" spans="1:2">
      <c r="A8811" t="s">
        <v>2088</v>
      </c>
      <c r="B8811">
        <v>47</v>
      </c>
    </row>
    <row r="8812" spans="1:2">
      <c r="A8812" t="s">
        <v>2088</v>
      </c>
      <c r="B8812">
        <v>30</v>
      </c>
    </row>
    <row r="8813" spans="1:2">
      <c r="A8813" t="s">
        <v>2088</v>
      </c>
      <c r="B8813">
        <v>18</v>
      </c>
    </row>
    <row r="8814" spans="1:2">
      <c r="A8814" t="s">
        <v>2088</v>
      </c>
      <c r="B8814">
        <v>44</v>
      </c>
    </row>
    <row r="8815" spans="1:2">
      <c r="A8815" t="s">
        <v>2088</v>
      </c>
      <c r="B8815">
        <v>40</v>
      </c>
    </row>
    <row r="8816" spans="1:2">
      <c r="A8816" t="s">
        <v>2088</v>
      </c>
      <c r="B8816">
        <v>20</v>
      </c>
    </row>
    <row r="8817" spans="1:2">
      <c r="A8817" t="s">
        <v>3784</v>
      </c>
    </row>
    <row r="8818" spans="1:2">
      <c r="A8818" t="s">
        <v>3784</v>
      </c>
      <c r="B8818">
        <v>32</v>
      </c>
    </row>
    <row r="8819" spans="1:2">
      <c r="A8819" t="s">
        <v>3784</v>
      </c>
      <c r="B8819">
        <v>24</v>
      </c>
    </row>
    <row r="8820" spans="1:2">
      <c r="A8820" t="s">
        <v>3784</v>
      </c>
      <c r="B8820">
        <v>18</v>
      </c>
    </row>
    <row r="8821" spans="1:2">
      <c r="A8821" t="s">
        <v>3784</v>
      </c>
      <c r="B8821">
        <v>71</v>
      </c>
    </row>
    <row r="8822" spans="1:2">
      <c r="A8822" t="s">
        <v>966</v>
      </c>
      <c r="B8822">
        <v>32</v>
      </c>
    </row>
    <row r="8823" spans="1:2">
      <c r="A8823" t="s">
        <v>966</v>
      </c>
      <c r="B8823">
        <v>24</v>
      </c>
    </row>
    <row r="8824" spans="1:2">
      <c r="A8824" t="s">
        <v>966</v>
      </c>
      <c r="B8824">
        <v>30</v>
      </c>
    </row>
    <row r="8825" spans="1:2">
      <c r="A8825" t="s">
        <v>966</v>
      </c>
      <c r="B8825">
        <v>44</v>
      </c>
    </row>
    <row r="8826" spans="1:2">
      <c r="A8826" t="s">
        <v>966</v>
      </c>
      <c r="B8826">
        <v>40</v>
      </c>
    </row>
    <row r="8827" spans="1:2">
      <c r="A8827" t="s">
        <v>966</v>
      </c>
      <c r="B8827">
        <v>31</v>
      </c>
    </row>
    <row r="8828" spans="1:2">
      <c r="A8828" t="s">
        <v>966</v>
      </c>
      <c r="B8828">
        <v>37</v>
      </c>
    </row>
    <row r="8829" spans="1:2">
      <c r="A8829" t="s">
        <v>966</v>
      </c>
      <c r="B8829">
        <v>71</v>
      </c>
    </row>
    <row r="8830" spans="1:2">
      <c r="A8830" t="s">
        <v>3785</v>
      </c>
    </row>
    <row r="8831" spans="1:2">
      <c r="A8831" t="s">
        <v>1225</v>
      </c>
    </row>
    <row r="8832" spans="1:2">
      <c r="A8832" t="s">
        <v>1225</v>
      </c>
      <c r="B8832">
        <v>24</v>
      </c>
    </row>
    <row r="8833" spans="1:2">
      <c r="A8833" t="s">
        <v>1225</v>
      </c>
      <c r="B8833">
        <v>47</v>
      </c>
    </row>
    <row r="8834" spans="1:2">
      <c r="A8834" t="s">
        <v>3786</v>
      </c>
    </row>
    <row r="8835" spans="1:2">
      <c r="A8835" t="s">
        <v>3786</v>
      </c>
      <c r="B8835">
        <v>24</v>
      </c>
    </row>
    <row r="8836" spans="1:2">
      <c r="A8836" t="s">
        <v>3786</v>
      </c>
      <c r="B8836">
        <v>30</v>
      </c>
    </row>
    <row r="8837" spans="1:2">
      <c r="A8837" t="s">
        <v>3786</v>
      </c>
      <c r="B8837">
        <v>51</v>
      </c>
    </row>
    <row r="8838" spans="1:2">
      <c r="A8838" t="s">
        <v>3786</v>
      </c>
      <c r="B8838">
        <v>44</v>
      </c>
    </row>
    <row r="8839" spans="1:2">
      <c r="A8839" t="s">
        <v>3786</v>
      </c>
      <c r="B8839">
        <v>71</v>
      </c>
    </row>
    <row r="8840" spans="1:2">
      <c r="A8840" t="s">
        <v>3787</v>
      </c>
    </row>
    <row r="8841" spans="1:2">
      <c r="A8841" t="s">
        <v>1547</v>
      </c>
      <c r="B8841">
        <v>24</v>
      </c>
    </row>
    <row r="8842" spans="1:2">
      <c r="A8842" t="s">
        <v>1547</v>
      </c>
      <c r="B8842">
        <v>30</v>
      </c>
    </row>
    <row r="8843" spans="1:2">
      <c r="A8843" t="s">
        <v>1547</v>
      </c>
      <c r="B8843">
        <v>44</v>
      </c>
    </row>
    <row r="8844" spans="1:2">
      <c r="A8844" t="s">
        <v>1547</v>
      </c>
      <c r="B8844">
        <v>31</v>
      </c>
    </row>
    <row r="8845" spans="1:2">
      <c r="A8845" t="s">
        <v>1547</v>
      </c>
      <c r="B8845">
        <v>71</v>
      </c>
    </row>
    <row r="8846" spans="1:2">
      <c r="A8846" t="s">
        <v>1645</v>
      </c>
      <c r="B8846">
        <v>24</v>
      </c>
    </row>
    <row r="8847" spans="1:2">
      <c r="A8847" t="s">
        <v>1645</v>
      </c>
      <c r="B8847">
        <v>30</v>
      </c>
    </row>
    <row r="8848" spans="1:2">
      <c r="A8848" t="s">
        <v>1645</v>
      </c>
      <c r="B8848">
        <v>44</v>
      </c>
    </row>
    <row r="8849" spans="1:2">
      <c r="A8849" t="s">
        <v>1645</v>
      </c>
      <c r="B8849">
        <v>31</v>
      </c>
    </row>
    <row r="8850" spans="1:2">
      <c r="A8850" t="s">
        <v>1749</v>
      </c>
      <c r="B8850">
        <v>42</v>
      </c>
    </row>
    <row r="8851" spans="1:2">
      <c r="A8851" t="s">
        <v>1749</v>
      </c>
      <c r="B8851">
        <v>32</v>
      </c>
    </row>
    <row r="8852" spans="1:2">
      <c r="A8852" t="s">
        <v>1749</v>
      </c>
      <c r="B8852">
        <v>24</v>
      </c>
    </row>
    <row r="8853" spans="1:2">
      <c r="A8853" t="s">
        <v>1749</v>
      </c>
      <c r="B8853">
        <v>16</v>
      </c>
    </row>
    <row r="8854" spans="1:2">
      <c r="A8854" t="s">
        <v>1749</v>
      </c>
      <c r="B8854">
        <v>47</v>
      </c>
    </row>
    <row r="8855" spans="1:2">
      <c r="A8855" t="s">
        <v>1749</v>
      </c>
      <c r="B8855">
        <v>40</v>
      </c>
    </row>
    <row r="8856" spans="1:2">
      <c r="A8856" t="s">
        <v>1749</v>
      </c>
      <c r="B8856">
        <v>48</v>
      </c>
    </row>
    <row r="8857" spans="1:2">
      <c r="A8857" t="s">
        <v>1590</v>
      </c>
      <c r="B8857">
        <v>24</v>
      </c>
    </row>
    <row r="8858" spans="1:2">
      <c r="A8858" t="s">
        <v>1590</v>
      </c>
      <c r="B8858">
        <v>30</v>
      </c>
    </row>
    <row r="8859" spans="1:2">
      <c r="A8859" t="s">
        <v>1590</v>
      </c>
      <c r="B8859">
        <v>44</v>
      </c>
    </row>
    <row r="8860" spans="1:2">
      <c r="A8860" t="s">
        <v>1590</v>
      </c>
      <c r="B8860">
        <v>40</v>
      </c>
    </row>
    <row r="8861" spans="1:2">
      <c r="A8861" t="s">
        <v>1590</v>
      </c>
      <c r="B8861">
        <v>71</v>
      </c>
    </row>
    <row r="8862" spans="1:2">
      <c r="A8862" t="s">
        <v>1623</v>
      </c>
    </row>
    <row r="8863" spans="1:2">
      <c r="A8863" t="s">
        <v>1623</v>
      </c>
      <c r="B8863">
        <v>24</v>
      </c>
    </row>
    <row r="8864" spans="1:2">
      <c r="A8864" t="s">
        <v>1623</v>
      </c>
      <c r="B8864">
        <v>47</v>
      </c>
    </row>
    <row r="8865" spans="1:2">
      <c r="A8865" t="s">
        <v>1623</v>
      </c>
      <c r="B8865">
        <v>40</v>
      </c>
    </row>
    <row r="8866" spans="1:2">
      <c r="A8866" t="s">
        <v>1623</v>
      </c>
      <c r="B8866">
        <v>45</v>
      </c>
    </row>
    <row r="8867" spans="1:2">
      <c r="A8867" t="s">
        <v>3788</v>
      </c>
      <c r="B8867">
        <v>42</v>
      </c>
    </row>
    <row r="8868" spans="1:2">
      <c r="A8868" t="s">
        <v>3788</v>
      </c>
      <c r="B8868">
        <v>24</v>
      </c>
    </row>
    <row r="8869" spans="1:2">
      <c r="A8869" t="s">
        <v>3788</v>
      </c>
      <c r="B8869">
        <v>16</v>
      </c>
    </row>
    <row r="8870" spans="1:2">
      <c r="A8870" t="s">
        <v>3788</v>
      </c>
      <c r="B8870">
        <v>30</v>
      </c>
    </row>
    <row r="8871" spans="1:2">
      <c r="A8871" t="s">
        <v>3788</v>
      </c>
      <c r="B8871">
        <v>44</v>
      </c>
    </row>
    <row r="8872" spans="1:2">
      <c r="A8872" t="s">
        <v>3788</v>
      </c>
      <c r="B8872">
        <v>40</v>
      </c>
    </row>
    <row r="8873" spans="1:2">
      <c r="A8873" t="s">
        <v>3788</v>
      </c>
      <c r="B8873">
        <v>71</v>
      </c>
    </row>
    <row r="8874" spans="1:2">
      <c r="A8874" t="s">
        <v>3789</v>
      </c>
      <c r="B8874">
        <v>32</v>
      </c>
    </row>
    <row r="8875" spans="1:2">
      <c r="A8875" t="s">
        <v>3789</v>
      </c>
      <c r="B8875">
        <v>24</v>
      </c>
    </row>
    <row r="8876" spans="1:2">
      <c r="A8876" t="s">
        <v>3789</v>
      </c>
      <c r="B8876">
        <v>30</v>
      </c>
    </row>
    <row r="8877" spans="1:2">
      <c r="A8877" t="s">
        <v>3789</v>
      </c>
      <c r="B8877">
        <v>28</v>
      </c>
    </row>
    <row r="8878" spans="1:2">
      <c r="A8878" t="s">
        <v>3790</v>
      </c>
      <c r="B8878">
        <v>24</v>
      </c>
    </row>
    <row r="8879" spans="1:2">
      <c r="A8879" t="s">
        <v>3790</v>
      </c>
      <c r="B8879">
        <v>44</v>
      </c>
    </row>
    <row r="8880" spans="1:2">
      <c r="A8880" t="s">
        <v>3790</v>
      </c>
      <c r="B8880">
        <v>40</v>
      </c>
    </row>
    <row r="8881" spans="1:2">
      <c r="A8881" t="s">
        <v>3790</v>
      </c>
      <c r="B8881">
        <v>71</v>
      </c>
    </row>
    <row r="8882" spans="1:2">
      <c r="A8882" t="s">
        <v>462</v>
      </c>
      <c r="B8882">
        <v>47</v>
      </c>
    </row>
    <row r="8883" spans="1:2">
      <c r="A8883" t="s">
        <v>462</v>
      </c>
      <c r="B8883">
        <v>18</v>
      </c>
    </row>
    <row r="8884" spans="1:2">
      <c r="A8884" t="s">
        <v>462</v>
      </c>
      <c r="B8884">
        <v>40</v>
      </c>
    </row>
    <row r="8885" spans="1:2">
      <c r="A8885" t="s">
        <v>462</v>
      </c>
      <c r="B8885">
        <v>20</v>
      </c>
    </row>
    <row r="8886" spans="1:2">
      <c r="A8886" t="s">
        <v>3791</v>
      </c>
      <c r="B8886">
        <v>32</v>
      </c>
    </row>
    <row r="8887" spans="1:2">
      <c r="A8887" t="s">
        <v>2206</v>
      </c>
    </row>
    <row r="8888" spans="1:2">
      <c r="A8888" t="s">
        <v>2206</v>
      </c>
      <c r="B8888">
        <v>24</v>
      </c>
    </row>
    <row r="8889" spans="1:2">
      <c r="A8889" t="s">
        <v>2206</v>
      </c>
      <c r="B8889">
        <v>16</v>
      </c>
    </row>
    <row r="8890" spans="1:2">
      <c r="A8890" t="s">
        <v>2206</v>
      </c>
      <c r="B8890">
        <v>47</v>
      </c>
    </row>
    <row r="8891" spans="1:2">
      <c r="A8891" t="s">
        <v>2206</v>
      </c>
      <c r="B8891">
        <v>18</v>
      </c>
    </row>
    <row r="8892" spans="1:2">
      <c r="A8892" t="s">
        <v>2206</v>
      </c>
      <c r="B8892">
        <v>44</v>
      </c>
    </row>
    <row r="8893" spans="1:2">
      <c r="A8893" t="s">
        <v>2206</v>
      </c>
      <c r="B8893">
        <v>40</v>
      </c>
    </row>
    <row r="8894" spans="1:2">
      <c r="A8894" t="s">
        <v>318</v>
      </c>
      <c r="B8894">
        <v>24</v>
      </c>
    </row>
    <row r="8895" spans="1:2">
      <c r="A8895" t="s">
        <v>318</v>
      </c>
      <c r="B8895">
        <v>30</v>
      </c>
    </row>
    <row r="8896" spans="1:2">
      <c r="A8896" t="s">
        <v>318</v>
      </c>
      <c r="B8896">
        <v>44</v>
      </c>
    </row>
    <row r="8897" spans="1:2">
      <c r="A8897" t="s">
        <v>318</v>
      </c>
      <c r="B8897">
        <v>31</v>
      </c>
    </row>
    <row r="8898" spans="1:2">
      <c r="A8898" t="s">
        <v>318</v>
      </c>
      <c r="B8898">
        <v>71</v>
      </c>
    </row>
    <row r="8899" spans="1:2">
      <c r="A8899" t="s">
        <v>3792</v>
      </c>
      <c r="B8899">
        <v>24</v>
      </c>
    </row>
    <row r="8900" spans="1:2">
      <c r="A8900" t="s">
        <v>3792</v>
      </c>
      <c r="B8900">
        <v>30</v>
      </c>
    </row>
    <row r="8901" spans="1:2">
      <c r="A8901" t="s">
        <v>3792</v>
      </c>
      <c r="B8901">
        <v>18</v>
      </c>
    </row>
    <row r="8902" spans="1:2">
      <c r="A8902" t="s">
        <v>3792</v>
      </c>
      <c r="B8902">
        <v>82</v>
      </c>
    </row>
    <row r="8903" spans="1:2">
      <c r="A8903" t="s">
        <v>3793</v>
      </c>
      <c r="B8903">
        <v>30</v>
      </c>
    </row>
    <row r="8904" spans="1:2">
      <c r="A8904" t="s">
        <v>587</v>
      </c>
      <c r="B8904">
        <v>24</v>
      </c>
    </row>
    <row r="8905" spans="1:2">
      <c r="A8905" t="s">
        <v>587</v>
      </c>
      <c r="B8905">
        <v>47</v>
      </c>
    </row>
    <row r="8906" spans="1:2">
      <c r="A8906" t="s">
        <v>587</v>
      </c>
      <c r="B8906">
        <v>40</v>
      </c>
    </row>
    <row r="8907" spans="1:2">
      <c r="A8907" t="s">
        <v>968</v>
      </c>
    </row>
    <row r="8908" spans="1:2">
      <c r="A8908" t="s">
        <v>968</v>
      </c>
      <c r="B8908">
        <v>30</v>
      </c>
    </row>
    <row r="8909" spans="1:2">
      <c r="A8909" t="s">
        <v>968</v>
      </c>
      <c r="B8909">
        <v>44</v>
      </c>
    </row>
    <row r="8910" spans="1:2">
      <c r="A8910" t="s">
        <v>968</v>
      </c>
      <c r="B8910">
        <v>40</v>
      </c>
    </row>
    <row r="8911" spans="1:2">
      <c r="A8911" t="s">
        <v>968</v>
      </c>
      <c r="B8911">
        <v>70</v>
      </c>
    </row>
    <row r="8912" spans="1:2">
      <c r="A8912" t="s">
        <v>1103</v>
      </c>
      <c r="B8912">
        <v>24</v>
      </c>
    </row>
    <row r="8913" spans="1:2">
      <c r="A8913" t="s">
        <v>1103</v>
      </c>
      <c r="B8913">
        <v>16</v>
      </c>
    </row>
    <row r="8914" spans="1:2">
      <c r="A8914" t="s">
        <v>1103</v>
      </c>
      <c r="B8914">
        <v>30</v>
      </c>
    </row>
    <row r="8915" spans="1:2">
      <c r="A8915" t="s">
        <v>1103</v>
      </c>
      <c r="B8915">
        <v>44</v>
      </c>
    </row>
    <row r="8916" spans="1:2">
      <c r="A8916" t="s">
        <v>1103</v>
      </c>
      <c r="B8916">
        <v>40</v>
      </c>
    </row>
    <row r="8917" spans="1:2">
      <c r="A8917" t="s">
        <v>1103</v>
      </c>
      <c r="B8917">
        <v>48</v>
      </c>
    </row>
    <row r="8918" spans="1:2">
      <c r="A8918" t="s">
        <v>1103</v>
      </c>
      <c r="B8918">
        <v>71</v>
      </c>
    </row>
    <row r="8919" spans="1:2">
      <c r="A8919" t="s">
        <v>1103</v>
      </c>
      <c r="B8919">
        <v>20</v>
      </c>
    </row>
    <row r="8920" spans="1:2">
      <c r="A8920" t="s">
        <v>3794</v>
      </c>
      <c r="B8920">
        <v>32</v>
      </c>
    </row>
    <row r="8921" spans="1:2">
      <c r="A8921" t="s">
        <v>1315</v>
      </c>
      <c r="B8921">
        <v>47</v>
      </c>
    </row>
    <row r="8922" spans="1:2">
      <c r="A8922" t="s">
        <v>1315</v>
      </c>
      <c r="B8922">
        <v>40</v>
      </c>
    </row>
    <row r="8923" spans="1:2">
      <c r="A8923" t="s">
        <v>1315</v>
      </c>
      <c r="B8923">
        <v>37</v>
      </c>
    </row>
    <row r="8924" spans="1:2">
      <c r="A8924" t="s">
        <v>1315</v>
      </c>
      <c r="B8924">
        <v>43</v>
      </c>
    </row>
    <row r="8925" spans="1:2">
      <c r="A8925" t="s">
        <v>3795</v>
      </c>
      <c r="B8925">
        <v>30</v>
      </c>
    </row>
    <row r="8926" spans="1:2">
      <c r="A8926" t="s">
        <v>3795</v>
      </c>
      <c r="B8926">
        <v>44</v>
      </c>
    </row>
    <row r="8927" spans="1:2">
      <c r="A8927" t="s">
        <v>3795</v>
      </c>
      <c r="B8927">
        <v>40</v>
      </c>
    </row>
    <row r="8928" spans="1:2">
      <c r="A8928" t="s">
        <v>3796</v>
      </c>
      <c r="B8928">
        <v>24</v>
      </c>
    </row>
    <row r="8929" spans="1:2">
      <c r="A8929" t="s">
        <v>3796</v>
      </c>
      <c r="B8929">
        <v>30</v>
      </c>
    </row>
    <row r="8930" spans="1:2">
      <c r="A8930" t="s">
        <v>3796</v>
      </c>
      <c r="B8930">
        <v>44</v>
      </c>
    </row>
    <row r="8931" spans="1:2">
      <c r="A8931" t="s">
        <v>3796</v>
      </c>
      <c r="B8931">
        <v>40</v>
      </c>
    </row>
    <row r="8932" spans="1:2">
      <c r="A8932" t="s">
        <v>3796</v>
      </c>
      <c r="B8932">
        <v>71</v>
      </c>
    </row>
    <row r="8933" spans="1:2">
      <c r="A8933" t="s">
        <v>3797</v>
      </c>
    </row>
    <row r="8934" spans="1:2">
      <c r="A8934" t="s">
        <v>3797</v>
      </c>
      <c r="B8934">
        <v>31</v>
      </c>
    </row>
    <row r="8935" spans="1:2">
      <c r="A8935" t="s">
        <v>3797</v>
      </c>
      <c r="B8935">
        <v>37</v>
      </c>
    </row>
    <row r="8936" spans="1:2">
      <c r="A8936" t="s">
        <v>2263</v>
      </c>
      <c r="B8936">
        <v>24</v>
      </c>
    </row>
    <row r="8937" spans="1:2">
      <c r="A8937" t="s">
        <v>2263</v>
      </c>
      <c r="B8937">
        <v>47</v>
      </c>
    </row>
    <row r="8938" spans="1:2">
      <c r="A8938" t="s">
        <v>1582</v>
      </c>
      <c r="B8938">
        <v>24</v>
      </c>
    </row>
    <row r="8939" spans="1:2">
      <c r="A8939" t="s">
        <v>1582</v>
      </c>
      <c r="B8939">
        <v>18</v>
      </c>
    </row>
    <row r="8940" spans="1:2">
      <c r="A8940" t="s">
        <v>2259</v>
      </c>
      <c r="B8940">
        <v>47</v>
      </c>
    </row>
    <row r="8941" spans="1:2">
      <c r="A8941" t="s">
        <v>2259</v>
      </c>
      <c r="B8941">
        <v>40</v>
      </c>
    </row>
    <row r="8942" spans="1:2">
      <c r="A8942" t="s">
        <v>3798</v>
      </c>
      <c r="B8942">
        <v>32</v>
      </c>
    </row>
    <row r="8943" spans="1:2">
      <c r="A8943" t="s">
        <v>3798</v>
      </c>
      <c r="B8943">
        <v>24</v>
      </c>
    </row>
    <row r="8944" spans="1:2">
      <c r="A8944" t="s">
        <v>3798</v>
      </c>
      <c r="B8944">
        <v>44</v>
      </c>
    </row>
    <row r="8945" spans="1:2">
      <c r="A8945" t="s">
        <v>3798</v>
      </c>
      <c r="B8945">
        <v>31</v>
      </c>
    </row>
    <row r="8946" spans="1:2">
      <c r="A8946" t="s">
        <v>3798</v>
      </c>
      <c r="B8946">
        <v>71</v>
      </c>
    </row>
    <row r="8947" spans="1:2">
      <c r="A8947" t="s">
        <v>3799</v>
      </c>
    </row>
    <row r="8948" spans="1:2">
      <c r="A8948" t="s">
        <v>3800</v>
      </c>
      <c r="B8948">
        <v>32</v>
      </c>
    </row>
    <row r="8949" spans="1:2">
      <c r="A8949" t="s">
        <v>3800</v>
      </c>
      <c r="B8949">
        <v>24</v>
      </c>
    </row>
    <row r="8950" spans="1:2">
      <c r="A8950" t="s">
        <v>3800</v>
      </c>
      <c r="B8950">
        <v>47</v>
      </c>
    </row>
    <row r="8951" spans="1:2">
      <c r="A8951" t="s">
        <v>3800</v>
      </c>
      <c r="B8951">
        <v>44</v>
      </c>
    </row>
    <row r="8952" spans="1:2">
      <c r="A8952" t="s">
        <v>2238</v>
      </c>
      <c r="B8952">
        <v>30</v>
      </c>
    </row>
    <row r="8953" spans="1:2">
      <c r="A8953" t="s">
        <v>3801</v>
      </c>
      <c r="B8953">
        <v>39</v>
      </c>
    </row>
    <row r="8954" spans="1:2">
      <c r="A8954" t="s">
        <v>3802</v>
      </c>
      <c r="B8954">
        <v>5</v>
      </c>
    </row>
    <row r="8955" spans="1:2">
      <c r="A8955" t="s">
        <v>3802</v>
      </c>
      <c r="B8955">
        <v>37</v>
      </c>
    </row>
    <row r="8956" spans="1:2">
      <c r="A8956" t="s">
        <v>3803</v>
      </c>
    </row>
    <row r="8957" spans="1:2">
      <c r="A8957" t="s">
        <v>3803</v>
      </c>
      <c r="B8957">
        <v>39</v>
      </c>
    </row>
    <row r="8958" spans="1:2">
      <c r="A8958" t="s">
        <v>3804</v>
      </c>
    </row>
    <row r="8959" spans="1:2">
      <c r="A8959" t="s">
        <v>3804</v>
      </c>
      <c r="B8959">
        <v>24</v>
      </c>
    </row>
    <row r="8960" spans="1:2">
      <c r="A8960" t="s">
        <v>3805</v>
      </c>
      <c r="B8960">
        <v>32</v>
      </c>
    </row>
    <row r="8961" spans="1:2">
      <c r="A8961" t="s">
        <v>3805</v>
      </c>
      <c r="B8961">
        <v>25</v>
      </c>
    </row>
    <row r="8962" spans="1:2">
      <c r="A8962" t="s">
        <v>3806</v>
      </c>
      <c r="B8962">
        <v>24</v>
      </c>
    </row>
    <row r="8963" spans="1:2">
      <c r="A8963" t="s">
        <v>3806</v>
      </c>
      <c r="B8963">
        <v>44</v>
      </c>
    </row>
    <row r="8964" spans="1:2">
      <c r="A8964" t="s">
        <v>3806</v>
      </c>
      <c r="B8964">
        <v>40</v>
      </c>
    </row>
    <row r="8965" spans="1:2">
      <c r="A8965" t="s">
        <v>3806</v>
      </c>
      <c r="B8965">
        <v>31</v>
      </c>
    </row>
    <row r="8966" spans="1:2">
      <c r="A8966" t="s">
        <v>3806</v>
      </c>
      <c r="B8966">
        <v>71</v>
      </c>
    </row>
    <row r="8967" spans="1:2">
      <c r="A8967" t="s">
        <v>970</v>
      </c>
    </row>
    <row r="8968" spans="1:2">
      <c r="A8968" t="s">
        <v>970</v>
      </c>
      <c r="B8968">
        <v>32</v>
      </c>
    </row>
    <row r="8969" spans="1:2">
      <c r="A8969" t="s">
        <v>970</v>
      </c>
      <c r="B8969">
        <v>30</v>
      </c>
    </row>
    <row r="8970" spans="1:2">
      <c r="A8970" t="s">
        <v>970</v>
      </c>
      <c r="B8970">
        <v>44</v>
      </c>
    </row>
    <row r="8971" spans="1:2">
      <c r="A8971" t="s">
        <v>970</v>
      </c>
      <c r="B8971">
        <v>40</v>
      </c>
    </row>
    <row r="8972" spans="1:2">
      <c r="A8972" t="s">
        <v>970</v>
      </c>
      <c r="B8972">
        <v>31</v>
      </c>
    </row>
    <row r="8973" spans="1:2">
      <c r="A8973" t="s">
        <v>970</v>
      </c>
      <c r="B8973">
        <v>37</v>
      </c>
    </row>
    <row r="8974" spans="1:2">
      <c r="A8974" t="s">
        <v>970</v>
      </c>
      <c r="B8974">
        <v>70</v>
      </c>
    </row>
    <row r="8975" spans="1:2">
      <c r="A8975" t="s">
        <v>3807</v>
      </c>
      <c r="B8975">
        <v>42</v>
      </c>
    </row>
    <row r="8976" spans="1:2">
      <c r="A8976" t="s">
        <v>3807</v>
      </c>
      <c r="B8976">
        <v>30</v>
      </c>
    </row>
    <row r="8977" spans="1:2">
      <c r="A8977" t="s">
        <v>3807</v>
      </c>
      <c r="B8977">
        <v>40</v>
      </c>
    </row>
    <row r="8978" spans="1:2">
      <c r="A8978" t="s">
        <v>1227</v>
      </c>
      <c r="B8978">
        <v>24</v>
      </c>
    </row>
    <row r="8979" spans="1:2">
      <c r="A8979" t="s">
        <v>1227</v>
      </c>
      <c r="B8979">
        <v>18</v>
      </c>
    </row>
    <row r="8980" spans="1:2">
      <c r="A8980" t="s">
        <v>1227</v>
      </c>
      <c r="B8980">
        <v>40</v>
      </c>
    </row>
    <row r="8981" spans="1:2">
      <c r="A8981" t="s">
        <v>1227</v>
      </c>
      <c r="B8981">
        <v>71</v>
      </c>
    </row>
    <row r="8982" spans="1:2">
      <c r="A8982" t="s">
        <v>2363</v>
      </c>
      <c r="B8982">
        <v>42</v>
      </c>
    </row>
    <row r="8983" spans="1:2">
      <c r="A8983" t="s">
        <v>2363</v>
      </c>
      <c r="B8983">
        <v>30</v>
      </c>
    </row>
    <row r="8984" spans="1:2">
      <c r="A8984" t="s">
        <v>2363</v>
      </c>
      <c r="B8984">
        <v>40</v>
      </c>
    </row>
    <row r="8985" spans="1:2">
      <c r="A8985" t="s">
        <v>1421</v>
      </c>
      <c r="B8985">
        <v>24</v>
      </c>
    </row>
    <row r="8986" spans="1:2">
      <c r="A8986" t="s">
        <v>1421</v>
      </c>
      <c r="B8986">
        <v>16</v>
      </c>
    </row>
    <row r="8987" spans="1:2">
      <c r="A8987" t="s">
        <v>1421</v>
      </c>
      <c r="B8987">
        <v>47</v>
      </c>
    </row>
    <row r="8988" spans="1:2">
      <c r="A8988" t="s">
        <v>1421</v>
      </c>
      <c r="B8988">
        <v>18</v>
      </c>
    </row>
    <row r="8989" spans="1:2">
      <c r="A8989" t="s">
        <v>1421</v>
      </c>
      <c r="B8989">
        <v>44</v>
      </c>
    </row>
    <row r="8990" spans="1:2">
      <c r="A8990" t="s">
        <v>1421</v>
      </c>
      <c r="B8990">
        <v>40</v>
      </c>
    </row>
    <row r="8991" spans="1:2">
      <c r="A8991" t="s">
        <v>1421</v>
      </c>
      <c r="B8991">
        <v>20</v>
      </c>
    </row>
    <row r="8992" spans="1:2">
      <c r="A8992" t="s">
        <v>1548</v>
      </c>
      <c r="B8992">
        <v>24</v>
      </c>
    </row>
    <row r="8993" spans="1:2">
      <c r="A8993" t="s">
        <v>1548</v>
      </c>
      <c r="B8993">
        <v>30</v>
      </c>
    </row>
    <row r="8994" spans="1:2">
      <c r="A8994" t="s">
        <v>1548</v>
      </c>
      <c r="B8994">
        <v>5</v>
      </c>
    </row>
    <row r="8995" spans="1:2">
      <c r="A8995" t="s">
        <v>1548</v>
      </c>
      <c r="B8995">
        <v>44</v>
      </c>
    </row>
    <row r="8996" spans="1:2">
      <c r="A8996" t="s">
        <v>1548</v>
      </c>
      <c r="B8996">
        <v>31</v>
      </c>
    </row>
    <row r="8997" spans="1:2">
      <c r="A8997" t="s">
        <v>1548</v>
      </c>
      <c r="B8997">
        <v>71</v>
      </c>
    </row>
    <row r="8998" spans="1:2">
      <c r="A8998" t="s">
        <v>3808</v>
      </c>
    </row>
    <row r="8999" spans="1:2">
      <c r="A8999" t="s">
        <v>3809</v>
      </c>
      <c r="B8999">
        <v>47</v>
      </c>
    </row>
    <row r="9000" spans="1:2">
      <c r="A9000" t="s">
        <v>3809</v>
      </c>
      <c r="B9000">
        <v>30</v>
      </c>
    </row>
    <row r="9001" spans="1:2">
      <c r="A9001" t="s">
        <v>3809</v>
      </c>
      <c r="B9001">
        <v>44</v>
      </c>
    </row>
    <row r="9002" spans="1:2">
      <c r="A9002" t="s">
        <v>3809</v>
      </c>
      <c r="B9002">
        <v>40</v>
      </c>
    </row>
    <row r="9003" spans="1:2">
      <c r="A9003" t="s">
        <v>3809</v>
      </c>
      <c r="B9003">
        <v>70</v>
      </c>
    </row>
    <row r="9004" spans="1:2">
      <c r="A9004" t="s">
        <v>1656</v>
      </c>
      <c r="B9004">
        <v>24</v>
      </c>
    </row>
    <row r="9005" spans="1:2">
      <c r="A9005" t="s">
        <v>1656</v>
      </c>
      <c r="B9005">
        <v>30</v>
      </c>
    </row>
    <row r="9006" spans="1:2">
      <c r="A9006" t="s">
        <v>1656</v>
      </c>
      <c r="B9006">
        <v>44</v>
      </c>
    </row>
    <row r="9007" spans="1:2">
      <c r="A9007" t="s">
        <v>1656</v>
      </c>
      <c r="B9007">
        <v>40</v>
      </c>
    </row>
    <row r="9008" spans="1:2">
      <c r="A9008" t="s">
        <v>1656</v>
      </c>
      <c r="B9008">
        <v>31</v>
      </c>
    </row>
    <row r="9009" spans="1:2">
      <c r="A9009" t="s">
        <v>1656</v>
      </c>
      <c r="B9009">
        <v>71</v>
      </c>
    </row>
    <row r="9010" spans="1:2">
      <c r="A9010" t="s">
        <v>1620</v>
      </c>
      <c r="B9010">
        <v>42</v>
      </c>
    </row>
    <row r="9011" spans="1:2">
      <c r="A9011" t="s">
        <v>1620</v>
      </c>
      <c r="B9011">
        <v>16</v>
      </c>
    </row>
    <row r="9012" spans="1:2">
      <c r="A9012" t="s">
        <v>1620</v>
      </c>
      <c r="B9012">
        <v>30</v>
      </c>
    </row>
    <row r="9013" spans="1:2">
      <c r="A9013" t="s">
        <v>1620</v>
      </c>
      <c r="B9013">
        <v>40</v>
      </c>
    </row>
    <row r="9014" spans="1:2">
      <c r="A9014" t="s">
        <v>1976</v>
      </c>
    </row>
    <row r="9015" spans="1:2">
      <c r="A9015" t="s">
        <v>1976</v>
      </c>
      <c r="B9015">
        <v>24</v>
      </c>
    </row>
    <row r="9016" spans="1:2">
      <c r="A9016" t="s">
        <v>1976</v>
      </c>
      <c r="B9016">
        <v>47</v>
      </c>
    </row>
    <row r="9017" spans="1:2">
      <c r="A9017" t="s">
        <v>1976</v>
      </c>
      <c r="B9017">
        <v>44</v>
      </c>
    </row>
    <row r="9018" spans="1:2">
      <c r="A9018" t="s">
        <v>1976</v>
      </c>
      <c r="B9018">
        <v>40</v>
      </c>
    </row>
    <row r="9019" spans="1:2">
      <c r="A9019" t="s">
        <v>1976</v>
      </c>
      <c r="B9019">
        <v>71</v>
      </c>
    </row>
    <row r="9020" spans="1:2">
      <c r="A9020" t="s">
        <v>3810</v>
      </c>
      <c r="B9020">
        <v>24</v>
      </c>
    </row>
    <row r="9021" spans="1:2">
      <c r="A9021" t="s">
        <v>3810</v>
      </c>
      <c r="B9021">
        <v>30</v>
      </c>
    </row>
    <row r="9022" spans="1:2">
      <c r="A9022" t="s">
        <v>3810</v>
      </c>
      <c r="B9022">
        <v>82</v>
      </c>
    </row>
    <row r="9023" spans="1:2">
      <c r="A9023" t="s">
        <v>1878</v>
      </c>
      <c r="B9023">
        <v>24</v>
      </c>
    </row>
    <row r="9024" spans="1:2">
      <c r="A9024" t="s">
        <v>1878</v>
      </c>
      <c r="B9024">
        <v>16</v>
      </c>
    </row>
    <row r="9025" spans="1:2">
      <c r="A9025" t="s">
        <v>1878</v>
      </c>
      <c r="B9025">
        <v>47</v>
      </c>
    </row>
    <row r="9026" spans="1:2">
      <c r="A9026" t="s">
        <v>1878</v>
      </c>
      <c r="B9026">
        <v>40</v>
      </c>
    </row>
    <row r="9027" spans="1:2">
      <c r="A9027" t="s">
        <v>1878</v>
      </c>
      <c r="B9027">
        <v>20</v>
      </c>
    </row>
    <row r="9028" spans="1:2">
      <c r="A9028" t="s">
        <v>3811</v>
      </c>
      <c r="B9028">
        <v>24</v>
      </c>
    </row>
    <row r="9029" spans="1:2">
      <c r="A9029" t="s">
        <v>3811</v>
      </c>
      <c r="B9029">
        <v>30</v>
      </c>
    </row>
    <row r="9030" spans="1:2">
      <c r="A9030" t="s">
        <v>3812</v>
      </c>
      <c r="B9030">
        <v>39</v>
      </c>
    </row>
    <row r="9031" spans="1:2">
      <c r="A9031" t="s">
        <v>1950</v>
      </c>
      <c r="B9031">
        <v>24</v>
      </c>
    </row>
    <row r="9032" spans="1:2">
      <c r="A9032" t="s">
        <v>1950</v>
      </c>
      <c r="B9032">
        <v>47</v>
      </c>
    </row>
    <row r="9033" spans="1:2">
      <c r="A9033" t="s">
        <v>1950</v>
      </c>
      <c r="B9033">
        <v>44</v>
      </c>
    </row>
    <row r="9034" spans="1:2">
      <c r="A9034" t="s">
        <v>1950</v>
      </c>
      <c r="B9034">
        <v>40</v>
      </c>
    </row>
    <row r="9035" spans="1:2">
      <c r="A9035" t="s">
        <v>1950</v>
      </c>
      <c r="B9035">
        <v>71</v>
      </c>
    </row>
    <row r="9036" spans="1:2">
      <c r="A9036" t="s">
        <v>394</v>
      </c>
      <c r="B9036">
        <v>42</v>
      </c>
    </row>
    <row r="9037" spans="1:2">
      <c r="A9037" t="s">
        <v>394</v>
      </c>
      <c r="B9037">
        <v>5</v>
      </c>
    </row>
    <row r="9038" spans="1:2">
      <c r="A9038" t="s">
        <v>394</v>
      </c>
      <c r="B9038">
        <v>40</v>
      </c>
    </row>
    <row r="9039" spans="1:2">
      <c r="A9039" t="s">
        <v>3813</v>
      </c>
    </row>
    <row r="9040" spans="1:2">
      <c r="A9040" t="s">
        <v>3813</v>
      </c>
      <c r="B9040">
        <v>24</v>
      </c>
    </row>
    <row r="9041" spans="1:2">
      <c r="A9041" t="s">
        <v>3813</v>
      </c>
      <c r="B9041">
        <v>16</v>
      </c>
    </row>
    <row r="9042" spans="1:2">
      <c r="A9042" t="s">
        <v>3813</v>
      </c>
      <c r="B9042">
        <v>30</v>
      </c>
    </row>
    <row r="9043" spans="1:2">
      <c r="A9043" t="s">
        <v>3813</v>
      </c>
      <c r="B9043">
        <v>5</v>
      </c>
    </row>
    <row r="9044" spans="1:2">
      <c r="A9044" t="s">
        <v>3813</v>
      </c>
      <c r="B9044">
        <v>18</v>
      </c>
    </row>
    <row r="9045" spans="1:2">
      <c r="A9045" t="s">
        <v>3813</v>
      </c>
      <c r="B9045">
        <v>44</v>
      </c>
    </row>
    <row r="9046" spans="1:2">
      <c r="A9046" t="s">
        <v>3813</v>
      </c>
      <c r="B9046">
        <v>40</v>
      </c>
    </row>
    <row r="9047" spans="1:2">
      <c r="A9047" t="s">
        <v>3813</v>
      </c>
      <c r="B9047">
        <v>71</v>
      </c>
    </row>
    <row r="9048" spans="1:2">
      <c r="A9048" t="s">
        <v>3813</v>
      </c>
      <c r="B9048">
        <v>20</v>
      </c>
    </row>
    <row r="9049" spans="1:2">
      <c r="A9049" t="s">
        <v>2271</v>
      </c>
      <c r="B9049">
        <v>42</v>
      </c>
    </row>
    <row r="9050" spans="1:2">
      <c r="A9050" t="s">
        <v>2271</v>
      </c>
      <c r="B9050">
        <v>24</v>
      </c>
    </row>
    <row r="9051" spans="1:2">
      <c r="A9051" t="s">
        <v>2271</v>
      </c>
      <c r="B9051">
        <v>40</v>
      </c>
    </row>
    <row r="9052" spans="1:2">
      <c r="A9052" t="s">
        <v>694</v>
      </c>
      <c r="B9052">
        <v>24</v>
      </c>
    </row>
    <row r="9053" spans="1:2">
      <c r="A9053" t="s">
        <v>694</v>
      </c>
      <c r="B9053">
        <v>16</v>
      </c>
    </row>
    <row r="9054" spans="1:2">
      <c r="A9054" t="s">
        <v>694</v>
      </c>
      <c r="B9054">
        <v>44</v>
      </c>
    </row>
    <row r="9055" spans="1:2">
      <c r="A9055" t="s">
        <v>694</v>
      </c>
      <c r="B9055">
        <v>40</v>
      </c>
    </row>
    <row r="9056" spans="1:2">
      <c r="A9056" t="s">
        <v>694</v>
      </c>
      <c r="B9056">
        <v>31</v>
      </c>
    </row>
    <row r="9057" spans="1:2">
      <c r="A9057" t="s">
        <v>694</v>
      </c>
      <c r="B9057">
        <v>37</v>
      </c>
    </row>
    <row r="9058" spans="1:2">
      <c r="A9058" t="s">
        <v>694</v>
      </c>
      <c r="B9058">
        <v>71</v>
      </c>
    </row>
    <row r="9059" spans="1:2">
      <c r="A9059" t="s">
        <v>694</v>
      </c>
      <c r="B9059">
        <v>20</v>
      </c>
    </row>
    <row r="9060" spans="1:2">
      <c r="A9060" t="s">
        <v>967</v>
      </c>
      <c r="B9060">
        <v>24</v>
      </c>
    </row>
    <row r="9061" spans="1:2">
      <c r="A9061" t="s">
        <v>967</v>
      </c>
      <c r="B9061">
        <v>30</v>
      </c>
    </row>
    <row r="9062" spans="1:2">
      <c r="A9062" t="s">
        <v>967</v>
      </c>
      <c r="B9062">
        <v>44</v>
      </c>
    </row>
    <row r="9063" spans="1:2">
      <c r="A9063" t="s">
        <v>967</v>
      </c>
      <c r="B9063">
        <v>40</v>
      </c>
    </row>
    <row r="9064" spans="1:2">
      <c r="A9064" t="s">
        <v>967</v>
      </c>
      <c r="B9064">
        <v>71</v>
      </c>
    </row>
    <row r="9065" spans="1:2">
      <c r="A9065" t="s">
        <v>3814</v>
      </c>
      <c r="B9065">
        <v>42</v>
      </c>
    </row>
    <row r="9066" spans="1:2">
      <c r="A9066" t="s">
        <v>3814</v>
      </c>
      <c r="B9066">
        <v>30</v>
      </c>
    </row>
    <row r="9067" spans="1:2">
      <c r="A9067" t="s">
        <v>3814</v>
      </c>
      <c r="B9067">
        <v>40</v>
      </c>
    </row>
    <row r="9068" spans="1:2">
      <c r="A9068" t="s">
        <v>1228</v>
      </c>
    </row>
    <row r="9069" spans="1:2">
      <c r="A9069" t="s">
        <v>3815</v>
      </c>
      <c r="B9069">
        <v>32</v>
      </c>
    </row>
    <row r="9070" spans="1:2">
      <c r="A9070" t="s">
        <v>3816</v>
      </c>
      <c r="B9070">
        <v>50</v>
      </c>
    </row>
    <row r="9071" spans="1:2">
      <c r="A9071" t="s">
        <v>3816</v>
      </c>
      <c r="B9071">
        <v>5</v>
      </c>
    </row>
    <row r="9072" spans="1:2">
      <c r="A9072" t="s">
        <v>3816</v>
      </c>
      <c r="B9072">
        <v>44</v>
      </c>
    </row>
    <row r="9073" spans="1:2">
      <c r="A9073" t="s">
        <v>3816</v>
      </c>
      <c r="B9073">
        <v>40</v>
      </c>
    </row>
    <row r="9074" spans="1:2">
      <c r="A9074" t="s">
        <v>3816</v>
      </c>
      <c r="B9074">
        <v>31</v>
      </c>
    </row>
    <row r="9075" spans="1:2">
      <c r="A9075" t="s">
        <v>3816</v>
      </c>
      <c r="B9075">
        <v>71</v>
      </c>
    </row>
    <row r="9076" spans="1:2">
      <c r="A9076" t="s">
        <v>3817</v>
      </c>
      <c r="B9076">
        <v>24</v>
      </c>
    </row>
    <row r="9077" spans="1:2">
      <c r="A9077" t="s">
        <v>3817</v>
      </c>
      <c r="B9077">
        <v>30</v>
      </c>
    </row>
    <row r="9078" spans="1:2">
      <c r="A9078" t="s">
        <v>3817</v>
      </c>
      <c r="B9078">
        <v>44</v>
      </c>
    </row>
    <row r="9079" spans="1:2">
      <c r="A9079" t="s">
        <v>3817</v>
      </c>
      <c r="B9079">
        <v>71</v>
      </c>
    </row>
    <row r="9080" spans="1:2">
      <c r="A9080" t="s">
        <v>2470</v>
      </c>
      <c r="B9080">
        <v>42</v>
      </c>
    </row>
    <row r="9081" spans="1:2">
      <c r="A9081" t="s">
        <v>2470</v>
      </c>
      <c r="B9081">
        <v>16</v>
      </c>
    </row>
    <row r="9082" spans="1:2">
      <c r="A9082" t="s">
        <v>2470</v>
      </c>
      <c r="B9082">
        <v>44</v>
      </c>
    </row>
    <row r="9083" spans="1:2">
      <c r="A9083" t="s">
        <v>2470</v>
      </c>
      <c r="B9083">
        <v>40</v>
      </c>
    </row>
    <row r="9084" spans="1:2">
      <c r="A9084" t="s">
        <v>2470</v>
      </c>
      <c r="B9084">
        <v>71</v>
      </c>
    </row>
    <row r="9085" spans="1:2">
      <c r="A9085" t="s">
        <v>3818</v>
      </c>
      <c r="B9085">
        <v>51</v>
      </c>
    </row>
    <row r="9086" spans="1:2">
      <c r="A9086" t="s">
        <v>3818</v>
      </c>
      <c r="B9086">
        <v>44</v>
      </c>
    </row>
    <row r="9087" spans="1:2">
      <c r="A9087" t="s">
        <v>1632</v>
      </c>
      <c r="B9087">
        <v>24</v>
      </c>
    </row>
    <row r="9088" spans="1:2">
      <c r="A9088" t="s">
        <v>1632</v>
      </c>
      <c r="B9088">
        <v>44</v>
      </c>
    </row>
    <row r="9089" spans="1:2">
      <c r="A9089" t="s">
        <v>1632</v>
      </c>
      <c r="B9089">
        <v>40</v>
      </c>
    </row>
    <row r="9090" spans="1:2">
      <c r="A9090" t="s">
        <v>1632</v>
      </c>
      <c r="B9090">
        <v>71</v>
      </c>
    </row>
    <row r="9091" spans="1:2">
      <c r="A9091" t="s">
        <v>3819</v>
      </c>
    </row>
    <row r="9092" spans="1:2">
      <c r="A9092" t="s">
        <v>3819</v>
      </c>
      <c r="B9092">
        <v>24</v>
      </c>
    </row>
    <row r="9093" spans="1:2">
      <c r="A9093" t="s">
        <v>3819</v>
      </c>
      <c r="B9093">
        <v>37</v>
      </c>
    </row>
    <row r="9094" spans="1:2">
      <c r="A9094" t="s">
        <v>3820</v>
      </c>
      <c r="B9094">
        <v>32</v>
      </c>
    </row>
    <row r="9095" spans="1:2">
      <c r="A9095" t="s">
        <v>3820</v>
      </c>
      <c r="B9095">
        <v>24</v>
      </c>
    </row>
    <row r="9096" spans="1:2">
      <c r="A9096" t="s">
        <v>3821</v>
      </c>
      <c r="B9096">
        <v>47</v>
      </c>
    </row>
    <row r="9097" spans="1:2">
      <c r="A9097" t="s">
        <v>3821</v>
      </c>
      <c r="B9097">
        <v>44</v>
      </c>
    </row>
    <row r="9098" spans="1:2">
      <c r="A9098" t="s">
        <v>3821</v>
      </c>
      <c r="B9098">
        <v>40</v>
      </c>
    </row>
    <row r="9099" spans="1:2">
      <c r="A9099" t="s">
        <v>3821</v>
      </c>
      <c r="B9099">
        <v>37</v>
      </c>
    </row>
    <row r="9100" spans="1:2">
      <c r="A9100" t="s">
        <v>3822</v>
      </c>
    </row>
    <row r="9101" spans="1:2">
      <c r="A9101" t="s">
        <v>1964</v>
      </c>
      <c r="B9101">
        <v>24</v>
      </c>
    </row>
    <row r="9102" spans="1:2">
      <c r="A9102" t="s">
        <v>1964</v>
      </c>
      <c r="B9102">
        <v>48</v>
      </c>
    </row>
    <row r="9103" spans="1:2">
      <c r="A9103" t="s">
        <v>776</v>
      </c>
      <c r="B9103">
        <v>47</v>
      </c>
    </row>
    <row r="9104" spans="1:2">
      <c r="A9104" t="s">
        <v>776</v>
      </c>
      <c r="B9104">
        <v>44</v>
      </c>
    </row>
    <row r="9105" spans="1:2">
      <c r="A9105" t="s">
        <v>776</v>
      </c>
      <c r="B9105">
        <v>40</v>
      </c>
    </row>
    <row r="9106" spans="1:2">
      <c r="A9106" t="s">
        <v>776</v>
      </c>
      <c r="B9106">
        <v>20</v>
      </c>
    </row>
    <row r="9107" spans="1:2">
      <c r="A9107" t="s">
        <v>185</v>
      </c>
      <c r="B9107">
        <v>32</v>
      </c>
    </row>
    <row r="9108" spans="1:2">
      <c r="A9108" t="s">
        <v>185</v>
      </c>
      <c r="B9108">
        <v>31</v>
      </c>
    </row>
    <row r="9109" spans="1:2">
      <c r="A9109" t="s">
        <v>185</v>
      </c>
      <c r="B9109">
        <v>37</v>
      </c>
    </row>
    <row r="9110" spans="1:2">
      <c r="A9110" t="s">
        <v>477</v>
      </c>
    </row>
    <row r="9111" spans="1:2">
      <c r="A9111" t="s">
        <v>477</v>
      </c>
      <c r="B9111">
        <v>32</v>
      </c>
    </row>
    <row r="9112" spans="1:2">
      <c r="A9112" t="s">
        <v>477</v>
      </c>
      <c r="B9112">
        <v>24</v>
      </c>
    </row>
    <row r="9113" spans="1:2">
      <c r="A9113" t="s">
        <v>477</v>
      </c>
      <c r="B9113">
        <v>30</v>
      </c>
    </row>
    <row r="9114" spans="1:2">
      <c r="A9114" t="s">
        <v>477</v>
      </c>
      <c r="B9114">
        <v>5</v>
      </c>
    </row>
    <row r="9115" spans="1:2">
      <c r="A9115" t="s">
        <v>913</v>
      </c>
      <c r="B9115">
        <v>24</v>
      </c>
    </row>
    <row r="9116" spans="1:2">
      <c r="A9116" t="s">
        <v>913</v>
      </c>
      <c r="B9116">
        <v>47</v>
      </c>
    </row>
    <row r="9117" spans="1:2">
      <c r="A9117" t="s">
        <v>913</v>
      </c>
      <c r="B9117">
        <v>40</v>
      </c>
    </row>
    <row r="9118" spans="1:2">
      <c r="A9118" t="s">
        <v>913</v>
      </c>
      <c r="B9118">
        <v>37</v>
      </c>
    </row>
    <row r="9119" spans="1:2">
      <c r="A9119" t="s">
        <v>913</v>
      </c>
      <c r="B9119">
        <v>43</v>
      </c>
    </row>
    <row r="9120" spans="1:2">
      <c r="A9120" t="s">
        <v>867</v>
      </c>
      <c r="B9120">
        <v>24</v>
      </c>
    </row>
    <row r="9121" spans="1:2">
      <c r="A9121" t="s">
        <v>867</v>
      </c>
      <c r="B9121">
        <v>30</v>
      </c>
    </row>
    <row r="9122" spans="1:2">
      <c r="A9122" t="s">
        <v>867</v>
      </c>
      <c r="B9122">
        <v>40</v>
      </c>
    </row>
    <row r="9123" spans="1:2">
      <c r="A9123" t="s">
        <v>867</v>
      </c>
      <c r="B9123">
        <v>48</v>
      </c>
    </row>
    <row r="9124" spans="1:2">
      <c r="A9124" t="s">
        <v>3823</v>
      </c>
      <c r="B9124">
        <v>24</v>
      </c>
    </row>
    <row r="9125" spans="1:2">
      <c r="A9125" t="s">
        <v>3823</v>
      </c>
      <c r="B9125">
        <v>82</v>
      </c>
    </row>
    <row r="9126" spans="1:2">
      <c r="A9126" t="s">
        <v>972</v>
      </c>
      <c r="B9126">
        <v>32</v>
      </c>
    </row>
    <row r="9127" spans="1:2">
      <c r="A9127" t="s">
        <v>972</v>
      </c>
      <c r="B9127">
        <v>24</v>
      </c>
    </row>
    <row r="9128" spans="1:2">
      <c r="A9128" t="s">
        <v>972</v>
      </c>
      <c r="B9128">
        <v>30</v>
      </c>
    </row>
    <row r="9129" spans="1:2">
      <c r="A9129" t="s">
        <v>972</v>
      </c>
      <c r="B9129">
        <v>44</v>
      </c>
    </row>
    <row r="9130" spans="1:2">
      <c r="A9130" t="s">
        <v>972</v>
      </c>
      <c r="B9130">
        <v>40</v>
      </c>
    </row>
    <row r="9131" spans="1:2">
      <c r="A9131" t="s">
        <v>972</v>
      </c>
      <c r="B9131">
        <v>31</v>
      </c>
    </row>
    <row r="9132" spans="1:2">
      <c r="A9132" t="s">
        <v>972</v>
      </c>
      <c r="B9132">
        <v>37</v>
      </c>
    </row>
    <row r="9133" spans="1:2">
      <c r="A9133" t="s">
        <v>972</v>
      </c>
      <c r="B9133">
        <v>71</v>
      </c>
    </row>
    <row r="9134" spans="1:2">
      <c r="A9134" t="s">
        <v>1112</v>
      </c>
    </row>
    <row r="9135" spans="1:2">
      <c r="A9135" t="s">
        <v>1112</v>
      </c>
      <c r="B9135">
        <v>42</v>
      </c>
    </row>
    <row r="9136" spans="1:2">
      <c r="A9136" t="s">
        <v>1112</v>
      </c>
      <c r="B9136">
        <v>24</v>
      </c>
    </row>
    <row r="9137" spans="1:2">
      <c r="A9137" t="s">
        <v>1112</v>
      </c>
      <c r="B9137">
        <v>44</v>
      </c>
    </row>
    <row r="9138" spans="1:2">
      <c r="A9138" t="s">
        <v>1112</v>
      </c>
      <c r="B9138">
        <v>40</v>
      </c>
    </row>
    <row r="9139" spans="1:2">
      <c r="A9139" t="s">
        <v>1112</v>
      </c>
      <c r="B9139">
        <v>48</v>
      </c>
    </row>
    <row r="9140" spans="1:2">
      <c r="A9140" t="s">
        <v>1112</v>
      </c>
      <c r="B9140">
        <v>14</v>
      </c>
    </row>
    <row r="9141" spans="1:2">
      <c r="A9141" t="s">
        <v>1112</v>
      </c>
      <c r="B9141">
        <v>71</v>
      </c>
    </row>
    <row r="9142" spans="1:2">
      <c r="A9142" t="s">
        <v>3824</v>
      </c>
    </row>
    <row r="9143" spans="1:2">
      <c r="A9143" t="s">
        <v>3825</v>
      </c>
      <c r="B9143">
        <v>24</v>
      </c>
    </row>
    <row r="9144" spans="1:2">
      <c r="A9144" t="s">
        <v>3825</v>
      </c>
      <c r="B9144">
        <v>48</v>
      </c>
    </row>
    <row r="9145" spans="1:2">
      <c r="A9145" t="s">
        <v>1420</v>
      </c>
      <c r="B9145">
        <v>24</v>
      </c>
    </row>
    <row r="9146" spans="1:2">
      <c r="A9146" t="s">
        <v>1420</v>
      </c>
      <c r="B9146">
        <v>16</v>
      </c>
    </row>
    <row r="9147" spans="1:2">
      <c r="A9147" t="s">
        <v>1420</v>
      </c>
      <c r="B9147">
        <v>47</v>
      </c>
    </row>
    <row r="9148" spans="1:2">
      <c r="A9148" t="s">
        <v>1420</v>
      </c>
      <c r="B9148">
        <v>44</v>
      </c>
    </row>
    <row r="9149" spans="1:2">
      <c r="A9149" t="s">
        <v>1420</v>
      </c>
      <c r="B9149">
        <v>40</v>
      </c>
    </row>
    <row r="9150" spans="1:2">
      <c r="A9150" t="s">
        <v>1420</v>
      </c>
      <c r="B9150">
        <v>71</v>
      </c>
    </row>
    <row r="9151" spans="1:2">
      <c r="A9151" t="s">
        <v>2168</v>
      </c>
      <c r="B9151">
        <v>32</v>
      </c>
    </row>
    <row r="9152" spans="1:2">
      <c r="A9152" t="s">
        <v>2168</v>
      </c>
      <c r="B9152">
        <v>24</v>
      </c>
    </row>
    <row r="9153" spans="1:2">
      <c r="A9153" t="s">
        <v>2168</v>
      </c>
      <c r="B9153">
        <v>16</v>
      </c>
    </row>
    <row r="9154" spans="1:2">
      <c r="A9154" t="s">
        <v>2168</v>
      </c>
      <c r="B9154">
        <v>47</v>
      </c>
    </row>
    <row r="9155" spans="1:2">
      <c r="A9155" t="s">
        <v>2168</v>
      </c>
      <c r="B9155">
        <v>40</v>
      </c>
    </row>
    <row r="9156" spans="1:2">
      <c r="A9156" t="s">
        <v>2168</v>
      </c>
      <c r="B9156">
        <v>48</v>
      </c>
    </row>
    <row r="9157" spans="1:2">
      <c r="A9157" t="s">
        <v>1647</v>
      </c>
      <c r="B9157">
        <v>24</v>
      </c>
    </row>
    <row r="9158" spans="1:2">
      <c r="A9158" t="s">
        <v>1647</v>
      </c>
      <c r="B9158">
        <v>44</v>
      </c>
    </row>
    <row r="9159" spans="1:2">
      <c r="A9159" t="s">
        <v>1647</v>
      </c>
      <c r="B9159">
        <v>48</v>
      </c>
    </row>
    <row r="9160" spans="1:2">
      <c r="A9160" t="s">
        <v>1647</v>
      </c>
      <c r="B9160">
        <v>71</v>
      </c>
    </row>
    <row r="9161" spans="1:2">
      <c r="A9161" t="s">
        <v>2495</v>
      </c>
      <c r="B9161">
        <v>42</v>
      </c>
    </row>
    <row r="9162" spans="1:2">
      <c r="A9162" t="s">
        <v>2495</v>
      </c>
      <c r="B9162">
        <v>16</v>
      </c>
    </row>
    <row r="9163" spans="1:2">
      <c r="A9163" t="s">
        <v>2495</v>
      </c>
      <c r="B9163">
        <v>30</v>
      </c>
    </row>
    <row r="9164" spans="1:2">
      <c r="A9164" t="s">
        <v>2495</v>
      </c>
      <c r="B9164">
        <v>40</v>
      </c>
    </row>
    <row r="9165" spans="1:2">
      <c r="A9165" t="s">
        <v>3826</v>
      </c>
    </row>
    <row r="9166" spans="1:2">
      <c r="A9166" t="s">
        <v>3826</v>
      </c>
      <c r="B9166">
        <v>30</v>
      </c>
    </row>
    <row r="9167" spans="1:2">
      <c r="A9167" t="s">
        <v>3826</v>
      </c>
      <c r="B9167">
        <v>37</v>
      </c>
    </row>
    <row r="9168" spans="1:2">
      <c r="A9168" t="s">
        <v>1703</v>
      </c>
    </row>
    <row r="9169" spans="1:2">
      <c r="A9169" t="s">
        <v>1703</v>
      </c>
      <c r="B9169">
        <v>32</v>
      </c>
    </row>
    <row r="9170" spans="1:2">
      <c r="A9170" t="s">
        <v>1703</v>
      </c>
      <c r="B9170">
        <v>24</v>
      </c>
    </row>
    <row r="9171" spans="1:2">
      <c r="A9171" t="s">
        <v>1703</v>
      </c>
      <c r="B9171">
        <v>47</v>
      </c>
    </row>
    <row r="9172" spans="1:2">
      <c r="A9172" t="s">
        <v>1703</v>
      </c>
      <c r="B9172">
        <v>30</v>
      </c>
    </row>
    <row r="9173" spans="1:2">
      <c r="A9173" t="s">
        <v>1703</v>
      </c>
      <c r="B9173">
        <v>44</v>
      </c>
    </row>
    <row r="9174" spans="1:2">
      <c r="A9174" t="s">
        <v>1703</v>
      </c>
      <c r="B9174">
        <v>40</v>
      </c>
    </row>
    <row r="9175" spans="1:2">
      <c r="A9175" t="s">
        <v>1703</v>
      </c>
      <c r="B9175">
        <v>37</v>
      </c>
    </row>
    <row r="9176" spans="1:2">
      <c r="A9176" t="s">
        <v>1703</v>
      </c>
      <c r="B9176">
        <v>71</v>
      </c>
    </row>
    <row r="9177" spans="1:2">
      <c r="A9177" t="s">
        <v>3827</v>
      </c>
      <c r="B9177">
        <v>32</v>
      </c>
    </row>
    <row r="9178" spans="1:2">
      <c r="A9178" t="s">
        <v>3827</v>
      </c>
      <c r="B9178">
        <v>31</v>
      </c>
    </row>
    <row r="9179" spans="1:2">
      <c r="A9179" t="s">
        <v>3827</v>
      </c>
      <c r="B9179">
        <v>28</v>
      </c>
    </row>
    <row r="9180" spans="1:2">
      <c r="A9180" t="s">
        <v>1867</v>
      </c>
    </row>
    <row r="9181" spans="1:2">
      <c r="A9181" t="s">
        <v>1867</v>
      </c>
      <c r="B9181">
        <v>24</v>
      </c>
    </row>
    <row r="9182" spans="1:2">
      <c r="A9182" t="s">
        <v>1867</v>
      </c>
      <c r="B9182">
        <v>16</v>
      </c>
    </row>
    <row r="9183" spans="1:2">
      <c r="A9183" t="s">
        <v>1867</v>
      </c>
      <c r="B9183">
        <v>47</v>
      </c>
    </row>
    <row r="9184" spans="1:2">
      <c r="A9184" t="s">
        <v>1867</v>
      </c>
      <c r="B9184">
        <v>18</v>
      </c>
    </row>
    <row r="9185" spans="1:2">
      <c r="A9185" t="s">
        <v>1867</v>
      </c>
      <c r="B9185">
        <v>44</v>
      </c>
    </row>
    <row r="9186" spans="1:2">
      <c r="A9186" t="s">
        <v>1867</v>
      </c>
      <c r="B9186">
        <v>40</v>
      </c>
    </row>
    <row r="9187" spans="1:2">
      <c r="A9187" t="s">
        <v>1867</v>
      </c>
      <c r="B9187">
        <v>31</v>
      </c>
    </row>
    <row r="9188" spans="1:2">
      <c r="A9188" t="s">
        <v>1867</v>
      </c>
      <c r="B9188">
        <v>71</v>
      </c>
    </row>
    <row r="9189" spans="1:2">
      <c r="A9189" t="s">
        <v>1867</v>
      </c>
      <c r="B9189">
        <v>20</v>
      </c>
    </row>
    <row r="9190" spans="1:2">
      <c r="A9190" t="s">
        <v>3828</v>
      </c>
    </row>
    <row r="9191" spans="1:2">
      <c r="A9191" t="s">
        <v>3829</v>
      </c>
      <c r="B9191">
        <v>47</v>
      </c>
    </row>
    <row r="9192" spans="1:2">
      <c r="A9192" t="s">
        <v>3829</v>
      </c>
      <c r="B9192">
        <v>40</v>
      </c>
    </row>
    <row r="9193" spans="1:2">
      <c r="A9193" t="s">
        <v>3830</v>
      </c>
      <c r="B9193">
        <v>24</v>
      </c>
    </row>
    <row r="9194" spans="1:2">
      <c r="A9194" t="s">
        <v>3830</v>
      </c>
      <c r="B9194">
        <v>44</v>
      </c>
    </row>
    <row r="9195" spans="1:2">
      <c r="A9195" t="s">
        <v>3830</v>
      </c>
      <c r="B9195">
        <v>71</v>
      </c>
    </row>
    <row r="9196" spans="1:2">
      <c r="A9196" t="s">
        <v>3831</v>
      </c>
      <c r="B9196">
        <v>47</v>
      </c>
    </row>
    <row r="9197" spans="1:2">
      <c r="A9197" t="s">
        <v>3831</v>
      </c>
      <c r="B9197">
        <v>44</v>
      </c>
    </row>
    <row r="9198" spans="1:2">
      <c r="A9198" t="s">
        <v>760</v>
      </c>
      <c r="B9198">
        <v>24</v>
      </c>
    </row>
    <row r="9199" spans="1:2">
      <c r="A9199" t="s">
        <v>760</v>
      </c>
      <c r="B9199">
        <v>44</v>
      </c>
    </row>
    <row r="9200" spans="1:2">
      <c r="A9200" t="s">
        <v>760</v>
      </c>
      <c r="B9200">
        <v>40</v>
      </c>
    </row>
    <row r="9201" spans="1:2">
      <c r="A9201" t="s">
        <v>760</v>
      </c>
      <c r="B9201">
        <v>31</v>
      </c>
    </row>
    <row r="9202" spans="1:2">
      <c r="A9202" t="s">
        <v>760</v>
      </c>
      <c r="B9202">
        <v>71</v>
      </c>
    </row>
    <row r="9203" spans="1:2">
      <c r="A9203" t="s">
        <v>3832</v>
      </c>
      <c r="B9203">
        <v>31</v>
      </c>
    </row>
    <row r="9204" spans="1:2">
      <c r="A9204" t="s">
        <v>3833</v>
      </c>
      <c r="B9204">
        <v>32</v>
      </c>
    </row>
    <row r="9205" spans="1:2">
      <c r="A9205" t="s">
        <v>3833</v>
      </c>
      <c r="B9205">
        <v>24</v>
      </c>
    </row>
    <row r="9206" spans="1:2">
      <c r="A9206" t="s">
        <v>3833</v>
      </c>
      <c r="B9206">
        <v>44</v>
      </c>
    </row>
    <row r="9207" spans="1:2">
      <c r="A9207" t="s">
        <v>3833</v>
      </c>
      <c r="B9207">
        <v>40</v>
      </c>
    </row>
    <row r="9208" spans="1:2">
      <c r="A9208" t="s">
        <v>3833</v>
      </c>
      <c r="B9208">
        <v>71</v>
      </c>
    </row>
    <row r="9209" spans="1:2">
      <c r="A9209" t="s">
        <v>871</v>
      </c>
    </row>
    <row r="9210" spans="1:2">
      <c r="A9210" t="s">
        <v>969</v>
      </c>
    </row>
    <row r="9211" spans="1:2">
      <c r="A9211" t="s">
        <v>969</v>
      </c>
      <c r="B9211">
        <v>32</v>
      </c>
    </row>
    <row r="9212" spans="1:2">
      <c r="A9212" t="s">
        <v>969</v>
      </c>
      <c r="B9212">
        <v>30</v>
      </c>
    </row>
    <row r="9213" spans="1:2">
      <c r="A9213" t="s">
        <v>969</v>
      </c>
      <c r="B9213">
        <v>44</v>
      </c>
    </row>
    <row r="9214" spans="1:2">
      <c r="A9214" t="s">
        <v>969</v>
      </c>
      <c r="B9214">
        <v>40</v>
      </c>
    </row>
    <row r="9215" spans="1:2">
      <c r="A9215" t="s">
        <v>969</v>
      </c>
      <c r="B9215">
        <v>31</v>
      </c>
    </row>
    <row r="9216" spans="1:2">
      <c r="A9216" t="s">
        <v>969</v>
      </c>
      <c r="B9216">
        <v>37</v>
      </c>
    </row>
    <row r="9217" spans="1:2">
      <c r="A9217" t="s">
        <v>969</v>
      </c>
      <c r="B9217">
        <v>70</v>
      </c>
    </row>
    <row r="9218" spans="1:2">
      <c r="A9218" t="s">
        <v>1118</v>
      </c>
      <c r="B9218">
        <v>24</v>
      </c>
    </row>
    <row r="9219" spans="1:2">
      <c r="A9219" t="s">
        <v>1118</v>
      </c>
      <c r="B9219">
        <v>40</v>
      </c>
    </row>
    <row r="9220" spans="1:2">
      <c r="A9220" t="s">
        <v>1118</v>
      </c>
      <c r="B9220">
        <v>71</v>
      </c>
    </row>
    <row r="9221" spans="1:2">
      <c r="A9221" t="s">
        <v>1118</v>
      </c>
      <c r="B9221">
        <v>20</v>
      </c>
    </row>
    <row r="9222" spans="1:2">
      <c r="A9222" t="s">
        <v>1226</v>
      </c>
      <c r="B9222">
        <v>24</v>
      </c>
    </row>
    <row r="9223" spans="1:2">
      <c r="A9223" t="s">
        <v>1226</v>
      </c>
      <c r="B9223">
        <v>16</v>
      </c>
    </row>
    <row r="9224" spans="1:2">
      <c r="A9224" t="s">
        <v>1226</v>
      </c>
      <c r="B9224">
        <v>47</v>
      </c>
    </row>
    <row r="9225" spans="1:2">
      <c r="A9225" t="s">
        <v>1226</v>
      </c>
      <c r="B9225">
        <v>44</v>
      </c>
    </row>
    <row r="9226" spans="1:2">
      <c r="A9226" t="s">
        <v>1226</v>
      </c>
      <c r="B9226">
        <v>40</v>
      </c>
    </row>
    <row r="9227" spans="1:2">
      <c r="A9227" t="s">
        <v>1226</v>
      </c>
      <c r="B9227">
        <v>45</v>
      </c>
    </row>
    <row r="9228" spans="1:2">
      <c r="A9228" t="s">
        <v>1226</v>
      </c>
      <c r="B9228">
        <v>71</v>
      </c>
    </row>
    <row r="9229" spans="1:2">
      <c r="A9229" t="s">
        <v>1316</v>
      </c>
      <c r="B9229">
        <v>24</v>
      </c>
    </row>
    <row r="9230" spans="1:2">
      <c r="A9230" t="s">
        <v>1316</v>
      </c>
      <c r="B9230">
        <v>16</v>
      </c>
    </row>
    <row r="9231" spans="1:2">
      <c r="A9231" t="s">
        <v>1316</v>
      </c>
      <c r="B9231">
        <v>47</v>
      </c>
    </row>
    <row r="9232" spans="1:2">
      <c r="A9232" t="s">
        <v>1316</v>
      </c>
      <c r="B9232">
        <v>30</v>
      </c>
    </row>
    <row r="9233" spans="1:2">
      <c r="A9233" t="s">
        <v>1316</v>
      </c>
      <c r="B9233">
        <v>18</v>
      </c>
    </row>
    <row r="9234" spans="1:2">
      <c r="A9234" t="s">
        <v>1316</v>
      </c>
      <c r="B9234">
        <v>44</v>
      </c>
    </row>
    <row r="9235" spans="1:2">
      <c r="A9235" t="s">
        <v>1316</v>
      </c>
      <c r="B9235">
        <v>40</v>
      </c>
    </row>
    <row r="9236" spans="1:2">
      <c r="A9236" t="s">
        <v>1316</v>
      </c>
      <c r="B9236">
        <v>71</v>
      </c>
    </row>
    <row r="9237" spans="1:2">
      <c r="A9237" t="s">
        <v>1423</v>
      </c>
      <c r="B9237">
        <v>47</v>
      </c>
    </row>
    <row r="9238" spans="1:2">
      <c r="A9238" t="s">
        <v>1423</v>
      </c>
      <c r="B9238">
        <v>40</v>
      </c>
    </row>
    <row r="9239" spans="1:2">
      <c r="A9239" t="s">
        <v>1423</v>
      </c>
      <c r="B9239">
        <v>48</v>
      </c>
    </row>
    <row r="9240" spans="1:2">
      <c r="A9240" t="s">
        <v>1423</v>
      </c>
      <c r="B9240">
        <v>20</v>
      </c>
    </row>
    <row r="9241" spans="1:2">
      <c r="A9241" t="s">
        <v>3834</v>
      </c>
      <c r="B9241">
        <v>24</v>
      </c>
    </row>
    <row r="9242" spans="1:2">
      <c r="A9242" t="s">
        <v>3834</v>
      </c>
      <c r="B9242">
        <v>44</v>
      </c>
    </row>
    <row r="9243" spans="1:2">
      <c r="A9243" t="s">
        <v>3834</v>
      </c>
      <c r="B9243">
        <v>40</v>
      </c>
    </row>
    <row r="9244" spans="1:2">
      <c r="A9244" t="s">
        <v>3834</v>
      </c>
      <c r="B9244">
        <v>31</v>
      </c>
    </row>
    <row r="9245" spans="1:2">
      <c r="A9245" t="s">
        <v>3834</v>
      </c>
      <c r="B9245">
        <v>71</v>
      </c>
    </row>
    <row r="9246" spans="1:2">
      <c r="A9246" t="s">
        <v>3835</v>
      </c>
    </row>
    <row r="9247" spans="1:2">
      <c r="A9247" t="s">
        <v>3835</v>
      </c>
      <c r="B9247">
        <v>44</v>
      </c>
    </row>
    <row r="9248" spans="1:2">
      <c r="A9248" t="s">
        <v>3835</v>
      </c>
      <c r="B9248">
        <v>40</v>
      </c>
    </row>
    <row r="9249" spans="1:2">
      <c r="A9249" t="s">
        <v>3835</v>
      </c>
      <c r="B9249">
        <v>31</v>
      </c>
    </row>
    <row r="9250" spans="1:2">
      <c r="A9250" t="s">
        <v>3836</v>
      </c>
      <c r="B9250">
        <v>24</v>
      </c>
    </row>
    <row r="9251" spans="1:2">
      <c r="A9251" t="s">
        <v>3836</v>
      </c>
      <c r="B9251">
        <v>30</v>
      </c>
    </row>
    <row r="9252" spans="1:2">
      <c r="A9252" t="s">
        <v>3836</v>
      </c>
      <c r="B9252">
        <v>44</v>
      </c>
    </row>
    <row r="9253" spans="1:2">
      <c r="A9253" t="s">
        <v>3836</v>
      </c>
      <c r="B9253">
        <v>40</v>
      </c>
    </row>
    <row r="9254" spans="1:2">
      <c r="A9254" t="s">
        <v>3836</v>
      </c>
      <c r="B9254">
        <v>71</v>
      </c>
    </row>
    <row r="9255" spans="1:2">
      <c r="A9255" t="s">
        <v>3837</v>
      </c>
    </row>
    <row r="9256" spans="1:2">
      <c r="A9256" t="s">
        <v>3837</v>
      </c>
      <c r="B9256">
        <v>30</v>
      </c>
    </row>
    <row r="9257" spans="1:2">
      <c r="A9257" t="s">
        <v>3837</v>
      </c>
      <c r="B9257">
        <v>37</v>
      </c>
    </row>
    <row r="9258" spans="1:2">
      <c r="A9258" t="s">
        <v>1780</v>
      </c>
    </row>
    <row r="9259" spans="1:2">
      <c r="A9259" t="s">
        <v>1780</v>
      </c>
      <c r="B9259">
        <v>24</v>
      </c>
    </row>
    <row r="9260" spans="1:2">
      <c r="A9260" t="s">
        <v>1780</v>
      </c>
      <c r="B9260">
        <v>16</v>
      </c>
    </row>
    <row r="9261" spans="1:2">
      <c r="A9261" t="s">
        <v>1780</v>
      </c>
      <c r="B9261">
        <v>44</v>
      </c>
    </row>
    <row r="9262" spans="1:2">
      <c r="A9262" t="s">
        <v>1780</v>
      </c>
      <c r="B9262">
        <v>40</v>
      </c>
    </row>
    <row r="9263" spans="1:2">
      <c r="A9263" t="s">
        <v>1780</v>
      </c>
      <c r="B9263">
        <v>48</v>
      </c>
    </row>
    <row r="9264" spans="1:2">
      <c r="A9264" t="s">
        <v>1780</v>
      </c>
      <c r="B9264">
        <v>4</v>
      </c>
    </row>
    <row r="9265" spans="1:2">
      <c r="A9265" t="s">
        <v>1780</v>
      </c>
      <c r="B9265">
        <v>37</v>
      </c>
    </row>
    <row r="9266" spans="1:2">
      <c r="A9266" t="s">
        <v>1780</v>
      </c>
      <c r="B9266">
        <v>71</v>
      </c>
    </row>
    <row r="9267" spans="1:2">
      <c r="A9267" t="s">
        <v>3838</v>
      </c>
      <c r="B9267">
        <v>32</v>
      </c>
    </row>
    <row r="9268" spans="1:2">
      <c r="A9268" t="s">
        <v>3838</v>
      </c>
      <c r="B9268">
        <v>24</v>
      </c>
    </row>
    <row r="9269" spans="1:2">
      <c r="A9269" t="s">
        <v>3838</v>
      </c>
      <c r="B9269">
        <v>37</v>
      </c>
    </row>
    <row r="9270" spans="1:2">
      <c r="A9270" t="s">
        <v>3838</v>
      </c>
      <c r="B9270">
        <v>28</v>
      </c>
    </row>
    <row r="9271" spans="1:2">
      <c r="A9271" t="s">
        <v>3839</v>
      </c>
      <c r="B9271">
        <v>24</v>
      </c>
    </row>
    <row r="9272" spans="1:2">
      <c r="A9272" t="s">
        <v>3839</v>
      </c>
      <c r="B9272">
        <v>48</v>
      </c>
    </row>
    <row r="9273" spans="1:2">
      <c r="A9273" t="s">
        <v>3840</v>
      </c>
      <c r="B9273">
        <v>32</v>
      </c>
    </row>
    <row r="9274" spans="1:2">
      <c r="A9274" t="s">
        <v>3840</v>
      </c>
      <c r="B9274">
        <v>24</v>
      </c>
    </row>
    <row r="9275" spans="1:2">
      <c r="A9275" t="s">
        <v>3840</v>
      </c>
      <c r="B9275">
        <v>30</v>
      </c>
    </row>
    <row r="9276" spans="1:2">
      <c r="A9276" t="s">
        <v>3840</v>
      </c>
      <c r="B9276">
        <v>44</v>
      </c>
    </row>
    <row r="9277" spans="1:2">
      <c r="A9277" t="s">
        <v>1902</v>
      </c>
      <c r="B9277">
        <v>24</v>
      </c>
    </row>
    <row r="9278" spans="1:2">
      <c r="A9278" t="s">
        <v>1902</v>
      </c>
      <c r="B9278">
        <v>47</v>
      </c>
    </row>
    <row r="9279" spans="1:2">
      <c r="A9279" t="s">
        <v>1902</v>
      </c>
      <c r="B9279">
        <v>44</v>
      </c>
    </row>
    <row r="9280" spans="1:2">
      <c r="A9280" t="s">
        <v>1902</v>
      </c>
      <c r="B9280">
        <v>40</v>
      </c>
    </row>
    <row r="9281" spans="1:2">
      <c r="A9281" t="s">
        <v>3841</v>
      </c>
      <c r="B9281">
        <v>24</v>
      </c>
    </row>
    <row r="9282" spans="1:2">
      <c r="A9282" t="s">
        <v>3841</v>
      </c>
      <c r="B9282">
        <v>47</v>
      </c>
    </row>
    <row r="9283" spans="1:2">
      <c r="A9283" t="s">
        <v>3841</v>
      </c>
      <c r="B9283">
        <v>18</v>
      </c>
    </row>
    <row r="9284" spans="1:2">
      <c r="A9284" t="s">
        <v>3841</v>
      </c>
      <c r="B9284">
        <v>51</v>
      </c>
    </row>
    <row r="9285" spans="1:2">
      <c r="A9285" t="s">
        <v>3841</v>
      </c>
      <c r="B9285">
        <v>40</v>
      </c>
    </row>
    <row r="9286" spans="1:2">
      <c r="A9286" t="s">
        <v>3842</v>
      </c>
    </row>
    <row r="9287" spans="1:2">
      <c r="A9287" t="s">
        <v>3842</v>
      </c>
      <c r="B9287">
        <v>24</v>
      </c>
    </row>
    <row r="9288" spans="1:2">
      <c r="A9288" t="s">
        <v>3843</v>
      </c>
      <c r="B9288">
        <v>44</v>
      </c>
    </row>
    <row r="9289" spans="1:2">
      <c r="A9289" t="s">
        <v>3843</v>
      </c>
      <c r="B9289">
        <v>37</v>
      </c>
    </row>
    <row r="9290" spans="1:2">
      <c r="A9290" t="s">
        <v>3844</v>
      </c>
    </row>
    <row r="9291" spans="1:2">
      <c r="A9291" t="s">
        <v>2072</v>
      </c>
      <c r="B9291">
        <v>24</v>
      </c>
    </row>
    <row r="9292" spans="1:2">
      <c r="A9292" t="s">
        <v>2072</v>
      </c>
      <c r="B9292">
        <v>44</v>
      </c>
    </row>
    <row r="9293" spans="1:2">
      <c r="A9293" t="s">
        <v>2072</v>
      </c>
      <c r="B9293">
        <v>40</v>
      </c>
    </row>
    <row r="9294" spans="1:2">
      <c r="A9294" t="s">
        <v>2072</v>
      </c>
      <c r="B9294">
        <v>31</v>
      </c>
    </row>
    <row r="9295" spans="1:2">
      <c r="A9295" t="s">
        <v>2072</v>
      </c>
      <c r="B9295">
        <v>71</v>
      </c>
    </row>
    <row r="9296" spans="1:2">
      <c r="A9296" t="s">
        <v>2203</v>
      </c>
      <c r="B9296">
        <v>24</v>
      </c>
    </row>
    <row r="9297" spans="1:2">
      <c r="A9297" t="s">
        <v>2203</v>
      </c>
      <c r="B9297">
        <v>16</v>
      </c>
    </row>
    <row r="9298" spans="1:2">
      <c r="A9298" t="s">
        <v>2203</v>
      </c>
      <c r="B9298">
        <v>18</v>
      </c>
    </row>
    <row r="9299" spans="1:2">
      <c r="A9299" t="s">
        <v>2203</v>
      </c>
      <c r="B9299">
        <v>40</v>
      </c>
    </row>
    <row r="9300" spans="1:2">
      <c r="A9300" t="s">
        <v>2203</v>
      </c>
      <c r="B9300">
        <v>20</v>
      </c>
    </row>
    <row r="9301" spans="1:2">
      <c r="A9301" t="s">
        <v>971</v>
      </c>
      <c r="B9301">
        <v>32</v>
      </c>
    </row>
    <row r="9302" spans="1:2">
      <c r="A9302" t="s">
        <v>971</v>
      </c>
      <c r="B9302">
        <v>24</v>
      </c>
    </row>
    <row r="9303" spans="1:2">
      <c r="A9303" t="s">
        <v>971</v>
      </c>
      <c r="B9303">
        <v>30</v>
      </c>
    </row>
    <row r="9304" spans="1:2">
      <c r="A9304" t="s">
        <v>971</v>
      </c>
      <c r="B9304">
        <v>44</v>
      </c>
    </row>
    <row r="9305" spans="1:2">
      <c r="A9305" t="s">
        <v>971</v>
      </c>
      <c r="B9305">
        <v>40</v>
      </c>
    </row>
    <row r="9306" spans="1:2">
      <c r="A9306" t="s">
        <v>971</v>
      </c>
      <c r="B9306">
        <v>31</v>
      </c>
    </row>
    <row r="9307" spans="1:2">
      <c r="A9307" t="s">
        <v>971</v>
      </c>
      <c r="B9307">
        <v>37</v>
      </c>
    </row>
    <row r="9308" spans="1:2">
      <c r="A9308" t="s">
        <v>971</v>
      </c>
      <c r="B9308">
        <v>71</v>
      </c>
    </row>
    <row r="9309" spans="1:2">
      <c r="A9309" t="s">
        <v>3845</v>
      </c>
    </row>
    <row r="9310" spans="1:2">
      <c r="A9310" t="s">
        <v>3845</v>
      </c>
      <c r="B9310">
        <v>42</v>
      </c>
    </row>
    <row r="9311" spans="1:2">
      <c r="A9311" t="s">
        <v>3845</v>
      </c>
      <c r="B9311">
        <v>24</v>
      </c>
    </row>
    <row r="9312" spans="1:2">
      <c r="A9312" t="s">
        <v>3845</v>
      </c>
      <c r="B9312">
        <v>16</v>
      </c>
    </row>
    <row r="9313" spans="1:2">
      <c r="A9313" t="s">
        <v>3845</v>
      </c>
      <c r="B9313">
        <v>18</v>
      </c>
    </row>
    <row r="9314" spans="1:2">
      <c r="A9314" t="s">
        <v>3845</v>
      </c>
      <c r="B9314">
        <v>44</v>
      </c>
    </row>
    <row r="9315" spans="1:2">
      <c r="A9315" t="s">
        <v>3845</v>
      </c>
      <c r="B9315">
        <v>40</v>
      </c>
    </row>
    <row r="9316" spans="1:2">
      <c r="A9316" t="s">
        <v>3845</v>
      </c>
      <c r="B9316">
        <v>14</v>
      </c>
    </row>
    <row r="9317" spans="1:2">
      <c r="A9317" t="s">
        <v>3845</v>
      </c>
      <c r="B9317">
        <v>71</v>
      </c>
    </row>
    <row r="9318" spans="1:2">
      <c r="A9318" t="s">
        <v>1229</v>
      </c>
    </row>
    <row r="9319" spans="1:2">
      <c r="A9319" t="s">
        <v>3846</v>
      </c>
    </row>
    <row r="9320" spans="1:2">
      <c r="A9320" t="s">
        <v>3846</v>
      </c>
      <c r="B9320">
        <v>32</v>
      </c>
    </row>
    <row r="9321" spans="1:2">
      <c r="A9321" t="s">
        <v>3846</v>
      </c>
      <c r="B9321">
        <v>31</v>
      </c>
    </row>
    <row r="9322" spans="1:2">
      <c r="A9322" t="s">
        <v>1425</v>
      </c>
      <c r="B9322">
        <v>24</v>
      </c>
    </row>
    <row r="9323" spans="1:2">
      <c r="A9323" t="s">
        <v>1425</v>
      </c>
      <c r="B9323">
        <v>16</v>
      </c>
    </row>
    <row r="9324" spans="1:2">
      <c r="A9324" t="s">
        <v>1425</v>
      </c>
      <c r="B9324">
        <v>47</v>
      </c>
    </row>
    <row r="9325" spans="1:2">
      <c r="A9325" t="s">
        <v>1425</v>
      </c>
      <c r="B9325">
        <v>18</v>
      </c>
    </row>
    <row r="9326" spans="1:2">
      <c r="A9326" t="s">
        <v>1425</v>
      </c>
      <c r="B9326">
        <v>44</v>
      </c>
    </row>
    <row r="9327" spans="1:2">
      <c r="A9327" t="s">
        <v>1425</v>
      </c>
      <c r="B9327">
        <v>40</v>
      </c>
    </row>
    <row r="9328" spans="1:2">
      <c r="A9328" t="s">
        <v>3847</v>
      </c>
      <c r="B9328">
        <v>24</v>
      </c>
    </row>
    <row r="9329" spans="1:2">
      <c r="A9329" t="s">
        <v>3847</v>
      </c>
      <c r="B9329">
        <v>16</v>
      </c>
    </row>
    <row r="9330" spans="1:2">
      <c r="A9330" t="s">
        <v>3847</v>
      </c>
      <c r="B9330">
        <v>47</v>
      </c>
    </row>
    <row r="9331" spans="1:2">
      <c r="A9331" t="s">
        <v>3847</v>
      </c>
      <c r="B9331">
        <v>44</v>
      </c>
    </row>
    <row r="9332" spans="1:2">
      <c r="A9332" t="s">
        <v>3847</v>
      </c>
      <c r="B9332">
        <v>40</v>
      </c>
    </row>
    <row r="9333" spans="1:2">
      <c r="A9333" t="s">
        <v>3847</v>
      </c>
      <c r="B9333">
        <v>71</v>
      </c>
    </row>
    <row r="9334" spans="1:2">
      <c r="A9334" t="s">
        <v>1646</v>
      </c>
      <c r="B9334">
        <v>24</v>
      </c>
    </row>
    <row r="9335" spans="1:2">
      <c r="A9335" t="s">
        <v>1646</v>
      </c>
      <c r="B9335">
        <v>47</v>
      </c>
    </row>
    <row r="9336" spans="1:2">
      <c r="A9336" t="s">
        <v>1646</v>
      </c>
      <c r="B9336">
        <v>44</v>
      </c>
    </row>
    <row r="9337" spans="1:2">
      <c r="A9337" t="s">
        <v>1646</v>
      </c>
      <c r="B9337">
        <v>40</v>
      </c>
    </row>
    <row r="9338" spans="1:2">
      <c r="A9338" t="s">
        <v>3848</v>
      </c>
      <c r="B9338">
        <v>24</v>
      </c>
    </row>
    <row r="9339" spans="1:2">
      <c r="A9339" t="s">
        <v>3848</v>
      </c>
      <c r="B9339">
        <v>16</v>
      </c>
    </row>
    <row r="9340" spans="1:2">
      <c r="A9340" t="s">
        <v>3848</v>
      </c>
      <c r="B9340">
        <v>47</v>
      </c>
    </row>
    <row r="9341" spans="1:2">
      <c r="A9341" t="s">
        <v>3848</v>
      </c>
      <c r="B9341">
        <v>30</v>
      </c>
    </row>
    <row r="9342" spans="1:2">
      <c r="A9342" t="s">
        <v>3848</v>
      </c>
      <c r="B9342">
        <v>18</v>
      </c>
    </row>
    <row r="9343" spans="1:2">
      <c r="A9343" t="s">
        <v>3848</v>
      </c>
      <c r="B9343">
        <v>44</v>
      </c>
    </row>
    <row r="9344" spans="1:2">
      <c r="A9344" t="s">
        <v>3848</v>
      </c>
      <c r="B9344">
        <v>40</v>
      </c>
    </row>
    <row r="9345" spans="1:2">
      <c r="A9345" t="s">
        <v>3848</v>
      </c>
      <c r="B9345">
        <v>71</v>
      </c>
    </row>
    <row r="9346" spans="1:2">
      <c r="A9346" t="s">
        <v>1779</v>
      </c>
      <c r="B9346">
        <v>32</v>
      </c>
    </row>
    <row r="9347" spans="1:2">
      <c r="A9347" t="s">
        <v>1779</v>
      </c>
      <c r="B9347">
        <v>24</v>
      </c>
    </row>
    <row r="9348" spans="1:2">
      <c r="A9348" t="s">
        <v>1779</v>
      </c>
      <c r="B9348">
        <v>44</v>
      </c>
    </row>
    <row r="9349" spans="1:2">
      <c r="A9349" t="s">
        <v>1779</v>
      </c>
      <c r="B9349">
        <v>31</v>
      </c>
    </row>
    <row r="9350" spans="1:2">
      <c r="A9350" t="s">
        <v>1779</v>
      </c>
      <c r="B9350">
        <v>71</v>
      </c>
    </row>
    <row r="9351" spans="1:2">
      <c r="A9351" t="s">
        <v>1781</v>
      </c>
      <c r="B9351">
        <v>24</v>
      </c>
    </row>
    <row r="9352" spans="1:2">
      <c r="A9352" t="s">
        <v>1781</v>
      </c>
      <c r="B9352">
        <v>16</v>
      </c>
    </row>
    <row r="9353" spans="1:2">
      <c r="A9353" t="s">
        <v>1781</v>
      </c>
      <c r="B9353">
        <v>44</v>
      </c>
    </row>
    <row r="9354" spans="1:2">
      <c r="A9354" t="s">
        <v>1781</v>
      </c>
      <c r="B9354">
        <v>40</v>
      </c>
    </row>
    <row r="9355" spans="1:2">
      <c r="A9355" t="s">
        <v>1781</v>
      </c>
      <c r="B9355">
        <v>48</v>
      </c>
    </row>
    <row r="9356" spans="1:2">
      <c r="A9356" t="s">
        <v>1781</v>
      </c>
      <c r="B9356">
        <v>4</v>
      </c>
    </row>
    <row r="9357" spans="1:2">
      <c r="A9357" t="s">
        <v>1781</v>
      </c>
      <c r="B9357">
        <v>71</v>
      </c>
    </row>
    <row r="9358" spans="1:2">
      <c r="A9358" t="s">
        <v>408</v>
      </c>
    </row>
    <row r="9359" spans="1:2">
      <c r="A9359" t="s">
        <v>408</v>
      </c>
      <c r="B9359">
        <v>37</v>
      </c>
    </row>
    <row r="9360" spans="1:2">
      <c r="A9360" t="s">
        <v>3849</v>
      </c>
      <c r="B9360">
        <v>30</v>
      </c>
    </row>
    <row r="9361" spans="1:2">
      <c r="A9361" t="s">
        <v>2192</v>
      </c>
      <c r="B9361">
        <v>16</v>
      </c>
    </row>
    <row r="9362" spans="1:2">
      <c r="A9362" t="s">
        <v>2192</v>
      </c>
      <c r="B9362">
        <v>44</v>
      </c>
    </row>
    <row r="9363" spans="1:2">
      <c r="A9363" t="s">
        <v>2192</v>
      </c>
      <c r="B9363">
        <v>40</v>
      </c>
    </row>
    <row r="9364" spans="1:2">
      <c r="A9364" t="s">
        <v>2192</v>
      </c>
      <c r="B9364">
        <v>31</v>
      </c>
    </row>
    <row r="9365" spans="1:2">
      <c r="A9365" t="s">
        <v>2192</v>
      </c>
      <c r="B9365">
        <v>71</v>
      </c>
    </row>
    <row r="9366" spans="1:2">
      <c r="A9366" t="s">
        <v>3850</v>
      </c>
      <c r="B9366">
        <v>32</v>
      </c>
    </row>
    <row r="9367" spans="1:2">
      <c r="A9367" t="s">
        <v>3851</v>
      </c>
    </row>
    <row r="9368" spans="1:2">
      <c r="A9368" t="s">
        <v>3852</v>
      </c>
    </row>
    <row r="9369" spans="1:2">
      <c r="A9369" t="s">
        <v>371</v>
      </c>
      <c r="B9369">
        <v>39</v>
      </c>
    </row>
    <row r="9370" spans="1:2">
      <c r="A9370" t="s">
        <v>3853</v>
      </c>
      <c r="B9370">
        <v>16</v>
      </c>
    </row>
    <row r="9371" spans="1:2">
      <c r="A9371" t="s">
        <v>3853</v>
      </c>
      <c r="B9371">
        <v>30</v>
      </c>
    </row>
    <row r="9372" spans="1:2">
      <c r="A9372" t="s">
        <v>3853</v>
      </c>
      <c r="B9372">
        <v>5</v>
      </c>
    </row>
    <row r="9373" spans="1:2">
      <c r="A9373" t="s">
        <v>3853</v>
      </c>
      <c r="B9373">
        <v>40</v>
      </c>
    </row>
    <row r="9374" spans="1:2">
      <c r="A9374" t="s">
        <v>3853</v>
      </c>
      <c r="B9374">
        <v>48</v>
      </c>
    </row>
    <row r="9375" spans="1:2">
      <c r="A9375" t="s">
        <v>3853</v>
      </c>
      <c r="B9375">
        <v>20</v>
      </c>
    </row>
    <row r="9376" spans="1:2">
      <c r="A9376" t="s">
        <v>891</v>
      </c>
    </row>
    <row r="9377" spans="1:2">
      <c r="A9377" t="s">
        <v>891</v>
      </c>
      <c r="B9377">
        <v>24</v>
      </c>
    </row>
    <row r="9378" spans="1:2">
      <c r="A9378" t="s">
        <v>479</v>
      </c>
      <c r="B9378">
        <v>24</v>
      </c>
    </row>
    <row r="9379" spans="1:2">
      <c r="A9379" t="s">
        <v>479</v>
      </c>
      <c r="B9379">
        <v>44</v>
      </c>
    </row>
    <row r="9380" spans="1:2">
      <c r="A9380" t="s">
        <v>479</v>
      </c>
      <c r="B9380">
        <v>40</v>
      </c>
    </row>
    <row r="9381" spans="1:2">
      <c r="A9381" t="s">
        <v>479</v>
      </c>
      <c r="B9381">
        <v>71</v>
      </c>
    </row>
    <row r="9382" spans="1:2">
      <c r="A9382" t="s">
        <v>973</v>
      </c>
    </row>
    <row r="9383" spans="1:2">
      <c r="A9383" t="s">
        <v>973</v>
      </c>
      <c r="B9383">
        <v>32</v>
      </c>
    </row>
    <row r="9384" spans="1:2">
      <c r="A9384" t="s">
        <v>973</v>
      </c>
      <c r="B9384">
        <v>24</v>
      </c>
    </row>
    <row r="9385" spans="1:2">
      <c r="A9385" t="s">
        <v>973</v>
      </c>
      <c r="B9385">
        <v>30</v>
      </c>
    </row>
    <row r="9386" spans="1:2">
      <c r="A9386" t="s">
        <v>973</v>
      </c>
      <c r="B9386">
        <v>44</v>
      </c>
    </row>
    <row r="9387" spans="1:2">
      <c r="A9387" t="s">
        <v>973</v>
      </c>
      <c r="B9387">
        <v>40</v>
      </c>
    </row>
    <row r="9388" spans="1:2">
      <c r="A9388" t="s">
        <v>973</v>
      </c>
      <c r="B9388">
        <v>31</v>
      </c>
    </row>
    <row r="9389" spans="1:2">
      <c r="A9389" t="s">
        <v>973</v>
      </c>
      <c r="B9389">
        <v>37</v>
      </c>
    </row>
    <row r="9390" spans="1:2">
      <c r="A9390" t="s">
        <v>973</v>
      </c>
      <c r="B9390">
        <v>71</v>
      </c>
    </row>
    <row r="9391" spans="1:2">
      <c r="A9391" t="s">
        <v>1119</v>
      </c>
      <c r="B9391">
        <v>24</v>
      </c>
    </row>
    <row r="9392" spans="1:2">
      <c r="A9392" t="s">
        <v>1119</v>
      </c>
      <c r="B9392">
        <v>47</v>
      </c>
    </row>
    <row r="9393" spans="1:2">
      <c r="A9393" t="s">
        <v>3854</v>
      </c>
      <c r="B9393">
        <v>40</v>
      </c>
    </row>
    <row r="9394" spans="1:2">
      <c r="A9394" t="s">
        <v>3855</v>
      </c>
    </row>
    <row r="9395" spans="1:2">
      <c r="A9395" t="s">
        <v>3856</v>
      </c>
    </row>
    <row r="9396" spans="1:2">
      <c r="A9396" t="s">
        <v>3856</v>
      </c>
      <c r="B9396">
        <v>32</v>
      </c>
    </row>
    <row r="9397" spans="1:2">
      <c r="A9397" t="s">
        <v>3856</v>
      </c>
      <c r="B9397">
        <v>30</v>
      </c>
    </row>
    <row r="9398" spans="1:2">
      <c r="A9398" t="s">
        <v>3856</v>
      </c>
      <c r="B9398">
        <v>5</v>
      </c>
    </row>
    <row r="9399" spans="1:2">
      <c r="A9399" t="s">
        <v>3856</v>
      </c>
      <c r="B9399">
        <v>37</v>
      </c>
    </row>
    <row r="9400" spans="1:2">
      <c r="A9400" t="s">
        <v>3857</v>
      </c>
    </row>
    <row r="9401" spans="1:2">
      <c r="A9401" t="s">
        <v>3857</v>
      </c>
      <c r="B9401">
        <v>24</v>
      </c>
    </row>
    <row r="9402" spans="1:2">
      <c r="A9402" t="s">
        <v>3857</v>
      </c>
      <c r="B9402">
        <v>47</v>
      </c>
    </row>
    <row r="9403" spans="1:2">
      <c r="A9403" t="s">
        <v>3857</v>
      </c>
      <c r="B9403">
        <v>44</v>
      </c>
    </row>
    <row r="9404" spans="1:2">
      <c r="A9404" t="s">
        <v>3857</v>
      </c>
      <c r="B9404">
        <v>40</v>
      </c>
    </row>
    <row r="9405" spans="1:2">
      <c r="A9405" t="s">
        <v>3857</v>
      </c>
      <c r="B9405">
        <v>71</v>
      </c>
    </row>
    <row r="9406" spans="1:2">
      <c r="A9406" t="s">
        <v>3858</v>
      </c>
      <c r="B9406">
        <v>32</v>
      </c>
    </row>
    <row r="9407" spans="1:2">
      <c r="A9407" t="s">
        <v>3858</v>
      </c>
      <c r="B9407">
        <v>31</v>
      </c>
    </row>
    <row r="9408" spans="1:2">
      <c r="A9408" t="s">
        <v>3858</v>
      </c>
      <c r="B9408">
        <v>37</v>
      </c>
    </row>
    <row r="9409" spans="1:2">
      <c r="A9409" t="s">
        <v>3858</v>
      </c>
      <c r="B9409">
        <v>20</v>
      </c>
    </row>
    <row r="9410" spans="1:2">
      <c r="A9410" t="s">
        <v>3859</v>
      </c>
      <c r="B9410">
        <v>24</v>
      </c>
    </row>
    <row r="9411" spans="1:2">
      <c r="A9411" t="s">
        <v>3859</v>
      </c>
      <c r="B9411">
        <v>16</v>
      </c>
    </row>
    <row r="9412" spans="1:2">
      <c r="A9412" t="s">
        <v>3859</v>
      </c>
      <c r="B9412">
        <v>47</v>
      </c>
    </row>
    <row r="9413" spans="1:2">
      <c r="A9413" t="s">
        <v>3859</v>
      </c>
      <c r="B9413">
        <v>30</v>
      </c>
    </row>
    <row r="9414" spans="1:2">
      <c r="A9414" t="s">
        <v>3859</v>
      </c>
      <c r="B9414">
        <v>18</v>
      </c>
    </row>
    <row r="9415" spans="1:2">
      <c r="A9415" t="s">
        <v>3859</v>
      </c>
      <c r="B9415">
        <v>44</v>
      </c>
    </row>
    <row r="9416" spans="1:2">
      <c r="A9416" t="s">
        <v>3859</v>
      </c>
      <c r="B9416">
        <v>40</v>
      </c>
    </row>
    <row r="9417" spans="1:2">
      <c r="A9417" t="s">
        <v>3859</v>
      </c>
      <c r="B9417">
        <v>71</v>
      </c>
    </row>
    <row r="9418" spans="1:2">
      <c r="A9418" t="s">
        <v>3860</v>
      </c>
      <c r="B9418">
        <v>24</v>
      </c>
    </row>
    <row r="9419" spans="1:2">
      <c r="A9419" t="s">
        <v>3860</v>
      </c>
      <c r="B9419">
        <v>44</v>
      </c>
    </row>
    <row r="9420" spans="1:2">
      <c r="A9420" t="s">
        <v>3860</v>
      </c>
      <c r="B9420">
        <v>40</v>
      </c>
    </row>
    <row r="9421" spans="1:2">
      <c r="A9421" t="s">
        <v>3860</v>
      </c>
      <c r="B9421">
        <v>71</v>
      </c>
    </row>
    <row r="9422" spans="1:2">
      <c r="A9422" t="s">
        <v>3861</v>
      </c>
    </row>
    <row r="9423" spans="1:2">
      <c r="A9423" t="s">
        <v>3861</v>
      </c>
      <c r="B9423">
        <v>24</v>
      </c>
    </row>
    <row r="9424" spans="1:2">
      <c r="A9424" t="s">
        <v>3861</v>
      </c>
      <c r="B9424">
        <v>47</v>
      </c>
    </row>
    <row r="9425" spans="1:2">
      <c r="A9425" t="s">
        <v>3861</v>
      </c>
      <c r="B9425">
        <v>18</v>
      </c>
    </row>
    <row r="9426" spans="1:2">
      <c r="A9426" t="s">
        <v>3861</v>
      </c>
      <c r="B9426">
        <v>44</v>
      </c>
    </row>
    <row r="9427" spans="1:2">
      <c r="A9427" t="s">
        <v>3861</v>
      </c>
      <c r="B9427">
        <v>40</v>
      </c>
    </row>
    <row r="9428" spans="1:2">
      <c r="A9428" t="s">
        <v>3861</v>
      </c>
      <c r="B9428">
        <v>31</v>
      </c>
    </row>
    <row r="9429" spans="1:2">
      <c r="A9429" t="s">
        <v>3861</v>
      </c>
      <c r="B9429">
        <v>71</v>
      </c>
    </row>
    <row r="9430" spans="1:2">
      <c r="A9430" t="s">
        <v>3861</v>
      </c>
      <c r="B9430">
        <v>20</v>
      </c>
    </row>
    <row r="9431" spans="1:2">
      <c r="A9431" t="s">
        <v>136</v>
      </c>
      <c r="B9431">
        <v>24</v>
      </c>
    </row>
    <row r="9432" spans="1:2">
      <c r="A9432" t="s">
        <v>136</v>
      </c>
      <c r="B9432">
        <v>16</v>
      </c>
    </row>
    <row r="9433" spans="1:2">
      <c r="A9433" t="s">
        <v>136</v>
      </c>
      <c r="B9433">
        <v>47</v>
      </c>
    </row>
    <row r="9434" spans="1:2">
      <c r="A9434" t="s">
        <v>136</v>
      </c>
      <c r="B9434">
        <v>44</v>
      </c>
    </row>
    <row r="9435" spans="1:2">
      <c r="A9435" t="s">
        <v>136</v>
      </c>
      <c r="B9435">
        <v>40</v>
      </c>
    </row>
    <row r="9436" spans="1:2">
      <c r="A9436" t="s">
        <v>136</v>
      </c>
      <c r="B9436">
        <v>31</v>
      </c>
    </row>
    <row r="9437" spans="1:2">
      <c r="A9437" t="s">
        <v>136</v>
      </c>
      <c r="B9437">
        <v>20</v>
      </c>
    </row>
    <row r="9438" spans="1:2">
      <c r="A9438" t="s">
        <v>3862</v>
      </c>
      <c r="B9438">
        <v>32</v>
      </c>
    </row>
    <row r="9439" spans="1:2">
      <c r="A9439" t="s">
        <v>3863</v>
      </c>
      <c r="B9439">
        <v>32</v>
      </c>
    </row>
    <row r="9440" spans="1:2">
      <c r="A9440" t="s">
        <v>71</v>
      </c>
      <c r="B9440">
        <v>47</v>
      </c>
    </row>
    <row r="9441" spans="1:2">
      <c r="A9441" t="s">
        <v>2331</v>
      </c>
      <c r="B9441">
        <v>24</v>
      </c>
    </row>
    <row r="9442" spans="1:2">
      <c r="A9442" t="s">
        <v>2331</v>
      </c>
      <c r="B9442">
        <v>30</v>
      </c>
    </row>
    <row r="9443" spans="1:2">
      <c r="A9443" t="s">
        <v>2331</v>
      </c>
      <c r="B9443">
        <v>49</v>
      </c>
    </row>
    <row r="9444" spans="1:2">
      <c r="A9444" t="s">
        <v>3864</v>
      </c>
      <c r="B9444">
        <v>16</v>
      </c>
    </row>
    <row r="9445" spans="1:2">
      <c r="A9445" t="s">
        <v>3864</v>
      </c>
      <c r="B9445">
        <v>30</v>
      </c>
    </row>
    <row r="9446" spans="1:2">
      <c r="A9446" t="s">
        <v>3864</v>
      </c>
      <c r="B9446">
        <v>5</v>
      </c>
    </row>
    <row r="9447" spans="1:2">
      <c r="A9447" t="s">
        <v>3864</v>
      </c>
      <c r="B9447">
        <v>18</v>
      </c>
    </row>
    <row r="9448" spans="1:2">
      <c r="A9448" t="s">
        <v>3864</v>
      </c>
      <c r="B9448">
        <v>51</v>
      </c>
    </row>
    <row r="9449" spans="1:2">
      <c r="A9449" t="s">
        <v>3864</v>
      </c>
      <c r="B9449">
        <v>44</v>
      </c>
    </row>
    <row r="9450" spans="1:2">
      <c r="A9450" t="s">
        <v>3864</v>
      </c>
      <c r="B9450">
        <v>40</v>
      </c>
    </row>
    <row r="9451" spans="1:2">
      <c r="A9451" t="s">
        <v>3864</v>
      </c>
      <c r="B9451">
        <v>20</v>
      </c>
    </row>
    <row r="9452" spans="1:2">
      <c r="A9452" t="s">
        <v>3865</v>
      </c>
      <c r="B9452">
        <v>24</v>
      </c>
    </row>
    <row r="9453" spans="1:2">
      <c r="A9453" t="s">
        <v>3866</v>
      </c>
      <c r="B9453">
        <v>42</v>
      </c>
    </row>
    <row r="9454" spans="1:2">
      <c r="A9454" t="s">
        <v>3866</v>
      </c>
      <c r="B9454">
        <v>40</v>
      </c>
    </row>
    <row r="9455" spans="1:2">
      <c r="A9455" t="s">
        <v>156</v>
      </c>
    </row>
    <row r="9456" spans="1:2">
      <c r="A9456" t="s">
        <v>156</v>
      </c>
      <c r="B9456">
        <v>44</v>
      </c>
    </row>
    <row r="9457" spans="1:2">
      <c r="A9457" t="s">
        <v>156</v>
      </c>
      <c r="B9457">
        <v>40</v>
      </c>
    </row>
    <row r="9458" spans="1:2">
      <c r="A9458" t="s">
        <v>156</v>
      </c>
      <c r="B9458">
        <v>20</v>
      </c>
    </row>
    <row r="9459" spans="1:2">
      <c r="A9459" t="s">
        <v>674</v>
      </c>
      <c r="B9459">
        <v>39</v>
      </c>
    </row>
    <row r="9460" spans="1:2">
      <c r="A9460" t="s">
        <v>975</v>
      </c>
      <c r="B9460">
        <v>40</v>
      </c>
    </row>
    <row r="9461" spans="1:2">
      <c r="A9461" t="s">
        <v>975</v>
      </c>
      <c r="B9461">
        <v>48</v>
      </c>
    </row>
    <row r="9462" spans="1:2">
      <c r="A9462" t="s">
        <v>3867</v>
      </c>
      <c r="B9462">
        <v>24</v>
      </c>
    </row>
    <row r="9463" spans="1:2">
      <c r="A9463" t="s">
        <v>3867</v>
      </c>
      <c r="B9463">
        <v>47</v>
      </c>
    </row>
    <row r="9464" spans="1:2">
      <c r="A9464" t="s">
        <v>3867</v>
      </c>
      <c r="B9464">
        <v>5</v>
      </c>
    </row>
    <row r="9465" spans="1:2">
      <c r="A9465" t="s">
        <v>3867</v>
      </c>
      <c r="B9465">
        <v>40</v>
      </c>
    </row>
    <row r="9466" spans="1:2">
      <c r="A9466" t="s">
        <v>3868</v>
      </c>
      <c r="B9466">
        <v>32</v>
      </c>
    </row>
    <row r="9467" spans="1:2">
      <c r="A9467" t="s">
        <v>3869</v>
      </c>
    </row>
    <row r="9468" spans="1:2">
      <c r="A9468" t="s">
        <v>3869</v>
      </c>
      <c r="B9468">
        <v>51</v>
      </c>
    </row>
    <row r="9469" spans="1:2">
      <c r="A9469" t="s">
        <v>3869</v>
      </c>
      <c r="B9469">
        <v>40</v>
      </c>
    </row>
    <row r="9470" spans="1:2">
      <c r="A9470" t="s">
        <v>3869</v>
      </c>
      <c r="B9470">
        <v>20</v>
      </c>
    </row>
    <row r="9471" spans="1:2">
      <c r="A9471" t="s">
        <v>3870</v>
      </c>
    </row>
    <row r="9472" spans="1:2">
      <c r="A9472" t="s">
        <v>3870</v>
      </c>
      <c r="B9472">
        <v>24</v>
      </c>
    </row>
    <row r="9473" spans="1:2">
      <c r="A9473" t="s">
        <v>3870</v>
      </c>
      <c r="B9473">
        <v>30</v>
      </c>
    </row>
    <row r="9474" spans="1:2">
      <c r="A9474" t="s">
        <v>3870</v>
      </c>
      <c r="B9474">
        <v>50</v>
      </c>
    </row>
    <row r="9475" spans="1:2">
      <c r="A9475" t="s">
        <v>3870</v>
      </c>
      <c r="B9475">
        <v>5</v>
      </c>
    </row>
    <row r="9476" spans="1:2">
      <c r="A9476" t="s">
        <v>3870</v>
      </c>
      <c r="B9476">
        <v>51</v>
      </c>
    </row>
    <row r="9477" spans="1:2">
      <c r="A9477" t="s">
        <v>3870</v>
      </c>
      <c r="B9477">
        <v>44</v>
      </c>
    </row>
    <row r="9478" spans="1:2">
      <c r="A9478" t="s">
        <v>3870</v>
      </c>
      <c r="B9478">
        <v>40</v>
      </c>
    </row>
    <row r="9479" spans="1:2">
      <c r="A9479" t="s">
        <v>3870</v>
      </c>
      <c r="B9479">
        <v>31</v>
      </c>
    </row>
    <row r="9480" spans="1:2">
      <c r="A9480" t="s">
        <v>3870</v>
      </c>
      <c r="B9480">
        <v>71</v>
      </c>
    </row>
    <row r="9481" spans="1:2">
      <c r="A9481" t="s">
        <v>3871</v>
      </c>
      <c r="B9481">
        <v>24</v>
      </c>
    </row>
    <row r="9482" spans="1:2">
      <c r="A9482" t="s">
        <v>3871</v>
      </c>
      <c r="B9482">
        <v>16</v>
      </c>
    </row>
    <row r="9483" spans="1:2">
      <c r="A9483" t="s">
        <v>3871</v>
      </c>
      <c r="B9483">
        <v>47</v>
      </c>
    </row>
    <row r="9484" spans="1:2">
      <c r="A9484" t="s">
        <v>3871</v>
      </c>
      <c r="B9484">
        <v>44</v>
      </c>
    </row>
    <row r="9485" spans="1:2">
      <c r="A9485" t="s">
        <v>3871</v>
      </c>
      <c r="B9485">
        <v>40</v>
      </c>
    </row>
    <row r="9486" spans="1:2">
      <c r="A9486" t="s">
        <v>3871</v>
      </c>
      <c r="B9486">
        <v>71</v>
      </c>
    </row>
    <row r="9487" spans="1:2">
      <c r="A9487" t="s">
        <v>1648</v>
      </c>
      <c r="B9487">
        <v>24</v>
      </c>
    </row>
    <row r="9488" spans="1:2">
      <c r="A9488" t="s">
        <v>1648</v>
      </c>
      <c r="B9488">
        <v>47</v>
      </c>
    </row>
    <row r="9489" spans="1:2">
      <c r="A9489" t="s">
        <v>1648</v>
      </c>
      <c r="B9489">
        <v>44</v>
      </c>
    </row>
    <row r="9490" spans="1:2">
      <c r="A9490" t="s">
        <v>2264</v>
      </c>
      <c r="B9490">
        <v>47</v>
      </c>
    </row>
    <row r="9491" spans="1:2">
      <c r="A9491" t="s">
        <v>2264</v>
      </c>
      <c r="B9491">
        <v>37</v>
      </c>
    </row>
    <row r="9492" spans="1:2">
      <c r="A9492" t="s">
        <v>1322</v>
      </c>
    </row>
    <row r="9493" spans="1:2">
      <c r="A9493" t="s">
        <v>1322</v>
      </c>
      <c r="B9493">
        <v>42</v>
      </c>
    </row>
    <row r="9494" spans="1:2">
      <c r="A9494" t="s">
        <v>1322</v>
      </c>
      <c r="B9494">
        <v>32</v>
      </c>
    </row>
    <row r="9495" spans="1:2">
      <c r="A9495" t="s">
        <v>1322</v>
      </c>
      <c r="B9495">
        <v>24</v>
      </c>
    </row>
    <row r="9496" spans="1:2">
      <c r="A9496" t="s">
        <v>1322</v>
      </c>
      <c r="B9496">
        <v>47</v>
      </c>
    </row>
    <row r="9497" spans="1:2">
      <c r="A9497" t="s">
        <v>1322</v>
      </c>
      <c r="B9497">
        <v>30</v>
      </c>
    </row>
    <row r="9498" spans="1:2">
      <c r="A9498" t="s">
        <v>1322</v>
      </c>
      <c r="B9498">
        <v>44</v>
      </c>
    </row>
    <row r="9499" spans="1:2">
      <c r="A9499" t="s">
        <v>1322</v>
      </c>
      <c r="B9499">
        <v>40</v>
      </c>
    </row>
    <row r="9500" spans="1:2">
      <c r="A9500" t="s">
        <v>1322</v>
      </c>
      <c r="B9500">
        <v>71</v>
      </c>
    </row>
    <row r="9501" spans="1:2">
      <c r="A9501" t="s">
        <v>2440</v>
      </c>
      <c r="B9501">
        <v>42</v>
      </c>
    </row>
    <row r="9502" spans="1:2">
      <c r="A9502" t="s">
        <v>2440</v>
      </c>
      <c r="B9502">
        <v>24</v>
      </c>
    </row>
    <row r="9503" spans="1:2">
      <c r="A9503" t="s">
        <v>2440</v>
      </c>
      <c r="B9503">
        <v>40</v>
      </c>
    </row>
    <row r="9504" spans="1:2">
      <c r="A9504" t="s">
        <v>162</v>
      </c>
      <c r="B9504">
        <v>47</v>
      </c>
    </row>
    <row r="9505" spans="1:2">
      <c r="A9505" t="s">
        <v>162</v>
      </c>
      <c r="B9505">
        <v>40</v>
      </c>
    </row>
    <row r="9506" spans="1:2">
      <c r="A9506" t="s">
        <v>162</v>
      </c>
      <c r="B9506">
        <v>20</v>
      </c>
    </row>
    <row r="9507" spans="1:2">
      <c r="A9507" t="s">
        <v>3872</v>
      </c>
    </row>
    <row r="9508" spans="1:2">
      <c r="A9508" t="s">
        <v>3872</v>
      </c>
      <c r="B9508">
        <v>37</v>
      </c>
    </row>
    <row r="9509" spans="1:2">
      <c r="A9509" t="s">
        <v>1894</v>
      </c>
      <c r="B9509">
        <v>37</v>
      </c>
    </row>
    <row r="9510" spans="1:2">
      <c r="A9510" t="s">
        <v>3873</v>
      </c>
    </row>
    <row r="9511" spans="1:2">
      <c r="A9511" t="s">
        <v>3873</v>
      </c>
      <c r="B9511">
        <v>37</v>
      </c>
    </row>
    <row r="9512" spans="1:2">
      <c r="A9512" t="s">
        <v>3874</v>
      </c>
      <c r="B9512">
        <v>32</v>
      </c>
    </row>
    <row r="9513" spans="1:2">
      <c r="A9513" t="s">
        <v>3874</v>
      </c>
      <c r="B9513">
        <v>24</v>
      </c>
    </row>
    <row r="9514" spans="1:2">
      <c r="A9514" t="s">
        <v>3874</v>
      </c>
      <c r="B9514">
        <v>31</v>
      </c>
    </row>
    <row r="9515" spans="1:2">
      <c r="A9515" t="s">
        <v>3875</v>
      </c>
      <c r="B9515">
        <v>32</v>
      </c>
    </row>
    <row r="9516" spans="1:2">
      <c r="A9516" t="s">
        <v>3875</v>
      </c>
      <c r="B9516">
        <v>24</v>
      </c>
    </row>
    <row r="9517" spans="1:2">
      <c r="A9517" t="s">
        <v>3875</v>
      </c>
      <c r="B9517">
        <v>44</v>
      </c>
    </row>
    <row r="9518" spans="1:2">
      <c r="A9518" t="s">
        <v>3875</v>
      </c>
      <c r="B9518">
        <v>71</v>
      </c>
    </row>
    <row r="9519" spans="1:2">
      <c r="A9519" t="s">
        <v>2083</v>
      </c>
    </row>
    <row r="9520" spans="1:2">
      <c r="A9520" t="s">
        <v>2083</v>
      </c>
      <c r="B9520">
        <v>24</v>
      </c>
    </row>
    <row r="9521" spans="1:2">
      <c r="A9521" t="s">
        <v>2083</v>
      </c>
      <c r="B9521">
        <v>47</v>
      </c>
    </row>
    <row r="9522" spans="1:2">
      <c r="A9522" t="s">
        <v>2083</v>
      </c>
      <c r="B9522">
        <v>30</v>
      </c>
    </row>
    <row r="9523" spans="1:2">
      <c r="A9523" t="s">
        <v>2083</v>
      </c>
      <c r="B9523">
        <v>44</v>
      </c>
    </row>
    <row r="9524" spans="1:2">
      <c r="A9524" t="s">
        <v>2083</v>
      </c>
      <c r="B9524">
        <v>40</v>
      </c>
    </row>
    <row r="9525" spans="1:2">
      <c r="A9525" t="s">
        <v>2083</v>
      </c>
      <c r="B9525">
        <v>31</v>
      </c>
    </row>
    <row r="9526" spans="1:2">
      <c r="A9526" t="s">
        <v>2083</v>
      </c>
      <c r="B9526">
        <v>71</v>
      </c>
    </row>
    <row r="9527" spans="1:2">
      <c r="A9527" t="s">
        <v>3876</v>
      </c>
      <c r="B9527">
        <v>24</v>
      </c>
    </row>
    <row r="9528" spans="1:2">
      <c r="A9528" t="s">
        <v>3876</v>
      </c>
      <c r="B9528">
        <v>30</v>
      </c>
    </row>
    <row r="9529" spans="1:2">
      <c r="A9529" t="s">
        <v>3876</v>
      </c>
      <c r="B9529">
        <v>37</v>
      </c>
    </row>
    <row r="9530" spans="1:2">
      <c r="A9530" t="s">
        <v>2284</v>
      </c>
    </row>
    <row r="9531" spans="1:2">
      <c r="A9531" t="s">
        <v>2284</v>
      </c>
      <c r="B9531">
        <v>42</v>
      </c>
    </row>
    <row r="9532" spans="1:2">
      <c r="A9532" t="s">
        <v>2284</v>
      </c>
      <c r="B9532">
        <v>16</v>
      </c>
    </row>
    <row r="9533" spans="1:2">
      <c r="A9533" t="s">
        <v>2284</v>
      </c>
      <c r="B9533">
        <v>40</v>
      </c>
    </row>
    <row r="9534" spans="1:2">
      <c r="A9534" t="s">
        <v>3877</v>
      </c>
      <c r="B9534">
        <v>32</v>
      </c>
    </row>
    <row r="9535" spans="1:2">
      <c r="A9535" t="s">
        <v>3877</v>
      </c>
      <c r="B9535">
        <v>31</v>
      </c>
    </row>
    <row r="9536" spans="1:2">
      <c r="A9536" t="s">
        <v>3877</v>
      </c>
      <c r="B9536">
        <v>20</v>
      </c>
    </row>
    <row r="9537" spans="1:2">
      <c r="A9537" t="s">
        <v>974</v>
      </c>
    </row>
    <row r="9538" spans="1:2">
      <c r="A9538" t="s">
        <v>974</v>
      </c>
      <c r="B9538">
        <v>32</v>
      </c>
    </row>
    <row r="9539" spans="1:2">
      <c r="A9539" t="s">
        <v>974</v>
      </c>
      <c r="B9539">
        <v>24</v>
      </c>
    </row>
    <row r="9540" spans="1:2">
      <c r="A9540" t="s">
        <v>974</v>
      </c>
      <c r="B9540">
        <v>30</v>
      </c>
    </row>
    <row r="9541" spans="1:2">
      <c r="A9541" t="s">
        <v>974</v>
      </c>
      <c r="B9541">
        <v>44</v>
      </c>
    </row>
    <row r="9542" spans="1:2">
      <c r="A9542" t="s">
        <v>974</v>
      </c>
      <c r="B9542">
        <v>40</v>
      </c>
    </row>
    <row r="9543" spans="1:2">
      <c r="A9543" t="s">
        <v>974</v>
      </c>
      <c r="B9543">
        <v>31</v>
      </c>
    </row>
    <row r="9544" spans="1:2">
      <c r="A9544" t="s">
        <v>974</v>
      </c>
      <c r="B9544">
        <v>37</v>
      </c>
    </row>
    <row r="9545" spans="1:2">
      <c r="A9545" t="s">
        <v>974</v>
      </c>
      <c r="B9545">
        <v>71</v>
      </c>
    </row>
    <row r="9546" spans="1:2">
      <c r="A9546" t="s">
        <v>3878</v>
      </c>
      <c r="B9546">
        <v>47</v>
      </c>
    </row>
    <row r="9547" spans="1:2">
      <c r="A9547" t="s">
        <v>3878</v>
      </c>
      <c r="B9547">
        <v>5</v>
      </c>
    </row>
    <row r="9548" spans="1:2">
      <c r="A9548" t="s">
        <v>3878</v>
      </c>
      <c r="B9548">
        <v>40</v>
      </c>
    </row>
    <row r="9549" spans="1:2">
      <c r="A9549" t="s">
        <v>3878</v>
      </c>
      <c r="B9549">
        <v>20</v>
      </c>
    </row>
    <row r="9550" spans="1:2">
      <c r="A9550" t="s">
        <v>1230</v>
      </c>
      <c r="B9550">
        <v>24</v>
      </c>
    </row>
    <row r="9551" spans="1:2">
      <c r="A9551" t="s">
        <v>1230</v>
      </c>
      <c r="B9551">
        <v>44</v>
      </c>
    </row>
    <row r="9552" spans="1:2">
      <c r="A9552" t="s">
        <v>1230</v>
      </c>
      <c r="B9552">
        <v>40</v>
      </c>
    </row>
    <row r="9553" spans="1:2">
      <c r="A9553" t="s">
        <v>1230</v>
      </c>
      <c r="B9553">
        <v>31</v>
      </c>
    </row>
    <row r="9554" spans="1:2">
      <c r="A9554" t="s">
        <v>1230</v>
      </c>
      <c r="B9554">
        <v>71</v>
      </c>
    </row>
    <row r="9555" spans="1:2">
      <c r="A9555" t="s">
        <v>3879</v>
      </c>
    </row>
    <row r="9556" spans="1:2">
      <c r="A9556" t="s">
        <v>3879</v>
      </c>
      <c r="B9556">
        <v>51</v>
      </c>
    </row>
    <row r="9557" spans="1:2">
      <c r="A9557" t="s">
        <v>3879</v>
      </c>
      <c r="B9557">
        <v>40</v>
      </c>
    </row>
    <row r="9558" spans="1:2">
      <c r="A9558" t="s">
        <v>3879</v>
      </c>
      <c r="B9558">
        <v>20</v>
      </c>
    </row>
    <row r="9559" spans="1:2">
      <c r="A9559" t="s">
        <v>3880</v>
      </c>
      <c r="B9559">
        <v>32</v>
      </c>
    </row>
    <row r="9560" spans="1:2">
      <c r="A9560" t="s">
        <v>3880</v>
      </c>
      <c r="B9560">
        <v>44</v>
      </c>
    </row>
    <row r="9561" spans="1:2">
      <c r="A9561" t="s">
        <v>3881</v>
      </c>
    </row>
    <row r="9562" spans="1:2">
      <c r="A9562" t="s">
        <v>3881</v>
      </c>
      <c r="B9562">
        <v>24</v>
      </c>
    </row>
    <row r="9563" spans="1:2">
      <c r="A9563" t="s">
        <v>3881</v>
      </c>
      <c r="B9563">
        <v>16</v>
      </c>
    </row>
    <row r="9564" spans="1:2">
      <c r="A9564" t="s">
        <v>3881</v>
      </c>
      <c r="B9564">
        <v>47</v>
      </c>
    </row>
    <row r="9565" spans="1:2">
      <c r="A9565" t="s">
        <v>3881</v>
      </c>
      <c r="B9565">
        <v>18</v>
      </c>
    </row>
    <row r="9566" spans="1:2">
      <c r="A9566" t="s">
        <v>3881</v>
      </c>
      <c r="B9566">
        <v>44</v>
      </c>
    </row>
    <row r="9567" spans="1:2">
      <c r="A9567" t="s">
        <v>3881</v>
      </c>
      <c r="B9567">
        <v>40</v>
      </c>
    </row>
    <row r="9568" spans="1:2">
      <c r="A9568" t="s">
        <v>3881</v>
      </c>
      <c r="B9568">
        <v>71</v>
      </c>
    </row>
    <row r="9569" spans="1:2">
      <c r="A9569" t="s">
        <v>1641</v>
      </c>
    </row>
    <row r="9570" spans="1:2">
      <c r="A9570" t="s">
        <v>1641</v>
      </c>
      <c r="B9570">
        <v>24</v>
      </c>
    </row>
    <row r="9571" spans="1:2">
      <c r="A9571" t="s">
        <v>1641</v>
      </c>
      <c r="B9571">
        <v>44</v>
      </c>
    </row>
    <row r="9572" spans="1:2">
      <c r="A9572" t="s">
        <v>1641</v>
      </c>
      <c r="B9572">
        <v>48</v>
      </c>
    </row>
    <row r="9573" spans="1:2">
      <c r="A9573" t="s">
        <v>1751</v>
      </c>
      <c r="B9573">
        <v>24</v>
      </c>
    </row>
    <row r="9574" spans="1:2">
      <c r="A9574" t="s">
        <v>1751</v>
      </c>
      <c r="B9574">
        <v>30</v>
      </c>
    </row>
    <row r="9575" spans="1:2">
      <c r="A9575" t="s">
        <v>1751</v>
      </c>
      <c r="B9575">
        <v>44</v>
      </c>
    </row>
    <row r="9576" spans="1:2">
      <c r="A9576" t="s">
        <v>1751</v>
      </c>
      <c r="B9576">
        <v>40</v>
      </c>
    </row>
    <row r="9577" spans="1:2">
      <c r="A9577" t="s">
        <v>1751</v>
      </c>
      <c r="B9577">
        <v>71</v>
      </c>
    </row>
    <row r="9578" spans="1:2">
      <c r="A9578" t="s">
        <v>3882</v>
      </c>
      <c r="B9578">
        <v>24</v>
      </c>
    </row>
    <row r="9579" spans="1:2">
      <c r="A9579" t="s">
        <v>3882</v>
      </c>
      <c r="B9579">
        <v>16</v>
      </c>
    </row>
    <row r="9580" spans="1:2">
      <c r="A9580" t="s">
        <v>3882</v>
      </c>
      <c r="B9580">
        <v>47</v>
      </c>
    </row>
    <row r="9581" spans="1:2">
      <c r="A9581" t="s">
        <v>3882</v>
      </c>
      <c r="B9581">
        <v>44</v>
      </c>
    </row>
    <row r="9582" spans="1:2">
      <c r="A9582" t="s">
        <v>3882</v>
      </c>
      <c r="B9582">
        <v>40</v>
      </c>
    </row>
    <row r="9583" spans="1:2">
      <c r="A9583" t="s">
        <v>3882</v>
      </c>
      <c r="B9583">
        <v>71</v>
      </c>
    </row>
    <row r="9584" spans="1:2">
      <c r="A9584" t="s">
        <v>3882</v>
      </c>
      <c r="B9584">
        <v>20</v>
      </c>
    </row>
    <row r="9585" spans="1:2">
      <c r="A9585" t="s">
        <v>1383</v>
      </c>
      <c r="B9585">
        <v>42</v>
      </c>
    </row>
    <row r="9586" spans="1:2">
      <c r="A9586" t="s">
        <v>1383</v>
      </c>
      <c r="B9586">
        <v>24</v>
      </c>
    </row>
    <row r="9587" spans="1:2">
      <c r="A9587" t="s">
        <v>1383</v>
      </c>
      <c r="B9587">
        <v>16</v>
      </c>
    </row>
    <row r="9588" spans="1:2">
      <c r="A9588" t="s">
        <v>1383</v>
      </c>
      <c r="B9588">
        <v>30</v>
      </c>
    </row>
    <row r="9589" spans="1:2">
      <c r="A9589" t="s">
        <v>1383</v>
      </c>
      <c r="B9589">
        <v>40</v>
      </c>
    </row>
    <row r="9590" spans="1:2">
      <c r="A9590" t="s">
        <v>3883</v>
      </c>
    </row>
    <row r="9591" spans="1:2">
      <c r="A9591" t="s">
        <v>3883</v>
      </c>
      <c r="B9591">
        <v>32</v>
      </c>
    </row>
    <row r="9592" spans="1:2">
      <c r="A9592" t="s">
        <v>3884</v>
      </c>
    </row>
    <row r="9593" spans="1:2">
      <c r="A9593" t="s">
        <v>3885</v>
      </c>
      <c r="B9593">
        <v>47</v>
      </c>
    </row>
    <row r="9594" spans="1:2">
      <c r="A9594" t="s">
        <v>3885</v>
      </c>
      <c r="B9594">
        <v>44</v>
      </c>
    </row>
    <row r="9595" spans="1:2">
      <c r="A9595" t="s">
        <v>3885</v>
      </c>
      <c r="B9595">
        <v>40</v>
      </c>
    </row>
    <row r="9596" spans="1:2">
      <c r="A9596" t="s">
        <v>3886</v>
      </c>
      <c r="B9596">
        <v>24</v>
      </c>
    </row>
    <row r="9597" spans="1:2">
      <c r="A9597" t="s">
        <v>3886</v>
      </c>
      <c r="B9597">
        <v>16</v>
      </c>
    </row>
    <row r="9598" spans="1:2">
      <c r="A9598" t="s">
        <v>3886</v>
      </c>
      <c r="B9598">
        <v>18</v>
      </c>
    </row>
    <row r="9599" spans="1:2">
      <c r="A9599" t="s">
        <v>3886</v>
      </c>
      <c r="B9599">
        <v>44</v>
      </c>
    </row>
    <row r="9600" spans="1:2">
      <c r="A9600" t="s">
        <v>3886</v>
      </c>
      <c r="B9600">
        <v>40</v>
      </c>
    </row>
    <row r="9601" spans="1:2">
      <c r="A9601" t="s">
        <v>3886</v>
      </c>
      <c r="B9601">
        <v>4</v>
      </c>
    </row>
    <row r="9602" spans="1:2">
      <c r="A9602" t="s">
        <v>3886</v>
      </c>
      <c r="B9602">
        <v>71</v>
      </c>
    </row>
    <row r="9603" spans="1:2">
      <c r="A9603" t="s">
        <v>3887</v>
      </c>
    </row>
    <row r="9604" spans="1:2">
      <c r="A9604" t="s">
        <v>3887</v>
      </c>
      <c r="B9604">
        <v>24</v>
      </c>
    </row>
    <row r="9605" spans="1:2">
      <c r="A9605" t="s">
        <v>3887</v>
      </c>
      <c r="B9605">
        <v>16</v>
      </c>
    </row>
    <row r="9606" spans="1:2">
      <c r="A9606" t="s">
        <v>3887</v>
      </c>
      <c r="B9606">
        <v>47</v>
      </c>
    </row>
    <row r="9607" spans="1:2">
      <c r="A9607" t="s">
        <v>3887</v>
      </c>
      <c r="B9607">
        <v>40</v>
      </c>
    </row>
    <row r="9608" spans="1:2">
      <c r="A9608" t="s">
        <v>3887</v>
      </c>
      <c r="B9608">
        <v>45</v>
      </c>
    </row>
    <row r="9609" spans="1:2">
      <c r="A9609" t="s">
        <v>3887</v>
      </c>
      <c r="B9609">
        <v>71</v>
      </c>
    </row>
    <row r="9610" spans="1:2">
      <c r="A9610" t="s">
        <v>3888</v>
      </c>
      <c r="B9610">
        <v>5</v>
      </c>
    </row>
    <row r="9611" spans="1:2">
      <c r="A9611" t="s">
        <v>3888</v>
      </c>
      <c r="B9611">
        <v>44</v>
      </c>
    </row>
    <row r="9612" spans="1:2">
      <c r="A9612" t="s">
        <v>3888</v>
      </c>
      <c r="B9612">
        <v>31</v>
      </c>
    </row>
    <row r="9613" spans="1:2">
      <c r="A9613" t="s">
        <v>3888</v>
      </c>
      <c r="B9613">
        <v>37</v>
      </c>
    </row>
    <row r="9614" spans="1:2">
      <c r="A9614" t="s">
        <v>3888</v>
      </c>
      <c r="B9614">
        <v>20</v>
      </c>
    </row>
    <row r="9615" spans="1:2">
      <c r="A9615" t="s">
        <v>155</v>
      </c>
      <c r="B9615">
        <v>24</v>
      </c>
    </row>
    <row r="9616" spans="1:2">
      <c r="A9616" t="s">
        <v>155</v>
      </c>
      <c r="B9616">
        <v>47</v>
      </c>
    </row>
    <row r="9617" spans="1:2">
      <c r="A9617" t="s">
        <v>155</v>
      </c>
      <c r="B9617">
        <v>40</v>
      </c>
    </row>
    <row r="9618" spans="1:2">
      <c r="A9618" t="s">
        <v>3889</v>
      </c>
      <c r="B9618">
        <v>39</v>
      </c>
    </row>
    <row r="9619" spans="1:2">
      <c r="A9619" t="s">
        <v>3890</v>
      </c>
      <c r="B9619">
        <v>32</v>
      </c>
    </row>
    <row r="9620" spans="1:2">
      <c r="A9620" t="s">
        <v>3890</v>
      </c>
      <c r="B9620">
        <v>16</v>
      </c>
    </row>
    <row r="9621" spans="1:2">
      <c r="A9621" t="s">
        <v>3890</v>
      </c>
      <c r="B9621">
        <v>18</v>
      </c>
    </row>
    <row r="9622" spans="1:2">
      <c r="A9622" t="s">
        <v>3890</v>
      </c>
      <c r="B9622">
        <v>44</v>
      </c>
    </row>
    <row r="9623" spans="1:2">
      <c r="A9623" t="s">
        <v>3890</v>
      </c>
      <c r="B9623">
        <v>40</v>
      </c>
    </row>
    <row r="9624" spans="1:2">
      <c r="A9624" t="s">
        <v>270</v>
      </c>
      <c r="B9624">
        <v>32</v>
      </c>
    </row>
    <row r="9625" spans="1:2">
      <c r="A9625" t="s">
        <v>270</v>
      </c>
      <c r="B9625">
        <v>24</v>
      </c>
    </row>
    <row r="9626" spans="1:2">
      <c r="A9626" t="s">
        <v>270</v>
      </c>
      <c r="B9626">
        <v>44</v>
      </c>
    </row>
    <row r="9627" spans="1:2">
      <c r="A9627" t="s">
        <v>270</v>
      </c>
      <c r="B9627">
        <v>37</v>
      </c>
    </row>
    <row r="9628" spans="1:2">
      <c r="A9628" t="s">
        <v>3891</v>
      </c>
      <c r="B9628">
        <v>30</v>
      </c>
    </row>
    <row r="9629" spans="1:2">
      <c r="A9629" t="s">
        <v>3891</v>
      </c>
      <c r="B9629">
        <v>37</v>
      </c>
    </row>
    <row r="9630" spans="1:2">
      <c r="A9630" t="s">
        <v>3892</v>
      </c>
      <c r="B9630">
        <v>37</v>
      </c>
    </row>
    <row r="9631" spans="1:2">
      <c r="A9631" t="s">
        <v>3893</v>
      </c>
      <c r="B9631">
        <v>32</v>
      </c>
    </row>
    <row r="9632" spans="1:2">
      <c r="A9632" t="s">
        <v>3893</v>
      </c>
      <c r="B9632">
        <v>5</v>
      </c>
    </row>
    <row r="9633" spans="1:2">
      <c r="A9633" t="s">
        <v>3893</v>
      </c>
      <c r="B9633">
        <v>44</v>
      </c>
    </row>
    <row r="9634" spans="1:2">
      <c r="A9634" t="s">
        <v>3894</v>
      </c>
      <c r="B9634">
        <v>51</v>
      </c>
    </row>
    <row r="9635" spans="1:2">
      <c r="A9635" t="s">
        <v>3894</v>
      </c>
      <c r="B9635">
        <v>20</v>
      </c>
    </row>
    <row r="9636" spans="1:2">
      <c r="A9636" t="s">
        <v>3895</v>
      </c>
      <c r="B9636">
        <v>40</v>
      </c>
    </row>
    <row r="9637" spans="1:2">
      <c r="A9637" t="s">
        <v>3896</v>
      </c>
      <c r="B9637">
        <v>16</v>
      </c>
    </row>
    <row r="9638" spans="1:2">
      <c r="A9638" t="s">
        <v>3896</v>
      </c>
      <c r="B9638">
        <v>47</v>
      </c>
    </row>
    <row r="9639" spans="1:2">
      <c r="A9639" t="s">
        <v>3896</v>
      </c>
      <c r="B9639">
        <v>44</v>
      </c>
    </row>
    <row r="9640" spans="1:2">
      <c r="A9640" t="s">
        <v>3896</v>
      </c>
      <c r="B9640">
        <v>40</v>
      </c>
    </row>
    <row r="9641" spans="1:2">
      <c r="A9641" t="s">
        <v>3896</v>
      </c>
      <c r="B9641">
        <v>71</v>
      </c>
    </row>
    <row r="9642" spans="1:2">
      <c r="A9642" t="s">
        <v>1650</v>
      </c>
      <c r="B9642">
        <v>24</v>
      </c>
    </row>
    <row r="9643" spans="1:2">
      <c r="A9643" t="s">
        <v>1650</v>
      </c>
      <c r="B9643">
        <v>30</v>
      </c>
    </row>
    <row r="9644" spans="1:2">
      <c r="A9644" t="s">
        <v>1650</v>
      </c>
      <c r="B9644">
        <v>44</v>
      </c>
    </row>
    <row r="9645" spans="1:2">
      <c r="A9645" t="s">
        <v>1650</v>
      </c>
      <c r="B9645">
        <v>40</v>
      </c>
    </row>
    <row r="9646" spans="1:2">
      <c r="A9646" t="s">
        <v>1650</v>
      </c>
      <c r="B9646">
        <v>31</v>
      </c>
    </row>
    <row r="9647" spans="1:2">
      <c r="A9647" t="s">
        <v>1650</v>
      </c>
      <c r="B9647">
        <v>37</v>
      </c>
    </row>
    <row r="9648" spans="1:2">
      <c r="A9648" t="s">
        <v>1650</v>
      </c>
      <c r="B9648">
        <v>71</v>
      </c>
    </row>
    <row r="9649" spans="1:2">
      <c r="A9649" t="s">
        <v>2339</v>
      </c>
      <c r="B9649">
        <v>24</v>
      </c>
    </row>
    <row r="9650" spans="1:2">
      <c r="A9650" t="s">
        <v>2339</v>
      </c>
      <c r="B9650">
        <v>30</v>
      </c>
    </row>
    <row r="9651" spans="1:2">
      <c r="A9651" t="s">
        <v>2339</v>
      </c>
      <c r="B9651">
        <v>49</v>
      </c>
    </row>
    <row r="9652" spans="1:2">
      <c r="A9652" t="s">
        <v>740</v>
      </c>
      <c r="B9652">
        <v>24</v>
      </c>
    </row>
    <row r="9653" spans="1:2">
      <c r="A9653" t="s">
        <v>740</v>
      </c>
      <c r="B9653">
        <v>47</v>
      </c>
    </row>
    <row r="9654" spans="1:2">
      <c r="A9654" t="s">
        <v>740</v>
      </c>
      <c r="B9654">
        <v>44</v>
      </c>
    </row>
    <row r="9655" spans="1:2">
      <c r="A9655" t="s">
        <v>740</v>
      </c>
      <c r="B9655">
        <v>40</v>
      </c>
    </row>
    <row r="9656" spans="1:2">
      <c r="A9656" t="s">
        <v>740</v>
      </c>
      <c r="B9656">
        <v>31</v>
      </c>
    </row>
    <row r="9657" spans="1:2">
      <c r="A9657" t="s">
        <v>3897</v>
      </c>
      <c r="B9657">
        <v>24</v>
      </c>
    </row>
    <row r="9658" spans="1:2">
      <c r="A9658" t="s">
        <v>3897</v>
      </c>
      <c r="B9658">
        <v>47</v>
      </c>
    </row>
    <row r="9659" spans="1:2">
      <c r="A9659" t="s">
        <v>3897</v>
      </c>
      <c r="B9659">
        <v>44</v>
      </c>
    </row>
    <row r="9660" spans="1:2">
      <c r="A9660" t="s">
        <v>3897</v>
      </c>
      <c r="B9660">
        <v>40</v>
      </c>
    </row>
    <row r="9661" spans="1:2">
      <c r="A9661" t="s">
        <v>3897</v>
      </c>
      <c r="B9661">
        <v>31</v>
      </c>
    </row>
    <row r="9662" spans="1:2">
      <c r="A9662" t="s">
        <v>667</v>
      </c>
      <c r="B9662">
        <v>47</v>
      </c>
    </row>
    <row r="9663" spans="1:2">
      <c r="A9663" t="s">
        <v>2011</v>
      </c>
      <c r="B9663">
        <v>24</v>
      </c>
    </row>
    <row r="9664" spans="1:2">
      <c r="A9664" t="s">
        <v>2011</v>
      </c>
      <c r="B9664">
        <v>47</v>
      </c>
    </row>
    <row r="9665" spans="1:2">
      <c r="A9665" t="s">
        <v>2011</v>
      </c>
      <c r="B9665">
        <v>40</v>
      </c>
    </row>
    <row r="9666" spans="1:2">
      <c r="A9666" t="s">
        <v>186</v>
      </c>
      <c r="B9666">
        <v>24</v>
      </c>
    </row>
    <row r="9667" spans="1:2">
      <c r="A9667" t="s">
        <v>186</v>
      </c>
      <c r="B9667">
        <v>47</v>
      </c>
    </row>
    <row r="9668" spans="1:2">
      <c r="A9668" t="s">
        <v>186</v>
      </c>
      <c r="B9668">
        <v>44</v>
      </c>
    </row>
    <row r="9669" spans="1:2">
      <c r="A9669" t="s">
        <v>3898</v>
      </c>
    </row>
    <row r="9670" spans="1:2">
      <c r="A9670" t="s">
        <v>3898</v>
      </c>
      <c r="B9670">
        <v>24</v>
      </c>
    </row>
    <row r="9671" spans="1:2">
      <c r="A9671" t="s">
        <v>3898</v>
      </c>
      <c r="B9671">
        <v>47</v>
      </c>
    </row>
    <row r="9672" spans="1:2">
      <c r="A9672" t="s">
        <v>3898</v>
      </c>
      <c r="B9672">
        <v>44</v>
      </c>
    </row>
    <row r="9673" spans="1:2">
      <c r="A9673" t="s">
        <v>3898</v>
      </c>
      <c r="B9673">
        <v>40</v>
      </c>
    </row>
    <row r="9674" spans="1:2">
      <c r="A9674" t="s">
        <v>3899</v>
      </c>
      <c r="B9674">
        <v>44</v>
      </c>
    </row>
    <row r="9675" spans="1:2">
      <c r="A9675" t="s">
        <v>3899</v>
      </c>
      <c r="B9675">
        <v>31</v>
      </c>
    </row>
    <row r="9676" spans="1:2">
      <c r="A9676" t="s">
        <v>3900</v>
      </c>
      <c r="B9676">
        <v>30</v>
      </c>
    </row>
    <row r="9677" spans="1:2">
      <c r="A9677" t="s">
        <v>3900</v>
      </c>
      <c r="B9677">
        <v>37</v>
      </c>
    </row>
    <row r="9678" spans="1:2">
      <c r="A9678" t="s">
        <v>563</v>
      </c>
      <c r="B9678">
        <v>47</v>
      </c>
    </row>
    <row r="9679" spans="1:2">
      <c r="A9679" t="s">
        <v>351</v>
      </c>
      <c r="B9679">
        <v>24</v>
      </c>
    </row>
    <row r="9680" spans="1:2">
      <c r="A9680" t="s">
        <v>351</v>
      </c>
      <c r="B9680">
        <v>30</v>
      </c>
    </row>
    <row r="9681" spans="1:2">
      <c r="A9681" t="s">
        <v>351</v>
      </c>
      <c r="B9681">
        <v>18</v>
      </c>
    </row>
    <row r="9682" spans="1:2">
      <c r="A9682" t="s">
        <v>351</v>
      </c>
      <c r="B9682">
        <v>44</v>
      </c>
    </row>
    <row r="9683" spans="1:2">
      <c r="A9683" t="s">
        <v>351</v>
      </c>
      <c r="B9683">
        <v>31</v>
      </c>
    </row>
    <row r="9684" spans="1:2">
      <c r="A9684" t="s">
        <v>3901</v>
      </c>
      <c r="B9684">
        <v>16</v>
      </c>
    </row>
    <row r="9685" spans="1:2">
      <c r="A9685" t="s">
        <v>3901</v>
      </c>
      <c r="B9685">
        <v>40</v>
      </c>
    </row>
    <row r="9686" spans="1:2">
      <c r="A9686" t="s">
        <v>2030</v>
      </c>
    </row>
    <row r="9687" spans="1:2">
      <c r="A9687" t="s">
        <v>2030</v>
      </c>
      <c r="B9687">
        <v>24</v>
      </c>
    </row>
    <row r="9688" spans="1:2">
      <c r="A9688" t="s">
        <v>2030</v>
      </c>
      <c r="B9688">
        <v>16</v>
      </c>
    </row>
    <row r="9689" spans="1:2">
      <c r="A9689" t="s">
        <v>2030</v>
      </c>
      <c r="B9689">
        <v>47</v>
      </c>
    </row>
    <row r="9690" spans="1:2">
      <c r="A9690" t="s">
        <v>2030</v>
      </c>
      <c r="B9690">
        <v>30</v>
      </c>
    </row>
    <row r="9691" spans="1:2">
      <c r="A9691" t="s">
        <v>2030</v>
      </c>
      <c r="B9691">
        <v>18</v>
      </c>
    </row>
    <row r="9692" spans="1:2">
      <c r="A9692" t="s">
        <v>2030</v>
      </c>
      <c r="B9692">
        <v>44</v>
      </c>
    </row>
    <row r="9693" spans="1:2">
      <c r="A9693" t="s">
        <v>2030</v>
      </c>
      <c r="B9693">
        <v>40</v>
      </c>
    </row>
    <row r="9694" spans="1:2">
      <c r="A9694" t="s">
        <v>3902</v>
      </c>
      <c r="B9694">
        <v>32</v>
      </c>
    </row>
    <row r="9695" spans="1:2">
      <c r="A9695" t="s">
        <v>3902</v>
      </c>
      <c r="B9695">
        <v>24</v>
      </c>
    </row>
    <row r="9696" spans="1:2">
      <c r="A9696" t="s">
        <v>3903</v>
      </c>
      <c r="B9696">
        <v>32</v>
      </c>
    </row>
    <row r="9697" spans="1:2">
      <c r="A9697" t="s">
        <v>3903</v>
      </c>
      <c r="B9697">
        <v>44</v>
      </c>
    </row>
    <row r="9698" spans="1:2">
      <c r="A9698" t="s">
        <v>3903</v>
      </c>
      <c r="B9698">
        <v>31</v>
      </c>
    </row>
    <row r="9699" spans="1:2">
      <c r="A9699" t="s">
        <v>3903</v>
      </c>
      <c r="B9699">
        <v>37</v>
      </c>
    </row>
    <row r="9700" spans="1:2">
      <c r="A9700" t="s">
        <v>3904</v>
      </c>
    </row>
    <row r="9701" spans="1:2">
      <c r="A9701" t="s">
        <v>3904</v>
      </c>
      <c r="B9701">
        <v>32</v>
      </c>
    </row>
    <row r="9702" spans="1:2">
      <c r="A9702" t="s">
        <v>3904</v>
      </c>
      <c r="B9702">
        <v>24</v>
      </c>
    </row>
    <row r="9703" spans="1:2">
      <c r="A9703" t="s">
        <v>1318</v>
      </c>
      <c r="B9703">
        <v>16</v>
      </c>
    </row>
    <row r="9704" spans="1:2">
      <c r="A9704" t="s">
        <v>1318</v>
      </c>
      <c r="B9704">
        <v>47</v>
      </c>
    </row>
    <row r="9705" spans="1:2">
      <c r="A9705" t="s">
        <v>1318</v>
      </c>
      <c r="B9705">
        <v>40</v>
      </c>
    </row>
    <row r="9706" spans="1:2">
      <c r="A9706" t="s">
        <v>1318</v>
      </c>
      <c r="B9706">
        <v>48</v>
      </c>
    </row>
    <row r="9707" spans="1:2">
      <c r="A9707" t="s">
        <v>3905</v>
      </c>
      <c r="B9707">
        <v>40</v>
      </c>
    </row>
    <row r="9708" spans="1:2">
      <c r="A9708" t="s">
        <v>1550</v>
      </c>
      <c r="B9708">
        <v>42</v>
      </c>
    </row>
    <row r="9709" spans="1:2">
      <c r="A9709" t="s">
        <v>1550</v>
      </c>
      <c r="B9709">
        <v>24</v>
      </c>
    </row>
    <row r="9710" spans="1:2">
      <c r="A9710" t="s">
        <v>1550</v>
      </c>
      <c r="B9710">
        <v>16</v>
      </c>
    </row>
    <row r="9711" spans="1:2">
      <c r="A9711" t="s">
        <v>1550</v>
      </c>
      <c r="B9711">
        <v>40</v>
      </c>
    </row>
    <row r="9712" spans="1:2">
      <c r="A9712" t="s">
        <v>3906</v>
      </c>
    </row>
    <row r="9713" spans="1:2">
      <c r="A9713" t="s">
        <v>3907</v>
      </c>
    </row>
    <row r="9714" spans="1:2">
      <c r="A9714" t="s">
        <v>884</v>
      </c>
      <c r="B9714">
        <v>39</v>
      </c>
    </row>
    <row r="9715" spans="1:2">
      <c r="A9715" t="s">
        <v>3908</v>
      </c>
    </row>
    <row r="9716" spans="1:2">
      <c r="A9716" t="s">
        <v>635</v>
      </c>
      <c r="B9716">
        <v>24</v>
      </c>
    </row>
    <row r="9717" spans="1:2">
      <c r="A9717" t="s">
        <v>635</v>
      </c>
      <c r="B9717">
        <v>16</v>
      </c>
    </row>
    <row r="9718" spans="1:2">
      <c r="A9718" t="s">
        <v>635</v>
      </c>
      <c r="B9718">
        <v>47</v>
      </c>
    </row>
    <row r="9719" spans="1:2">
      <c r="A9719" t="s">
        <v>635</v>
      </c>
      <c r="B9719">
        <v>30</v>
      </c>
    </row>
    <row r="9720" spans="1:2">
      <c r="A9720" t="s">
        <v>635</v>
      </c>
      <c r="B9720">
        <v>18</v>
      </c>
    </row>
    <row r="9721" spans="1:2">
      <c r="A9721" t="s">
        <v>635</v>
      </c>
      <c r="B9721">
        <v>44</v>
      </c>
    </row>
    <row r="9722" spans="1:2">
      <c r="A9722" t="s">
        <v>635</v>
      </c>
      <c r="B9722">
        <v>40</v>
      </c>
    </row>
    <row r="9723" spans="1:2">
      <c r="A9723" t="s">
        <v>635</v>
      </c>
      <c r="B9723">
        <v>31</v>
      </c>
    </row>
    <row r="9724" spans="1:2">
      <c r="A9724" t="s">
        <v>635</v>
      </c>
      <c r="B9724">
        <v>71</v>
      </c>
    </row>
    <row r="9725" spans="1:2">
      <c r="A9725" t="s">
        <v>3909</v>
      </c>
    </row>
    <row r="9726" spans="1:2">
      <c r="A9726" t="s">
        <v>3909</v>
      </c>
      <c r="B9726">
        <v>24</v>
      </c>
    </row>
    <row r="9727" spans="1:2">
      <c r="A9727" t="s">
        <v>3909</v>
      </c>
      <c r="B9727">
        <v>30</v>
      </c>
    </row>
    <row r="9728" spans="1:2">
      <c r="A9728" t="s">
        <v>3909</v>
      </c>
      <c r="B9728">
        <v>44</v>
      </c>
    </row>
    <row r="9729" spans="1:2">
      <c r="A9729" t="s">
        <v>3909</v>
      </c>
      <c r="B9729">
        <v>37</v>
      </c>
    </row>
    <row r="9730" spans="1:2">
      <c r="A9730" t="s">
        <v>3910</v>
      </c>
      <c r="B9730">
        <v>32</v>
      </c>
    </row>
    <row r="9731" spans="1:2">
      <c r="A9731" t="s">
        <v>3910</v>
      </c>
      <c r="B9731">
        <v>18</v>
      </c>
    </row>
    <row r="9732" spans="1:2">
      <c r="A9732" t="s">
        <v>3911</v>
      </c>
      <c r="B9732">
        <v>32</v>
      </c>
    </row>
    <row r="9733" spans="1:2">
      <c r="A9733" t="s">
        <v>3911</v>
      </c>
      <c r="B9733">
        <v>31</v>
      </c>
    </row>
    <row r="9734" spans="1:2">
      <c r="A9734" t="s">
        <v>3911</v>
      </c>
      <c r="B9734">
        <v>37</v>
      </c>
    </row>
    <row r="9735" spans="1:2">
      <c r="A9735" t="s">
        <v>3912</v>
      </c>
      <c r="B9735">
        <v>24</v>
      </c>
    </row>
    <row r="9736" spans="1:2">
      <c r="A9736" t="s">
        <v>3912</v>
      </c>
      <c r="B9736">
        <v>48</v>
      </c>
    </row>
    <row r="9737" spans="1:2">
      <c r="A9737" t="s">
        <v>3913</v>
      </c>
    </row>
    <row r="9738" spans="1:2">
      <c r="A9738" t="s">
        <v>3913</v>
      </c>
      <c r="B9738">
        <v>37</v>
      </c>
    </row>
    <row r="9739" spans="1:2">
      <c r="A9739" t="s">
        <v>3914</v>
      </c>
    </row>
    <row r="9740" spans="1:2">
      <c r="A9740" t="s">
        <v>3914</v>
      </c>
      <c r="B9740">
        <v>32</v>
      </c>
    </row>
    <row r="9741" spans="1:2">
      <c r="A9741" t="s">
        <v>3914</v>
      </c>
      <c r="B9741">
        <v>24</v>
      </c>
    </row>
    <row r="9742" spans="1:2">
      <c r="A9742" t="s">
        <v>3914</v>
      </c>
      <c r="B9742">
        <v>44</v>
      </c>
    </row>
    <row r="9743" spans="1:2">
      <c r="A9743" t="s">
        <v>3914</v>
      </c>
      <c r="B9743">
        <v>40</v>
      </c>
    </row>
    <row r="9744" spans="1:2">
      <c r="A9744" t="s">
        <v>3914</v>
      </c>
      <c r="B9744">
        <v>71</v>
      </c>
    </row>
    <row r="9745" spans="1:2">
      <c r="A9745" t="s">
        <v>2052</v>
      </c>
      <c r="B9745">
        <v>16</v>
      </c>
    </row>
    <row r="9746" spans="1:2">
      <c r="A9746" t="s">
        <v>2052</v>
      </c>
      <c r="B9746">
        <v>30</v>
      </c>
    </row>
    <row r="9747" spans="1:2">
      <c r="A9747" t="s">
        <v>3915</v>
      </c>
      <c r="B9747">
        <v>30</v>
      </c>
    </row>
    <row r="9748" spans="1:2">
      <c r="A9748" t="s">
        <v>140</v>
      </c>
    </row>
    <row r="9749" spans="1:2">
      <c r="A9749" t="s">
        <v>140</v>
      </c>
      <c r="B9749">
        <v>24</v>
      </c>
    </row>
    <row r="9750" spans="1:2">
      <c r="A9750" t="s">
        <v>140</v>
      </c>
      <c r="B9750">
        <v>30</v>
      </c>
    </row>
    <row r="9751" spans="1:2">
      <c r="A9751" t="s">
        <v>140</v>
      </c>
      <c r="B9751">
        <v>44</v>
      </c>
    </row>
    <row r="9752" spans="1:2">
      <c r="A9752" t="s">
        <v>140</v>
      </c>
      <c r="B9752">
        <v>40</v>
      </c>
    </row>
    <row r="9753" spans="1:2">
      <c r="A9753" t="s">
        <v>140</v>
      </c>
      <c r="B9753">
        <v>31</v>
      </c>
    </row>
    <row r="9754" spans="1:2">
      <c r="A9754" t="s">
        <v>140</v>
      </c>
      <c r="B9754">
        <v>37</v>
      </c>
    </row>
    <row r="9755" spans="1:2">
      <c r="A9755" t="s">
        <v>140</v>
      </c>
      <c r="B9755">
        <v>71</v>
      </c>
    </row>
    <row r="9756" spans="1:2">
      <c r="A9756" t="s">
        <v>976</v>
      </c>
      <c r="B9756">
        <v>50</v>
      </c>
    </row>
    <row r="9757" spans="1:2">
      <c r="A9757" t="s">
        <v>976</v>
      </c>
      <c r="B9757">
        <v>5</v>
      </c>
    </row>
    <row r="9758" spans="1:2">
      <c r="A9758" t="s">
        <v>976</v>
      </c>
      <c r="B9758">
        <v>44</v>
      </c>
    </row>
    <row r="9759" spans="1:2">
      <c r="A9759" t="s">
        <v>976</v>
      </c>
      <c r="B9759">
        <v>40</v>
      </c>
    </row>
    <row r="9760" spans="1:2">
      <c r="A9760" t="s">
        <v>1120</v>
      </c>
      <c r="B9760">
        <v>47</v>
      </c>
    </row>
    <row r="9761" spans="1:2">
      <c r="A9761" t="s">
        <v>1120</v>
      </c>
      <c r="B9761">
        <v>44</v>
      </c>
    </row>
    <row r="9762" spans="1:2">
      <c r="A9762" t="s">
        <v>1120</v>
      </c>
      <c r="B9762">
        <v>37</v>
      </c>
    </row>
    <row r="9763" spans="1:2">
      <c r="A9763" t="s">
        <v>3916</v>
      </c>
      <c r="B9763">
        <v>24</v>
      </c>
    </row>
    <row r="9764" spans="1:2">
      <c r="A9764" t="s">
        <v>3916</v>
      </c>
      <c r="B9764">
        <v>16</v>
      </c>
    </row>
    <row r="9765" spans="1:2">
      <c r="A9765" t="s">
        <v>3916</v>
      </c>
      <c r="B9765">
        <v>44</v>
      </c>
    </row>
    <row r="9766" spans="1:2">
      <c r="A9766" t="s">
        <v>3916</v>
      </c>
      <c r="B9766">
        <v>40</v>
      </c>
    </row>
    <row r="9767" spans="1:2">
      <c r="A9767" t="s">
        <v>3916</v>
      </c>
      <c r="B9767">
        <v>31</v>
      </c>
    </row>
    <row r="9768" spans="1:2">
      <c r="A9768" t="s">
        <v>3916</v>
      </c>
      <c r="B9768">
        <v>71</v>
      </c>
    </row>
    <row r="9769" spans="1:2">
      <c r="A9769" t="s">
        <v>3917</v>
      </c>
      <c r="B9769">
        <v>24</v>
      </c>
    </row>
    <row r="9770" spans="1:2">
      <c r="A9770" t="s">
        <v>3917</v>
      </c>
      <c r="B9770">
        <v>16</v>
      </c>
    </row>
    <row r="9771" spans="1:2">
      <c r="A9771" t="s">
        <v>3917</v>
      </c>
      <c r="B9771">
        <v>30</v>
      </c>
    </row>
    <row r="9772" spans="1:2">
      <c r="A9772" t="s">
        <v>3917</v>
      </c>
      <c r="B9772">
        <v>44</v>
      </c>
    </row>
    <row r="9773" spans="1:2">
      <c r="A9773" t="s">
        <v>3917</v>
      </c>
      <c r="B9773">
        <v>40</v>
      </c>
    </row>
    <row r="9774" spans="1:2">
      <c r="A9774" t="s">
        <v>3918</v>
      </c>
      <c r="B9774">
        <v>32</v>
      </c>
    </row>
    <row r="9775" spans="1:2">
      <c r="A9775" t="s">
        <v>3919</v>
      </c>
    </row>
    <row r="9776" spans="1:2">
      <c r="A9776" t="s">
        <v>3919</v>
      </c>
      <c r="B9776">
        <v>24</v>
      </c>
    </row>
    <row r="9777" spans="1:2">
      <c r="A9777" t="s">
        <v>3919</v>
      </c>
      <c r="B9777">
        <v>47</v>
      </c>
    </row>
    <row r="9778" spans="1:2">
      <c r="A9778" t="s">
        <v>3919</v>
      </c>
      <c r="B9778">
        <v>18</v>
      </c>
    </row>
    <row r="9779" spans="1:2">
      <c r="A9779" t="s">
        <v>3919</v>
      </c>
      <c r="B9779">
        <v>44</v>
      </c>
    </row>
    <row r="9780" spans="1:2">
      <c r="A9780" t="s">
        <v>3919</v>
      </c>
      <c r="B9780">
        <v>40</v>
      </c>
    </row>
    <row r="9781" spans="1:2">
      <c r="A9781" t="s">
        <v>3919</v>
      </c>
      <c r="B9781">
        <v>31</v>
      </c>
    </row>
    <row r="9782" spans="1:2">
      <c r="A9782" t="s">
        <v>3919</v>
      </c>
      <c r="B9782">
        <v>71</v>
      </c>
    </row>
    <row r="9783" spans="1:2">
      <c r="A9783" t="s">
        <v>1652</v>
      </c>
      <c r="B9783">
        <v>39</v>
      </c>
    </row>
    <row r="9784" spans="1:2">
      <c r="A9784" t="s">
        <v>3920</v>
      </c>
      <c r="B9784">
        <v>24</v>
      </c>
    </row>
    <row r="9785" spans="1:2">
      <c r="A9785" t="s">
        <v>3920</v>
      </c>
      <c r="B9785">
        <v>47</v>
      </c>
    </row>
    <row r="9786" spans="1:2">
      <c r="A9786" t="s">
        <v>3920</v>
      </c>
      <c r="B9786">
        <v>30</v>
      </c>
    </row>
    <row r="9787" spans="1:2">
      <c r="A9787" t="s">
        <v>3920</v>
      </c>
      <c r="B9787">
        <v>18</v>
      </c>
    </row>
    <row r="9788" spans="1:2">
      <c r="A9788" t="s">
        <v>3920</v>
      </c>
      <c r="B9788">
        <v>44</v>
      </c>
    </row>
    <row r="9789" spans="1:2">
      <c r="A9789" t="s">
        <v>3920</v>
      </c>
      <c r="B9789">
        <v>40</v>
      </c>
    </row>
    <row r="9790" spans="1:2">
      <c r="A9790" t="s">
        <v>3920</v>
      </c>
      <c r="B9790">
        <v>70</v>
      </c>
    </row>
    <row r="9791" spans="1:2">
      <c r="A9791" t="s">
        <v>558</v>
      </c>
      <c r="B9791">
        <v>24</v>
      </c>
    </row>
    <row r="9792" spans="1:2">
      <c r="A9792" t="s">
        <v>558</v>
      </c>
      <c r="B9792">
        <v>5</v>
      </c>
    </row>
    <row r="9793" spans="1:2">
      <c r="A9793" t="s">
        <v>558</v>
      </c>
      <c r="B9793">
        <v>40</v>
      </c>
    </row>
    <row r="9794" spans="1:2">
      <c r="A9794" t="s">
        <v>558</v>
      </c>
      <c r="B9794">
        <v>48</v>
      </c>
    </row>
    <row r="9795" spans="1:2">
      <c r="A9795" t="s">
        <v>3921</v>
      </c>
      <c r="B9795">
        <v>24</v>
      </c>
    </row>
    <row r="9796" spans="1:2">
      <c r="A9796" t="s">
        <v>3921</v>
      </c>
      <c r="B9796">
        <v>16</v>
      </c>
    </row>
    <row r="9797" spans="1:2">
      <c r="A9797" t="s">
        <v>3921</v>
      </c>
      <c r="B9797">
        <v>47</v>
      </c>
    </row>
    <row r="9798" spans="1:2">
      <c r="A9798" t="s">
        <v>3921</v>
      </c>
      <c r="B9798">
        <v>30</v>
      </c>
    </row>
    <row r="9799" spans="1:2">
      <c r="A9799" t="s">
        <v>3921</v>
      </c>
      <c r="B9799">
        <v>18</v>
      </c>
    </row>
    <row r="9800" spans="1:2">
      <c r="A9800" t="s">
        <v>3921</v>
      </c>
      <c r="B9800">
        <v>44</v>
      </c>
    </row>
    <row r="9801" spans="1:2">
      <c r="A9801" t="s">
        <v>3921</v>
      </c>
      <c r="B9801">
        <v>40</v>
      </c>
    </row>
    <row r="9802" spans="1:2">
      <c r="A9802" t="s">
        <v>3921</v>
      </c>
      <c r="B9802">
        <v>71</v>
      </c>
    </row>
    <row r="9803" spans="1:2">
      <c r="A9803" t="s">
        <v>3922</v>
      </c>
      <c r="B9803">
        <v>32</v>
      </c>
    </row>
    <row r="9804" spans="1:2">
      <c r="A9804" t="s">
        <v>3922</v>
      </c>
      <c r="B9804">
        <v>20</v>
      </c>
    </row>
    <row r="9805" spans="1:2">
      <c r="A9805" t="s">
        <v>3923</v>
      </c>
      <c r="B9805">
        <v>24</v>
      </c>
    </row>
    <row r="9806" spans="1:2">
      <c r="A9806" t="s">
        <v>3923</v>
      </c>
      <c r="B9806">
        <v>30</v>
      </c>
    </row>
    <row r="9807" spans="1:2">
      <c r="A9807" t="s">
        <v>3923</v>
      </c>
      <c r="B9807">
        <v>44</v>
      </c>
    </row>
    <row r="9808" spans="1:2">
      <c r="A9808" t="s">
        <v>3923</v>
      </c>
      <c r="B9808">
        <v>40</v>
      </c>
    </row>
    <row r="9809" spans="1:2">
      <c r="A9809" t="s">
        <v>3923</v>
      </c>
      <c r="B9809">
        <v>71</v>
      </c>
    </row>
    <row r="9810" spans="1:2">
      <c r="A9810" t="s">
        <v>3924</v>
      </c>
    </row>
    <row r="9811" spans="1:2">
      <c r="A9811" t="s">
        <v>3925</v>
      </c>
      <c r="B9811">
        <v>32</v>
      </c>
    </row>
    <row r="9812" spans="1:2">
      <c r="A9812" t="s">
        <v>3925</v>
      </c>
      <c r="B9812">
        <v>24</v>
      </c>
    </row>
    <row r="9813" spans="1:2">
      <c r="A9813" t="s">
        <v>3925</v>
      </c>
      <c r="B9813">
        <v>16</v>
      </c>
    </row>
    <row r="9814" spans="1:2">
      <c r="A9814" t="s">
        <v>3925</v>
      </c>
      <c r="B9814">
        <v>5</v>
      </c>
    </row>
    <row r="9815" spans="1:2">
      <c r="A9815" t="s">
        <v>3925</v>
      </c>
      <c r="B9815">
        <v>18</v>
      </c>
    </row>
    <row r="9816" spans="1:2">
      <c r="A9816" t="s">
        <v>3925</v>
      </c>
      <c r="B9816">
        <v>40</v>
      </c>
    </row>
    <row r="9817" spans="1:2">
      <c r="A9817" t="s">
        <v>3925</v>
      </c>
      <c r="B9817">
        <v>37</v>
      </c>
    </row>
    <row r="9818" spans="1:2">
      <c r="A9818" t="s">
        <v>3925</v>
      </c>
      <c r="B9818">
        <v>25</v>
      </c>
    </row>
    <row r="9819" spans="1:2">
      <c r="A9819" t="s">
        <v>3926</v>
      </c>
      <c r="B9819">
        <v>37</v>
      </c>
    </row>
    <row r="9820" spans="1:2">
      <c r="A9820" t="s">
        <v>819</v>
      </c>
      <c r="B9820">
        <v>32</v>
      </c>
    </row>
    <row r="9821" spans="1:2">
      <c r="A9821" t="s">
        <v>819</v>
      </c>
      <c r="B9821">
        <v>18</v>
      </c>
    </row>
    <row r="9822" spans="1:2">
      <c r="A9822" t="s">
        <v>819</v>
      </c>
      <c r="B9822">
        <v>51</v>
      </c>
    </row>
    <row r="9823" spans="1:2">
      <c r="A9823" t="s">
        <v>819</v>
      </c>
      <c r="B9823">
        <v>44</v>
      </c>
    </row>
    <row r="9824" spans="1:2">
      <c r="A9824" t="s">
        <v>819</v>
      </c>
      <c r="B9824">
        <v>31</v>
      </c>
    </row>
    <row r="9825" spans="1:2">
      <c r="A9825" t="s">
        <v>819</v>
      </c>
      <c r="B9825">
        <v>71</v>
      </c>
    </row>
    <row r="9826" spans="1:2">
      <c r="A9826" t="s">
        <v>650</v>
      </c>
      <c r="B9826">
        <v>24</v>
      </c>
    </row>
    <row r="9827" spans="1:2">
      <c r="A9827" t="s">
        <v>650</v>
      </c>
      <c r="B9827">
        <v>16</v>
      </c>
    </row>
    <row r="9828" spans="1:2">
      <c r="A9828" t="s">
        <v>650</v>
      </c>
      <c r="B9828">
        <v>47</v>
      </c>
    </row>
    <row r="9829" spans="1:2">
      <c r="A9829" t="s">
        <v>650</v>
      </c>
      <c r="B9829">
        <v>5</v>
      </c>
    </row>
    <row r="9830" spans="1:2">
      <c r="A9830" t="s">
        <v>650</v>
      </c>
      <c r="B9830">
        <v>18</v>
      </c>
    </row>
    <row r="9831" spans="1:2">
      <c r="A9831" t="s">
        <v>650</v>
      </c>
      <c r="B9831">
        <v>44</v>
      </c>
    </row>
    <row r="9832" spans="1:2">
      <c r="A9832" t="s">
        <v>650</v>
      </c>
      <c r="B9832">
        <v>40</v>
      </c>
    </row>
    <row r="9833" spans="1:2">
      <c r="A9833" t="s">
        <v>3927</v>
      </c>
      <c r="B9833">
        <v>32</v>
      </c>
    </row>
    <row r="9834" spans="1:2">
      <c r="A9834" t="s">
        <v>3927</v>
      </c>
      <c r="B9834">
        <v>24</v>
      </c>
    </row>
    <row r="9835" spans="1:2">
      <c r="A9835" t="s">
        <v>2217</v>
      </c>
      <c r="B9835">
        <v>16</v>
      </c>
    </row>
    <row r="9836" spans="1:2">
      <c r="A9836" t="s">
        <v>2217</v>
      </c>
      <c r="B9836">
        <v>40</v>
      </c>
    </row>
    <row r="9837" spans="1:2">
      <c r="A9837" t="s">
        <v>2217</v>
      </c>
      <c r="B9837">
        <v>71</v>
      </c>
    </row>
    <row r="9838" spans="1:2">
      <c r="A9838" t="s">
        <v>365</v>
      </c>
      <c r="B9838">
        <v>47</v>
      </c>
    </row>
    <row r="9839" spans="1:2">
      <c r="A9839" t="s">
        <v>365</v>
      </c>
      <c r="B9839">
        <v>44</v>
      </c>
    </row>
    <row r="9840" spans="1:2">
      <c r="A9840" t="s">
        <v>365</v>
      </c>
      <c r="B9840">
        <v>40</v>
      </c>
    </row>
    <row r="9841" spans="1:2">
      <c r="A9841" t="s">
        <v>3928</v>
      </c>
    </row>
    <row r="9842" spans="1:2">
      <c r="A9842" t="s">
        <v>1121</v>
      </c>
      <c r="B9842">
        <v>47</v>
      </c>
    </row>
    <row r="9843" spans="1:2">
      <c r="A9843" t="s">
        <v>1121</v>
      </c>
      <c r="B9843">
        <v>44</v>
      </c>
    </row>
    <row r="9844" spans="1:2">
      <c r="A9844" t="s">
        <v>1121</v>
      </c>
      <c r="B9844">
        <v>40</v>
      </c>
    </row>
    <row r="9845" spans="1:2">
      <c r="A9845" t="s">
        <v>1231</v>
      </c>
      <c r="B9845">
        <v>37</v>
      </c>
    </row>
    <row r="9846" spans="1:2">
      <c r="A9846" t="s">
        <v>1231</v>
      </c>
      <c r="B9846">
        <v>35</v>
      </c>
    </row>
    <row r="9847" spans="1:2">
      <c r="A9847" t="s">
        <v>2248</v>
      </c>
      <c r="B9847">
        <v>47</v>
      </c>
    </row>
    <row r="9848" spans="1:2">
      <c r="A9848" t="s">
        <v>2248</v>
      </c>
      <c r="B9848">
        <v>40</v>
      </c>
    </row>
    <row r="9849" spans="1:2">
      <c r="A9849" t="s">
        <v>2248</v>
      </c>
      <c r="B9849">
        <v>37</v>
      </c>
    </row>
    <row r="9850" spans="1:2">
      <c r="A9850" t="s">
        <v>3929</v>
      </c>
      <c r="B9850">
        <v>30</v>
      </c>
    </row>
    <row r="9851" spans="1:2">
      <c r="A9851" t="s">
        <v>3929</v>
      </c>
      <c r="B9851">
        <v>50</v>
      </c>
    </row>
    <row r="9852" spans="1:2">
      <c r="A9852" t="s">
        <v>3929</v>
      </c>
      <c r="B9852">
        <v>40</v>
      </c>
    </row>
    <row r="9853" spans="1:2">
      <c r="A9853" t="s">
        <v>3930</v>
      </c>
    </row>
    <row r="9854" spans="1:2">
      <c r="A9854" t="s">
        <v>3930</v>
      </c>
      <c r="B9854">
        <v>24</v>
      </c>
    </row>
    <row r="9855" spans="1:2">
      <c r="A9855" t="s">
        <v>3930</v>
      </c>
      <c r="B9855">
        <v>47</v>
      </c>
    </row>
    <row r="9856" spans="1:2">
      <c r="A9856" t="s">
        <v>3930</v>
      </c>
      <c r="B9856">
        <v>5</v>
      </c>
    </row>
    <row r="9857" spans="1:2">
      <c r="A9857" t="s">
        <v>3930</v>
      </c>
      <c r="B9857">
        <v>18</v>
      </c>
    </row>
    <row r="9858" spans="1:2">
      <c r="A9858" t="s">
        <v>3930</v>
      </c>
      <c r="B9858">
        <v>44</v>
      </c>
    </row>
    <row r="9859" spans="1:2">
      <c r="A9859" t="s">
        <v>3930</v>
      </c>
      <c r="B9859">
        <v>40</v>
      </c>
    </row>
    <row r="9860" spans="1:2">
      <c r="A9860" t="s">
        <v>3930</v>
      </c>
      <c r="B9860">
        <v>31</v>
      </c>
    </row>
    <row r="9861" spans="1:2">
      <c r="A9861" t="s">
        <v>3930</v>
      </c>
      <c r="B9861">
        <v>71</v>
      </c>
    </row>
    <row r="9862" spans="1:2">
      <c r="A9862" t="s">
        <v>1651</v>
      </c>
      <c r="B9862">
        <v>39</v>
      </c>
    </row>
    <row r="9863" spans="1:2">
      <c r="A9863" t="s">
        <v>1753</v>
      </c>
      <c r="B9863">
        <v>24</v>
      </c>
    </row>
    <row r="9864" spans="1:2">
      <c r="A9864" t="s">
        <v>1753</v>
      </c>
      <c r="B9864">
        <v>47</v>
      </c>
    </row>
    <row r="9865" spans="1:2">
      <c r="A9865" t="s">
        <v>1753</v>
      </c>
      <c r="B9865">
        <v>44</v>
      </c>
    </row>
    <row r="9866" spans="1:2">
      <c r="A9866" t="s">
        <v>1753</v>
      </c>
      <c r="B9866">
        <v>40</v>
      </c>
    </row>
    <row r="9867" spans="1:2">
      <c r="A9867" t="s">
        <v>1753</v>
      </c>
      <c r="B9867">
        <v>71</v>
      </c>
    </row>
    <row r="9868" spans="1:2">
      <c r="A9868" t="s">
        <v>3931</v>
      </c>
      <c r="B9868">
        <v>24</v>
      </c>
    </row>
    <row r="9869" spans="1:2">
      <c r="A9869" t="s">
        <v>3931</v>
      </c>
      <c r="B9869">
        <v>30</v>
      </c>
    </row>
    <row r="9870" spans="1:2">
      <c r="A9870" t="s">
        <v>3931</v>
      </c>
      <c r="B9870">
        <v>48</v>
      </c>
    </row>
    <row r="9871" spans="1:2">
      <c r="A9871" t="s">
        <v>2059</v>
      </c>
    </row>
    <row r="9872" spans="1:2">
      <c r="A9872" t="s">
        <v>2059</v>
      </c>
      <c r="B9872">
        <v>24</v>
      </c>
    </row>
    <row r="9873" spans="1:2">
      <c r="A9873" t="s">
        <v>2059</v>
      </c>
      <c r="B9873">
        <v>16</v>
      </c>
    </row>
    <row r="9874" spans="1:2">
      <c r="A9874" t="s">
        <v>2059</v>
      </c>
      <c r="B9874">
        <v>47</v>
      </c>
    </row>
    <row r="9875" spans="1:2">
      <c r="A9875" t="s">
        <v>2059</v>
      </c>
      <c r="B9875">
        <v>40</v>
      </c>
    </row>
    <row r="9876" spans="1:2">
      <c r="A9876" t="s">
        <v>2061</v>
      </c>
      <c r="B9876">
        <v>24</v>
      </c>
    </row>
    <row r="9877" spans="1:2">
      <c r="A9877" t="s">
        <v>2061</v>
      </c>
      <c r="B9877">
        <v>16</v>
      </c>
    </row>
    <row r="9878" spans="1:2">
      <c r="A9878" t="s">
        <v>2061</v>
      </c>
      <c r="B9878">
        <v>30</v>
      </c>
    </row>
    <row r="9879" spans="1:2">
      <c r="A9879" t="s">
        <v>2061</v>
      </c>
      <c r="B9879">
        <v>44</v>
      </c>
    </row>
    <row r="9880" spans="1:2">
      <c r="A9880" t="s">
        <v>2061</v>
      </c>
      <c r="B9880">
        <v>40</v>
      </c>
    </row>
    <row r="9881" spans="1:2">
      <c r="A9881" t="s">
        <v>2061</v>
      </c>
      <c r="B9881">
        <v>71</v>
      </c>
    </row>
    <row r="9882" spans="1:2">
      <c r="A9882" t="s">
        <v>3932</v>
      </c>
      <c r="B9882">
        <v>32</v>
      </c>
    </row>
    <row r="9883" spans="1:2">
      <c r="A9883" t="s">
        <v>3932</v>
      </c>
      <c r="B9883">
        <v>31</v>
      </c>
    </row>
    <row r="9884" spans="1:2">
      <c r="A9884" t="s">
        <v>3932</v>
      </c>
      <c r="B9884">
        <v>37</v>
      </c>
    </row>
    <row r="9885" spans="1:2">
      <c r="A9885" t="s">
        <v>3933</v>
      </c>
    </row>
    <row r="9886" spans="1:2">
      <c r="A9886" t="s">
        <v>1939</v>
      </c>
      <c r="B9886">
        <v>24</v>
      </c>
    </row>
    <row r="9887" spans="1:2">
      <c r="A9887" t="s">
        <v>1939</v>
      </c>
      <c r="B9887">
        <v>47</v>
      </c>
    </row>
    <row r="9888" spans="1:2">
      <c r="A9888" t="s">
        <v>3934</v>
      </c>
      <c r="B9888">
        <v>32</v>
      </c>
    </row>
    <row r="9889" spans="1:2">
      <c r="A9889" t="s">
        <v>3934</v>
      </c>
      <c r="B9889">
        <v>24</v>
      </c>
    </row>
    <row r="9890" spans="1:2">
      <c r="A9890" t="s">
        <v>3934</v>
      </c>
      <c r="B9890">
        <v>44</v>
      </c>
    </row>
    <row r="9891" spans="1:2">
      <c r="A9891" t="s">
        <v>3934</v>
      </c>
      <c r="B9891">
        <v>31</v>
      </c>
    </row>
    <row r="9892" spans="1:2">
      <c r="A9892" t="s">
        <v>3934</v>
      </c>
      <c r="B9892">
        <v>71</v>
      </c>
    </row>
    <row r="9893" spans="1:2">
      <c r="A9893" t="s">
        <v>3935</v>
      </c>
      <c r="B9893">
        <v>16</v>
      </c>
    </row>
    <row r="9894" spans="1:2">
      <c r="A9894" t="s">
        <v>3935</v>
      </c>
      <c r="B9894">
        <v>44</v>
      </c>
    </row>
    <row r="9895" spans="1:2">
      <c r="A9895" t="s">
        <v>3935</v>
      </c>
      <c r="B9895">
        <v>40</v>
      </c>
    </row>
    <row r="9896" spans="1:2">
      <c r="A9896" t="s">
        <v>3936</v>
      </c>
    </row>
    <row r="9897" spans="1:2">
      <c r="A9897" t="s">
        <v>3937</v>
      </c>
      <c r="B9897">
        <v>47</v>
      </c>
    </row>
    <row r="9898" spans="1:2">
      <c r="A9898" t="s">
        <v>3937</v>
      </c>
      <c r="B9898">
        <v>40</v>
      </c>
    </row>
    <row r="9899" spans="1:2">
      <c r="A9899" t="s">
        <v>3937</v>
      </c>
      <c r="B9899">
        <v>37</v>
      </c>
    </row>
    <row r="9900" spans="1:2">
      <c r="A9900" t="s">
        <v>3938</v>
      </c>
      <c r="B9900">
        <v>44</v>
      </c>
    </row>
    <row r="9901" spans="1:2">
      <c r="A9901" t="s">
        <v>3939</v>
      </c>
    </row>
    <row r="9902" spans="1:2">
      <c r="A9902" t="s">
        <v>3939</v>
      </c>
      <c r="B9902">
        <v>37</v>
      </c>
    </row>
    <row r="9903" spans="1:2">
      <c r="A9903" t="s">
        <v>3940</v>
      </c>
    </row>
    <row r="9904" spans="1:2">
      <c r="A9904" t="s">
        <v>3940</v>
      </c>
      <c r="B9904">
        <v>24</v>
      </c>
    </row>
    <row r="9905" spans="1:2">
      <c r="A9905" t="s">
        <v>3940</v>
      </c>
      <c r="B9905">
        <v>16</v>
      </c>
    </row>
    <row r="9906" spans="1:2">
      <c r="A9906" t="s">
        <v>3940</v>
      </c>
      <c r="B9906">
        <v>18</v>
      </c>
    </row>
    <row r="9907" spans="1:2">
      <c r="A9907" t="s">
        <v>3940</v>
      </c>
      <c r="B9907">
        <v>44</v>
      </c>
    </row>
    <row r="9908" spans="1:2">
      <c r="A9908" t="s">
        <v>3940</v>
      </c>
      <c r="B9908">
        <v>40</v>
      </c>
    </row>
    <row r="9909" spans="1:2">
      <c r="A9909" t="s">
        <v>3940</v>
      </c>
      <c r="B9909">
        <v>71</v>
      </c>
    </row>
    <row r="9910" spans="1:2">
      <c r="A9910" t="s">
        <v>2121</v>
      </c>
    </row>
    <row r="9911" spans="1:2">
      <c r="A9911" t="s">
        <v>2121</v>
      </c>
      <c r="B9911">
        <v>24</v>
      </c>
    </row>
    <row r="9912" spans="1:2">
      <c r="A9912" t="s">
        <v>2121</v>
      </c>
      <c r="B9912">
        <v>16</v>
      </c>
    </row>
    <row r="9913" spans="1:2">
      <c r="A9913" t="s">
        <v>2121</v>
      </c>
      <c r="B9913">
        <v>47</v>
      </c>
    </row>
    <row r="9914" spans="1:2">
      <c r="A9914" t="s">
        <v>2121</v>
      </c>
      <c r="B9914">
        <v>30</v>
      </c>
    </row>
    <row r="9915" spans="1:2">
      <c r="A9915" t="s">
        <v>2121</v>
      </c>
      <c r="B9915">
        <v>18</v>
      </c>
    </row>
    <row r="9916" spans="1:2">
      <c r="A9916" t="s">
        <v>2121</v>
      </c>
      <c r="B9916">
        <v>44</v>
      </c>
    </row>
    <row r="9917" spans="1:2">
      <c r="A9917" t="s">
        <v>2121</v>
      </c>
      <c r="B9917">
        <v>40</v>
      </c>
    </row>
    <row r="9918" spans="1:2">
      <c r="A9918" t="s">
        <v>2121</v>
      </c>
      <c r="B9918">
        <v>31</v>
      </c>
    </row>
    <row r="9919" spans="1:2">
      <c r="A9919" t="s">
        <v>2121</v>
      </c>
      <c r="B9919">
        <v>71</v>
      </c>
    </row>
    <row r="9920" spans="1:2">
      <c r="A9920" t="s">
        <v>1234</v>
      </c>
      <c r="B9920">
        <v>24</v>
      </c>
    </row>
    <row r="9921" spans="1:2">
      <c r="A9921" t="s">
        <v>1234</v>
      </c>
      <c r="B9921">
        <v>30</v>
      </c>
    </row>
    <row r="9922" spans="1:2">
      <c r="A9922" t="s">
        <v>1234</v>
      </c>
      <c r="B9922">
        <v>5</v>
      </c>
    </row>
    <row r="9923" spans="1:2">
      <c r="A9923" t="s">
        <v>1234</v>
      </c>
      <c r="B9923">
        <v>44</v>
      </c>
    </row>
    <row r="9924" spans="1:2">
      <c r="A9924" t="s">
        <v>1234</v>
      </c>
      <c r="B9924">
        <v>40</v>
      </c>
    </row>
    <row r="9925" spans="1:2">
      <c r="A9925" t="s">
        <v>1234</v>
      </c>
      <c r="B9925">
        <v>71</v>
      </c>
    </row>
    <row r="9926" spans="1:2">
      <c r="A9926" t="s">
        <v>2404</v>
      </c>
      <c r="B9926">
        <v>42</v>
      </c>
    </row>
    <row r="9927" spans="1:2">
      <c r="A9927" t="s">
        <v>2404</v>
      </c>
      <c r="B9927">
        <v>24</v>
      </c>
    </row>
    <row r="9928" spans="1:2">
      <c r="A9928" t="s">
        <v>2404</v>
      </c>
      <c r="B9928">
        <v>16</v>
      </c>
    </row>
    <row r="9929" spans="1:2">
      <c r="A9929" t="s">
        <v>2404</v>
      </c>
      <c r="B9929">
        <v>30</v>
      </c>
    </row>
    <row r="9930" spans="1:2">
      <c r="A9930" t="s">
        <v>2404</v>
      </c>
      <c r="B9930">
        <v>44</v>
      </c>
    </row>
    <row r="9931" spans="1:2">
      <c r="A9931" t="s">
        <v>2404</v>
      </c>
      <c r="B9931">
        <v>40</v>
      </c>
    </row>
    <row r="9932" spans="1:2">
      <c r="A9932" t="s">
        <v>3941</v>
      </c>
      <c r="B9932">
        <v>25</v>
      </c>
    </row>
    <row r="9933" spans="1:2">
      <c r="A9933" t="s">
        <v>3942</v>
      </c>
      <c r="B9933">
        <v>24</v>
      </c>
    </row>
    <row r="9934" spans="1:2">
      <c r="A9934" t="s">
        <v>3942</v>
      </c>
      <c r="B9934">
        <v>30</v>
      </c>
    </row>
    <row r="9935" spans="1:2">
      <c r="A9935" t="s">
        <v>3942</v>
      </c>
      <c r="B9935">
        <v>44</v>
      </c>
    </row>
    <row r="9936" spans="1:2">
      <c r="A9936" t="s">
        <v>3942</v>
      </c>
      <c r="B9936">
        <v>40</v>
      </c>
    </row>
    <row r="9937" spans="1:2">
      <c r="A9937" t="s">
        <v>3942</v>
      </c>
      <c r="B9937">
        <v>71</v>
      </c>
    </row>
    <row r="9938" spans="1:2">
      <c r="A9938" t="s">
        <v>2267</v>
      </c>
      <c r="B9938">
        <v>24</v>
      </c>
    </row>
    <row r="9939" spans="1:2">
      <c r="A9939" t="s">
        <v>2267</v>
      </c>
      <c r="B9939">
        <v>47</v>
      </c>
    </row>
    <row r="9940" spans="1:2">
      <c r="A9940" t="s">
        <v>2267</v>
      </c>
      <c r="B9940">
        <v>40</v>
      </c>
    </row>
    <row r="9941" spans="1:2">
      <c r="A9941" t="s">
        <v>2491</v>
      </c>
      <c r="B9941">
        <v>42</v>
      </c>
    </row>
    <row r="9942" spans="1:2">
      <c r="A9942" t="s">
        <v>2491</v>
      </c>
      <c r="B9942">
        <v>40</v>
      </c>
    </row>
    <row r="9943" spans="1:2">
      <c r="A9943" t="s">
        <v>577</v>
      </c>
      <c r="B9943">
        <v>24</v>
      </c>
    </row>
    <row r="9944" spans="1:2">
      <c r="A9944" t="s">
        <v>577</v>
      </c>
      <c r="B9944">
        <v>39</v>
      </c>
    </row>
    <row r="9945" spans="1:2">
      <c r="A9945" t="s">
        <v>1830</v>
      </c>
      <c r="B9945">
        <v>24</v>
      </c>
    </row>
    <row r="9946" spans="1:2">
      <c r="A9946" t="s">
        <v>1830</v>
      </c>
      <c r="B9946">
        <v>47</v>
      </c>
    </row>
    <row r="9947" spans="1:2">
      <c r="A9947" t="s">
        <v>2035</v>
      </c>
      <c r="B9947">
        <v>24</v>
      </c>
    </row>
    <row r="9948" spans="1:2">
      <c r="A9948" t="s">
        <v>2035</v>
      </c>
      <c r="B9948">
        <v>16</v>
      </c>
    </row>
    <row r="9949" spans="1:2">
      <c r="A9949" t="s">
        <v>2035</v>
      </c>
      <c r="B9949">
        <v>47</v>
      </c>
    </row>
    <row r="9950" spans="1:2">
      <c r="A9950" t="s">
        <v>2035</v>
      </c>
      <c r="B9950">
        <v>30</v>
      </c>
    </row>
    <row r="9951" spans="1:2">
      <c r="A9951" t="s">
        <v>2035</v>
      </c>
      <c r="B9951">
        <v>18</v>
      </c>
    </row>
    <row r="9952" spans="1:2">
      <c r="A9952" t="s">
        <v>2035</v>
      </c>
      <c r="B9952">
        <v>40</v>
      </c>
    </row>
    <row r="9953" spans="1:2">
      <c r="A9953" t="s">
        <v>838</v>
      </c>
      <c r="B9953">
        <v>24</v>
      </c>
    </row>
    <row r="9954" spans="1:2">
      <c r="A9954" t="s">
        <v>838</v>
      </c>
      <c r="B9954">
        <v>16</v>
      </c>
    </row>
    <row r="9955" spans="1:2">
      <c r="A9955" t="s">
        <v>838</v>
      </c>
      <c r="B9955">
        <v>47</v>
      </c>
    </row>
    <row r="9956" spans="1:2">
      <c r="A9956" t="s">
        <v>838</v>
      </c>
      <c r="B9956">
        <v>40</v>
      </c>
    </row>
    <row r="9957" spans="1:2">
      <c r="A9957" t="s">
        <v>838</v>
      </c>
      <c r="B9957">
        <v>71</v>
      </c>
    </row>
    <row r="9958" spans="1:2">
      <c r="A9958" t="s">
        <v>838</v>
      </c>
      <c r="B9958">
        <v>20</v>
      </c>
    </row>
    <row r="9959" spans="1:2">
      <c r="A9959" t="s">
        <v>118</v>
      </c>
      <c r="B9959">
        <v>24</v>
      </c>
    </row>
    <row r="9960" spans="1:2">
      <c r="A9960" t="s">
        <v>118</v>
      </c>
      <c r="B9960">
        <v>30</v>
      </c>
    </row>
    <row r="9961" spans="1:2">
      <c r="A9961" t="s">
        <v>118</v>
      </c>
      <c r="B9961">
        <v>44</v>
      </c>
    </row>
    <row r="9962" spans="1:2">
      <c r="A9962" t="s">
        <v>118</v>
      </c>
      <c r="B9962">
        <v>31</v>
      </c>
    </row>
    <row r="9963" spans="1:2">
      <c r="A9963" t="s">
        <v>118</v>
      </c>
      <c r="B9963">
        <v>71</v>
      </c>
    </row>
    <row r="9964" spans="1:2">
      <c r="A9964" t="s">
        <v>3943</v>
      </c>
    </row>
    <row r="9965" spans="1:2">
      <c r="A9965" t="s">
        <v>3943</v>
      </c>
      <c r="B9965">
        <v>32</v>
      </c>
    </row>
    <row r="9966" spans="1:2">
      <c r="A9966" t="s">
        <v>3943</v>
      </c>
      <c r="B9966">
        <v>24</v>
      </c>
    </row>
    <row r="9967" spans="1:2">
      <c r="A9967" t="s">
        <v>3943</v>
      </c>
      <c r="B9967">
        <v>30</v>
      </c>
    </row>
    <row r="9968" spans="1:2">
      <c r="A9968" t="s">
        <v>3943</v>
      </c>
      <c r="B9968">
        <v>5</v>
      </c>
    </row>
    <row r="9969" spans="1:2">
      <c r="A9969" t="s">
        <v>695</v>
      </c>
      <c r="B9969">
        <v>24</v>
      </c>
    </row>
    <row r="9970" spans="1:2">
      <c r="A9970" t="s">
        <v>695</v>
      </c>
      <c r="B9970">
        <v>47</v>
      </c>
    </row>
    <row r="9971" spans="1:2">
      <c r="A9971" t="s">
        <v>695</v>
      </c>
      <c r="B9971">
        <v>18</v>
      </c>
    </row>
    <row r="9972" spans="1:2">
      <c r="A9972" t="s">
        <v>695</v>
      </c>
      <c r="B9972">
        <v>44</v>
      </c>
    </row>
    <row r="9973" spans="1:2">
      <c r="A9973" t="s">
        <v>695</v>
      </c>
      <c r="B9973">
        <v>40</v>
      </c>
    </row>
    <row r="9974" spans="1:2">
      <c r="A9974" t="s">
        <v>695</v>
      </c>
      <c r="B9974">
        <v>71</v>
      </c>
    </row>
    <row r="9975" spans="1:2">
      <c r="A9975" t="s">
        <v>3944</v>
      </c>
      <c r="B9975">
        <v>42</v>
      </c>
    </row>
    <row r="9976" spans="1:2">
      <c r="A9976" t="s">
        <v>3944</v>
      </c>
      <c r="B9976">
        <v>24</v>
      </c>
    </row>
    <row r="9977" spans="1:2">
      <c r="A9977" t="s">
        <v>3944</v>
      </c>
      <c r="B9977">
        <v>30</v>
      </c>
    </row>
    <row r="9978" spans="1:2">
      <c r="A9978" t="s">
        <v>3944</v>
      </c>
      <c r="B9978">
        <v>18</v>
      </c>
    </row>
    <row r="9979" spans="1:2">
      <c r="A9979" t="s">
        <v>3944</v>
      </c>
      <c r="B9979">
        <v>40</v>
      </c>
    </row>
    <row r="9980" spans="1:2">
      <c r="A9980" t="s">
        <v>3944</v>
      </c>
      <c r="B9980">
        <v>14</v>
      </c>
    </row>
    <row r="9981" spans="1:2">
      <c r="A9981" t="s">
        <v>3944</v>
      </c>
      <c r="B9981">
        <v>71</v>
      </c>
    </row>
    <row r="9982" spans="1:2">
      <c r="A9982" t="s">
        <v>66</v>
      </c>
      <c r="B9982">
        <v>24</v>
      </c>
    </row>
    <row r="9983" spans="1:2">
      <c r="A9983" t="s">
        <v>66</v>
      </c>
      <c r="B9983">
        <v>47</v>
      </c>
    </row>
    <row r="9984" spans="1:2">
      <c r="A9984" t="s">
        <v>794</v>
      </c>
      <c r="B9984">
        <v>48</v>
      </c>
    </row>
    <row r="9985" spans="1:2">
      <c r="A9985" t="s">
        <v>2342</v>
      </c>
      <c r="B9985">
        <v>42</v>
      </c>
    </row>
    <row r="9986" spans="1:2">
      <c r="A9986" t="s">
        <v>2342</v>
      </c>
      <c r="B9986">
        <v>24</v>
      </c>
    </row>
    <row r="9987" spans="1:2">
      <c r="A9987" t="s">
        <v>2342</v>
      </c>
      <c r="B9987">
        <v>16</v>
      </c>
    </row>
    <row r="9988" spans="1:2">
      <c r="A9988" t="s">
        <v>2342</v>
      </c>
      <c r="B9988">
        <v>30</v>
      </c>
    </row>
    <row r="9989" spans="1:2">
      <c r="A9989" t="s">
        <v>2342</v>
      </c>
      <c r="B9989">
        <v>18</v>
      </c>
    </row>
    <row r="9990" spans="1:2">
      <c r="A9990" t="s">
        <v>2342</v>
      </c>
      <c r="B9990">
        <v>44</v>
      </c>
    </row>
    <row r="9991" spans="1:2">
      <c r="A9991" t="s">
        <v>2342</v>
      </c>
      <c r="B9991">
        <v>40</v>
      </c>
    </row>
    <row r="9992" spans="1:2">
      <c r="A9992" t="s">
        <v>2342</v>
      </c>
      <c r="B9992">
        <v>31</v>
      </c>
    </row>
    <row r="9993" spans="1:2">
      <c r="A9993" t="s">
        <v>2342</v>
      </c>
      <c r="B9993">
        <v>71</v>
      </c>
    </row>
    <row r="9994" spans="1:2">
      <c r="A9994" t="s">
        <v>2316</v>
      </c>
    </row>
    <row r="9995" spans="1:2">
      <c r="A9995" t="s">
        <v>2316</v>
      </c>
      <c r="B9995">
        <v>42</v>
      </c>
    </row>
    <row r="9996" spans="1:2">
      <c r="A9996" t="s">
        <v>2316</v>
      </c>
      <c r="B9996">
        <v>30</v>
      </c>
    </row>
    <row r="9997" spans="1:2">
      <c r="A9997" t="s">
        <v>2316</v>
      </c>
      <c r="B9997">
        <v>40</v>
      </c>
    </row>
    <row r="9998" spans="1:2">
      <c r="A9998" t="s">
        <v>3945</v>
      </c>
      <c r="B9998">
        <v>16</v>
      </c>
    </row>
    <row r="9999" spans="1:2">
      <c r="A9999" t="s">
        <v>3945</v>
      </c>
      <c r="B9999">
        <v>47</v>
      </c>
    </row>
    <row r="10000" spans="1:2">
      <c r="A10000" t="s">
        <v>3945</v>
      </c>
      <c r="B10000">
        <v>18</v>
      </c>
    </row>
    <row r="10001" spans="1:2">
      <c r="A10001" t="s">
        <v>3945</v>
      </c>
      <c r="B10001">
        <v>40</v>
      </c>
    </row>
    <row r="10002" spans="1:2">
      <c r="A10002" t="s">
        <v>1122</v>
      </c>
      <c r="B10002">
        <v>24</v>
      </c>
    </row>
    <row r="10003" spans="1:2">
      <c r="A10003" t="s">
        <v>1122</v>
      </c>
      <c r="B10003">
        <v>47</v>
      </c>
    </row>
    <row r="10004" spans="1:2">
      <c r="A10004" t="s">
        <v>1122</v>
      </c>
      <c r="B10004">
        <v>44</v>
      </c>
    </row>
    <row r="10005" spans="1:2">
      <c r="A10005" t="s">
        <v>1122</v>
      </c>
      <c r="B10005">
        <v>40</v>
      </c>
    </row>
    <row r="10006" spans="1:2">
      <c r="A10006" t="s">
        <v>1122</v>
      </c>
      <c r="B10006">
        <v>71</v>
      </c>
    </row>
    <row r="10007" spans="1:2">
      <c r="A10007" t="s">
        <v>1233</v>
      </c>
      <c r="B10007">
        <v>24</v>
      </c>
    </row>
    <row r="10008" spans="1:2">
      <c r="A10008" t="s">
        <v>1233</v>
      </c>
      <c r="B10008">
        <v>44</v>
      </c>
    </row>
    <row r="10009" spans="1:2">
      <c r="A10009" t="s">
        <v>1233</v>
      </c>
      <c r="B10009">
        <v>31</v>
      </c>
    </row>
    <row r="10010" spans="1:2">
      <c r="A10010" t="s">
        <v>1233</v>
      </c>
      <c r="B10010">
        <v>71</v>
      </c>
    </row>
    <row r="10011" spans="1:2">
      <c r="A10011" t="s">
        <v>3946</v>
      </c>
    </row>
    <row r="10012" spans="1:2">
      <c r="A10012" t="s">
        <v>3946</v>
      </c>
      <c r="B10012">
        <v>51</v>
      </c>
    </row>
    <row r="10013" spans="1:2">
      <c r="A10013" t="s">
        <v>3946</v>
      </c>
      <c r="B10013">
        <v>40</v>
      </c>
    </row>
    <row r="10014" spans="1:2">
      <c r="A10014" t="s">
        <v>1416</v>
      </c>
      <c r="B10014">
        <v>24</v>
      </c>
    </row>
    <row r="10015" spans="1:2">
      <c r="A10015" t="s">
        <v>1416</v>
      </c>
      <c r="B10015">
        <v>16</v>
      </c>
    </row>
    <row r="10016" spans="1:2">
      <c r="A10016" t="s">
        <v>1416</v>
      </c>
      <c r="B10016">
        <v>47</v>
      </c>
    </row>
    <row r="10017" spans="1:2">
      <c r="A10017" t="s">
        <v>1416</v>
      </c>
      <c r="B10017">
        <v>44</v>
      </c>
    </row>
    <row r="10018" spans="1:2">
      <c r="A10018" t="s">
        <v>1416</v>
      </c>
      <c r="B10018">
        <v>40</v>
      </c>
    </row>
    <row r="10019" spans="1:2">
      <c r="A10019" t="s">
        <v>3947</v>
      </c>
    </row>
    <row r="10020" spans="1:2">
      <c r="A10020" t="s">
        <v>3947</v>
      </c>
      <c r="B10020">
        <v>24</v>
      </c>
    </row>
    <row r="10021" spans="1:2">
      <c r="A10021" t="s">
        <v>3947</v>
      </c>
      <c r="B10021">
        <v>37</v>
      </c>
    </row>
    <row r="10022" spans="1:2">
      <c r="A10022" t="s">
        <v>2254</v>
      </c>
      <c r="B10022">
        <v>37</v>
      </c>
    </row>
    <row r="10023" spans="1:2">
      <c r="A10023" t="s">
        <v>3948</v>
      </c>
      <c r="B10023">
        <v>42</v>
      </c>
    </row>
    <row r="10024" spans="1:2">
      <c r="A10024" t="s">
        <v>3948</v>
      </c>
      <c r="B10024">
        <v>24</v>
      </c>
    </row>
    <row r="10025" spans="1:2">
      <c r="A10025" t="s">
        <v>3948</v>
      </c>
      <c r="B10025">
        <v>47</v>
      </c>
    </row>
    <row r="10026" spans="1:2">
      <c r="A10026" t="s">
        <v>3948</v>
      </c>
      <c r="B10026">
        <v>44</v>
      </c>
    </row>
    <row r="10027" spans="1:2">
      <c r="A10027" t="s">
        <v>3948</v>
      </c>
      <c r="B10027">
        <v>40</v>
      </c>
    </row>
    <row r="10028" spans="1:2">
      <c r="A10028" t="s">
        <v>3948</v>
      </c>
      <c r="B10028">
        <v>31</v>
      </c>
    </row>
    <row r="10029" spans="1:2">
      <c r="A10029" t="s">
        <v>317</v>
      </c>
      <c r="B10029">
        <v>24</v>
      </c>
    </row>
    <row r="10030" spans="1:2">
      <c r="A10030" t="s">
        <v>317</v>
      </c>
      <c r="B10030">
        <v>30</v>
      </c>
    </row>
    <row r="10031" spans="1:2">
      <c r="A10031" t="s">
        <v>317</v>
      </c>
      <c r="B10031">
        <v>31</v>
      </c>
    </row>
    <row r="10032" spans="1:2">
      <c r="A10032" t="s">
        <v>330</v>
      </c>
      <c r="B10032">
        <v>24</v>
      </c>
    </row>
    <row r="10033" spans="1:2">
      <c r="A10033" t="s">
        <v>330</v>
      </c>
      <c r="B10033">
        <v>30</v>
      </c>
    </row>
    <row r="10034" spans="1:2">
      <c r="A10034" t="s">
        <v>330</v>
      </c>
      <c r="B10034">
        <v>44</v>
      </c>
    </row>
    <row r="10035" spans="1:2">
      <c r="A10035" t="s">
        <v>330</v>
      </c>
      <c r="B10035">
        <v>40</v>
      </c>
    </row>
    <row r="10036" spans="1:2">
      <c r="A10036" t="s">
        <v>330</v>
      </c>
      <c r="B10036">
        <v>31</v>
      </c>
    </row>
    <row r="10037" spans="1:2">
      <c r="A10037" t="s">
        <v>330</v>
      </c>
      <c r="B10037">
        <v>71</v>
      </c>
    </row>
    <row r="10038" spans="1:2">
      <c r="A10038" t="s">
        <v>566</v>
      </c>
      <c r="B10038">
        <v>24</v>
      </c>
    </row>
    <row r="10039" spans="1:2">
      <c r="A10039" t="s">
        <v>566</v>
      </c>
      <c r="B10039">
        <v>44</v>
      </c>
    </row>
    <row r="10040" spans="1:2">
      <c r="A10040" t="s">
        <v>566</v>
      </c>
      <c r="B10040">
        <v>40</v>
      </c>
    </row>
    <row r="10041" spans="1:2">
      <c r="A10041" t="s">
        <v>566</v>
      </c>
      <c r="B10041">
        <v>71</v>
      </c>
    </row>
    <row r="10042" spans="1:2">
      <c r="A10042" t="s">
        <v>3949</v>
      </c>
    </row>
    <row r="10043" spans="1:2">
      <c r="A10043" t="s">
        <v>3949</v>
      </c>
      <c r="B10043">
        <v>24</v>
      </c>
    </row>
    <row r="10044" spans="1:2">
      <c r="A10044" t="s">
        <v>3950</v>
      </c>
      <c r="B10044">
        <v>24</v>
      </c>
    </row>
    <row r="10045" spans="1:2">
      <c r="A10045" t="s">
        <v>3950</v>
      </c>
      <c r="B10045">
        <v>30</v>
      </c>
    </row>
    <row r="10046" spans="1:2">
      <c r="A10046" t="s">
        <v>3950</v>
      </c>
      <c r="B10046">
        <v>44</v>
      </c>
    </row>
    <row r="10047" spans="1:2">
      <c r="A10047" t="s">
        <v>3950</v>
      </c>
      <c r="B10047">
        <v>40</v>
      </c>
    </row>
    <row r="10048" spans="1:2">
      <c r="A10048" t="s">
        <v>3950</v>
      </c>
      <c r="B10048">
        <v>71</v>
      </c>
    </row>
    <row r="10049" spans="1:2">
      <c r="A10049" t="s">
        <v>3951</v>
      </c>
      <c r="B10049">
        <v>24</v>
      </c>
    </row>
    <row r="10050" spans="1:2">
      <c r="A10050" t="s">
        <v>3951</v>
      </c>
      <c r="B10050">
        <v>30</v>
      </c>
    </row>
    <row r="10051" spans="1:2">
      <c r="A10051" t="s">
        <v>3951</v>
      </c>
      <c r="B10051">
        <v>44</v>
      </c>
    </row>
    <row r="10052" spans="1:2">
      <c r="A10052" t="s">
        <v>3951</v>
      </c>
      <c r="B10052">
        <v>40</v>
      </c>
    </row>
    <row r="10053" spans="1:2">
      <c r="A10053" t="s">
        <v>3951</v>
      </c>
      <c r="B10053">
        <v>37</v>
      </c>
    </row>
    <row r="10054" spans="1:2">
      <c r="A10054" t="s">
        <v>3951</v>
      </c>
      <c r="B10054">
        <v>71</v>
      </c>
    </row>
    <row r="10055" spans="1:2">
      <c r="A10055" t="s">
        <v>3952</v>
      </c>
      <c r="B10055">
        <v>32</v>
      </c>
    </row>
    <row r="10056" spans="1:2">
      <c r="A10056" t="s">
        <v>3952</v>
      </c>
      <c r="B10056">
        <v>44</v>
      </c>
    </row>
    <row r="10057" spans="1:2">
      <c r="A10057" t="s">
        <v>3953</v>
      </c>
      <c r="B10057">
        <v>16</v>
      </c>
    </row>
    <row r="10058" spans="1:2">
      <c r="A10058" t="s">
        <v>3953</v>
      </c>
      <c r="B10058">
        <v>47</v>
      </c>
    </row>
    <row r="10059" spans="1:2">
      <c r="A10059" t="s">
        <v>3953</v>
      </c>
      <c r="B10059">
        <v>44</v>
      </c>
    </row>
    <row r="10060" spans="1:2">
      <c r="A10060" t="s">
        <v>3953</v>
      </c>
      <c r="B10060">
        <v>40</v>
      </c>
    </row>
    <row r="10061" spans="1:2">
      <c r="A10061" t="s">
        <v>3953</v>
      </c>
      <c r="B10061">
        <v>20</v>
      </c>
    </row>
    <row r="10062" spans="1:2">
      <c r="A10062" t="s">
        <v>1880</v>
      </c>
      <c r="B10062">
        <v>47</v>
      </c>
    </row>
    <row r="10063" spans="1:2">
      <c r="A10063" t="s">
        <v>1880</v>
      </c>
      <c r="B10063">
        <v>44</v>
      </c>
    </row>
    <row r="10064" spans="1:2">
      <c r="A10064" t="s">
        <v>1880</v>
      </c>
      <c r="B10064">
        <v>40</v>
      </c>
    </row>
    <row r="10065" spans="1:2">
      <c r="A10065" t="s">
        <v>1890</v>
      </c>
      <c r="B10065">
        <v>24</v>
      </c>
    </row>
    <row r="10066" spans="1:2">
      <c r="A10066" t="s">
        <v>1890</v>
      </c>
      <c r="B10066">
        <v>47</v>
      </c>
    </row>
    <row r="10067" spans="1:2">
      <c r="A10067" t="s">
        <v>1890</v>
      </c>
      <c r="B10067">
        <v>40</v>
      </c>
    </row>
    <row r="10068" spans="1:2">
      <c r="A10068" t="s">
        <v>768</v>
      </c>
    </row>
    <row r="10069" spans="1:2">
      <c r="A10069" t="s">
        <v>768</v>
      </c>
      <c r="B10069">
        <v>24</v>
      </c>
    </row>
    <row r="10070" spans="1:2">
      <c r="A10070" t="s">
        <v>768</v>
      </c>
      <c r="B10070">
        <v>47</v>
      </c>
    </row>
    <row r="10071" spans="1:2">
      <c r="A10071" t="s">
        <v>768</v>
      </c>
      <c r="B10071">
        <v>44</v>
      </c>
    </row>
    <row r="10072" spans="1:2">
      <c r="A10072" t="s">
        <v>768</v>
      </c>
      <c r="B10072">
        <v>40</v>
      </c>
    </row>
    <row r="10073" spans="1:2">
      <c r="A10073" t="s">
        <v>768</v>
      </c>
      <c r="B10073">
        <v>37</v>
      </c>
    </row>
    <row r="10074" spans="1:2">
      <c r="A10074" t="s">
        <v>561</v>
      </c>
    </row>
    <row r="10075" spans="1:2">
      <c r="A10075" t="s">
        <v>3954</v>
      </c>
      <c r="B10075">
        <v>39</v>
      </c>
    </row>
    <row r="10076" spans="1:2">
      <c r="A10076" t="s">
        <v>2123</v>
      </c>
    </row>
    <row r="10077" spans="1:2">
      <c r="A10077" t="s">
        <v>2123</v>
      </c>
      <c r="B10077">
        <v>24</v>
      </c>
    </row>
    <row r="10078" spans="1:2">
      <c r="A10078" t="s">
        <v>2123</v>
      </c>
      <c r="B10078">
        <v>16</v>
      </c>
    </row>
    <row r="10079" spans="1:2">
      <c r="A10079" t="s">
        <v>2123</v>
      </c>
      <c r="B10079">
        <v>47</v>
      </c>
    </row>
    <row r="10080" spans="1:2">
      <c r="A10080" t="s">
        <v>2123</v>
      </c>
      <c r="B10080">
        <v>30</v>
      </c>
    </row>
    <row r="10081" spans="1:2">
      <c r="A10081" t="s">
        <v>2123</v>
      </c>
      <c r="B10081">
        <v>5</v>
      </c>
    </row>
    <row r="10082" spans="1:2">
      <c r="A10082" t="s">
        <v>2123</v>
      </c>
      <c r="B10082">
        <v>44</v>
      </c>
    </row>
    <row r="10083" spans="1:2">
      <c r="A10083" t="s">
        <v>2123</v>
      </c>
      <c r="B10083">
        <v>40</v>
      </c>
    </row>
    <row r="10084" spans="1:2">
      <c r="A10084" t="s">
        <v>2123</v>
      </c>
      <c r="B10084">
        <v>31</v>
      </c>
    </row>
    <row r="10085" spans="1:2">
      <c r="A10085" t="s">
        <v>2123</v>
      </c>
      <c r="B10085">
        <v>71</v>
      </c>
    </row>
    <row r="10086" spans="1:2">
      <c r="A10086" t="s">
        <v>2123</v>
      </c>
      <c r="B10086">
        <v>20</v>
      </c>
    </row>
    <row r="10087" spans="1:2">
      <c r="A10087" t="s">
        <v>3955</v>
      </c>
      <c r="B10087">
        <v>30</v>
      </c>
    </row>
    <row r="10088" spans="1:2">
      <c r="A10088" t="s">
        <v>3955</v>
      </c>
      <c r="B10088">
        <v>51</v>
      </c>
    </row>
    <row r="10089" spans="1:2">
      <c r="A10089" t="s">
        <v>2419</v>
      </c>
      <c r="B10089">
        <v>42</v>
      </c>
    </row>
    <row r="10090" spans="1:2">
      <c r="A10090" t="s">
        <v>2419</v>
      </c>
      <c r="B10090">
        <v>30</v>
      </c>
    </row>
    <row r="10091" spans="1:2">
      <c r="A10091" t="s">
        <v>2419</v>
      </c>
      <c r="B10091">
        <v>40</v>
      </c>
    </row>
    <row r="10092" spans="1:2">
      <c r="A10092" t="s">
        <v>1427</v>
      </c>
    </row>
    <row r="10093" spans="1:2">
      <c r="A10093" t="s">
        <v>1427</v>
      </c>
      <c r="B10093">
        <v>24</v>
      </c>
    </row>
    <row r="10094" spans="1:2">
      <c r="A10094" t="s">
        <v>3956</v>
      </c>
      <c r="B10094">
        <v>37</v>
      </c>
    </row>
    <row r="10095" spans="1:2">
      <c r="A10095" t="s">
        <v>3957</v>
      </c>
      <c r="B10095">
        <v>44</v>
      </c>
    </row>
    <row r="10096" spans="1:2">
      <c r="A10096" t="s">
        <v>3957</v>
      </c>
      <c r="B10096">
        <v>40</v>
      </c>
    </row>
    <row r="10097" spans="1:2">
      <c r="A10097" t="s">
        <v>3958</v>
      </c>
      <c r="B10097">
        <v>24</v>
      </c>
    </row>
    <row r="10098" spans="1:2">
      <c r="A10098" t="s">
        <v>3958</v>
      </c>
      <c r="B10098">
        <v>18</v>
      </c>
    </row>
    <row r="10099" spans="1:2">
      <c r="A10099" t="s">
        <v>3958</v>
      </c>
      <c r="B10099">
        <v>44</v>
      </c>
    </row>
    <row r="10100" spans="1:2">
      <c r="A10100" t="s">
        <v>3958</v>
      </c>
      <c r="B10100">
        <v>40</v>
      </c>
    </row>
    <row r="10101" spans="1:2">
      <c r="A10101" t="s">
        <v>3958</v>
      </c>
      <c r="B10101">
        <v>71</v>
      </c>
    </row>
    <row r="10102" spans="1:2">
      <c r="A10102" t="s">
        <v>3959</v>
      </c>
      <c r="B10102">
        <v>24</v>
      </c>
    </row>
    <row r="10103" spans="1:2">
      <c r="A10103" t="s">
        <v>3959</v>
      </c>
      <c r="B10103">
        <v>16</v>
      </c>
    </row>
    <row r="10104" spans="1:2">
      <c r="A10104" t="s">
        <v>3959</v>
      </c>
      <c r="B10104">
        <v>47</v>
      </c>
    </row>
    <row r="10105" spans="1:2">
      <c r="A10105" t="s">
        <v>3959</v>
      </c>
      <c r="B10105">
        <v>18</v>
      </c>
    </row>
    <row r="10106" spans="1:2">
      <c r="A10106" t="s">
        <v>3959</v>
      </c>
      <c r="B10106">
        <v>44</v>
      </c>
    </row>
    <row r="10107" spans="1:2">
      <c r="A10107" t="s">
        <v>3959</v>
      </c>
      <c r="B10107">
        <v>40</v>
      </c>
    </row>
    <row r="10108" spans="1:2">
      <c r="A10108" t="s">
        <v>246</v>
      </c>
      <c r="B10108">
        <v>24</v>
      </c>
    </row>
    <row r="10109" spans="1:2">
      <c r="A10109" t="s">
        <v>246</v>
      </c>
      <c r="B10109">
        <v>47</v>
      </c>
    </row>
    <row r="10110" spans="1:2">
      <c r="A10110" t="s">
        <v>303</v>
      </c>
      <c r="B10110">
        <v>32</v>
      </c>
    </row>
    <row r="10111" spans="1:2">
      <c r="A10111" t="s">
        <v>303</v>
      </c>
      <c r="B10111">
        <v>24</v>
      </c>
    </row>
    <row r="10112" spans="1:2">
      <c r="A10112" t="s">
        <v>303</v>
      </c>
      <c r="B10112">
        <v>5</v>
      </c>
    </row>
    <row r="10113" spans="1:2">
      <c r="A10113" t="s">
        <v>3960</v>
      </c>
      <c r="B10113">
        <v>32</v>
      </c>
    </row>
    <row r="10114" spans="1:2">
      <c r="A10114" t="s">
        <v>3960</v>
      </c>
      <c r="B10114">
        <v>24</v>
      </c>
    </row>
    <row r="10115" spans="1:2">
      <c r="A10115" t="s">
        <v>3961</v>
      </c>
      <c r="B10115">
        <v>32</v>
      </c>
    </row>
    <row r="10116" spans="1:2">
      <c r="A10116" t="s">
        <v>3961</v>
      </c>
      <c r="B10116">
        <v>24</v>
      </c>
    </row>
    <row r="10117" spans="1:2">
      <c r="A10117" t="s">
        <v>3962</v>
      </c>
      <c r="B10117">
        <v>32</v>
      </c>
    </row>
    <row r="10118" spans="1:2">
      <c r="A10118" t="s">
        <v>3962</v>
      </c>
      <c r="B10118">
        <v>24</v>
      </c>
    </row>
    <row r="10119" spans="1:2">
      <c r="A10119" t="s">
        <v>3962</v>
      </c>
      <c r="B10119">
        <v>37</v>
      </c>
    </row>
    <row r="10120" spans="1:2">
      <c r="A10120" t="s">
        <v>3962</v>
      </c>
      <c r="B10120">
        <v>28</v>
      </c>
    </row>
    <row r="10121" spans="1:2">
      <c r="A10121" t="s">
        <v>3963</v>
      </c>
      <c r="B10121">
        <v>30</v>
      </c>
    </row>
    <row r="10122" spans="1:2">
      <c r="A10122" t="s">
        <v>3963</v>
      </c>
      <c r="B10122">
        <v>44</v>
      </c>
    </row>
    <row r="10123" spans="1:2">
      <c r="A10123" t="s">
        <v>3963</v>
      </c>
      <c r="B10123">
        <v>40</v>
      </c>
    </row>
    <row r="10124" spans="1:2">
      <c r="A10124" t="s">
        <v>820</v>
      </c>
      <c r="B10124">
        <v>24</v>
      </c>
    </row>
    <row r="10125" spans="1:2">
      <c r="A10125" t="s">
        <v>820</v>
      </c>
      <c r="B10125">
        <v>47</v>
      </c>
    </row>
    <row r="10126" spans="1:2">
      <c r="A10126" t="s">
        <v>820</v>
      </c>
      <c r="B10126">
        <v>44</v>
      </c>
    </row>
    <row r="10127" spans="1:2">
      <c r="A10127" t="s">
        <v>820</v>
      </c>
      <c r="B10127">
        <v>40</v>
      </c>
    </row>
    <row r="10128" spans="1:2">
      <c r="A10128" t="s">
        <v>3964</v>
      </c>
      <c r="B10128">
        <v>24</v>
      </c>
    </row>
    <row r="10129" spans="1:2">
      <c r="A10129" t="s">
        <v>3964</v>
      </c>
      <c r="B10129">
        <v>44</v>
      </c>
    </row>
    <row r="10130" spans="1:2">
      <c r="A10130" t="s">
        <v>3964</v>
      </c>
      <c r="B10130">
        <v>40</v>
      </c>
    </row>
    <row r="10131" spans="1:2">
      <c r="A10131" t="s">
        <v>3964</v>
      </c>
      <c r="B10131">
        <v>37</v>
      </c>
    </row>
    <row r="10132" spans="1:2">
      <c r="A10132" t="s">
        <v>3965</v>
      </c>
    </row>
    <row r="10133" spans="1:2">
      <c r="A10133" t="s">
        <v>434</v>
      </c>
      <c r="B10133">
        <v>24</v>
      </c>
    </row>
    <row r="10134" spans="1:2">
      <c r="A10134" t="s">
        <v>434</v>
      </c>
      <c r="B10134">
        <v>47</v>
      </c>
    </row>
    <row r="10135" spans="1:2">
      <c r="A10135" t="s">
        <v>434</v>
      </c>
      <c r="B10135">
        <v>44</v>
      </c>
    </row>
    <row r="10136" spans="1:2">
      <c r="A10136" t="s">
        <v>434</v>
      </c>
      <c r="B10136">
        <v>40</v>
      </c>
    </row>
    <row r="10137" spans="1:2">
      <c r="A10137" t="s">
        <v>1961</v>
      </c>
      <c r="B10137">
        <v>44</v>
      </c>
    </row>
    <row r="10138" spans="1:2">
      <c r="A10138" t="s">
        <v>1961</v>
      </c>
      <c r="B10138">
        <v>37</v>
      </c>
    </row>
    <row r="10139" spans="1:2">
      <c r="A10139" t="s">
        <v>2103</v>
      </c>
    </row>
    <row r="10140" spans="1:2">
      <c r="A10140" t="s">
        <v>2103</v>
      </c>
      <c r="B10140">
        <v>32</v>
      </c>
    </row>
    <row r="10141" spans="1:2">
      <c r="A10141" t="s">
        <v>2126</v>
      </c>
      <c r="B10141">
        <v>24</v>
      </c>
    </row>
    <row r="10142" spans="1:2">
      <c r="A10142" t="s">
        <v>2126</v>
      </c>
      <c r="B10142">
        <v>16</v>
      </c>
    </row>
    <row r="10143" spans="1:2">
      <c r="A10143" t="s">
        <v>2126</v>
      </c>
      <c r="B10143">
        <v>47</v>
      </c>
    </row>
    <row r="10144" spans="1:2">
      <c r="A10144" t="s">
        <v>2126</v>
      </c>
      <c r="B10144">
        <v>30</v>
      </c>
    </row>
    <row r="10145" spans="1:2">
      <c r="A10145" t="s">
        <v>2126</v>
      </c>
      <c r="B10145">
        <v>5</v>
      </c>
    </row>
    <row r="10146" spans="1:2">
      <c r="A10146" t="s">
        <v>2126</v>
      </c>
      <c r="B10146">
        <v>18</v>
      </c>
    </row>
    <row r="10147" spans="1:2">
      <c r="A10147" t="s">
        <v>2126</v>
      </c>
      <c r="B10147">
        <v>44</v>
      </c>
    </row>
    <row r="10148" spans="1:2">
      <c r="A10148" t="s">
        <v>2126</v>
      </c>
      <c r="B10148">
        <v>40</v>
      </c>
    </row>
    <row r="10149" spans="1:2">
      <c r="A10149" t="s">
        <v>2126</v>
      </c>
      <c r="B10149">
        <v>31</v>
      </c>
    </row>
    <row r="10150" spans="1:2">
      <c r="A10150" t="s">
        <v>2126</v>
      </c>
      <c r="B10150">
        <v>37</v>
      </c>
    </row>
    <row r="10151" spans="1:2">
      <c r="A10151" t="s">
        <v>2126</v>
      </c>
      <c r="B10151">
        <v>71</v>
      </c>
    </row>
    <row r="10152" spans="1:2">
      <c r="A10152" t="s">
        <v>2126</v>
      </c>
      <c r="B10152">
        <v>20</v>
      </c>
    </row>
    <row r="10153" spans="1:2">
      <c r="A10153" t="s">
        <v>2389</v>
      </c>
      <c r="B10153">
        <v>42</v>
      </c>
    </row>
    <row r="10154" spans="1:2">
      <c r="A10154" t="s">
        <v>2389</v>
      </c>
      <c r="B10154">
        <v>24</v>
      </c>
    </row>
    <row r="10155" spans="1:2">
      <c r="A10155" t="s">
        <v>2389</v>
      </c>
      <c r="B10155">
        <v>16</v>
      </c>
    </row>
    <row r="10156" spans="1:2">
      <c r="A10156" t="s">
        <v>2389</v>
      </c>
      <c r="B10156">
        <v>30</v>
      </c>
    </row>
    <row r="10157" spans="1:2">
      <c r="A10157" t="s">
        <v>2389</v>
      </c>
      <c r="B10157">
        <v>40</v>
      </c>
    </row>
    <row r="10158" spans="1:2">
      <c r="A10158" t="s">
        <v>2249</v>
      </c>
      <c r="B10158">
        <v>24</v>
      </c>
    </row>
    <row r="10159" spans="1:2">
      <c r="A10159" t="s">
        <v>2249</v>
      </c>
      <c r="B10159">
        <v>47</v>
      </c>
    </row>
    <row r="10160" spans="1:2">
      <c r="A10160" t="s">
        <v>2249</v>
      </c>
      <c r="B10160">
        <v>44</v>
      </c>
    </row>
    <row r="10161" spans="1:2">
      <c r="A10161" t="s">
        <v>2249</v>
      </c>
      <c r="B10161">
        <v>40</v>
      </c>
    </row>
    <row r="10162" spans="1:2">
      <c r="A10162" t="s">
        <v>2249</v>
      </c>
      <c r="B10162">
        <v>31</v>
      </c>
    </row>
    <row r="10163" spans="1:2">
      <c r="A10163" t="s">
        <v>2249</v>
      </c>
      <c r="B10163">
        <v>71</v>
      </c>
    </row>
    <row r="10164" spans="1:2">
      <c r="A10164" t="s">
        <v>2249</v>
      </c>
      <c r="B10164">
        <v>20</v>
      </c>
    </row>
    <row r="10165" spans="1:2">
      <c r="A10165" t="s">
        <v>3966</v>
      </c>
      <c r="B10165">
        <v>47</v>
      </c>
    </row>
    <row r="10166" spans="1:2">
      <c r="A10166" t="s">
        <v>3966</v>
      </c>
      <c r="B10166">
        <v>44</v>
      </c>
    </row>
    <row r="10167" spans="1:2">
      <c r="A10167" t="s">
        <v>3966</v>
      </c>
      <c r="B10167">
        <v>40</v>
      </c>
    </row>
    <row r="10168" spans="1:2">
      <c r="A10168" t="s">
        <v>1553</v>
      </c>
      <c r="B10168">
        <v>24</v>
      </c>
    </row>
    <row r="10169" spans="1:2">
      <c r="A10169" t="s">
        <v>1553</v>
      </c>
      <c r="B10169">
        <v>44</v>
      </c>
    </row>
    <row r="10170" spans="1:2">
      <c r="A10170" t="s">
        <v>1553</v>
      </c>
      <c r="B10170">
        <v>40</v>
      </c>
    </row>
    <row r="10171" spans="1:2">
      <c r="A10171" t="s">
        <v>1553</v>
      </c>
      <c r="B10171">
        <v>48</v>
      </c>
    </row>
    <row r="10172" spans="1:2">
      <c r="A10172" t="s">
        <v>3967</v>
      </c>
      <c r="B10172">
        <v>24</v>
      </c>
    </row>
    <row r="10173" spans="1:2">
      <c r="A10173" t="s">
        <v>3967</v>
      </c>
      <c r="B10173">
        <v>30</v>
      </c>
    </row>
    <row r="10174" spans="1:2">
      <c r="A10174" t="s">
        <v>3967</v>
      </c>
      <c r="B10174">
        <v>44</v>
      </c>
    </row>
    <row r="10175" spans="1:2">
      <c r="A10175" t="s">
        <v>3967</v>
      </c>
      <c r="B10175">
        <v>40</v>
      </c>
    </row>
    <row r="10176" spans="1:2">
      <c r="A10176" t="s">
        <v>3967</v>
      </c>
      <c r="B10176">
        <v>37</v>
      </c>
    </row>
    <row r="10177" spans="1:2">
      <c r="A10177" t="s">
        <v>3967</v>
      </c>
      <c r="B10177">
        <v>71</v>
      </c>
    </row>
    <row r="10178" spans="1:2">
      <c r="A10178" t="s">
        <v>3968</v>
      </c>
      <c r="B10178">
        <v>37</v>
      </c>
    </row>
    <row r="10179" spans="1:2">
      <c r="A10179" t="s">
        <v>380</v>
      </c>
    </row>
    <row r="10180" spans="1:2">
      <c r="A10180" t="s">
        <v>380</v>
      </c>
      <c r="B10180">
        <v>24</v>
      </c>
    </row>
    <row r="10181" spans="1:2">
      <c r="A10181" t="s">
        <v>380</v>
      </c>
      <c r="B10181">
        <v>16</v>
      </c>
    </row>
    <row r="10182" spans="1:2">
      <c r="A10182" t="s">
        <v>380</v>
      </c>
      <c r="B10182">
        <v>47</v>
      </c>
    </row>
    <row r="10183" spans="1:2">
      <c r="A10183" t="s">
        <v>380</v>
      </c>
      <c r="B10183">
        <v>30</v>
      </c>
    </row>
    <row r="10184" spans="1:2">
      <c r="A10184" t="s">
        <v>380</v>
      </c>
      <c r="B10184">
        <v>5</v>
      </c>
    </row>
    <row r="10185" spans="1:2">
      <c r="A10185" t="s">
        <v>380</v>
      </c>
      <c r="B10185">
        <v>18</v>
      </c>
    </row>
    <row r="10186" spans="1:2">
      <c r="A10186" t="s">
        <v>380</v>
      </c>
      <c r="B10186">
        <v>44</v>
      </c>
    </row>
    <row r="10187" spans="1:2">
      <c r="A10187" t="s">
        <v>380</v>
      </c>
      <c r="B10187">
        <v>40</v>
      </c>
    </row>
    <row r="10188" spans="1:2">
      <c r="A10188" t="s">
        <v>380</v>
      </c>
      <c r="B10188">
        <v>31</v>
      </c>
    </row>
    <row r="10189" spans="1:2">
      <c r="A10189" t="s">
        <v>380</v>
      </c>
      <c r="B10189">
        <v>37</v>
      </c>
    </row>
    <row r="10190" spans="1:2">
      <c r="A10190" t="s">
        <v>380</v>
      </c>
      <c r="B10190">
        <v>71</v>
      </c>
    </row>
    <row r="10191" spans="1:2">
      <c r="A10191" t="s">
        <v>380</v>
      </c>
      <c r="B10191">
        <v>20</v>
      </c>
    </row>
    <row r="10192" spans="1:2">
      <c r="A10192" t="s">
        <v>3969</v>
      </c>
      <c r="B10192">
        <v>24</v>
      </c>
    </row>
    <row r="10193" spans="1:2">
      <c r="A10193" t="s">
        <v>3969</v>
      </c>
      <c r="B10193">
        <v>44</v>
      </c>
    </row>
    <row r="10194" spans="1:2">
      <c r="A10194" t="s">
        <v>3969</v>
      </c>
      <c r="B10194">
        <v>40</v>
      </c>
    </row>
    <row r="10195" spans="1:2">
      <c r="A10195" t="s">
        <v>3969</v>
      </c>
      <c r="B10195">
        <v>31</v>
      </c>
    </row>
    <row r="10196" spans="1:2">
      <c r="A10196" t="s">
        <v>3969</v>
      </c>
      <c r="B10196">
        <v>71</v>
      </c>
    </row>
    <row r="10197" spans="1:2">
      <c r="A10197" t="s">
        <v>3970</v>
      </c>
      <c r="B10197">
        <v>16</v>
      </c>
    </row>
    <row r="10198" spans="1:2">
      <c r="A10198" t="s">
        <v>3970</v>
      </c>
      <c r="B10198">
        <v>30</v>
      </c>
    </row>
    <row r="10199" spans="1:2">
      <c r="A10199" t="s">
        <v>3971</v>
      </c>
      <c r="B10199">
        <v>32</v>
      </c>
    </row>
    <row r="10200" spans="1:2">
      <c r="A10200" t="s">
        <v>3971</v>
      </c>
      <c r="B10200">
        <v>24</v>
      </c>
    </row>
    <row r="10201" spans="1:2">
      <c r="A10201" t="s">
        <v>789</v>
      </c>
      <c r="B10201">
        <v>24</v>
      </c>
    </row>
    <row r="10202" spans="1:2">
      <c r="A10202" t="s">
        <v>789</v>
      </c>
      <c r="B10202">
        <v>30</v>
      </c>
    </row>
    <row r="10203" spans="1:2">
      <c r="A10203" t="s">
        <v>789</v>
      </c>
      <c r="B10203">
        <v>50</v>
      </c>
    </row>
    <row r="10204" spans="1:2">
      <c r="A10204" t="s">
        <v>789</v>
      </c>
      <c r="B10204">
        <v>5</v>
      </c>
    </row>
    <row r="10205" spans="1:2">
      <c r="A10205" t="s">
        <v>789</v>
      </c>
      <c r="B10205">
        <v>44</v>
      </c>
    </row>
    <row r="10206" spans="1:2">
      <c r="A10206" t="s">
        <v>789</v>
      </c>
      <c r="B10206">
        <v>40</v>
      </c>
    </row>
    <row r="10207" spans="1:2">
      <c r="A10207" t="s">
        <v>789</v>
      </c>
      <c r="B10207">
        <v>31</v>
      </c>
    </row>
    <row r="10208" spans="1:2">
      <c r="A10208" t="s">
        <v>918</v>
      </c>
      <c r="B10208">
        <v>24</v>
      </c>
    </row>
    <row r="10209" spans="1:2">
      <c r="A10209" t="s">
        <v>918</v>
      </c>
      <c r="B10209">
        <v>5</v>
      </c>
    </row>
    <row r="10210" spans="1:2">
      <c r="A10210" t="s">
        <v>918</v>
      </c>
      <c r="B10210">
        <v>44</v>
      </c>
    </row>
    <row r="10211" spans="1:2">
      <c r="A10211" t="s">
        <v>918</v>
      </c>
      <c r="B10211">
        <v>40</v>
      </c>
    </row>
    <row r="10212" spans="1:2">
      <c r="A10212" t="s">
        <v>918</v>
      </c>
      <c r="B10212">
        <v>4</v>
      </c>
    </row>
    <row r="10213" spans="1:2">
      <c r="A10213" t="s">
        <v>918</v>
      </c>
      <c r="B10213">
        <v>71</v>
      </c>
    </row>
    <row r="10214" spans="1:2">
      <c r="A10214" t="s">
        <v>3972</v>
      </c>
      <c r="B10214">
        <v>24</v>
      </c>
    </row>
    <row r="10215" spans="1:2">
      <c r="A10215" t="s">
        <v>3972</v>
      </c>
      <c r="B10215">
        <v>30</v>
      </c>
    </row>
    <row r="10216" spans="1:2">
      <c r="A10216" t="s">
        <v>653</v>
      </c>
      <c r="B10216">
        <v>24</v>
      </c>
    </row>
    <row r="10217" spans="1:2">
      <c r="A10217" t="s">
        <v>653</v>
      </c>
      <c r="B10217">
        <v>47</v>
      </c>
    </row>
    <row r="10218" spans="1:2">
      <c r="A10218" t="s">
        <v>653</v>
      </c>
      <c r="B10218">
        <v>44</v>
      </c>
    </row>
    <row r="10219" spans="1:2">
      <c r="A10219" t="s">
        <v>653</v>
      </c>
      <c r="B10219">
        <v>40</v>
      </c>
    </row>
    <row r="10220" spans="1:2">
      <c r="A10220" t="s">
        <v>3973</v>
      </c>
      <c r="B10220">
        <v>31</v>
      </c>
    </row>
    <row r="10221" spans="1:2">
      <c r="A10221" t="s">
        <v>3974</v>
      </c>
      <c r="B10221">
        <v>30</v>
      </c>
    </row>
    <row r="10222" spans="1:2">
      <c r="A10222" t="s">
        <v>3974</v>
      </c>
      <c r="B10222">
        <v>51</v>
      </c>
    </row>
    <row r="10223" spans="1:2">
      <c r="A10223" t="s">
        <v>3974</v>
      </c>
      <c r="B10223">
        <v>44</v>
      </c>
    </row>
    <row r="10224" spans="1:2">
      <c r="A10224" t="s">
        <v>3974</v>
      </c>
      <c r="B10224">
        <v>40</v>
      </c>
    </row>
    <row r="10225" spans="1:2">
      <c r="A10225" t="s">
        <v>3974</v>
      </c>
      <c r="B10225">
        <v>31</v>
      </c>
    </row>
    <row r="10226" spans="1:2">
      <c r="A10226" t="s">
        <v>3974</v>
      </c>
      <c r="B10226">
        <v>20</v>
      </c>
    </row>
    <row r="10227" spans="1:2">
      <c r="A10227" t="s">
        <v>3975</v>
      </c>
      <c r="B10227">
        <v>24</v>
      </c>
    </row>
    <row r="10228" spans="1:2">
      <c r="A10228" t="s">
        <v>3975</v>
      </c>
      <c r="B10228">
        <v>47</v>
      </c>
    </row>
    <row r="10229" spans="1:2">
      <c r="A10229" t="s">
        <v>3975</v>
      </c>
      <c r="B10229">
        <v>5</v>
      </c>
    </row>
    <row r="10230" spans="1:2">
      <c r="A10230" t="s">
        <v>3975</v>
      </c>
      <c r="B10230">
        <v>44</v>
      </c>
    </row>
    <row r="10231" spans="1:2">
      <c r="A10231" t="s">
        <v>3975</v>
      </c>
      <c r="B10231">
        <v>40</v>
      </c>
    </row>
    <row r="10232" spans="1:2">
      <c r="A10232" t="s">
        <v>3976</v>
      </c>
      <c r="B10232">
        <v>50</v>
      </c>
    </row>
    <row r="10233" spans="1:2">
      <c r="A10233" t="s">
        <v>3976</v>
      </c>
      <c r="B10233">
        <v>51</v>
      </c>
    </row>
    <row r="10234" spans="1:2">
      <c r="A10234" t="s">
        <v>3976</v>
      </c>
      <c r="B10234">
        <v>44</v>
      </c>
    </row>
    <row r="10235" spans="1:2">
      <c r="A10235" t="s">
        <v>3976</v>
      </c>
      <c r="B10235">
        <v>40</v>
      </c>
    </row>
    <row r="10236" spans="1:2">
      <c r="A10236" t="s">
        <v>3976</v>
      </c>
      <c r="B10236">
        <v>20</v>
      </c>
    </row>
    <row r="10237" spans="1:2">
      <c r="A10237" t="s">
        <v>980</v>
      </c>
      <c r="B10237">
        <v>24</v>
      </c>
    </row>
    <row r="10238" spans="1:2">
      <c r="A10238" t="s">
        <v>980</v>
      </c>
      <c r="B10238">
        <v>47</v>
      </c>
    </row>
    <row r="10239" spans="1:2">
      <c r="A10239" t="s">
        <v>980</v>
      </c>
      <c r="B10239">
        <v>37</v>
      </c>
    </row>
    <row r="10240" spans="1:2">
      <c r="A10240" t="s">
        <v>980</v>
      </c>
      <c r="B10240">
        <v>43</v>
      </c>
    </row>
    <row r="10241" spans="1:2">
      <c r="A10241" t="s">
        <v>2125</v>
      </c>
      <c r="B10241">
        <v>24</v>
      </c>
    </row>
    <row r="10242" spans="1:2">
      <c r="A10242" t="s">
        <v>2125</v>
      </c>
      <c r="B10242">
        <v>16</v>
      </c>
    </row>
    <row r="10243" spans="1:2">
      <c r="A10243" t="s">
        <v>2125</v>
      </c>
      <c r="B10243">
        <v>30</v>
      </c>
    </row>
    <row r="10244" spans="1:2">
      <c r="A10244" t="s">
        <v>2125</v>
      </c>
      <c r="B10244">
        <v>44</v>
      </c>
    </row>
    <row r="10245" spans="1:2">
      <c r="A10245" t="s">
        <v>2125</v>
      </c>
      <c r="B10245">
        <v>40</v>
      </c>
    </row>
    <row r="10246" spans="1:2">
      <c r="A10246" t="s">
        <v>2125</v>
      </c>
      <c r="B10246">
        <v>31</v>
      </c>
    </row>
    <row r="10247" spans="1:2">
      <c r="A10247" t="s">
        <v>2125</v>
      </c>
      <c r="B10247">
        <v>71</v>
      </c>
    </row>
    <row r="10248" spans="1:2">
      <c r="A10248" t="s">
        <v>1235</v>
      </c>
      <c r="B10248">
        <v>24</v>
      </c>
    </row>
    <row r="10249" spans="1:2">
      <c r="A10249" t="s">
        <v>1235</v>
      </c>
      <c r="B10249">
        <v>47</v>
      </c>
    </row>
    <row r="10250" spans="1:2">
      <c r="A10250" t="s">
        <v>1235</v>
      </c>
      <c r="B10250">
        <v>30</v>
      </c>
    </row>
    <row r="10251" spans="1:2">
      <c r="A10251" t="s">
        <v>1235</v>
      </c>
      <c r="B10251">
        <v>44</v>
      </c>
    </row>
    <row r="10252" spans="1:2">
      <c r="A10252" t="s">
        <v>1235</v>
      </c>
      <c r="B10252">
        <v>40</v>
      </c>
    </row>
    <row r="10253" spans="1:2">
      <c r="A10253" t="s">
        <v>1235</v>
      </c>
      <c r="B10253">
        <v>71</v>
      </c>
    </row>
    <row r="10254" spans="1:2">
      <c r="A10254" t="s">
        <v>601</v>
      </c>
    </row>
    <row r="10255" spans="1:2">
      <c r="A10255" t="s">
        <v>601</v>
      </c>
      <c r="B10255">
        <v>42</v>
      </c>
    </row>
    <row r="10256" spans="1:2">
      <c r="A10256" t="s">
        <v>601</v>
      </c>
      <c r="B10256">
        <v>16</v>
      </c>
    </row>
    <row r="10257" spans="1:2">
      <c r="A10257" t="s">
        <v>601</v>
      </c>
      <c r="B10257">
        <v>18</v>
      </c>
    </row>
    <row r="10258" spans="1:2">
      <c r="A10258" t="s">
        <v>601</v>
      </c>
      <c r="B10258">
        <v>44</v>
      </c>
    </row>
    <row r="10259" spans="1:2">
      <c r="A10259" t="s">
        <v>601</v>
      </c>
      <c r="B10259">
        <v>40</v>
      </c>
    </row>
    <row r="10260" spans="1:2">
      <c r="A10260" t="s">
        <v>601</v>
      </c>
      <c r="B10260">
        <v>14</v>
      </c>
    </row>
    <row r="10261" spans="1:2">
      <c r="A10261" t="s">
        <v>3977</v>
      </c>
    </row>
    <row r="10262" spans="1:2">
      <c r="A10262" t="s">
        <v>3977</v>
      </c>
      <c r="B10262">
        <v>40</v>
      </c>
    </row>
    <row r="10263" spans="1:2">
      <c r="A10263" t="s">
        <v>1554</v>
      </c>
      <c r="B10263">
        <v>24</v>
      </c>
    </row>
    <row r="10264" spans="1:2">
      <c r="A10264" t="s">
        <v>1554</v>
      </c>
      <c r="B10264">
        <v>47</v>
      </c>
    </row>
    <row r="10265" spans="1:2">
      <c r="A10265" t="s">
        <v>1554</v>
      </c>
      <c r="B10265">
        <v>44</v>
      </c>
    </row>
    <row r="10266" spans="1:2">
      <c r="A10266" t="s">
        <v>1554</v>
      </c>
      <c r="B10266">
        <v>40</v>
      </c>
    </row>
    <row r="10267" spans="1:2">
      <c r="A10267" t="s">
        <v>1554</v>
      </c>
      <c r="B10267">
        <v>48</v>
      </c>
    </row>
    <row r="10268" spans="1:2">
      <c r="A10268" t="s">
        <v>1554</v>
      </c>
      <c r="B10268">
        <v>31</v>
      </c>
    </row>
    <row r="10269" spans="1:2">
      <c r="A10269" t="s">
        <v>1554</v>
      </c>
      <c r="B10269">
        <v>71</v>
      </c>
    </row>
    <row r="10270" spans="1:2">
      <c r="A10270" t="s">
        <v>3978</v>
      </c>
      <c r="B10270">
        <v>24</v>
      </c>
    </row>
    <row r="10271" spans="1:2">
      <c r="A10271" t="s">
        <v>3978</v>
      </c>
      <c r="B10271">
        <v>47</v>
      </c>
    </row>
    <row r="10272" spans="1:2">
      <c r="A10272" t="s">
        <v>3978</v>
      </c>
      <c r="B10272">
        <v>44</v>
      </c>
    </row>
    <row r="10273" spans="1:2">
      <c r="A10273" t="s">
        <v>3978</v>
      </c>
      <c r="B10273">
        <v>40</v>
      </c>
    </row>
    <row r="10274" spans="1:2">
      <c r="A10274" t="s">
        <v>1755</v>
      </c>
      <c r="B10274">
        <v>24</v>
      </c>
    </row>
    <row r="10275" spans="1:2">
      <c r="A10275" t="s">
        <v>1755</v>
      </c>
      <c r="B10275">
        <v>44</v>
      </c>
    </row>
    <row r="10276" spans="1:2">
      <c r="A10276" t="s">
        <v>1755</v>
      </c>
      <c r="B10276">
        <v>48</v>
      </c>
    </row>
    <row r="10277" spans="1:2">
      <c r="A10277" t="s">
        <v>1755</v>
      </c>
      <c r="B10277">
        <v>71</v>
      </c>
    </row>
    <row r="10278" spans="1:2">
      <c r="A10278" t="s">
        <v>906</v>
      </c>
      <c r="B10278">
        <v>24</v>
      </c>
    </row>
    <row r="10279" spans="1:2">
      <c r="A10279" t="s">
        <v>906</v>
      </c>
      <c r="B10279">
        <v>47</v>
      </c>
    </row>
    <row r="10280" spans="1:2">
      <c r="A10280" t="s">
        <v>3979</v>
      </c>
      <c r="B10280">
        <v>30</v>
      </c>
    </row>
    <row r="10281" spans="1:2">
      <c r="A10281" t="s">
        <v>3979</v>
      </c>
      <c r="B10281">
        <v>44</v>
      </c>
    </row>
    <row r="10282" spans="1:2">
      <c r="A10282" t="s">
        <v>3979</v>
      </c>
      <c r="B10282">
        <v>40</v>
      </c>
    </row>
    <row r="10283" spans="1:2">
      <c r="A10283" t="s">
        <v>3979</v>
      </c>
      <c r="B10283">
        <v>37</v>
      </c>
    </row>
    <row r="10284" spans="1:2">
      <c r="A10284" t="s">
        <v>3979</v>
      </c>
      <c r="B10284">
        <v>70</v>
      </c>
    </row>
    <row r="10285" spans="1:2">
      <c r="A10285" t="s">
        <v>3980</v>
      </c>
    </row>
    <row r="10286" spans="1:2">
      <c r="A10286" t="s">
        <v>3981</v>
      </c>
      <c r="B10286">
        <v>30</v>
      </c>
    </row>
    <row r="10287" spans="1:2">
      <c r="A10287" t="s">
        <v>3981</v>
      </c>
      <c r="B10287">
        <v>20</v>
      </c>
    </row>
    <row r="10288" spans="1:2">
      <c r="A10288" t="s">
        <v>3982</v>
      </c>
      <c r="B10288">
        <v>37</v>
      </c>
    </row>
    <row r="10289" spans="1:2">
      <c r="A10289" t="s">
        <v>392</v>
      </c>
    </row>
    <row r="10290" spans="1:2">
      <c r="A10290" t="s">
        <v>392</v>
      </c>
      <c r="B10290">
        <v>24</v>
      </c>
    </row>
    <row r="10291" spans="1:2">
      <c r="A10291" t="s">
        <v>392</v>
      </c>
      <c r="B10291">
        <v>47</v>
      </c>
    </row>
    <row r="10292" spans="1:2">
      <c r="A10292" t="s">
        <v>392</v>
      </c>
      <c r="B10292">
        <v>44</v>
      </c>
    </row>
    <row r="10293" spans="1:2">
      <c r="A10293" t="s">
        <v>392</v>
      </c>
      <c r="B10293">
        <v>40</v>
      </c>
    </row>
    <row r="10294" spans="1:2">
      <c r="A10294" t="s">
        <v>3983</v>
      </c>
    </row>
    <row r="10295" spans="1:2">
      <c r="A10295" t="s">
        <v>3983</v>
      </c>
      <c r="B10295">
        <v>39</v>
      </c>
    </row>
    <row r="10296" spans="1:2">
      <c r="A10296" t="s">
        <v>2077</v>
      </c>
      <c r="B10296">
        <v>47</v>
      </c>
    </row>
    <row r="10297" spans="1:2">
      <c r="A10297" t="s">
        <v>2077</v>
      </c>
      <c r="B10297">
        <v>18</v>
      </c>
    </row>
    <row r="10298" spans="1:2">
      <c r="A10298" t="s">
        <v>2077</v>
      </c>
      <c r="B10298">
        <v>40</v>
      </c>
    </row>
    <row r="10299" spans="1:2">
      <c r="A10299" t="s">
        <v>881</v>
      </c>
      <c r="B10299">
        <v>32</v>
      </c>
    </row>
    <row r="10300" spans="1:2">
      <c r="A10300" t="s">
        <v>881</v>
      </c>
      <c r="B10300">
        <v>24</v>
      </c>
    </row>
    <row r="10301" spans="1:2">
      <c r="A10301" t="s">
        <v>2043</v>
      </c>
    </row>
    <row r="10302" spans="1:2">
      <c r="A10302" t="s">
        <v>2043</v>
      </c>
      <c r="B10302">
        <v>24</v>
      </c>
    </row>
    <row r="10303" spans="1:2">
      <c r="A10303" t="s">
        <v>2043</v>
      </c>
      <c r="B10303">
        <v>16</v>
      </c>
    </row>
    <row r="10304" spans="1:2">
      <c r="A10304" t="s">
        <v>2043</v>
      </c>
      <c r="B10304">
        <v>47</v>
      </c>
    </row>
    <row r="10305" spans="1:2">
      <c r="A10305" t="s">
        <v>2043</v>
      </c>
      <c r="B10305">
        <v>30</v>
      </c>
    </row>
    <row r="10306" spans="1:2">
      <c r="A10306" t="s">
        <v>2043</v>
      </c>
      <c r="B10306">
        <v>18</v>
      </c>
    </row>
    <row r="10307" spans="1:2">
      <c r="A10307" t="s">
        <v>2043</v>
      </c>
      <c r="B10307">
        <v>44</v>
      </c>
    </row>
    <row r="10308" spans="1:2">
      <c r="A10308" t="s">
        <v>2043</v>
      </c>
      <c r="B10308">
        <v>40</v>
      </c>
    </row>
    <row r="10309" spans="1:2">
      <c r="A10309" t="s">
        <v>2043</v>
      </c>
      <c r="B10309">
        <v>31</v>
      </c>
    </row>
    <row r="10310" spans="1:2">
      <c r="A10310" t="s">
        <v>2043</v>
      </c>
      <c r="B10310">
        <v>71</v>
      </c>
    </row>
    <row r="10311" spans="1:2">
      <c r="A10311" t="s">
        <v>2043</v>
      </c>
      <c r="B10311">
        <v>20</v>
      </c>
    </row>
    <row r="10312" spans="1:2">
      <c r="A10312" t="s">
        <v>3984</v>
      </c>
    </row>
    <row r="10313" spans="1:2">
      <c r="A10313" t="s">
        <v>3984</v>
      </c>
      <c r="B10313">
        <v>24</v>
      </c>
    </row>
    <row r="10314" spans="1:2">
      <c r="A10314" t="s">
        <v>3984</v>
      </c>
      <c r="B10314">
        <v>30</v>
      </c>
    </row>
    <row r="10315" spans="1:2">
      <c r="A10315" t="s">
        <v>3984</v>
      </c>
      <c r="B10315">
        <v>44</v>
      </c>
    </row>
    <row r="10316" spans="1:2">
      <c r="A10316" t="s">
        <v>3984</v>
      </c>
      <c r="B10316">
        <v>37</v>
      </c>
    </row>
    <row r="10317" spans="1:2">
      <c r="A10317" t="s">
        <v>3985</v>
      </c>
      <c r="B10317">
        <v>32</v>
      </c>
    </row>
    <row r="10318" spans="1:2">
      <c r="A10318" t="s">
        <v>3985</v>
      </c>
      <c r="B10318">
        <v>24</v>
      </c>
    </row>
    <row r="10319" spans="1:2">
      <c r="A10319" t="s">
        <v>3985</v>
      </c>
      <c r="B10319">
        <v>37</v>
      </c>
    </row>
    <row r="10320" spans="1:2">
      <c r="A10320" t="s">
        <v>3985</v>
      </c>
      <c r="B10320">
        <v>43</v>
      </c>
    </row>
    <row r="10321" spans="1:2">
      <c r="A10321" t="s">
        <v>2102</v>
      </c>
    </row>
    <row r="10322" spans="1:2">
      <c r="A10322" t="s">
        <v>2102</v>
      </c>
      <c r="B10322">
        <v>24</v>
      </c>
    </row>
    <row r="10323" spans="1:2">
      <c r="A10323" t="s">
        <v>2102</v>
      </c>
      <c r="B10323">
        <v>16</v>
      </c>
    </row>
    <row r="10324" spans="1:2">
      <c r="A10324" t="s">
        <v>2102</v>
      </c>
      <c r="B10324">
        <v>47</v>
      </c>
    </row>
    <row r="10325" spans="1:2">
      <c r="A10325" t="s">
        <v>2102</v>
      </c>
      <c r="B10325">
        <v>30</v>
      </c>
    </row>
    <row r="10326" spans="1:2">
      <c r="A10326" t="s">
        <v>2102</v>
      </c>
      <c r="B10326">
        <v>18</v>
      </c>
    </row>
    <row r="10327" spans="1:2">
      <c r="A10327" t="s">
        <v>2102</v>
      </c>
      <c r="B10327">
        <v>44</v>
      </c>
    </row>
    <row r="10328" spans="1:2">
      <c r="A10328" t="s">
        <v>2102</v>
      </c>
      <c r="B10328">
        <v>40</v>
      </c>
    </row>
    <row r="10329" spans="1:2">
      <c r="A10329" t="s">
        <v>2102</v>
      </c>
      <c r="B10329">
        <v>31</v>
      </c>
    </row>
    <row r="10330" spans="1:2">
      <c r="A10330" t="s">
        <v>2102</v>
      </c>
      <c r="B10330">
        <v>71</v>
      </c>
    </row>
    <row r="10331" spans="1:2">
      <c r="A10331" t="s">
        <v>2122</v>
      </c>
    </row>
    <row r="10332" spans="1:2">
      <c r="A10332" t="s">
        <v>2122</v>
      </c>
      <c r="B10332">
        <v>24</v>
      </c>
    </row>
    <row r="10333" spans="1:2">
      <c r="A10333" t="s">
        <v>2122</v>
      </c>
      <c r="B10333">
        <v>16</v>
      </c>
    </row>
    <row r="10334" spans="1:2">
      <c r="A10334" t="s">
        <v>2122</v>
      </c>
      <c r="B10334">
        <v>47</v>
      </c>
    </row>
    <row r="10335" spans="1:2">
      <c r="A10335" t="s">
        <v>2122</v>
      </c>
      <c r="B10335">
        <v>30</v>
      </c>
    </row>
    <row r="10336" spans="1:2">
      <c r="A10336" t="s">
        <v>2122</v>
      </c>
      <c r="B10336">
        <v>5</v>
      </c>
    </row>
    <row r="10337" spans="1:2">
      <c r="A10337" t="s">
        <v>2122</v>
      </c>
      <c r="B10337">
        <v>18</v>
      </c>
    </row>
    <row r="10338" spans="1:2">
      <c r="A10338" t="s">
        <v>2122</v>
      </c>
      <c r="B10338">
        <v>44</v>
      </c>
    </row>
    <row r="10339" spans="1:2">
      <c r="A10339" t="s">
        <v>2122</v>
      </c>
      <c r="B10339">
        <v>40</v>
      </c>
    </row>
    <row r="10340" spans="1:2">
      <c r="A10340" t="s">
        <v>2122</v>
      </c>
      <c r="B10340">
        <v>31</v>
      </c>
    </row>
    <row r="10341" spans="1:2">
      <c r="A10341" t="s">
        <v>2122</v>
      </c>
      <c r="B10341">
        <v>71</v>
      </c>
    </row>
    <row r="10342" spans="1:2">
      <c r="A10342" t="s">
        <v>1237</v>
      </c>
      <c r="B10342">
        <v>24</v>
      </c>
    </row>
    <row r="10343" spans="1:2">
      <c r="A10343" t="s">
        <v>1237</v>
      </c>
      <c r="B10343">
        <v>18</v>
      </c>
    </row>
    <row r="10344" spans="1:2">
      <c r="A10344" t="s">
        <v>1237</v>
      </c>
      <c r="B10344">
        <v>40</v>
      </c>
    </row>
    <row r="10345" spans="1:2">
      <c r="A10345" t="s">
        <v>1237</v>
      </c>
      <c r="B10345">
        <v>71</v>
      </c>
    </row>
    <row r="10346" spans="1:2">
      <c r="A10346" t="s">
        <v>3986</v>
      </c>
    </row>
    <row r="10347" spans="1:2">
      <c r="A10347" t="s">
        <v>3986</v>
      </c>
      <c r="B10347">
        <v>24</v>
      </c>
    </row>
    <row r="10348" spans="1:2">
      <c r="A10348" t="s">
        <v>3986</v>
      </c>
      <c r="B10348">
        <v>30</v>
      </c>
    </row>
    <row r="10349" spans="1:2">
      <c r="A10349" t="s">
        <v>3986</v>
      </c>
      <c r="B10349">
        <v>37</v>
      </c>
    </row>
    <row r="10350" spans="1:2">
      <c r="A10350" t="s">
        <v>2292</v>
      </c>
      <c r="B10350">
        <v>42</v>
      </c>
    </row>
    <row r="10351" spans="1:2">
      <c r="A10351" t="s">
        <v>2292</v>
      </c>
      <c r="B10351">
        <v>24</v>
      </c>
    </row>
    <row r="10352" spans="1:2">
      <c r="A10352" t="s">
        <v>2292</v>
      </c>
      <c r="B10352">
        <v>16</v>
      </c>
    </row>
    <row r="10353" spans="1:2">
      <c r="A10353" t="s">
        <v>2292</v>
      </c>
      <c r="B10353">
        <v>30</v>
      </c>
    </row>
    <row r="10354" spans="1:2">
      <c r="A10354" t="s">
        <v>2292</v>
      </c>
      <c r="B10354">
        <v>44</v>
      </c>
    </row>
    <row r="10355" spans="1:2">
      <c r="A10355" t="s">
        <v>2292</v>
      </c>
      <c r="B10355">
        <v>40</v>
      </c>
    </row>
    <row r="10356" spans="1:2">
      <c r="A10356" t="s">
        <v>2292</v>
      </c>
      <c r="B10356">
        <v>71</v>
      </c>
    </row>
    <row r="10357" spans="1:2">
      <c r="A10357" t="s">
        <v>3987</v>
      </c>
      <c r="B10357">
        <v>32</v>
      </c>
    </row>
    <row r="10358" spans="1:2">
      <c r="A10358" t="s">
        <v>3987</v>
      </c>
      <c r="B10358">
        <v>24</v>
      </c>
    </row>
    <row r="10359" spans="1:2">
      <c r="A10359" t="s">
        <v>3987</v>
      </c>
      <c r="B10359">
        <v>30</v>
      </c>
    </row>
    <row r="10360" spans="1:2">
      <c r="A10360" t="s">
        <v>3987</v>
      </c>
      <c r="B10360">
        <v>31</v>
      </c>
    </row>
    <row r="10361" spans="1:2">
      <c r="A10361" t="s">
        <v>3988</v>
      </c>
      <c r="B10361">
        <v>24</v>
      </c>
    </row>
    <row r="10362" spans="1:2">
      <c r="A10362" t="s">
        <v>3988</v>
      </c>
      <c r="B10362">
        <v>16</v>
      </c>
    </row>
    <row r="10363" spans="1:2">
      <c r="A10363" t="s">
        <v>3988</v>
      </c>
      <c r="B10363">
        <v>47</v>
      </c>
    </row>
    <row r="10364" spans="1:2">
      <c r="A10364" t="s">
        <v>3988</v>
      </c>
      <c r="B10364">
        <v>5</v>
      </c>
    </row>
    <row r="10365" spans="1:2">
      <c r="A10365" t="s">
        <v>3988</v>
      </c>
      <c r="B10365">
        <v>18</v>
      </c>
    </row>
    <row r="10366" spans="1:2">
      <c r="A10366" t="s">
        <v>3988</v>
      </c>
      <c r="B10366">
        <v>40</v>
      </c>
    </row>
    <row r="10367" spans="1:2">
      <c r="A10367" t="s">
        <v>3988</v>
      </c>
      <c r="B10367">
        <v>71</v>
      </c>
    </row>
    <row r="10368" spans="1:2">
      <c r="A10368" t="s">
        <v>1730</v>
      </c>
      <c r="B10368">
        <v>30</v>
      </c>
    </row>
    <row r="10369" spans="1:2">
      <c r="A10369" t="s">
        <v>1730</v>
      </c>
      <c r="B10369">
        <v>37</v>
      </c>
    </row>
    <row r="10370" spans="1:2">
      <c r="A10370" t="s">
        <v>3989</v>
      </c>
    </row>
    <row r="10371" spans="1:2">
      <c r="A10371" t="s">
        <v>589</v>
      </c>
      <c r="B10371">
        <v>24</v>
      </c>
    </row>
    <row r="10372" spans="1:2">
      <c r="A10372" t="s">
        <v>589</v>
      </c>
      <c r="B10372">
        <v>16</v>
      </c>
    </row>
    <row r="10373" spans="1:2">
      <c r="A10373" t="s">
        <v>589</v>
      </c>
      <c r="B10373">
        <v>30</v>
      </c>
    </row>
    <row r="10374" spans="1:2">
      <c r="A10374" t="s">
        <v>589</v>
      </c>
      <c r="B10374">
        <v>40</v>
      </c>
    </row>
    <row r="10375" spans="1:2">
      <c r="A10375" t="s">
        <v>589</v>
      </c>
      <c r="B10375">
        <v>37</v>
      </c>
    </row>
    <row r="10376" spans="1:2">
      <c r="A10376" t="s">
        <v>589</v>
      </c>
      <c r="B10376">
        <v>20</v>
      </c>
    </row>
    <row r="10377" spans="1:2">
      <c r="A10377" t="s">
        <v>3990</v>
      </c>
    </row>
    <row r="10378" spans="1:2">
      <c r="A10378" t="s">
        <v>3991</v>
      </c>
    </row>
    <row r="10379" spans="1:2">
      <c r="A10379" t="s">
        <v>3991</v>
      </c>
      <c r="B10379">
        <v>32</v>
      </c>
    </row>
    <row r="10380" spans="1:2">
      <c r="A10380" t="s">
        <v>3991</v>
      </c>
      <c r="B10380">
        <v>24</v>
      </c>
    </row>
    <row r="10381" spans="1:2">
      <c r="A10381" t="s">
        <v>3991</v>
      </c>
      <c r="B10381">
        <v>30</v>
      </c>
    </row>
    <row r="10382" spans="1:2">
      <c r="A10382" t="s">
        <v>3991</v>
      </c>
      <c r="B10382">
        <v>5</v>
      </c>
    </row>
    <row r="10383" spans="1:2">
      <c r="A10383" t="s">
        <v>3992</v>
      </c>
      <c r="B10383">
        <v>5</v>
      </c>
    </row>
    <row r="10384" spans="1:2">
      <c r="A10384" t="s">
        <v>301</v>
      </c>
      <c r="B10384">
        <v>32</v>
      </c>
    </row>
    <row r="10385" spans="1:2">
      <c r="A10385" t="s">
        <v>301</v>
      </c>
      <c r="B10385">
        <v>24</v>
      </c>
    </row>
    <row r="10386" spans="1:2">
      <c r="A10386" t="s">
        <v>301</v>
      </c>
      <c r="B10386">
        <v>5</v>
      </c>
    </row>
    <row r="10387" spans="1:2">
      <c r="A10387" t="s">
        <v>520</v>
      </c>
      <c r="B10387">
        <v>24</v>
      </c>
    </row>
    <row r="10388" spans="1:2">
      <c r="A10388" t="s">
        <v>520</v>
      </c>
      <c r="B10388">
        <v>47</v>
      </c>
    </row>
    <row r="10389" spans="1:2">
      <c r="A10389" t="s">
        <v>520</v>
      </c>
      <c r="B10389">
        <v>44</v>
      </c>
    </row>
    <row r="10390" spans="1:2">
      <c r="A10390" t="s">
        <v>520</v>
      </c>
      <c r="B10390">
        <v>40</v>
      </c>
    </row>
    <row r="10391" spans="1:2">
      <c r="A10391" t="s">
        <v>3993</v>
      </c>
      <c r="B10391">
        <v>30</v>
      </c>
    </row>
    <row r="10392" spans="1:2">
      <c r="A10392" t="s">
        <v>3993</v>
      </c>
      <c r="B10392">
        <v>37</v>
      </c>
    </row>
    <row r="10393" spans="1:2">
      <c r="A10393" t="s">
        <v>166</v>
      </c>
      <c r="B10393">
        <v>44</v>
      </c>
    </row>
    <row r="10394" spans="1:2">
      <c r="A10394" t="s">
        <v>166</v>
      </c>
      <c r="B10394">
        <v>37</v>
      </c>
    </row>
    <row r="10395" spans="1:2">
      <c r="A10395" t="s">
        <v>1940</v>
      </c>
      <c r="B10395">
        <v>24</v>
      </c>
    </row>
    <row r="10396" spans="1:2">
      <c r="A10396" t="s">
        <v>1940</v>
      </c>
      <c r="B10396">
        <v>47</v>
      </c>
    </row>
    <row r="10397" spans="1:2">
      <c r="A10397" t="s">
        <v>1940</v>
      </c>
      <c r="B10397">
        <v>40</v>
      </c>
    </row>
    <row r="10398" spans="1:2">
      <c r="A10398" t="s">
        <v>1940</v>
      </c>
      <c r="B10398">
        <v>37</v>
      </c>
    </row>
    <row r="10399" spans="1:2">
      <c r="A10399" t="s">
        <v>1940</v>
      </c>
      <c r="B10399">
        <v>71</v>
      </c>
    </row>
    <row r="10400" spans="1:2">
      <c r="A10400" t="s">
        <v>636</v>
      </c>
      <c r="B10400">
        <v>30</v>
      </c>
    </row>
    <row r="10401" spans="1:2">
      <c r="A10401" t="s">
        <v>636</v>
      </c>
      <c r="B10401">
        <v>44</v>
      </c>
    </row>
    <row r="10402" spans="1:2">
      <c r="A10402" t="s">
        <v>636</v>
      </c>
      <c r="B10402">
        <v>40</v>
      </c>
    </row>
    <row r="10403" spans="1:2">
      <c r="A10403" t="s">
        <v>636</v>
      </c>
      <c r="B10403">
        <v>71</v>
      </c>
    </row>
    <row r="10404" spans="1:2">
      <c r="A10404" t="s">
        <v>3994</v>
      </c>
    </row>
    <row r="10405" spans="1:2">
      <c r="A10405" t="s">
        <v>3994</v>
      </c>
      <c r="B10405">
        <v>24</v>
      </c>
    </row>
    <row r="10406" spans="1:2">
      <c r="A10406" t="s">
        <v>3994</v>
      </c>
      <c r="B10406">
        <v>30</v>
      </c>
    </row>
    <row r="10407" spans="1:2">
      <c r="A10407" t="s">
        <v>3994</v>
      </c>
      <c r="B10407">
        <v>28</v>
      </c>
    </row>
    <row r="10408" spans="1:2">
      <c r="A10408" t="s">
        <v>3995</v>
      </c>
      <c r="B10408">
        <v>32</v>
      </c>
    </row>
    <row r="10409" spans="1:2">
      <c r="A10409" t="s">
        <v>2127</v>
      </c>
      <c r="B10409">
        <v>24</v>
      </c>
    </row>
    <row r="10410" spans="1:2">
      <c r="A10410" t="s">
        <v>2127</v>
      </c>
      <c r="B10410">
        <v>16</v>
      </c>
    </row>
    <row r="10411" spans="1:2">
      <c r="A10411" t="s">
        <v>2127</v>
      </c>
      <c r="B10411">
        <v>47</v>
      </c>
    </row>
    <row r="10412" spans="1:2">
      <c r="A10412" t="s">
        <v>2127</v>
      </c>
      <c r="B10412">
        <v>30</v>
      </c>
    </row>
    <row r="10413" spans="1:2">
      <c r="A10413" t="s">
        <v>2127</v>
      </c>
      <c r="B10413">
        <v>18</v>
      </c>
    </row>
    <row r="10414" spans="1:2">
      <c r="A10414" t="s">
        <v>2127</v>
      </c>
      <c r="B10414">
        <v>44</v>
      </c>
    </row>
    <row r="10415" spans="1:2">
      <c r="A10415" t="s">
        <v>2127</v>
      </c>
      <c r="B10415">
        <v>40</v>
      </c>
    </row>
    <row r="10416" spans="1:2">
      <c r="A10416" t="s">
        <v>2127</v>
      </c>
      <c r="B10416">
        <v>31</v>
      </c>
    </row>
    <row r="10417" spans="1:2">
      <c r="A10417" t="s">
        <v>2127</v>
      </c>
      <c r="B10417">
        <v>71</v>
      </c>
    </row>
    <row r="10418" spans="1:2">
      <c r="A10418" t="s">
        <v>1236</v>
      </c>
      <c r="B10418">
        <v>24</v>
      </c>
    </row>
    <row r="10419" spans="1:2">
      <c r="A10419" t="s">
        <v>1236</v>
      </c>
      <c r="B10419">
        <v>40</v>
      </c>
    </row>
    <row r="10420" spans="1:2">
      <c r="A10420" t="s">
        <v>1236</v>
      </c>
      <c r="B10420">
        <v>71</v>
      </c>
    </row>
    <row r="10421" spans="1:2">
      <c r="A10421" t="s">
        <v>3996</v>
      </c>
      <c r="B10421">
        <v>24</v>
      </c>
    </row>
    <row r="10422" spans="1:2">
      <c r="A10422" t="s">
        <v>3996</v>
      </c>
      <c r="B10422">
        <v>30</v>
      </c>
    </row>
    <row r="10423" spans="1:2">
      <c r="A10423" t="s">
        <v>3996</v>
      </c>
      <c r="B10423">
        <v>18</v>
      </c>
    </row>
    <row r="10424" spans="1:2">
      <c r="A10424" t="s">
        <v>3996</v>
      </c>
      <c r="B10424">
        <v>44</v>
      </c>
    </row>
    <row r="10425" spans="1:2">
      <c r="A10425" t="s">
        <v>3996</v>
      </c>
      <c r="B10425">
        <v>40</v>
      </c>
    </row>
    <row r="10426" spans="1:2">
      <c r="A10426" t="s">
        <v>3996</v>
      </c>
      <c r="B10426">
        <v>71</v>
      </c>
    </row>
    <row r="10427" spans="1:2">
      <c r="A10427" t="s">
        <v>3997</v>
      </c>
      <c r="B10427">
        <v>32</v>
      </c>
    </row>
    <row r="10428" spans="1:2">
      <c r="A10428" t="s">
        <v>3997</v>
      </c>
      <c r="B10428">
        <v>18</v>
      </c>
    </row>
    <row r="10429" spans="1:2">
      <c r="A10429" t="s">
        <v>3997</v>
      </c>
      <c r="B10429">
        <v>40</v>
      </c>
    </row>
    <row r="10430" spans="1:2">
      <c r="A10430" t="s">
        <v>3997</v>
      </c>
      <c r="B10430">
        <v>48</v>
      </c>
    </row>
    <row r="10431" spans="1:2">
      <c r="A10431" t="s">
        <v>1556</v>
      </c>
      <c r="B10431">
        <v>24</v>
      </c>
    </row>
    <row r="10432" spans="1:2">
      <c r="A10432" t="s">
        <v>1556</v>
      </c>
      <c r="B10432">
        <v>47</v>
      </c>
    </row>
    <row r="10433" spans="1:2">
      <c r="A10433" t="s">
        <v>1556</v>
      </c>
      <c r="B10433">
        <v>40</v>
      </c>
    </row>
    <row r="10434" spans="1:2">
      <c r="A10434" t="s">
        <v>3998</v>
      </c>
      <c r="B10434">
        <v>24</v>
      </c>
    </row>
    <row r="10435" spans="1:2">
      <c r="A10435" t="s">
        <v>3998</v>
      </c>
      <c r="B10435">
        <v>16</v>
      </c>
    </row>
    <row r="10436" spans="1:2">
      <c r="A10436" t="s">
        <v>3998</v>
      </c>
      <c r="B10436">
        <v>47</v>
      </c>
    </row>
    <row r="10437" spans="1:2">
      <c r="A10437" t="s">
        <v>3998</v>
      </c>
      <c r="B10437">
        <v>5</v>
      </c>
    </row>
    <row r="10438" spans="1:2">
      <c r="A10438" t="s">
        <v>3998</v>
      </c>
      <c r="B10438">
        <v>44</v>
      </c>
    </row>
    <row r="10439" spans="1:2">
      <c r="A10439" t="s">
        <v>3998</v>
      </c>
      <c r="B10439">
        <v>40</v>
      </c>
    </row>
    <row r="10440" spans="1:2">
      <c r="A10440" t="s">
        <v>3998</v>
      </c>
      <c r="B10440">
        <v>31</v>
      </c>
    </row>
    <row r="10441" spans="1:2">
      <c r="A10441" t="s">
        <v>3998</v>
      </c>
      <c r="B10441">
        <v>71</v>
      </c>
    </row>
    <row r="10442" spans="1:2">
      <c r="A10442" t="s">
        <v>3999</v>
      </c>
      <c r="B10442">
        <v>24</v>
      </c>
    </row>
    <row r="10443" spans="1:2">
      <c r="A10443" t="s">
        <v>3999</v>
      </c>
      <c r="B10443">
        <v>44</v>
      </c>
    </row>
    <row r="10444" spans="1:2">
      <c r="A10444" t="s">
        <v>3999</v>
      </c>
      <c r="B10444">
        <v>40</v>
      </c>
    </row>
    <row r="10445" spans="1:2">
      <c r="A10445" t="s">
        <v>3999</v>
      </c>
      <c r="B10445">
        <v>71</v>
      </c>
    </row>
    <row r="10446" spans="1:2">
      <c r="A10446" t="s">
        <v>397</v>
      </c>
      <c r="B10446">
        <v>44</v>
      </c>
    </row>
    <row r="10447" spans="1:2">
      <c r="A10447" t="s">
        <v>397</v>
      </c>
      <c r="B10447">
        <v>40</v>
      </c>
    </row>
    <row r="10448" spans="1:2">
      <c r="A10448" t="s">
        <v>397</v>
      </c>
      <c r="B10448">
        <v>71</v>
      </c>
    </row>
    <row r="10449" spans="1:2">
      <c r="A10449" t="s">
        <v>4000</v>
      </c>
      <c r="B10449">
        <v>31</v>
      </c>
    </row>
    <row r="10450" spans="1:2">
      <c r="A10450" t="s">
        <v>4000</v>
      </c>
      <c r="B10450">
        <v>37</v>
      </c>
    </row>
    <row r="10451" spans="1:2">
      <c r="A10451" t="s">
        <v>4001</v>
      </c>
      <c r="B10451">
        <v>24</v>
      </c>
    </row>
    <row r="10452" spans="1:2">
      <c r="A10452" t="s">
        <v>4001</v>
      </c>
      <c r="B10452">
        <v>44</v>
      </c>
    </row>
    <row r="10453" spans="1:2">
      <c r="A10453" t="s">
        <v>4001</v>
      </c>
      <c r="B10453">
        <v>71</v>
      </c>
    </row>
    <row r="10454" spans="1:2">
      <c r="A10454" t="s">
        <v>857</v>
      </c>
      <c r="B10454">
        <v>32</v>
      </c>
    </row>
    <row r="10455" spans="1:2">
      <c r="A10455" t="s">
        <v>857</v>
      </c>
      <c r="B10455">
        <v>16</v>
      </c>
    </row>
    <row r="10456" spans="1:2">
      <c r="A10456" t="s">
        <v>857</v>
      </c>
      <c r="B10456">
        <v>40</v>
      </c>
    </row>
    <row r="10457" spans="1:2">
      <c r="A10457" t="s">
        <v>857</v>
      </c>
      <c r="B10457">
        <v>48</v>
      </c>
    </row>
    <row r="10458" spans="1:2">
      <c r="A10458" t="s">
        <v>857</v>
      </c>
      <c r="B10458">
        <v>20</v>
      </c>
    </row>
    <row r="10459" spans="1:2">
      <c r="A10459" t="s">
        <v>4002</v>
      </c>
      <c r="B10459">
        <v>24</v>
      </c>
    </row>
    <row r="10460" spans="1:2">
      <c r="A10460" t="s">
        <v>4002</v>
      </c>
      <c r="B10460">
        <v>30</v>
      </c>
    </row>
    <row r="10461" spans="1:2">
      <c r="A10461" t="s">
        <v>4002</v>
      </c>
      <c r="B10461">
        <v>82</v>
      </c>
    </row>
    <row r="10462" spans="1:2">
      <c r="A10462" t="s">
        <v>199</v>
      </c>
    </row>
    <row r="10463" spans="1:2">
      <c r="A10463" t="s">
        <v>199</v>
      </c>
      <c r="B10463">
        <v>24</v>
      </c>
    </row>
    <row r="10464" spans="1:2">
      <c r="A10464" t="s">
        <v>199</v>
      </c>
      <c r="B10464">
        <v>47</v>
      </c>
    </row>
    <row r="10465" spans="1:2">
      <c r="A10465" t="s">
        <v>895</v>
      </c>
    </row>
    <row r="10466" spans="1:2">
      <c r="A10466" t="s">
        <v>895</v>
      </c>
      <c r="B10466">
        <v>24</v>
      </c>
    </row>
    <row r="10467" spans="1:2">
      <c r="A10467" t="s">
        <v>895</v>
      </c>
      <c r="B10467">
        <v>44</v>
      </c>
    </row>
    <row r="10468" spans="1:2">
      <c r="A10468" t="s">
        <v>895</v>
      </c>
      <c r="B10468">
        <v>40</v>
      </c>
    </row>
    <row r="10469" spans="1:2">
      <c r="A10469" t="s">
        <v>895</v>
      </c>
      <c r="B10469">
        <v>31</v>
      </c>
    </row>
    <row r="10470" spans="1:2">
      <c r="A10470" t="s">
        <v>895</v>
      </c>
      <c r="B10470">
        <v>71</v>
      </c>
    </row>
    <row r="10471" spans="1:2">
      <c r="A10471" t="s">
        <v>2085</v>
      </c>
      <c r="B10471">
        <v>24</v>
      </c>
    </row>
    <row r="10472" spans="1:2">
      <c r="A10472" t="s">
        <v>2085</v>
      </c>
      <c r="B10472">
        <v>16</v>
      </c>
    </row>
    <row r="10473" spans="1:2">
      <c r="A10473" t="s">
        <v>2085</v>
      </c>
      <c r="B10473">
        <v>47</v>
      </c>
    </row>
    <row r="10474" spans="1:2">
      <c r="A10474" t="s">
        <v>2085</v>
      </c>
      <c r="B10474">
        <v>30</v>
      </c>
    </row>
    <row r="10475" spans="1:2">
      <c r="A10475" t="s">
        <v>2085</v>
      </c>
      <c r="B10475">
        <v>44</v>
      </c>
    </row>
    <row r="10476" spans="1:2">
      <c r="A10476" t="s">
        <v>2085</v>
      </c>
      <c r="B10476">
        <v>40</v>
      </c>
    </row>
    <row r="10477" spans="1:2">
      <c r="A10477" t="s">
        <v>2085</v>
      </c>
      <c r="B10477">
        <v>31</v>
      </c>
    </row>
    <row r="10478" spans="1:2">
      <c r="A10478" t="s">
        <v>2085</v>
      </c>
      <c r="B10478">
        <v>71</v>
      </c>
    </row>
    <row r="10479" spans="1:2">
      <c r="A10479" t="s">
        <v>367</v>
      </c>
      <c r="B10479">
        <v>24</v>
      </c>
    </row>
    <row r="10480" spans="1:2">
      <c r="A10480" t="s">
        <v>367</v>
      </c>
      <c r="B10480">
        <v>44</v>
      </c>
    </row>
    <row r="10481" spans="1:2">
      <c r="A10481" t="s">
        <v>367</v>
      </c>
      <c r="B10481">
        <v>40</v>
      </c>
    </row>
    <row r="10482" spans="1:2">
      <c r="A10482" t="s">
        <v>367</v>
      </c>
      <c r="B10482">
        <v>71</v>
      </c>
    </row>
    <row r="10483" spans="1:2">
      <c r="A10483" t="s">
        <v>4003</v>
      </c>
      <c r="B10483">
        <v>30</v>
      </c>
    </row>
    <row r="10484" spans="1:2">
      <c r="A10484" t="s">
        <v>4003</v>
      </c>
      <c r="B10484">
        <v>51</v>
      </c>
    </row>
    <row r="10485" spans="1:2">
      <c r="A10485" t="s">
        <v>4003</v>
      </c>
      <c r="B10485">
        <v>40</v>
      </c>
    </row>
    <row r="10486" spans="1:2">
      <c r="A10486" t="s">
        <v>4004</v>
      </c>
    </row>
    <row r="10487" spans="1:2">
      <c r="A10487" t="s">
        <v>4004</v>
      </c>
      <c r="B10487">
        <v>30</v>
      </c>
    </row>
    <row r="10488" spans="1:2">
      <c r="A10488" t="s">
        <v>4004</v>
      </c>
      <c r="B10488">
        <v>31</v>
      </c>
    </row>
    <row r="10489" spans="1:2">
      <c r="A10489" t="s">
        <v>4005</v>
      </c>
      <c r="B10489">
        <v>39</v>
      </c>
    </row>
    <row r="10490" spans="1:2">
      <c r="A10490" t="s">
        <v>981</v>
      </c>
    </row>
    <row r="10491" spans="1:2">
      <c r="A10491" t="s">
        <v>981</v>
      </c>
      <c r="B10491">
        <v>24</v>
      </c>
    </row>
    <row r="10492" spans="1:2">
      <c r="A10492" t="s">
        <v>981</v>
      </c>
      <c r="B10492">
        <v>16</v>
      </c>
    </row>
    <row r="10493" spans="1:2">
      <c r="A10493" t="s">
        <v>981</v>
      </c>
      <c r="B10493">
        <v>5</v>
      </c>
    </row>
    <row r="10494" spans="1:2">
      <c r="A10494" t="s">
        <v>981</v>
      </c>
      <c r="B10494">
        <v>44</v>
      </c>
    </row>
    <row r="10495" spans="1:2">
      <c r="A10495" t="s">
        <v>981</v>
      </c>
      <c r="B10495">
        <v>40</v>
      </c>
    </row>
    <row r="10496" spans="1:2">
      <c r="A10496" t="s">
        <v>981</v>
      </c>
      <c r="B10496">
        <v>48</v>
      </c>
    </row>
    <row r="10497" spans="1:2">
      <c r="A10497" t="s">
        <v>981</v>
      </c>
      <c r="B10497">
        <v>4</v>
      </c>
    </row>
    <row r="10498" spans="1:2">
      <c r="A10498" t="s">
        <v>981</v>
      </c>
      <c r="B10498">
        <v>14</v>
      </c>
    </row>
    <row r="10499" spans="1:2">
      <c r="A10499" t="s">
        <v>981</v>
      </c>
      <c r="B10499">
        <v>71</v>
      </c>
    </row>
    <row r="10500" spans="1:2">
      <c r="A10500" t="s">
        <v>981</v>
      </c>
      <c r="B10500">
        <v>20</v>
      </c>
    </row>
    <row r="10501" spans="1:2">
      <c r="A10501" t="s">
        <v>4006</v>
      </c>
    </row>
    <row r="10502" spans="1:2">
      <c r="A10502" t="s">
        <v>4007</v>
      </c>
      <c r="B10502">
        <v>35</v>
      </c>
    </row>
    <row r="10503" spans="1:2">
      <c r="A10503" t="s">
        <v>4008</v>
      </c>
    </row>
    <row r="10504" spans="1:2">
      <c r="A10504" t="s">
        <v>4008</v>
      </c>
      <c r="B10504">
        <v>30</v>
      </c>
    </row>
    <row r="10505" spans="1:2">
      <c r="A10505" t="s">
        <v>4008</v>
      </c>
      <c r="B10505">
        <v>40</v>
      </c>
    </row>
    <row r="10506" spans="1:2">
      <c r="A10506" t="s">
        <v>4008</v>
      </c>
      <c r="B10506">
        <v>70</v>
      </c>
    </row>
    <row r="10507" spans="1:2">
      <c r="A10507" t="s">
        <v>2437</v>
      </c>
      <c r="B10507">
        <v>42</v>
      </c>
    </row>
    <row r="10508" spans="1:2">
      <c r="A10508" t="s">
        <v>2437</v>
      </c>
      <c r="B10508">
        <v>24</v>
      </c>
    </row>
    <row r="10509" spans="1:2">
      <c r="A10509" t="s">
        <v>2437</v>
      </c>
      <c r="B10509">
        <v>16</v>
      </c>
    </row>
    <row r="10510" spans="1:2">
      <c r="A10510" t="s">
        <v>2437</v>
      </c>
      <c r="B10510">
        <v>47</v>
      </c>
    </row>
    <row r="10511" spans="1:2">
      <c r="A10511" t="s">
        <v>2437</v>
      </c>
      <c r="B10511">
        <v>44</v>
      </c>
    </row>
    <row r="10512" spans="1:2">
      <c r="A10512" t="s">
        <v>2437</v>
      </c>
      <c r="B10512">
        <v>40</v>
      </c>
    </row>
    <row r="10513" spans="1:2">
      <c r="A10513" t="s">
        <v>2437</v>
      </c>
      <c r="B10513">
        <v>71</v>
      </c>
    </row>
    <row r="10514" spans="1:2">
      <c r="A10514" t="s">
        <v>4009</v>
      </c>
      <c r="B10514">
        <v>37</v>
      </c>
    </row>
    <row r="10515" spans="1:2">
      <c r="A10515" t="s">
        <v>4009</v>
      </c>
      <c r="B10515">
        <v>35</v>
      </c>
    </row>
    <row r="10516" spans="1:2">
      <c r="A10516" t="s">
        <v>4010</v>
      </c>
      <c r="B10516">
        <v>30</v>
      </c>
    </row>
    <row r="10517" spans="1:2">
      <c r="A10517" t="s">
        <v>1756</v>
      </c>
      <c r="B10517">
        <v>24</v>
      </c>
    </row>
    <row r="10518" spans="1:2">
      <c r="A10518" t="s">
        <v>1756</v>
      </c>
      <c r="B10518">
        <v>47</v>
      </c>
    </row>
    <row r="10519" spans="1:2">
      <c r="A10519" t="s">
        <v>1756</v>
      </c>
      <c r="B10519">
        <v>44</v>
      </c>
    </row>
    <row r="10520" spans="1:2">
      <c r="A10520" t="s">
        <v>1756</v>
      </c>
      <c r="B10520">
        <v>40</v>
      </c>
    </row>
    <row r="10521" spans="1:2">
      <c r="A10521" t="s">
        <v>1756</v>
      </c>
      <c r="B10521">
        <v>31</v>
      </c>
    </row>
    <row r="10522" spans="1:2">
      <c r="A10522" t="s">
        <v>4011</v>
      </c>
      <c r="B10522">
        <v>24</v>
      </c>
    </row>
    <row r="10523" spans="1:2">
      <c r="A10523" t="s">
        <v>4011</v>
      </c>
      <c r="B10523">
        <v>30</v>
      </c>
    </row>
    <row r="10524" spans="1:2">
      <c r="A10524" t="s">
        <v>4011</v>
      </c>
      <c r="B10524">
        <v>44</v>
      </c>
    </row>
    <row r="10525" spans="1:2">
      <c r="A10525" t="s">
        <v>4011</v>
      </c>
      <c r="B10525">
        <v>40</v>
      </c>
    </row>
    <row r="10526" spans="1:2">
      <c r="A10526" t="s">
        <v>4011</v>
      </c>
      <c r="B10526">
        <v>31</v>
      </c>
    </row>
    <row r="10527" spans="1:2">
      <c r="A10527" t="s">
        <v>4011</v>
      </c>
      <c r="B10527">
        <v>71</v>
      </c>
    </row>
    <row r="10528" spans="1:2">
      <c r="A10528" t="s">
        <v>831</v>
      </c>
    </row>
    <row r="10529" spans="1:2">
      <c r="A10529" t="s">
        <v>831</v>
      </c>
      <c r="B10529">
        <v>24</v>
      </c>
    </row>
    <row r="10530" spans="1:2">
      <c r="A10530" t="s">
        <v>831</v>
      </c>
      <c r="B10530">
        <v>16</v>
      </c>
    </row>
    <row r="10531" spans="1:2">
      <c r="A10531" t="s">
        <v>831</v>
      </c>
      <c r="B10531">
        <v>47</v>
      </c>
    </row>
    <row r="10532" spans="1:2">
      <c r="A10532" t="s">
        <v>831</v>
      </c>
      <c r="B10532">
        <v>44</v>
      </c>
    </row>
    <row r="10533" spans="1:2">
      <c r="A10533" t="s">
        <v>831</v>
      </c>
      <c r="B10533">
        <v>40</v>
      </c>
    </row>
    <row r="10534" spans="1:2">
      <c r="A10534" t="s">
        <v>4012</v>
      </c>
      <c r="B10534">
        <v>32</v>
      </c>
    </row>
    <row r="10535" spans="1:2">
      <c r="A10535" t="s">
        <v>4012</v>
      </c>
      <c r="B10535">
        <v>18</v>
      </c>
    </row>
    <row r="10536" spans="1:2">
      <c r="A10536" t="s">
        <v>4013</v>
      </c>
    </row>
    <row r="10537" spans="1:2">
      <c r="A10537" t="s">
        <v>4013</v>
      </c>
      <c r="B10537">
        <v>44</v>
      </c>
    </row>
    <row r="10538" spans="1:2">
      <c r="A10538" t="s">
        <v>4013</v>
      </c>
      <c r="B10538">
        <v>31</v>
      </c>
    </row>
    <row r="10539" spans="1:2">
      <c r="A10539" t="s">
        <v>4014</v>
      </c>
      <c r="B10539">
        <v>32</v>
      </c>
    </row>
    <row r="10540" spans="1:2">
      <c r="A10540" t="s">
        <v>4014</v>
      </c>
      <c r="B10540">
        <v>37</v>
      </c>
    </row>
    <row r="10541" spans="1:2">
      <c r="A10541" t="s">
        <v>4015</v>
      </c>
    </row>
    <row r="10542" spans="1:2">
      <c r="A10542" t="s">
        <v>4015</v>
      </c>
      <c r="B10542">
        <v>39</v>
      </c>
    </row>
    <row r="10543" spans="1:2">
      <c r="A10543" t="s">
        <v>4016</v>
      </c>
      <c r="B10543">
        <v>24</v>
      </c>
    </row>
    <row r="10544" spans="1:2">
      <c r="A10544" t="s">
        <v>4016</v>
      </c>
      <c r="B10544">
        <v>16</v>
      </c>
    </row>
    <row r="10545" spans="1:2">
      <c r="A10545" t="s">
        <v>4016</v>
      </c>
      <c r="B10545">
        <v>30</v>
      </c>
    </row>
    <row r="10546" spans="1:2">
      <c r="A10546" t="s">
        <v>4016</v>
      </c>
      <c r="B10546">
        <v>44</v>
      </c>
    </row>
    <row r="10547" spans="1:2">
      <c r="A10547" t="s">
        <v>4016</v>
      </c>
      <c r="B10547">
        <v>40</v>
      </c>
    </row>
    <row r="10548" spans="1:2">
      <c r="A10548" t="s">
        <v>4016</v>
      </c>
      <c r="B10548">
        <v>31</v>
      </c>
    </row>
    <row r="10549" spans="1:2">
      <c r="A10549" t="s">
        <v>4016</v>
      </c>
      <c r="B10549">
        <v>71</v>
      </c>
    </row>
    <row r="10550" spans="1:2">
      <c r="A10550" t="s">
        <v>249</v>
      </c>
      <c r="B10550">
        <v>47</v>
      </c>
    </row>
    <row r="10551" spans="1:2">
      <c r="A10551" t="s">
        <v>249</v>
      </c>
      <c r="B10551">
        <v>40</v>
      </c>
    </row>
    <row r="10552" spans="1:2">
      <c r="A10552" t="s">
        <v>4017</v>
      </c>
      <c r="B10552">
        <v>47</v>
      </c>
    </row>
    <row r="10553" spans="1:2">
      <c r="A10553" t="s">
        <v>4017</v>
      </c>
      <c r="B10553">
        <v>44</v>
      </c>
    </row>
    <row r="10554" spans="1:2">
      <c r="A10554" t="s">
        <v>4017</v>
      </c>
      <c r="B10554">
        <v>40</v>
      </c>
    </row>
    <row r="10555" spans="1:2">
      <c r="A10555" t="s">
        <v>4017</v>
      </c>
      <c r="B10555">
        <v>37</v>
      </c>
    </row>
    <row r="10556" spans="1:2">
      <c r="A10556" t="s">
        <v>4017</v>
      </c>
      <c r="B10556">
        <v>71</v>
      </c>
    </row>
    <row r="10557" spans="1:2">
      <c r="A10557" t="s">
        <v>4018</v>
      </c>
      <c r="B10557">
        <v>30</v>
      </c>
    </row>
    <row r="10558" spans="1:2">
      <c r="A10558" t="s">
        <v>4018</v>
      </c>
      <c r="B10558">
        <v>37</v>
      </c>
    </row>
    <row r="10559" spans="1:2">
      <c r="A10559" t="s">
        <v>4019</v>
      </c>
      <c r="B10559">
        <v>30</v>
      </c>
    </row>
    <row r="10560" spans="1:2">
      <c r="A10560" t="s">
        <v>4019</v>
      </c>
      <c r="B10560">
        <v>44</v>
      </c>
    </row>
    <row r="10561" spans="1:2">
      <c r="A10561" t="s">
        <v>4019</v>
      </c>
      <c r="B10561">
        <v>71</v>
      </c>
    </row>
    <row r="10562" spans="1:2">
      <c r="A10562" t="s">
        <v>709</v>
      </c>
    </row>
    <row r="10563" spans="1:2">
      <c r="A10563" t="s">
        <v>709</v>
      </c>
      <c r="B10563">
        <v>24</v>
      </c>
    </row>
    <row r="10564" spans="1:2">
      <c r="A10564" t="s">
        <v>709</v>
      </c>
      <c r="B10564">
        <v>47</v>
      </c>
    </row>
    <row r="10565" spans="1:2">
      <c r="A10565" t="s">
        <v>709</v>
      </c>
      <c r="B10565">
        <v>40</v>
      </c>
    </row>
    <row r="10566" spans="1:2">
      <c r="A10566" t="s">
        <v>709</v>
      </c>
      <c r="B10566">
        <v>45</v>
      </c>
    </row>
    <row r="10567" spans="1:2">
      <c r="A10567" t="s">
        <v>4020</v>
      </c>
    </row>
    <row r="10568" spans="1:2">
      <c r="A10568" t="s">
        <v>4020</v>
      </c>
      <c r="B10568">
        <v>24</v>
      </c>
    </row>
    <row r="10569" spans="1:2">
      <c r="A10569" t="s">
        <v>4020</v>
      </c>
      <c r="B10569">
        <v>30</v>
      </c>
    </row>
    <row r="10570" spans="1:2">
      <c r="A10570" t="s">
        <v>4020</v>
      </c>
      <c r="B10570">
        <v>44</v>
      </c>
    </row>
    <row r="10571" spans="1:2">
      <c r="A10571" t="s">
        <v>4020</v>
      </c>
      <c r="B10571">
        <v>40</v>
      </c>
    </row>
    <row r="10572" spans="1:2">
      <c r="A10572" t="s">
        <v>4020</v>
      </c>
      <c r="B10572">
        <v>71</v>
      </c>
    </row>
    <row r="10573" spans="1:2">
      <c r="A10573" t="s">
        <v>4020</v>
      </c>
      <c r="B10573">
        <v>70</v>
      </c>
    </row>
    <row r="10574" spans="1:2">
      <c r="A10574" t="s">
        <v>4021</v>
      </c>
    </row>
    <row r="10575" spans="1:2">
      <c r="A10575" t="s">
        <v>4022</v>
      </c>
      <c r="B10575">
        <v>37</v>
      </c>
    </row>
    <row r="10576" spans="1:2">
      <c r="A10576" t="s">
        <v>4022</v>
      </c>
      <c r="B10576">
        <v>35</v>
      </c>
    </row>
    <row r="10577" spans="1:2">
      <c r="A10577" t="s">
        <v>4023</v>
      </c>
    </row>
    <row r="10578" spans="1:2">
      <c r="A10578" t="s">
        <v>4023</v>
      </c>
      <c r="B10578">
        <v>30</v>
      </c>
    </row>
    <row r="10579" spans="1:2">
      <c r="A10579" t="s">
        <v>4023</v>
      </c>
      <c r="B10579">
        <v>40</v>
      </c>
    </row>
    <row r="10580" spans="1:2">
      <c r="A10580" t="s">
        <v>4023</v>
      </c>
      <c r="B10580">
        <v>70</v>
      </c>
    </row>
    <row r="10581" spans="1:2">
      <c r="A10581" t="s">
        <v>1428</v>
      </c>
      <c r="B10581">
        <v>24</v>
      </c>
    </row>
    <row r="10582" spans="1:2">
      <c r="A10582" t="s">
        <v>1428</v>
      </c>
      <c r="B10582">
        <v>47</v>
      </c>
    </row>
    <row r="10583" spans="1:2">
      <c r="A10583" t="s">
        <v>1428</v>
      </c>
      <c r="B10583">
        <v>44</v>
      </c>
    </row>
    <row r="10584" spans="1:2">
      <c r="A10584" t="s">
        <v>1428</v>
      </c>
      <c r="B10584">
        <v>40</v>
      </c>
    </row>
    <row r="10585" spans="1:2">
      <c r="A10585" t="s">
        <v>4024</v>
      </c>
      <c r="B10585">
        <v>24</v>
      </c>
    </row>
    <row r="10586" spans="1:2">
      <c r="A10586" t="s">
        <v>4024</v>
      </c>
      <c r="B10586">
        <v>44</v>
      </c>
    </row>
    <row r="10587" spans="1:2">
      <c r="A10587" t="s">
        <v>4024</v>
      </c>
      <c r="B10587">
        <v>40</v>
      </c>
    </row>
    <row r="10588" spans="1:2">
      <c r="A10588" t="s">
        <v>4024</v>
      </c>
      <c r="B10588">
        <v>71</v>
      </c>
    </row>
    <row r="10589" spans="1:2">
      <c r="A10589" t="s">
        <v>4025</v>
      </c>
    </row>
    <row r="10590" spans="1:2">
      <c r="A10590" t="s">
        <v>4026</v>
      </c>
    </row>
    <row r="10591" spans="1:2">
      <c r="A10591" t="s">
        <v>4026</v>
      </c>
      <c r="B10591">
        <v>32</v>
      </c>
    </row>
    <row r="10592" spans="1:2">
      <c r="A10592" t="s">
        <v>4026</v>
      </c>
      <c r="B10592">
        <v>5</v>
      </c>
    </row>
    <row r="10593" spans="1:2">
      <c r="A10593" t="s">
        <v>422</v>
      </c>
      <c r="B10593">
        <v>24</v>
      </c>
    </row>
    <row r="10594" spans="1:2">
      <c r="A10594" t="s">
        <v>422</v>
      </c>
      <c r="B10594">
        <v>47</v>
      </c>
    </row>
    <row r="10595" spans="1:2">
      <c r="A10595" t="s">
        <v>422</v>
      </c>
      <c r="B10595">
        <v>37</v>
      </c>
    </row>
    <row r="10596" spans="1:2">
      <c r="A10596" t="s">
        <v>4027</v>
      </c>
      <c r="B10596">
        <v>37</v>
      </c>
    </row>
    <row r="10597" spans="1:2">
      <c r="A10597" t="s">
        <v>761</v>
      </c>
    </row>
    <row r="10598" spans="1:2">
      <c r="A10598" t="s">
        <v>761</v>
      </c>
      <c r="B10598">
        <v>24</v>
      </c>
    </row>
    <row r="10599" spans="1:2">
      <c r="A10599" t="s">
        <v>761</v>
      </c>
      <c r="B10599">
        <v>47</v>
      </c>
    </row>
    <row r="10600" spans="1:2">
      <c r="A10600" t="s">
        <v>730</v>
      </c>
      <c r="B10600">
        <v>24</v>
      </c>
    </row>
    <row r="10601" spans="1:2">
      <c r="A10601" t="s">
        <v>730</v>
      </c>
      <c r="B10601">
        <v>47</v>
      </c>
    </row>
    <row r="10602" spans="1:2">
      <c r="A10602" t="s">
        <v>730</v>
      </c>
      <c r="B10602">
        <v>44</v>
      </c>
    </row>
    <row r="10603" spans="1:2">
      <c r="A10603" t="s">
        <v>730</v>
      </c>
      <c r="B10603">
        <v>40</v>
      </c>
    </row>
    <row r="10604" spans="1:2">
      <c r="A10604" t="s">
        <v>730</v>
      </c>
      <c r="B10604">
        <v>31</v>
      </c>
    </row>
    <row r="10605" spans="1:2">
      <c r="A10605" t="s">
        <v>730</v>
      </c>
      <c r="B10605">
        <v>71</v>
      </c>
    </row>
    <row r="10606" spans="1:2">
      <c r="A10606" t="s">
        <v>4028</v>
      </c>
      <c r="B10606">
        <v>32</v>
      </c>
    </row>
    <row r="10607" spans="1:2">
      <c r="A10607" t="s">
        <v>4029</v>
      </c>
      <c r="B10607">
        <v>24</v>
      </c>
    </row>
    <row r="10608" spans="1:2">
      <c r="A10608" t="s">
        <v>4029</v>
      </c>
      <c r="B10608">
        <v>44</v>
      </c>
    </row>
    <row r="10609" spans="1:2">
      <c r="A10609" t="s">
        <v>4029</v>
      </c>
      <c r="B10609">
        <v>40</v>
      </c>
    </row>
    <row r="10610" spans="1:2">
      <c r="A10610" t="s">
        <v>4029</v>
      </c>
      <c r="B10610">
        <v>71</v>
      </c>
    </row>
    <row r="10611" spans="1:2">
      <c r="A10611" t="s">
        <v>707</v>
      </c>
      <c r="B10611">
        <v>40</v>
      </c>
    </row>
    <row r="10612" spans="1:2">
      <c r="A10612" t="s">
        <v>707</v>
      </c>
      <c r="B10612">
        <v>48</v>
      </c>
    </row>
    <row r="10613" spans="1:2">
      <c r="A10613" t="s">
        <v>915</v>
      </c>
      <c r="B10613">
        <v>24</v>
      </c>
    </row>
    <row r="10614" spans="1:2">
      <c r="A10614" t="s">
        <v>915</v>
      </c>
      <c r="B10614">
        <v>16</v>
      </c>
    </row>
    <row r="10615" spans="1:2">
      <c r="A10615" t="s">
        <v>915</v>
      </c>
      <c r="B10615">
        <v>47</v>
      </c>
    </row>
    <row r="10616" spans="1:2">
      <c r="A10616" t="s">
        <v>915</v>
      </c>
      <c r="B10616">
        <v>44</v>
      </c>
    </row>
    <row r="10617" spans="1:2">
      <c r="A10617" t="s">
        <v>915</v>
      </c>
      <c r="B10617">
        <v>40</v>
      </c>
    </row>
    <row r="10618" spans="1:2">
      <c r="A10618" t="s">
        <v>4030</v>
      </c>
      <c r="B10618">
        <v>24</v>
      </c>
    </row>
    <row r="10619" spans="1:2">
      <c r="A10619" t="s">
        <v>4030</v>
      </c>
      <c r="B10619">
        <v>44</v>
      </c>
    </row>
    <row r="10620" spans="1:2">
      <c r="A10620" t="s">
        <v>4030</v>
      </c>
      <c r="B10620">
        <v>40</v>
      </c>
    </row>
    <row r="10621" spans="1:2">
      <c r="A10621" t="s">
        <v>4030</v>
      </c>
      <c r="B10621">
        <v>71</v>
      </c>
    </row>
    <row r="10622" spans="1:2">
      <c r="A10622" t="s">
        <v>4031</v>
      </c>
      <c r="B10622">
        <v>32</v>
      </c>
    </row>
    <row r="10623" spans="1:2">
      <c r="A10623" t="s">
        <v>4031</v>
      </c>
      <c r="B10623">
        <v>24</v>
      </c>
    </row>
    <row r="10624" spans="1:2">
      <c r="A10624" t="s">
        <v>4031</v>
      </c>
      <c r="B10624">
        <v>44</v>
      </c>
    </row>
    <row r="10625" spans="1:2">
      <c r="A10625" t="s">
        <v>543</v>
      </c>
      <c r="B10625">
        <v>24</v>
      </c>
    </row>
    <row r="10626" spans="1:2">
      <c r="A10626" t="s">
        <v>543</v>
      </c>
      <c r="B10626">
        <v>16</v>
      </c>
    </row>
    <row r="10627" spans="1:2">
      <c r="A10627" t="s">
        <v>543</v>
      </c>
      <c r="B10627">
        <v>47</v>
      </c>
    </row>
    <row r="10628" spans="1:2">
      <c r="A10628" t="s">
        <v>543</v>
      </c>
      <c r="B10628">
        <v>44</v>
      </c>
    </row>
    <row r="10629" spans="1:2">
      <c r="A10629" t="s">
        <v>543</v>
      </c>
      <c r="B10629">
        <v>40</v>
      </c>
    </row>
    <row r="10630" spans="1:2">
      <c r="A10630" t="s">
        <v>543</v>
      </c>
      <c r="B10630">
        <v>20</v>
      </c>
    </row>
    <row r="10631" spans="1:2">
      <c r="A10631" t="s">
        <v>4032</v>
      </c>
    </row>
    <row r="10632" spans="1:2">
      <c r="A10632" t="s">
        <v>4032</v>
      </c>
      <c r="B10632">
        <v>32</v>
      </c>
    </row>
    <row r="10633" spans="1:2">
      <c r="A10633" t="s">
        <v>4032</v>
      </c>
      <c r="B10633">
        <v>24</v>
      </c>
    </row>
    <row r="10634" spans="1:2">
      <c r="A10634" t="s">
        <v>4032</v>
      </c>
      <c r="B10634">
        <v>31</v>
      </c>
    </row>
    <row r="10635" spans="1:2">
      <c r="A10635" t="s">
        <v>938</v>
      </c>
    </row>
    <row r="10636" spans="1:2">
      <c r="A10636" t="s">
        <v>938</v>
      </c>
      <c r="B10636">
        <v>24</v>
      </c>
    </row>
    <row r="10637" spans="1:2">
      <c r="A10637" t="s">
        <v>938</v>
      </c>
      <c r="B10637">
        <v>5</v>
      </c>
    </row>
    <row r="10638" spans="1:2">
      <c r="A10638" t="s">
        <v>938</v>
      </c>
      <c r="B10638">
        <v>44</v>
      </c>
    </row>
    <row r="10639" spans="1:2">
      <c r="A10639" t="s">
        <v>938</v>
      </c>
      <c r="B10639">
        <v>40</v>
      </c>
    </row>
    <row r="10640" spans="1:2">
      <c r="A10640" t="s">
        <v>938</v>
      </c>
      <c r="B10640">
        <v>48</v>
      </c>
    </row>
    <row r="10641" spans="1:2">
      <c r="A10641" t="s">
        <v>938</v>
      </c>
      <c r="B10641">
        <v>4</v>
      </c>
    </row>
    <row r="10642" spans="1:2">
      <c r="A10642" t="s">
        <v>938</v>
      </c>
      <c r="B10642">
        <v>14</v>
      </c>
    </row>
    <row r="10643" spans="1:2">
      <c r="A10643" t="s">
        <v>938</v>
      </c>
      <c r="B10643">
        <v>71</v>
      </c>
    </row>
    <row r="10644" spans="1:2">
      <c r="A10644" t="s">
        <v>938</v>
      </c>
      <c r="B10644">
        <v>20</v>
      </c>
    </row>
    <row r="10645" spans="1:2">
      <c r="A10645" t="s">
        <v>2124</v>
      </c>
    </row>
    <row r="10646" spans="1:2">
      <c r="A10646" t="s">
        <v>2124</v>
      </c>
      <c r="B10646">
        <v>24</v>
      </c>
    </row>
    <row r="10647" spans="1:2">
      <c r="A10647" t="s">
        <v>2124</v>
      </c>
      <c r="B10647">
        <v>16</v>
      </c>
    </row>
    <row r="10648" spans="1:2">
      <c r="A10648" t="s">
        <v>2124</v>
      </c>
      <c r="B10648">
        <v>47</v>
      </c>
    </row>
    <row r="10649" spans="1:2">
      <c r="A10649" t="s">
        <v>2124</v>
      </c>
      <c r="B10649">
        <v>30</v>
      </c>
    </row>
    <row r="10650" spans="1:2">
      <c r="A10650" t="s">
        <v>2124</v>
      </c>
      <c r="B10650">
        <v>5</v>
      </c>
    </row>
    <row r="10651" spans="1:2">
      <c r="A10651" t="s">
        <v>2124</v>
      </c>
      <c r="B10651">
        <v>18</v>
      </c>
    </row>
    <row r="10652" spans="1:2">
      <c r="A10652" t="s">
        <v>2124</v>
      </c>
      <c r="B10652">
        <v>44</v>
      </c>
    </row>
    <row r="10653" spans="1:2">
      <c r="A10653" t="s">
        <v>2124</v>
      </c>
      <c r="B10653">
        <v>40</v>
      </c>
    </row>
    <row r="10654" spans="1:2">
      <c r="A10654" t="s">
        <v>2124</v>
      </c>
      <c r="B10654">
        <v>31</v>
      </c>
    </row>
    <row r="10655" spans="1:2">
      <c r="A10655" t="s">
        <v>2124</v>
      </c>
      <c r="B10655">
        <v>37</v>
      </c>
    </row>
    <row r="10656" spans="1:2">
      <c r="A10656" t="s">
        <v>2124</v>
      </c>
      <c r="B10656">
        <v>71</v>
      </c>
    </row>
    <row r="10657" spans="1:2">
      <c r="A10657" t="s">
        <v>2124</v>
      </c>
      <c r="B10657">
        <v>20</v>
      </c>
    </row>
    <row r="10658" spans="1:2">
      <c r="A10658" t="s">
        <v>4033</v>
      </c>
    </row>
    <row r="10659" spans="1:2">
      <c r="A10659" t="s">
        <v>4033</v>
      </c>
      <c r="B10659">
        <v>24</v>
      </c>
    </row>
    <row r="10660" spans="1:2">
      <c r="A10660" t="s">
        <v>4033</v>
      </c>
      <c r="B10660">
        <v>37</v>
      </c>
    </row>
    <row r="10661" spans="1:2">
      <c r="A10661" t="s">
        <v>4034</v>
      </c>
    </row>
    <row r="10662" spans="1:2">
      <c r="A10662" t="s">
        <v>4034</v>
      </c>
      <c r="B10662">
        <v>30</v>
      </c>
    </row>
    <row r="10663" spans="1:2">
      <c r="A10663" t="s">
        <v>4034</v>
      </c>
      <c r="B10663">
        <v>40</v>
      </c>
    </row>
    <row r="10664" spans="1:2">
      <c r="A10664" t="s">
        <v>4034</v>
      </c>
      <c r="B10664">
        <v>70</v>
      </c>
    </row>
    <row r="10665" spans="1:2">
      <c r="A10665" t="s">
        <v>4035</v>
      </c>
    </row>
    <row r="10666" spans="1:2">
      <c r="A10666" t="s">
        <v>4035</v>
      </c>
      <c r="B10666">
        <v>32</v>
      </c>
    </row>
    <row r="10667" spans="1:2">
      <c r="A10667" t="s">
        <v>4035</v>
      </c>
      <c r="B10667">
        <v>51</v>
      </c>
    </row>
    <row r="10668" spans="1:2">
      <c r="A10668" t="s">
        <v>1558</v>
      </c>
      <c r="B10668">
        <v>24</v>
      </c>
    </row>
    <row r="10669" spans="1:2">
      <c r="A10669" t="s">
        <v>1558</v>
      </c>
      <c r="B10669">
        <v>44</v>
      </c>
    </row>
    <row r="10670" spans="1:2">
      <c r="A10670" t="s">
        <v>1558</v>
      </c>
      <c r="B10670">
        <v>40</v>
      </c>
    </row>
    <row r="10671" spans="1:2">
      <c r="A10671" t="s">
        <v>1558</v>
      </c>
      <c r="B10671">
        <v>31</v>
      </c>
    </row>
    <row r="10672" spans="1:2">
      <c r="A10672" t="s">
        <v>1558</v>
      </c>
      <c r="B10672">
        <v>71</v>
      </c>
    </row>
    <row r="10673" spans="1:2">
      <c r="A10673" t="s">
        <v>4036</v>
      </c>
      <c r="B10673">
        <v>24</v>
      </c>
    </row>
    <row r="10674" spans="1:2">
      <c r="A10674" t="s">
        <v>4036</v>
      </c>
      <c r="B10674">
        <v>51</v>
      </c>
    </row>
    <row r="10675" spans="1:2">
      <c r="A10675" t="s">
        <v>4036</v>
      </c>
      <c r="B10675">
        <v>44</v>
      </c>
    </row>
    <row r="10676" spans="1:2">
      <c r="A10676" t="s">
        <v>2492</v>
      </c>
    </row>
    <row r="10677" spans="1:2">
      <c r="A10677" t="s">
        <v>2492</v>
      </c>
      <c r="B10677">
        <v>42</v>
      </c>
    </row>
    <row r="10678" spans="1:2">
      <c r="A10678" t="s">
        <v>2492</v>
      </c>
      <c r="B10678">
        <v>24</v>
      </c>
    </row>
    <row r="10679" spans="1:2">
      <c r="A10679" t="s">
        <v>2492</v>
      </c>
      <c r="B10679">
        <v>47</v>
      </c>
    </row>
    <row r="10680" spans="1:2">
      <c r="A10680" t="s">
        <v>2492</v>
      </c>
      <c r="B10680">
        <v>30</v>
      </c>
    </row>
    <row r="10681" spans="1:2">
      <c r="A10681" t="s">
        <v>2492</v>
      </c>
      <c r="B10681">
        <v>40</v>
      </c>
    </row>
    <row r="10682" spans="1:2">
      <c r="A10682" t="s">
        <v>4037</v>
      </c>
      <c r="B10682">
        <v>32</v>
      </c>
    </row>
    <row r="10683" spans="1:2">
      <c r="A10683" t="s">
        <v>4037</v>
      </c>
      <c r="B10683">
        <v>24</v>
      </c>
    </row>
    <row r="10684" spans="1:2">
      <c r="A10684" t="s">
        <v>4037</v>
      </c>
      <c r="B10684">
        <v>28</v>
      </c>
    </row>
    <row r="10685" spans="1:2">
      <c r="A10685" t="s">
        <v>4038</v>
      </c>
      <c r="B10685">
        <v>16</v>
      </c>
    </row>
    <row r="10686" spans="1:2">
      <c r="A10686" t="s">
        <v>4038</v>
      </c>
      <c r="B10686">
        <v>47</v>
      </c>
    </row>
    <row r="10687" spans="1:2">
      <c r="A10687" t="s">
        <v>4038</v>
      </c>
      <c r="B10687">
        <v>40</v>
      </c>
    </row>
    <row r="10688" spans="1:2">
      <c r="A10688" t="s">
        <v>4038</v>
      </c>
      <c r="B10688">
        <v>20</v>
      </c>
    </row>
    <row r="10689" spans="1:2">
      <c r="A10689" t="s">
        <v>584</v>
      </c>
      <c r="B10689">
        <v>16</v>
      </c>
    </row>
    <row r="10690" spans="1:2">
      <c r="A10690" t="s">
        <v>584</v>
      </c>
      <c r="B10690">
        <v>30</v>
      </c>
    </row>
    <row r="10691" spans="1:2">
      <c r="A10691" t="s">
        <v>584</v>
      </c>
      <c r="B10691">
        <v>5</v>
      </c>
    </row>
    <row r="10692" spans="1:2">
      <c r="A10692" t="s">
        <v>584</v>
      </c>
      <c r="B10692">
        <v>40</v>
      </c>
    </row>
    <row r="10693" spans="1:2">
      <c r="A10693" t="s">
        <v>584</v>
      </c>
      <c r="B10693">
        <v>48</v>
      </c>
    </row>
    <row r="10694" spans="1:2">
      <c r="A10694" t="s">
        <v>584</v>
      </c>
      <c r="B10694">
        <v>20</v>
      </c>
    </row>
    <row r="10695" spans="1:2">
      <c r="A10695" t="s">
        <v>4039</v>
      </c>
    </row>
    <row r="10696" spans="1:2">
      <c r="A10696" t="s">
        <v>4039</v>
      </c>
      <c r="B10696">
        <v>24</v>
      </c>
    </row>
    <row r="10697" spans="1:2">
      <c r="A10697" t="s">
        <v>4040</v>
      </c>
      <c r="B10697">
        <v>24</v>
      </c>
    </row>
    <row r="10698" spans="1:2">
      <c r="A10698" t="s">
        <v>4040</v>
      </c>
      <c r="B10698">
        <v>47</v>
      </c>
    </row>
    <row r="10699" spans="1:2">
      <c r="A10699" t="s">
        <v>4040</v>
      </c>
      <c r="B10699">
        <v>44</v>
      </c>
    </row>
    <row r="10700" spans="1:2">
      <c r="A10700" t="s">
        <v>4040</v>
      </c>
      <c r="B10700">
        <v>40</v>
      </c>
    </row>
    <row r="10701" spans="1:2">
      <c r="A10701" t="s">
        <v>4041</v>
      </c>
      <c r="B10701">
        <v>47</v>
      </c>
    </row>
    <row r="10702" spans="1:2">
      <c r="A10702" t="s">
        <v>4042</v>
      </c>
    </row>
    <row r="10703" spans="1:2">
      <c r="A10703" t="s">
        <v>4042</v>
      </c>
      <c r="B10703">
        <v>24</v>
      </c>
    </row>
    <row r="10704" spans="1:2">
      <c r="A10704" t="s">
        <v>2087</v>
      </c>
      <c r="B10704">
        <v>42</v>
      </c>
    </row>
    <row r="10705" spans="1:2">
      <c r="A10705" t="s">
        <v>2087</v>
      </c>
      <c r="B10705">
        <v>32</v>
      </c>
    </row>
    <row r="10706" spans="1:2">
      <c r="A10706" t="s">
        <v>2087</v>
      </c>
      <c r="B10706">
        <v>16</v>
      </c>
    </row>
    <row r="10707" spans="1:2">
      <c r="A10707" t="s">
        <v>2087</v>
      </c>
      <c r="B10707">
        <v>30</v>
      </c>
    </row>
    <row r="10708" spans="1:2">
      <c r="A10708" t="s">
        <v>2087</v>
      </c>
      <c r="B10708">
        <v>40</v>
      </c>
    </row>
    <row r="10709" spans="1:2">
      <c r="A10709" t="s">
        <v>2087</v>
      </c>
      <c r="B10709">
        <v>20</v>
      </c>
    </row>
    <row r="10710" spans="1:2">
      <c r="A10710" t="s">
        <v>4043</v>
      </c>
    </row>
    <row r="10711" spans="1:2">
      <c r="A10711" t="s">
        <v>4044</v>
      </c>
    </row>
    <row r="10712" spans="1:2">
      <c r="A10712" t="s">
        <v>4044</v>
      </c>
      <c r="B10712">
        <v>32</v>
      </c>
    </row>
    <row r="10713" spans="1:2">
      <c r="A10713" t="s">
        <v>4044</v>
      </c>
      <c r="B10713">
        <v>24</v>
      </c>
    </row>
    <row r="10714" spans="1:2">
      <c r="A10714" t="s">
        <v>4044</v>
      </c>
      <c r="B10714">
        <v>37</v>
      </c>
    </row>
    <row r="10715" spans="1:2">
      <c r="A10715" t="s">
        <v>442</v>
      </c>
    </row>
    <row r="10716" spans="1:2">
      <c r="A10716" t="s">
        <v>442</v>
      </c>
      <c r="B10716">
        <v>24</v>
      </c>
    </row>
    <row r="10717" spans="1:2">
      <c r="A10717" t="s">
        <v>442</v>
      </c>
      <c r="B10717">
        <v>18</v>
      </c>
    </row>
    <row r="10718" spans="1:2">
      <c r="A10718" t="s">
        <v>442</v>
      </c>
      <c r="B10718">
        <v>44</v>
      </c>
    </row>
    <row r="10719" spans="1:2">
      <c r="A10719" t="s">
        <v>442</v>
      </c>
      <c r="B10719">
        <v>31</v>
      </c>
    </row>
    <row r="10720" spans="1:2">
      <c r="A10720" t="s">
        <v>442</v>
      </c>
      <c r="B10720">
        <v>71</v>
      </c>
    </row>
    <row r="10721" spans="1:2">
      <c r="A10721" t="s">
        <v>4045</v>
      </c>
      <c r="B10721">
        <v>39</v>
      </c>
    </row>
    <row r="10722" spans="1:2">
      <c r="A10722" t="s">
        <v>4046</v>
      </c>
    </row>
    <row r="10723" spans="1:2">
      <c r="A10723" t="s">
        <v>4047</v>
      </c>
    </row>
    <row r="10724" spans="1:2">
      <c r="A10724" t="s">
        <v>4047</v>
      </c>
      <c r="B10724">
        <v>24</v>
      </c>
    </row>
    <row r="10725" spans="1:2">
      <c r="A10725" t="s">
        <v>1239</v>
      </c>
      <c r="B10725">
        <v>24</v>
      </c>
    </row>
    <row r="10726" spans="1:2">
      <c r="A10726" t="s">
        <v>1239</v>
      </c>
      <c r="B10726">
        <v>47</v>
      </c>
    </row>
    <row r="10727" spans="1:2">
      <c r="A10727" t="s">
        <v>1239</v>
      </c>
      <c r="B10727">
        <v>44</v>
      </c>
    </row>
    <row r="10728" spans="1:2">
      <c r="A10728" t="s">
        <v>1239</v>
      </c>
      <c r="B10728">
        <v>40</v>
      </c>
    </row>
    <row r="10729" spans="1:2">
      <c r="A10729" t="s">
        <v>1239</v>
      </c>
      <c r="B10729">
        <v>31</v>
      </c>
    </row>
    <row r="10730" spans="1:2">
      <c r="A10730" t="s">
        <v>1321</v>
      </c>
    </row>
    <row r="10731" spans="1:2">
      <c r="A10731" t="s">
        <v>1321</v>
      </c>
      <c r="B10731">
        <v>30</v>
      </c>
    </row>
    <row r="10732" spans="1:2">
      <c r="A10732" t="s">
        <v>1321</v>
      </c>
      <c r="B10732">
        <v>40</v>
      </c>
    </row>
    <row r="10733" spans="1:2">
      <c r="A10733" t="s">
        <v>1321</v>
      </c>
      <c r="B10733">
        <v>70</v>
      </c>
    </row>
    <row r="10734" spans="1:2">
      <c r="A10734" t="s">
        <v>4048</v>
      </c>
      <c r="B10734">
        <v>32</v>
      </c>
    </row>
    <row r="10735" spans="1:2">
      <c r="A10735" t="s">
        <v>4048</v>
      </c>
      <c r="B10735">
        <v>31</v>
      </c>
    </row>
    <row r="10736" spans="1:2">
      <c r="A10736" t="s">
        <v>4048</v>
      </c>
      <c r="B10736">
        <v>37</v>
      </c>
    </row>
    <row r="10737" spans="1:2">
      <c r="A10737" t="s">
        <v>1555</v>
      </c>
      <c r="B10737">
        <v>16</v>
      </c>
    </row>
    <row r="10738" spans="1:2">
      <c r="A10738" t="s">
        <v>1555</v>
      </c>
      <c r="B10738">
        <v>30</v>
      </c>
    </row>
    <row r="10739" spans="1:2">
      <c r="A10739" t="s">
        <v>1555</v>
      </c>
      <c r="B10739">
        <v>40</v>
      </c>
    </row>
    <row r="10740" spans="1:2">
      <c r="A10740" t="s">
        <v>1555</v>
      </c>
      <c r="B10740">
        <v>20</v>
      </c>
    </row>
    <row r="10741" spans="1:2">
      <c r="A10741" t="s">
        <v>4049</v>
      </c>
      <c r="B10741">
        <v>24</v>
      </c>
    </row>
    <row r="10742" spans="1:2">
      <c r="A10742" t="s">
        <v>4049</v>
      </c>
      <c r="B10742">
        <v>47</v>
      </c>
    </row>
    <row r="10743" spans="1:2">
      <c r="A10743" t="s">
        <v>4049</v>
      </c>
      <c r="B10743">
        <v>44</v>
      </c>
    </row>
    <row r="10744" spans="1:2">
      <c r="A10744" t="s">
        <v>4049</v>
      </c>
      <c r="B10744">
        <v>40</v>
      </c>
    </row>
    <row r="10745" spans="1:2">
      <c r="A10745" t="s">
        <v>4049</v>
      </c>
      <c r="B10745">
        <v>71</v>
      </c>
    </row>
    <row r="10746" spans="1:2">
      <c r="A10746" t="s">
        <v>4050</v>
      </c>
    </row>
    <row r="10747" spans="1:2">
      <c r="A10747" t="s">
        <v>4050</v>
      </c>
      <c r="B10747">
        <v>24</v>
      </c>
    </row>
    <row r="10748" spans="1:2">
      <c r="A10748" t="s">
        <v>4050</v>
      </c>
      <c r="B10748">
        <v>44</v>
      </c>
    </row>
    <row r="10749" spans="1:2">
      <c r="A10749" t="s">
        <v>4050</v>
      </c>
      <c r="B10749">
        <v>40</v>
      </c>
    </row>
    <row r="10750" spans="1:2">
      <c r="A10750" t="s">
        <v>4050</v>
      </c>
      <c r="B10750">
        <v>31</v>
      </c>
    </row>
    <row r="10751" spans="1:2">
      <c r="A10751" t="s">
        <v>4050</v>
      </c>
      <c r="B10751">
        <v>45</v>
      </c>
    </row>
    <row r="10752" spans="1:2">
      <c r="A10752" t="s">
        <v>4050</v>
      </c>
      <c r="B10752">
        <v>71</v>
      </c>
    </row>
    <row r="10753" spans="1:2">
      <c r="A10753" t="s">
        <v>227</v>
      </c>
    </row>
    <row r="10754" spans="1:2">
      <c r="A10754" t="s">
        <v>227</v>
      </c>
      <c r="B10754">
        <v>32</v>
      </c>
    </row>
    <row r="10755" spans="1:2">
      <c r="A10755" t="s">
        <v>227</v>
      </c>
      <c r="B10755">
        <v>24</v>
      </c>
    </row>
    <row r="10756" spans="1:2">
      <c r="A10756" t="s">
        <v>227</v>
      </c>
      <c r="B10756">
        <v>30</v>
      </c>
    </row>
    <row r="10757" spans="1:2">
      <c r="A10757" t="s">
        <v>227</v>
      </c>
      <c r="B10757">
        <v>18</v>
      </c>
    </row>
    <row r="10758" spans="1:2">
      <c r="A10758" t="s">
        <v>227</v>
      </c>
      <c r="B10758">
        <v>71</v>
      </c>
    </row>
    <row r="10759" spans="1:2">
      <c r="A10759" t="s">
        <v>1832</v>
      </c>
      <c r="B10759">
        <v>32</v>
      </c>
    </row>
    <row r="10760" spans="1:2">
      <c r="A10760" t="s">
        <v>1832</v>
      </c>
      <c r="B10760">
        <v>24</v>
      </c>
    </row>
    <row r="10761" spans="1:2">
      <c r="A10761" t="s">
        <v>1832</v>
      </c>
      <c r="B10761">
        <v>5</v>
      </c>
    </row>
    <row r="10762" spans="1:2">
      <c r="A10762" t="s">
        <v>1832</v>
      </c>
      <c r="B10762">
        <v>44</v>
      </c>
    </row>
    <row r="10763" spans="1:2">
      <c r="A10763" t="s">
        <v>1832</v>
      </c>
      <c r="B10763">
        <v>31</v>
      </c>
    </row>
    <row r="10764" spans="1:2">
      <c r="A10764" t="s">
        <v>1832</v>
      </c>
      <c r="B10764">
        <v>37</v>
      </c>
    </row>
    <row r="10765" spans="1:2">
      <c r="A10765" t="s">
        <v>1832</v>
      </c>
      <c r="B10765">
        <v>71</v>
      </c>
    </row>
    <row r="10766" spans="1:2">
      <c r="A10766" t="s">
        <v>1832</v>
      </c>
      <c r="B10766">
        <v>70</v>
      </c>
    </row>
    <row r="10767" spans="1:2">
      <c r="A10767" t="s">
        <v>2062</v>
      </c>
      <c r="B10767">
        <v>16</v>
      </c>
    </row>
    <row r="10768" spans="1:2">
      <c r="A10768" t="s">
        <v>2062</v>
      </c>
      <c r="B10768">
        <v>40</v>
      </c>
    </row>
    <row r="10769" spans="1:2">
      <c r="A10769" t="s">
        <v>4051</v>
      </c>
    </row>
    <row r="10770" spans="1:2">
      <c r="A10770" t="s">
        <v>4051</v>
      </c>
      <c r="B10770">
        <v>24</v>
      </c>
    </row>
    <row r="10771" spans="1:2">
      <c r="A10771" t="s">
        <v>4051</v>
      </c>
      <c r="B10771">
        <v>37</v>
      </c>
    </row>
    <row r="10772" spans="1:2">
      <c r="A10772" t="s">
        <v>836</v>
      </c>
      <c r="B10772">
        <v>32</v>
      </c>
    </row>
    <row r="10773" spans="1:2">
      <c r="A10773" t="s">
        <v>836</v>
      </c>
      <c r="B10773">
        <v>16</v>
      </c>
    </row>
    <row r="10774" spans="1:2">
      <c r="A10774" t="s">
        <v>836</v>
      </c>
      <c r="B10774">
        <v>48</v>
      </c>
    </row>
    <row r="10775" spans="1:2">
      <c r="A10775" t="s">
        <v>836</v>
      </c>
      <c r="B10775">
        <v>20</v>
      </c>
    </row>
    <row r="10776" spans="1:2">
      <c r="A10776" t="s">
        <v>4052</v>
      </c>
    </row>
    <row r="10777" spans="1:2">
      <c r="A10777" t="s">
        <v>4053</v>
      </c>
      <c r="B10777">
        <v>30</v>
      </c>
    </row>
    <row r="10778" spans="1:2">
      <c r="A10778" t="s">
        <v>4053</v>
      </c>
      <c r="B10778">
        <v>18</v>
      </c>
    </row>
    <row r="10779" spans="1:2">
      <c r="A10779" t="s">
        <v>4053</v>
      </c>
      <c r="B10779">
        <v>51</v>
      </c>
    </row>
    <row r="10780" spans="1:2">
      <c r="A10780" t="s">
        <v>4053</v>
      </c>
      <c r="B10780">
        <v>40</v>
      </c>
    </row>
    <row r="10781" spans="1:2">
      <c r="A10781" t="s">
        <v>2215</v>
      </c>
      <c r="B10781">
        <v>16</v>
      </c>
    </row>
    <row r="10782" spans="1:2">
      <c r="A10782" t="s">
        <v>2215</v>
      </c>
      <c r="B10782">
        <v>40</v>
      </c>
    </row>
    <row r="10783" spans="1:2">
      <c r="A10783" t="s">
        <v>4054</v>
      </c>
      <c r="B10783">
        <v>32</v>
      </c>
    </row>
    <row r="10784" spans="1:2">
      <c r="A10784" t="s">
        <v>4054</v>
      </c>
      <c r="B10784">
        <v>24</v>
      </c>
    </row>
    <row r="10785" spans="1:2">
      <c r="A10785" t="s">
        <v>4054</v>
      </c>
      <c r="B10785">
        <v>44</v>
      </c>
    </row>
    <row r="10786" spans="1:2">
      <c r="A10786" t="s">
        <v>4054</v>
      </c>
      <c r="B10786">
        <v>37</v>
      </c>
    </row>
    <row r="10787" spans="1:2">
      <c r="A10787" t="s">
        <v>4055</v>
      </c>
      <c r="B10787">
        <v>30</v>
      </c>
    </row>
    <row r="10788" spans="1:2">
      <c r="A10788" t="s">
        <v>62</v>
      </c>
      <c r="B10788">
        <v>47</v>
      </c>
    </row>
    <row r="10789" spans="1:2">
      <c r="A10789" t="s">
        <v>4056</v>
      </c>
    </row>
    <row r="10790" spans="1:2">
      <c r="A10790" t="s">
        <v>937</v>
      </c>
    </row>
    <row r="10791" spans="1:2">
      <c r="A10791" t="s">
        <v>937</v>
      </c>
      <c r="B10791">
        <v>24</v>
      </c>
    </row>
    <row r="10792" spans="1:2">
      <c r="A10792" t="s">
        <v>937</v>
      </c>
      <c r="B10792">
        <v>5</v>
      </c>
    </row>
    <row r="10793" spans="1:2">
      <c r="A10793" t="s">
        <v>937</v>
      </c>
      <c r="B10793">
        <v>44</v>
      </c>
    </row>
    <row r="10794" spans="1:2">
      <c r="A10794" t="s">
        <v>937</v>
      </c>
      <c r="B10794">
        <v>40</v>
      </c>
    </row>
    <row r="10795" spans="1:2">
      <c r="A10795" t="s">
        <v>937</v>
      </c>
      <c r="B10795">
        <v>48</v>
      </c>
    </row>
    <row r="10796" spans="1:2">
      <c r="A10796" t="s">
        <v>937</v>
      </c>
      <c r="B10796">
        <v>4</v>
      </c>
    </row>
    <row r="10797" spans="1:2">
      <c r="A10797" t="s">
        <v>937</v>
      </c>
      <c r="B10797">
        <v>14</v>
      </c>
    </row>
    <row r="10798" spans="1:2">
      <c r="A10798" t="s">
        <v>937</v>
      </c>
      <c r="B10798">
        <v>71</v>
      </c>
    </row>
    <row r="10799" spans="1:2">
      <c r="A10799" t="s">
        <v>937</v>
      </c>
      <c r="B10799">
        <v>20</v>
      </c>
    </row>
    <row r="10800" spans="1:2">
      <c r="A10800" t="s">
        <v>984</v>
      </c>
    </row>
    <row r="10801" spans="1:2">
      <c r="A10801" t="s">
        <v>984</v>
      </c>
      <c r="B10801">
        <v>24</v>
      </c>
    </row>
    <row r="10802" spans="1:2">
      <c r="A10802" t="s">
        <v>984</v>
      </c>
      <c r="B10802">
        <v>37</v>
      </c>
    </row>
    <row r="10803" spans="1:2">
      <c r="A10803" t="s">
        <v>1240</v>
      </c>
      <c r="B10803">
        <v>24</v>
      </c>
    </row>
    <row r="10804" spans="1:2">
      <c r="A10804" t="s">
        <v>1240</v>
      </c>
      <c r="B10804">
        <v>5</v>
      </c>
    </row>
    <row r="10805" spans="1:2">
      <c r="A10805" t="s">
        <v>1240</v>
      </c>
      <c r="B10805">
        <v>44</v>
      </c>
    </row>
    <row r="10806" spans="1:2">
      <c r="A10806" t="s">
        <v>1240</v>
      </c>
      <c r="B10806">
        <v>48</v>
      </c>
    </row>
    <row r="10807" spans="1:2">
      <c r="A10807" t="s">
        <v>1240</v>
      </c>
      <c r="B10807">
        <v>71</v>
      </c>
    </row>
    <row r="10808" spans="1:2">
      <c r="A10808" t="s">
        <v>4057</v>
      </c>
      <c r="B10808">
        <v>24</v>
      </c>
    </row>
    <row r="10809" spans="1:2">
      <c r="A10809" t="s">
        <v>4057</v>
      </c>
      <c r="B10809">
        <v>47</v>
      </c>
    </row>
    <row r="10810" spans="1:2">
      <c r="A10810" t="s">
        <v>4057</v>
      </c>
      <c r="B10810">
        <v>44</v>
      </c>
    </row>
    <row r="10811" spans="1:2">
      <c r="A10811" t="s">
        <v>4057</v>
      </c>
      <c r="B10811">
        <v>37</v>
      </c>
    </row>
    <row r="10812" spans="1:2">
      <c r="A10812" t="s">
        <v>4058</v>
      </c>
    </row>
    <row r="10813" spans="1:2">
      <c r="A10813" t="s">
        <v>4059</v>
      </c>
    </row>
    <row r="10814" spans="1:2">
      <c r="A10814" t="s">
        <v>4059</v>
      </c>
      <c r="B10814">
        <v>42</v>
      </c>
    </row>
    <row r="10815" spans="1:2">
      <c r="A10815" t="s">
        <v>4059</v>
      </c>
      <c r="B10815">
        <v>32</v>
      </c>
    </row>
    <row r="10816" spans="1:2">
      <c r="A10816" t="s">
        <v>4059</v>
      </c>
      <c r="B10816">
        <v>24</v>
      </c>
    </row>
    <row r="10817" spans="1:2">
      <c r="A10817" t="s">
        <v>4059</v>
      </c>
      <c r="B10817">
        <v>16</v>
      </c>
    </row>
    <row r="10818" spans="1:2">
      <c r="A10818" t="s">
        <v>4059</v>
      </c>
      <c r="B10818">
        <v>30</v>
      </c>
    </row>
    <row r="10819" spans="1:2">
      <c r="A10819" t="s">
        <v>4059</v>
      </c>
      <c r="B10819">
        <v>40</v>
      </c>
    </row>
    <row r="10820" spans="1:2">
      <c r="A10820" t="s">
        <v>4059</v>
      </c>
      <c r="B10820">
        <v>71</v>
      </c>
    </row>
    <row r="10821" spans="1:2">
      <c r="A10821" t="s">
        <v>4059</v>
      </c>
      <c r="B10821">
        <v>20</v>
      </c>
    </row>
    <row r="10822" spans="1:2">
      <c r="A10822" t="s">
        <v>4060</v>
      </c>
      <c r="B10822">
        <v>24</v>
      </c>
    </row>
    <row r="10823" spans="1:2">
      <c r="A10823" t="s">
        <v>4060</v>
      </c>
      <c r="B10823">
        <v>50</v>
      </c>
    </row>
    <row r="10824" spans="1:2">
      <c r="A10824" t="s">
        <v>4060</v>
      </c>
      <c r="B10824">
        <v>5</v>
      </c>
    </row>
    <row r="10825" spans="1:2">
      <c r="A10825" t="s">
        <v>4060</v>
      </c>
      <c r="B10825">
        <v>51</v>
      </c>
    </row>
    <row r="10826" spans="1:2">
      <c r="A10826" t="s">
        <v>4060</v>
      </c>
      <c r="B10826">
        <v>44</v>
      </c>
    </row>
    <row r="10827" spans="1:2">
      <c r="A10827" t="s">
        <v>4060</v>
      </c>
      <c r="B10827">
        <v>40</v>
      </c>
    </row>
    <row r="10828" spans="1:2">
      <c r="A10828" t="s">
        <v>4060</v>
      </c>
      <c r="B10828">
        <v>31</v>
      </c>
    </row>
    <row r="10829" spans="1:2">
      <c r="A10829" t="s">
        <v>4060</v>
      </c>
      <c r="B10829">
        <v>71</v>
      </c>
    </row>
    <row r="10830" spans="1:2">
      <c r="A10830" t="s">
        <v>4061</v>
      </c>
      <c r="B10830">
        <v>40</v>
      </c>
    </row>
    <row r="10831" spans="1:2">
      <c r="A10831" t="s">
        <v>4062</v>
      </c>
    </row>
    <row r="10832" spans="1:2">
      <c r="A10832" t="s">
        <v>4062</v>
      </c>
      <c r="B10832">
        <v>32</v>
      </c>
    </row>
    <row r="10833" spans="1:2">
      <c r="A10833" t="s">
        <v>86</v>
      </c>
      <c r="B10833">
        <v>24</v>
      </c>
    </row>
    <row r="10834" spans="1:2">
      <c r="A10834" t="s">
        <v>86</v>
      </c>
      <c r="B10834">
        <v>47</v>
      </c>
    </row>
    <row r="10835" spans="1:2">
      <c r="A10835" t="s">
        <v>159</v>
      </c>
      <c r="B10835">
        <v>47</v>
      </c>
    </row>
    <row r="10836" spans="1:2">
      <c r="A10836" t="s">
        <v>159</v>
      </c>
      <c r="B10836">
        <v>44</v>
      </c>
    </row>
    <row r="10837" spans="1:2">
      <c r="A10837" t="s">
        <v>4063</v>
      </c>
    </row>
    <row r="10838" spans="1:2">
      <c r="A10838" t="s">
        <v>4063</v>
      </c>
      <c r="B10838">
        <v>47</v>
      </c>
    </row>
    <row r="10839" spans="1:2">
      <c r="A10839" t="s">
        <v>4063</v>
      </c>
      <c r="B10839">
        <v>40</v>
      </c>
    </row>
    <row r="10840" spans="1:2">
      <c r="A10840" t="s">
        <v>4063</v>
      </c>
      <c r="B10840">
        <v>20</v>
      </c>
    </row>
    <row r="10841" spans="1:2">
      <c r="A10841" t="s">
        <v>4064</v>
      </c>
    </row>
    <row r="10842" spans="1:2">
      <c r="A10842" t="s">
        <v>4065</v>
      </c>
      <c r="B10842">
        <v>30</v>
      </c>
    </row>
    <row r="10843" spans="1:2">
      <c r="A10843" t="s">
        <v>4065</v>
      </c>
      <c r="B10843">
        <v>37</v>
      </c>
    </row>
    <row r="10844" spans="1:2">
      <c r="A10844" t="s">
        <v>4066</v>
      </c>
      <c r="B10844">
        <v>39</v>
      </c>
    </row>
    <row r="10845" spans="1:2">
      <c r="A10845" t="s">
        <v>4067</v>
      </c>
    </row>
    <row r="10846" spans="1:2">
      <c r="A10846" t="s">
        <v>1898</v>
      </c>
      <c r="B10846">
        <v>24</v>
      </c>
    </row>
    <row r="10847" spans="1:2">
      <c r="A10847" t="s">
        <v>1898</v>
      </c>
      <c r="B10847">
        <v>47</v>
      </c>
    </row>
    <row r="10848" spans="1:2">
      <c r="A10848" t="s">
        <v>4068</v>
      </c>
      <c r="B10848">
        <v>37</v>
      </c>
    </row>
    <row r="10849" spans="1:2">
      <c r="A10849" t="s">
        <v>4068</v>
      </c>
      <c r="B10849">
        <v>36</v>
      </c>
    </row>
    <row r="10850" spans="1:2">
      <c r="A10850" t="s">
        <v>4069</v>
      </c>
    </row>
    <row r="10851" spans="1:2">
      <c r="A10851" t="s">
        <v>4070</v>
      </c>
      <c r="B10851">
        <v>25</v>
      </c>
    </row>
    <row r="10852" spans="1:2">
      <c r="A10852" t="s">
        <v>979</v>
      </c>
      <c r="B10852">
        <v>16</v>
      </c>
    </row>
    <row r="10853" spans="1:2">
      <c r="A10853" t="s">
        <v>979</v>
      </c>
      <c r="B10853">
        <v>40</v>
      </c>
    </row>
    <row r="10854" spans="1:2">
      <c r="A10854" t="s">
        <v>979</v>
      </c>
      <c r="B10854">
        <v>48</v>
      </c>
    </row>
    <row r="10855" spans="1:2">
      <c r="A10855" t="s">
        <v>979</v>
      </c>
      <c r="B10855">
        <v>20</v>
      </c>
    </row>
    <row r="10856" spans="1:2">
      <c r="A10856" t="s">
        <v>1123</v>
      </c>
      <c r="B10856">
        <v>24</v>
      </c>
    </row>
    <row r="10857" spans="1:2">
      <c r="A10857" t="s">
        <v>1123</v>
      </c>
      <c r="B10857">
        <v>30</v>
      </c>
    </row>
    <row r="10858" spans="1:2">
      <c r="A10858" t="s">
        <v>1123</v>
      </c>
      <c r="B10858">
        <v>5</v>
      </c>
    </row>
    <row r="10859" spans="1:2">
      <c r="A10859" t="s">
        <v>1123</v>
      </c>
      <c r="B10859">
        <v>44</v>
      </c>
    </row>
    <row r="10860" spans="1:2">
      <c r="A10860" t="s">
        <v>1123</v>
      </c>
      <c r="B10860">
        <v>31</v>
      </c>
    </row>
    <row r="10861" spans="1:2">
      <c r="A10861" t="s">
        <v>1123</v>
      </c>
      <c r="B10861">
        <v>37</v>
      </c>
    </row>
    <row r="10862" spans="1:2">
      <c r="A10862" t="s">
        <v>1123</v>
      </c>
      <c r="B10862">
        <v>71</v>
      </c>
    </row>
    <row r="10863" spans="1:2">
      <c r="A10863" t="s">
        <v>1238</v>
      </c>
      <c r="B10863">
        <v>24</v>
      </c>
    </row>
    <row r="10864" spans="1:2">
      <c r="A10864" t="s">
        <v>1238</v>
      </c>
      <c r="B10864">
        <v>47</v>
      </c>
    </row>
    <row r="10865" spans="1:2">
      <c r="A10865" t="s">
        <v>1238</v>
      </c>
      <c r="B10865">
        <v>44</v>
      </c>
    </row>
    <row r="10866" spans="1:2">
      <c r="A10866" t="s">
        <v>1238</v>
      </c>
      <c r="B10866">
        <v>40</v>
      </c>
    </row>
    <row r="10867" spans="1:2">
      <c r="A10867" t="s">
        <v>1238</v>
      </c>
      <c r="B10867">
        <v>14</v>
      </c>
    </row>
    <row r="10868" spans="1:2">
      <c r="A10868" t="s">
        <v>1238</v>
      </c>
      <c r="B10868">
        <v>71</v>
      </c>
    </row>
    <row r="10869" spans="1:2">
      <c r="A10869" t="s">
        <v>1323</v>
      </c>
      <c r="B10869">
        <v>42</v>
      </c>
    </row>
    <row r="10870" spans="1:2">
      <c r="A10870" t="s">
        <v>1323</v>
      </c>
      <c r="B10870">
        <v>32</v>
      </c>
    </row>
    <row r="10871" spans="1:2">
      <c r="A10871" t="s">
        <v>1323</v>
      </c>
      <c r="B10871">
        <v>16</v>
      </c>
    </row>
    <row r="10872" spans="1:2">
      <c r="A10872" t="s">
        <v>1323</v>
      </c>
      <c r="B10872">
        <v>30</v>
      </c>
    </row>
    <row r="10873" spans="1:2">
      <c r="A10873" t="s">
        <v>1323</v>
      </c>
      <c r="B10873">
        <v>40</v>
      </c>
    </row>
    <row r="10874" spans="1:2">
      <c r="A10874" t="s">
        <v>1431</v>
      </c>
      <c r="B10874">
        <v>24</v>
      </c>
    </row>
    <row r="10875" spans="1:2">
      <c r="A10875" t="s">
        <v>1431</v>
      </c>
      <c r="B10875">
        <v>30</v>
      </c>
    </row>
    <row r="10876" spans="1:2">
      <c r="A10876" t="s">
        <v>1431</v>
      </c>
      <c r="B10876">
        <v>5</v>
      </c>
    </row>
    <row r="10877" spans="1:2">
      <c r="A10877" t="s">
        <v>1431</v>
      </c>
      <c r="B10877">
        <v>44</v>
      </c>
    </row>
    <row r="10878" spans="1:2">
      <c r="A10878" t="s">
        <v>1431</v>
      </c>
      <c r="B10878">
        <v>40</v>
      </c>
    </row>
    <row r="10879" spans="1:2">
      <c r="A10879" t="s">
        <v>1431</v>
      </c>
      <c r="B10879">
        <v>48</v>
      </c>
    </row>
    <row r="10880" spans="1:2">
      <c r="A10880" t="s">
        <v>1431</v>
      </c>
      <c r="B10880">
        <v>31</v>
      </c>
    </row>
    <row r="10881" spans="1:2">
      <c r="A10881" t="s">
        <v>1431</v>
      </c>
      <c r="B10881">
        <v>71</v>
      </c>
    </row>
    <row r="10882" spans="1:2">
      <c r="A10882" t="s">
        <v>1560</v>
      </c>
      <c r="B10882">
        <v>47</v>
      </c>
    </row>
    <row r="10883" spans="1:2">
      <c r="A10883" t="s">
        <v>1560</v>
      </c>
      <c r="B10883">
        <v>37</v>
      </c>
    </row>
    <row r="10884" spans="1:2">
      <c r="A10884" t="s">
        <v>4071</v>
      </c>
      <c r="B10884">
        <v>24</v>
      </c>
    </row>
    <row r="10885" spans="1:2">
      <c r="A10885" t="s">
        <v>4071</v>
      </c>
      <c r="B10885">
        <v>47</v>
      </c>
    </row>
    <row r="10886" spans="1:2">
      <c r="A10886" t="s">
        <v>4071</v>
      </c>
      <c r="B10886">
        <v>44</v>
      </c>
    </row>
    <row r="10887" spans="1:2">
      <c r="A10887" t="s">
        <v>4071</v>
      </c>
      <c r="B10887">
        <v>40</v>
      </c>
    </row>
    <row r="10888" spans="1:2">
      <c r="A10888" t="s">
        <v>4071</v>
      </c>
      <c r="B10888">
        <v>31</v>
      </c>
    </row>
    <row r="10889" spans="1:2">
      <c r="A10889" t="s">
        <v>1759</v>
      </c>
      <c r="B10889">
        <v>24</v>
      </c>
    </row>
    <row r="10890" spans="1:2">
      <c r="A10890" t="s">
        <v>1759</v>
      </c>
      <c r="B10890">
        <v>16</v>
      </c>
    </row>
    <row r="10891" spans="1:2">
      <c r="A10891" t="s">
        <v>1759</v>
      </c>
      <c r="B10891">
        <v>47</v>
      </c>
    </row>
    <row r="10892" spans="1:2">
      <c r="A10892" t="s">
        <v>1759</v>
      </c>
      <c r="B10892">
        <v>18</v>
      </c>
    </row>
    <row r="10893" spans="1:2">
      <c r="A10893" t="s">
        <v>1759</v>
      </c>
      <c r="B10893">
        <v>44</v>
      </c>
    </row>
    <row r="10894" spans="1:2">
      <c r="A10894" t="s">
        <v>1759</v>
      </c>
      <c r="B10894">
        <v>40</v>
      </c>
    </row>
    <row r="10895" spans="1:2">
      <c r="A10895" t="s">
        <v>1759</v>
      </c>
      <c r="B10895">
        <v>31</v>
      </c>
    </row>
    <row r="10896" spans="1:2">
      <c r="A10896" t="s">
        <v>1759</v>
      </c>
      <c r="B10896">
        <v>71</v>
      </c>
    </row>
    <row r="10897" spans="1:2">
      <c r="A10897" t="s">
        <v>502</v>
      </c>
      <c r="B10897">
        <v>24</v>
      </c>
    </row>
    <row r="10898" spans="1:2">
      <c r="A10898" t="s">
        <v>502</v>
      </c>
      <c r="B10898">
        <v>30</v>
      </c>
    </row>
    <row r="10899" spans="1:2">
      <c r="A10899" t="s">
        <v>502</v>
      </c>
      <c r="B10899">
        <v>50</v>
      </c>
    </row>
    <row r="10900" spans="1:2">
      <c r="A10900" t="s">
        <v>502</v>
      </c>
      <c r="B10900">
        <v>43</v>
      </c>
    </row>
    <row r="10901" spans="1:2">
      <c r="A10901" t="s">
        <v>352</v>
      </c>
      <c r="B10901">
        <v>32</v>
      </c>
    </row>
    <row r="10902" spans="1:2">
      <c r="A10902" t="s">
        <v>352</v>
      </c>
      <c r="B10902">
        <v>24</v>
      </c>
    </row>
    <row r="10903" spans="1:2">
      <c r="A10903" t="s">
        <v>352</v>
      </c>
      <c r="B10903">
        <v>30</v>
      </c>
    </row>
    <row r="10904" spans="1:2">
      <c r="A10904" t="s">
        <v>352</v>
      </c>
      <c r="B10904">
        <v>44</v>
      </c>
    </row>
    <row r="10905" spans="1:2">
      <c r="A10905" t="s">
        <v>352</v>
      </c>
      <c r="B10905">
        <v>40</v>
      </c>
    </row>
    <row r="10906" spans="1:2">
      <c r="A10906" t="s">
        <v>352</v>
      </c>
      <c r="B10906">
        <v>31</v>
      </c>
    </row>
    <row r="10907" spans="1:2">
      <c r="A10907" t="s">
        <v>352</v>
      </c>
      <c r="B10907">
        <v>71</v>
      </c>
    </row>
    <row r="10908" spans="1:2">
      <c r="A10908" t="s">
        <v>4072</v>
      </c>
      <c r="B10908">
        <v>32</v>
      </c>
    </row>
    <row r="10909" spans="1:2">
      <c r="A10909" t="s">
        <v>4072</v>
      </c>
      <c r="B10909">
        <v>24</v>
      </c>
    </row>
    <row r="10910" spans="1:2">
      <c r="A10910" t="s">
        <v>4072</v>
      </c>
      <c r="B10910">
        <v>5</v>
      </c>
    </row>
    <row r="10911" spans="1:2">
      <c r="A10911" t="s">
        <v>123</v>
      </c>
      <c r="B10911">
        <v>47</v>
      </c>
    </row>
    <row r="10912" spans="1:2">
      <c r="A10912" t="s">
        <v>123</v>
      </c>
      <c r="B10912">
        <v>5</v>
      </c>
    </row>
    <row r="10913" spans="1:2">
      <c r="A10913" t="s">
        <v>123</v>
      </c>
      <c r="B10913">
        <v>44</v>
      </c>
    </row>
    <row r="10914" spans="1:2">
      <c r="A10914" t="s">
        <v>123</v>
      </c>
      <c r="B10914">
        <v>40</v>
      </c>
    </row>
    <row r="10915" spans="1:2">
      <c r="A10915" t="s">
        <v>4073</v>
      </c>
      <c r="B10915">
        <v>24</v>
      </c>
    </row>
    <row r="10916" spans="1:2">
      <c r="A10916" t="s">
        <v>4073</v>
      </c>
      <c r="B10916">
        <v>30</v>
      </c>
    </row>
    <row r="10917" spans="1:2">
      <c r="A10917" t="s">
        <v>4073</v>
      </c>
      <c r="B10917">
        <v>31</v>
      </c>
    </row>
    <row r="10918" spans="1:2">
      <c r="A10918" t="s">
        <v>791</v>
      </c>
      <c r="B10918">
        <v>24</v>
      </c>
    </row>
    <row r="10919" spans="1:2">
      <c r="A10919" t="s">
        <v>791</v>
      </c>
      <c r="B10919">
        <v>16</v>
      </c>
    </row>
    <row r="10920" spans="1:2">
      <c r="A10920" t="s">
        <v>791</v>
      </c>
      <c r="B10920">
        <v>47</v>
      </c>
    </row>
    <row r="10921" spans="1:2">
      <c r="A10921" t="s">
        <v>791</v>
      </c>
      <c r="B10921">
        <v>40</v>
      </c>
    </row>
    <row r="10922" spans="1:2">
      <c r="A10922" t="s">
        <v>4074</v>
      </c>
      <c r="B10922">
        <v>32</v>
      </c>
    </row>
    <row r="10923" spans="1:2">
      <c r="A10923" t="s">
        <v>4074</v>
      </c>
      <c r="B10923">
        <v>24</v>
      </c>
    </row>
    <row r="10924" spans="1:2">
      <c r="A10924" t="s">
        <v>4074</v>
      </c>
      <c r="B10924">
        <v>28</v>
      </c>
    </row>
    <row r="10925" spans="1:2">
      <c r="A10925" t="s">
        <v>4075</v>
      </c>
      <c r="B10925">
        <v>50</v>
      </c>
    </row>
    <row r="10926" spans="1:2">
      <c r="A10926" t="s">
        <v>4075</v>
      </c>
      <c r="B10926">
        <v>44</v>
      </c>
    </row>
    <row r="10927" spans="1:2">
      <c r="A10927" t="s">
        <v>4075</v>
      </c>
      <c r="B10927">
        <v>40</v>
      </c>
    </row>
    <row r="10928" spans="1:2">
      <c r="A10928" t="s">
        <v>345</v>
      </c>
    </row>
    <row r="10929" spans="1:2">
      <c r="A10929" t="s">
        <v>345</v>
      </c>
      <c r="B10929">
        <v>24</v>
      </c>
    </row>
    <row r="10930" spans="1:2">
      <c r="A10930" t="s">
        <v>345</v>
      </c>
      <c r="B10930">
        <v>16</v>
      </c>
    </row>
    <row r="10931" spans="1:2">
      <c r="A10931" t="s">
        <v>345</v>
      </c>
      <c r="B10931">
        <v>47</v>
      </c>
    </row>
    <row r="10932" spans="1:2">
      <c r="A10932" t="s">
        <v>345</v>
      </c>
      <c r="B10932">
        <v>40</v>
      </c>
    </row>
    <row r="10933" spans="1:2">
      <c r="A10933" t="s">
        <v>4076</v>
      </c>
    </row>
    <row r="10934" spans="1:2">
      <c r="A10934" t="s">
        <v>4076</v>
      </c>
      <c r="B10934">
        <v>24</v>
      </c>
    </row>
    <row r="10935" spans="1:2">
      <c r="A10935" t="s">
        <v>4077</v>
      </c>
      <c r="B10935">
        <v>24</v>
      </c>
    </row>
    <row r="10936" spans="1:2">
      <c r="A10936" t="s">
        <v>4077</v>
      </c>
      <c r="B10936">
        <v>30</v>
      </c>
    </row>
    <row r="10937" spans="1:2">
      <c r="A10937" t="s">
        <v>4077</v>
      </c>
      <c r="B10937">
        <v>51</v>
      </c>
    </row>
    <row r="10938" spans="1:2">
      <c r="A10938" t="s">
        <v>4078</v>
      </c>
    </row>
    <row r="10939" spans="1:2">
      <c r="A10939" t="s">
        <v>4078</v>
      </c>
      <c r="B10939">
        <v>47</v>
      </c>
    </row>
    <row r="10940" spans="1:2">
      <c r="A10940" t="s">
        <v>4078</v>
      </c>
      <c r="B10940">
        <v>5</v>
      </c>
    </row>
    <row r="10941" spans="1:2">
      <c r="A10941" t="s">
        <v>4078</v>
      </c>
      <c r="B10941">
        <v>40</v>
      </c>
    </row>
    <row r="10942" spans="1:2">
      <c r="A10942" t="s">
        <v>978</v>
      </c>
      <c r="B10942">
        <v>32</v>
      </c>
    </row>
    <row r="10943" spans="1:2">
      <c r="A10943" t="s">
        <v>978</v>
      </c>
      <c r="B10943">
        <v>16</v>
      </c>
    </row>
    <row r="10944" spans="1:2">
      <c r="A10944" t="s">
        <v>978</v>
      </c>
      <c r="B10944">
        <v>40</v>
      </c>
    </row>
    <row r="10945" spans="1:2">
      <c r="A10945" t="s">
        <v>978</v>
      </c>
      <c r="B10945">
        <v>48</v>
      </c>
    </row>
    <row r="10946" spans="1:2">
      <c r="A10946" t="s">
        <v>978</v>
      </c>
      <c r="B10946">
        <v>37</v>
      </c>
    </row>
    <row r="10947" spans="1:2">
      <c r="A10947" t="s">
        <v>978</v>
      </c>
      <c r="B10947">
        <v>20</v>
      </c>
    </row>
    <row r="10948" spans="1:2">
      <c r="A10948" t="s">
        <v>1124</v>
      </c>
      <c r="B10948">
        <v>24</v>
      </c>
    </row>
    <row r="10949" spans="1:2">
      <c r="A10949" t="s">
        <v>1124</v>
      </c>
      <c r="B10949">
        <v>47</v>
      </c>
    </row>
    <row r="10950" spans="1:2">
      <c r="A10950" t="s">
        <v>1124</v>
      </c>
      <c r="B10950">
        <v>44</v>
      </c>
    </row>
    <row r="10951" spans="1:2">
      <c r="A10951" t="s">
        <v>1124</v>
      </c>
      <c r="B10951">
        <v>40</v>
      </c>
    </row>
    <row r="10952" spans="1:2">
      <c r="A10952" t="s">
        <v>4079</v>
      </c>
    </row>
    <row r="10953" spans="1:2">
      <c r="A10953" t="s">
        <v>4079</v>
      </c>
      <c r="B10953">
        <v>37</v>
      </c>
    </row>
    <row r="10954" spans="1:2">
      <c r="A10954" t="s">
        <v>4080</v>
      </c>
      <c r="B10954">
        <v>32</v>
      </c>
    </row>
    <row r="10955" spans="1:2">
      <c r="A10955" t="s">
        <v>4080</v>
      </c>
      <c r="B10955">
        <v>24</v>
      </c>
    </row>
    <row r="10956" spans="1:2">
      <c r="A10956" t="s">
        <v>4080</v>
      </c>
      <c r="B10956">
        <v>37</v>
      </c>
    </row>
    <row r="10957" spans="1:2">
      <c r="A10957" t="s">
        <v>1432</v>
      </c>
      <c r="B10957">
        <v>24</v>
      </c>
    </row>
    <row r="10958" spans="1:2">
      <c r="A10958" t="s">
        <v>1432</v>
      </c>
      <c r="B10958">
        <v>47</v>
      </c>
    </row>
    <row r="10959" spans="1:2">
      <c r="A10959" t="s">
        <v>1432</v>
      </c>
      <c r="B10959">
        <v>40</v>
      </c>
    </row>
    <row r="10960" spans="1:2">
      <c r="A10960" t="s">
        <v>1559</v>
      </c>
      <c r="B10960">
        <v>47</v>
      </c>
    </row>
    <row r="10961" spans="1:2">
      <c r="A10961" t="s">
        <v>1559</v>
      </c>
      <c r="B10961">
        <v>37</v>
      </c>
    </row>
    <row r="10962" spans="1:2">
      <c r="A10962" t="s">
        <v>1155</v>
      </c>
    </row>
    <row r="10963" spans="1:2">
      <c r="A10963" t="s">
        <v>1155</v>
      </c>
      <c r="B10963">
        <v>24</v>
      </c>
    </row>
    <row r="10964" spans="1:2">
      <c r="A10964" t="s">
        <v>1155</v>
      </c>
      <c r="B10964">
        <v>5</v>
      </c>
    </row>
    <row r="10965" spans="1:2">
      <c r="A10965" t="s">
        <v>1155</v>
      </c>
      <c r="B10965">
        <v>44</v>
      </c>
    </row>
    <row r="10966" spans="1:2">
      <c r="A10966" t="s">
        <v>1155</v>
      </c>
      <c r="B10966">
        <v>40</v>
      </c>
    </row>
    <row r="10967" spans="1:2">
      <c r="A10967" t="s">
        <v>1155</v>
      </c>
      <c r="B10967">
        <v>48</v>
      </c>
    </row>
    <row r="10968" spans="1:2">
      <c r="A10968" t="s">
        <v>1155</v>
      </c>
      <c r="B10968">
        <v>14</v>
      </c>
    </row>
    <row r="10969" spans="1:2">
      <c r="A10969" t="s">
        <v>1155</v>
      </c>
      <c r="B10969">
        <v>71</v>
      </c>
    </row>
    <row r="10970" spans="1:2">
      <c r="A10970" t="s">
        <v>4081</v>
      </c>
      <c r="B10970">
        <v>32</v>
      </c>
    </row>
    <row r="10971" spans="1:2">
      <c r="A10971" t="s">
        <v>4081</v>
      </c>
      <c r="B10971">
        <v>30</v>
      </c>
    </row>
    <row r="10972" spans="1:2">
      <c r="A10972" t="s">
        <v>4081</v>
      </c>
      <c r="B10972">
        <v>37</v>
      </c>
    </row>
    <row r="10973" spans="1:2">
      <c r="A10973" t="s">
        <v>1911</v>
      </c>
    </row>
    <row r="10974" spans="1:2">
      <c r="A10974" t="s">
        <v>1911</v>
      </c>
      <c r="B10974">
        <v>42</v>
      </c>
    </row>
    <row r="10975" spans="1:2">
      <c r="A10975" t="s">
        <v>1911</v>
      </c>
      <c r="B10975">
        <v>24</v>
      </c>
    </row>
    <row r="10976" spans="1:2">
      <c r="A10976" t="s">
        <v>1911</v>
      </c>
      <c r="B10976">
        <v>18</v>
      </c>
    </row>
    <row r="10977" spans="1:2">
      <c r="A10977" t="s">
        <v>1911</v>
      </c>
      <c r="B10977">
        <v>44</v>
      </c>
    </row>
    <row r="10978" spans="1:2">
      <c r="A10978" t="s">
        <v>1911</v>
      </c>
      <c r="B10978">
        <v>40</v>
      </c>
    </row>
    <row r="10979" spans="1:2">
      <c r="A10979" t="s">
        <v>1911</v>
      </c>
      <c r="B10979">
        <v>31</v>
      </c>
    </row>
    <row r="10980" spans="1:2">
      <c r="A10980" t="s">
        <v>1911</v>
      </c>
      <c r="B10980">
        <v>71</v>
      </c>
    </row>
    <row r="10981" spans="1:2">
      <c r="A10981" t="s">
        <v>2196</v>
      </c>
      <c r="B10981">
        <v>16</v>
      </c>
    </row>
    <row r="10982" spans="1:2">
      <c r="A10982" t="s">
        <v>2196</v>
      </c>
      <c r="B10982">
        <v>40</v>
      </c>
    </row>
    <row r="10983" spans="1:2">
      <c r="A10983" t="s">
        <v>2196</v>
      </c>
      <c r="B10983">
        <v>20</v>
      </c>
    </row>
    <row r="10984" spans="1:2">
      <c r="A10984" t="s">
        <v>4082</v>
      </c>
    </row>
    <row r="10985" spans="1:2">
      <c r="A10985" t="s">
        <v>4082</v>
      </c>
      <c r="B10985">
        <v>24</v>
      </c>
    </row>
    <row r="10986" spans="1:2">
      <c r="A10986" t="s">
        <v>4082</v>
      </c>
      <c r="B10986">
        <v>47</v>
      </c>
    </row>
    <row r="10987" spans="1:2">
      <c r="A10987" t="s">
        <v>4082</v>
      </c>
      <c r="B10987">
        <v>30</v>
      </c>
    </row>
    <row r="10988" spans="1:2">
      <c r="A10988" t="s">
        <v>4082</v>
      </c>
      <c r="B10988">
        <v>44</v>
      </c>
    </row>
    <row r="10989" spans="1:2">
      <c r="A10989" t="s">
        <v>4082</v>
      </c>
      <c r="B10989">
        <v>40</v>
      </c>
    </row>
    <row r="10990" spans="1:2">
      <c r="A10990" t="s">
        <v>4083</v>
      </c>
      <c r="B10990">
        <v>32</v>
      </c>
    </row>
    <row r="10991" spans="1:2">
      <c r="A10991" t="s">
        <v>4083</v>
      </c>
      <c r="B10991">
        <v>24</v>
      </c>
    </row>
    <row r="10992" spans="1:2">
      <c r="A10992" t="s">
        <v>305</v>
      </c>
      <c r="B10992">
        <v>32</v>
      </c>
    </row>
    <row r="10993" spans="1:2">
      <c r="A10993" t="s">
        <v>305</v>
      </c>
      <c r="B10993">
        <v>24</v>
      </c>
    </row>
    <row r="10994" spans="1:2">
      <c r="A10994" t="s">
        <v>305</v>
      </c>
      <c r="B10994">
        <v>5</v>
      </c>
    </row>
    <row r="10995" spans="1:2">
      <c r="A10995" t="s">
        <v>350</v>
      </c>
      <c r="B10995">
        <v>32</v>
      </c>
    </row>
    <row r="10996" spans="1:2">
      <c r="A10996" t="s">
        <v>350</v>
      </c>
      <c r="B10996">
        <v>24</v>
      </c>
    </row>
    <row r="10997" spans="1:2">
      <c r="A10997" t="s">
        <v>350</v>
      </c>
      <c r="B10997">
        <v>30</v>
      </c>
    </row>
    <row r="10998" spans="1:2">
      <c r="A10998" t="s">
        <v>350</v>
      </c>
      <c r="B10998">
        <v>31</v>
      </c>
    </row>
    <row r="10999" spans="1:2">
      <c r="A10999" t="s">
        <v>350</v>
      </c>
      <c r="B10999">
        <v>37</v>
      </c>
    </row>
    <row r="11000" spans="1:2">
      <c r="A11000" t="s">
        <v>350</v>
      </c>
      <c r="B11000">
        <v>20</v>
      </c>
    </row>
    <row r="11001" spans="1:2">
      <c r="A11001" t="s">
        <v>350</v>
      </c>
      <c r="B11001">
        <v>28</v>
      </c>
    </row>
    <row r="11002" spans="1:2">
      <c r="A11002" t="s">
        <v>4084</v>
      </c>
    </row>
    <row r="11003" spans="1:2">
      <c r="A11003" t="s">
        <v>265</v>
      </c>
      <c r="B11003">
        <v>24</v>
      </c>
    </row>
    <row r="11004" spans="1:2">
      <c r="A11004" t="s">
        <v>265</v>
      </c>
      <c r="B11004">
        <v>30</v>
      </c>
    </row>
    <row r="11005" spans="1:2">
      <c r="A11005" t="s">
        <v>265</v>
      </c>
      <c r="B11005">
        <v>48</v>
      </c>
    </row>
    <row r="11006" spans="1:2">
      <c r="A11006" t="s">
        <v>4085</v>
      </c>
    </row>
    <row r="11007" spans="1:2">
      <c r="A11007" t="s">
        <v>4085</v>
      </c>
      <c r="B11007">
        <v>32</v>
      </c>
    </row>
    <row r="11008" spans="1:2">
      <c r="A11008" t="s">
        <v>4085</v>
      </c>
      <c r="B11008">
        <v>71</v>
      </c>
    </row>
    <row r="11009" spans="1:2">
      <c r="A11009" t="s">
        <v>4086</v>
      </c>
      <c r="B11009">
        <v>37</v>
      </c>
    </row>
    <row r="11010" spans="1:2">
      <c r="A11010" t="s">
        <v>4087</v>
      </c>
    </row>
    <row r="11011" spans="1:2">
      <c r="A11011" t="s">
        <v>4087</v>
      </c>
      <c r="B11011">
        <v>32</v>
      </c>
    </row>
    <row r="11012" spans="1:2">
      <c r="A11012" t="s">
        <v>4087</v>
      </c>
      <c r="B11012">
        <v>24</v>
      </c>
    </row>
    <row r="11013" spans="1:2">
      <c r="A11013" t="s">
        <v>4087</v>
      </c>
      <c r="B11013">
        <v>37</v>
      </c>
    </row>
    <row r="11014" spans="1:2">
      <c r="A11014" t="s">
        <v>4087</v>
      </c>
      <c r="B11014">
        <v>28</v>
      </c>
    </row>
    <row r="11015" spans="1:2">
      <c r="A11015" t="s">
        <v>4088</v>
      </c>
      <c r="B11015">
        <v>32</v>
      </c>
    </row>
    <row r="11016" spans="1:2">
      <c r="A11016" t="s">
        <v>4088</v>
      </c>
      <c r="B11016">
        <v>24</v>
      </c>
    </row>
    <row r="11017" spans="1:2">
      <c r="A11017" t="s">
        <v>4089</v>
      </c>
    </row>
    <row r="11018" spans="1:2">
      <c r="A11018" t="s">
        <v>4090</v>
      </c>
      <c r="B11018">
        <v>37</v>
      </c>
    </row>
    <row r="11019" spans="1:2">
      <c r="A11019" t="s">
        <v>4091</v>
      </c>
    </row>
    <row r="11020" spans="1:2">
      <c r="A11020" t="s">
        <v>4092</v>
      </c>
      <c r="B11020">
        <v>44</v>
      </c>
    </row>
    <row r="11021" spans="1:2">
      <c r="A11021" t="s">
        <v>4092</v>
      </c>
      <c r="B11021">
        <v>40</v>
      </c>
    </row>
    <row r="11022" spans="1:2">
      <c r="A11022" t="s">
        <v>4092</v>
      </c>
      <c r="B11022">
        <v>71</v>
      </c>
    </row>
    <row r="11023" spans="1:2">
      <c r="A11023" t="s">
        <v>4093</v>
      </c>
    </row>
    <row r="11024" spans="1:2">
      <c r="A11024" t="s">
        <v>4093</v>
      </c>
      <c r="B11024">
        <v>32</v>
      </c>
    </row>
    <row r="11025" spans="1:2">
      <c r="A11025" t="s">
        <v>4093</v>
      </c>
      <c r="B11025">
        <v>5</v>
      </c>
    </row>
    <row r="11026" spans="1:2">
      <c r="A11026" t="s">
        <v>4094</v>
      </c>
      <c r="B11026">
        <v>24</v>
      </c>
    </row>
    <row r="11027" spans="1:2">
      <c r="A11027" t="s">
        <v>4094</v>
      </c>
      <c r="B11027">
        <v>44</v>
      </c>
    </row>
    <row r="11028" spans="1:2">
      <c r="A11028" t="s">
        <v>4094</v>
      </c>
      <c r="B11028">
        <v>31</v>
      </c>
    </row>
    <row r="11029" spans="1:2">
      <c r="A11029" t="s">
        <v>4094</v>
      </c>
      <c r="B11029">
        <v>37</v>
      </c>
    </row>
    <row r="11030" spans="1:2">
      <c r="A11030" t="s">
        <v>4095</v>
      </c>
      <c r="B11030">
        <v>42</v>
      </c>
    </row>
    <row r="11031" spans="1:2">
      <c r="A11031" t="s">
        <v>4095</v>
      </c>
      <c r="B11031">
        <v>16</v>
      </c>
    </row>
    <row r="11032" spans="1:2">
      <c r="A11032" t="s">
        <v>4095</v>
      </c>
      <c r="B11032">
        <v>47</v>
      </c>
    </row>
    <row r="11033" spans="1:2">
      <c r="A11033" t="s">
        <v>4095</v>
      </c>
      <c r="B11033">
        <v>40</v>
      </c>
    </row>
    <row r="11034" spans="1:2">
      <c r="A11034" t="s">
        <v>4095</v>
      </c>
      <c r="B11034">
        <v>20</v>
      </c>
    </row>
    <row r="11035" spans="1:2">
      <c r="A11035" t="s">
        <v>4096</v>
      </c>
    </row>
    <row r="11036" spans="1:2">
      <c r="A11036" t="s">
        <v>4096</v>
      </c>
      <c r="B11036">
        <v>24</v>
      </c>
    </row>
    <row r="11037" spans="1:2">
      <c r="A11037" t="s">
        <v>4096</v>
      </c>
      <c r="B11037">
        <v>47</v>
      </c>
    </row>
    <row r="11038" spans="1:2">
      <c r="A11038" t="s">
        <v>4096</v>
      </c>
      <c r="B11038">
        <v>5</v>
      </c>
    </row>
    <row r="11039" spans="1:2">
      <c r="A11039" t="s">
        <v>4096</v>
      </c>
      <c r="B11039">
        <v>44</v>
      </c>
    </row>
    <row r="11040" spans="1:2">
      <c r="A11040" t="s">
        <v>4096</v>
      </c>
      <c r="B11040">
        <v>40</v>
      </c>
    </row>
    <row r="11041" spans="1:2">
      <c r="A11041" t="s">
        <v>4096</v>
      </c>
      <c r="B11041">
        <v>31</v>
      </c>
    </row>
    <row r="11042" spans="1:2">
      <c r="A11042" t="s">
        <v>4096</v>
      </c>
      <c r="B11042">
        <v>45</v>
      </c>
    </row>
    <row r="11043" spans="1:2">
      <c r="A11043" t="s">
        <v>4096</v>
      </c>
      <c r="B11043">
        <v>71</v>
      </c>
    </row>
    <row r="11044" spans="1:2">
      <c r="A11044" t="s">
        <v>58</v>
      </c>
      <c r="B11044">
        <v>47</v>
      </c>
    </row>
    <row r="11045" spans="1:2">
      <c r="A11045" t="s">
        <v>58</v>
      </c>
      <c r="B11045">
        <v>40</v>
      </c>
    </row>
    <row r="11046" spans="1:2">
      <c r="A11046" t="s">
        <v>58</v>
      </c>
      <c r="B11046">
        <v>37</v>
      </c>
    </row>
    <row r="11047" spans="1:2">
      <c r="A11047" t="s">
        <v>58</v>
      </c>
      <c r="B11047">
        <v>20</v>
      </c>
    </row>
    <row r="11048" spans="1:2">
      <c r="A11048" t="s">
        <v>865</v>
      </c>
      <c r="B11048">
        <v>42</v>
      </c>
    </row>
    <row r="11049" spans="1:2">
      <c r="A11049" t="s">
        <v>865</v>
      </c>
      <c r="B11049">
        <v>24</v>
      </c>
    </row>
    <row r="11050" spans="1:2">
      <c r="A11050" t="s">
        <v>865</v>
      </c>
      <c r="B11050">
        <v>30</v>
      </c>
    </row>
    <row r="11051" spans="1:2">
      <c r="A11051" t="s">
        <v>865</v>
      </c>
      <c r="B11051">
        <v>40</v>
      </c>
    </row>
    <row r="11052" spans="1:2">
      <c r="A11052" t="s">
        <v>4097</v>
      </c>
      <c r="B11052">
        <v>24</v>
      </c>
    </row>
    <row r="11053" spans="1:2">
      <c r="A11053" t="s">
        <v>4097</v>
      </c>
      <c r="B11053">
        <v>37</v>
      </c>
    </row>
    <row r="11054" spans="1:2">
      <c r="A11054" t="s">
        <v>2018</v>
      </c>
      <c r="B11054">
        <v>16</v>
      </c>
    </row>
    <row r="11055" spans="1:2">
      <c r="A11055" t="s">
        <v>2018</v>
      </c>
      <c r="B11055">
        <v>20</v>
      </c>
    </row>
    <row r="11056" spans="1:2">
      <c r="A11056" t="s">
        <v>192</v>
      </c>
      <c r="B11056">
        <v>24</v>
      </c>
    </row>
    <row r="11057" spans="1:2">
      <c r="A11057" t="s">
        <v>192</v>
      </c>
      <c r="B11057">
        <v>44</v>
      </c>
    </row>
    <row r="11058" spans="1:2">
      <c r="A11058" t="s">
        <v>192</v>
      </c>
      <c r="B11058">
        <v>40</v>
      </c>
    </row>
    <row r="11059" spans="1:2">
      <c r="A11059" t="s">
        <v>192</v>
      </c>
      <c r="B11059">
        <v>37</v>
      </c>
    </row>
    <row r="11060" spans="1:2">
      <c r="A11060" t="s">
        <v>4098</v>
      </c>
    </row>
    <row r="11061" spans="1:2">
      <c r="A11061" t="s">
        <v>4099</v>
      </c>
      <c r="B11061">
        <v>24</v>
      </c>
    </row>
    <row r="11062" spans="1:2">
      <c r="A11062" t="s">
        <v>4099</v>
      </c>
      <c r="B11062">
        <v>47</v>
      </c>
    </row>
    <row r="11063" spans="1:2">
      <c r="A11063" t="s">
        <v>4099</v>
      </c>
      <c r="B11063">
        <v>18</v>
      </c>
    </row>
    <row r="11064" spans="1:2">
      <c r="A11064" t="s">
        <v>4099</v>
      </c>
      <c r="B11064">
        <v>44</v>
      </c>
    </row>
    <row r="11065" spans="1:2">
      <c r="A11065" t="s">
        <v>4099</v>
      </c>
      <c r="B11065">
        <v>40</v>
      </c>
    </row>
    <row r="11066" spans="1:2">
      <c r="A11066" t="s">
        <v>2307</v>
      </c>
      <c r="B11066">
        <v>42</v>
      </c>
    </row>
    <row r="11067" spans="1:2">
      <c r="A11067" t="s">
        <v>2307</v>
      </c>
      <c r="B11067">
        <v>24</v>
      </c>
    </row>
    <row r="11068" spans="1:2">
      <c r="A11068" t="s">
        <v>2307</v>
      </c>
      <c r="B11068">
        <v>30</v>
      </c>
    </row>
    <row r="11069" spans="1:2">
      <c r="A11069" t="s">
        <v>2307</v>
      </c>
      <c r="B11069">
        <v>40</v>
      </c>
    </row>
    <row r="11070" spans="1:2">
      <c r="A11070" t="s">
        <v>4100</v>
      </c>
    </row>
    <row r="11071" spans="1:2">
      <c r="A11071" t="s">
        <v>4101</v>
      </c>
      <c r="B11071">
        <v>25</v>
      </c>
    </row>
    <row r="11072" spans="1:2">
      <c r="A11072" t="s">
        <v>733</v>
      </c>
      <c r="B11072">
        <v>24</v>
      </c>
    </row>
    <row r="11073" spans="1:2">
      <c r="A11073" t="s">
        <v>733</v>
      </c>
      <c r="B11073">
        <v>47</v>
      </c>
    </row>
    <row r="11074" spans="1:2">
      <c r="A11074" t="s">
        <v>733</v>
      </c>
      <c r="B11074">
        <v>44</v>
      </c>
    </row>
    <row r="11075" spans="1:2">
      <c r="A11075" t="s">
        <v>733</v>
      </c>
      <c r="B11075">
        <v>40</v>
      </c>
    </row>
    <row r="11076" spans="1:2">
      <c r="A11076" t="s">
        <v>733</v>
      </c>
      <c r="B11076">
        <v>31</v>
      </c>
    </row>
    <row r="11077" spans="1:2">
      <c r="A11077" t="s">
        <v>733</v>
      </c>
      <c r="B11077">
        <v>71</v>
      </c>
    </row>
    <row r="11078" spans="1:2">
      <c r="A11078" t="s">
        <v>757</v>
      </c>
      <c r="B11078">
        <v>24</v>
      </c>
    </row>
    <row r="11079" spans="1:2">
      <c r="A11079" t="s">
        <v>757</v>
      </c>
      <c r="B11079">
        <v>47</v>
      </c>
    </row>
    <row r="11080" spans="1:2">
      <c r="A11080" t="s">
        <v>757</v>
      </c>
      <c r="B11080">
        <v>37</v>
      </c>
    </row>
    <row r="11081" spans="1:2">
      <c r="A11081" t="s">
        <v>4102</v>
      </c>
      <c r="B11081">
        <v>24</v>
      </c>
    </row>
    <row r="11082" spans="1:2">
      <c r="A11082" t="s">
        <v>4102</v>
      </c>
      <c r="B11082">
        <v>47</v>
      </c>
    </row>
    <row r="11083" spans="1:2">
      <c r="A11083" t="s">
        <v>4102</v>
      </c>
      <c r="B11083">
        <v>44</v>
      </c>
    </row>
    <row r="11084" spans="1:2">
      <c r="A11084" t="s">
        <v>4102</v>
      </c>
      <c r="B11084">
        <v>40</v>
      </c>
    </row>
    <row r="11085" spans="1:2">
      <c r="A11085" t="s">
        <v>4103</v>
      </c>
      <c r="B11085">
        <v>40</v>
      </c>
    </row>
    <row r="11086" spans="1:2">
      <c r="A11086" t="s">
        <v>4104</v>
      </c>
      <c r="B11086">
        <v>32</v>
      </c>
    </row>
    <row r="11087" spans="1:2">
      <c r="A11087" t="s">
        <v>4104</v>
      </c>
      <c r="B11087">
        <v>24</v>
      </c>
    </row>
    <row r="11088" spans="1:2">
      <c r="A11088" t="s">
        <v>4104</v>
      </c>
      <c r="B11088">
        <v>47</v>
      </c>
    </row>
    <row r="11089" spans="1:2">
      <c r="A11089" t="s">
        <v>4104</v>
      </c>
      <c r="B11089">
        <v>40</v>
      </c>
    </row>
    <row r="11090" spans="1:2">
      <c r="A11090" t="s">
        <v>4104</v>
      </c>
      <c r="B11090">
        <v>20</v>
      </c>
    </row>
    <row r="11091" spans="1:2">
      <c r="A11091" t="s">
        <v>4105</v>
      </c>
      <c r="B11091">
        <v>44</v>
      </c>
    </row>
    <row r="11092" spans="1:2">
      <c r="A11092" t="s">
        <v>4105</v>
      </c>
      <c r="B11092">
        <v>40</v>
      </c>
    </row>
    <row r="11093" spans="1:2">
      <c r="A11093" t="s">
        <v>4105</v>
      </c>
      <c r="B11093">
        <v>31</v>
      </c>
    </row>
    <row r="11094" spans="1:2">
      <c r="A11094" t="s">
        <v>4105</v>
      </c>
      <c r="B11094">
        <v>71</v>
      </c>
    </row>
    <row r="11095" spans="1:2">
      <c r="A11095" t="s">
        <v>4106</v>
      </c>
      <c r="B11095">
        <v>32</v>
      </c>
    </row>
    <row r="11096" spans="1:2">
      <c r="A11096" t="s">
        <v>4106</v>
      </c>
      <c r="B11096">
        <v>16</v>
      </c>
    </row>
    <row r="11097" spans="1:2">
      <c r="A11097" t="s">
        <v>4106</v>
      </c>
      <c r="B11097">
        <v>40</v>
      </c>
    </row>
    <row r="11098" spans="1:2">
      <c r="A11098" t="s">
        <v>4107</v>
      </c>
      <c r="B11098">
        <v>24</v>
      </c>
    </row>
    <row r="11099" spans="1:2">
      <c r="A11099" t="s">
        <v>4107</v>
      </c>
      <c r="B11099">
        <v>47</v>
      </c>
    </row>
    <row r="11100" spans="1:2">
      <c r="A11100" t="s">
        <v>4107</v>
      </c>
      <c r="B11100">
        <v>44</v>
      </c>
    </row>
    <row r="11101" spans="1:2">
      <c r="A11101" t="s">
        <v>4107</v>
      </c>
      <c r="B11101">
        <v>40</v>
      </c>
    </row>
    <row r="11102" spans="1:2">
      <c r="A11102" t="s">
        <v>4107</v>
      </c>
      <c r="B11102">
        <v>31</v>
      </c>
    </row>
    <row r="11103" spans="1:2">
      <c r="A11103" t="s">
        <v>4107</v>
      </c>
      <c r="B11103">
        <v>71</v>
      </c>
    </row>
    <row r="11104" spans="1:2">
      <c r="A11104" t="s">
        <v>2256</v>
      </c>
      <c r="B11104">
        <v>47</v>
      </c>
    </row>
    <row r="11105" spans="1:2">
      <c r="A11105" t="s">
        <v>2256</v>
      </c>
      <c r="B11105">
        <v>44</v>
      </c>
    </row>
    <row r="11106" spans="1:2">
      <c r="A11106" t="s">
        <v>1760</v>
      </c>
      <c r="B11106">
        <v>32</v>
      </c>
    </row>
    <row r="11107" spans="1:2">
      <c r="A11107" t="s">
        <v>1760</v>
      </c>
      <c r="B11107">
        <v>44</v>
      </c>
    </row>
    <row r="11108" spans="1:2">
      <c r="A11108" t="s">
        <v>1760</v>
      </c>
      <c r="B11108">
        <v>31</v>
      </c>
    </row>
    <row r="11109" spans="1:2">
      <c r="A11109" t="s">
        <v>1760</v>
      </c>
      <c r="B11109">
        <v>37</v>
      </c>
    </row>
    <row r="11110" spans="1:2">
      <c r="A11110" t="s">
        <v>576</v>
      </c>
      <c r="B11110">
        <v>30</v>
      </c>
    </row>
    <row r="11111" spans="1:2">
      <c r="A11111" t="s">
        <v>576</v>
      </c>
      <c r="B11111">
        <v>44</v>
      </c>
    </row>
    <row r="11112" spans="1:2">
      <c r="A11112" t="s">
        <v>576</v>
      </c>
      <c r="B11112">
        <v>31</v>
      </c>
    </row>
    <row r="11113" spans="1:2">
      <c r="A11113" t="s">
        <v>460</v>
      </c>
      <c r="B11113">
        <v>24</v>
      </c>
    </row>
    <row r="11114" spans="1:2">
      <c r="A11114" t="s">
        <v>460</v>
      </c>
      <c r="B11114">
        <v>16</v>
      </c>
    </row>
    <row r="11115" spans="1:2">
      <c r="A11115" t="s">
        <v>460</v>
      </c>
      <c r="B11115">
        <v>47</v>
      </c>
    </row>
    <row r="11116" spans="1:2">
      <c r="A11116" t="s">
        <v>460</v>
      </c>
      <c r="B11116">
        <v>30</v>
      </c>
    </row>
    <row r="11117" spans="1:2">
      <c r="A11117" t="s">
        <v>460</v>
      </c>
      <c r="B11117">
        <v>44</v>
      </c>
    </row>
    <row r="11118" spans="1:2">
      <c r="A11118" t="s">
        <v>460</v>
      </c>
      <c r="B11118">
        <v>40</v>
      </c>
    </row>
    <row r="11119" spans="1:2">
      <c r="A11119" t="s">
        <v>460</v>
      </c>
      <c r="B11119">
        <v>20</v>
      </c>
    </row>
    <row r="11120" spans="1:2">
      <c r="A11120" t="s">
        <v>731</v>
      </c>
      <c r="B11120">
        <v>24</v>
      </c>
    </row>
    <row r="11121" spans="1:2">
      <c r="A11121" t="s">
        <v>731</v>
      </c>
      <c r="B11121">
        <v>47</v>
      </c>
    </row>
    <row r="11122" spans="1:2">
      <c r="A11122" t="s">
        <v>731</v>
      </c>
      <c r="B11122">
        <v>44</v>
      </c>
    </row>
    <row r="11123" spans="1:2">
      <c r="A11123" t="s">
        <v>731</v>
      </c>
      <c r="B11123">
        <v>40</v>
      </c>
    </row>
    <row r="11124" spans="1:2">
      <c r="A11124" t="s">
        <v>731</v>
      </c>
      <c r="B11124">
        <v>31</v>
      </c>
    </row>
    <row r="11125" spans="1:2">
      <c r="A11125" t="s">
        <v>731</v>
      </c>
      <c r="B11125">
        <v>71</v>
      </c>
    </row>
    <row r="11126" spans="1:2">
      <c r="A11126" t="s">
        <v>4108</v>
      </c>
      <c r="B11126">
        <v>32</v>
      </c>
    </row>
    <row r="11127" spans="1:2">
      <c r="A11127" t="s">
        <v>494</v>
      </c>
    </row>
    <row r="11128" spans="1:2">
      <c r="A11128" t="s">
        <v>494</v>
      </c>
      <c r="B11128">
        <v>44</v>
      </c>
    </row>
    <row r="11129" spans="1:2">
      <c r="A11129" t="s">
        <v>494</v>
      </c>
      <c r="B11129">
        <v>31</v>
      </c>
    </row>
    <row r="11130" spans="1:2">
      <c r="A11130" t="s">
        <v>354</v>
      </c>
    </row>
    <row r="11131" spans="1:2">
      <c r="A11131" t="s">
        <v>4109</v>
      </c>
      <c r="B11131">
        <v>39</v>
      </c>
    </row>
    <row r="11132" spans="1:2">
      <c r="A11132" t="s">
        <v>425</v>
      </c>
      <c r="B11132">
        <v>24</v>
      </c>
    </row>
    <row r="11133" spans="1:2">
      <c r="A11133" t="s">
        <v>425</v>
      </c>
      <c r="B11133">
        <v>47</v>
      </c>
    </row>
    <row r="11134" spans="1:2">
      <c r="A11134" t="s">
        <v>4110</v>
      </c>
    </row>
    <row r="11135" spans="1:2">
      <c r="A11135" t="s">
        <v>4110</v>
      </c>
      <c r="B11135">
        <v>24</v>
      </c>
    </row>
    <row r="11136" spans="1:2">
      <c r="A11136" t="s">
        <v>4110</v>
      </c>
      <c r="B11136">
        <v>39</v>
      </c>
    </row>
    <row r="11137" spans="1:2">
      <c r="A11137" t="s">
        <v>4111</v>
      </c>
      <c r="B11137">
        <v>16</v>
      </c>
    </row>
    <row r="11138" spans="1:2">
      <c r="A11138" t="s">
        <v>4111</v>
      </c>
      <c r="B11138">
        <v>40</v>
      </c>
    </row>
    <row r="11139" spans="1:2">
      <c r="A11139" t="s">
        <v>4112</v>
      </c>
      <c r="B11139">
        <v>24</v>
      </c>
    </row>
    <row r="11140" spans="1:2">
      <c r="A11140" t="s">
        <v>4112</v>
      </c>
      <c r="B11140">
        <v>30</v>
      </c>
    </row>
    <row r="11141" spans="1:2">
      <c r="A11141" t="s">
        <v>4112</v>
      </c>
      <c r="B11141">
        <v>31</v>
      </c>
    </row>
    <row r="11142" spans="1:2">
      <c r="A11142" t="s">
        <v>4113</v>
      </c>
    </row>
    <row r="11143" spans="1:2">
      <c r="A11143" t="s">
        <v>4114</v>
      </c>
    </row>
    <row r="11144" spans="1:2">
      <c r="A11144" t="s">
        <v>1125</v>
      </c>
    </row>
    <row r="11145" spans="1:2">
      <c r="A11145" t="s">
        <v>1125</v>
      </c>
      <c r="B11145">
        <v>24</v>
      </c>
    </row>
    <row r="11146" spans="1:2">
      <c r="A11146" t="s">
        <v>1125</v>
      </c>
      <c r="B11146">
        <v>44</v>
      </c>
    </row>
    <row r="11147" spans="1:2">
      <c r="A11147" t="s">
        <v>1125</v>
      </c>
      <c r="B11147">
        <v>40</v>
      </c>
    </row>
    <row r="11148" spans="1:2">
      <c r="A11148" t="s">
        <v>1125</v>
      </c>
      <c r="B11148">
        <v>37</v>
      </c>
    </row>
    <row r="11149" spans="1:2">
      <c r="A11149" t="s">
        <v>1125</v>
      </c>
      <c r="B11149">
        <v>71</v>
      </c>
    </row>
    <row r="11150" spans="1:2">
      <c r="A11150" t="s">
        <v>4115</v>
      </c>
      <c r="B11150">
        <v>30</v>
      </c>
    </row>
    <row r="11151" spans="1:2">
      <c r="A11151" t="s">
        <v>2411</v>
      </c>
      <c r="B11151">
        <v>42</v>
      </c>
    </row>
    <row r="11152" spans="1:2">
      <c r="A11152" t="s">
        <v>2411</v>
      </c>
      <c r="B11152">
        <v>30</v>
      </c>
    </row>
    <row r="11153" spans="1:2">
      <c r="A11153" t="s">
        <v>2411</v>
      </c>
      <c r="B11153">
        <v>40</v>
      </c>
    </row>
    <row r="11154" spans="1:2">
      <c r="A11154" t="s">
        <v>2438</v>
      </c>
      <c r="B11154">
        <v>42</v>
      </c>
    </row>
    <row r="11155" spans="1:2">
      <c r="A11155" t="s">
        <v>2438</v>
      </c>
      <c r="B11155">
        <v>24</v>
      </c>
    </row>
    <row r="11156" spans="1:2">
      <c r="A11156" t="s">
        <v>2438</v>
      </c>
      <c r="B11156">
        <v>30</v>
      </c>
    </row>
    <row r="11157" spans="1:2">
      <c r="A11157" t="s">
        <v>2438</v>
      </c>
      <c r="B11157">
        <v>44</v>
      </c>
    </row>
    <row r="11158" spans="1:2">
      <c r="A11158" t="s">
        <v>2438</v>
      </c>
      <c r="B11158">
        <v>40</v>
      </c>
    </row>
    <row r="11159" spans="1:2">
      <c r="A11159" t="s">
        <v>2438</v>
      </c>
      <c r="B11159">
        <v>31</v>
      </c>
    </row>
    <row r="11160" spans="1:2">
      <c r="A11160" t="s">
        <v>2438</v>
      </c>
      <c r="B11160">
        <v>71</v>
      </c>
    </row>
    <row r="11161" spans="1:2">
      <c r="A11161" t="s">
        <v>4116</v>
      </c>
      <c r="B11161">
        <v>32</v>
      </c>
    </row>
    <row r="11162" spans="1:2">
      <c r="A11162" t="s">
        <v>4116</v>
      </c>
      <c r="B11162">
        <v>24</v>
      </c>
    </row>
    <row r="11163" spans="1:2">
      <c r="A11163" t="s">
        <v>4116</v>
      </c>
      <c r="B11163">
        <v>44</v>
      </c>
    </row>
    <row r="11164" spans="1:2">
      <c r="A11164" t="s">
        <v>2257</v>
      </c>
      <c r="B11164">
        <v>24</v>
      </c>
    </row>
    <row r="11165" spans="1:2">
      <c r="A11165" t="s">
        <v>2257</v>
      </c>
      <c r="B11165">
        <v>47</v>
      </c>
    </row>
    <row r="11166" spans="1:2">
      <c r="A11166" t="s">
        <v>2257</v>
      </c>
      <c r="B11166">
        <v>44</v>
      </c>
    </row>
    <row r="11167" spans="1:2">
      <c r="A11167" t="s">
        <v>4117</v>
      </c>
    </row>
    <row r="11168" spans="1:2">
      <c r="A11168" t="s">
        <v>4117</v>
      </c>
      <c r="B11168">
        <v>24</v>
      </c>
    </row>
    <row r="11169" spans="1:2">
      <c r="A11169" t="s">
        <v>4117</v>
      </c>
      <c r="B11169">
        <v>47</v>
      </c>
    </row>
    <row r="11170" spans="1:2">
      <c r="A11170" t="s">
        <v>4117</v>
      </c>
      <c r="B11170">
        <v>44</v>
      </c>
    </row>
    <row r="11171" spans="1:2">
      <c r="A11171" t="s">
        <v>4117</v>
      </c>
      <c r="B11171">
        <v>40</v>
      </c>
    </row>
    <row r="11172" spans="1:2">
      <c r="A11172" t="s">
        <v>4117</v>
      </c>
      <c r="B11172">
        <v>45</v>
      </c>
    </row>
    <row r="11173" spans="1:2">
      <c r="A11173" t="s">
        <v>4117</v>
      </c>
      <c r="B11173">
        <v>14</v>
      </c>
    </row>
    <row r="11174" spans="1:2">
      <c r="A11174" t="s">
        <v>4118</v>
      </c>
      <c r="B11174">
        <v>30</v>
      </c>
    </row>
    <row r="11175" spans="1:2">
      <c r="A11175" t="s">
        <v>4118</v>
      </c>
      <c r="B11175">
        <v>82</v>
      </c>
    </row>
    <row r="11176" spans="1:2">
      <c r="A11176" t="s">
        <v>2195</v>
      </c>
      <c r="B11176">
        <v>24</v>
      </c>
    </row>
    <row r="11177" spans="1:2">
      <c r="A11177" t="s">
        <v>2195</v>
      </c>
      <c r="B11177">
        <v>47</v>
      </c>
    </row>
    <row r="11178" spans="1:2">
      <c r="A11178" t="s">
        <v>2195</v>
      </c>
      <c r="B11178">
        <v>44</v>
      </c>
    </row>
    <row r="11179" spans="1:2">
      <c r="A11179" t="s">
        <v>2195</v>
      </c>
      <c r="B11179">
        <v>40</v>
      </c>
    </row>
    <row r="11180" spans="1:2">
      <c r="A11180" t="s">
        <v>2195</v>
      </c>
      <c r="B11180">
        <v>31</v>
      </c>
    </row>
    <row r="11181" spans="1:2">
      <c r="A11181" t="s">
        <v>2195</v>
      </c>
      <c r="B11181">
        <v>71</v>
      </c>
    </row>
    <row r="11182" spans="1:2">
      <c r="A11182" t="s">
        <v>538</v>
      </c>
      <c r="B11182">
        <v>24</v>
      </c>
    </row>
    <row r="11183" spans="1:2">
      <c r="A11183" t="s">
        <v>538</v>
      </c>
      <c r="B11183">
        <v>16</v>
      </c>
    </row>
    <row r="11184" spans="1:2">
      <c r="A11184" t="s">
        <v>538</v>
      </c>
      <c r="B11184">
        <v>18</v>
      </c>
    </row>
    <row r="11185" spans="1:2">
      <c r="A11185" t="s">
        <v>538</v>
      </c>
      <c r="B11185">
        <v>44</v>
      </c>
    </row>
    <row r="11186" spans="1:2">
      <c r="A11186" t="s">
        <v>538</v>
      </c>
      <c r="B11186">
        <v>40</v>
      </c>
    </row>
    <row r="11187" spans="1:2">
      <c r="A11187" t="s">
        <v>538</v>
      </c>
      <c r="B11187">
        <v>31</v>
      </c>
    </row>
    <row r="11188" spans="1:2">
      <c r="A11188" t="s">
        <v>538</v>
      </c>
      <c r="B11188">
        <v>71</v>
      </c>
    </row>
    <row r="11189" spans="1:2">
      <c r="A11189" t="s">
        <v>4119</v>
      </c>
    </row>
    <row r="11190" spans="1:2">
      <c r="A11190" t="s">
        <v>4119</v>
      </c>
      <c r="B11190">
        <v>16</v>
      </c>
    </row>
    <row r="11191" spans="1:2">
      <c r="A11191" t="s">
        <v>4119</v>
      </c>
      <c r="B11191">
        <v>30</v>
      </c>
    </row>
    <row r="11192" spans="1:2">
      <c r="A11192" t="s">
        <v>4119</v>
      </c>
      <c r="B11192">
        <v>18</v>
      </c>
    </row>
    <row r="11193" spans="1:2">
      <c r="A11193" t="s">
        <v>4119</v>
      </c>
      <c r="B11193">
        <v>44</v>
      </c>
    </row>
    <row r="11194" spans="1:2">
      <c r="A11194" t="s">
        <v>4119</v>
      </c>
      <c r="B11194">
        <v>40</v>
      </c>
    </row>
    <row r="11195" spans="1:2">
      <c r="A11195" t="s">
        <v>779</v>
      </c>
    </row>
    <row r="11196" spans="1:2">
      <c r="A11196" t="s">
        <v>779</v>
      </c>
      <c r="B11196">
        <v>24</v>
      </c>
    </row>
    <row r="11197" spans="1:2">
      <c r="A11197" t="s">
        <v>779</v>
      </c>
      <c r="B11197">
        <v>47</v>
      </c>
    </row>
    <row r="11198" spans="1:2">
      <c r="A11198" t="s">
        <v>4120</v>
      </c>
      <c r="B11198">
        <v>32</v>
      </c>
    </row>
    <row r="11199" spans="1:2">
      <c r="A11199" t="s">
        <v>4120</v>
      </c>
      <c r="B11199">
        <v>37</v>
      </c>
    </row>
    <row r="11200" spans="1:2">
      <c r="A11200" t="s">
        <v>2036</v>
      </c>
      <c r="B11200">
        <v>24</v>
      </c>
    </row>
    <row r="11201" spans="1:2">
      <c r="A11201" t="s">
        <v>2036</v>
      </c>
      <c r="B11201">
        <v>47</v>
      </c>
    </row>
    <row r="11202" spans="1:2">
      <c r="A11202" t="s">
        <v>2036</v>
      </c>
      <c r="B11202">
        <v>40</v>
      </c>
    </row>
    <row r="11203" spans="1:2">
      <c r="A11203" t="s">
        <v>1900</v>
      </c>
      <c r="B11203">
        <v>47</v>
      </c>
    </row>
    <row r="11204" spans="1:2">
      <c r="A11204" t="s">
        <v>4121</v>
      </c>
    </row>
    <row r="11205" spans="1:2">
      <c r="A11205" t="s">
        <v>4121</v>
      </c>
      <c r="B11205">
        <v>37</v>
      </c>
    </row>
    <row r="11206" spans="1:2">
      <c r="A11206" t="s">
        <v>582</v>
      </c>
    </row>
    <row r="11207" spans="1:2">
      <c r="A11207" t="s">
        <v>582</v>
      </c>
      <c r="B11207">
        <v>24</v>
      </c>
    </row>
    <row r="11208" spans="1:2">
      <c r="A11208" t="s">
        <v>582</v>
      </c>
      <c r="B11208">
        <v>30</v>
      </c>
    </row>
    <row r="11209" spans="1:2">
      <c r="A11209" t="s">
        <v>582</v>
      </c>
      <c r="B11209">
        <v>5</v>
      </c>
    </row>
    <row r="11210" spans="1:2">
      <c r="A11210" t="s">
        <v>582</v>
      </c>
      <c r="B11210">
        <v>44</v>
      </c>
    </row>
    <row r="11211" spans="1:2">
      <c r="A11211" t="s">
        <v>582</v>
      </c>
      <c r="B11211">
        <v>40</v>
      </c>
    </row>
    <row r="11212" spans="1:2">
      <c r="A11212" t="s">
        <v>582</v>
      </c>
      <c r="B11212">
        <v>31</v>
      </c>
    </row>
    <row r="11213" spans="1:2">
      <c r="A11213" t="s">
        <v>582</v>
      </c>
      <c r="B11213">
        <v>37</v>
      </c>
    </row>
    <row r="11214" spans="1:2">
      <c r="A11214" t="s">
        <v>582</v>
      </c>
      <c r="B11214">
        <v>71</v>
      </c>
    </row>
    <row r="11215" spans="1:2">
      <c r="A11215" t="s">
        <v>4122</v>
      </c>
      <c r="B11215">
        <v>24</v>
      </c>
    </row>
    <row r="11216" spans="1:2">
      <c r="A11216" t="s">
        <v>4122</v>
      </c>
      <c r="B11216">
        <v>39</v>
      </c>
    </row>
    <row r="11217" spans="1:2">
      <c r="A11217" t="s">
        <v>4123</v>
      </c>
      <c r="B11217">
        <v>30</v>
      </c>
    </row>
    <row r="11218" spans="1:2">
      <c r="A11218" t="s">
        <v>4124</v>
      </c>
    </row>
    <row r="11219" spans="1:2">
      <c r="A11219" t="s">
        <v>1131</v>
      </c>
      <c r="B11219">
        <v>24</v>
      </c>
    </row>
    <row r="11220" spans="1:2">
      <c r="A11220" t="s">
        <v>1131</v>
      </c>
      <c r="B11220">
        <v>44</v>
      </c>
    </row>
    <row r="11221" spans="1:2">
      <c r="A11221" t="s">
        <v>1131</v>
      </c>
      <c r="B11221">
        <v>40</v>
      </c>
    </row>
    <row r="11222" spans="1:2">
      <c r="A11222" t="s">
        <v>1131</v>
      </c>
      <c r="B11222">
        <v>17</v>
      </c>
    </row>
    <row r="11223" spans="1:2">
      <c r="A11223" t="s">
        <v>1131</v>
      </c>
      <c r="B11223">
        <v>71</v>
      </c>
    </row>
    <row r="11224" spans="1:2">
      <c r="A11224" t="s">
        <v>4125</v>
      </c>
      <c r="B11224">
        <v>32</v>
      </c>
    </row>
    <row r="11225" spans="1:2">
      <c r="A11225" t="s">
        <v>4125</v>
      </c>
      <c r="B11225">
        <v>16</v>
      </c>
    </row>
    <row r="11226" spans="1:2">
      <c r="A11226" t="s">
        <v>4125</v>
      </c>
      <c r="B11226">
        <v>40</v>
      </c>
    </row>
    <row r="11227" spans="1:2">
      <c r="A11227" t="s">
        <v>4126</v>
      </c>
      <c r="B11227">
        <v>24</v>
      </c>
    </row>
    <row r="11228" spans="1:2">
      <c r="A11228" t="s">
        <v>4126</v>
      </c>
      <c r="B11228">
        <v>40</v>
      </c>
    </row>
    <row r="11229" spans="1:2">
      <c r="A11229" t="s">
        <v>4126</v>
      </c>
      <c r="B11229">
        <v>71</v>
      </c>
    </row>
    <row r="11230" spans="1:2">
      <c r="A11230" t="s">
        <v>1430</v>
      </c>
    </row>
    <row r="11231" spans="1:2">
      <c r="A11231" t="s">
        <v>1430</v>
      </c>
      <c r="B11231">
        <v>44</v>
      </c>
    </row>
    <row r="11232" spans="1:2">
      <c r="A11232" t="s">
        <v>1430</v>
      </c>
      <c r="B11232">
        <v>40</v>
      </c>
    </row>
    <row r="11233" spans="1:2">
      <c r="A11233" t="s">
        <v>1430</v>
      </c>
      <c r="B11233">
        <v>71</v>
      </c>
    </row>
    <row r="11234" spans="1:2">
      <c r="A11234" t="s">
        <v>4127</v>
      </c>
      <c r="B11234">
        <v>24</v>
      </c>
    </row>
    <row r="11235" spans="1:2">
      <c r="A11235" t="s">
        <v>4127</v>
      </c>
      <c r="B11235">
        <v>51</v>
      </c>
    </row>
    <row r="11236" spans="1:2">
      <c r="A11236" t="s">
        <v>4127</v>
      </c>
      <c r="B11236">
        <v>44</v>
      </c>
    </row>
    <row r="11237" spans="1:2">
      <c r="A11237" t="s">
        <v>4127</v>
      </c>
      <c r="B11237">
        <v>31</v>
      </c>
    </row>
    <row r="11238" spans="1:2">
      <c r="A11238" t="s">
        <v>4128</v>
      </c>
    </row>
    <row r="11239" spans="1:2">
      <c r="A11239" t="s">
        <v>1761</v>
      </c>
      <c r="B11239">
        <v>24</v>
      </c>
    </row>
    <row r="11240" spans="1:2">
      <c r="A11240" t="s">
        <v>1761</v>
      </c>
      <c r="B11240">
        <v>16</v>
      </c>
    </row>
    <row r="11241" spans="1:2">
      <c r="A11241" t="s">
        <v>1761</v>
      </c>
      <c r="B11241">
        <v>47</v>
      </c>
    </row>
    <row r="11242" spans="1:2">
      <c r="A11242" t="s">
        <v>1761</v>
      </c>
      <c r="B11242">
        <v>44</v>
      </c>
    </row>
    <row r="11243" spans="1:2">
      <c r="A11243" t="s">
        <v>1761</v>
      </c>
      <c r="B11243">
        <v>40</v>
      </c>
    </row>
    <row r="11244" spans="1:2">
      <c r="A11244" t="s">
        <v>1761</v>
      </c>
      <c r="B11244">
        <v>14</v>
      </c>
    </row>
    <row r="11245" spans="1:2">
      <c r="A11245" t="s">
        <v>4129</v>
      </c>
      <c r="B11245">
        <v>32</v>
      </c>
    </row>
    <row r="11246" spans="1:2">
      <c r="A11246" t="s">
        <v>4129</v>
      </c>
      <c r="B11246">
        <v>24</v>
      </c>
    </row>
    <row r="11247" spans="1:2">
      <c r="A11247" t="s">
        <v>4129</v>
      </c>
      <c r="B11247">
        <v>28</v>
      </c>
    </row>
    <row r="11248" spans="1:2">
      <c r="A11248" t="s">
        <v>599</v>
      </c>
      <c r="B11248">
        <v>24</v>
      </c>
    </row>
    <row r="11249" spans="1:2">
      <c r="A11249" t="s">
        <v>599</v>
      </c>
      <c r="B11249">
        <v>16</v>
      </c>
    </row>
    <row r="11250" spans="1:2">
      <c r="A11250" t="s">
        <v>599</v>
      </c>
      <c r="B11250">
        <v>5</v>
      </c>
    </row>
    <row r="11251" spans="1:2">
      <c r="A11251" t="s">
        <v>599</v>
      </c>
      <c r="B11251">
        <v>40</v>
      </c>
    </row>
    <row r="11252" spans="1:2">
      <c r="A11252" t="s">
        <v>599</v>
      </c>
      <c r="B11252">
        <v>48</v>
      </c>
    </row>
    <row r="11253" spans="1:2">
      <c r="A11253" t="s">
        <v>4130</v>
      </c>
      <c r="B11253">
        <v>24</v>
      </c>
    </row>
    <row r="11254" spans="1:2">
      <c r="A11254" t="s">
        <v>4130</v>
      </c>
      <c r="B11254">
        <v>37</v>
      </c>
    </row>
    <row r="11255" spans="1:2">
      <c r="A11255" t="s">
        <v>293</v>
      </c>
      <c r="B11255">
        <v>24</v>
      </c>
    </row>
    <row r="11256" spans="1:2">
      <c r="A11256" t="s">
        <v>293</v>
      </c>
      <c r="B11256">
        <v>30</v>
      </c>
    </row>
    <row r="11257" spans="1:2">
      <c r="A11257" t="s">
        <v>293</v>
      </c>
      <c r="B11257">
        <v>5</v>
      </c>
    </row>
    <row r="11258" spans="1:2">
      <c r="A11258" t="s">
        <v>293</v>
      </c>
      <c r="B11258">
        <v>44</v>
      </c>
    </row>
    <row r="11259" spans="1:2">
      <c r="A11259" t="s">
        <v>293</v>
      </c>
      <c r="B11259">
        <v>40</v>
      </c>
    </row>
    <row r="11260" spans="1:2">
      <c r="A11260" t="s">
        <v>293</v>
      </c>
      <c r="B11260">
        <v>71</v>
      </c>
    </row>
    <row r="11261" spans="1:2">
      <c r="A11261" t="s">
        <v>4131</v>
      </c>
      <c r="B11261">
        <v>32</v>
      </c>
    </row>
    <row r="11262" spans="1:2">
      <c r="A11262" t="s">
        <v>4131</v>
      </c>
      <c r="B11262">
        <v>24</v>
      </c>
    </row>
    <row r="11263" spans="1:2">
      <c r="A11263" t="s">
        <v>4131</v>
      </c>
      <c r="B11263">
        <v>50</v>
      </c>
    </row>
    <row r="11264" spans="1:2">
      <c r="A11264" t="s">
        <v>4131</v>
      </c>
      <c r="B11264">
        <v>44</v>
      </c>
    </row>
    <row r="11265" spans="1:2">
      <c r="A11265" t="s">
        <v>4131</v>
      </c>
      <c r="B11265">
        <v>40</v>
      </c>
    </row>
    <row r="11266" spans="1:2">
      <c r="A11266" t="s">
        <v>4131</v>
      </c>
      <c r="B11266">
        <v>31</v>
      </c>
    </row>
    <row r="11267" spans="1:2">
      <c r="A11267" t="s">
        <v>4131</v>
      </c>
      <c r="B11267">
        <v>71</v>
      </c>
    </row>
    <row r="11268" spans="1:2">
      <c r="A11268" t="s">
        <v>264</v>
      </c>
    </row>
    <row r="11269" spans="1:2">
      <c r="A11269" t="s">
        <v>4132</v>
      </c>
    </row>
    <row r="11270" spans="1:2">
      <c r="A11270" t="s">
        <v>4133</v>
      </c>
    </row>
    <row r="11271" spans="1:2">
      <c r="A11271" t="s">
        <v>4133</v>
      </c>
      <c r="B11271">
        <v>24</v>
      </c>
    </row>
    <row r="11272" spans="1:2">
      <c r="A11272" t="s">
        <v>4133</v>
      </c>
      <c r="B11272">
        <v>18</v>
      </c>
    </row>
    <row r="11273" spans="1:2">
      <c r="A11273" t="s">
        <v>4133</v>
      </c>
      <c r="B11273">
        <v>44</v>
      </c>
    </row>
    <row r="11274" spans="1:2">
      <c r="A11274" t="s">
        <v>4133</v>
      </c>
      <c r="B11274">
        <v>71</v>
      </c>
    </row>
    <row r="11275" spans="1:2">
      <c r="A11275" t="s">
        <v>4134</v>
      </c>
    </row>
    <row r="11276" spans="1:2">
      <c r="A11276" t="s">
        <v>4134</v>
      </c>
      <c r="B11276">
        <v>24</v>
      </c>
    </row>
    <row r="11277" spans="1:2">
      <c r="A11277" t="s">
        <v>4134</v>
      </c>
      <c r="B11277">
        <v>30</v>
      </c>
    </row>
    <row r="11278" spans="1:2">
      <c r="A11278" t="s">
        <v>4134</v>
      </c>
      <c r="B11278">
        <v>44</v>
      </c>
    </row>
    <row r="11279" spans="1:2">
      <c r="A11279" t="s">
        <v>4134</v>
      </c>
      <c r="B11279">
        <v>31</v>
      </c>
    </row>
    <row r="11280" spans="1:2">
      <c r="A11280" t="s">
        <v>4134</v>
      </c>
      <c r="B11280">
        <v>71</v>
      </c>
    </row>
    <row r="11281" spans="1:2">
      <c r="A11281" t="s">
        <v>4135</v>
      </c>
      <c r="B11281">
        <v>24</v>
      </c>
    </row>
    <row r="11282" spans="1:2">
      <c r="A11282" t="s">
        <v>4135</v>
      </c>
      <c r="B11282">
        <v>44</v>
      </c>
    </row>
    <row r="11283" spans="1:2">
      <c r="A11283" t="s">
        <v>4135</v>
      </c>
      <c r="B11283">
        <v>40</v>
      </c>
    </row>
    <row r="11284" spans="1:2">
      <c r="A11284" t="s">
        <v>4135</v>
      </c>
      <c r="B11284">
        <v>71</v>
      </c>
    </row>
    <row r="11285" spans="1:2">
      <c r="A11285" t="s">
        <v>4136</v>
      </c>
    </row>
    <row r="11286" spans="1:2">
      <c r="A11286" t="s">
        <v>4137</v>
      </c>
      <c r="B11286">
        <v>42</v>
      </c>
    </row>
    <row r="11287" spans="1:2">
      <c r="A11287" t="s">
        <v>4137</v>
      </c>
      <c r="B11287">
        <v>30</v>
      </c>
    </row>
    <row r="11288" spans="1:2">
      <c r="A11288" t="s">
        <v>4137</v>
      </c>
      <c r="B11288">
        <v>40</v>
      </c>
    </row>
    <row r="11289" spans="1:2">
      <c r="A11289" t="s">
        <v>4138</v>
      </c>
    </row>
    <row r="11290" spans="1:2">
      <c r="A11290" t="s">
        <v>4138</v>
      </c>
      <c r="B11290">
        <v>32</v>
      </c>
    </row>
    <row r="11291" spans="1:2">
      <c r="A11291" t="s">
        <v>4138</v>
      </c>
      <c r="B11291">
        <v>24</v>
      </c>
    </row>
    <row r="11292" spans="1:2">
      <c r="A11292" t="s">
        <v>4138</v>
      </c>
      <c r="B11292">
        <v>25</v>
      </c>
    </row>
    <row r="11293" spans="1:2">
      <c r="A11293" t="s">
        <v>4139</v>
      </c>
      <c r="B11293">
        <v>32</v>
      </c>
    </row>
    <row r="11294" spans="1:2">
      <c r="A11294" t="s">
        <v>2285</v>
      </c>
      <c r="B11294">
        <v>42</v>
      </c>
    </row>
    <row r="11295" spans="1:2">
      <c r="A11295" t="s">
        <v>2285</v>
      </c>
      <c r="B11295">
        <v>24</v>
      </c>
    </row>
    <row r="11296" spans="1:2">
      <c r="A11296" t="s">
        <v>2285</v>
      </c>
      <c r="B11296">
        <v>30</v>
      </c>
    </row>
    <row r="11297" spans="1:2">
      <c r="A11297" t="s">
        <v>2285</v>
      </c>
      <c r="B11297">
        <v>40</v>
      </c>
    </row>
    <row r="11298" spans="1:2">
      <c r="A11298" t="s">
        <v>4140</v>
      </c>
      <c r="B11298">
        <v>32</v>
      </c>
    </row>
    <row r="11299" spans="1:2">
      <c r="A11299" t="s">
        <v>4140</v>
      </c>
      <c r="B11299">
        <v>31</v>
      </c>
    </row>
    <row r="11300" spans="1:2">
      <c r="A11300" t="s">
        <v>4140</v>
      </c>
      <c r="B11300">
        <v>37</v>
      </c>
    </row>
    <row r="11301" spans="1:2">
      <c r="A11301" t="s">
        <v>1433</v>
      </c>
      <c r="B11301">
        <v>24</v>
      </c>
    </row>
    <row r="11302" spans="1:2">
      <c r="A11302" t="s">
        <v>1433</v>
      </c>
      <c r="B11302">
        <v>16</v>
      </c>
    </row>
    <row r="11303" spans="1:2">
      <c r="A11303" t="s">
        <v>1433</v>
      </c>
      <c r="B11303">
        <v>47</v>
      </c>
    </row>
    <row r="11304" spans="1:2">
      <c r="A11304" t="s">
        <v>1433</v>
      </c>
      <c r="B11304">
        <v>18</v>
      </c>
    </row>
    <row r="11305" spans="1:2">
      <c r="A11305" t="s">
        <v>1433</v>
      </c>
      <c r="B11305">
        <v>40</v>
      </c>
    </row>
    <row r="11306" spans="1:2">
      <c r="A11306" t="s">
        <v>1433</v>
      </c>
      <c r="B11306">
        <v>48</v>
      </c>
    </row>
    <row r="11307" spans="1:2">
      <c r="A11307" t="s">
        <v>4141</v>
      </c>
      <c r="B11307">
        <v>24</v>
      </c>
    </row>
    <row r="11308" spans="1:2">
      <c r="A11308" t="s">
        <v>4141</v>
      </c>
      <c r="B11308">
        <v>30</v>
      </c>
    </row>
    <row r="11309" spans="1:2">
      <c r="A11309" t="s">
        <v>4141</v>
      </c>
      <c r="B11309">
        <v>5</v>
      </c>
    </row>
    <row r="11310" spans="1:2">
      <c r="A11310" t="s">
        <v>4141</v>
      </c>
      <c r="B11310">
        <v>18</v>
      </c>
    </row>
    <row r="11311" spans="1:2">
      <c r="A11311" t="s">
        <v>4141</v>
      </c>
      <c r="B11311">
        <v>51</v>
      </c>
    </row>
    <row r="11312" spans="1:2">
      <c r="A11312" t="s">
        <v>4141</v>
      </c>
      <c r="B11312">
        <v>44</v>
      </c>
    </row>
    <row r="11313" spans="1:2">
      <c r="A11313" t="s">
        <v>4141</v>
      </c>
      <c r="B11313">
        <v>40</v>
      </c>
    </row>
    <row r="11314" spans="1:2">
      <c r="A11314" t="s">
        <v>4141</v>
      </c>
      <c r="B11314">
        <v>31</v>
      </c>
    </row>
    <row r="11315" spans="1:2">
      <c r="A11315" t="s">
        <v>4141</v>
      </c>
      <c r="B11315">
        <v>71</v>
      </c>
    </row>
    <row r="11316" spans="1:2">
      <c r="A11316" t="s">
        <v>2472</v>
      </c>
      <c r="B11316">
        <v>42</v>
      </c>
    </row>
    <row r="11317" spans="1:2">
      <c r="A11317" t="s">
        <v>2472</v>
      </c>
      <c r="B11317">
        <v>32</v>
      </c>
    </row>
    <row r="11318" spans="1:2">
      <c r="A11318" t="s">
        <v>2472</v>
      </c>
      <c r="B11318">
        <v>24</v>
      </c>
    </row>
    <row r="11319" spans="1:2">
      <c r="A11319" t="s">
        <v>2472</v>
      </c>
      <c r="B11319">
        <v>16</v>
      </c>
    </row>
    <row r="11320" spans="1:2">
      <c r="A11320" t="s">
        <v>2472</v>
      </c>
      <c r="B11320">
        <v>30</v>
      </c>
    </row>
    <row r="11321" spans="1:2">
      <c r="A11321" t="s">
        <v>2472</v>
      </c>
      <c r="B11321">
        <v>40</v>
      </c>
    </row>
    <row r="11322" spans="1:2">
      <c r="A11322" t="s">
        <v>4142</v>
      </c>
    </row>
    <row r="11323" spans="1:2">
      <c r="A11323" t="s">
        <v>1818</v>
      </c>
      <c r="B11323">
        <v>24</v>
      </c>
    </row>
    <row r="11324" spans="1:2">
      <c r="A11324" t="s">
        <v>1818</v>
      </c>
      <c r="B11324">
        <v>47</v>
      </c>
    </row>
    <row r="11325" spans="1:2">
      <c r="A11325" t="s">
        <v>1818</v>
      </c>
      <c r="B11325">
        <v>40</v>
      </c>
    </row>
    <row r="11326" spans="1:2">
      <c r="A11326" t="s">
        <v>1818</v>
      </c>
      <c r="B11326">
        <v>37</v>
      </c>
    </row>
    <row r="11327" spans="1:2">
      <c r="A11327" t="s">
        <v>4143</v>
      </c>
    </row>
    <row r="11328" spans="1:2">
      <c r="A11328" t="s">
        <v>4143</v>
      </c>
      <c r="B11328">
        <v>24</v>
      </c>
    </row>
    <row r="11329" spans="1:2">
      <c r="A11329" t="s">
        <v>4143</v>
      </c>
      <c r="B11329">
        <v>30</v>
      </c>
    </row>
    <row r="11330" spans="1:2">
      <c r="A11330" t="s">
        <v>4143</v>
      </c>
      <c r="B11330">
        <v>31</v>
      </c>
    </row>
    <row r="11331" spans="1:2">
      <c r="A11331" t="s">
        <v>4144</v>
      </c>
      <c r="B11331">
        <v>37</v>
      </c>
    </row>
    <row r="11332" spans="1:2">
      <c r="A11332" t="s">
        <v>299</v>
      </c>
      <c r="B11332">
        <v>32</v>
      </c>
    </row>
    <row r="11333" spans="1:2">
      <c r="A11333" t="s">
        <v>299</v>
      </c>
      <c r="B11333">
        <v>5</v>
      </c>
    </row>
    <row r="11334" spans="1:2">
      <c r="A11334" t="s">
        <v>4145</v>
      </c>
      <c r="B11334">
        <v>32</v>
      </c>
    </row>
    <row r="11335" spans="1:2">
      <c r="A11335" t="s">
        <v>4145</v>
      </c>
      <c r="B11335">
        <v>47</v>
      </c>
    </row>
    <row r="11336" spans="1:2">
      <c r="A11336" t="s">
        <v>4145</v>
      </c>
      <c r="B11336">
        <v>30</v>
      </c>
    </row>
    <row r="11337" spans="1:2">
      <c r="A11337" t="s">
        <v>4145</v>
      </c>
      <c r="B11337">
        <v>44</v>
      </c>
    </row>
    <row r="11338" spans="1:2">
      <c r="A11338" t="s">
        <v>4145</v>
      </c>
      <c r="B11338">
        <v>40</v>
      </c>
    </row>
    <row r="11339" spans="1:2">
      <c r="A11339" t="s">
        <v>4145</v>
      </c>
      <c r="B11339">
        <v>31</v>
      </c>
    </row>
    <row r="11340" spans="1:2">
      <c r="A11340" t="s">
        <v>839</v>
      </c>
      <c r="B11340">
        <v>50</v>
      </c>
    </row>
    <row r="11341" spans="1:2">
      <c r="A11341" t="s">
        <v>839</v>
      </c>
      <c r="B11341">
        <v>5</v>
      </c>
    </row>
    <row r="11342" spans="1:2">
      <c r="A11342" t="s">
        <v>839</v>
      </c>
      <c r="B11342">
        <v>44</v>
      </c>
    </row>
    <row r="11343" spans="1:2">
      <c r="A11343" t="s">
        <v>839</v>
      </c>
      <c r="B11343">
        <v>31</v>
      </c>
    </row>
    <row r="11344" spans="1:2">
      <c r="A11344" t="s">
        <v>165</v>
      </c>
    </row>
    <row r="11345" spans="1:2">
      <c r="A11345" t="s">
        <v>4146</v>
      </c>
    </row>
    <row r="11346" spans="1:2">
      <c r="A11346" t="s">
        <v>4146</v>
      </c>
      <c r="B11346">
        <v>37</v>
      </c>
    </row>
    <row r="11347" spans="1:2">
      <c r="A11347" t="s">
        <v>4147</v>
      </c>
    </row>
    <row r="11348" spans="1:2">
      <c r="A11348" t="s">
        <v>4147</v>
      </c>
      <c r="B11348">
        <v>32</v>
      </c>
    </row>
    <row r="11349" spans="1:2">
      <c r="A11349" t="s">
        <v>4147</v>
      </c>
      <c r="B11349">
        <v>30</v>
      </c>
    </row>
    <row r="11350" spans="1:2">
      <c r="A11350" t="s">
        <v>4147</v>
      </c>
      <c r="B11350">
        <v>28</v>
      </c>
    </row>
    <row r="11351" spans="1:2">
      <c r="A11351" t="s">
        <v>2227</v>
      </c>
      <c r="B11351">
        <v>16</v>
      </c>
    </row>
    <row r="11352" spans="1:2">
      <c r="A11352" t="s">
        <v>2227</v>
      </c>
      <c r="B11352">
        <v>30</v>
      </c>
    </row>
    <row r="11353" spans="1:2">
      <c r="A11353" t="s">
        <v>2227</v>
      </c>
      <c r="B11353">
        <v>20</v>
      </c>
    </row>
    <row r="11354" spans="1:2">
      <c r="A11354" t="s">
        <v>376</v>
      </c>
      <c r="B11354">
        <v>24</v>
      </c>
    </row>
    <row r="11355" spans="1:2">
      <c r="A11355" t="s">
        <v>376</v>
      </c>
      <c r="B11355">
        <v>47</v>
      </c>
    </row>
    <row r="11356" spans="1:2">
      <c r="A11356" t="s">
        <v>376</v>
      </c>
      <c r="B11356">
        <v>44</v>
      </c>
    </row>
    <row r="11357" spans="1:2">
      <c r="A11357" t="s">
        <v>376</v>
      </c>
      <c r="B11357">
        <v>40</v>
      </c>
    </row>
    <row r="11358" spans="1:2">
      <c r="A11358" t="s">
        <v>376</v>
      </c>
      <c r="B11358">
        <v>71</v>
      </c>
    </row>
    <row r="11359" spans="1:2">
      <c r="A11359" t="s">
        <v>4148</v>
      </c>
    </row>
    <row r="11360" spans="1:2">
      <c r="A11360" t="s">
        <v>4149</v>
      </c>
      <c r="B11360">
        <v>30</v>
      </c>
    </row>
    <row r="11361" spans="1:2">
      <c r="A11361" t="s">
        <v>4149</v>
      </c>
      <c r="B11361">
        <v>37</v>
      </c>
    </row>
    <row r="11362" spans="1:2">
      <c r="A11362" t="s">
        <v>4150</v>
      </c>
      <c r="B11362">
        <v>24</v>
      </c>
    </row>
    <row r="11363" spans="1:2">
      <c r="A11363" t="s">
        <v>4150</v>
      </c>
      <c r="B11363">
        <v>40</v>
      </c>
    </row>
    <row r="11364" spans="1:2">
      <c r="A11364" t="s">
        <v>4150</v>
      </c>
      <c r="B11364">
        <v>71</v>
      </c>
    </row>
    <row r="11365" spans="1:2">
      <c r="A11365" t="s">
        <v>4151</v>
      </c>
      <c r="B11365">
        <v>25</v>
      </c>
    </row>
    <row r="11366" spans="1:2">
      <c r="A11366" t="s">
        <v>1326</v>
      </c>
      <c r="B11366">
        <v>24</v>
      </c>
    </row>
    <row r="11367" spans="1:2">
      <c r="A11367" t="s">
        <v>1326</v>
      </c>
      <c r="B11367">
        <v>30</v>
      </c>
    </row>
    <row r="11368" spans="1:2">
      <c r="A11368" t="s">
        <v>1326</v>
      </c>
      <c r="B11368">
        <v>44</v>
      </c>
    </row>
    <row r="11369" spans="1:2">
      <c r="A11369" t="s">
        <v>1326</v>
      </c>
      <c r="B11369">
        <v>40</v>
      </c>
    </row>
    <row r="11370" spans="1:2">
      <c r="A11370" t="s">
        <v>1326</v>
      </c>
      <c r="B11370">
        <v>71</v>
      </c>
    </row>
    <row r="11371" spans="1:2">
      <c r="A11371" t="s">
        <v>4152</v>
      </c>
    </row>
    <row r="11372" spans="1:2">
      <c r="A11372" t="s">
        <v>4152</v>
      </c>
      <c r="B11372">
        <v>24</v>
      </c>
    </row>
    <row r="11373" spans="1:2">
      <c r="A11373" t="s">
        <v>4152</v>
      </c>
      <c r="B11373">
        <v>37</v>
      </c>
    </row>
    <row r="11374" spans="1:2">
      <c r="A11374" t="s">
        <v>1562</v>
      </c>
    </row>
    <row r="11375" spans="1:2">
      <c r="A11375" t="s">
        <v>1657</v>
      </c>
      <c r="B11375">
        <v>24</v>
      </c>
    </row>
    <row r="11376" spans="1:2">
      <c r="A11376" t="s">
        <v>1657</v>
      </c>
      <c r="B11376">
        <v>47</v>
      </c>
    </row>
    <row r="11377" spans="1:2">
      <c r="A11377" t="s">
        <v>1657</v>
      </c>
      <c r="B11377">
        <v>44</v>
      </c>
    </row>
    <row r="11378" spans="1:2">
      <c r="A11378" t="s">
        <v>1657</v>
      </c>
      <c r="B11378">
        <v>40</v>
      </c>
    </row>
    <row r="11379" spans="1:2">
      <c r="A11379" t="s">
        <v>1657</v>
      </c>
      <c r="B11379">
        <v>20</v>
      </c>
    </row>
    <row r="11380" spans="1:2">
      <c r="A11380" t="s">
        <v>1762</v>
      </c>
      <c r="B11380">
        <v>47</v>
      </c>
    </row>
    <row r="11381" spans="1:2">
      <c r="A11381" t="s">
        <v>2094</v>
      </c>
      <c r="B11381">
        <v>16</v>
      </c>
    </row>
    <row r="11382" spans="1:2">
      <c r="A11382" t="s">
        <v>2094</v>
      </c>
      <c r="B11382">
        <v>30</v>
      </c>
    </row>
    <row r="11383" spans="1:2">
      <c r="A11383" t="s">
        <v>2094</v>
      </c>
      <c r="B11383">
        <v>20</v>
      </c>
    </row>
    <row r="11384" spans="1:2">
      <c r="A11384" t="s">
        <v>643</v>
      </c>
    </row>
    <row r="11385" spans="1:2">
      <c r="A11385" t="s">
        <v>643</v>
      </c>
      <c r="B11385">
        <v>24</v>
      </c>
    </row>
    <row r="11386" spans="1:2">
      <c r="A11386" t="s">
        <v>643</v>
      </c>
      <c r="B11386">
        <v>47</v>
      </c>
    </row>
    <row r="11387" spans="1:2">
      <c r="A11387" t="s">
        <v>643</v>
      </c>
      <c r="B11387">
        <v>40</v>
      </c>
    </row>
    <row r="11388" spans="1:2">
      <c r="A11388" t="s">
        <v>643</v>
      </c>
      <c r="B11388">
        <v>71</v>
      </c>
    </row>
    <row r="11389" spans="1:2">
      <c r="A11389" t="s">
        <v>4153</v>
      </c>
    </row>
    <row r="11390" spans="1:2">
      <c r="A11390" t="s">
        <v>1938</v>
      </c>
      <c r="B11390">
        <v>47</v>
      </c>
    </row>
    <row r="11391" spans="1:2">
      <c r="A11391" t="s">
        <v>1938</v>
      </c>
      <c r="B11391">
        <v>40</v>
      </c>
    </row>
    <row r="11392" spans="1:2">
      <c r="A11392" t="s">
        <v>4154</v>
      </c>
      <c r="B11392">
        <v>32</v>
      </c>
    </row>
    <row r="11393" spans="1:2">
      <c r="A11393" t="s">
        <v>4154</v>
      </c>
      <c r="B11393">
        <v>31</v>
      </c>
    </row>
    <row r="11394" spans="1:2">
      <c r="A11394" t="s">
        <v>4154</v>
      </c>
      <c r="B11394">
        <v>37</v>
      </c>
    </row>
    <row r="11395" spans="1:2">
      <c r="A11395" t="s">
        <v>4155</v>
      </c>
      <c r="B11395">
        <v>24</v>
      </c>
    </row>
    <row r="11396" spans="1:2">
      <c r="A11396" t="s">
        <v>4155</v>
      </c>
      <c r="B11396">
        <v>30</v>
      </c>
    </row>
    <row r="11397" spans="1:2">
      <c r="A11397" t="s">
        <v>4155</v>
      </c>
      <c r="B11397">
        <v>31</v>
      </c>
    </row>
    <row r="11398" spans="1:2">
      <c r="A11398" t="s">
        <v>2321</v>
      </c>
      <c r="B11398">
        <v>42</v>
      </c>
    </row>
    <row r="11399" spans="1:2">
      <c r="A11399" t="s">
        <v>2321</v>
      </c>
      <c r="B11399">
        <v>24</v>
      </c>
    </row>
    <row r="11400" spans="1:2">
      <c r="A11400" t="s">
        <v>2321</v>
      </c>
      <c r="B11400">
        <v>30</v>
      </c>
    </row>
    <row r="11401" spans="1:2">
      <c r="A11401" t="s">
        <v>2321</v>
      </c>
      <c r="B11401">
        <v>44</v>
      </c>
    </row>
    <row r="11402" spans="1:2">
      <c r="A11402" t="s">
        <v>2321</v>
      </c>
      <c r="B11402">
        <v>40</v>
      </c>
    </row>
    <row r="11403" spans="1:2">
      <c r="A11403" t="s">
        <v>2321</v>
      </c>
      <c r="B11403">
        <v>71</v>
      </c>
    </row>
    <row r="11404" spans="1:2">
      <c r="A11404" t="s">
        <v>4156</v>
      </c>
      <c r="B11404">
        <v>32</v>
      </c>
    </row>
    <row r="11405" spans="1:2">
      <c r="A11405" t="s">
        <v>4157</v>
      </c>
      <c r="B11405">
        <v>32</v>
      </c>
    </row>
    <row r="11406" spans="1:2">
      <c r="A11406" t="s">
        <v>4157</v>
      </c>
      <c r="B11406">
        <v>30</v>
      </c>
    </row>
    <row r="11407" spans="1:2">
      <c r="A11407" t="s">
        <v>4158</v>
      </c>
    </row>
    <row r="11408" spans="1:2">
      <c r="A11408" t="s">
        <v>4158</v>
      </c>
      <c r="B11408">
        <v>47</v>
      </c>
    </row>
    <row r="11409" spans="1:2">
      <c r="A11409" t="s">
        <v>4158</v>
      </c>
      <c r="B11409">
        <v>40</v>
      </c>
    </row>
    <row r="11410" spans="1:2">
      <c r="A11410" t="s">
        <v>4158</v>
      </c>
      <c r="B11410">
        <v>37</v>
      </c>
    </row>
    <row r="11411" spans="1:2">
      <c r="A11411" t="s">
        <v>105</v>
      </c>
      <c r="B11411">
        <v>24</v>
      </c>
    </row>
    <row r="11412" spans="1:2">
      <c r="A11412" t="s">
        <v>105</v>
      </c>
      <c r="B11412">
        <v>30</v>
      </c>
    </row>
    <row r="11413" spans="1:2">
      <c r="A11413" t="s">
        <v>105</v>
      </c>
      <c r="B11413">
        <v>44</v>
      </c>
    </row>
    <row r="11414" spans="1:2">
      <c r="A11414" t="s">
        <v>105</v>
      </c>
      <c r="B11414">
        <v>40</v>
      </c>
    </row>
    <row r="11415" spans="1:2">
      <c r="A11415" t="s">
        <v>105</v>
      </c>
      <c r="B11415">
        <v>37</v>
      </c>
    </row>
    <row r="11416" spans="1:2">
      <c r="A11416" t="s">
        <v>105</v>
      </c>
      <c r="B11416">
        <v>71</v>
      </c>
    </row>
    <row r="11417" spans="1:2">
      <c r="A11417" t="s">
        <v>98</v>
      </c>
      <c r="B11417">
        <v>24</v>
      </c>
    </row>
    <row r="11418" spans="1:2">
      <c r="A11418" t="s">
        <v>98</v>
      </c>
      <c r="B11418">
        <v>16</v>
      </c>
    </row>
    <row r="11419" spans="1:2">
      <c r="A11419" t="s">
        <v>98</v>
      </c>
      <c r="B11419">
        <v>18</v>
      </c>
    </row>
    <row r="11420" spans="1:2">
      <c r="A11420" t="s">
        <v>98</v>
      </c>
      <c r="B11420">
        <v>40</v>
      </c>
    </row>
    <row r="11421" spans="1:2">
      <c r="A11421" t="s">
        <v>4159</v>
      </c>
    </row>
    <row r="11422" spans="1:2">
      <c r="A11422" t="s">
        <v>4159</v>
      </c>
      <c r="B11422">
        <v>24</v>
      </c>
    </row>
    <row r="11423" spans="1:2">
      <c r="A11423" t="s">
        <v>4159</v>
      </c>
      <c r="B11423">
        <v>16</v>
      </c>
    </row>
    <row r="11424" spans="1:2">
      <c r="A11424" t="s">
        <v>4159</v>
      </c>
      <c r="B11424">
        <v>18</v>
      </c>
    </row>
    <row r="11425" spans="1:2">
      <c r="A11425" t="s">
        <v>4159</v>
      </c>
      <c r="B11425">
        <v>44</v>
      </c>
    </row>
    <row r="11426" spans="1:2">
      <c r="A11426" t="s">
        <v>4159</v>
      </c>
      <c r="B11426">
        <v>40</v>
      </c>
    </row>
    <row r="11427" spans="1:2">
      <c r="A11427" t="s">
        <v>4159</v>
      </c>
      <c r="B11427">
        <v>81</v>
      </c>
    </row>
    <row r="11428" spans="1:2">
      <c r="A11428" t="s">
        <v>4159</v>
      </c>
      <c r="B11428">
        <v>71</v>
      </c>
    </row>
    <row r="11429" spans="1:2">
      <c r="A11429" t="s">
        <v>4160</v>
      </c>
      <c r="B11429">
        <v>24</v>
      </c>
    </row>
    <row r="11430" spans="1:2">
      <c r="A11430" t="s">
        <v>4160</v>
      </c>
      <c r="B11430">
        <v>47</v>
      </c>
    </row>
    <row r="11431" spans="1:2">
      <c r="A11431" t="s">
        <v>4160</v>
      </c>
      <c r="B11431">
        <v>44</v>
      </c>
    </row>
    <row r="11432" spans="1:2">
      <c r="A11432" t="s">
        <v>4160</v>
      </c>
      <c r="B11432">
        <v>40</v>
      </c>
    </row>
    <row r="11433" spans="1:2">
      <c r="A11433" t="s">
        <v>4161</v>
      </c>
      <c r="B11433">
        <v>25</v>
      </c>
    </row>
    <row r="11434" spans="1:2">
      <c r="A11434" t="s">
        <v>4162</v>
      </c>
      <c r="B11434">
        <v>32</v>
      </c>
    </row>
    <row r="11435" spans="1:2">
      <c r="A11435" t="s">
        <v>4162</v>
      </c>
      <c r="B11435">
        <v>31</v>
      </c>
    </row>
    <row r="11436" spans="1:2">
      <c r="A11436" t="s">
        <v>4162</v>
      </c>
      <c r="B11436">
        <v>37</v>
      </c>
    </row>
    <row r="11437" spans="1:2">
      <c r="A11437" t="s">
        <v>4163</v>
      </c>
      <c r="B11437">
        <v>18</v>
      </c>
    </row>
    <row r="11438" spans="1:2">
      <c r="A11438" t="s">
        <v>4163</v>
      </c>
      <c r="B11438">
        <v>40</v>
      </c>
    </row>
    <row r="11439" spans="1:2">
      <c r="A11439" t="s">
        <v>4164</v>
      </c>
      <c r="B11439">
        <v>24</v>
      </c>
    </row>
    <row r="11440" spans="1:2">
      <c r="A11440" t="s">
        <v>4164</v>
      </c>
      <c r="B11440">
        <v>16</v>
      </c>
    </row>
    <row r="11441" spans="1:2">
      <c r="A11441" t="s">
        <v>4164</v>
      </c>
      <c r="B11441">
        <v>44</v>
      </c>
    </row>
    <row r="11442" spans="1:2">
      <c r="A11442" t="s">
        <v>4164</v>
      </c>
      <c r="B11442">
        <v>40</v>
      </c>
    </row>
    <row r="11443" spans="1:2">
      <c r="A11443" t="s">
        <v>4164</v>
      </c>
      <c r="B11443">
        <v>71</v>
      </c>
    </row>
    <row r="11444" spans="1:2">
      <c r="A11444" t="s">
        <v>4165</v>
      </c>
      <c r="B11444">
        <v>32</v>
      </c>
    </row>
    <row r="11445" spans="1:2">
      <c r="A11445" t="s">
        <v>4165</v>
      </c>
      <c r="B11445">
        <v>24</v>
      </c>
    </row>
    <row r="11446" spans="1:2">
      <c r="A11446" t="s">
        <v>4165</v>
      </c>
      <c r="B11446">
        <v>37</v>
      </c>
    </row>
    <row r="11447" spans="1:2">
      <c r="A11447" t="s">
        <v>2190</v>
      </c>
      <c r="B11447">
        <v>24</v>
      </c>
    </row>
    <row r="11448" spans="1:2">
      <c r="A11448" t="s">
        <v>2190</v>
      </c>
      <c r="B11448">
        <v>16</v>
      </c>
    </row>
    <row r="11449" spans="1:2">
      <c r="A11449" t="s">
        <v>2190</v>
      </c>
      <c r="B11449">
        <v>44</v>
      </c>
    </row>
    <row r="11450" spans="1:2">
      <c r="A11450" t="s">
        <v>2190</v>
      </c>
      <c r="B11450">
        <v>40</v>
      </c>
    </row>
    <row r="11451" spans="1:2">
      <c r="A11451" t="s">
        <v>2190</v>
      </c>
      <c r="B11451">
        <v>31</v>
      </c>
    </row>
    <row r="11452" spans="1:2">
      <c r="A11452" t="s">
        <v>2190</v>
      </c>
      <c r="B11452">
        <v>71</v>
      </c>
    </row>
    <row r="11453" spans="1:2">
      <c r="A11453" t="s">
        <v>942</v>
      </c>
      <c r="B11453">
        <v>24</v>
      </c>
    </row>
    <row r="11454" spans="1:2">
      <c r="A11454" t="s">
        <v>942</v>
      </c>
      <c r="B11454">
        <v>47</v>
      </c>
    </row>
    <row r="11455" spans="1:2">
      <c r="A11455" t="s">
        <v>942</v>
      </c>
      <c r="B11455">
        <v>37</v>
      </c>
    </row>
    <row r="11456" spans="1:2">
      <c r="A11456" t="s">
        <v>902</v>
      </c>
      <c r="B11456">
        <v>24</v>
      </c>
    </row>
    <row r="11457" spans="1:2">
      <c r="A11457" t="s">
        <v>902</v>
      </c>
      <c r="B11457">
        <v>30</v>
      </c>
    </row>
    <row r="11458" spans="1:2">
      <c r="A11458" t="s">
        <v>902</v>
      </c>
      <c r="B11458">
        <v>44</v>
      </c>
    </row>
    <row r="11459" spans="1:2">
      <c r="A11459" t="s">
        <v>902</v>
      </c>
      <c r="B11459">
        <v>40</v>
      </c>
    </row>
    <row r="11460" spans="1:2">
      <c r="A11460" t="s">
        <v>902</v>
      </c>
      <c r="B11460">
        <v>31</v>
      </c>
    </row>
    <row r="11461" spans="1:2">
      <c r="A11461" t="s">
        <v>902</v>
      </c>
      <c r="B11461">
        <v>37</v>
      </c>
    </row>
    <row r="11462" spans="1:2">
      <c r="A11462" t="s">
        <v>902</v>
      </c>
      <c r="B11462">
        <v>71</v>
      </c>
    </row>
    <row r="11463" spans="1:2">
      <c r="A11463" t="s">
        <v>902</v>
      </c>
      <c r="B11463">
        <v>70</v>
      </c>
    </row>
    <row r="11464" spans="1:2">
      <c r="A11464" t="s">
        <v>4166</v>
      </c>
      <c r="B11464">
        <v>18</v>
      </c>
    </row>
    <row r="11465" spans="1:2">
      <c r="A11465" t="s">
        <v>4167</v>
      </c>
      <c r="B11465">
        <v>24</v>
      </c>
    </row>
    <row r="11466" spans="1:2">
      <c r="A11466" t="s">
        <v>4167</v>
      </c>
      <c r="B11466">
        <v>16</v>
      </c>
    </row>
    <row r="11467" spans="1:2">
      <c r="A11467" t="s">
        <v>4167</v>
      </c>
      <c r="B11467">
        <v>47</v>
      </c>
    </row>
    <row r="11468" spans="1:2">
      <c r="A11468" t="s">
        <v>4167</v>
      </c>
      <c r="B11468">
        <v>44</v>
      </c>
    </row>
    <row r="11469" spans="1:2">
      <c r="A11469" t="s">
        <v>4167</v>
      </c>
      <c r="B11469">
        <v>40</v>
      </c>
    </row>
    <row r="11470" spans="1:2">
      <c r="A11470" t="s">
        <v>4168</v>
      </c>
      <c r="B11470">
        <v>24</v>
      </c>
    </row>
    <row r="11471" spans="1:2">
      <c r="A11471" t="s">
        <v>4168</v>
      </c>
      <c r="B11471">
        <v>30</v>
      </c>
    </row>
    <row r="11472" spans="1:2">
      <c r="A11472" t="s">
        <v>4168</v>
      </c>
      <c r="B11472">
        <v>82</v>
      </c>
    </row>
    <row r="11473" spans="1:2">
      <c r="A11473" t="s">
        <v>1990</v>
      </c>
      <c r="B11473">
        <v>42</v>
      </c>
    </row>
    <row r="11474" spans="1:2">
      <c r="A11474" t="s">
        <v>1990</v>
      </c>
      <c r="B11474">
        <v>30</v>
      </c>
    </row>
    <row r="11475" spans="1:2">
      <c r="A11475" t="s">
        <v>1990</v>
      </c>
      <c r="B11475">
        <v>44</v>
      </c>
    </row>
    <row r="11476" spans="1:2">
      <c r="A11476" t="s">
        <v>1990</v>
      </c>
      <c r="B11476">
        <v>40</v>
      </c>
    </row>
    <row r="11477" spans="1:2">
      <c r="A11477" t="s">
        <v>406</v>
      </c>
      <c r="B11477">
        <v>24</v>
      </c>
    </row>
    <row r="11478" spans="1:2">
      <c r="A11478" t="s">
        <v>406</v>
      </c>
      <c r="B11478">
        <v>30</v>
      </c>
    </row>
    <row r="11479" spans="1:2">
      <c r="A11479" t="s">
        <v>406</v>
      </c>
      <c r="B11479">
        <v>44</v>
      </c>
    </row>
    <row r="11480" spans="1:2">
      <c r="A11480" t="s">
        <v>406</v>
      </c>
      <c r="B11480">
        <v>71</v>
      </c>
    </row>
    <row r="11481" spans="1:2">
      <c r="A11481" t="s">
        <v>605</v>
      </c>
      <c r="B11481">
        <v>24</v>
      </c>
    </row>
    <row r="11482" spans="1:2">
      <c r="A11482" t="s">
        <v>605</v>
      </c>
      <c r="B11482">
        <v>5</v>
      </c>
    </row>
    <row r="11483" spans="1:2">
      <c r="A11483" t="s">
        <v>605</v>
      </c>
      <c r="B11483">
        <v>48</v>
      </c>
    </row>
    <row r="11484" spans="1:2">
      <c r="A11484" t="s">
        <v>605</v>
      </c>
      <c r="B11484">
        <v>14</v>
      </c>
    </row>
    <row r="11485" spans="1:2">
      <c r="A11485" t="s">
        <v>2073</v>
      </c>
      <c r="B11485">
        <v>24</v>
      </c>
    </row>
    <row r="11486" spans="1:2">
      <c r="A11486" t="s">
        <v>2073</v>
      </c>
      <c r="B11486">
        <v>16</v>
      </c>
    </row>
    <row r="11487" spans="1:2">
      <c r="A11487" t="s">
        <v>2073</v>
      </c>
      <c r="B11487">
        <v>30</v>
      </c>
    </row>
    <row r="11488" spans="1:2">
      <c r="A11488" t="s">
        <v>2073</v>
      </c>
      <c r="B11488">
        <v>18</v>
      </c>
    </row>
    <row r="11489" spans="1:2">
      <c r="A11489" t="s">
        <v>2073</v>
      </c>
      <c r="B11489">
        <v>40</v>
      </c>
    </row>
    <row r="11490" spans="1:2">
      <c r="A11490" t="s">
        <v>2073</v>
      </c>
      <c r="B11490">
        <v>37</v>
      </c>
    </row>
    <row r="11491" spans="1:2">
      <c r="A11491" t="s">
        <v>2073</v>
      </c>
      <c r="B11491">
        <v>20</v>
      </c>
    </row>
    <row r="11492" spans="1:2">
      <c r="A11492" t="s">
        <v>4169</v>
      </c>
    </row>
    <row r="11493" spans="1:2">
      <c r="A11493" t="s">
        <v>4169</v>
      </c>
      <c r="B11493">
        <v>32</v>
      </c>
    </row>
    <row r="11494" spans="1:2">
      <c r="A11494" t="s">
        <v>4170</v>
      </c>
      <c r="B11494">
        <v>32</v>
      </c>
    </row>
    <row r="11495" spans="1:2">
      <c r="A11495" t="s">
        <v>4170</v>
      </c>
      <c r="B11495">
        <v>37</v>
      </c>
    </row>
    <row r="11496" spans="1:2">
      <c r="A11496" t="s">
        <v>4171</v>
      </c>
      <c r="B11496">
        <v>24</v>
      </c>
    </row>
    <row r="11497" spans="1:2">
      <c r="A11497" t="s">
        <v>4171</v>
      </c>
      <c r="B11497">
        <v>16</v>
      </c>
    </row>
    <row r="11498" spans="1:2">
      <c r="A11498" t="s">
        <v>4171</v>
      </c>
      <c r="B11498">
        <v>47</v>
      </c>
    </row>
    <row r="11499" spans="1:2">
      <c r="A11499" t="s">
        <v>4171</v>
      </c>
      <c r="B11499">
        <v>40</v>
      </c>
    </row>
    <row r="11500" spans="1:2">
      <c r="A11500" t="s">
        <v>4172</v>
      </c>
      <c r="B11500">
        <v>32</v>
      </c>
    </row>
    <row r="11501" spans="1:2">
      <c r="A11501" t="s">
        <v>4172</v>
      </c>
      <c r="B11501">
        <v>44</v>
      </c>
    </row>
    <row r="11502" spans="1:2">
      <c r="A11502" t="s">
        <v>1126</v>
      </c>
      <c r="B11502">
        <v>32</v>
      </c>
    </row>
    <row r="11503" spans="1:2">
      <c r="A11503" t="s">
        <v>1126</v>
      </c>
      <c r="B11503">
        <v>16</v>
      </c>
    </row>
    <row r="11504" spans="1:2">
      <c r="A11504" t="s">
        <v>1126</v>
      </c>
      <c r="B11504">
        <v>40</v>
      </c>
    </row>
    <row r="11505" spans="1:2">
      <c r="A11505" t="s">
        <v>4173</v>
      </c>
      <c r="B11505">
        <v>25</v>
      </c>
    </row>
    <row r="11506" spans="1:2">
      <c r="A11506" t="s">
        <v>1325</v>
      </c>
      <c r="B11506">
        <v>24</v>
      </c>
    </row>
    <row r="11507" spans="1:2">
      <c r="A11507" t="s">
        <v>1325</v>
      </c>
      <c r="B11507">
        <v>16</v>
      </c>
    </row>
    <row r="11508" spans="1:2">
      <c r="A11508" t="s">
        <v>1325</v>
      </c>
      <c r="B11508">
        <v>47</v>
      </c>
    </row>
    <row r="11509" spans="1:2">
      <c r="A11509" t="s">
        <v>1325</v>
      </c>
      <c r="B11509">
        <v>44</v>
      </c>
    </row>
    <row r="11510" spans="1:2">
      <c r="A11510" t="s">
        <v>1325</v>
      </c>
      <c r="B11510">
        <v>40</v>
      </c>
    </row>
    <row r="11511" spans="1:2">
      <c r="A11511" t="s">
        <v>1325</v>
      </c>
      <c r="B11511">
        <v>31</v>
      </c>
    </row>
    <row r="11512" spans="1:2">
      <c r="A11512" t="s">
        <v>1436</v>
      </c>
      <c r="B11512">
        <v>24</v>
      </c>
    </row>
    <row r="11513" spans="1:2">
      <c r="A11513" t="s">
        <v>1436</v>
      </c>
      <c r="B11513">
        <v>30</v>
      </c>
    </row>
    <row r="11514" spans="1:2">
      <c r="A11514" t="s">
        <v>1436</v>
      </c>
      <c r="B11514">
        <v>44</v>
      </c>
    </row>
    <row r="11515" spans="1:2">
      <c r="A11515" t="s">
        <v>1436</v>
      </c>
      <c r="B11515">
        <v>31</v>
      </c>
    </row>
    <row r="11516" spans="1:2">
      <c r="A11516" t="s">
        <v>1436</v>
      </c>
      <c r="B11516">
        <v>71</v>
      </c>
    </row>
    <row r="11517" spans="1:2">
      <c r="A11517" t="s">
        <v>4174</v>
      </c>
    </row>
    <row r="11518" spans="1:2">
      <c r="A11518" t="s">
        <v>4174</v>
      </c>
      <c r="B11518">
        <v>30</v>
      </c>
    </row>
    <row r="11519" spans="1:2">
      <c r="A11519" t="s">
        <v>4174</v>
      </c>
      <c r="B11519">
        <v>5</v>
      </c>
    </row>
    <row r="11520" spans="1:2">
      <c r="A11520" t="s">
        <v>4175</v>
      </c>
      <c r="B11520">
        <v>24</v>
      </c>
    </row>
    <row r="11521" spans="1:2">
      <c r="A11521" t="s">
        <v>4175</v>
      </c>
      <c r="B11521">
        <v>30</v>
      </c>
    </row>
    <row r="11522" spans="1:2">
      <c r="A11522" t="s">
        <v>4175</v>
      </c>
      <c r="B11522">
        <v>44</v>
      </c>
    </row>
    <row r="11523" spans="1:2">
      <c r="A11523" t="s">
        <v>4175</v>
      </c>
      <c r="B11523">
        <v>40</v>
      </c>
    </row>
    <row r="11524" spans="1:2">
      <c r="A11524" t="s">
        <v>4175</v>
      </c>
      <c r="B11524">
        <v>71</v>
      </c>
    </row>
    <row r="11525" spans="1:2">
      <c r="A11525" t="s">
        <v>1764</v>
      </c>
      <c r="B11525">
        <v>24</v>
      </c>
    </row>
    <row r="11526" spans="1:2">
      <c r="A11526" t="s">
        <v>1764</v>
      </c>
      <c r="B11526">
        <v>16</v>
      </c>
    </row>
    <row r="11527" spans="1:2">
      <c r="A11527" t="s">
        <v>1764</v>
      </c>
      <c r="B11527">
        <v>30</v>
      </c>
    </row>
    <row r="11528" spans="1:2">
      <c r="A11528" t="s">
        <v>1764</v>
      </c>
      <c r="B11528">
        <v>40</v>
      </c>
    </row>
    <row r="11529" spans="1:2">
      <c r="A11529" t="s">
        <v>1764</v>
      </c>
      <c r="B11529">
        <v>48</v>
      </c>
    </row>
    <row r="11530" spans="1:2">
      <c r="A11530" t="s">
        <v>2111</v>
      </c>
    </row>
    <row r="11531" spans="1:2">
      <c r="A11531" t="s">
        <v>2111</v>
      </c>
      <c r="B11531">
        <v>32</v>
      </c>
    </row>
    <row r="11532" spans="1:2">
      <c r="A11532" t="s">
        <v>2111</v>
      </c>
      <c r="B11532">
        <v>37</v>
      </c>
    </row>
    <row r="11533" spans="1:2">
      <c r="A11533" t="s">
        <v>517</v>
      </c>
      <c r="B11533">
        <v>16</v>
      </c>
    </row>
    <row r="11534" spans="1:2">
      <c r="A11534" t="s">
        <v>517</v>
      </c>
      <c r="B11534">
        <v>47</v>
      </c>
    </row>
    <row r="11535" spans="1:2">
      <c r="A11535" t="s">
        <v>517</v>
      </c>
      <c r="B11535">
        <v>5</v>
      </c>
    </row>
    <row r="11536" spans="1:2">
      <c r="A11536" t="s">
        <v>517</v>
      </c>
      <c r="B11536">
        <v>18</v>
      </c>
    </row>
    <row r="11537" spans="1:2">
      <c r="A11537" t="s">
        <v>517</v>
      </c>
      <c r="B11537">
        <v>44</v>
      </c>
    </row>
    <row r="11538" spans="1:2">
      <c r="A11538" t="s">
        <v>517</v>
      </c>
      <c r="B11538">
        <v>40</v>
      </c>
    </row>
    <row r="11539" spans="1:2">
      <c r="A11539" t="s">
        <v>517</v>
      </c>
      <c r="B11539">
        <v>48</v>
      </c>
    </row>
    <row r="11540" spans="1:2">
      <c r="A11540" t="s">
        <v>517</v>
      </c>
      <c r="B11540">
        <v>71</v>
      </c>
    </row>
    <row r="11541" spans="1:2">
      <c r="A11541" t="s">
        <v>2322</v>
      </c>
      <c r="B11541">
        <v>24</v>
      </c>
    </row>
    <row r="11542" spans="1:2">
      <c r="A11542" t="s">
        <v>2322</v>
      </c>
      <c r="B11542">
        <v>30</v>
      </c>
    </row>
    <row r="11543" spans="1:2">
      <c r="A11543" t="s">
        <v>2322</v>
      </c>
      <c r="B11543">
        <v>44</v>
      </c>
    </row>
    <row r="11544" spans="1:2">
      <c r="A11544" t="s">
        <v>2322</v>
      </c>
      <c r="B11544">
        <v>31</v>
      </c>
    </row>
    <row r="11545" spans="1:2">
      <c r="A11545" t="s">
        <v>4176</v>
      </c>
      <c r="B11545">
        <v>32</v>
      </c>
    </row>
    <row r="11546" spans="1:2">
      <c r="A11546" t="s">
        <v>604</v>
      </c>
      <c r="B11546">
        <v>24</v>
      </c>
    </row>
    <row r="11547" spans="1:2">
      <c r="A11547" t="s">
        <v>604</v>
      </c>
      <c r="B11547">
        <v>16</v>
      </c>
    </row>
    <row r="11548" spans="1:2">
      <c r="A11548" t="s">
        <v>604</v>
      </c>
      <c r="B11548">
        <v>30</v>
      </c>
    </row>
    <row r="11549" spans="1:2">
      <c r="A11549" t="s">
        <v>604</v>
      </c>
      <c r="B11549">
        <v>44</v>
      </c>
    </row>
    <row r="11550" spans="1:2">
      <c r="A11550" t="s">
        <v>604</v>
      </c>
      <c r="B11550">
        <v>40</v>
      </c>
    </row>
    <row r="11551" spans="1:2">
      <c r="A11551" t="s">
        <v>604</v>
      </c>
      <c r="B11551">
        <v>71</v>
      </c>
    </row>
    <row r="11552" spans="1:2">
      <c r="A11552" t="s">
        <v>2070</v>
      </c>
      <c r="B11552">
        <v>24</v>
      </c>
    </row>
    <row r="11553" spans="1:2">
      <c r="A11553" t="s">
        <v>2070</v>
      </c>
      <c r="B11553">
        <v>16</v>
      </c>
    </row>
    <row r="11554" spans="1:2">
      <c r="A11554" t="s">
        <v>2070</v>
      </c>
      <c r="B11554">
        <v>47</v>
      </c>
    </row>
    <row r="11555" spans="1:2">
      <c r="A11555" t="s">
        <v>2070</v>
      </c>
      <c r="B11555">
        <v>30</v>
      </c>
    </row>
    <row r="11556" spans="1:2">
      <c r="A11556" t="s">
        <v>2070</v>
      </c>
      <c r="B11556">
        <v>18</v>
      </c>
    </row>
    <row r="11557" spans="1:2">
      <c r="A11557" t="s">
        <v>2070</v>
      </c>
      <c r="B11557">
        <v>40</v>
      </c>
    </row>
    <row r="11558" spans="1:2">
      <c r="A11558" t="s">
        <v>4177</v>
      </c>
      <c r="B11558">
        <v>32</v>
      </c>
    </row>
    <row r="11559" spans="1:2">
      <c r="A11559" t="s">
        <v>4177</v>
      </c>
      <c r="B11559">
        <v>24</v>
      </c>
    </row>
    <row r="11560" spans="1:2">
      <c r="A11560" t="s">
        <v>4177</v>
      </c>
      <c r="B11560">
        <v>5</v>
      </c>
    </row>
    <row r="11561" spans="1:2">
      <c r="A11561" t="s">
        <v>868</v>
      </c>
      <c r="B11561">
        <v>24</v>
      </c>
    </row>
    <row r="11562" spans="1:2">
      <c r="A11562" t="s">
        <v>868</v>
      </c>
      <c r="B11562">
        <v>47</v>
      </c>
    </row>
    <row r="11563" spans="1:2">
      <c r="A11563" t="s">
        <v>868</v>
      </c>
      <c r="B11563">
        <v>37</v>
      </c>
    </row>
    <row r="11564" spans="1:2">
      <c r="A11564" t="s">
        <v>4178</v>
      </c>
      <c r="B11564">
        <v>37</v>
      </c>
    </row>
    <row r="11565" spans="1:2">
      <c r="A11565" t="s">
        <v>4179</v>
      </c>
      <c r="B11565">
        <v>24</v>
      </c>
    </row>
    <row r="11566" spans="1:2">
      <c r="A11566" t="s">
        <v>4179</v>
      </c>
      <c r="B11566">
        <v>47</v>
      </c>
    </row>
    <row r="11567" spans="1:2">
      <c r="A11567" t="s">
        <v>4179</v>
      </c>
      <c r="B11567">
        <v>40</v>
      </c>
    </row>
    <row r="11568" spans="1:2">
      <c r="A11568" t="s">
        <v>4180</v>
      </c>
      <c r="B11568">
        <v>24</v>
      </c>
    </row>
    <row r="11569" spans="1:2">
      <c r="A11569" t="s">
        <v>4180</v>
      </c>
      <c r="B11569">
        <v>47</v>
      </c>
    </row>
    <row r="11570" spans="1:2">
      <c r="A11570" t="s">
        <v>4180</v>
      </c>
      <c r="B11570">
        <v>44</v>
      </c>
    </row>
    <row r="11571" spans="1:2">
      <c r="A11571" t="s">
        <v>236</v>
      </c>
      <c r="B11571">
        <v>24</v>
      </c>
    </row>
    <row r="11572" spans="1:2">
      <c r="A11572" t="s">
        <v>236</v>
      </c>
      <c r="B11572">
        <v>30</v>
      </c>
    </row>
    <row r="11573" spans="1:2">
      <c r="A11573" t="s">
        <v>236</v>
      </c>
      <c r="B11573">
        <v>18</v>
      </c>
    </row>
    <row r="11574" spans="1:2">
      <c r="A11574" t="s">
        <v>236</v>
      </c>
      <c r="B11574">
        <v>71</v>
      </c>
    </row>
    <row r="11575" spans="1:2">
      <c r="A11575" t="s">
        <v>982</v>
      </c>
    </row>
    <row r="11576" spans="1:2">
      <c r="A11576" t="s">
        <v>982</v>
      </c>
      <c r="B11576">
        <v>47</v>
      </c>
    </row>
    <row r="11577" spans="1:2">
      <c r="A11577" t="s">
        <v>982</v>
      </c>
      <c r="B11577">
        <v>37</v>
      </c>
    </row>
    <row r="11578" spans="1:2">
      <c r="A11578" t="s">
        <v>4181</v>
      </c>
      <c r="B11578">
        <v>24</v>
      </c>
    </row>
    <row r="11579" spans="1:2">
      <c r="A11579" t="s">
        <v>4181</v>
      </c>
      <c r="B11579">
        <v>47</v>
      </c>
    </row>
    <row r="11580" spans="1:2">
      <c r="A11580" t="s">
        <v>4181</v>
      </c>
      <c r="B11580">
        <v>40</v>
      </c>
    </row>
    <row r="11581" spans="1:2">
      <c r="A11581" t="s">
        <v>4181</v>
      </c>
      <c r="B11581">
        <v>71</v>
      </c>
    </row>
    <row r="11582" spans="1:2">
      <c r="A11582" t="s">
        <v>4181</v>
      </c>
      <c r="B11582">
        <v>20</v>
      </c>
    </row>
    <row r="11583" spans="1:2">
      <c r="A11583" t="s">
        <v>4182</v>
      </c>
      <c r="B11583">
        <v>24</v>
      </c>
    </row>
    <row r="11584" spans="1:2">
      <c r="A11584" t="s">
        <v>4182</v>
      </c>
      <c r="B11584">
        <v>47</v>
      </c>
    </row>
    <row r="11585" spans="1:2">
      <c r="A11585" t="s">
        <v>1327</v>
      </c>
    </row>
    <row r="11586" spans="1:2">
      <c r="A11586" t="s">
        <v>1327</v>
      </c>
      <c r="B11586">
        <v>24</v>
      </c>
    </row>
    <row r="11587" spans="1:2">
      <c r="A11587" t="s">
        <v>1327</v>
      </c>
      <c r="B11587">
        <v>47</v>
      </c>
    </row>
    <row r="11588" spans="1:2">
      <c r="A11588" t="s">
        <v>1327</v>
      </c>
      <c r="B11588">
        <v>37</v>
      </c>
    </row>
    <row r="11589" spans="1:2">
      <c r="A11589" t="s">
        <v>4183</v>
      </c>
    </row>
    <row r="11590" spans="1:2">
      <c r="A11590" t="s">
        <v>4183</v>
      </c>
      <c r="B11590">
        <v>24</v>
      </c>
    </row>
    <row r="11591" spans="1:2">
      <c r="A11591" t="s">
        <v>4183</v>
      </c>
      <c r="B11591">
        <v>16</v>
      </c>
    </row>
    <row r="11592" spans="1:2">
      <c r="A11592" t="s">
        <v>4183</v>
      </c>
      <c r="B11592">
        <v>47</v>
      </c>
    </row>
    <row r="11593" spans="1:2">
      <c r="A11593" t="s">
        <v>4183</v>
      </c>
      <c r="B11593">
        <v>5</v>
      </c>
    </row>
    <row r="11594" spans="1:2">
      <c r="A11594" t="s">
        <v>4183</v>
      </c>
      <c r="B11594">
        <v>44</v>
      </c>
    </row>
    <row r="11595" spans="1:2">
      <c r="A11595" t="s">
        <v>4183</v>
      </c>
      <c r="B11595">
        <v>40</v>
      </c>
    </row>
    <row r="11596" spans="1:2">
      <c r="A11596" t="s">
        <v>4183</v>
      </c>
      <c r="B11596">
        <v>31</v>
      </c>
    </row>
    <row r="11597" spans="1:2">
      <c r="A11597" t="s">
        <v>4183</v>
      </c>
      <c r="B11597">
        <v>45</v>
      </c>
    </row>
    <row r="11598" spans="1:2">
      <c r="A11598" t="s">
        <v>4183</v>
      </c>
      <c r="B11598">
        <v>71</v>
      </c>
    </row>
    <row r="11599" spans="1:2">
      <c r="A11599" t="s">
        <v>4184</v>
      </c>
      <c r="B11599">
        <v>32</v>
      </c>
    </row>
    <row r="11600" spans="1:2">
      <c r="A11600" t="s">
        <v>4184</v>
      </c>
      <c r="B11600">
        <v>24</v>
      </c>
    </row>
    <row r="11601" spans="1:2">
      <c r="A11601" t="s">
        <v>4184</v>
      </c>
      <c r="B11601">
        <v>44</v>
      </c>
    </row>
    <row r="11602" spans="1:2">
      <c r="A11602" t="s">
        <v>4184</v>
      </c>
      <c r="B11602">
        <v>40</v>
      </c>
    </row>
    <row r="11603" spans="1:2">
      <c r="A11603" t="s">
        <v>4184</v>
      </c>
      <c r="B11603">
        <v>37</v>
      </c>
    </row>
    <row r="11604" spans="1:2">
      <c r="A11604" t="s">
        <v>4184</v>
      </c>
      <c r="B11604">
        <v>71</v>
      </c>
    </row>
    <row r="11605" spans="1:2">
      <c r="A11605" t="s">
        <v>1658</v>
      </c>
      <c r="B11605">
        <v>24</v>
      </c>
    </row>
    <row r="11606" spans="1:2">
      <c r="A11606" t="s">
        <v>1658</v>
      </c>
      <c r="B11606">
        <v>16</v>
      </c>
    </row>
    <row r="11607" spans="1:2">
      <c r="A11607" t="s">
        <v>1658</v>
      </c>
      <c r="B11607">
        <v>18</v>
      </c>
    </row>
    <row r="11608" spans="1:2">
      <c r="A11608" t="s">
        <v>1658</v>
      </c>
      <c r="B11608">
        <v>44</v>
      </c>
    </row>
    <row r="11609" spans="1:2">
      <c r="A11609" t="s">
        <v>1658</v>
      </c>
      <c r="B11609">
        <v>40</v>
      </c>
    </row>
    <row r="11610" spans="1:2">
      <c r="A11610" t="s">
        <v>1658</v>
      </c>
      <c r="B11610">
        <v>48</v>
      </c>
    </row>
    <row r="11611" spans="1:2">
      <c r="A11611" t="s">
        <v>1658</v>
      </c>
      <c r="B11611">
        <v>71</v>
      </c>
    </row>
    <row r="11612" spans="1:2">
      <c r="A11612" t="s">
        <v>1765</v>
      </c>
      <c r="B11612">
        <v>24</v>
      </c>
    </row>
    <row r="11613" spans="1:2">
      <c r="A11613" t="s">
        <v>1765</v>
      </c>
      <c r="B11613">
        <v>47</v>
      </c>
    </row>
    <row r="11614" spans="1:2">
      <c r="A11614" t="s">
        <v>1765</v>
      </c>
      <c r="B11614">
        <v>18</v>
      </c>
    </row>
    <row r="11615" spans="1:2">
      <c r="A11615" t="s">
        <v>1765</v>
      </c>
      <c r="B11615">
        <v>44</v>
      </c>
    </row>
    <row r="11616" spans="1:2">
      <c r="A11616" t="s">
        <v>1765</v>
      </c>
      <c r="B11616">
        <v>40</v>
      </c>
    </row>
    <row r="11617" spans="1:2">
      <c r="A11617" t="s">
        <v>1765</v>
      </c>
      <c r="B11617">
        <v>45</v>
      </c>
    </row>
    <row r="11618" spans="1:2">
      <c r="A11618" t="s">
        <v>2246</v>
      </c>
      <c r="B11618">
        <v>24</v>
      </c>
    </row>
    <row r="11619" spans="1:2">
      <c r="A11619" t="s">
        <v>2246</v>
      </c>
      <c r="B11619">
        <v>47</v>
      </c>
    </row>
    <row r="11620" spans="1:2">
      <c r="A11620" t="s">
        <v>2033</v>
      </c>
      <c r="B11620">
        <v>24</v>
      </c>
    </row>
    <row r="11621" spans="1:2">
      <c r="A11621" t="s">
        <v>2033</v>
      </c>
      <c r="B11621">
        <v>16</v>
      </c>
    </row>
    <row r="11622" spans="1:2">
      <c r="A11622" t="s">
        <v>2033</v>
      </c>
      <c r="B11622">
        <v>30</v>
      </c>
    </row>
    <row r="11623" spans="1:2">
      <c r="A11623" t="s">
        <v>2033</v>
      </c>
      <c r="B11623">
        <v>44</v>
      </c>
    </row>
    <row r="11624" spans="1:2">
      <c r="A11624" t="s">
        <v>2033</v>
      </c>
      <c r="B11624">
        <v>40</v>
      </c>
    </row>
    <row r="11625" spans="1:2">
      <c r="A11625" t="s">
        <v>2033</v>
      </c>
      <c r="B11625">
        <v>31</v>
      </c>
    </row>
    <row r="11626" spans="1:2">
      <c r="A11626" t="s">
        <v>2033</v>
      </c>
      <c r="B11626">
        <v>71</v>
      </c>
    </row>
    <row r="11627" spans="1:2">
      <c r="A11627" t="s">
        <v>4185</v>
      </c>
    </row>
    <row r="11628" spans="1:2">
      <c r="A11628" t="s">
        <v>4185</v>
      </c>
      <c r="B11628">
        <v>24</v>
      </c>
    </row>
    <row r="11629" spans="1:2">
      <c r="A11629" t="s">
        <v>4185</v>
      </c>
      <c r="B11629">
        <v>47</v>
      </c>
    </row>
    <row r="11630" spans="1:2">
      <c r="A11630" t="s">
        <v>4185</v>
      </c>
      <c r="B11630">
        <v>44</v>
      </c>
    </row>
    <row r="11631" spans="1:2">
      <c r="A11631" t="s">
        <v>4185</v>
      </c>
      <c r="B11631">
        <v>40</v>
      </c>
    </row>
    <row r="11632" spans="1:2">
      <c r="A11632" t="s">
        <v>4186</v>
      </c>
      <c r="B11632">
        <v>32</v>
      </c>
    </row>
    <row r="11633" spans="1:2">
      <c r="A11633" t="s">
        <v>591</v>
      </c>
      <c r="B11633">
        <v>24</v>
      </c>
    </row>
    <row r="11634" spans="1:2">
      <c r="A11634" t="s">
        <v>591</v>
      </c>
      <c r="B11634">
        <v>30</v>
      </c>
    </row>
    <row r="11635" spans="1:2">
      <c r="A11635" t="s">
        <v>591</v>
      </c>
      <c r="B11635">
        <v>44</v>
      </c>
    </row>
    <row r="11636" spans="1:2">
      <c r="A11636" t="s">
        <v>591</v>
      </c>
      <c r="B11636">
        <v>31</v>
      </c>
    </row>
    <row r="11637" spans="1:2">
      <c r="A11637" t="s">
        <v>591</v>
      </c>
      <c r="B11637">
        <v>71</v>
      </c>
    </row>
    <row r="11638" spans="1:2">
      <c r="A11638" t="s">
        <v>169</v>
      </c>
      <c r="B11638">
        <v>47</v>
      </c>
    </row>
    <row r="11639" spans="1:2">
      <c r="A11639" t="s">
        <v>2341</v>
      </c>
      <c r="B11639">
        <v>42</v>
      </c>
    </row>
    <row r="11640" spans="1:2">
      <c r="A11640" t="s">
        <v>2341</v>
      </c>
      <c r="B11640">
        <v>16</v>
      </c>
    </row>
    <row r="11641" spans="1:2">
      <c r="A11641" t="s">
        <v>2341</v>
      </c>
      <c r="B11641">
        <v>30</v>
      </c>
    </row>
    <row r="11642" spans="1:2">
      <c r="A11642" t="s">
        <v>2341</v>
      </c>
      <c r="B11642">
        <v>40</v>
      </c>
    </row>
    <row r="11643" spans="1:2">
      <c r="A11643" t="s">
        <v>655</v>
      </c>
    </row>
    <row r="11644" spans="1:2">
      <c r="A11644" t="s">
        <v>4187</v>
      </c>
      <c r="B11644">
        <v>24</v>
      </c>
    </row>
    <row r="11645" spans="1:2">
      <c r="A11645" t="s">
        <v>4187</v>
      </c>
      <c r="B11645">
        <v>30</v>
      </c>
    </row>
    <row r="11646" spans="1:2">
      <c r="A11646" t="s">
        <v>4187</v>
      </c>
      <c r="B11646">
        <v>44</v>
      </c>
    </row>
    <row r="11647" spans="1:2">
      <c r="A11647" t="s">
        <v>4187</v>
      </c>
      <c r="B11647">
        <v>40</v>
      </c>
    </row>
    <row r="11648" spans="1:2">
      <c r="A11648" t="s">
        <v>4187</v>
      </c>
      <c r="B11648">
        <v>31</v>
      </c>
    </row>
    <row r="11649" spans="1:2">
      <c r="A11649" t="s">
        <v>4187</v>
      </c>
      <c r="B11649">
        <v>71</v>
      </c>
    </row>
    <row r="11650" spans="1:2">
      <c r="A11650" t="s">
        <v>1862</v>
      </c>
    </row>
    <row r="11651" spans="1:2">
      <c r="A11651" t="s">
        <v>1862</v>
      </c>
      <c r="B11651">
        <v>24</v>
      </c>
    </row>
    <row r="11652" spans="1:2">
      <c r="A11652" t="s">
        <v>1862</v>
      </c>
      <c r="B11652">
        <v>16</v>
      </c>
    </row>
    <row r="11653" spans="1:2">
      <c r="A11653" t="s">
        <v>1862</v>
      </c>
      <c r="B11653">
        <v>47</v>
      </c>
    </row>
    <row r="11654" spans="1:2">
      <c r="A11654" t="s">
        <v>1862</v>
      </c>
      <c r="B11654">
        <v>18</v>
      </c>
    </row>
    <row r="11655" spans="1:2">
      <c r="A11655" t="s">
        <v>1862</v>
      </c>
      <c r="B11655">
        <v>44</v>
      </c>
    </row>
    <row r="11656" spans="1:2">
      <c r="A11656" t="s">
        <v>1862</v>
      </c>
      <c r="B11656">
        <v>40</v>
      </c>
    </row>
    <row r="11657" spans="1:2">
      <c r="A11657" t="s">
        <v>2368</v>
      </c>
      <c r="B11657">
        <v>42</v>
      </c>
    </row>
    <row r="11658" spans="1:2">
      <c r="A11658" t="s">
        <v>2368</v>
      </c>
      <c r="B11658">
        <v>24</v>
      </c>
    </row>
    <row r="11659" spans="1:2">
      <c r="A11659" t="s">
        <v>2368</v>
      </c>
      <c r="B11659">
        <v>30</v>
      </c>
    </row>
    <row r="11660" spans="1:2">
      <c r="A11660" t="s">
        <v>2368</v>
      </c>
      <c r="B11660">
        <v>44</v>
      </c>
    </row>
    <row r="11661" spans="1:2">
      <c r="A11661" t="s">
        <v>2368</v>
      </c>
      <c r="B11661">
        <v>40</v>
      </c>
    </row>
    <row r="11662" spans="1:2">
      <c r="A11662" t="s">
        <v>2368</v>
      </c>
      <c r="B11662">
        <v>71</v>
      </c>
    </row>
    <row r="11663" spans="1:2">
      <c r="A11663" t="s">
        <v>268</v>
      </c>
    </row>
    <row r="11664" spans="1:2">
      <c r="A11664" t="s">
        <v>268</v>
      </c>
      <c r="B11664">
        <v>16</v>
      </c>
    </row>
    <row r="11665" spans="1:2">
      <c r="A11665" t="s">
        <v>268</v>
      </c>
      <c r="B11665">
        <v>47</v>
      </c>
    </row>
    <row r="11666" spans="1:2">
      <c r="A11666" t="s">
        <v>268</v>
      </c>
      <c r="B11666">
        <v>18</v>
      </c>
    </row>
    <row r="11667" spans="1:2">
      <c r="A11667" t="s">
        <v>268</v>
      </c>
      <c r="B11667">
        <v>44</v>
      </c>
    </row>
    <row r="11668" spans="1:2">
      <c r="A11668" t="s">
        <v>268</v>
      </c>
      <c r="B11668">
        <v>40</v>
      </c>
    </row>
    <row r="11669" spans="1:2">
      <c r="A11669" t="s">
        <v>4188</v>
      </c>
      <c r="B11669">
        <v>32</v>
      </c>
    </row>
    <row r="11670" spans="1:2">
      <c r="A11670" t="s">
        <v>4188</v>
      </c>
      <c r="B11670">
        <v>24</v>
      </c>
    </row>
    <row r="11671" spans="1:2">
      <c r="A11671" t="s">
        <v>4188</v>
      </c>
      <c r="B11671">
        <v>16</v>
      </c>
    </row>
    <row r="11672" spans="1:2">
      <c r="A11672" t="s">
        <v>4188</v>
      </c>
      <c r="B11672">
        <v>40</v>
      </c>
    </row>
    <row r="11673" spans="1:2">
      <c r="A11673" t="s">
        <v>4188</v>
      </c>
      <c r="B11673">
        <v>20</v>
      </c>
    </row>
    <row r="11674" spans="1:2">
      <c r="A11674" t="s">
        <v>4189</v>
      </c>
    </row>
    <row r="11675" spans="1:2">
      <c r="A11675" t="s">
        <v>1243</v>
      </c>
    </row>
    <row r="11676" spans="1:2">
      <c r="A11676" t="s">
        <v>1243</v>
      </c>
      <c r="B11676">
        <v>40</v>
      </c>
    </row>
    <row r="11677" spans="1:2">
      <c r="A11677" t="s">
        <v>1243</v>
      </c>
      <c r="B11677">
        <v>48</v>
      </c>
    </row>
    <row r="11678" spans="1:2">
      <c r="A11678" t="s">
        <v>4190</v>
      </c>
    </row>
    <row r="11679" spans="1:2">
      <c r="A11679" t="s">
        <v>4190</v>
      </c>
      <c r="B11679">
        <v>24</v>
      </c>
    </row>
    <row r="11680" spans="1:2">
      <c r="A11680" t="s">
        <v>4190</v>
      </c>
      <c r="B11680">
        <v>50</v>
      </c>
    </row>
    <row r="11681" spans="1:2">
      <c r="A11681" t="s">
        <v>4190</v>
      </c>
      <c r="B11681">
        <v>18</v>
      </c>
    </row>
    <row r="11682" spans="1:2">
      <c r="A11682" t="s">
        <v>4190</v>
      </c>
      <c r="B11682">
        <v>44</v>
      </c>
    </row>
    <row r="11683" spans="1:2">
      <c r="A11683" t="s">
        <v>4190</v>
      </c>
      <c r="B11683">
        <v>40</v>
      </c>
    </row>
    <row r="11684" spans="1:2">
      <c r="A11684" t="s">
        <v>4190</v>
      </c>
      <c r="B11684">
        <v>71</v>
      </c>
    </row>
    <row r="11685" spans="1:2">
      <c r="A11685" t="s">
        <v>4191</v>
      </c>
      <c r="B11685">
        <v>24</v>
      </c>
    </row>
    <row r="11686" spans="1:2">
      <c r="A11686" t="s">
        <v>4191</v>
      </c>
      <c r="B11686">
        <v>16</v>
      </c>
    </row>
    <row r="11687" spans="1:2">
      <c r="A11687" t="s">
        <v>4191</v>
      </c>
      <c r="B11687">
        <v>47</v>
      </c>
    </row>
    <row r="11688" spans="1:2">
      <c r="A11688" t="s">
        <v>4191</v>
      </c>
      <c r="B11688">
        <v>18</v>
      </c>
    </row>
    <row r="11689" spans="1:2">
      <c r="A11689" t="s">
        <v>4191</v>
      </c>
      <c r="B11689">
        <v>44</v>
      </c>
    </row>
    <row r="11690" spans="1:2">
      <c r="A11690" t="s">
        <v>4191</v>
      </c>
      <c r="B11690">
        <v>40</v>
      </c>
    </row>
    <row r="11691" spans="1:2">
      <c r="A11691" t="s">
        <v>4191</v>
      </c>
      <c r="B11691">
        <v>20</v>
      </c>
    </row>
    <row r="11692" spans="1:2">
      <c r="A11692" t="s">
        <v>4192</v>
      </c>
      <c r="B11692">
        <v>24</v>
      </c>
    </row>
    <row r="11693" spans="1:2">
      <c r="A11693" t="s">
        <v>4192</v>
      </c>
      <c r="B11693">
        <v>47</v>
      </c>
    </row>
    <row r="11694" spans="1:2">
      <c r="A11694" t="s">
        <v>4192</v>
      </c>
      <c r="B11694">
        <v>44</v>
      </c>
    </row>
    <row r="11695" spans="1:2">
      <c r="A11695" t="s">
        <v>4192</v>
      </c>
      <c r="B11695">
        <v>40</v>
      </c>
    </row>
    <row r="11696" spans="1:2">
      <c r="A11696" t="s">
        <v>1659</v>
      </c>
      <c r="B11696">
        <v>32</v>
      </c>
    </row>
    <row r="11697" spans="1:2">
      <c r="A11697" t="s">
        <v>1659</v>
      </c>
      <c r="B11697">
        <v>44</v>
      </c>
    </row>
    <row r="11698" spans="1:2">
      <c r="A11698" t="s">
        <v>1659</v>
      </c>
      <c r="B11698">
        <v>31</v>
      </c>
    </row>
    <row r="11699" spans="1:2">
      <c r="A11699" t="s">
        <v>1659</v>
      </c>
      <c r="B11699">
        <v>71</v>
      </c>
    </row>
    <row r="11700" spans="1:2">
      <c r="A11700" t="s">
        <v>1766</v>
      </c>
      <c r="B11700">
        <v>24</v>
      </c>
    </row>
    <row r="11701" spans="1:2">
      <c r="A11701" t="s">
        <v>1766</v>
      </c>
      <c r="B11701">
        <v>16</v>
      </c>
    </row>
    <row r="11702" spans="1:2">
      <c r="A11702" t="s">
        <v>1766</v>
      </c>
      <c r="B11702">
        <v>47</v>
      </c>
    </row>
    <row r="11703" spans="1:2">
      <c r="A11703" t="s">
        <v>1766</v>
      </c>
      <c r="B11703">
        <v>44</v>
      </c>
    </row>
    <row r="11704" spans="1:2">
      <c r="A11704" t="s">
        <v>1766</v>
      </c>
      <c r="B11704">
        <v>40</v>
      </c>
    </row>
    <row r="11705" spans="1:2">
      <c r="A11705" t="s">
        <v>1766</v>
      </c>
      <c r="B11705">
        <v>31</v>
      </c>
    </row>
    <row r="11706" spans="1:2">
      <c r="A11706" t="s">
        <v>1766</v>
      </c>
      <c r="B11706">
        <v>71</v>
      </c>
    </row>
    <row r="11707" spans="1:2">
      <c r="A11707" t="s">
        <v>1102</v>
      </c>
      <c r="B11707">
        <v>24</v>
      </c>
    </row>
    <row r="11708" spans="1:2">
      <c r="A11708" t="s">
        <v>1102</v>
      </c>
      <c r="B11708">
        <v>5</v>
      </c>
    </row>
    <row r="11709" spans="1:2">
      <c r="A11709" t="s">
        <v>1102</v>
      </c>
      <c r="B11709">
        <v>44</v>
      </c>
    </row>
    <row r="11710" spans="1:2">
      <c r="A11710" t="s">
        <v>1102</v>
      </c>
      <c r="B11710">
        <v>40</v>
      </c>
    </row>
    <row r="11711" spans="1:2">
      <c r="A11711" t="s">
        <v>1102</v>
      </c>
      <c r="B11711">
        <v>48</v>
      </c>
    </row>
    <row r="11712" spans="1:2">
      <c r="A11712" t="s">
        <v>1102</v>
      </c>
      <c r="B11712">
        <v>4</v>
      </c>
    </row>
    <row r="11713" spans="1:2">
      <c r="A11713" t="s">
        <v>1102</v>
      </c>
      <c r="B11713">
        <v>14</v>
      </c>
    </row>
    <row r="11714" spans="1:2">
      <c r="A11714" t="s">
        <v>1102</v>
      </c>
      <c r="B11714">
        <v>71</v>
      </c>
    </row>
    <row r="11715" spans="1:2">
      <c r="A11715" t="s">
        <v>1102</v>
      </c>
      <c r="B11715">
        <v>20</v>
      </c>
    </row>
    <row r="11716" spans="1:2">
      <c r="A11716" t="s">
        <v>128</v>
      </c>
      <c r="B11716">
        <v>24</v>
      </c>
    </row>
    <row r="11717" spans="1:2">
      <c r="A11717" t="s">
        <v>128</v>
      </c>
      <c r="B11717">
        <v>16</v>
      </c>
    </row>
    <row r="11718" spans="1:2">
      <c r="A11718" t="s">
        <v>128</v>
      </c>
      <c r="B11718">
        <v>47</v>
      </c>
    </row>
    <row r="11719" spans="1:2">
      <c r="A11719" t="s">
        <v>128</v>
      </c>
      <c r="B11719">
        <v>30</v>
      </c>
    </row>
    <row r="11720" spans="1:2">
      <c r="A11720" t="s">
        <v>128</v>
      </c>
      <c r="B11720">
        <v>44</v>
      </c>
    </row>
    <row r="11721" spans="1:2">
      <c r="A11721" t="s">
        <v>128</v>
      </c>
      <c r="B11721">
        <v>40</v>
      </c>
    </row>
    <row r="11722" spans="1:2">
      <c r="A11722" t="s">
        <v>128</v>
      </c>
      <c r="B11722">
        <v>20</v>
      </c>
    </row>
    <row r="11723" spans="1:2">
      <c r="A11723" t="s">
        <v>4193</v>
      </c>
    </row>
    <row r="11724" spans="1:2">
      <c r="A11724" t="s">
        <v>864</v>
      </c>
      <c r="B11724">
        <v>24</v>
      </c>
    </row>
    <row r="11725" spans="1:2">
      <c r="A11725" t="s">
        <v>864</v>
      </c>
      <c r="B11725">
        <v>47</v>
      </c>
    </row>
    <row r="11726" spans="1:2">
      <c r="A11726" t="s">
        <v>864</v>
      </c>
      <c r="B11726">
        <v>44</v>
      </c>
    </row>
    <row r="11727" spans="1:2">
      <c r="A11727" t="s">
        <v>864</v>
      </c>
      <c r="B11727">
        <v>40</v>
      </c>
    </row>
    <row r="11728" spans="1:2">
      <c r="A11728" t="s">
        <v>864</v>
      </c>
      <c r="B11728">
        <v>71</v>
      </c>
    </row>
    <row r="11729" spans="1:2">
      <c r="A11729" t="s">
        <v>4194</v>
      </c>
    </row>
    <row r="11730" spans="1:2">
      <c r="A11730" t="s">
        <v>64</v>
      </c>
      <c r="B11730">
        <v>47</v>
      </c>
    </row>
    <row r="11731" spans="1:2">
      <c r="A11731" t="s">
        <v>578</v>
      </c>
    </row>
    <row r="11732" spans="1:2">
      <c r="A11732" t="s">
        <v>578</v>
      </c>
      <c r="B11732">
        <v>24</v>
      </c>
    </row>
    <row r="11733" spans="1:2">
      <c r="A11733" t="s">
        <v>578</v>
      </c>
      <c r="B11733">
        <v>31</v>
      </c>
    </row>
    <row r="11734" spans="1:2">
      <c r="A11734" t="s">
        <v>4195</v>
      </c>
    </row>
    <row r="11735" spans="1:2">
      <c r="A11735" t="s">
        <v>4195</v>
      </c>
      <c r="B11735">
        <v>24</v>
      </c>
    </row>
    <row r="11736" spans="1:2">
      <c r="A11736" t="s">
        <v>4196</v>
      </c>
      <c r="B11736">
        <v>24</v>
      </c>
    </row>
    <row r="11737" spans="1:2">
      <c r="A11737" t="s">
        <v>4196</v>
      </c>
      <c r="B11737">
        <v>47</v>
      </c>
    </row>
    <row r="11738" spans="1:2">
      <c r="A11738" t="s">
        <v>4196</v>
      </c>
      <c r="B11738">
        <v>44</v>
      </c>
    </row>
    <row r="11739" spans="1:2">
      <c r="A11739" t="s">
        <v>4196</v>
      </c>
      <c r="B11739">
        <v>40</v>
      </c>
    </row>
    <row r="11740" spans="1:2">
      <c r="A11740" t="s">
        <v>4196</v>
      </c>
      <c r="B11740">
        <v>71</v>
      </c>
    </row>
    <row r="11741" spans="1:2">
      <c r="A11741" t="s">
        <v>271</v>
      </c>
      <c r="B11741">
        <v>42</v>
      </c>
    </row>
    <row r="11742" spans="1:2">
      <c r="A11742" t="s">
        <v>271</v>
      </c>
      <c r="B11742">
        <v>24</v>
      </c>
    </row>
    <row r="11743" spans="1:2">
      <c r="A11743" t="s">
        <v>271</v>
      </c>
      <c r="B11743">
        <v>16</v>
      </c>
    </row>
    <row r="11744" spans="1:2">
      <c r="A11744" t="s">
        <v>271</v>
      </c>
      <c r="B11744">
        <v>30</v>
      </c>
    </row>
    <row r="11745" spans="1:2">
      <c r="A11745" t="s">
        <v>271</v>
      </c>
      <c r="B11745">
        <v>40</v>
      </c>
    </row>
    <row r="11746" spans="1:2">
      <c r="A11746" t="s">
        <v>4197</v>
      </c>
    </row>
    <row r="11747" spans="1:2">
      <c r="A11747" t="s">
        <v>904</v>
      </c>
    </row>
    <row r="11748" spans="1:2">
      <c r="A11748" t="s">
        <v>904</v>
      </c>
      <c r="B11748">
        <v>24</v>
      </c>
    </row>
    <row r="11749" spans="1:2">
      <c r="A11749" t="s">
        <v>904</v>
      </c>
      <c r="B11749">
        <v>16</v>
      </c>
    </row>
    <row r="11750" spans="1:2">
      <c r="A11750" t="s">
        <v>904</v>
      </c>
      <c r="B11750">
        <v>30</v>
      </c>
    </row>
    <row r="11751" spans="1:2">
      <c r="A11751" t="s">
        <v>904</v>
      </c>
      <c r="B11751">
        <v>5</v>
      </c>
    </row>
    <row r="11752" spans="1:2">
      <c r="A11752" t="s">
        <v>904</v>
      </c>
      <c r="B11752">
        <v>44</v>
      </c>
    </row>
    <row r="11753" spans="1:2">
      <c r="A11753" t="s">
        <v>904</v>
      </c>
      <c r="B11753">
        <v>40</v>
      </c>
    </row>
    <row r="11754" spans="1:2">
      <c r="A11754" t="s">
        <v>904</v>
      </c>
      <c r="B11754">
        <v>48</v>
      </c>
    </row>
    <row r="11755" spans="1:2">
      <c r="A11755" t="s">
        <v>904</v>
      </c>
      <c r="B11755">
        <v>4</v>
      </c>
    </row>
    <row r="11756" spans="1:2">
      <c r="A11756" t="s">
        <v>904</v>
      </c>
      <c r="B11756">
        <v>71</v>
      </c>
    </row>
    <row r="11757" spans="1:2">
      <c r="A11757" t="s">
        <v>2104</v>
      </c>
      <c r="B11757">
        <v>16</v>
      </c>
    </row>
    <row r="11758" spans="1:2">
      <c r="A11758" t="s">
        <v>2104</v>
      </c>
      <c r="B11758">
        <v>30</v>
      </c>
    </row>
    <row r="11759" spans="1:2">
      <c r="A11759" t="s">
        <v>2104</v>
      </c>
      <c r="B11759">
        <v>5</v>
      </c>
    </row>
    <row r="11760" spans="1:2">
      <c r="A11760" t="s">
        <v>2104</v>
      </c>
      <c r="B11760">
        <v>20</v>
      </c>
    </row>
    <row r="11761" spans="1:2">
      <c r="A11761" t="s">
        <v>4198</v>
      </c>
      <c r="B11761">
        <v>24</v>
      </c>
    </row>
    <row r="11762" spans="1:2">
      <c r="A11762" t="s">
        <v>4198</v>
      </c>
      <c r="B11762">
        <v>16</v>
      </c>
    </row>
    <row r="11763" spans="1:2">
      <c r="A11763" t="s">
        <v>4198</v>
      </c>
      <c r="B11763">
        <v>5</v>
      </c>
    </row>
    <row r="11764" spans="1:2">
      <c r="A11764" t="s">
        <v>4198</v>
      </c>
      <c r="B11764">
        <v>18</v>
      </c>
    </row>
    <row r="11765" spans="1:2">
      <c r="A11765" t="s">
        <v>4198</v>
      </c>
      <c r="B11765">
        <v>40</v>
      </c>
    </row>
    <row r="11766" spans="1:2">
      <c r="A11766" t="s">
        <v>4198</v>
      </c>
      <c r="B11766">
        <v>37</v>
      </c>
    </row>
    <row r="11767" spans="1:2">
      <c r="A11767" t="s">
        <v>4198</v>
      </c>
      <c r="B11767">
        <v>25</v>
      </c>
    </row>
    <row r="11768" spans="1:2">
      <c r="A11768" t="s">
        <v>4199</v>
      </c>
      <c r="B11768">
        <v>24</v>
      </c>
    </row>
    <row r="11769" spans="1:2">
      <c r="A11769" t="s">
        <v>4199</v>
      </c>
      <c r="B11769">
        <v>47</v>
      </c>
    </row>
    <row r="11770" spans="1:2">
      <c r="A11770" t="s">
        <v>4199</v>
      </c>
      <c r="B11770">
        <v>37</v>
      </c>
    </row>
    <row r="11771" spans="1:2">
      <c r="A11771" t="s">
        <v>4200</v>
      </c>
      <c r="B11771">
        <v>47</v>
      </c>
    </row>
    <row r="11772" spans="1:2">
      <c r="A11772" t="s">
        <v>4200</v>
      </c>
      <c r="B11772">
        <v>44</v>
      </c>
    </row>
    <row r="11773" spans="1:2">
      <c r="A11773" t="s">
        <v>4200</v>
      </c>
      <c r="B11773">
        <v>31</v>
      </c>
    </row>
    <row r="11774" spans="1:2">
      <c r="A11774" t="s">
        <v>4201</v>
      </c>
    </row>
    <row r="11775" spans="1:2">
      <c r="A11775" t="s">
        <v>4201</v>
      </c>
      <c r="B11775">
        <v>37</v>
      </c>
    </row>
    <row r="11776" spans="1:2">
      <c r="A11776" t="s">
        <v>2454</v>
      </c>
      <c r="B11776">
        <v>42</v>
      </c>
    </row>
    <row r="11777" spans="1:2">
      <c r="A11777" t="s">
        <v>2454</v>
      </c>
      <c r="B11777">
        <v>24</v>
      </c>
    </row>
    <row r="11778" spans="1:2">
      <c r="A11778" t="s">
        <v>2454</v>
      </c>
      <c r="B11778">
        <v>44</v>
      </c>
    </row>
    <row r="11779" spans="1:2">
      <c r="A11779" t="s">
        <v>2454</v>
      </c>
      <c r="B11779">
        <v>40</v>
      </c>
    </row>
    <row r="11780" spans="1:2">
      <c r="A11780" t="s">
        <v>2454</v>
      </c>
      <c r="B11780">
        <v>71</v>
      </c>
    </row>
    <row r="11781" spans="1:2">
      <c r="A11781" t="s">
        <v>4202</v>
      </c>
      <c r="B11781">
        <v>42</v>
      </c>
    </row>
    <row r="11782" spans="1:2">
      <c r="A11782" t="s">
        <v>4202</v>
      </c>
      <c r="B11782">
        <v>24</v>
      </c>
    </row>
    <row r="11783" spans="1:2">
      <c r="A11783" t="s">
        <v>4202</v>
      </c>
      <c r="B11783">
        <v>14</v>
      </c>
    </row>
    <row r="11784" spans="1:2">
      <c r="A11784" t="s">
        <v>4202</v>
      </c>
      <c r="B11784">
        <v>71</v>
      </c>
    </row>
    <row r="11785" spans="1:2">
      <c r="A11785" t="s">
        <v>693</v>
      </c>
      <c r="B11785">
        <v>24</v>
      </c>
    </row>
    <row r="11786" spans="1:2">
      <c r="A11786" t="s">
        <v>693</v>
      </c>
      <c r="B11786">
        <v>30</v>
      </c>
    </row>
    <row r="11787" spans="1:2">
      <c r="A11787" t="s">
        <v>693</v>
      </c>
      <c r="B11787">
        <v>44</v>
      </c>
    </row>
    <row r="11788" spans="1:2">
      <c r="A11788" t="s">
        <v>693</v>
      </c>
      <c r="B11788">
        <v>37</v>
      </c>
    </row>
    <row r="11789" spans="1:2">
      <c r="A11789" t="s">
        <v>1177</v>
      </c>
      <c r="B11789">
        <v>24</v>
      </c>
    </row>
    <row r="11790" spans="1:2">
      <c r="A11790" t="s">
        <v>1177</v>
      </c>
      <c r="B11790">
        <v>44</v>
      </c>
    </row>
    <row r="11791" spans="1:2">
      <c r="A11791" t="s">
        <v>1177</v>
      </c>
      <c r="B11791">
        <v>71</v>
      </c>
    </row>
    <row r="11792" spans="1:2">
      <c r="A11792" t="s">
        <v>4203</v>
      </c>
    </row>
    <row r="11793" spans="1:2">
      <c r="A11793" t="s">
        <v>4203</v>
      </c>
      <c r="B11793">
        <v>42</v>
      </c>
    </row>
    <row r="11794" spans="1:2">
      <c r="A11794" t="s">
        <v>4203</v>
      </c>
      <c r="B11794">
        <v>24</v>
      </c>
    </row>
    <row r="11795" spans="1:2">
      <c r="A11795" t="s">
        <v>4203</v>
      </c>
      <c r="B11795">
        <v>16</v>
      </c>
    </row>
    <row r="11796" spans="1:2">
      <c r="A11796" t="s">
        <v>4203</v>
      </c>
      <c r="B11796">
        <v>18</v>
      </c>
    </row>
    <row r="11797" spans="1:2">
      <c r="A11797" t="s">
        <v>4203</v>
      </c>
      <c r="B11797">
        <v>44</v>
      </c>
    </row>
    <row r="11798" spans="1:2">
      <c r="A11798" t="s">
        <v>4203</v>
      </c>
      <c r="B11798">
        <v>40</v>
      </c>
    </row>
    <row r="11799" spans="1:2">
      <c r="A11799" t="s">
        <v>4204</v>
      </c>
      <c r="B11799">
        <v>32</v>
      </c>
    </row>
    <row r="11800" spans="1:2">
      <c r="A11800" t="s">
        <v>4204</v>
      </c>
      <c r="B11800">
        <v>20</v>
      </c>
    </row>
    <row r="11801" spans="1:2">
      <c r="A11801" t="s">
        <v>1971</v>
      </c>
    </row>
    <row r="11802" spans="1:2">
      <c r="A11802" t="s">
        <v>4205</v>
      </c>
    </row>
    <row r="11803" spans="1:2">
      <c r="A11803" t="s">
        <v>4206</v>
      </c>
      <c r="B11803">
        <v>32</v>
      </c>
    </row>
    <row r="11804" spans="1:2">
      <c r="A11804" t="s">
        <v>4206</v>
      </c>
      <c r="B11804">
        <v>5</v>
      </c>
    </row>
    <row r="11805" spans="1:2">
      <c r="A11805" t="s">
        <v>2080</v>
      </c>
    </row>
    <row r="11806" spans="1:2">
      <c r="A11806" t="s">
        <v>2080</v>
      </c>
      <c r="B11806">
        <v>24</v>
      </c>
    </row>
    <row r="11807" spans="1:2">
      <c r="A11807" t="s">
        <v>2080</v>
      </c>
      <c r="B11807">
        <v>16</v>
      </c>
    </row>
    <row r="11808" spans="1:2">
      <c r="A11808" t="s">
        <v>2080</v>
      </c>
      <c r="B11808">
        <v>47</v>
      </c>
    </row>
    <row r="11809" spans="1:2">
      <c r="A11809" t="s">
        <v>2080</v>
      </c>
      <c r="B11809">
        <v>18</v>
      </c>
    </row>
    <row r="11810" spans="1:2">
      <c r="A11810" t="s">
        <v>2080</v>
      </c>
      <c r="B11810">
        <v>40</v>
      </c>
    </row>
    <row r="11811" spans="1:2">
      <c r="A11811" t="s">
        <v>208</v>
      </c>
      <c r="B11811">
        <v>32</v>
      </c>
    </row>
    <row r="11812" spans="1:2">
      <c r="A11812" t="s">
        <v>208</v>
      </c>
      <c r="B11812">
        <v>18</v>
      </c>
    </row>
    <row r="11813" spans="1:2">
      <c r="A11813" t="s">
        <v>4207</v>
      </c>
      <c r="B11813">
        <v>32</v>
      </c>
    </row>
    <row r="11814" spans="1:2">
      <c r="A11814" t="s">
        <v>266</v>
      </c>
      <c r="B11814">
        <v>47</v>
      </c>
    </row>
    <row r="11815" spans="1:2">
      <c r="A11815" t="s">
        <v>266</v>
      </c>
      <c r="B11815">
        <v>44</v>
      </c>
    </row>
    <row r="11816" spans="1:2">
      <c r="A11816" t="s">
        <v>266</v>
      </c>
      <c r="B11816">
        <v>40</v>
      </c>
    </row>
    <row r="11817" spans="1:2">
      <c r="A11817" t="s">
        <v>216</v>
      </c>
      <c r="B11817">
        <v>32</v>
      </c>
    </row>
    <row r="11818" spans="1:2">
      <c r="A11818" t="s">
        <v>216</v>
      </c>
      <c r="B11818">
        <v>24</v>
      </c>
    </row>
    <row r="11819" spans="1:2">
      <c r="A11819" t="s">
        <v>216</v>
      </c>
      <c r="B11819">
        <v>37</v>
      </c>
    </row>
    <row r="11820" spans="1:2">
      <c r="A11820" t="s">
        <v>4208</v>
      </c>
      <c r="B11820">
        <v>24</v>
      </c>
    </row>
    <row r="11821" spans="1:2">
      <c r="A11821" t="s">
        <v>4208</v>
      </c>
      <c r="B11821">
        <v>30</v>
      </c>
    </row>
    <row r="11822" spans="1:2">
      <c r="A11822" t="s">
        <v>4208</v>
      </c>
      <c r="B11822">
        <v>31</v>
      </c>
    </row>
    <row r="11823" spans="1:2">
      <c r="A11823" t="s">
        <v>4209</v>
      </c>
      <c r="B11823">
        <v>24</v>
      </c>
    </row>
    <row r="11824" spans="1:2">
      <c r="A11824" t="s">
        <v>4209</v>
      </c>
      <c r="B11824">
        <v>44</v>
      </c>
    </row>
    <row r="11825" spans="1:2">
      <c r="A11825" t="s">
        <v>4209</v>
      </c>
      <c r="B11825">
        <v>40</v>
      </c>
    </row>
    <row r="11826" spans="1:2">
      <c r="A11826" t="s">
        <v>4209</v>
      </c>
      <c r="B11826">
        <v>71</v>
      </c>
    </row>
    <row r="11827" spans="1:2">
      <c r="A11827" t="s">
        <v>4209</v>
      </c>
      <c r="B11827">
        <v>20</v>
      </c>
    </row>
    <row r="11828" spans="1:2">
      <c r="A11828" t="s">
        <v>1134</v>
      </c>
      <c r="B11828">
        <v>32</v>
      </c>
    </row>
    <row r="11829" spans="1:2">
      <c r="A11829" t="s">
        <v>1134</v>
      </c>
      <c r="B11829">
        <v>16</v>
      </c>
    </row>
    <row r="11830" spans="1:2">
      <c r="A11830" t="s">
        <v>1134</v>
      </c>
      <c r="B11830">
        <v>40</v>
      </c>
    </row>
    <row r="11831" spans="1:2">
      <c r="A11831" t="s">
        <v>1134</v>
      </c>
      <c r="B11831">
        <v>48</v>
      </c>
    </row>
    <row r="11832" spans="1:2">
      <c r="A11832" t="s">
        <v>4210</v>
      </c>
      <c r="B11832">
        <v>24</v>
      </c>
    </row>
    <row r="11833" spans="1:2">
      <c r="A11833" t="s">
        <v>4210</v>
      </c>
      <c r="B11833">
        <v>47</v>
      </c>
    </row>
    <row r="11834" spans="1:2">
      <c r="A11834" t="s">
        <v>1328</v>
      </c>
      <c r="B11834">
        <v>24</v>
      </c>
    </row>
    <row r="11835" spans="1:2">
      <c r="A11835" t="s">
        <v>1328</v>
      </c>
      <c r="B11835">
        <v>30</v>
      </c>
    </row>
    <row r="11836" spans="1:2">
      <c r="A11836" t="s">
        <v>1328</v>
      </c>
      <c r="B11836">
        <v>51</v>
      </c>
    </row>
    <row r="11837" spans="1:2">
      <c r="A11837" t="s">
        <v>1328</v>
      </c>
      <c r="B11837">
        <v>44</v>
      </c>
    </row>
    <row r="11838" spans="1:2">
      <c r="A11838" t="s">
        <v>1328</v>
      </c>
      <c r="B11838">
        <v>40</v>
      </c>
    </row>
    <row r="11839" spans="1:2">
      <c r="A11839" t="s">
        <v>1328</v>
      </c>
      <c r="B11839">
        <v>31</v>
      </c>
    </row>
    <row r="11840" spans="1:2">
      <c r="A11840" t="s">
        <v>1328</v>
      </c>
      <c r="B11840">
        <v>71</v>
      </c>
    </row>
    <row r="11841" spans="1:2">
      <c r="A11841" t="s">
        <v>1437</v>
      </c>
      <c r="B11841">
        <v>24</v>
      </c>
    </row>
    <row r="11842" spans="1:2">
      <c r="A11842" t="s">
        <v>1437</v>
      </c>
      <c r="B11842">
        <v>30</v>
      </c>
    </row>
    <row r="11843" spans="1:2">
      <c r="A11843" t="s">
        <v>1437</v>
      </c>
      <c r="B11843">
        <v>50</v>
      </c>
    </row>
    <row r="11844" spans="1:2">
      <c r="A11844" t="s">
        <v>1437</v>
      </c>
      <c r="B11844">
        <v>5</v>
      </c>
    </row>
    <row r="11845" spans="1:2">
      <c r="A11845" t="s">
        <v>1437</v>
      </c>
      <c r="B11845">
        <v>44</v>
      </c>
    </row>
    <row r="11846" spans="1:2">
      <c r="A11846" t="s">
        <v>1437</v>
      </c>
      <c r="B11846">
        <v>40</v>
      </c>
    </row>
    <row r="11847" spans="1:2">
      <c r="A11847" t="s">
        <v>1437</v>
      </c>
      <c r="B11847">
        <v>31</v>
      </c>
    </row>
    <row r="11848" spans="1:2">
      <c r="A11848" t="s">
        <v>2455</v>
      </c>
      <c r="B11848">
        <v>42</v>
      </c>
    </row>
    <row r="11849" spans="1:2">
      <c r="A11849" t="s">
        <v>2455</v>
      </c>
      <c r="B11849">
        <v>24</v>
      </c>
    </row>
    <row r="11850" spans="1:2">
      <c r="A11850" t="s">
        <v>2455</v>
      </c>
      <c r="B11850">
        <v>44</v>
      </c>
    </row>
    <row r="11851" spans="1:2">
      <c r="A11851" t="s">
        <v>2455</v>
      </c>
      <c r="B11851">
        <v>40</v>
      </c>
    </row>
    <row r="11852" spans="1:2">
      <c r="A11852" t="s">
        <v>2455</v>
      </c>
      <c r="B11852">
        <v>71</v>
      </c>
    </row>
    <row r="11853" spans="1:2">
      <c r="A11853" t="s">
        <v>1074</v>
      </c>
      <c r="B11853">
        <v>24</v>
      </c>
    </row>
    <row r="11854" spans="1:2">
      <c r="A11854" t="s">
        <v>1074</v>
      </c>
      <c r="B11854">
        <v>5</v>
      </c>
    </row>
    <row r="11855" spans="1:2">
      <c r="A11855" t="s">
        <v>1074</v>
      </c>
      <c r="B11855">
        <v>44</v>
      </c>
    </row>
    <row r="11856" spans="1:2">
      <c r="A11856" t="s">
        <v>1074</v>
      </c>
      <c r="B11856">
        <v>40</v>
      </c>
    </row>
    <row r="11857" spans="1:2">
      <c r="A11857" t="s">
        <v>1074</v>
      </c>
      <c r="B11857">
        <v>48</v>
      </c>
    </row>
    <row r="11858" spans="1:2">
      <c r="A11858" t="s">
        <v>1074</v>
      </c>
      <c r="B11858">
        <v>14</v>
      </c>
    </row>
    <row r="11859" spans="1:2">
      <c r="A11859" t="s">
        <v>1074</v>
      </c>
      <c r="B11859">
        <v>71</v>
      </c>
    </row>
    <row r="11860" spans="1:2">
      <c r="A11860" t="s">
        <v>4211</v>
      </c>
      <c r="B11860">
        <v>42</v>
      </c>
    </row>
    <row r="11861" spans="1:2">
      <c r="A11861" t="s">
        <v>4211</v>
      </c>
      <c r="B11861">
        <v>30</v>
      </c>
    </row>
    <row r="11862" spans="1:2">
      <c r="A11862" t="s">
        <v>4211</v>
      </c>
      <c r="B11862">
        <v>44</v>
      </c>
    </row>
    <row r="11863" spans="1:2">
      <c r="A11863" t="s">
        <v>4211</v>
      </c>
      <c r="B11863">
        <v>40</v>
      </c>
    </row>
    <row r="11864" spans="1:2">
      <c r="A11864" t="s">
        <v>1307</v>
      </c>
      <c r="B11864">
        <v>24</v>
      </c>
    </row>
    <row r="11865" spans="1:2">
      <c r="A11865" t="s">
        <v>1307</v>
      </c>
      <c r="B11865">
        <v>30</v>
      </c>
    </row>
    <row r="11866" spans="1:2">
      <c r="A11866" t="s">
        <v>1307</v>
      </c>
      <c r="B11866">
        <v>44</v>
      </c>
    </row>
    <row r="11867" spans="1:2">
      <c r="A11867" t="s">
        <v>1307</v>
      </c>
      <c r="B11867">
        <v>40</v>
      </c>
    </row>
    <row r="11868" spans="1:2">
      <c r="A11868" t="s">
        <v>1307</v>
      </c>
      <c r="B11868">
        <v>37</v>
      </c>
    </row>
    <row r="11869" spans="1:2">
      <c r="A11869" t="s">
        <v>1307</v>
      </c>
      <c r="B11869">
        <v>71</v>
      </c>
    </row>
    <row r="11870" spans="1:2">
      <c r="A11870" t="s">
        <v>275</v>
      </c>
      <c r="B11870">
        <v>24</v>
      </c>
    </row>
    <row r="11871" spans="1:2">
      <c r="A11871" t="s">
        <v>275</v>
      </c>
      <c r="B11871">
        <v>30</v>
      </c>
    </row>
    <row r="11872" spans="1:2">
      <c r="A11872" t="s">
        <v>275</v>
      </c>
      <c r="B11872">
        <v>44</v>
      </c>
    </row>
    <row r="11873" spans="1:2">
      <c r="A11873" t="s">
        <v>275</v>
      </c>
      <c r="B11873">
        <v>40</v>
      </c>
    </row>
    <row r="11874" spans="1:2">
      <c r="A11874" t="s">
        <v>275</v>
      </c>
      <c r="B11874">
        <v>71</v>
      </c>
    </row>
    <row r="11875" spans="1:2">
      <c r="A11875" t="s">
        <v>813</v>
      </c>
      <c r="B11875">
        <v>32</v>
      </c>
    </row>
    <row r="11876" spans="1:2">
      <c r="A11876" t="s">
        <v>813</v>
      </c>
      <c r="B11876">
        <v>18</v>
      </c>
    </row>
    <row r="11877" spans="1:2">
      <c r="A11877" t="s">
        <v>813</v>
      </c>
      <c r="B11877">
        <v>51</v>
      </c>
    </row>
    <row r="11878" spans="1:2">
      <c r="A11878" t="s">
        <v>813</v>
      </c>
      <c r="B11878">
        <v>44</v>
      </c>
    </row>
    <row r="11879" spans="1:2">
      <c r="A11879" t="s">
        <v>813</v>
      </c>
      <c r="B11879">
        <v>31</v>
      </c>
    </row>
    <row r="11880" spans="1:2">
      <c r="A11880" t="s">
        <v>813</v>
      </c>
      <c r="B11880">
        <v>37</v>
      </c>
    </row>
    <row r="11881" spans="1:2">
      <c r="A11881" t="s">
        <v>813</v>
      </c>
      <c r="B11881">
        <v>71</v>
      </c>
    </row>
    <row r="11882" spans="1:2">
      <c r="A11882" t="s">
        <v>4212</v>
      </c>
      <c r="B11882">
        <v>30</v>
      </c>
    </row>
    <row r="11883" spans="1:2">
      <c r="A11883" t="s">
        <v>4212</v>
      </c>
      <c r="B11883">
        <v>31</v>
      </c>
    </row>
    <row r="11884" spans="1:2">
      <c r="A11884" t="s">
        <v>4212</v>
      </c>
      <c r="B11884">
        <v>37</v>
      </c>
    </row>
    <row r="11885" spans="1:2">
      <c r="A11885" t="s">
        <v>4213</v>
      </c>
      <c r="B11885">
        <v>24</v>
      </c>
    </row>
    <row r="11886" spans="1:2">
      <c r="A11886" t="s">
        <v>4213</v>
      </c>
      <c r="B11886">
        <v>51</v>
      </c>
    </row>
    <row r="11887" spans="1:2">
      <c r="A11887" t="s">
        <v>4213</v>
      </c>
      <c r="B11887">
        <v>44</v>
      </c>
    </row>
    <row r="11888" spans="1:2">
      <c r="A11888" t="s">
        <v>4214</v>
      </c>
      <c r="B11888">
        <v>47</v>
      </c>
    </row>
    <row r="11889" spans="1:2">
      <c r="A11889" t="s">
        <v>4214</v>
      </c>
      <c r="B11889">
        <v>44</v>
      </c>
    </row>
    <row r="11890" spans="1:2">
      <c r="A11890" t="s">
        <v>4214</v>
      </c>
      <c r="B11890">
        <v>40</v>
      </c>
    </row>
    <row r="11891" spans="1:2">
      <c r="A11891" t="s">
        <v>4214</v>
      </c>
      <c r="B11891">
        <v>37</v>
      </c>
    </row>
    <row r="11892" spans="1:2">
      <c r="A11892" t="s">
        <v>2219</v>
      </c>
      <c r="B11892">
        <v>16</v>
      </c>
    </row>
    <row r="11893" spans="1:2">
      <c r="A11893" t="s">
        <v>2219</v>
      </c>
      <c r="B11893">
        <v>30</v>
      </c>
    </row>
    <row r="11894" spans="1:2">
      <c r="A11894" t="s">
        <v>2219</v>
      </c>
      <c r="B11894">
        <v>40</v>
      </c>
    </row>
    <row r="11895" spans="1:2">
      <c r="A11895" t="s">
        <v>4215</v>
      </c>
      <c r="B11895">
        <v>24</v>
      </c>
    </row>
    <row r="11896" spans="1:2">
      <c r="A11896" t="s">
        <v>4215</v>
      </c>
      <c r="B11896">
        <v>47</v>
      </c>
    </row>
    <row r="11897" spans="1:2">
      <c r="A11897" t="s">
        <v>4215</v>
      </c>
      <c r="B11897">
        <v>44</v>
      </c>
    </row>
    <row r="11898" spans="1:2">
      <c r="A11898" t="s">
        <v>4215</v>
      </c>
      <c r="B11898">
        <v>40</v>
      </c>
    </row>
    <row r="11899" spans="1:2">
      <c r="A11899" t="s">
        <v>4215</v>
      </c>
      <c r="B11899">
        <v>71</v>
      </c>
    </row>
    <row r="11900" spans="1:2">
      <c r="A11900" t="s">
        <v>4216</v>
      </c>
      <c r="B11900">
        <v>32</v>
      </c>
    </row>
    <row r="11901" spans="1:2">
      <c r="A11901" t="s">
        <v>4216</v>
      </c>
      <c r="B11901">
        <v>24</v>
      </c>
    </row>
    <row r="11902" spans="1:2">
      <c r="A11902" t="s">
        <v>4216</v>
      </c>
      <c r="B11902">
        <v>30</v>
      </c>
    </row>
    <row r="11903" spans="1:2">
      <c r="A11903" t="s">
        <v>4216</v>
      </c>
      <c r="B11903">
        <v>44</v>
      </c>
    </row>
    <row r="11904" spans="1:2">
      <c r="A11904" t="s">
        <v>4216</v>
      </c>
      <c r="B11904">
        <v>71</v>
      </c>
    </row>
    <row r="11905" spans="1:2">
      <c r="A11905" t="s">
        <v>4217</v>
      </c>
    </row>
    <row r="11906" spans="1:2">
      <c r="A11906" t="s">
        <v>4217</v>
      </c>
      <c r="B11906">
        <v>37</v>
      </c>
    </row>
    <row r="11907" spans="1:2">
      <c r="A11907" t="s">
        <v>4218</v>
      </c>
    </row>
    <row r="11908" spans="1:2">
      <c r="A11908" t="s">
        <v>466</v>
      </c>
      <c r="B11908">
        <v>32</v>
      </c>
    </row>
    <row r="11909" spans="1:2">
      <c r="A11909" t="s">
        <v>466</v>
      </c>
      <c r="B11909">
        <v>24</v>
      </c>
    </row>
    <row r="11910" spans="1:2">
      <c r="A11910" t="s">
        <v>466</v>
      </c>
      <c r="B11910">
        <v>30</v>
      </c>
    </row>
    <row r="11911" spans="1:2">
      <c r="A11911" t="s">
        <v>466</v>
      </c>
      <c r="B11911">
        <v>44</v>
      </c>
    </row>
    <row r="11912" spans="1:2">
      <c r="A11912" t="s">
        <v>466</v>
      </c>
      <c r="B11912">
        <v>31</v>
      </c>
    </row>
    <row r="11913" spans="1:2">
      <c r="A11913" t="s">
        <v>466</v>
      </c>
      <c r="B11913">
        <v>37</v>
      </c>
    </row>
    <row r="11914" spans="1:2">
      <c r="A11914" t="s">
        <v>965</v>
      </c>
      <c r="B11914">
        <v>24</v>
      </c>
    </row>
    <row r="11915" spans="1:2">
      <c r="A11915" t="s">
        <v>965</v>
      </c>
      <c r="B11915">
        <v>47</v>
      </c>
    </row>
    <row r="11916" spans="1:2">
      <c r="A11916" t="s">
        <v>965</v>
      </c>
      <c r="B11916">
        <v>44</v>
      </c>
    </row>
    <row r="11917" spans="1:2">
      <c r="A11917" t="s">
        <v>965</v>
      </c>
      <c r="B11917">
        <v>40</v>
      </c>
    </row>
    <row r="11918" spans="1:2">
      <c r="A11918" t="s">
        <v>4219</v>
      </c>
      <c r="B11918">
        <v>32</v>
      </c>
    </row>
    <row r="11919" spans="1:2">
      <c r="A11919" t="s">
        <v>4219</v>
      </c>
      <c r="B11919">
        <v>24</v>
      </c>
    </row>
    <row r="11920" spans="1:2">
      <c r="A11920" t="s">
        <v>4219</v>
      </c>
      <c r="B11920">
        <v>36</v>
      </c>
    </row>
    <row r="11921" spans="1:2">
      <c r="A11921" t="s">
        <v>4220</v>
      </c>
      <c r="B11921">
        <v>24</v>
      </c>
    </row>
    <row r="11922" spans="1:2">
      <c r="A11922" t="s">
        <v>4220</v>
      </c>
      <c r="B11922">
        <v>47</v>
      </c>
    </row>
    <row r="11923" spans="1:2">
      <c r="A11923" t="s">
        <v>4220</v>
      </c>
      <c r="B11923">
        <v>5</v>
      </c>
    </row>
    <row r="11924" spans="1:2">
      <c r="A11924" t="s">
        <v>4220</v>
      </c>
      <c r="B11924">
        <v>18</v>
      </c>
    </row>
    <row r="11925" spans="1:2">
      <c r="A11925" t="s">
        <v>4220</v>
      </c>
      <c r="B11925">
        <v>40</v>
      </c>
    </row>
    <row r="11926" spans="1:2">
      <c r="A11926" t="s">
        <v>4221</v>
      </c>
    </row>
    <row r="11927" spans="1:2">
      <c r="A11927" t="s">
        <v>1438</v>
      </c>
      <c r="B11927">
        <v>24</v>
      </c>
    </row>
    <row r="11928" spans="1:2">
      <c r="A11928" t="s">
        <v>1438</v>
      </c>
      <c r="B11928">
        <v>47</v>
      </c>
    </row>
    <row r="11929" spans="1:2">
      <c r="A11929" t="s">
        <v>1438</v>
      </c>
      <c r="B11929">
        <v>43</v>
      </c>
    </row>
    <row r="11930" spans="1:2">
      <c r="A11930" t="s">
        <v>4222</v>
      </c>
      <c r="B11930">
        <v>32</v>
      </c>
    </row>
    <row r="11931" spans="1:2">
      <c r="A11931" t="s">
        <v>4222</v>
      </c>
      <c r="B11931">
        <v>37</v>
      </c>
    </row>
    <row r="11932" spans="1:2">
      <c r="A11932" t="s">
        <v>4222</v>
      </c>
      <c r="B11932">
        <v>43</v>
      </c>
    </row>
    <row r="11933" spans="1:2">
      <c r="A11933" t="s">
        <v>1661</v>
      </c>
      <c r="B11933">
        <v>47</v>
      </c>
    </row>
    <row r="11934" spans="1:2">
      <c r="A11934" t="s">
        <v>1661</v>
      </c>
      <c r="B11934">
        <v>44</v>
      </c>
    </row>
    <row r="11935" spans="1:2">
      <c r="A11935" t="s">
        <v>1661</v>
      </c>
      <c r="B11935">
        <v>40</v>
      </c>
    </row>
    <row r="11936" spans="1:2">
      <c r="A11936" t="s">
        <v>1661</v>
      </c>
      <c r="B11936">
        <v>31</v>
      </c>
    </row>
    <row r="11937" spans="1:2">
      <c r="A11937" t="s">
        <v>4223</v>
      </c>
      <c r="B11937">
        <v>47</v>
      </c>
    </row>
    <row r="11938" spans="1:2">
      <c r="A11938" t="s">
        <v>4223</v>
      </c>
      <c r="B11938">
        <v>40</v>
      </c>
    </row>
    <row r="11939" spans="1:2">
      <c r="A11939" t="s">
        <v>4223</v>
      </c>
      <c r="B11939">
        <v>37</v>
      </c>
    </row>
    <row r="11940" spans="1:2">
      <c r="A11940" t="s">
        <v>427</v>
      </c>
      <c r="B11940">
        <v>16</v>
      </c>
    </row>
    <row r="11941" spans="1:2">
      <c r="A11941" t="s">
        <v>427</v>
      </c>
      <c r="B11941">
        <v>47</v>
      </c>
    </row>
    <row r="11942" spans="1:2">
      <c r="A11942" t="s">
        <v>427</v>
      </c>
      <c r="B11942">
        <v>44</v>
      </c>
    </row>
    <row r="11943" spans="1:2">
      <c r="A11943" t="s">
        <v>427</v>
      </c>
      <c r="B11943">
        <v>40</v>
      </c>
    </row>
    <row r="11944" spans="1:2">
      <c r="A11944" t="s">
        <v>167</v>
      </c>
      <c r="B11944">
        <v>24</v>
      </c>
    </row>
    <row r="11945" spans="1:2">
      <c r="A11945" t="s">
        <v>167</v>
      </c>
      <c r="B11945">
        <v>47</v>
      </c>
    </row>
    <row r="11946" spans="1:2">
      <c r="A11946" t="s">
        <v>167</v>
      </c>
      <c r="B11946">
        <v>44</v>
      </c>
    </row>
    <row r="11947" spans="1:2">
      <c r="A11947" t="s">
        <v>167</v>
      </c>
      <c r="B11947">
        <v>40</v>
      </c>
    </row>
    <row r="11948" spans="1:2">
      <c r="A11948" t="s">
        <v>167</v>
      </c>
      <c r="B11948">
        <v>31</v>
      </c>
    </row>
    <row r="11949" spans="1:2">
      <c r="A11949" t="s">
        <v>4224</v>
      </c>
      <c r="B11949">
        <v>32</v>
      </c>
    </row>
    <row r="11950" spans="1:2">
      <c r="A11950" t="s">
        <v>4225</v>
      </c>
    </row>
    <row r="11951" spans="1:2">
      <c r="A11951" t="s">
        <v>4226</v>
      </c>
    </row>
    <row r="11952" spans="1:2">
      <c r="A11952" t="s">
        <v>4226</v>
      </c>
      <c r="B11952">
        <v>24</v>
      </c>
    </row>
    <row r="11953" spans="1:2">
      <c r="A11953" t="s">
        <v>4226</v>
      </c>
      <c r="B11953">
        <v>16</v>
      </c>
    </row>
    <row r="11954" spans="1:2">
      <c r="A11954" t="s">
        <v>4226</v>
      </c>
      <c r="B11954">
        <v>47</v>
      </c>
    </row>
    <row r="11955" spans="1:2">
      <c r="A11955" t="s">
        <v>4226</v>
      </c>
      <c r="B11955">
        <v>18</v>
      </c>
    </row>
    <row r="11956" spans="1:2">
      <c r="A11956" t="s">
        <v>4226</v>
      </c>
      <c r="B11956">
        <v>44</v>
      </c>
    </row>
    <row r="11957" spans="1:2">
      <c r="A11957" t="s">
        <v>4226</v>
      </c>
      <c r="B11957">
        <v>40</v>
      </c>
    </row>
    <row r="11958" spans="1:2">
      <c r="A11958" t="s">
        <v>4226</v>
      </c>
      <c r="B11958">
        <v>71</v>
      </c>
    </row>
    <row r="11959" spans="1:2">
      <c r="A11959" t="s">
        <v>4227</v>
      </c>
    </row>
    <row r="11960" spans="1:2">
      <c r="A11960" t="s">
        <v>119</v>
      </c>
      <c r="B11960">
        <v>24</v>
      </c>
    </row>
    <row r="11961" spans="1:2">
      <c r="A11961" t="s">
        <v>119</v>
      </c>
      <c r="B11961">
        <v>30</v>
      </c>
    </row>
    <row r="11962" spans="1:2">
      <c r="A11962" t="s">
        <v>119</v>
      </c>
      <c r="B11962">
        <v>5</v>
      </c>
    </row>
    <row r="11963" spans="1:2">
      <c r="A11963" t="s">
        <v>119</v>
      </c>
      <c r="B11963">
        <v>44</v>
      </c>
    </row>
    <row r="11964" spans="1:2">
      <c r="A11964" t="s">
        <v>119</v>
      </c>
      <c r="B11964">
        <v>40</v>
      </c>
    </row>
    <row r="11965" spans="1:2">
      <c r="A11965" t="s">
        <v>119</v>
      </c>
      <c r="B11965">
        <v>31</v>
      </c>
    </row>
    <row r="11966" spans="1:2">
      <c r="A11966" t="s">
        <v>119</v>
      </c>
      <c r="B11966">
        <v>71</v>
      </c>
    </row>
    <row r="11967" spans="1:2">
      <c r="A11967" t="s">
        <v>4228</v>
      </c>
      <c r="B11967">
        <v>32</v>
      </c>
    </row>
    <row r="11968" spans="1:2">
      <c r="A11968" t="s">
        <v>4228</v>
      </c>
      <c r="B11968">
        <v>37</v>
      </c>
    </row>
    <row r="11969" spans="1:2">
      <c r="A11969" t="s">
        <v>4229</v>
      </c>
      <c r="B11969">
        <v>24</v>
      </c>
    </row>
    <row r="11970" spans="1:2">
      <c r="A11970" t="s">
        <v>4230</v>
      </c>
    </row>
    <row r="11971" spans="1:2">
      <c r="A11971" t="s">
        <v>4230</v>
      </c>
      <c r="B11971">
        <v>24</v>
      </c>
    </row>
    <row r="11972" spans="1:2">
      <c r="A11972" t="s">
        <v>573</v>
      </c>
      <c r="B11972">
        <v>47</v>
      </c>
    </row>
    <row r="11973" spans="1:2">
      <c r="A11973" t="s">
        <v>573</v>
      </c>
      <c r="B11973">
        <v>40</v>
      </c>
    </row>
    <row r="11974" spans="1:2">
      <c r="A11974" t="s">
        <v>573</v>
      </c>
      <c r="B11974">
        <v>37</v>
      </c>
    </row>
    <row r="11975" spans="1:2">
      <c r="A11975" t="s">
        <v>573</v>
      </c>
      <c r="B11975">
        <v>20</v>
      </c>
    </row>
    <row r="11976" spans="1:2">
      <c r="A11976" t="s">
        <v>343</v>
      </c>
    </row>
    <row r="11977" spans="1:2">
      <c r="A11977" t="s">
        <v>343</v>
      </c>
      <c r="B11977">
        <v>24</v>
      </c>
    </row>
    <row r="11978" spans="1:2">
      <c r="A11978" t="s">
        <v>343</v>
      </c>
      <c r="B11978">
        <v>47</v>
      </c>
    </row>
    <row r="11979" spans="1:2">
      <c r="A11979" t="s">
        <v>343</v>
      </c>
      <c r="B11979">
        <v>44</v>
      </c>
    </row>
    <row r="11980" spans="1:2">
      <c r="A11980" t="s">
        <v>343</v>
      </c>
      <c r="B11980">
        <v>31</v>
      </c>
    </row>
    <row r="11981" spans="1:2">
      <c r="A11981" t="s">
        <v>4231</v>
      </c>
      <c r="B11981">
        <v>24</v>
      </c>
    </row>
    <row r="11982" spans="1:2">
      <c r="A11982" t="s">
        <v>4231</v>
      </c>
      <c r="B11982">
        <v>37</v>
      </c>
    </row>
    <row r="11983" spans="1:2">
      <c r="A11983" t="s">
        <v>1136</v>
      </c>
      <c r="B11983">
        <v>24</v>
      </c>
    </row>
    <row r="11984" spans="1:2">
      <c r="A11984" t="s">
        <v>1136</v>
      </c>
      <c r="B11984">
        <v>50</v>
      </c>
    </row>
    <row r="11985" spans="1:2">
      <c r="A11985" t="s">
        <v>1136</v>
      </c>
      <c r="B11985">
        <v>44</v>
      </c>
    </row>
    <row r="11986" spans="1:2">
      <c r="A11986" t="s">
        <v>1136</v>
      </c>
      <c r="B11986">
        <v>40</v>
      </c>
    </row>
    <row r="11987" spans="1:2">
      <c r="A11987" t="s">
        <v>1136</v>
      </c>
      <c r="B11987">
        <v>31</v>
      </c>
    </row>
    <row r="11988" spans="1:2">
      <c r="A11988" t="s">
        <v>1136</v>
      </c>
      <c r="B11988">
        <v>71</v>
      </c>
    </row>
    <row r="11989" spans="1:2">
      <c r="A11989" t="s">
        <v>4232</v>
      </c>
      <c r="B11989">
        <v>44</v>
      </c>
    </row>
    <row r="11990" spans="1:2">
      <c r="A11990" t="s">
        <v>4232</v>
      </c>
      <c r="B11990">
        <v>37</v>
      </c>
    </row>
    <row r="11991" spans="1:2">
      <c r="A11991" t="s">
        <v>4233</v>
      </c>
      <c r="B11991">
        <v>24</v>
      </c>
    </row>
    <row r="11992" spans="1:2">
      <c r="A11992" t="s">
        <v>4233</v>
      </c>
      <c r="B11992">
        <v>40</v>
      </c>
    </row>
    <row r="11993" spans="1:2">
      <c r="A11993" t="s">
        <v>4233</v>
      </c>
      <c r="B11993">
        <v>71</v>
      </c>
    </row>
    <row r="11994" spans="1:2">
      <c r="A11994" t="s">
        <v>4234</v>
      </c>
    </row>
    <row r="11995" spans="1:2">
      <c r="A11995" t="s">
        <v>4234</v>
      </c>
      <c r="B11995">
        <v>47</v>
      </c>
    </row>
    <row r="11996" spans="1:2">
      <c r="A11996" t="s">
        <v>4234</v>
      </c>
      <c r="B11996">
        <v>40</v>
      </c>
    </row>
    <row r="11997" spans="1:2">
      <c r="A11997" t="s">
        <v>1565</v>
      </c>
      <c r="B11997">
        <v>32</v>
      </c>
    </row>
    <row r="11998" spans="1:2">
      <c r="A11998" t="s">
        <v>1565</v>
      </c>
      <c r="B11998">
        <v>24</v>
      </c>
    </row>
    <row r="11999" spans="1:2">
      <c r="A11999" t="s">
        <v>1565</v>
      </c>
      <c r="B11999">
        <v>18</v>
      </c>
    </row>
    <row r="12000" spans="1:2">
      <c r="A12000" t="s">
        <v>1565</v>
      </c>
      <c r="B12000">
        <v>44</v>
      </c>
    </row>
    <row r="12001" spans="1:2">
      <c r="A12001" t="s">
        <v>1565</v>
      </c>
      <c r="B12001">
        <v>71</v>
      </c>
    </row>
    <row r="12002" spans="1:2">
      <c r="A12002" t="s">
        <v>2296</v>
      </c>
      <c r="B12002">
        <v>42</v>
      </c>
    </row>
    <row r="12003" spans="1:2">
      <c r="A12003" t="s">
        <v>2296</v>
      </c>
      <c r="B12003">
        <v>24</v>
      </c>
    </row>
    <row r="12004" spans="1:2">
      <c r="A12004" t="s">
        <v>2296</v>
      </c>
      <c r="B12004">
        <v>30</v>
      </c>
    </row>
    <row r="12005" spans="1:2">
      <c r="A12005" t="s">
        <v>2296</v>
      </c>
      <c r="B12005">
        <v>40</v>
      </c>
    </row>
    <row r="12006" spans="1:2">
      <c r="A12006" t="s">
        <v>4235</v>
      </c>
      <c r="B12006">
        <v>37</v>
      </c>
    </row>
    <row r="12007" spans="1:2">
      <c r="A12007" t="s">
        <v>1320</v>
      </c>
      <c r="B12007">
        <v>24</v>
      </c>
    </row>
    <row r="12008" spans="1:2">
      <c r="A12008" t="s">
        <v>1320</v>
      </c>
      <c r="B12008">
        <v>44</v>
      </c>
    </row>
    <row r="12009" spans="1:2">
      <c r="A12009" t="s">
        <v>1320</v>
      </c>
      <c r="B12009">
        <v>40</v>
      </c>
    </row>
    <row r="12010" spans="1:2">
      <c r="A12010" t="s">
        <v>4236</v>
      </c>
      <c r="B12010">
        <v>32</v>
      </c>
    </row>
    <row r="12011" spans="1:2">
      <c r="A12011" t="s">
        <v>4236</v>
      </c>
      <c r="B12011">
        <v>24</v>
      </c>
    </row>
    <row r="12012" spans="1:2">
      <c r="A12012" t="s">
        <v>4236</v>
      </c>
      <c r="B12012">
        <v>16</v>
      </c>
    </row>
    <row r="12013" spans="1:2">
      <c r="A12013" t="s">
        <v>4236</v>
      </c>
      <c r="B12013">
        <v>40</v>
      </c>
    </row>
    <row r="12014" spans="1:2">
      <c r="A12014" t="s">
        <v>4236</v>
      </c>
      <c r="B12014">
        <v>20</v>
      </c>
    </row>
    <row r="12015" spans="1:2">
      <c r="A12015" t="s">
        <v>4237</v>
      </c>
      <c r="B12015">
        <v>24</v>
      </c>
    </row>
    <row r="12016" spans="1:2">
      <c r="A12016" t="s">
        <v>4237</v>
      </c>
      <c r="B12016">
        <v>30</v>
      </c>
    </row>
    <row r="12017" spans="1:2">
      <c r="A12017" t="s">
        <v>4237</v>
      </c>
      <c r="B12017">
        <v>18</v>
      </c>
    </row>
    <row r="12018" spans="1:2">
      <c r="A12018" t="s">
        <v>4237</v>
      </c>
      <c r="B12018">
        <v>71</v>
      </c>
    </row>
    <row r="12019" spans="1:2">
      <c r="A12019" t="s">
        <v>4238</v>
      </c>
      <c r="B12019">
        <v>24</v>
      </c>
    </row>
    <row r="12020" spans="1:2">
      <c r="A12020" t="s">
        <v>4238</v>
      </c>
      <c r="B12020">
        <v>47</v>
      </c>
    </row>
    <row r="12021" spans="1:2">
      <c r="A12021" t="s">
        <v>4238</v>
      </c>
      <c r="B12021">
        <v>40</v>
      </c>
    </row>
    <row r="12022" spans="1:2">
      <c r="A12022" t="s">
        <v>4239</v>
      </c>
      <c r="B12022">
        <v>24</v>
      </c>
    </row>
    <row r="12023" spans="1:2">
      <c r="A12023" t="s">
        <v>4239</v>
      </c>
      <c r="B12023">
        <v>44</v>
      </c>
    </row>
    <row r="12024" spans="1:2">
      <c r="A12024" t="s">
        <v>4239</v>
      </c>
      <c r="B12024">
        <v>31</v>
      </c>
    </row>
    <row r="12025" spans="1:2">
      <c r="A12025" t="s">
        <v>1908</v>
      </c>
      <c r="B12025">
        <v>24</v>
      </c>
    </row>
    <row r="12026" spans="1:2">
      <c r="A12026" t="s">
        <v>1908</v>
      </c>
      <c r="B12026">
        <v>16</v>
      </c>
    </row>
    <row r="12027" spans="1:2">
      <c r="A12027" t="s">
        <v>1908</v>
      </c>
      <c r="B12027">
        <v>47</v>
      </c>
    </row>
    <row r="12028" spans="1:2">
      <c r="A12028" t="s">
        <v>1908</v>
      </c>
      <c r="B12028">
        <v>40</v>
      </c>
    </row>
    <row r="12029" spans="1:2">
      <c r="A12029" t="s">
        <v>4240</v>
      </c>
      <c r="B12029">
        <v>42</v>
      </c>
    </row>
    <row r="12030" spans="1:2">
      <c r="A12030" t="s">
        <v>4240</v>
      </c>
      <c r="B12030">
        <v>24</v>
      </c>
    </row>
    <row r="12031" spans="1:2">
      <c r="A12031" t="s">
        <v>4240</v>
      </c>
      <c r="B12031">
        <v>44</v>
      </c>
    </row>
    <row r="12032" spans="1:2">
      <c r="A12032" t="s">
        <v>4240</v>
      </c>
      <c r="B12032">
        <v>40</v>
      </c>
    </row>
    <row r="12033" spans="1:2">
      <c r="A12033" t="s">
        <v>4240</v>
      </c>
      <c r="B12033">
        <v>71</v>
      </c>
    </row>
    <row r="12034" spans="1:2">
      <c r="A12034" t="s">
        <v>338</v>
      </c>
      <c r="B12034">
        <v>39</v>
      </c>
    </row>
    <row r="12035" spans="1:2">
      <c r="A12035" t="s">
        <v>1907</v>
      </c>
      <c r="B12035">
        <v>24</v>
      </c>
    </row>
    <row r="12036" spans="1:2">
      <c r="A12036" t="s">
        <v>1907</v>
      </c>
      <c r="B12036">
        <v>47</v>
      </c>
    </row>
    <row r="12037" spans="1:2">
      <c r="A12037" t="s">
        <v>1907</v>
      </c>
      <c r="B12037">
        <v>30</v>
      </c>
    </row>
    <row r="12038" spans="1:2">
      <c r="A12038" t="s">
        <v>1907</v>
      </c>
      <c r="B12038">
        <v>44</v>
      </c>
    </row>
    <row r="12039" spans="1:2">
      <c r="A12039" t="s">
        <v>1907</v>
      </c>
      <c r="B12039">
        <v>40</v>
      </c>
    </row>
    <row r="12040" spans="1:2">
      <c r="A12040" t="s">
        <v>1907</v>
      </c>
      <c r="B12040">
        <v>71</v>
      </c>
    </row>
    <row r="12041" spans="1:2">
      <c r="A12041" t="s">
        <v>4241</v>
      </c>
    </row>
    <row r="12042" spans="1:2">
      <c r="A12042" t="s">
        <v>4241</v>
      </c>
      <c r="B12042">
        <v>40</v>
      </c>
    </row>
    <row r="12043" spans="1:2">
      <c r="A12043" t="s">
        <v>4242</v>
      </c>
    </row>
    <row r="12044" spans="1:2">
      <c r="A12044" t="s">
        <v>4242</v>
      </c>
      <c r="B12044">
        <v>32</v>
      </c>
    </row>
    <row r="12045" spans="1:2">
      <c r="A12045" t="s">
        <v>4243</v>
      </c>
      <c r="B12045">
        <v>24</v>
      </c>
    </row>
    <row r="12046" spans="1:2">
      <c r="A12046" t="s">
        <v>4243</v>
      </c>
      <c r="B12046">
        <v>30</v>
      </c>
    </row>
    <row r="12047" spans="1:2">
      <c r="A12047" t="s">
        <v>4243</v>
      </c>
      <c r="B12047">
        <v>82</v>
      </c>
    </row>
    <row r="12048" spans="1:2">
      <c r="A12048" t="s">
        <v>4244</v>
      </c>
      <c r="B12048">
        <v>32</v>
      </c>
    </row>
    <row r="12049" spans="1:2">
      <c r="A12049" t="s">
        <v>4244</v>
      </c>
      <c r="B12049">
        <v>28</v>
      </c>
    </row>
    <row r="12050" spans="1:2">
      <c r="A12050" t="s">
        <v>1135</v>
      </c>
    </row>
    <row r="12051" spans="1:2">
      <c r="A12051" t="s">
        <v>1135</v>
      </c>
      <c r="B12051">
        <v>24</v>
      </c>
    </row>
    <row r="12052" spans="1:2">
      <c r="A12052" t="s">
        <v>1135</v>
      </c>
      <c r="B12052">
        <v>44</v>
      </c>
    </row>
    <row r="12053" spans="1:2">
      <c r="A12053" t="s">
        <v>1135</v>
      </c>
      <c r="B12053">
        <v>40</v>
      </c>
    </row>
    <row r="12054" spans="1:2">
      <c r="A12054" t="s">
        <v>1135</v>
      </c>
      <c r="B12054">
        <v>31</v>
      </c>
    </row>
    <row r="12055" spans="1:2">
      <c r="A12055" t="s">
        <v>1135</v>
      </c>
      <c r="B12055">
        <v>45</v>
      </c>
    </row>
    <row r="12056" spans="1:2">
      <c r="A12056" t="s">
        <v>1135</v>
      </c>
      <c r="B12056">
        <v>71</v>
      </c>
    </row>
    <row r="12057" spans="1:2">
      <c r="A12057" t="s">
        <v>2392</v>
      </c>
      <c r="B12057">
        <v>42</v>
      </c>
    </row>
    <row r="12058" spans="1:2">
      <c r="A12058" t="s">
        <v>2392</v>
      </c>
      <c r="B12058">
        <v>44</v>
      </c>
    </row>
    <row r="12059" spans="1:2">
      <c r="A12059" t="s">
        <v>2392</v>
      </c>
      <c r="B12059">
        <v>40</v>
      </c>
    </row>
    <row r="12060" spans="1:2">
      <c r="A12060" t="s">
        <v>2392</v>
      </c>
      <c r="B12060">
        <v>71</v>
      </c>
    </row>
    <row r="12061" spans="1:2">
      <c r="A12061" t="s">
        <v>4245</v>
      </c>
      <c r="B12061">
        <v>16</v>
      </c>
    </row>
    <row r="12062" spans="1:2">
      <c r="A12062" t="s">
        <v>4245</v>
      </c>
      <c r="B12062">
        <v>40</v>
      </c>
    </row>
    <row r="12063" spans="1:2">
      <c r="A12063" t="s">
        <v>4246</v>
      </c>
      <c r="B12063">
        <v>40</v>
      </c>
    </row>
    <row r="12064" spans="1:2">
      <c r="A12064" t="s">
        <v>2456</v>
      </c>
      <c r="B12064">
        <v>42</v>
      </c>
    </row>
    <row r="12065" spans="1:2">
      <c r="A12065" t="s">
        <v>2456</v>
      </c>
      <c r="B12065">
        <v>24</v>
      </c>
    </row>
    <row r="12066" spans="1:2">
      <c r="A12066" t="s">
        <v>2456</v>
      </c>
      <c r="B12066">
        <v>16</v>
      </c>
    </row>
    <row r="12067" spans="1:2">
      <c r="A12067" t="s">
        <v>2456</v>
      </c>
      <c r="B12067">
        <v>30</v>
      </c>
    </row>
    <row r="12068" spans="1:2">
      <c r="A12068" t="s">
        <v>2456</v>
      </c>
      <c r="B12068">
        <v>44</v>
      </c>
    </row>
    <row r="12069" spans="1:2">
      <c r="A12069" t="s">
        <v>2456</v>
      </c>
      <c r="B12069">
        <v>40</v>
      </c>
    </row>
    <row r="12070" spans="1:2">
      <c r="A12070" t="s">
        <v>2456</v>
      </c>
      <c r="B12070">
        <v>71</v>
      </c>
    </row>
    <row r="12071" spans="1:2">
      <c r="A12071" t="s">
        <v>4247</v>
      </c>
      <c r="B12071">
        <v>24</v>
      </c>
    </row>
    <row r="12072" spans="1:2">
      <c r="A12072" t="s">
        <v>4247</v>
      </c>
      <c r="B12072">
        <v>16</v>
      </c>
    </row>
    <row r="12073" spans="1:2">
      <c r="A12073" t="s">
        <v>4247</v>
      </c>
      <c r="B12073">
        <v>30</v>
      </c>
    </row>
    <row r="12074" spans="1:2">
      <c r="A12074" t="s">
        <v>4247</v>
      </c>
      <c r="B12074">
        <v>44</v>
      </c>
    </row>
    <row r="12075" spans="1:2">
      <c r="A12075" t="s">
        <v>4247</v>
      </c>
      <c r="B12075">
        <v>40</v>
      </c>
    </row>
    <row r="12076" spans="1:2">
      <c r="A12076" t="s">
        <v>4247</v>
      </c>
      <c r="B12076">
        <v>71</v>
      </c>
    </row>
    <row r="12077" spans="1:2">
      <c r="A12077" t="s">
        <v>1767</v>
      </c>
      <c r="B12077">
        <v>40</v>
      </c>
    </row>
    <row r="12078" spans="1:2">
      <c r="A12078" t="s">
        <v>2408</v>
      </c>
      <c r="B12078">
        <v>42</v>
      </c>
    </row>
    <row r="12079" spans="1:2">
      <c r="A12079" t="s">
        <v>2408</v>
      </c>
      <c r="B12079">
        <v>16</v>
      </c>
    </row>
    <row r="12080" spans="1:2">
      <c r="A12080" t="s">
        <v>2408</v>
      </c>
      <c r="B12080">
        <v>30</v>
      </c>
    </row>
    <row r="12081" spans="1:2">
      <c r="A12081" t="s">
        <v>2408</v>
      </c>
      <c r="B12081">
        <v>40</v>
      </c>
    </row>
    <row r="12082" spans="1:2">
      <c r="A12082" t="s">
        <v>4248</v>
      </c>
      <c r="B12082">
        <v>24</v>
      </c>
    </row>
    <row r="12083" spans="1:2">
      <c r="A12083" t="s">
        <v>4248</v>
      </c>
      <c r="B12083">
        <v>37</v>
      </c>
    </row>
    <row r="12084" spans="1:2">
      <c r="A12084" t="s">
        <v>785</v>
      </c>
      <c r="B12084">
        <v>24</v>
      </c>
    </row>
    <row r="12085" spans="1:2">
      <c r="A12085" t="s">
        <v>785</v>
      </c>
      <c r="B12085">
        <v>48</v>
      </c>
    </row>
    <row r="12086" spans="1:2">
      <c r="A12086" t="s">
        <v>4249</v>
      </c>
    </row>
    <row r="12087" spans="1:2">
      <c r="A12087" t="s">
        <v>4249</v>
      </c>
      <c r="B12087">
        <v>24</v>
      </c>
    </row>
    <row r="12088" spans="1:2">
      <c r="A12088" t="s">
        <v>4250</v>
      </c>
      <c r="B12088">
        <v>24</v>
      </c>
    </row>
    <row r="12089" spans="1:2">
      <c r="A12089" t="s">
        <v>4250</v>
      </c>
      <c r="B12089">
        <v>30</v>
      </c>
    </row>
    <row r="12090" spans="1:2">
      <c r="A12090" t="s">
        <v>4250</v>
      </c>
      <c r="B12090">
        <v>31</v>
      </c>
    </row>
    <row r="12091" spans="1:2">
      <c r="A12091" t="s">
        <v>4251</v>
      </c>
    </row>
    <row r="12092" spans="1:2">
      <c r="A12092" t="s">
        <v>4251</v>
      </c>
      <c r="B12092">
        <v>24</v>
      </c>
    </row>
    <row r="12093" spans="1:2">
      <c r="A12093" t="s">
        <v>4252</v>
      </c>
      <c r="B12093">
        <v>47</v>
      </c>
    </row>
    <row r="12094" spans="1:2">
      <c r="A12094" t="s">
        <v>4252</v>
      </c>
      <c r="B12094">
        <v>40</v>
      </c>
    </row>
    <row r="12095" spans="1:2">
      <c r="A12095" t="s">
        <v>4252</v>
      </c>
      <c r="B12095">
        <v>37</v>
      </c>
    </row>
    <row r="12096" spans="1:2">
      <c r="A12096" t="s">
        <v>4253</v>
      </c>
      <c r="B12096">
        <v>32</v>
      </c>
    </row>
    <row r="12097" spans="1:2">
      <c r="A12097" t="s">
        <v>4253</v>
      </c>
      <c r="B12097">
        <v>30</v>
      </c>
    </row>
    <row r="12098" spans="1:2">
      <c r="A12098" t="s">
        <v>4253</v>
      </c>
      <c r="B12098">
        <v>44</v>
      </c>
    </row>
    <row r="12099" spans="1:2">
      <c r="A12099" t="s">
        <v>4253</v>
      </c>
      <c r="B12099">
        <v>31</v>
      </c>
    </row>
    <row r="12100" spans="1:2">
      <c r="A12100" t="s">
        <v>4253</v>
      </c>
      <c r="B12100">
        <v>71</v>
      </c>
    </row>
    <row r="12101" spans="1:2">
      <c r="A12101" t="s">
        <v>1856</v>
      </c>
      <c r="B12101">
        <v>24</v>
      </c>
    </row>
    <row r="12102" spans="1:2">
      <c r="A12102" t="s">
        <v>1856</v>
      </c>
      <c r="B12102">
        <v>16</v>
      </c>
    </row>
    <row r="12103" spans="1:2">
      <c r="A12103" t="s">
        <v>1856</v>
      </c>
      <c r="B12103">
        <v>47</v>
      </c>
    </row>
    <row r="12104" spans="1:2">
      <c r="A12104" t="s">
        <v>1856</v>
      </c>
      <c r="B12104">
        <v>30</v>
      </c>
    </row>
    <row r="12105" spans="1:2">
      <c r="A12105" t="s">
        <v>1856</v>
      </c>
      <c r="B12105">
        <v>18</v>
      </c>
    </row>
    <row r="12106" spans="1:2">
      <c r="A12106" t="s">
        <v>1856</v>
      </c>
      <c r="B12106">
        <v>44</v>
      </c>
    </row>
    <row r="12107" spans="1:2">
      <c r="A12107" t="s">
        <v>1856</v>
      </c>
      <c r="B12107">
        <v>40</v>
      </c>
    </row>
    <row r="12108" spans="1:2">
      <c r="A12108" t="s">
        <v>1856</v>
      </c>
      <c r="B12108">
        <v>20</v>
      </c>
    </row>
    <row r="12109" spans="1:2">
      <c r="A12109" t="s">
        <v>758</v>
      </c>
      <c r="B12109">
        <v>24</v>
      </c>
    </row>
    <row r="12110" spans="1:2">
      <c r="A12110" t="s">
        <v>758</v>
      </c>
      <c r="B12110">
        <v>30</v>
      </c>
    </row>
    <row r="12111" spans="1:2">
      <c r="A12111" t="s">
        <v>758</v>
      </c>
      <c r="B12111">
        <v>50</v>
      </c>
    </row>
    <row r="12112" spans="1:2">
      <c r="A12112" t="s">
        <v>758</v>
      </c>
      <c r="B12112">
        <v>44</v>
      </c>
    </row>
    <row r="12113" spans="1:2">
      <c r="A12113" t="s">
        <v>758</v>
      </c>
      <c r="B12113">
        <v>40</v>
      </c>
    </row>
    <row r="12114" spans="1:2">
      <c r="A12114" t="s">
        <v>758</v>
      </c>
      <c r="B12114">
        <v>71</v>
      </c>
    </row>
    <row r="12115" spans="1:2">
      <c r="A12115" t="s">
        <v>120</v>
      </c>
      <c r="B12115">
        <v>24</v>
      </c>
    </row>
    <row r="12116" spans="1:2">
      <c r="A12116" t="s">
        <v>120</v>
      </c>
      <c r="B12116">
        <v>16</v>
      </c>
    </row>
    <row r="12117" spans="1:2">
      <c r="A12117" t="s">
        <v>120</v>
      </c>
      <c r="B12117">
        <v>44</v>
      </c>
    </row>
    <row r="12118" spans="1:2">
      <c r="A12118" t="s">
        <v>120</v>
      </c>
      <c r="B12118">
        <v>40</v>
      </c>
    </row>
    <row r="12119" spans="1:2">
      <c r="A12119" t="s">
        <v>120</v>
      </c>
      <c r="B12119">
        <v>31</v>
      </c>
    </row>
    <row r="12120" spans="1:2">
      <c r="A12120" t="s">
        <v>120</v>
      </c>
      <c r="B12120">
        <v>71</v>
      </c>
    </row>
    <row r="12121" spans="1:2">
      <c r="A12121" t="s">
        <v>4254</v>
      </c>
      <c r="B12121">
        <v>30</v>
      </c>
    </row>
    <row r="12122" spans="1:2">
      <c r="A12122" t="s">
        <v>4254</v>
      </c>
      <c r="B12122">
        <v>5</v>
      </c>
    </row>
    <row r="12123" spans="1:2">
      <c r="A12123" t="s">
        <v>4255</v>
      </c>
    </row>
    <row r="12124" spans="1:2">
      <c r="A12124" t="s">
        <v>1137</v>
      </c>
      <c r="B12124">
        <v>24</v>
      </c>
    </row>
    <row r="12125" spans="1:2">
      <c r="A12125" t="s">
        <v>1137</v>
      </c>
      <c r="B12125">
        <v>47</v>
      </c>
    </row>
    <row r="12126" spans="1:2">
      <c r="A12126" t="s">
        <v>1137</v>
      </c>
      <c r="B12126">
        <v>5</v>
      </c>
    </row>
    <row r="12127" spans="1:2">
      <c r="A12127" t="s">
        <v>1137</v>
      </c>
      <c r="B12127">
        <v>40</v>
      </c>
    </row>
    <row r="12128" spans="1:2">
      <c r="A12128" t="s">
        <v>1137</v>
      </c>
      <c r="B12128">
        <v>37</v>
      </c>
    </row>
    <row r="12129" spans="1:2">
      <c r="A12129" t="s">
        <v>4256</v>
      </c>
      <c r="B12129">
        <v>47</v>
      </c>
    </row>
    <row r="12130" spans="1:2">
      <c r="A12130" t="s">
        <v>4256</v>
      </c>
      <c r="B12130">
        <v>44</v>
      </c>
    </row>
    <row r="12131" spans="1:2">
      <c r="A12131" t="s">
        <v>4256</v>
      </c>
      <c r="B12131">
        <v>40</v>
      </c>
    </row>
    <row r="12132" spans="1:2">
      <c r="A12132" t="s">
        <v>4257</v>
      </c>
      <c r="B12132">
        <v>16</v>
      </c>
    </row>
    <row r="12133" spans="1:2">
      <c r="A12133" t="s">
        <v>4257</v>
      </c>
      <c r="B12133">
        <v>40</v>
      </c>
    </row>
    <row r="12134" spans="1:2">
      <c r="A12134" t="s">
        <v>1439</v>
      </c>
    </row>
    <row r="12135" spans="1:2">
      <c r="A12135" t="s">
        <v>4258</v>
      </c>
      <c r="B12135">
        <v>24</v>
      </c>
    </row>
    <row r="12136" spans="1:2">
      <c r="A12136" t="s">
        <v>4258</v>
      </c>
      <c r="B12136">
        <v>47</v>
      </c>
    </row>
    <row r="12137" spans="1:2">
      <c r="A12137" t="s">
        <v>4258</v>
      </c>
      <c r="B12137">
        <v>30</v>
      </c>
    </row>
    <row r="12138" spans="1:2">
      <c r="A12138" t="s">
        <v>4258</v>
      </c>
      <c r="B12138">
        <v>44</v>
      </c>
    </row>
    <row r="12139" spans="1:2">
      <c r="A12139" t="s">
        <v>4258</v>
      </c>
      <c r="B12139">
        <v>40</v>
      </c>
    </row>
    <row r="12140" spans="1:2">
      <c r="A12140" t="s">
        <v>4258</v>
      </c>
      <c r="B12140">
        <v>31</v>
      </c>
    </row>
    <row r="12141" spans="1:2">
      <c r="A12141" t="s">
        <v>4258</v>
      </c>
      <c r="B12141">
        <v>71</v>
      </c>
    </row>
    <row r="12142" spans="1:2">
      <c r="A12142" t="s">
        <v>4259</v>
      </c>
    </row>
    <row r="12143" spans="1:2">
      <c r="A12143" t="s">
        <v>4260</v>
      </c>
    </row>
    <row r="12144" spans="1:2">
      <c r="A12144" t="s">
        <v>4260</v>
      </c>
      <c r="B12144">
        <v>24</v>
      </c>
    </row>
    <row r="12145" spans="1:2">
      <c r="A12145" t="s">
        <v>4260</v>
      </c>
      <c r="B12145">
        <v>44</v>
      </c>
    </row>
    <row r="12146" spans="1:2">
      <c r="A12146" t="s">
        <v>4260</v>
      </c>
      <c r="B12146">
        <v>40</v>
      </c>
    </row>
    <row r="12147" spans="1:2">
      <c r="A12147" t="s">
        <v>4260</v>
      </c>
      <c r="B12147">
        <v>31</v>
      </c>
    </row>
    <row r="12148" spans="1:2">
      <c r="A12148" t="s">
        <v>4260</v>
      </c>
      <c r="B12148">
        <v>71</v>
      </c>
    </row>
    <row r="12149" spans="1:2">
      <c r="A12149" t="s">
        <v>1149</v>
      </c>
      <c r="B12149">
        <v>32</v>
      </c>
    </row>
    <row r="12150" spans="1:2">
      <c r="A12150" t="s">
        <v>1149</v>
      </c>
      <c r="B12150">
        <v>24</v>
      </c>
    </row>
    <row r="12151" spans="1:2">
      <c r="A12151" t="s">
        <v>1149</v>
      </c>
      <c r="B12151">
        <v>18</v>
      </c>
    </row>
    <row r="12152" spans="1:2">
      <c r="A12152" t="s">
        <v>1149</v>
      </c>
      <c r="B12152">
        <v>44</v>
      </c>
    </row>
    <row r="12153" spans="1:2">
      <c r="A12153" t="s">
        <v>1149</v>
      </c>
      <c r="B12153">
        <v>40</v>
      </c>
    </row>
    <row r="12154" spans="1:2">
      <c r="A12154" t="s">
        <v>1149</v>
      </c>
      <c r="B12154">
        <v>71</v>
      </c>
    </row>
    <row r="12155" spans="1:2">
      <c r="A12155" t="s">
        <v>959</v>
      </c>
      <c r="B12155">
        <v>32</v>
      </c>
    </row>
    <row r="12156" spans="1:2">
      <c r="A12156" t="s">
        <v>959</v>
      </c>
      <c r="B12156">
        <v>24</v>
      </c>
    </row>
    <row r="12157" spans="1:2">
      <c r="A12157" t="s">
        <v>959</v>
      </c>
      <c r="B12157">
        <v>16</v>
      </c>
    </row>
    <row r="12158" spans="1:2">
      <c r="A12158" t="s">
        <v>959</v>
      </c>
      <c r="B12158">
        <v>30</v>
      </c>
    </row>
    <row r="12159" spans="1:2">
      <c r="A12159" t="s">
        <v>959</v>
      </c>
      <c r="B12159">
        <v>40</v>
      </c>
    </row>
    <row r="12160" spans="1:2">
      <c r="A12160" t="s">
        <v>959</v>
      </c>
      <c r="B12160">
        <v>48</v>
      </c>
    </row>
    <row r="12161" spans="1:2">
      <c r="A12161" t="s">
        <v>959</v>
      </c>
      <c r="B12161">
        <v>20</v>
      </c>
    </row>
    <row r="12162" spans="1:2">
      <c r="A12162" t="s">
        <v>4261</v>
      </c>
    </row>
    <row r="12163" spans="1:2">
      <c r="A12163" t="s">
        <v>4261</v>
      </c>
      <c r="B12163">
        <v>24</v>
      </c>
    </row>
    <row r="12164" spans="1:2">
      <c r="A12164" t="s">
        <v>4261</v>
      </c>
      <c r="B12164">
        <v>30</v>
      </c>
    </row>
    <row r="12165" spans="1:2">
      <c r="A12165" t="s">
        <v>4261</v>
      </c>
      <c r="B12165">
        <v>44</v>
      </c>
    </row>
    <row r="12166" spans="1:2">
      <c r="A12166" t="s">
        <v>4261</v>
      </c>
      <c r="B12166">
        <v>37</v>
      </c>
    </row>
    <row r="12167" spans="1:2">
      <c r="A12167" t="s">
        <v>4262</v>
      </c>
      <c r="B12167">
        <v>47</v>
      </c>
    </row>
    <row r="12168" spans="1:2">
      <c r="A12168" t="s">
        <v>4262</v>
      </c>
      <c r="B12168">
        <v>44</v>
      </c>
    </row>
    <row r="12169" spans="1:2">
      <c r="A12169" t="s">
        <v>4262</v>
      </c>
      <c r="B12169">
        <v>40</v>
      </c>
    </row>
    <row r="12170" spans="1:2">
      <c r="A12170" t="s">
        <v>195</v>
      </c>
      <c r="B12170">
        <v>24</v>
      </c>
    </row>
    <row r="12171" spans="1:2">
      <c r="A12171" t="s">
        <v>195</v>
      </c>
      <c r="B12171">
        <v>16</v>
      </c>
    </row>
    <row r="12172" spans="1:2">
      <c r="A12172" t="s">
        <v>195</v>
      </c>
      <c r="B12172">
        <v>47</v>
      </c>
    </row>
    <row r="12173" spans="1:2">
      <c r="A12173" t="s">
        <v>195</v>
      </c>
      <c r="B12173">
        <v>44</v>
      </c>
    </row>
    <row r="12174" spans="1:2">
      <c r="A12174" t="s">
        <v>195</v>
      </c>
      <c r="B12174">
        <v>40</v>
      </c>
    </row>
    <row r="12175" spans="1:2">
      <c r="A12175" t="s">
        <v>195</v>
      </c>
      <c r="B12175">
        <v>20</v>
      </c>
    </row>
    <row r="12176" spans="1:2">
      <c r="A12176" t="s">
        <v>1941</v>
      </c>
      <c r="B12176">
        <v>16</v>
      </c>
    </row>
    <row r="12177" spans="1:2">
      <c r="A12177" t="s">
        <v>4263</v>
      </c>
    </row>
    <row r="12178" spans="1:2">
      <c r="A12178" t="s">
        <v>440</v>
      </c>
    </row>
    <row r="12179" spans="1:2">
      <c r="A12179" t="s">
        <v>440</v>
      </c>
      <c r="B12179">
        <v>47</v>
      </c>
    </row>
    <row r="12180" spans="1:2">
      <c r="A12180" t="s">
        <v>440</v>
      </c>
      <c r="B12180">
        <v>40</v>
      </c>
    </row>
    <row r="12181" spans="1:2">
      <c r="A12181" t="s">
        <v>267</v>
      </c>
      <c r="B12181">
        <v>24</v>
      </c>
    </row>
    <row r="12182" spans="1:2">
      <c r="A12182" t="s">
        <v>267</v>
      </c>
      <c r="B12182">
        <v>16</v>
      </c>
    </row>
    <row r="12183" spans="1:2">
      <c r="A12183" t="s">
        <v>267</v>
      </c>
      <c r="B12183">
        <v>18</v>
      </c>
    </row>
    <row r="12184" spans="1:2">
      <c r="A12184" t="s">
        <v>267</v>
      </c>
      <c r="B12184">
        <v>44</v>
      </c>
    </row>
    <row r="12185" spans="1:2">
      <c r="A12185" t="s">
        <v>267</v>
      </c>
      <c r="B12185">
        <v>40</v>
      </c>
    </row>
    <row r="12186" spans="1:2">
      <c r="A12186" t="s">
        <v>267</v>
      </c>
      <c r="B12186">
        <v>31</v>
      </c>
    </row>
    <row r="12187" spans="1:2">
      <c r="A12187" t="s">
        <v>267</v>
      </c>
      <c r="B12187">
        <v>71</v>
      </c>
    </row>
    <row r="12188" spans="1:2">
      <c r="A12188" t="s">
        <v>4264</v>
      </c>
      <c r="B12188">
        <v>32</v>
      </c>
    </row>
    <row r="12189" spans="1:2">
      <c r="A12189" t="s">
        <v>4264</v>
      </c>
      <c r="B12189">
        <v>30</v>
      </c>
    </row>
    <row r="12190" spans="1:2">
      <c r="A12190" t="s">
        <v>4264</v>
      </c>
      <c r="B12190">
        <v>5</v>
      </c>
    </row>
    <row r="12191" spans="1:2">
      <c r="A12191" t="s">
        <v>4264</v>
      </c>
      <c r="B12191">
        <v>28</v>
      </c>
    </row>
    <row r="12192" spans="1:2">
      <c r="A12192" t="s">
        <v>1887</v>
      </c>
      <c r="B12192">
        <v>42</v>
      </c>
    </row>
    <row r="12193" spans="1:2">
      <c r="A12193" t="s">
        <v>1887</v>
      </c>
      <c r="B12193">
        <v>24</v>
      </c>
    </row>
    <row r="12194" spans="1:2">
      <c r="A12194" t="s">
        <v>1887</v>
      </c>
      <c r="B12194">
        <v>47</v>
      </c>
    </row>
    <row r="12195" spans="1:2">
      <c r="A12195" t="s">
        <v>1887</v>
      </c>
      <c r="B12195">
        <v>5</v>
      </c>
    </row>
    <row r="12196" spans="1:2">
      <c r="A12196" t="s">
        <v>1887</v>
      </c>
      <c r="B12196">
        <v>44</v>
      </c>
    </row>
    <row r="12197" spans="1:2">
      <c r="A12197" t="s">
        <v>1887</v>
      </c>
      <c r="B12197">
        <v>40</v>
      </c>
    </row>
    <row r="12198" spans="1:2">
      <c r="A12198" t="s">
        <v>1887</v>
      </c>
      <c r="B12198">
        <v>71</v>
      </c>
    </row>
    <row r="12199" spans="1:2">
      <c r="A12199" t="s">
        <v>4265</v>
      </c>
      <c r="B12199">
        <v>24</v>
      </c>
    </row>
    <row r="12200" spans="1:2">
      <c r="A12200" t="s">
        <v>4265</v>
      </c>
      <c r="B12200">
        <v>30</v>
      </c>
    </row>
    <row r="12201" spans="1:2">
      <c r="A12201" t="s">
        <v>4265</v>
      </c>
      <c r="B12201">
        <v>48</v>
      </c>
    </row>
    <row r="12202" spans="1:2">
      <c r="A12202" t="s">
        <v>4265</v>
      </c>
      <c r="B12202">
        <v>14</v>
      </c>
    </row>
    <row r="12203" spans="1:2">
      <c r="A12203" t="s">
        <v>2105</v>
      </c>
      <c r="B12203">
        <v>24</v>
      </c>
    </row>
    <row r="12204" spans="1:2">
      <c r="A12204" t="s">
        <v>2105</v>
      </c>
      <c r="B12204">
        <v>16</v>
      </c>
    </row>
    <row r="12205" spans="1:2">
      <c r="A12205" t="s">
        <v>2105</v>
      </c>
      <c r="B12205">
        <v>47</v>
      </c>
    </row>
    <row r="12206" spans="1:2">
      <c r="A12206" t="s">
        <v>2105</v>
      </c>
      <c r="B12206">
        <v>18</v>
      </c>
    </row>
    <row r="12207" spans="1:2">
      <c r="A12207" t="s">
        <v>2105</v>
      </c>
      <c r="B12207">
        <v>40</v>
      </c>
    </row>
    <row r="12208" spans="1:2">
      <c r="A12208" t="s">
        <v>1138</v>
      </c>
    </row>
    <row r="12209" spans="1:2">
      <c r="A12209" t="s">
        <v>1138</v>
      </c>
      <c r="B12209">
        <v>47</v>
      </c>
    </row>
    <row r="12210" spans="1:2">
      <c r="A12210" t="s">
        <v>1138</v>
      </c>
      <c r="B12210">
        <v>5</v>
      </c>
    </row>
    <row r="12211" spans="1:2">
      <c r="A12211" t="s">
        <v>1138</v>
      </c>
      <c r="B12211">
        <v>40</v>
      </c>
    </row>
    <row r="12212" spans="1:2">
      <c r="A12212" t="s">
        <v>1138</v>
      </c>
      <c r="B12212">
        <v>37</v>
      </c>
    </row>
    <row r="12213" spans="1:2">
      <c r="A12213" t="s">
        <v>1244</v>
      </c>
    </row>
    <row r="12214" spans="1:2">
      <c r="A12214" t="s">
        <v>1244</v>
      </c>
      <c r="B12214">
        <v>24</v>
      </c>
    </row>
    <row r="12215" spans="1:2">
      <c r="A12215" t="s">
        <v>1244</v>
      </c>
      <c r="B12215">
        <v>47</v>
      </c>
    </row>
    <row r="12216" spans="1:2">
      <c r="A12216" t="s">
        <v>1244</v>
      </c>
      <c r="B12216">
        <v>30</v>
      </c>
    </row>
    <row r="12217" spans="1:2">
      <c r="A12217" t="s">
        <v>1244</v>
      </c>
      <c r="B12217">
        <v>44</v>
      </c>
    </row>
    <row r="12218" spans="1:2">
      <c r="A12218" t="s">
        <v>1244</v>
      </c>
      <c r="B12218">
        <v>40</v>
      </c>
    </row>
    <row r="12219" spans="1:2">
      <c r="A12219" t="s">
        <v>1244</v>
      </c>
      <c r="B12219">
        <v>71</v>
      </c>
    </row>
    <row r="12220" spans="1:2">
      <c r="A12220" t="s">
        <v>4266</v>
      </c>
      <c r="B12220">
        <v>24</v>
      </c>
    </row>
    <row r="12221" spans="1:2">
      <c r="A12221" t="s">
        <v>4266</v>
      </c>
      <c r="B12221">
        <v>16</v>
      </c>
    </row>
    <row r="12222" spans="1:2">
      <c r="A12222" t="s">
        <v>4266</v>
      </c>
      <c r="B12222">
        <v>40</v>
      </c>
    </row>
    <row r="12223" spans="1:2">
      <c r="A12223" t="s">
        <v>4266</v>
      </c>
      <c r="B12223">
        <v>48</v>
      </c>
    </row>
    <row r="12224" spans="1:2">
      <c r="A12224" t="s">
        <v>4267</v>
      </c>
      <c r="B12224">
        <v>32</v>
      </c>
    </row>
    <row r="12225" spans="1:2">
      <c r="A12225" t="s">
        <v>4267</v>
      </c>
      <c r="B12225">
        <v>30</v>
      </c>
    </row>
    <row r="12226" spans="1:2">
      <c r="A12226" t="s">
        <v>4267</v>
      </c>
      <c r="B12226">
        <v>37</v>
      </c>
    </row>
    <row r="12227" spans="1:2">
      <c r="A12227" t="s">
        <v>4267</v>
      </c>
      <c r="B12227">
        <v>12</v>
      </c>
    </row>
    <row r="12228" spans="1:2">
      <c r="A12228" t="s">
        <v>1552</v>
      </c>
    </row>
    <row r="12229" spans="1:2">
      <c r="A12229" t="s">
        <v>1552</v>
      </c>
      <c r="B12229">
        <v>24</v>
      </c>
    </row>
    <row r="12230" spans="1:2">
      <c r="A12230" t="s">
        <v>1552</v>
      </c>
      <c r="B12230">
        <v>44</v>
      </c>
    </row>
    <row r="12231" spans="1:2">
      <c r="A12231" t="s">
        <v>1552</v>
      </c>
      <c r="B12231">
        <v>40</v>
      </c>
    </row>
    <row r="12232" spans="1:2">
      <c r="A12232" t="s">
        <v>1552</v>
      </c>
      <c r="B12232">
        <v>14</v>
      </c>
    </row>
    <row r="12233" spans="1:2">
      <c r="A12233" t="s">
        <v>1552</v>
      </c>
      <c r="B12233">
        <v>71</v>
      </c>
    </row>
    <row r="12234" spans="1:2">
      <c r="A12234" t="s">
        <v>1552</v>
      </c>
      <c r="B12234">
        <v>20</v>
      </c>
    </row>
    <row r="12235" spans="1:2">
      <c r="A12235" t="s">
        <v>4268</v>
      </c>
      <c r="B12235">
        <v>39</v>
      </c>
    </row>
    <row r="12236" spans="1:2">
      <c r="A12236" t="s">
        <v>4269</v>
      </c>
      <c r="B12236">
        <v>24</v>
      </c>
    </row>
    <row r="12237" spans="1:2">
      <c r="A12237" t="s">
        <v>4269</v>
      </c>
      <c r="B12237">
        <v>47</v>
      </c>
    </row>
    <row r="12238" spans="1:2">
      <c r="A12238" t="s">
        <v>4269</v>
      </c>
      <c r="B12238">
        <v>44</v>
      </c>
    </row>
    <row r="12239" spans="1:2">
      <c r="A12239" t="s">
        <v>4269</v>
      </c>
      <c r="B12239">
        <v>40</v>
      </c>
    </row>
    <row r="12240" spans="1:2">
      <c r="A12240" t="s">
        <v>4269</v>
      </c>
      <c r="B12240">
        <v>31</v>
      </c>
    </row>
    <row r="12241" spans="1:2">
      <c r="A12241" t="s">
        <v>1331</v>
      </c>
      <c r="B12241">
        <v>30</v>
      </c>
    </row>
    <row r="12242" spans="1:2">
      <c r="A12242" t="s">
        <v>1331</v>
      </c>
      <c r="B12242">
        <v>44</v>
      </c>
    </row>
    <row r="12243" spans="1:2">
      <c r="A12243" t="s">
        <v>1331</v>
      </c>
      <c r="B12243">
        <v>37</v>
      </c>
    </row>
    <row r="12244" spans="1:2">
      <c r="A12244" t="s">
        <v>977</v>
      </c>
      <c r="B12244">
        <v>24</v>
      </c>
    </row>
    <row r="12245" spans="1:2">
      <c r="A12245" t="s">
        <v>977</v>
      </c>
      <c r="B12245">
        <v>30</v>
      </c>
    </row>
    <row r="12246" spans="1:2">
      <c r="A12246" t="s">
        <v>977</v>
      </c>
      <c r="B12246">
        <v>40</v>
      </c>
    </row>
    <row r="12247" spans="1:2">
      <c r="A12247" t="s">
        <v>977</v>
      </c>
      <c r="B12247">
        <v>48</v>
      </c>
    </row>
    <row r="12248" spans="1:2">
      <c r="A12248" t="s">
        <v>4270</v>
      </c>
      <c r="B12248">
        <v>32</v>
      </c>
    </row>
    <row r="12249" spans="1:2">
      <c r="A12249" t="s">
        <v>4270</v>
      </c>
      <c r="B12249">
        <v>24</v>
      </c>
    </row>
    <row r="12250" spans="1:2">
      <c r="A12250" t="s">
        <v>4270</v>
      </c>
      <c r="B12250">
        <v>43</v>
      </c>
    </row>
    <row r="12251" spans="1:2">
      <c r="A12251" t="s">
        <v>59</v>
      </c>
      <c r="B12251">
        <v>32</v>
      </c>
    </row>
    <row r="12252" spans="1:2">
      <c r="A12252" t="s">
        <v>59</v>
      </c>
      <c r="B12252">
        <v>24</v>
      </c>
    </row>
    <row r="12253" spans="1:2">
      <c r="A12253" t="s">
        <v>59</v>
      </c>
      <c r="B12253">
        <v>20</v>
      </c>
    </row>
    <row r="12254" spans="1:2">
      <c r="A12254" t="s">
        <v>59</v>
      </c>
      <c r="B12254">
        <v>70</v>
      </c>
    </row>
    <row r="12255" spans="1:2">
      <c r="A12255" t="s">
        <v>4271</v>
      </c>
      <c r="B12255">
        <v>32</v>
      </c>
    </row>
    <row r="12256" spans="1:2">
      <c r="A12256" t="s">
        <v>4271</v>
      </c>
      <c r="B12256">
        <v>24</v>
      </c>
    </row>
    <row r="12257" spans="1:2">
      <c r="A12257" t="s">
        <v>4271</v>
      </c>
      <c r="B12257">
        <v>44</v>
      </c>
    </row>
    <row r="12258" spans="1:2">
      <c r="A12258" t="s">
        <v>4272</v>
      </c>
    </row>
    <row r="12259" spans="1:2">
      <c r="A12259" t="s">
        <v>4272</v>
      </c>
      <c r="B12259">
        <v>30</v>
      </c>
    </row>
    <row r="12260" spans="1:2">
      <c r="A12260" t="s">
        <v>4272</v>
      </c>
      <c r="B12260">
        <v>40</v>
      </c>
    </row>
    <row r="12261" spans="1:2">
      <c r="A12261" t="s">
        <v>4272</v>
      </c>
      <c r="B12261">
        <v>49</v>
      </c>
    </row>
    <row r="12262" spans="1:2">
      <c r="A12262" t="s">
        <v>287</v>
      </c>
      <c r="B12262">
        <v>32</v>
      </c>
    </row>
    <row r="12263" spans="1:2">
      <c r="A12263" t="s">
        <v>287</v>
      </c>
      <c r="B12263">
        <v>24</v>
      </c>
    </row>
    <row r="12264" spans="1:2">
      <c r="A12264" t="s">
        <v>287</v>
      </c>
      <c r="B12264">
        <v>5</v>
      </c>
    </row>
    <row r="12265" spans="1:2">
      <c r="A12265" t="s">
        <v>1893</v>
      </c>
      <c r="B12265">
        <v>47</v>
      </c>
    </row>
    <row r="12266" spans="1:2">
      <c r="A12266" t="s">
        <v>1893</v>
      </c>
      <c r="B12266">
        <v>44</v>
      </c>
    </row>
    <row r="12267" spans="1:2">
      <c r="A12267" t="s">
        <v>1893</v>
      </c>
      <c r="B12267">
        <v>40</v>
      </c>
    </row>
    <row r="12268" spans="1:2">
      <c r="A12268" t="s">
        <v>4273</v>
      </c>
      <c r="B12268">
        <v>44</v>
      </c>
    </row>
    <row r="12269" spans="1:2">
      <c r="A12269" t="s">
        <v>4273</v>
      </c>
      <c r="B12269">
        <v>31</v>
      </c>
    </row>
    <row r="12270" spans="1:2">
      <c r="A12270" t="s">
        <v>4273</v>
      </c>
      <c r="B12270">
        <v>14</v>
      </c>
    </row>
    <row r="12271" spans="1:2">
      <c r="A12271" t="s">
        <v>4274</v>
      </c>
      <c r="B12271">
        <v>24</v>
      </c>
    </row>
    <row r="12272" spans="1:2">
      <c r="A12272" t="s">
        <v>4274</v>
      </c>
      <c r="B12272">
        <v>47</v>
      </c>
    </row>
    <row r="12273" spans="1:2">
      <c r="A12273" t="s">
        <v>4274</v>
      </c>
      <c r="B12273">
        <v>44</v>
      </c>
    </row>
    <row r="12274" spans="1:2">
      <c r="A12274" t="s">
        <v>4274</v>
      </c>
      <c r="B12274">
        <v>40</v>
      </c>
    </row>
    <row r="12275" spans="1:2">
      <c r="A12275" t="s">
        <v>4274</v>
      </c>
      <c r="B12275">
        <v>31</v>
      </c>
    </row>
    <row r="12276" spans="1:2">
      <c r="A12276" t="s">
        <v>4274</v>
      </c>
      <c r="B12276">
        <v>81</v>
      </c>
    </row>
    <row r="12277" spans="1:2">
      <c r="A12277" t="s">
        <v>4274</v>
      </c>
      <c r="B12277">
        <v>71</v>
      </c>
    </row>
    <row r="12278" spans="1:2">
      <c r="A12278" t="s">
        <v>290</v>
      </c>
      <c r="B12278">
        <v>32</v>
      </c>
    </row>
    <row r="12279" spans="1:2">
      <c r="A12279" t="s">
        <v>290</v>
      </c>
      <c r="B12279">
        <v>24</v>
      </c>
    </row>
    <row r="12280" spans="1:2">
      <c r="A12280" t="s">
        <v>290</v>
      </c>
      <c r="B12280">
        <v>44</v>
      </c>
    </row>
    <row r="12281" spans="1:2">
      <c r="A12281" t="s">
        <v>290</v>
      </c>
      <c r="B12281">
        <v>71</v>
      </c>
    </row>
    <row r="12282" spans="1:2">
      <c r="A12282" t="s">
        <v>2069</v>
      </c>
      <c r="B12282">
        <v>16</v>
      </c>
    </row>
    <row r="12283" spans="1:2">
      <c r="A12283" t="s">
        <v>2069</v>
      </c>
      <c r="B12283">
        <v>18</v>
      </c>
    </row>
    <row r="12284" spans="1:2">
      <c r="A12284" t="s">
        <v>2069</v>
      </c>
      <c r="B12284">
        <v>44</v>
      </c>
    </row>
    <row r="12285" spans="1:2">
      <c r="A12285" t="s">
        <v>2069</v>
      </c>
      <c r="B12285">
        <v>40</v>
      </c>
    </row>
    <row r="12286" spans="1:2">
      <c r="A12286" t="s">
        <v>369</v>
      </c>
    </row>
    <row r="12287" spans="1:2">
      <c r="A12287" t="s">
        <v>369</v>
      </c>
      <c r="B12287">
        <v>24</v>
      </c>
    </row>
    <row r="12288" spans="1:2">
      <c r="A12288" t="s">
        <v>369</v>
      </c>
      <c r="B12288">
        <v>30</v>
      </c>
    </row>
    <row r="12289" spans="1:2">
      <c r="A12289" t="s">
        <v>369</v>
      </c>
      <c r="B12289">
        <v>44</v>
      </c>
    </row>
    <row r="12290" spans="1:2">
      <c r="A12290" t="s">
        <v>369</v>
      </c>
      <c r="B12290">
        <v>31</v>
      </c>
    </row>
    <row r="12291" spans="1:2">
      <c r="A12291" t="s">
        <v>369</v>
      </c>
      <c r="B12291">
        <v>71</v>
      </c>
    </row>
    <row r="12292" spans="1:2">
      <c r="A12292" t="s">
        <v>1133</v>
      </c>
      <c r="B12292">
        <v>32</v>
      </c>
    </row>
    <row r="12293" spans="1:2">
      <c r="A12293" t="s">
        <v>1133</v>
      </c>
      <c r="B12293">
        <v>24</v>
      </c>
    </row>
    <row r="12294" spans="1:2">
      <c r="A12294" t="s">
        <v>1133</v>
      </c>
      <c r="B12294">
        <v>30</v>
      </c>
    </row>
    <row r="12295" spans="1:2">
      <c r="A12295" t="s">
        <v>1133</v>
      </c>
      <c r="B12295">
        <v>18</v>
      </c>
    </row>
    <row r="12296" spans="1:2">
      <c r="A12296" t="s">
        <v>4275</v>
      </c>
      <c r="B12296">
        <v>24</v>
      </c>
    </row>
    <row r="12297" spans="1:2">
      <c r="A12297" t="s">
        <v>4275</v>
      </c>
      <c r="B12297">
        <v>47</v>
      </c>
    </row>
    <row r="12298" spans="1:2">
      <c r="A12298" t="s">
        <v>4275</v>
      </c>
      <c r="B12298">
        <v>37</v>
      </c>
    </row>
    <row r="12299" spans="1:2">
      <c r="A12299" t="s">
        <v>4275</v>
      </c>
      <c r="B12299">
        <v>43</v>
      </c>
    </row>
    <row r="12300" spans="1:2">
      <c r="A12300" t="s">
        <v>4276</v>
      </c>
      <c r="B12300">
        <v>51</v>
      </c>
    </row>
    <row r="12301" spans="1:2">
      <c r="A12301" t="s">
        <v>4276</v>
      </c>
      <c r="B12301">
        <v>40</v>
      </c>
    </row>
    <row r="12302" spans="1:2">
      <c r="A12302" t="s">
        <v>4277</v>
      </c>
    </row>
    <row r="12303" spans="1:2">
      <c r="A12303" t="s">
        <v>4277</v>
      </c>
      <c r="B12303">
        <v>32</v>
      </c>
    </row>
    <row r="12304" spans="1:2">
      <c r="A12304" t="s">
        <v>4277</v>
      </c>
      <c r="B12304">
        <v>37</v>
      </c>
    </row>
    <row r="12305" spans="1:2">
      <c r="A12305" t="s">
        <v>4278</v>
      </c>
      <c r="B12305">
        <v>24</v>
      </c>
    </row>
    <row r="12306" spans="1:2">
      <c r="A12306" t="s">
        <v>4278</v>
      </c>
      <c r="B12306">
        <v>30</v>
      </c>
    </row>
    <row r="12307" spans="1:2">
      <c r="A12307" t="s">
        <v>4278</v>
      </c>
      <c r="B12307">
        <v>44</v>
      </c>
    </row>
    <row r="12308" spans="1:2">
      <c r="A12308" t="s">
        <v>4278</v>
      </c>
      <c r="B12308">
        <v>40</v>
      </c>
    </row>
    <row r="12309" spans="1:2">
      <c r="A12309" t="s">
        <v>4278</v>
      </c>
      <c r="B12309">
        <v>71</v>
      </c>
    </row>
    <row r="12310" spans="1:2">
      <c r="A12310" t="s">
        <v>2258</v>
      </c>
      <c r="B12310">
        <v>16</v>
      </c>
    </row>
    <row r="12311" spans="1:2">
      <c r="A12311" t="s">
        <v>2258</v>
      </c>
      <c r="B12311">
        <v>47</v>
      </c>
    </row>
    <row r="12312" spans="1:2">
      <c r="A12312" t="s">
        <v>2258</v>
      </c>
      <c r="B12312">
        <v>40</v>
      </c>
    </row>
    <row r="12313" spans="1:2">
      <c r="A12313" t="s">
        <v>2258</v>
      </c>
      <c r="B12313">
        <v>20</v>
      </c>
    </row>
    <row r="12314" spans="1:2">
      <c r="A12314" t="s">
        <v>4279</v>
      </c>
      <c r="B12314">
        <v>32</v>
      </c>
    </row>
    <row r="12315" spans="1:2">
      <c r="A12315" t="s">
        <v>4279</v>
      </c>
      <c r="B12315">
        <v>24</v>
      </c>
    </row>
    <row r="12316" spans="1:2">
      <c r="A12316" t="s">
        <v>4279</v>
      </c>
      <c r="B12316">
        <v>44</v>
      </c>
    </row>
    <row r="12317" spans="1:2">
      <c r="A12317" t="s">
        <v>4279</v>
      </c>
      <c r="B12317">
        <v>31</v>
      </c>
    </row>
    <row r="12318" spans="1:2">
      <c r="A12318" t="s">
        <v>4279</v>
      </c>
      <c r="B12318">
        <v>37</v>
      </c>
    </row>
    <row r="12319" spans="1:2">
      <c r="A12319" t="s">
        <v>4279</v>
      </c>
      <c r="B12319">
        <v>71</v>
      </c>
    </row>
    <row r="12320" spans="1:2">
      <c r="A12320" t="s">
        <v>172</v>
      </c>
      <c r="B12320">
        <v>37</v>
      </c>
    </row>
    <row r="12321" spans="1:2">
      <c r="A12321" t="s">
        <v>2118</v>
      </c>
      <c r="B12321">
        <v>24</v>
      </c>
    </row>
    <row r="12322" spans="1:2">
      <c r="A12322" t="s">
        <v>2118</v>
      </c>
      <c r="B12322">
        <v>16</v>
      </c>
    </row>
    <row r="12323" spans="1:2">
      <c r="A12323" t="s">
        <v>2118</v>
      </c>
      <c r="B12323">
        <v>44</v>
      </c>
    </row>
    <row r="12324" spans="1:2">
      <c r="A12324" t="s">
        <v>2118</v>
      </c>
      <c r="B12324">
        <v>40</v>
      </c>
    </row>
    <row r="12325" spans="1:2">
      <c r="A12325" t="s">
        <v>2118</v>
      </c>
      <c r="B12325">
        <v>31</v>
      </c>
    </row>
    <row r="12326" spans="1:2">
      <c r="A12326" t="s">
        <v>2118</v>
      </c>
      <c r="B12326">
        <v>71</v>
      </c>
    </row>
    <row r="12327" spans="1:2">
      <c r="A12327" t="s">
        <v>2302</v>
      </c>
      <c r="B12327">
        <v>42</v>
      </c>
    </row>
    <row r="12328" spans="1:2">
      <c r="A12328" t="s">
        <v>2302</v>
      </c>
      <c r="B12328">
        <v>16</v>
      </c>
    </row>
    <row r="12329" spans="1:2">
      <c r="A12329" t="s">
        <v>2302</v>
      </c>
      <c r="B12329">
        <v>18</v>
      </c>
    </row>
    <row r="12330" spans="1:2">
      <c r="A12330" t="s">
        <v>2302</v>
      </c>
      <c r="B12330">
        <v>44</v>
      </c>
    </row>
    <row r="12331" spans="1:2">
      <c r="A12331" t="s">
        <v>2302</v>
      </c>
      <c r="B12331">
        <v>40</v>
      </c>
    </row>
    <row r="12332" spans="1:2">
      <c r="A12332" t="s">
        <v>597</v>
      </c>
      <c r="B12332">
        <v>24</v>
      </c>
    </row>
    <row r="12333" spans="1:2">
      <c r="A12333" t="s">
        <v>597</v>
      </c>
      <c r="B12333">
        <v>18</v>
      </c>
    </row>
    <row r="12334" spans="1:2">
      <c r="A12334" t="s">
        <v>597</v>
      </c>
      <c r="B12334">
        <v>44</v>
      </c>
    </row>
    <row r="12335" spans="1:2">
      <c r="A12335" t="s">
        <v>597</v>
      </c>
      <c r="B12335">
        <v>40</v>
      </c>
    </row>
    <row r="12336" spans="1:2">
      <c r="A12336" t="s">
        <v>597</v>
      </c>
      <c r="B12336">
        <v>71</v>
      </c>
    </row>
    <row r="12337" spans="1:2">
      <c r="A12337" t="s">
        <v>4280</v>
      </c>
      <c r="B12337">
        <v>32</v>
      </c>
    </row>
    <row r="12338" spans="1:2">
      <c r="A12338" t="s">
        <v>4280</v>
      </c>
      <c r="B12338">
        <v>31</v>
      </c>
    </row>
    <row r="12339" spans="1:2">
      <c r="A12339" t="s">
        <v>4280</v>
      </c>
      <c r="B12339">
        <v>37</v>
      </c>
    </row>
    <row r="12340" spans="1:2">
      <c r="A12340" t="s">
        <v>4281</v>
      </c>
      <c r="B12340">
        <v>39</v>
      </c>
    </row>
    <row r="12341" spans="1:2">
      <c r="A12341" t="s">
        <v>565</v>
      </c>
      <c r="B12341">
        <v>32</v>
      </c>
    </row>
    <row r="12342" spans="1:2">
      <c r="A12342" t="s">
        <v>565</v>
      </c>
      <c r="B12342">
        <v>18</v>
      </c>
    </row>
    <row r="12343" spans="1:2">
      <c r="A12343" t="s">
        <v>565</v>
      </c>
      <c r="B12343">
        <v>44</v>
      </c>
    </row>
    <row r="12344" spans="1:2">
      <c r="A12344" t="s">
        <v>4282</v>
      </c>
    </row>
    <row r="12345" spans="1:2">
      <c r="A12345" t="s">
        <v>4282</v>
      </c>
      <c r="B12345">
        <v>32</v>
      </c>
    </row>
    <row r="12346" spans="1:2">
      <c r="A12346" t="s">
        <v>4282</v>
      </c>
      <c r="B12346">
        <v>20</v>
      </c>
    </row>
    <row r="12347" spans="1:2">
      <c r="A12347" t="s">
        <v>292</v>
      </c>
    </row>
    <row r="12348" spans="1:2">
      <c r="A12348" t="s">
        <v>292</v>
      </c>
      <c r="B12348">
        <v>30</v>
      </c>
    </row>
    <row r="12349" spans="1:2">
      <c r="A12349" t="s">
        <v>292</v>
      </c>
      <c r="B12349">
        <v>31</v>
      </c>
    </row>
    <row r="12350" spans="1:2">
      <c r="A12350" t="s">
        <v>4283</v>
      </c>
    </row>
    <row r="12351" spans="1:2">
      <c r="A12351" t="s">
        <v>4283</v>
      </c>
      <c r="B12351">
        <v>32</v>
      </c>
    </row>
    <row r="12352" spans="1:2">
      <c r="A12352" t="s">
        <v>4284</v>
      </c>
      <c r="B12352">
        <v>32</v>
      </c>
    </row>
    <row r="12353" spans="1:2">
      <c r="A12353" t="s">
        <v>4285</v>
      </c>
      <c r="B12353">
        <v>24</v>
      </c>
    </row>
    <row r="12354" spans="1:2">
      <c r="A12354" t="s">
        <v>4285</v>
      </c>
      <c r="B12354">
        <v>16</v>
      </c>
    </row>
    <row r="12355" spans="1:2">
      <c r="A12355" t="s">
        <v>4285</v>
      </c>
      <c r="B12355">
        <v>40</v>
      </c>
    </row>
    <row r="12356" spans="1:2">
      <c r="A12356" t="s">
        <v>4285</v>
      </c>
      <c r="B12356">
        <v>71</v>
      </c>
    </row>
    <row r="12357" spans="1:2">
      <c r="A12357" t="s">
        <v>4286</v>
      </c>
      <c r="B12357">
        <v>24</v>
      </c>
    </row>
    <row r="12358" spans="1:2">
      <c r="A12358" t="s">
        <v>4286</v>
      </c>
      <c r="B12358">
        <v>30</v>
      </c>
    </row>
    <row r="12359" spans="1:2">
      <c r="A12359" t="s">
        <v>4286</v>
      </c>
      <c r="B12359">
        <v>44</v>
      </c>
    </row>
    <row r="12360" spans="1:2">
      <c r="A12360" t="s">
        <v>4286</v>
      </c>
      <c r="B12360">
        <v>31</v>
      </c>
    </row>
    <row r="12361" spans="1:2">
      <c r="A12361" t="s">
        <v>4286</v>
      </c>
      <c r="B12361">
        <v>71</v>
      </c>
    </row>
    <row r="12362" spans="1:2">
      <c r="A12362" t="s">
        <v>1141</v>
      </c>
    </row>
    <row r="12363" spans="1:2">
      <c r="A12363" t="s">
        <v>1141</v>
      </c>
      <c r="B12363">
        <v>37</v>
      </c>
    </row>
    <row r="12364" spans="1:2">
      <c r="A12364" t="s">
        <v>4287</v>
      </c>
      <c r="B12364">
        <v>24</v>
      </c>
    </row>
    <row r="12365" spans="1:2">
      <c r="A12365" t="s">
        <v>4287</v>
      </c>
      <c r="B12365">
        <v>30</v>
      </c>
    </row>
    <row r="12366" spans="1:2">
      <c r="A12366" t="s">
        <v>4287</v>
      </c>
      <c r="B12366">
        <v>18</v>
      </c>
    </row>
    <row r="12367" spans="1:2">
      <c r="A12367" t="s">
        <v>4287</v>
      </c>
      <c r="B12367">
        <v>44</v>
      </c>
    </row>
    <row r="12368" spans="1:2">
      <c r="A12368" t="s">
        <v>4287</v>
      </c>
      <c r="B12368">
        <v>40</v>
      </c>
    </row>
    <row r="12369" spans="1:2">
      <c r="A12369" t="s">
        <v>4287</v>
      </c>
      <c r="B12369">
        <v>71</v>
      </c>
    </row>
    <row r="12370" spans="1:2">
      <c r="A12370" t="s">
        <v>2273</v>
      </c>
      <c r="B12370">
        <v>42</v>
      </c>
    </row>
    <row r="12371" spans="1:2">
      <c r="A12371" t="s">
        <v>2273</v>
      </c>
      <c r="B12371">
        <v>24</v>
      </c>
    </row>
    <row r="12372" spans="1:2">
      <c r="A12372" t="s">
        <v>2273</v>
      </c>
      <c r="B12372">
        <v>16</v>
      </c>
    </row>
    <row r="12373" spans="1:2">
      <c r="A12373" t="s">
        <v>2273</v>
      </c>
      <c r="B12373">
        <v>30</v>
      </c>
    </row>
    <row r="12374" spans="1:2">
      <c r="A12374" t="s">
        <v>2273</v>
      </c>
      <c r="B12374">
        <v>40</v>
      </c>
    </row>
    <row r="12375" spans="1:2">
      <c r="A12375" t="s">
        <v>1440</v>
      </c>
      <c r="B12375">
        <v>24</v>
      </c>
    </row>
    <row r="12376" spans="1:2">
      <c r="A12376" t="s">
        <v>1440</v>
      </c>
      <c r="B12376">
        <v>47</v>
      </c>
    </row>
    <row r="12377" spans="1:2">
      <c r="A12377" t="s">
        <v>1440</v>
      </c>
      <c r="B12377">
        <v>44</v>
      </c>
    </row>
    <row r="12378" spans="1:2">
      <c r="A12378" t="s">
        <v>1440</v>
      </c>
      <c r="B12378">
        <v>40</v>
      </c>
    </row>
    <row r="12379" spans="1:2">
      <c r="A12379" t="s">
        <v>1440</v>
      </c>
      <c r="B12379">
        <v>31</v>
      </c>
    </row>
    <row r="12380" spans="1:2">
      <c r="A12380" t="s">
        <v>1566</v>
      </c>
    </row>
    <row r="12381" spans="1:2">
      <c r="A12381" t="s">
        <v>1566</v>
      </c>
      <c r="B12381">
        <v>24</v>
      </c>
    </row>
    <row r="12382" spans="1:2">
      <c r="A12382" t="s">
        <v>1566</v>
      </c>
      <c r="B12382">
        <v>47</v>
      </c>
    </row>
    <row r="12383" spans="1:2">
      <c r="A12383" t="s">
        <v>1566</v>
      </c>
      <c r="B12383">
        <v>44</v>
      </c>
    </row>
    <row r="12384" spans="1:2">
      <c r="A12384" t="s">
        <v>1566</v>
      </c>
      <c r="B12384">
        <v>40</v>
      </c>
    </row>
    <row r="12385" spans="1:2">
      <c r="A12385" t="s">
        <v>1566</v>
      </c>
      <c r="B12385">
        <v>71</v>
      </c>
    </row>
    <row r="12386" spans="1:2">
      <c r="A12386" t="s">
        <v>1662</v>
      </c>
      <c r="B12386">
        <v>24</v>
      </c>
    </row>
    <row r="12387" spans="1:2">
      <c r="A12387" t="s">
        <v>1662</v>
      </c>
      <c r="B12387">
        <v>47</v>
      </c>
    </row>
    <row r="12388" spans="1:2">
      <c r="A12388" t="s">
        <v>4288</v>
      </c>
      <c r="B12388">
        <v>32</v>
      </c>
    </row>
    <row r="12389" spans="1:2">
      <c r="A12389" t="s">
        <v>4288</v>
      </c>
      <c r="B12389">
        <v>24</v>
      </c>
    </row>
    <row r="12390" spans="1:2">
      <c r="A12390" t="s">
        <v>4288</v>
      </c>
      <c r="B12390">
        <v>44</v>
      </c>
    </row>
    <row r="12391" spans="1:2">
      <c r="A12391" t="s">
        <v>4288</v>
      </c>
      <c r="B12391">
        <v>31</v>
      </c>
    </row>
    <row r="12392" spans="1:2">
      <c r="A12392" t="s">
        <v>4288</v>
      </c>
      <c r="B12392">
        <v>37</v>
      </c>
    </row>
    <row r="12393" spans="1:2">
      <c r="A12393" t="s">
        <v>1429</v>
      </c>
      <c r="B12393">
        <v>16</v>
      </c>
    </row>
    <row r="12394" spans="1:2">
      <c r="A12394" t="s">
        <v>1429</v>
      </c>
      <c r="B12394">
        <v>40</v>
      </c>
    </row>
    <row r="12395" spans="1:2">
      <c r="A12395" t="s">
        <v>1429</v>
      </c>
      <c r="B12395">
        <v>48</v>
      </c>
    </row>
    <row r="12396" spans="1:2">
      <c r="A12396" t="s">
        <v>1429</v>
      </c>
      <c r="B12396">
        <v>20</v>
      </c>
    </row>
    <row r="12397" spans="1:2">
      <c r="A12397" t="s">
        <v>1175</v>
      </c>
      <c r="B12397">
        <v>24</v>
      </c>
    </row>
    <row r="12398" spans="1:2">
      <c r="A12398" t="s">
        <v>1175</v>
      </c>
      <c r="B12398">
        <v>44</v>
      </c>
    </row>
    <row r="12399" spans="1:2">
      <c r="A12399" t="s">
        <v>1175</v>
      </c>
      <c r="B12399">
        <v>40</v>
      </c>
    </row>
    <row r="12400" spans="1:2">
      <c r="A12400" t="s">
        <v>1175</v>
      </c>
      <c r="B12400">
        <v>71</v>
      </c>
    </row>
    <row r="12401" spans="1:2">
      <c r="A12401" t="s">
        <v>4289</v>
      </c>
    </row>
    <row r="12402" spans="1:2">
      <c r="A12402" t="s">
        <v>4289</v>
      </c>
      <c r="B12402">
        <v>32</v>
      </c>
    </row>
    <row r="12403" spans="1:2">
      <c r="A12403" t="s">
        <v>4289</v>
      </c>
      <c r="B12403">
        <v>30</v>
      </c>
    </row>
    <row r="12404" spans="1:2">
      <c r="A12404" t="s">
        <v>4289</v>
      </c>
      <c r="B12404">
        <v>5</v>
      </c>
    </row>
    <row r="12405" spans="1:2">
      <c r="A12405" t="s">
        <v>4289</v>
      </c>
      <c r="B12405">
        <v>37</v>
      </c>
    </row>
    <row r="12406" spans="1:2">
      <c r="A12406" t="s">
        <v>421</v>
      </c>
      <c r="B12406">
        <v>24</v>
      </c>
    </row>
    <row r="12407" spans="1:2">
      <c r="A12407" t="s">
        <v>421</v>
      </c>
      <c r="B12407">
        <v>47</v>
      </c>
    </row>
    <row r="12408" spans="1:2">
      <c r="A12408" t="s">
        <v>421</v>
      </c>
      <c r="B12408">
        <v>44</v>
      </c>
    </row>
    <row r="12409" spans="1:2">
      <c r="A12409" t="s">
        <v>421</v>
      </c>
      <c r="B12409">
        <v>40</v>
      </c>
    </row>
    <row r="12410" spans="1:2">
      <c r="A12410" t="s">
        <v>1913</v>
      </c>
      <c r="B12410">
        <v>24</v>
      </c>
    </row>
    <row r="12411" spans="1:2">
      <c r="A12411" t="s">
        <v>1913</v>
      </c>
      <c r="B12411">
        <v>16</v>
      </c>
    </row>
    <row r="12412" spans="1:2">
      <c r="A12412" t="s">
        <v>1913</v>
      </c>
      <c r="B12412">
        <v>48</v>
      </c>
    </row>
    <row r="12413" spans="1:2">
      <c r="A12413" t="s">
        <v>2369</v>
      </c>
      <c r="B12413">
        <v>42</v>
      </c>
    </row>
    <row r="12414" spans="1:2">
      <c r="A12414" t="s">
        <v>2369</v>
      </c>
      <c r="B12414">
        <v>24</v>
      </c>
    </row>
    <row r="12415" spans="1:2">
      <c r="A12415" t="s">
        <v>2369</v>
      </c>
      <c r="B12415">
        <v>30</v>
      </c>
    </row>
    <row r="12416" spans="1:2">
      <c r="A12416" t="s">
        <v>170</v>
      </c>
      <c r="B12416">
        <v>44</v>
      </c>
    </row>
    <row r="12417" spans="1:2">
      <c r="A12417" t="s">
        <v>170</v>
      </c>
      <c r="B12417">
        <v>40</v>
      </c>
    </row>
    <row r="12418" spans="1:2">
      <c r="A12418" t="s">
        <v>170</v>
      </c>
      <c r="B12418">
        <v>31</v>
      </c>
    </row>
    <row r="12419" spans="1:2">
      <c r="A12419" t="s">
        <v>170</v>
      </c>
      <c r="B12419">
        <v>71</v>
      </c>
    </row>
    <row r="12420" spans="1:2">
      <c r="A12420" t="s">
        <v>2317</v>
      </c>
      <c r="B12420">
        <v>16</v>
      </c>
    </row>
    <row r="12421" spans="1:2">
      <c r="A12421" t="s">
        <v>2317</v>
      </c>
      <c r="B12421">
        <v>30</v>
      </c>
    </row>
    <row r="12422" spans="1:2">
      <c r="A12422" t="s">
        <v>2317</v>
      </c>
      <c r="B12422">
        <v>44</v>
      </c>
    </row>
    <row r="12423" spans="1:2">
      <c r="A12423" t="s">
        <v>2317</v>
      </c>
      <c r="B12423">
        <v>40</v>
      </c>
    </row>
    <row r="12424" spans="1:2">
      <c r="A12424" t="s">
        <v>4290</v>
      </c>
    </row>
    <row r="12425" spans="1:2">
      <c r="A12425" t="s">
        <v>4291</v>
      </c>
      <c r="B12425">
        <v>30</v>
      </c>
    </row>
    <row r="12426" spans="1:2">
      <c r="A12426" t="s">
        <v>4291</v>
      </c>
      <c r="B12426">
        <v>37</v>
      </c>
    </row>
    <row r="12427" spans="1:2">
      <c r="A12427" t="s">
        <v>483</v>
      </c>
    </row>
    <row r="12428" spans="1:2">
      <c r="A12428" t="s">
        <v>483</v>
      </c>
      <c r="B12428">
        <v>37</v>
      </c>
    </row>
    <row r="12429" spans="1:2">
      <c r="A12429" t="s">
        <v>454</v>
      </c>
      <c r="B12429">
        <v>32</v>
      </c>
    </row>
    <row r="12430" spans="1:2">
      <c r="A12430" t="s">
        <v>454</v>
      </c>
      <c r="B12430">
        <v>20</v>
      </c>
    </row>
    <row r="12431" spans="1:2">
      <c r="A12431" t="s">
        <v>985</v>
      </c>
    </row>
    <row r="12432" spans="1:2">
      <c r="A12432" t="s">
        <v>985</v>
      </c>
      <c r="B12432">
        <v>24</v>
      </c>
    </row>
    <row r="12433" spans="1:2">
      <c r="A12433" t="s">
        <v>985</v>
      </c>
      <c r="B12433">
        <v>16</v>
      </c>
    </row>
    <row r="12434" spans="1:2">
      <c r="A12434" t="s">
        <v>985</v>
      </c>
      <c r="B12434">
        <v>47</v>
      </c>
    </row>
    <row r="12435" spans="1:2">
      <c r="A12435" t="s">
        <v>985</v>
      </c>
      <c r="B12435">
        <v>44</v>
      </c>
    </row>
    <row r="12436" spans="1:2">
      <c r="A12436" t="s">
        <v>985</v>
      </c>
      <c r="B12436">
        <v>40</v>
      </c>
    </row>
    <row r="12437" spans="1:2">
      <c r="A12437" t="s">
        <v>985</v>
      </c>
      <c r="B12437">
        <v>17</v>
      </c>
    </row>
    <row r="12438" spans="1:2">
      <c r="A12438" t="s">
        <v>985</v>
      </c>
      <c r="B12438">
        <v>71</v>
      </c>
    </row>
    <row r="12439" spans="1:2">
      <c r="A12439" t="s">
        <v>1140</v>
      </c>
      <c r="B12439">
        <v>24</v>
      </c>
    </row>
    <row r="12440" spans="1:2">
      <c r="A12440" t="s">
        <v>1140</v>
      </c>
      <c r="B12440">
        <v>30</v>
      </c>
    </row>
    <row r="12441" spans="1:2">
      <c r="A12441" t="s">
        <v>1140</v>
      </c>
      <c r="B12441">
        <v>37</v>
      </c>
    </row>
    <row r="12442" spans="1:2">
      <c r="A12442" t="s">
        <v>4292</v>
      </c>
    </row>
    <row r="12443" spans="1:2">
      <c r="A12443" t="s">
        <v>4292</v>
      </c>
      <c r="B12443">
        <v>32</v>
      </c>
    </row>
    <row r="12444" spans="1:2">
      <c r="A12444" t="s">
        <v>4292</v>
      </c>
      <c r="B12444">
        <v>24</v>
      </c>
    </row>
    <row r="12445" spans="1:2">
      <c r="A12445" t="s">
        <v>4292</v>
      </c>
      <c r="B12445">
        <v>30</v>
      </c>
    </row>
    <row r="12446" spans="1:2">
      <c r="A12446" t="s">
        <v>4292</v>
      </c>
      <c r="B12446">
        <v>5</v>
      </c>
    </row>
    <row r="12447" spans="1:2">
      <c r="A12447" t="s">
        <v>4292</v>
      </c>
      <c r="B12447">
        <v>44</v>
      </c>
    </row>
    <row r="12448" spans="1:2">
      <c r="A12448" t="s">
        <v>4292</v>
      </c>
      <c r="B12448">
        <v>40</v>
      </c>
    </row>
    <row r="12449" spans="1:2">
      <c r="A12449" t="s">
        <v>4292</v>
      </c>
      <c r="B12449">
        <v>31</v>
      </c>
    </row>
    <row r="12450" spans="1:2">
      <c r="A12450" t="s">
        <v>4292</v>
      </c>
      <c r="B12450">
        <v>37</v>
      </c>
    </row>
    <row r="12451" spans="1:2">
      <c r="A12451" t="s">
        <v>4292</v>
      </c>
      <c r="B12451">
        <v>71</v>
      </c>
    </row>
    <row r="12452" spans="1:2">
      <c r="A12452" t="s">
        <v>1334</v>
      </c>
      <c r="B12452">
        <v>32</v>
      </c>
    </row>
    <row r="12453" spans="1:2">
      <c r="A12453" t="s">
        <v>1334</v>
      </c>
      <c r="B12453">
        <v>24</v>
      </c>
    </row>
    <row r="12454" spans="1:2">
      <c r="A12454" t="s">
        <v>1334</v>
      </c>
      <c r="B12454">
        <v>16</v>
      </c>
    </row>
    <row r="12455" spans="1:2">
      <c r="A12455" t="s">
        <v>1334</v>
      </c>
      <c r="B12455">
        <v>40</v>
      </c>
    </row>
    <row r="12456" spans="1:2">
      <c r="A12456" t="s">
        <v>1334</v>
      </c>
      <c r="B12456">
        <v>48</v>
      </c>
    </row>
    <row r="12457" spans="1:2">
      <c r="A12457" t="s">
        <v>1334</v>
      </c>
      <c r="B12457">
        <v>20</v>
      </c>
    </row>
    <row r="12458" spans="1:2">
      <c r="A12458" t="s">
        <v>4293</v>
      </c>
      <c r="B12458">
        <v>30</v>
      </c>
    </row>
    <row r="12459" spans="1:2">
      <c r="A12459" t="s">
        <v>4293</v>
      </c>
      <c r="B12459">
        <v>40</v>
      </c>
    </row>
    <row r="12460" spans="1:2">
      <c r="A12460" t="s">
        <v>4293</v>
      </c>
      <c r="B12460">
        <v>48</v>
      </c>
    </row>
    <row r="12461" spans="1:2">
      <c r="A12461" t="s">
        <v>4293</v>
      </c>
      <c r="B12461">
        <v>14</v>
      </c>
    </row>
    <row r="12462" spans="1:2">
      <c r="A12462" t="s">
        <v>1567</v>
      </c>
    </row>
    <row r="12463" spans="1:2">
      <c r="A12463" t="s">
        <v>1567</v>
      </c>
      <c r="B12463">
        <v>24</v>
      </c>
    </row>
    <row r="12464" spans="1:2">
      <c r="A12464" t="s">
        <v>1567</v>
      </c>
      <c r="B12464">
        <v>30</v>
      </c>
    </row>
    <row r="12465" spans="1:2">
      <c r="A12465" t="s">
        <v>1567</v>
      </c>
      <c r="B12465">
        <v>18</v>
      </c>
    </row>
    <row r="12466" spans="1:2">
      <c r="A12466" t="s">
        <v>1567</v>
      </c>
      <c r="B12466">
        <v>44</v>
      </c>
    </row>
    <row r="12467" spans="1:2">
      <c r="A12467" t="s">
        <v>1567</v>
      </c>
      <c r="B12467">
        <v>31</v>
      </c>
    </row>
    <row r="12468" spans="1:2">
      <c r="A12468" t="s">
        <v>1567</v>
      </c>
      <c r="B12468">
        <v>71</v>
      </c>
    </row>
    <row r="12469" spans="1:2">
      <c r="A12469" t="s">
        <v>1663</v>
      </c>
      <c r="B12469">
        <v>24</v>
      </c>
    </row>
    <row r="12470" spans="1:2">
      <c r="A12470" t="s">
        <v>1663</v>
      </c>
      <c r="B12470">
        <v>47</v>
      </c>
    </row>
    <row r="12471" spans="1:2">
      <c r="A12471" t="s">
        <v>1768</v>
      </c>
    </row>
    <row r="12472" spans="1:2">
      <c r="A12472" t="s">
        <v>1768</v>
      </c>
      <c r="B12472">
        <v>24</v>
      </c>
    </row>
    <row r="12473" spans="1:2">
      <c r="A12473" t="s">
        <v>1768</v>
      </c>
      <c r="B12473">
        <v>18</v>
      </c>
    </row>
    <row r="12474" spans="1:2">
      <c r="A12474" t="s">
        <v>1768</v>
      </c>
      <c r="B12474">
        <v>44</v>
      </c>
    </row>
    <row r="12475" spans="1:2">
      <c r="A12475" t="s">
        <v>1768</v>
      </c>
      <c r="B12475">
        <v>40</v>
      </c>
    </row>
    <row r="12476" spans="1:2">
      <c r="A12476" t="s">
        <v>1768</v>
      </c>
      <c r="B12476">
        <v>71</v>
      </c>
    </row>
    <row r="12477" spans="1:2">
      <c r="A12477" t="s">
        <v>1525</v>
      </c>
      <c r="B12477">
        <v>24</v>
      </c>
    </row>
    <row r="12478" spans="1:2">
      <c r="A12478" t="s">
        <v>1525</v>
      </c>
      <c r="B12478">
        <v>47</v>
      </c>
    </row>
    <row r="12479" spans="1:2">
      <c r="A12479" t="s">
        <v>1525</v>
      </c>
      <c r="B12479">
        <v>44</v>
      </c>
    </row>
    <row r="12480" spans="1:2">
      <c r="A12480" t="s">
        <v>1525</v>
      </c>
      <c r="B12480">
        <v>40</v>
      </c>
    </row>
    <row r="12481" spans="1:2">
      <c r="A12481" t="s">
        <v>1525</v>
      </c>
      <c r="B12481">
        <v>48</v>
      </c>
    </row>
    <row r="12482" spans="1:2">
      <c r="A12482" t="s">
        <v>1525</v>
      </c>
      <c r="B12482">
        <v>71</v>
      </c>
    </row>
    <row r="12483" spans="1:2">
      <c r="A12483" t="s">
        <v>1241</v>
      </c>
      <c r="B12483">
        <v>16</v>
      </c>
    </row>
    <row r="12484" spans="1:2">
      <c r="A12484" t="s">
        <v>1241</v>
      </c>
      <c r="B12484">
        <v>44</v>
      </c>
    </row>
    <row r="12485" spans="1:2">
      <c r="A12485" t="s">
        <v>1241</v>
      </c>
      <c r="B12485">
        <v>40</v>
      </c>
    </row>
    <row r="12486" spans="1:2">
      <c r="A12486" t="s">
        <v>1241</v>
      </c>
      <c r="B12486">
        <v>20</v>
      </c>
    </row>
    <row r="12487" spans="1:2">
      <c r="A12487" t="s">
        <v>4294</v>
      </c>
      <c r="B12487">
        <v>32</v>
      </c>
    </row>
    <row r="12488" spans="1:2">
      <c r="A12488" t="s">
        <v>4294</v>
      </c>
      <c r="B12488">
        <v>24</v>
      </c>
    </row>
    <row r="12489" spans="1:2">
      <c r="A12489" t="s">
        <v>4294</v>
      </c>
      <c r="B12489">
        <v>5</v>
      </c>
    </row>
    <row r="12490" spans="1:2">
      <c r="A12490" t="s">
        <v>499</v>
      </c>
    </row>
    <row r="12491" spans="1:2">
      <c r="A12491" t="s">
        <v>499</v>
      </c>
      <c r="B12491">
        <v>24</v>
      </c>
    </row>
    <row r="12492" spans="1:2">
      <c r="A12492" t="s">
        <v>499</v>
      </c>
      <c r="B12492">
        <v>47</v>
      </c>
    </row>
    <row r="12493" spans="1:2">
      <c r="A12493" t="s">
        <v>499</v>
      </c>
      <c r="B12493">
        <v>44</v>
      </c>
    </row>
    <row r="12494" spans="1:2">
      <c r="A12494" t="s">
        <v>499</v>
      </c>
      <c r="B12494">
        <v>40</v>
      </c>
    </row>
    <row r="12495" spans="1:2">
      <c r="A12495" t="s">
        <v>213</v>
      </c>
      <c r="B12495">
        <v>30</v>
      </c>
    </row>
    <row r="12496" spans="1:2">
      <c r="A12496" t="s">
        <v>213</v>
      </c>
      <c r="B12496">
        <v>28</v>
      </c>
    </row>
    <row r="12497" spans="1:2">
      <c r="A12497" t="s">
        <v>1817</v>
      </c>
    </row>
    <row r="12498" spans="1:2">
      <c r="A12498" t="s">
        <v>1817</v>
      </c>
      <c r="B12498">
        <v>24</v>
      </c>
    </row>
    <row r="12499" spans="1:2">
      <c r="A12499" t="s">
        <v>1817</v>
      </c>
      <c r="B12499">
        <v>5</v>
      </c>
    </row>
    <row r="12500" spans="1:2">
      <c r="A12500" t="s">
        <v>1817</v>
      </c>
      <c r="B12500">
        <v>44</v>
      </c>
    </row>
    <row r="12501" spans="1:2">
      <c r="A12501" t="s">
        <v>1817</v>
      </c>
      <c r="B12501">
        <v>71</v>
      </c>
    </row>
    <row r="12502" spans="1:2">
      <c r="A12502" t="s">
        <v>314</v>
      </c>
      <c r="B12502">
        <v>24</v>
      </c>
    </row>
    <row r="12503" spans="1:2">
      <c r="A12503" t="s">
        <v>314</v>
      </c>
      <c r="B12503">
        <v>16</v>
      </c>
    </row>
    <row r="12504" spans="1:2">
      <c r="A12504" t="s">
        <v>314</v>
      </c>
      <c r="B12504">
        <v>47</v>
      </c>
    </row>
    <row r="12505" spans="1:2">
      <c r="A12505" t="s">
        <v>314</v>
      </c>
      <c r="B12505">
        <v>30</v>
      </c>
    </row>
    <row r="12506" spans="1:2">
      <c r="A12506" t="s">
        <v>314</v>
      </c>
      <c r="B12506">
        <v>5</v>
      </c>
    </row>
    <row r="12507" spans="1:2">
      <c r="A12507" t="s">
        <v>314</v>
      </c>
      <c r="B12507">
        <v>18</v>
      </c>
    </row>
    <row r="12508" spans="1:2">
      <c r="A12508" t="s">
        <v>314</v>
      </c>
      <c r="B12508">
        <v>44</v>
      </c>
    </row>
    <row r="12509" spans="1:2">
      <c r="A12509" t="s">
        <v>314</v>
      </c>
      <c r="B12509">
        <v>40</v>
      </c>
    </row>
    <row r="12510" spans="1:2">
      <c r="A12510" t="s">
        <v>314</v>
      </c>
      <c r="B12510">
        <v>31</v>
      </c>
    </row>
    <row r="12511" spans="1:2">
      <c r="A12511" t="s">
        <v>314</v>
      </c>
      <c r="B12511">
        <v>37</v>
      </c>
    </row>
    <row r="12512" spans="1:2">
      <c r="A12512" t="s">
        <v>314</v>
      </c>
      <c r="B12512">
        <v>71</v>
      </c>
    </row>
    <row r="12513" spans="1:2">
      <c r="A12513" t="s">
        <v>314</v>
      </c>
      <c r="B12513">
        <v>20</v>
      </c>
    </row>
    <row r="12514" spans="1:2">
      <c r="A12514" t="s">
        <v>2324</v>
      </c>
      <c r="B12514">
        <v>42</v>
      </c>
    </row>
    <row r="12515" spans="1:2">
      <c r="A12515" t="s">
        <v>2324</v>
      </c>
      <c r="B12515">
        <v>40</v>
      </c>
    </row>
    <row r="12516" spans="1:2">
      <c r="A12516" t="s">
        <v>4295</v>
      </c>
    </row>
    <row r="12517" spans="1:2">
      <c r="A12517" t="s">
        <v>4295</v>
      </c>
      <c r="B12517">
        <v>24</v>
      </c>
    </row>
    <row r="12518" spans="1:2">
      <c r="A12518" t="s">
        <v>4296</v>
      </c>
      <c r="B12518">
        <v>24</v>
      </c>
    </row>
    <row r="12519" spans="1:2">
      <c r="A12519" t="s">
        <v>4296</v>
      </c>
      <c r="B12519">
        <v>30</v>
      </c>
    </row>
    <row r="12520" spans="1:2">
      <c r="A12520" t="s">
        <v>4296</v>
      </c>
      <c r="B12520">
        <v>18</v>
      </c>
    </row>
    <row r="12521" spans="1:2">
      <c r="A12521" t="s">
        <v>4297</v>
      </c>
      <c r="B12521">
        <v>24</v>
      </c>
    </row>
    <row r="12522" spans="1:2">
      <c r="A12522" t="s">
        <v>4297</v>
      </c>
      <c r="B12522">
        <v>18</v>
      </c>
    </row>
    <row r="12523" spans="1:2">
      <c r="A12523" t="s">
        <v>4297</v>
      </c>
      <c r="B12523">
        <v>44</v>
      </c>
    </row>
    <row r="12524" spans="1:2">
      <c r="A12524" t="s">
        <v>46</v>
      </c>
      <c r="B12524">
        <v>24</v>
      </c>
    </row>
    <row r="12525" spans="1:2">
      <c r="A12525" t="s">
        <v>46</v>
      </c>
      <c r="B12525">
        <v>16</v>
      </c>
    </row>
    <row r="12526" spans="1:2">
      <c r="A12526" t="s">
        <v>46</v>
      </c>
      <c r="B12526">
        <v>47</v>
      </c>
    </row>
    <row r="12527" spans="1:2">
      <c r="A12527" t="s">
        <v>46</v>
      </c>
      <c r="B12527">
        <v>18</v>
      </c>
    </row>
    <row r="12528" spans="1:2">
      <c r="A12528" t="s">
        <v>46</v>
      </c>
      <c r="B12528">
        <v>40</v>
      </c>
    </row>
    <row r="12529" spans="1:2">
      <c r="A12529" t="s">
        <v>4298</v>
      </c>
      <c r="B12529">
        <v>24</v>
      </c>
    </row>
    <row r="12530" spans="1:2">
      <c r="A12530" t="s">
        <v>4298</v>
      </c>
      <c r="B12530">
        <v>47</v>
      </c>
    </row>
    <row r="12531" spans="1:2">
      <c r="A12531" t="s">
        <v>4298</v>
      </c>
      <c r="B12531">
        <v>44</v>
      </c>
    </row>
    <row r="12532" spans="1:2">
      <c r="A12532" t="s">
        <v>1143</v>
      </c>
      <c r="B12532">
        <v>24</v>
      </c>
    </row>
    <row r="12533" spans="1:2">
      <c r="A12533" t="s">
        <v>1143</v>
      </c>
      <c r="B12533">
        <v>47</v>
      </c>
    </row>
    <row r="12534" spans="1:2">
      <c r="A12534" t="s">
        <v>1143</v>
      </c>
      <c r="B12534">
        <v>44</v>
      </c>
    </row>
    <row r="12535" spans="1:2">
      <c r="A12535" t="s">
        <v>1143</v>
      </c>
      <c r="B12535">
        <v>40</v>
      </c>
    </row>
    <row r="12536" spans="1:2">
      <c r="A12536" t="s">
        <v>1143</v>
      </c>
      <c r="B12536">
        <v>71</v>
      </c>
    </row>
    <row r="12537" spans="1:2">
      <c r="A12537" t="s">
        <v>1247</v>
      </c>
      <c r="B12537">
        <v>47</v>
      </c>
    </row>
    <row r="12538" spans="1:2">
      <c r="A12538" t="s">
        <v>1247</v>
      </c>
      <c r="B12538">
        <v>40</v>
      </c>
    </row>
    <row r="12539" spans="1:2">
      <c r="A12539" t="s">
        <v>1247</v>
      </c>
      <c r="B12539">
        <v>20</v>
      </c>
    </row>
    <row r="12540" spans="1:2">
      <c r="A12540" t="s">
        <v>1335</v>
      </c>
      <c r="B12540">
        <v>47</v>
      </c>
    </row>
    <row r="12541" spans="1:2">
      <c r="A12541" t="s">
        <v>1335</v>
      </c>
      <c r="B12541">
        <v>40</v>
      </c>
    </row>
    <row r="12542" spans="1:2">
      <c r="A12542" t="s">
        <v>1335</v>
      </c>
      <c r="B12542">
        <v>48</v>
      </c>
    </row>
    <row r="12543" spans="1:2">
      <c r="A12543" t="s">
        <v>1335</v>
      </c>
      <c r="B12543">
        <v>20</v>
      </c>
    </row>
    <row r="12544" spans="1:2">
      <c r="A12544" t="s">
        <v>1441</v>
      </c>
      <c r="B12544">
        <v>24</v>
      </c>
    </row>
    <row r="12545" spans="1:2">
      <c r="A12545" t="s">
        <v>1441</v>
      </c>
      <c r="B12545">
        <v>47</v>
      </c>
    </row>
    <row r="12546" spans="1:2">
      <c r="A12546" t="s">
        <v>1441</v>
      </c>
      <c r="B12546">
        <v>40</v>
      </c>
    </row>
    <row r="12547" spans="1:2">
      <c r="A12547" t="s">
        <v>1441</v>
      </c>
      <c r="B12547">
        <v>48</v>
      </c>
    </row>
    <row r="12548" spans="1:2">
      <c r="A12548" t="s">
        <v>1441</v>
      </c>
      <c r="B12548">
        <v>20</v>
      </c>
    </row>
    <row r="12549" spans="1:2">
      <c r="A12549" t="s">
        <v>4299</v>
      </c>
      <c r="B12549">
        <v>32</v>
      </c>
    </row>
    <row r="12550" spans="1:2">
      <c r="A12550" t="s">
        <v>4299</v>
      </c>
      <c r="B12550">
        <v>30</v>
      </c>
    </row>
    <row r="12551" spans="1:2">
      <c r="A12551" t="s">
        <v>4299</v>
      </c>
      <c r="B12551">
        <v>5</v>
      </c>
    </row>
    <row r="12552" spans="1:2">
      <c r="A12552" t="s">
        <v>4299</v>
      </c>
      <c r="B12552">
        <v>37</v>
      </c>
    </row>
    <row r="12553" spans="1:2">
      <c r="A12553" t="s">
        <v>4300</v>
      </c>
    </row>
    <row r="12554" spans="1:2">
      <c r="A12554" t="s">
        <v>4300</v>
      </c>
      <c r="B12554">
        <v>32</v>
      </c>
    </row>
    <row r="12555" spans="1:2">
      <c r="A12555" t="s">
        <v>4300</v>
      </c>
      <c r="B12555">
        <v>30</v>
      </c>
    </row>
    <row r="12556" spans="1:2">
      <c r="A12556" t="s">
        <v>4300</v>
      </c>
      <c r="B12556">
        <v>5</v>
      </c>
    </row>
    <row r="12557" spans="1:2">
      <c r="A12557" t="s">
        <v>2494</v>
      </c>
    </row>
    <row r="12558" spans="1:2">
      <c r="A12558" t="s">
        <v>2494</v>
      </c>
      <c r="B12558">
        <v>42</v>
      </c>
    </row>
    <row r="12559" spans="1:2">
      <c r="A12559" t="s">
        <v>2494</v>
      </c>
      <c r="B12559">
        <v>24</v>
      </c>
    </row>
    <row r="12560" spans="1:2">
      <c r="A12560" t="s">
        <v>2494</v>
      </c>
      <c r="B12560">
        <v>47</v>
      </c>
    </row>
    <row r="12561" spans="1:2">
      <c r="A12561" t="s">
        <v>2494</v>
      </c>
      <c r="B12561">
        <v>30</v>
      </c>
    </row>
    <row r="12562" spans="1:2">
      <c r="A12562" t="s">
        <v>2494</v>
      </c>
      <c r="B12562">
        <v>40</v>
      </c>
    </row>
    <row r="12563" spans="1:2">
      <c r="A12563" t="s">
        <v>1532</v>
      </c>
    </row>
    <row r="12564" spans="1:2">
      <c r="A12564" t="s">
        <v>1532</v>
      </c>
      <c r="B12564">
        <v>24</v>
      </c>
    </row>
    <row r="12565" spans="1:2">
      <c r="A12565" t="s">
        <v>1532</v>
      </c>
      <c r="B12565">
        <v>47</v>
      </c>
    </row>
    <row r="12566" spans="1:2">
      <c r="A12566" t="s">
        <v>1532</v>
      </c>
      <c r="B12566">
        <v>44</v>
      </c>
    </row>
    <row r="12567" spans="1:2">
      <c r="A12567" t="s">
        <v>1532</v>
      </c>
      <c r="B12567">
        <v>40</v>
      </c>
    </row>
    <row r="12568" spans="1:2">
      <c r="A12568" t="s">
        <v>1532</v>
      </c>
      <c r="B12568">
        <v>31</v>
      </c>
    </row>
    <row r="12569" spans="1:2">
      <c r="A12569" t="s">
        <v>1219</v>
      </c>
      <c r="B12569">
        <v>24</v>
      </c>
    </row>
    <row r="12570" spans="1:2">
      <c r="A12570" t="s">
        <v>1219</v>
      </c>
      <c r="B12570">
        <v>16</v>
      </c>
    </row>
    <row r="12571" spans="1:2">
      <c r="A12571" t="s">
        <v>1219</v>
      </c>
      <c r="B12571">
        <v>47</v>
      </c>
    </row>
    <row r="12572" spans="1:2">
      <c r="A12572" t="s">
        <v>1219</v>
      </c>
      <c r="B12572">
        <v>5</v>
      </c>
    </row>
    <row r="12573" spans="1:2">
      <c r="A12573" t="s">
        <v>1219</v>
      </c>
      <c r="B12573">
        <v>44</v>
      </c>
    </row>
    <row r="12574" spans="1:2">
      <c r="A12574" t="s">
        <v>1219</v>
      </c>
      <c r="B12574">
        <v>40</v>
      </c>
    </row>
    <row r="12575" spans="1:2">
      <c r="A12575" t="s">
        <v>1219</v>
      </c>
      <c r="B12575">
        <v>31</v>
      </c>
    </row>
    <row r="12576" spans="1:2">
      <c r="A12576" t="s">
        <v>1219</v>
      </c>
      <c r="B12576">
        <v>71</v>
      </c>
    </row>
    <row r="12577" spans="1:2">
      <c r="A12577" t="s">
        <v>910</v>
      </c>
      <c r="B12577">
        <v>24</v>
      </c>
    </row>
    <row r="12578" spans="1:2">
      <c r="A12578" t="s">
        <v>910</v>
      </c>
      <c r="B12578">
        <v>16</v>
      </c>
    </row>
    <row r="12579" spans="1:2">
      <c r="A12579" t="s">
        <v>910</v>
      </c>
      <c r="B12579">
        <v>18</v>
      </c>
    </row>
    <row r="12580" spans="1:2">
      <c r="A12580" t="s">
        <v>910</v>
      </c>
      <c r="B12580">
        <v>44</v>
      </c>
    </row>
    <row r="12581" spans="1:2">
      <c r="A12581" t="s">
        <v>910</v>
      </c>
      <c r="B12581">
        <v>40</v>
      </c>
    </row>
    <row r="12582" spans="1:2">
      <c r="A12582" t="s">
        <v>910</v>
      </c>
      <c r="B12582">
        <v>71</v>
      </c>
    </row>
    <row r="12583" spans="1:2">
      <c r="A12583" t="s">
        <v>4301</v>
      </c>
      <c r="B12583">
        <v>24</v>
      </c>
    </row>
    <row r="12584" spans="1:2">
      <c r="A12584" t="s">
        <v>4301</v>
      </c>
      <c r="B12584">
        <v>18</v>
      </c>
    </row>
    <row r="12585" spans="1:2">
      <c r="A12585" t="s">
        <v>4301</v>
      </c>
      <c r="B12585">
        <v>51</v>
      </c>
    </row>
    <row r="12586" spans="1:2">
      <c r="A12586" t="s">
        <v>4301</v>
      </c>
      <c r="B12586">
        <v>40</v>
      </c>
    </row>
    <row r="12587" spans="1:2">
      <c r="A12587" t="s">
        <v>4302</v>
      </c>
    </row>
    <row r="12588" spans="1:2">
      <c r="A12588" t="s">
        <v>4302</v>
      </c>
      <c r="B12588">
        <v>32</v>
      </c>
    </row>
    <row r="12589" spans="1:2">
      <c r="A12589" t="s">
        <v>4302</v>
      </c>
      <c r="B12589">
        <v>24</v>
      </c>
    </row>
    <row r="12590" spans="1:2">
      <c r="A12590" t="s">
        <v>4303</v>
      </c>
      <c r="B12590">
        <v>24</v>
      </c>
    </row>
    <row r="12591" spans="1:2">
      <c r="A12591" t="s">
        <v>4303</v>
      </c>
      <c r="B12591">
        <v>30</v>
      </c>
    </row>
    <row r="12592" spans="1:2">
      <c r="A12592" t="s">
        <v>4303</v>
      </c>
      <c r="B12592">
        <v>5</v>
      </c>
    </row>
    <row r="12593" spans="1:2">
      <c r="A12593" t="s">
        <v>4303</v>
      </c>
      <c r="B12593">
        <v>44</v>
      </c>
    </row>
    <row r="12594" spans="1:2">
      <c r="A12594" t="s">
        <v>4303</v>
      </c>
      <c r="B12594">
        <v>40</v>
      </c>
    </row>
    <row r="12595" spans="1:2">
      <c r="A12595" t="s">
        <v>4303</v>
      </c>
      <c r="B12595">
        <v>31</v>
      </c>
    </row>
    <row r="12596" spans="1:2">
      <c r="A12596" t="s">
        <v>4303</v>
      </c>
      <c r="B12596">
        <v>71</v>
      </c>
    </row>
    <row r="12597" spans="1:2">
      <c r="A12597" t="s">
        <v>4304</v>
      </c>
      <c r="B12597">
        <v>30</v>
      </c>
    </row>
    <row r="12598" spans="1:2">
      <c r="A12598" t="s">
        <v>4304</v>
      </c>
      <c r="B12598">
        <v>51</v>
      </c>
    </row>
    <row r="12599" spans="1:2">
      <c r="A12599" t="s">
        <v>4304</v>
      </c>
      <c r="B12599">
        <v>40</v>
      </c>
    </row>
    <row r="12600" spans="1:2">
      <c r="A12600" t="s">
        <v>4305</v>
      </c>
    </row>
    <row r="12601" spans="1:2">
      <c r="A12601" t="s">
        <v>4306</v>
      </c>
      <c r="B12601">
        <v>24</v>
      </c>
    </row>
    <row r="12602" spans="1:2">
      <c r="A12602" t="s">
        <v>4306</v>
      </c>
      <c r="B12602">
        <v>47</v>
      </c>
    </row>
    <row r="12603" spans="1:2">
      <c r="A12603" t="s">
        <v>4306</v>
      </c>
      <c r="B12603">
        <v>44</v>
      </c>
    </row>
    <row r="12604" spans="1:2">
      <c r="A12604" t="s">
        <v>4306</v>
      </c>
      <c r="B12604">
        <v>40</v>
      </c>
    </row>
    <row r="12605" spans="1:2">
      <c r="A12605" t="s">
        <v>4307</v>
      </c>
    </row>
    <row r="12606" spans="1:2">
      <c r="A12606" t="s">
        <v>4307</v>
      </c>
      <c r="B12606">
        <v>24</v>
      </c>
    </row>
    <row r="12607" spans="1:2">
      <c r="A12607" t="s">
        <v>4307</v>
      </c>
      <c r="B12607">
        <v>16</v>
      </c>
    </row>
    <row r="12608" spans="1:2">
      <c r="A12608" t="s">
        <v>4307</v>
      </c>
      <c r="B12608">
        <v>47</v>
      </c>
    </row>
    <row r="12609" spans="1:2">
      <c r="A12609" t="s">
        <v>4307</v>
      </c>
      <c r="B12609">
        <v>18</v>
      </c>
    </row>
    <row r="12610" spans="1:2">
      <c r="A12610" t="s">
        <v>4307</v>
      </c>
      <c r="B12610">
        <v>44</v>
      </c>
    </row>
    <row r="12611" spans="1:2">
      <c r="A12611" t="s">
        <v>4307</v>
      </c>
      <c r="B12611">
        <v>40</v>
      </c>
    </row>
    <row r="12612" spans="1:2">
      <c r="A12612" t="s">
        <v>4307</v>
      </c>
      <c r="B12612">
        <v>71</v>
      </c>
    </row>
    <row r="12613" spans="1:2">
      <c r="A12613" t="s">
        <v>4307</v>
      </c>
      <c r="B12613">
        <v>20</v>
      </c>
    </row>
    <row r="12614" spans="1:2">
      <c r="A12614" t="s">
        <v>4308</v>
      </c>
    </row>
    <row r="12615" spans="1:2">
      <c r="A12615" t="s">
        <v>384</v>
      </c>
      <c r="B12615">
        <v>16</v>
      </c>
    </row>
    <row r="12616" spans="1:2">
      <c r="A12616" t="s">
        <v>384</v>
      </c>
      <c r="B12616">
        <v>30</v>
      </c>
    </row>
    <row r="12617" spans="1:2">
      <c r="A12617" t="s">
        <v>384</v>
      </c>
      <c r="B12617">
        <v>18</v>
      </c>
    </row>
    <row r="12618" spans="1:2">
      <c r="A12618" t="s">
        <v>384</v>
      </c>
      <c r="B12618">
        <v>44</v>
      </c>
    </row>
    <row r="12619" spans="1:2">
      <c r="A12619" t="s">
        <v>384</v>
      </c>
      <c r="B12619">
        <v>40</v>
      </c>
    </row>
    <row r="12620" spans="1:2">
      <c r="A12620" t="s">
        <v>384</v>
      </c>
      <c r="B12620">
        <v>31</v>
      </c>
    </row>
    <row r="12621" spans="1:2">
      <c r="A12621" t="s">
        <v>384</v>
      </c>
      <c r="B12621">
        <v>71</v>
      </c>
    </row>
    <row r="12622" spans="1:2">
      <c r="A12622" t="s">
        <v>991</v>
      </c>
    </row>
    <row r="12623" spans="1:2">
      <c r="A12623" t="s">
        <v>991</v>
      </c>
      <c r="B12623">
        <v>24</v>
      </c>
    </row>
    <row r="12624" spans="1:2">
      <c r="A12624" t="s">
        <v>991</v>
      </c>
      <c r="B12624">
        <v>47</v>
      </c>
    </row>
    <row r="12625" spans="1:2">
      <c r="A12625" t="s">
        <v>991</v>
      </c>
      <c r="B12625">
        <v>44</v>
      </c>
    </row>
    <row r="12626" spans="1:2">
      <c r="A12626" t="s">
        <v>991</v>
      </c>
      <c r="B12626">
        <v>40</v>
      </c>
    </row>
    <row r="12627" spans="1:2">
      <c r="A12627" t="s">
        <v>991</v>
      </c>
      <c r="B12627">
        <v>70</v>
      </c>
    </row>
    <row r="12628" spans="1:2">
      <c r="A12628" t="s">
        <v>4309</v>
      </c>
      <c r="B12628">
        <v>32</v>
      </c>
    </row>
    <row r="12629" spans="1:2">
      <c r="A12629" t="s">
        <v>4309</v>
      </c>
      <c r="B12629">
        <v>24</v>
      </c>
    </row>
    <row r="12630" spans="1:2">
      <c r="A12630" t="s">
        <v>4310</v>
      </c>
    </row>
    <row r="12631" spans="1:2">
      <c r="A12631" t="s">
        <v>4310</v>
      </c>
      <c r="B12631">
        <v>31</v>
      </c>
    </row>
    <row r="12632" spans="1:2">
      <c r="A12632" t="s">
        <v>4311</v>
      </c>
      <c r="B12632">
        <v>24</v>
      </c>
    </row>
    <row r="12633" spans="1:2">
      <c r="A12633" t="s">
        <v>4311</v>
      </c>
      <c r="B12633">
        <v>18</v>
      </c>
    </row>
    <row r="12634" spans="1:2">
      <c r="A12634" t="s">
        <v>4312</v>
      </c>
      <c r="B12634">
        <v>16</v>
      </c>
    </row>
    <row r="12635" spans="1:2">
      <c r="A12635" t="s">
        <v>4312</v>
      </c>
      <c r="B12635">
        <v>30</v>
      </c>
    </row>
    <row r="12636" spans="1:2">
      <c r="A12636" t="s">
        <v>4312</v>
      </c>
      <c r="B12636">
        <v>40</v>
      </c>
    </row>
    <row r="12637" spans="1:2">
      <c r="A12637" t="s">
        <v>4312</v>
      </c>
      <c r="B12637">
        <v>48</v>
      </c>
    </row>
    <row r="12638" spans="1:2">
      <c r="A12638" t="s">
        <v>4312</v>
      </c>
      <c r="B12638">
        <v>14</v>
      </c>
    </row>
    <row r="12639" spans="1:2">
      <c r="A12639" t="s">
        <v>4313</v>
      </c>
      <c r="B12639">
        <v>31</v>
      </c>
    </row>
    <row r="12640" spans="1:2">
      <c r="A12640" t="s">
        <v>4313</v>
      </c>
      <c r="B12640">
        <v>37</v>
      </c>
    </row>
    <row r="12641" spans="1:2">
      <c r="A12641" t="s">
        <v>4314</v>
      </c>
      <c r="B12641">
        <v>24</v>
      </c>
    </row>
    <row r="12642" spans="1:2">
      <c r="A12642" t="s">
        <v>4314</v>
      </c>
      <c r="B12642">
        <v>47</v>
      </c>
    </row>
    <row r="12643" spans="1:2">
      <c r="A12643" t="s">
        <v>4314</v>
      </c>
      <c r="B12643">
        <v>40</v>
      </c>
    </row>
    <row r="12644" spans="1:2">
      <c r="A12644" t="s">
        <v>1770</v>
      </c>
      <c r="B12644">
        <v>42</v>
      </c>
    </row>
    <row r="12645" spans="1:2">
      <c r="A12645" t="s">
        <v>1770</v>
      </c>
      <c r="B12645">
        <v>40</v>
      </c>
    </row>
    <row r="12646" spans="1:2">
      <c r="A12646" t="s">
        <v>1770</v>
      </c>
      <c r="B12646">
        <v>48</v>
      </c>
    </row>
    <row r="12647" spans="1:2">
      <c r="A12647" t="s">
        <v>1770</v>
      </c>
      <c r="B12647">
        <v>71</v>
      </c>
    </row>
    <row r="12648" spans="1:2">
      <c r="A12648" t="s">
        <v>4315</v>
      </c>
    </row>
    <row r="12649" spans="1:2">
      <c r="A12649" t="s">
        <v>4315</v>
      </c>
      <c r="B12649">
        <v>32</v>
      </c>
    </row>
    <row r="12650" spans="1:2">
      <c r="A12650" t="s">
        <v>1291</v>
      </c>
      <c r="B12650">
        <v>24</v>
      </c>
    </row>
    <row r="12651" spans="1:2">
      <c r="A12651" t="s">
        <v>1291</v>
      </c>
      <c r="B12651">
        <v>30</v>
      </c>
    </row>
    <row r="12652" spans="1:2">
      <c r="A12652" t="s">
        <v>1291</v>
      </c>
      <c r="B12652">
        <v>50</v>
      </c>
    </row>
    <row r="12653" spans="1:2">
      <c r="A12653" t="s">
        <v>1291</v>
      </c>
      <c r="B12653">
        <v>5</v>
      </c>
    </row>
    <row r="12654" spans="1:2">
      <c r="A12654" t="s">
        <v>1291</v>
      </c>
      <c r="B12654">
        <v>44</v>
      </c>
    </row>
    <row r="12655" spans="1:2">
      <c r="A12655" t="s">
        <v>337</v>
      </c>
      <c r="B12655">
        <v>47</v>
      </c>
    </row>
    <row r="12656" spans="1:2">
      <c r="A12656" t="s">
        <v>337</v>
      </c>
      <c r="B12656">
        <v>40</v>
      </c>
    </row>
    <row r="12657" spans="1:2">
      <c r="A12657" t="s">
        <v>337</v>
      </c>
      <c r="B12657">
        <v>37</v>
      </c>
    </row>
    <row r="12658" spans="1:2">
      <c r="A12658" t="s">
        <v>2318</v>
      </c>
      <c r="B12658">
        <v>42</v>
      </c>
    </row>
    <row r="12659" spans="1:2">
      <c r="A12659" t="s">
        <v>2318</v>
      </c>
      <c r="B12659">
        <v>24</v>
      </c>
    </row>
    <row r="12660" spans="1:2">
      <c r="A12660" t="s">
        <v>2318</v>
      </c>
      <c r="B12660">
        <v>30</v>
      </c>
    </row>
    <row r="12661" spans="1:2">
      <c r="A12661" t="s">
        <v>2318</v>
      </c>
      <c r="B12661">
        <v>40</v>
      </c>
    </row>
    <row r="12662" spans="1:2">
      <c r="A12662" t="s">
        <v>1882</v>
      </c>
      <c r="B12662">
        <v>24</v>
      </c>
    </row>
    <row r="12663" spans="1:2">
      <c r="A12663" t="s">
        <v>1882</v>
      </c>
      <c r="B12663">
        <v>50</v>
      </c>
    </row>
    <row r="12664" spans="1:2">
      <c r="A12664" t="s">
        <v>1882</v>
      </c>
      <c r="B12664">
        <v>44</v>
      </c>
    </row>
    <row r="12665" spans="1:2">
      <c r="A12665" t="s">
        <v>1882</v>
      </c>
      <c r="B12665">
        <v>40</v>
      </c>
    </row>
    <row r="12666" spans="1:2">
      <c r="A12666" t="s">
        <v>4316</v>
      </c>
      <c r="B12666">
        <v>24</v>
      </c>
    </row>
    <row r="12667" spans="1:2">
      <c r="A12667" t="s">
        <v>4316</v>
      </c>
      <c r="B12667">
        <v>47</v>
      </c>
    </row>
    <row r="12668" spans="1:2">
      <c r="A12668" t="s">
        <v>4316</v>
      </c>
      <c r="B12668">
        <v>44</v>
      </c>
    </row>
    <row r="12669" spans="1:2">
      <c r="A12669" t="s">
        <v>4316</v>
      </c>
      <c r="B12669">
        <v>40</v>
      </c>
    </row>
    <row r="12670" spans="1:2">
      <c r="A12670" t="s">
        <v>418</v>
      </c>
    </row>
    <row r="12671" spans="1:2">
      <c r="A12671" t="s">
        <v>418</v>
      </c>
      <c r="B12671">
        <v>24</v>
      </c>
    </row>
    <row r="12672" spans="1:2">
      <c r="A12672" t="s">
        <v>418</v>
      </c>
      <c r="B12672">
        <v>39</v>
      </c>
    </row>
    <row r="12673" spans="1:2">
      <c r="A12673" t="s">
        <v>4317</v>
      </c>
    </row>
    <row r="12674" spans="1:2">
      <c r="A12674" t="s">
        <v>4317</v>
      </c>
      <c r="B12674">
        <v>32</v>
      </c>
    </row>
    <row r="12675" spans="1:2">
      <c r="A12675" t="s">
        <v>4317</v>
      </c>
      <c r="B12675">
        <v>24</v>
      </c>
    </row>
    <row r="12676" spans="1:2">
      <c r="A12676" t="s">
        <v>2194</v>
      </c>
    </row>
    <row r="12677" spans="1:2">
      <c r="A12677" t="s">
        <v>2194</v>
      </c>
      <c r="B12677">
        <v>24</v>
      </c>
    </row>
    <row r="12678" spans="1:2">
      <c r="A12678" t="s">
        <v>2194</v>
      </c>
      <c r="B12678">
        <v>16</v>
      </c>
    </row>
    <row r="12679" spans="1:2">
      <c r="A12679" t="s">
        <v>2194</v>
      </c>
      <c r="B12679">
        <v>47</v>
      </c>
    </row>
    <row r="12680" spans="1:2">
      <c r="A12680" t="s">
        <v>2194</v>
      </c>
      <c r="B12680">
        <v>30</v>
      </c>
    </row>
    <row r="12681" spans="1:2">
      <c r="A12681" t="s">
        <v>2194</v>
      </c>
      <c r="B12681">
        <v>5</v>
      </c>
    </row>
    <row r="12682" spans="1:2">
      <c r="A12682" t="s">
        <v>2194</v>
      </c>
      <c r="B12682">
        <v>18</v>
      </c>
    </row>
    <row r="12683" spans="1:2">
      <c r="A12683" t="s">
        <v>2194</v>
      </c>
      <c r="B12683">
        <v>44</v>
      </c>
    </row>
    <row r="12684" spans="1:2">
      <c r="A12684" t="s">
        <v>2194</v>
      </c>
      <c r="B12684">
        <v>40</v>
      </c>
    </row>
    <row r="12685" spans="1:2">
      <c r="A12685" t="s">
        <v>2194</v>
      </c>
      <c r="B12685">
        <v>31</v>
      </c>
    </row>
    <row r="12686" spans="1:2">
      <c r="A12686" t="s">
        <v>2194</v>
      </c>
      <c r="B12686">
        <v>71</v>
      </c>
    </row>
    <row r="12687" spans="1:2">
      <c r="A12687" t="s">
        <v>1831</v>
      </c>
    </row>
    <row r="12688" spans="1:2">
      <c r="A12688" t="s">
        <v>1831</v>
      </c>
      <c r="B12688">
        <v>5</v>
      </c>
    </row>
    <row r="12689" spans="1:2">
      <c r="A12689" t="s">
        <v>679</v>
      </c>
      <c r="B12689">
        <v>24</v>
      </c>
    </row>
    <row r="12690" spans="1:2">
      <c r="A12690" t="s">
        <v>679</v>
      </c>
      <c r="B12690">
        <v>47</v>
      </c>
    </row>
    <row r="12691" spans="1:2">
      <c r="A12691" t="s">
        <v>679</v>
      </c>
      <c r="B12691">
        <v>44</v>
      </c>
    </row>
    <row r="12692" spans="1:2">
      <c r="A12692" t="s">
        <v>679</v>
      </c>
      <c r="B12692">
        <v>40</v>
      </c>
    </row>
    <row r="12693" spans="1:2">
      <c r="A12693" t="s">
        <v>679</v>
      </c>
      <c r="B12693">
        <v>31</v>
      </c>
    </row>
    <row r="12694" spans="1:2">
      <c r="A12694" t="s">
        <v>679</v>
      </c>
      <c r="B12694">
        <v>71</v>
      </c>
    </row>
    <row r="12695" spans="1:2">
      <c r="A12695" t="s">
        <v>2268</v>
      </c>
      <c r="B12695">
        <v>42</v>
      </c>
    </row>
    <row r="12696" spans="1:2">
      <c r="A12696" t="s">
        <v>2268</v>
      </c>
      <c r="B12696">
        <v>32</v>
      </c>
    </row>
    <row r="12697" spans="1:2">
      <c r="A12697" t="s">
        <v>2268</v>
      </c>
      <c r="B12697">
        <v>24</v>
      </c>
    </row>
    <row r="12698" spans="1:2">
      <c r="A12698" t="s">
        <v>2268</v>
      </c>
      <c r="B12698">
        <v>30</v>
      </c>
    </row>
    <row r="12699" spans="1:2">
      <c r="A12699" t="s">
        <v>989</v>
      </c>
    </row>
    <row r="12700" spans="1:2">
      <c r="A12700" t="s">
        <v>989</v>
      </c>
      <c r="B12700">
        <v>44</v>
      </c>
    </row>
    <row r="12701" spans="1:2">
      <c r="A12701" t="s">
        <v>989</v>
      </c>
      <c r="B12701">
        <v>40</v>
      </c>
    </row>
    <row r="12702" spans="1:2">
      <c r="A12702" t="s">
        <v>989</v>
      </c>
      <c r="B12702">
        <v>31</v>
      </c>
    </row>
    <row r="12703" spans="1:2">
      <c r="A12703" t="s">
        <v>4318</v>
      </c>
    </row>
    <row r="12704" spans="1:2">
      <c r="A12704" t="s">
        <v>4318</v>
      </c>
      <c r="B12704">
        <v>24</v>
      </c>
    </row>
    <row r="12705" spans="1:2">
      <c r="A12705" t="s">
        <v>4318</v>
      </c>
      <c r="B12705">
        <v>47</v>
      </c>
    </row>
    <row r="12706" spans="1:2">
      <c r="A12706" t="s">
        <v>4318</v>
      </c>
      <c r="B12706">
        <v>50</v>
      </c>
    </row>
    <row r="12707" spans="1:2">
      <c r="A12707" t="s">
        <v>4318</v>
      </c>
      <c r="B12707">
        <v>44</v>
      </c>
    </row>
    <row r="12708" spans="1:2">
      <c r="A12708" t="s">
        <v>4318</v>
      </c>
      <c r="B12708">
        <v>40</v>
      </c>
    </row>
    <row r="12709" spans="1:2">
      <c r="A12709" t="s">
        <v>4318</v>
      </c>
      <c r="B12709">
        <v>37</v>
      </c>
    </row>
    <row r="12710" spans="1:2">
      <c r="A12710" t="s">
        <v>4318</v>
      </c>
      <c r="B12710">
        <v>43</v>
      </c>
    </row>
    <row r="12711" spans="1:2">
      <c r="A12711" t="s">
        <v>1248</v>
      </c>
      <c r="B12711">
        <v>24</v>
      </c>
    </row>
    <row r="12712" spans="1:2">
      <c r="A12712" t="s">
        <v>1248</v>
      </c>
      <c r="B12712">
        <v>16</v>
      </c>
    </row>
    <row r="12713" spans="1:2">
      <c r="A12713" t="s">
        <v>1248</v>
      </c>
      <c r="B12713">
        <v>44</v>
      </c>
    </row>
    <row r="12714" spans="1:2">
      <c r="A12714" t="s">
        <v>1248</v>
      </c>
      <c r="B12714">
        <v>40</v>
      </c>
    </row>
    <row r="12715" spans="1:2">
      <c r="A12715" t="s">
        <v>1248</v>
      </c>
      <c r="B12715">
        <v>71</v>
      </c>
    </row>
    <row r="12716" spans="1:2">
      <c r="A12716" t="s">
        <v>4319</v>
      </c>
      <c r="B12716">
        <v>24</v>
      </c>
    </row>
    <row r="12717" spans="1:2">
      <c r="A12717" t="s">
        <v>4319</v>
      </c>
      <c r="B12717">
        <v>16</v>
      </c>
    </row>
    <row r="12718" spans="1:2">
      <c r="A12718" t="s">
        <v>4319</v>
      </c>
      <c r="B12718">
        <v>47</v>
      </c>
    </row>
    <row r="12719" spans="1:2">
      <c r="A12719" t="s">
        <v>4319</v>
      </c>
      <c r="B12719">
        <v>40</v>
      </c>
    </row>
    <row r="12720" spans="1:2">
      <c r="A12720" t="s">
        <v>4319</v>
      </c>
      <c r="B12720">
        <v>37</v>
      </c>
    </row>
    <row r="12721" spans="1:2">
      <c r="A12721" t="s">
        <v>4319</v>
      </c>
      <c r="B12721">
        <v>20</v>
      </c>
    </row>
    <row r="12722" spans="1:2">
      <c r="A12722" t="s">
        <v>4320</v>
      </c>
      <c r="B12722">
        <v>40</v>
      </c>
    </row>
    <row r="12723" spans="1:2">
      <c r="A12723" t="s">
        <v>4321</v>
      </c>
    </row>
    <row r="12724" spans="1:2">
      <c r="A12724" t="s">
        <v>4321</v>
      </c>
      <c r="B12724">
        <v>32</v>
      </c>
    </row>
    <row r="12725" spans="1:2">
      <c r="A12725" t="s">
        <v>2473</v>
      </c>
      <c r="B12725">
        <v>42</v>
      </c>
    </row>
    <row r="12726" spans="1:2">
      <c r="A12726" t="s">
        <v>2473</v>
      </c>
      <c r="B12726">
        <v>24</v>
      </c>
    </row>
    <row r="12727" spans="1:2">
      <c r="A12727" t="s">
        <v>2473</v>
      </c>
      <c r="B12727">
        <v>16</v>
      </c>
    </row>
    <row r="12728" spans="1:2">
      <c r="A12728" t="s">
        <v>2473</v>
      </c>
      <c r="B12728">
        <v>30</v>
      </c>
    </row>
    <row r="12729" spans="1:2">
      <c r="A12729" t="s">
        <v>2473</v>
      </c>
      <c r="B12729">
        <v>50</v>
      </c>
    </row>
    <row r="12730" spans="1:2">
      <c r="A12730" t="s">
        <v>2473</v>
      </c>
      <c r="B12730">
        <v>44</v>
      </c>
    </row>
    <row r="12731" spans="1:2">
      <c r="A12731" t="s">
        <v>2473</v>
      </c>
      <c r="B12731">
        <v>40</v>
      </c>
    </row>
    <row r="12732" spans="1:2">
      <c r="A12732" t="s">
        <v>1769</v>
      </c>
      <c r="B12732">
        <v>24</v>
      </c>
    </row>
    <row r="12733" spans="1:2">
      <c r="A12733" t="s">
        <v>1769</v>
      </c>
      <c r="B12733">
        <v>16</v>
      </c>
    </row>
    <row r="12734" spans="1:2">
      <c r="A12734" t="s">
        <v>1769</v>
      </c>
      <c r="B12734">
        <v>30</v>
      </c>
    </row>
    <row r="12735" spans="1:2">
      <c r="A12735" t="s">
        <v>1769</v>
      </c>
      <c r="B12735">
        <v>44</v>
      </c>
    </row>
    <row r="12736" spans="1:2">
      <c r="A12736" t="s">
        <v>1769</v>
      </c>
      <c r="B12736">
        <v>40</v>
      </c>
    </row>
    <row r="12737" spans="1:2">
      <c r="A12737" t="s">
        <v>1769</v>
      </c>
      <c r="B12737">
        <v>71</v>
      </c>
    </row>
    <row r="12738" spans="1:2">
      <c r="A12738" t="s">
        <v>1549</v>
      </c>
      <c r="B12738">
        <v>16</v>
      </c>
    </row>
    <row r="12739" spans="1:2">
      <c r="A12739" t="s">
        <v>1549</v>
      </c>
      <c r="B12739">
        <v>30</v>
      </c>
    </row>
    <row r="12740" spans="1:2">
      <c r="A12740" t="s">
        <v>1549</v>
      </c>
      <c r="B12740">
        <v>40</v>
      </c>
    </row>
    <row r="12741" spans="1:2">
      <c r="A12741" t="s">
        <v>1549</v>
      </c>
      <c r="B12741">
        <v>20</v>
      </c>
    </row>
    <row r="12742" spans="1:2">
      <c r="A12742" t="s">
        <v>1317</v>
      </c>
      <c r="B12742">
        <v>42</v>
      </c>
    </row>
    <row r="12743" spans="1:2">
      <c r="A12743" t="s">
        <v>1317</v>
      </c>
      <c r="B12743">
        <v>24</v>
      </c>
    </row>
    <row r="12744" spans="1:2">
      <c r="A12744" t="s">
        <v>1317</v>
      </c>
      <c r="B12744">
        <v>16</v>
      </c>
    </row>
    <row r="12745" spans="1:2">
      <c r="A12745" t="s">
        <v>1317</v>
      </c>
      <c r="B12745">
        <v>40</v>
      </c>
    </row>
    <row r="12746" spans="1:2">
      <c r="A12746" t="s">
        <v>677</v>
      </c>
      <c r="B12746">
        <v>24</v>
      </c>
    </row>
    <row r="12747" spans="1:2">
      <c r="A12747" t="s">
        <v>677</v>
      </c>
      <c r="B12747">
        <v>44</v>
      </c>
    </row>
    <row r="12748" spans="1:2">
      <c r="A12748" t="s">
        <v>677</v>
      </c>
      <c r="B12748">
        <v>71</v>
      </c>
    </row>
    <row r="12749" spans="1:2">
      <c r="A12749" t="s">
        <v>2078</v>
      </c>
      <c r="B12749">
        <v>24</v>
      </c>
    </row>
    <row r="12750" spans="1:2">
      <c r="A12750" t="s">
        <v>2078</v>
      </c>
      <c r="B12750">
        <v>16</v>
      </c>
    </row>
    <row r="12751" spans="1:2">
      <c r="A12751" t="s">
        <v>2078</v>
      </c>
      <c r="B12751">
        <v>47</v>
      </c>
    </row>
    <row r="12752" spans="1:2">
      <c r="A12752" t="s">
        <v>2078</v>
      </c>
      <c r="B12752">
        <v>44</v>
      </c>
    </row>
    <row r="12753" spans="1:2">
      <c r="A12753" t="s">
        <v>2078</v>
      </c>
      <c r="B12753">
        <v>40</v>
      </c>
    </row>
    <row r="12754" spans="1:2">
      <c r="A12754" t="s">
        <v>2078</v>
      </c>
      <c r="B12754">
        <v>71</v>
      </c>
    </row>
    <row r="12755" spans="1:2">
      <c r="A12755" t="s">
        <v>1870</v>
      </c>
      <c r="B12755">
        <v>24</v>
      </c>
    </row>
    <row r="12756" spans="1:2">
      <c r="A12756" t="s">
        <v>1870</v>
      </c>
      <c r="B12756">
        <v>30</v>
      </c>
    </row>
    <row r="12757" spans="1:2">
      <c r="A12757" t="s">
        <v>1870</v>
      </c>
      <c r="B12757">
        <v>5</v>
      </c>
    </row>
    <row r="12758" spans="1:2">
      <c r="A12758" t="s">
        <v>1870</v>
      </c>
      <c r="B12758">
        <v>44</v>
      </c>
    </row>
    <row r="12759" spans="1:2">
      <c r="A12759" t="s">
        <v>1870</v>
      </c>
      <c r="B12759">
        <v>40</v>
      </c>
    </row>
    <row r="12760" spans="1:2">
      <c r="A12760" t="s">
        <v>1870</v>
      </c>
      <c r="B12760">
        <v>31</v>
      </c>
    </row>
    <row r="12761" spans="1:2">
      <c r="A12761" t="s">
        <v>1870</v>
      </c>
      <c r="B12761">
        <v>71</v>
      </c>
    </row>
    <row r="12762" spans="1:2">
      <c r="A12762" t="s">
        <v>4322</v>
      </c>
      <c r="B12762">
        <v>32</v>
      </c>
    </row>
    <row r="12763" spans="1:2">
      <c r="A12763" t="s">
        <v>4322</v>
      </c>
      <c r="B12763">
        <v>37</v>
      </c>
    </row>
    <row r="12764" spans="1:2">
      <c r="A12764" t="s">
        <v>4323</v>
      </c>
    </row>
    <row r="12765" spans="1:2">
      <c r="A12765" t="s">
        <v>4324</v>
      </c>
      <c r="B12765">
        <v>24</v>
      </c>
    </row>
    <row r="12766" spans="1:2">
      <c r="A12766" t="s">
        <v>4324</v>
      </c>
      <c r="B12766">
        <v>18</v>
      </c>
    </row>
    <row r="12767" spans="1:2">
      <c r="A12767" t="s">
        <v>4324</v>
      </c>
      <c r="B12767">
        <v>44</v>
      </c>
    </row>
    <row r="12768" spans="1:2">
      <c r="A12768" t="s">
        <v>900</v>
      </c>
      <c r="B12768">
        <v>32</v>
      </c>
    </row>
    <row r="12769" spans="1:2">
      <c r="A12769" t="s">
        <v>900</v>
      </c>
      <c r="B12769">
        <v>24</v>
      </c>
    </row>
    <row r="12770" spans="1:2">
      <c r="A12770" t="s">
        <v>900</v>
      </c>
      <c r="B12770">
        <v>16</v>
      </c>
    </row>
    <row r="12771" spans="1:2">
      <c r="A12771" t="s">
        <v>4325</v>
      </c>
    </row>
    <row r="12772" spans="1:2">
      <c r="A12772" t="s">
        <v>4325</v>
      </c>
      <c r="B12772">
        <v>18</v>
      </c>
    </row>
    <row r="12773" spans="1:2">
      <c r="A12773" t="s">
        <v>4325</v>
      </c>
      <c r="B12773">
        <v>44</v>
      </c>
    </row>
    <row r="12774" spans="1:2">
      <c r="A12774" t="s">
        <v>2300</v>
      </c>
    </row>
    <row r="12775" spans="1:2">
      <c r="A12775" t="s">
        <v>2300</v>
      </c>
      <c r="B12775">
        <v>24</v>
      </c>
    </row>
    <row r="12776" spans="1:2">
      <c r="A12776" t="s">
        <v>2300</v>
      </c>
      <c r="B12776">
        <v>44</v>
      </c>
    </row>
    <row r="12777" spans="1:2">
      <c r="A12777" t="s">
        <v>2300</v>
      </c>
      <c r="B12777">
        <v>40</v>
      </c>
    </row>
    <row r="12778" spans="1:2">
      <c r="A12778" t="s">
        <v>2300</v>
      </c>
      <c r="B12778">
        <v>31</v>
      </c>
    </row>
    <row r="12779" spans="1:2">
      <c r="A12779" t="s">
        <v>2300</v>
      </c>
      <c r="B12779">
        <v>71</v>
      </c>
    </row>
    <row r="12780" spans="1:2">
      <c r="A12780" t="s">
        <v>4326</v>
      </c>
    </row>
    <row r="12781" spans="1:2">
      <c r="A12781" t="s">
        <v>4326</v>
      </c>
      <c r="B12781">
        <v>25</v>
      </c>
    </row>
    <row r="12782" spans="1:2">
      <c r="A12782" t="s">
        <v>4327</v>
      </c>
    </row>
    <row r="12783" spans="1:2">
      <c r="A12783" t="s">
        <v>4327</v>
      </c>
      <c r="B12783">
        <v>32</v>
      </c>
    </row>
    <row r="12784" spans="1:2">
      <c r="A12784" t="s">
        <v>4327</v>
      </c>
      <c r="B12784">
        <v>24</v>
      </c>
    </row>
    <row r="12785" spans="1:2">
      <c r="A12785" t="s">
        <v>4327</v>
      </c>
      <c r="B12785">
        <v>51</v>
      </c>
    </row>
    <row r="12786" spans="1:2">
      <c r="A12786" t="s">
        <v>4327</v>
      </c>
      <c r="B12786">
        <v>44</v>
      </c>
    </row>
    <row r="12787" spans="1:2">
      <c r="A12787" t="s">
        <v>4327</v>
      </c>
      <c r="B12787">
        <v>40</v>
      </c>
    </row>
    <row r="12788" spans="1:2">
      <c r="A12788" t="s">
        <v>4327</v>
      </c>
      <c r="B12788">
        <v>31</v>
      </c>
    </row>
    <row r="12789" spans="1:2">
      <c r="A12789" t="s">
        <v>4328</v>
      </c>
    </row>
    <row r="12790" spans="1:2">
      <c r="A12790" t="s">
        <v>4328</v>
      </c>
      <c r="B12790">
        <v>32</v>
      </c>
    </row>
    <row r="12791" spans="1:2">
      <c r="A12791" t="s">
        <v>4328</v>
      </c>
      <c r="B12791">
        <v>24</v>
      </c>
    </row>
    <row r="12792" spans="1:2">
      <c r="A12792" t="s">
        <v>4328</v>
      </c>
      <c r="B12792">
        <v>47</v>
      </c>
    </row>
    <row r="12793" spans="1:2">
      <c r="A12793" t="s">
        <v>4328</v>
      </c>
      <c r="B12793">
        <v>30</v>
      </c>
    </row>
    <row r="12794" spans="1:2">
      <c r="A12794" t="s">
        <v>4328</v>
      </c>
      <c r="B12794">
        <v>44</v>
      </c>
    </row>
    <row r="12795" spans="1:2">
      <c r="A12795" t="s">
        <v>4328</v>
      </c>
      <c r="B12795">
        <v>40</v>
      </c>
    </row>
    <row r="12796" spans="1:2">
      <c r="A12796" t="s">
        <v>4328</v>
      </c>
      <c r="B12796">
        <v>31</v>
      </c>
    </row>
    <row r="12797" spans="1:2">
      <c r="A12797" t="s">
        <v>4328</v>
      </c>
      <c r="B12797">
        <v>37</v>
      </c>
    </row>
    <row r="12798" spans="1:2">
      <c r="A12798" t="s">
        <v>1250</v>
      </c>
      <c r="B12798">
        <v>47</v>
      </c>
    </row>
    <row r="12799" spans="1:2">
      <c r="A12799" t="s">
        <v>1250</v>
      </c>
      <c r="B12799">
        <v>40</v>
      </c>
    </row>
    <row r="12800" spans="1:2">
      <c r="A12800" t="s">
        <v>1250</v>
      </c>
      <c r="B12800">
        <v>20</v>
      </c>
    </row>
    <row r="12801" spans="1:2">
      <c r="A12801" t="s">
        <v>4329</v>
      </c>
    </row>
    <row r="12802" spans="1:2">
      <c r="A12802" t="s">
        <v>4329</v>
      </c>
      <c r="B12802">
        <v>42</v>
      </c>
    </row>
    <row r="12803" spans="1:2">
      <c r="A12803" t="s">
        <v>4329</v>
      </c>
      <c r="B12803">
        <v>24</v>
      </c>
    </row>
    <row r="12804" spans="1:2">
      <c r="A12804" t="s">
        <v>4329</v>
      </c>
      <c r="B12804">
        <v>47</v>
      </c>
    </row>
    <row r="12805" spans="1:2">
      <c r="A12805" t="s">
        <v>4329</v>
      </c>
      <c r="B12805">
        <v>30</v>
      </c>
    </row>
    <row r="12806" spans="1:2">
      <c r="A12806" t="s">
        <v>4329</v>
      </c>
      <c r="B12806">
        <v>44</v>
      </c>
    </row>
    <row r="12807" spans="1:2">
      <c r="A12807" t="s">
        <v>4329</v>
      </c>
      <c r="B12807">
        <v>40</v>
      </c>
    </row>
    <row r="12808" spans="1:2">
      <c r="A12808" t="s">
        <v>4329</v>
      </c>
      <c r="B12808">
        <v>31</v>
      </c>
    </row>
    <row r="12809" spans="1:2">
      <c r="A12809" t="s">
        <v>4329</v>
      </c>
      <c r="B12809">
        <v>45</v>
      </c>
    </row>
    <row r="12810" spans="1:2">
      <c r="A12810" t="s">
        <v>4329</v>
      </c>
      <c r="B12810">
        <v>71</v>
      </c>
    </row>
    <row r="12811" spans="1:2">
      <c r="A12811" t="s">
        <v>4330</v>
      </c>
      <c r="B12811">
        <v>32</v>
      </c>
    </row>
    <row r="12812" spans="1:2">
      <c r="A12812" t="s">
        <v>4330</v>
      </c>
      <c r="B12812">
        <v>12</v>
      </c>
    </row>
    <row r="12813" spans="1:2">
      <c r="A12813" t="s">
        <v>1570</v>
      </c>
      <c r="B12813">
        <v>24</v>
      </c>
    </row>
    <row r="12814" spans="1:2">
      <c r="A12814" t="s">
        <v>1570</v>
      </c>
      <c r="B12814">
        <v>44</v>
      </c>
    </row>
    <row r="12815" spans="1:2">
      <c r="A12815" t="s">
        <v>1570</v>
      </c>
      <c r="B12815">
        <v>48</v>
      </c>
    </row>
    <row r="12816" spans="1:2">
      <c r="A12816" t="s">
        <v>1570</v>
      </c>
      <c r="B12816">
        <v>71</v>
      </c>
    </row>
    <row r="12817" spans="1:2">
      <c r="A12817" t="s">
        <v>2180</v>
      </c>
      <c r="B12817">
        <v>16</v>
      </c>
    </row>
    <row r="12818" spans="1:2">
      <c r="A12818" t="s">
        <v>2180</v>
      </c>
      <c r="B12818">
        <v>30</v>
      </c>
    </row>
    <row r="12819" spans="1:2">
      <c r="A12819" t="s">
        <v>2180</v>
      </c>
      <c r="B12819">
        <v>40</v>
      </c>
    </row>
    <row r="12820" spans="1:2">
      <c r="A12820" t="s">
        <v>2180</v>
      </c>
      <c r="B12820">
        <v>20</v>
      </c>
    </row>
    <row r="12821" spans="1:2">
      <c r="A12821" t="s">
        <v>4331</v>
      </c>
      <c r="B12821">
        <v>32</v>
      </c>
    </row>
    <row r="12822" spans="1:2">
      <c r="A12822" t="s">
        <v>4331</v>
      </c>
      <c r="B12822">
        <v>24</v>
      </c>
    </row>
    <row r="12823" spans="1:2">
      <c r="A12823" t="s">
        <v>4331</v>
      </c>
      <c r="B12823">
        <v>28</v>
      </c>
    </row>
    <row r="12824" spans="1:2">
      <c r="A12824" t="s">
        <v>4332</v>
      </c>
      <c r="B12824">
        <v>24</v>
      </c>
    </row>
    <row r="12825" spans="1:2">
      <c r="A12825" t="s">
        <v>4332</v>
      </c>
      <c r="B12825">
        <v>30</v>
      </c>
    </row>
    <row r="12826" spans="1:2">
      <c r="A12826" t="s">
        <v>4332</v>
      </c>
      <c r="B12826">
        <v>44</v>
      </c>
    </row>
    <row r="12827" spans="1:2">
      <c r="A12827" t="s">
        <v>4332</v>
      </c>
      <c r="B12827">
        <v>40</v>
      </c>
    </row>
    <row r="12828" spans="1:2">
      <c r="A12828" t="s">
        <v>4332</v>
      </c>
      <c r="B12828">
        <v>71</v>
      </c>
    </row>
    <row r="12829" spans="1:2">
      <c r="A12829" t="s">
        <v>2239</v>
      </c>
      <c r="B12829">
        <v>42</v>
      </c>
    </row>
    <row r="12830" spans="1:2">
      <c r="A12830" t="s">
        <v>2239</v>
      </c>
      <c r="B12830">
        <v>24</v>
      </c>
    </row>
    <row r="12831" spans="1:2">
      <c r="A12831" t="s">
        <v>2239</v>
      </c>
      <c r="B12831">
        <v>16</v>
      </c>
    </row>
    <row r="12832" spans="1:2">
      <c r="A12832" t="s">
        <v>2239</v>
      </c>
      <c r="B12832">
        <v>30</v>
      </c>
    </row>
    <row r="12833" spans="1:2">
      <c r="A12833" t="s">
        <v>2239</v>
      </c>
      <c r="B12833">
        <v>44</v>
      </c>
    </row>
    <row r="12834" spans="1:2">
      <c r="A12834" t="s">
        <v>2239</v>
      </c>
      <c r="B12834">
        <v>40</v>
      </c>
    </row>
    <row r="12835" spans="1:2">
      <c r="A12835" t="s">
        <v>4333</v>
      </c>
      <c r="B12835">
        <v>24</v>
      </c>
    </row>
    <row r="12836" spans="1:2">
      <c r="A12836" t="s">
        <v>4333</v>
      </c>
      <c r="B12836">
        <v>44</v>
      </c>
    </row>
    <row r="12837" spans="1:2">
      <c r="A12837" t="s">
        <v>4333</v>
      </c>
      <c r="B12837">
        <v>40</v>
      </c>
    </row>
    <row r="12838" spans="1:2">
      <c r="A12838" t="s">
        <v>4333</v>
      </c>
      <c r="B12838">
        <v>71</v>
      </c>
    </row>
    <row r="12839" spans="1:2">
      <c r="A12839" t="s">
        <v>4334</v>
      </c>
      <c r="B12839">
        <v>32</v>
      </c>
    </row>
    <row r="12840" spans="1:2">
      <c r="A12840" t="s">
        <v>4334</v>
      </c>
      <c r="B12840">
        <v>24</v>
      </c>
    </row>
    <row r="12841" spans="1:2">
      <c r="A12841" t="s">
        <v>4334</v>
      </c>
      <c r="B12841">
        <v>31</v>
      </c>
    </row>
    <row r="12842" spans="1:2">
      <c r="A12842" t="s">
        <v>4334</v>
      </c>
      <c r="B12842">
        <v>37</v>
      </c>
    </row>
    <row r="12843" spans="1:2">
      <c r="A12843" t="s">
        <v>401</v>
      </c>
      <c r="B12843">
        <v>32</v>
      </c>
    </row>
    <row r="12844" spans="1:2">
      <c r="A12844" t="s">
        <v>401</v>
      </c>
      <c r="B12844">
        <v>44</v>
      </c>
    </row>
    <row r="12845" spans="1:2">
      <c r="A12845" t="s">
        <v>401</v>
      </c>
      <c r="B12845">
        <v>40</v>
      </c>
    </row>
    <row r="12846" spans="1:2">
      <c r="A12846" t="s">
        <v>2241</v>
      </c>
      <c r="B12846">
        <v>24</v>
      </c>
    </row>
    <row r="12847" spans="1:2">
      <c r="A12847" t="s">
        <v>2241</v>
      </c>
      <c r="B12847">
        <v>47</v>
      </c>
    </row>
    <row r="12848" spans="1:2">
      <c r="A12848" t="s">
        <v>2241</v>
      </c>
      <c r="B12848">
        <v>44</v>
      </c>
    </row>
    <row r="12849" spans="1:2">
      <c r="A12849" t="s">
        <v>4335</v>
      </c>
    </row>
    <row r="12850" spans="1:2">
      <c r="A12850" t="s">
        <v>1979</v>
      </c>
      <c r="B12850">
        <v>42</v>
      </c>
    </row>
    <row r="12851" spans="1:2">
      <c r="A12851" t="s">
        <v>1979</v>
      </c>
      <c r="B12851">
        <v>44</v>
      </c>
    </row>
    <row r="12852" spans="1:2">
      <c r="A12852" t="s">
        <v>1979</v>
      </c>
      <c r="B12852">
        <v>40</v>
      </c>
    </row>
    <row r="12853" spans="1:2">
      <c r="A12853" t="s">
        <v>4336</v>
      </c>
      <c r="B12853">
        <v>24</v>
      </c>
    </row>
    <row r="12854" spans="1:2">
      <c r="A12854" t="s">
        <v>4336</v>
      </c>
      <c r="B12854">
        <v>30</v>
      </c>
    </row>
    <row r="12855" spans="1:2">
      <c r="A12855" t="s">
        <v>4336</v>
      </c>
      <c r="B12855">
        <v>31</v>
      </c>
    </row>
    <row r="12856" spans="1:2">
      <c r="A12856" t="s">
        <v>4336</v>
      </c>
      <c r="B12856">
        <v>37</v>
      </c>
    </row>
    <row r="12857" spans="1:2">
      <c r="A12857" t="s">
        <v>4337</v>
      </c>
    </row>
    <row r="12858" spans="1:2">
      <c r="A12858" t="s">
        <v>4338</v>
      </c>
    </row>
    <row r="12859" spans="1:2">
      <c r="A12859" t="s">
        <v>207</v>
      </c>
      <c r="B12859">
        <v>32</v>
      </c>
    </row>
    <row r="12860" spans="1:2">
      <c r="A12860" t="s">
        <v>207</v>
      </c>
      <c r="B12860">
        <v>18</v>
      </c>
    </row>
    <row r="12861" spans="1:2">
      <c r="A12861" t="s">
        <v>990</v>
      </c>
    </row>
    <row r="12862" spans="1:2">
      <c r="A12862" t="s">
        <v>990</v>
      </c>
      <c r="B12862">
        <v>44</v>
      </c>
    </row>
    <row r="12863" spans="1:2">
      <c r="A12863" t="s">
        <v>990</v>
      </c>
      <c r="B12863">
        <v>40</v>
      </c>
    </row>
    <row r="12864" spans="1:2">
      <c r="A12864" t="s">
        <v>990</v>
      </c>
      <c r="B12864">
        <v>31</v>
      </c>
    </row>
    <row r="12865" spans="1:2">
      <c r="A12865" t="s">
        <v>1142</v>
      </c>
      <c r="B12865">
        <v>24</v>
      </c>
    </row>
    <row r="12866" spans="1:2">
      <c r="A12866" t="s">
        <v>1142</v>
      </c>
      <c r="B12866">
        <v>16</v>
      </c>
    </row>
    <row r="12867" spans="1:2">
      <c r="A12867" t="s">
        <v>1142</v>
      </c>
      <c r="B12867">
        <v>30</v>
      </c>
    </row>
    <row r="12868" spans="1:2">
      <c r="A12868" t="s">
        <v>1142</v>
      </c>
      <c r="B12868">
        <v>44</v>
      </c>
    </row>
    <row r="12869" spans="1:2">
      <c r="A12869" t="s">
        <v>1142</v>
      </c>
      <c r="B12869">
        <v>40</v>
      </c>
    </row>
    <row r="12870" spans="1:2">
      <c r="A12870" t="s">
        <v>1142</v>
      </c>
      <c r="B12870">
        <v>31</v>
      </c>
    </row>
    <row r="12871" spans="1:2">
      <c r="A12871" t="s">
        <v>1142</v>
      </c>
      <c r="B12871">
        <v>71</v>
      </c>
    </row>
    <row r="12872" spans="1:2">
      <c r="A12872" t="s">
        <v>1249</v>
      </c>
      <c r="B12872">
        <v>47</v>
      </c>
    </row>
    <row r="12873" spans="1:2">
      <c r="A12873" t="s">
        <v>1249</v>
      </c>
      <c r="B12873">
        <v>40</v>
      </c>
    </row>
    <row r="12874" spans="1:2">
      <c r="A12874" t="s">
        <v>1249</v>
      </c>
      <c r="B12874">
        <v>20</v>
      </c>
    </row>
    <row r="12875" spans="1:2">
      <c r="A12875" t="s">
        <v>4339</v>
      </c>
      <c r="B12875">
        <v>24</v>
      </c>
    </row>
    <row r="12876" spans="1:2">
      <c r="A12876" t="s">
        <v>4339</v>
      </c>
      <c r="B12876">
        <v>47</v>
      </c>
    </row>
    <row r="12877" spans="1:2">
      <c r="A12877" t="s">
        <v>4339</v>
      </c>
      <c r="B12877">
        <v>44</v>
      </c>
    </row>
    <row r="12878" spans="1:2">
      <c r="A12878" t="s">
        <v>2439</v>
      </c>
      <c r="B12878">
        <v>16</v>
      </c>
    </row>
    <row r="12879" spans="1:2">
      <c r="A12879" t="s">
        <v>2439</v>
      </c>
      <c r="B12879">
        <v>30</v>
      </c>
    </row>
    <row r="12880" spans="1:2">
      <c r="A12880" t="s">
        <v>2439</v>
      </c>
      <c r="B12880">
        <v>40</v>
      </c>
    </row>
    <row r="12881" spans="1:2">
      <c r="A12881" t="s">
        <v>4340</v>
      </c>
      <c r="B12881">
        <v>37</v>
      </c>
    </row>
    <row r="12882" spans="1:2">
      <c r="A12882" t="s">
        <v>4340</v>
      </c>
      <c r="B12882">
        <v>43</v>
      </c>
    </row>
    <row r="12883" spans="1:2">
      <c r="A12883" t="s">
        <v>1664</v>
      </c>
      <c r="B12883">
        <v>24</v>
      </c>
    </row>
    <row r="12884" spans="1:2">
      <c r="A12884" t="s">
        <v>1664</v>
      </c>
      <c r="B12884">
        <v>30</v>
      </c>
    </row>
    <row r="12885" spans="1:2">
      <c r="A12885" t="s">
        <v>1664</v>
      </c>
      <c r="B12885">
        <v>50</v>
      </c>
    </row>
    <row r="12886" spans="1:2">
      <c r="A12886" t="s">
        <v>1664</v>
      </c>
      <c r="B12886">
        <v>18</v>
      </c>
    </row>
    <row r="12887" spans="1:2">
      <c r="A12887" t="s">
        <v>1664</v>
      </c>
      <c r="B12887">
        <v>44</v>
      </c>
    </row>
    <row r="12888" spans="1:2">
      <c r="A12888" t="s">
        <v>1664</v>
      </c>
      <c r="B12888">
        <v>40</v>
      </c>
    </row>
    <row r="12889" spans="1:2">
      <c r="A12889" t="s">
        <v>1664</v>
      </c>
      <c r="B12889">
        <v>31</v>
      </c>
    </row>
    <row r="12890" spans="1:2">
      <c r="A12890" t="s">
        <v>1664</v>
      </c>
      <c r="B12890">
        <v>71</v>
      </c>
    </row>
    <row r="12891" spans="1:2">
      <c r="A12891" t="s">
        <v>4341</v>
      </c>
      <c r="B12891">
        <v>47</v>
      </c>
    </row>
    <row r="12892" spans="1:2">
      <c r="A12892" t="s">
        <v>4341</v>
      </c>
      <c r="B12892">
        <v>44</v>
      </c>
    </row>
    <row r="12893" spans="1:2">
      <c r="A12893" t="s">
        <v>4342</v>
      </c>
      <c r="B12893">
        <v>24</v>
      </c>
    </row>
    <row r="12894" spans="1:2">
      <c r="A12894" t="s">
        <v>4342</v>
      </c>
      <c r="B12894">
        <v>47</v>
      </c>
    </row>
    <row r="12895" spans="1:2">
      <c r="A12895" t="s">
        <v>4342</v>
      </c>
      <c r="B12895">
        <v>30</v>
      </c>
    </row>
    <row r="12896" spans="1:2">
      <c r="A12896" t="s">
        <v>4342</v>
      </c>
      <c r="B12896">
        <v>44</v>
      </c>
    </row>
    <row r="12897" spans="1:2">
      <c r="A12897" t="s">
        <v>4342</v>
      </c>
      <c r="B12897">
        <v>40</v>
      </c>
    </row>
    <row r="12898" spans="1:2">
      <c r="A12898" t="s">
        <v>4342</v>
      </c>
      <c r="B12898">
        <v>71</v>
      </c>
    </row>
    <row r="12899" spans="1:2">
      <c r="A12899" t="s">
        <v>1319</v>
      </c>
      <c r="B12899">
        <v>42</v>
      </c>
    </row>
    <row r="12900" spans="1:2">
      <c r="A12900" t="s">
        <v>1319</v>
      </c>
      <c r="B12900">
        <v>24</v>
      </c>
    </row>
    <row r="12901" spans="1:2">
      <c r="A12901" t="s">
        <v>1319</v>
      </c>
      <c r="B12901">
        <v>16</v>
      </c>
    </row>
    <row r="12902" spans="1:2">
      <c r="A12902" t="s">
        <v>1319</v>
      </c>
      <c r="B12902">
        <v>30</v>
      </c>
    </row>
    <row r="12903" spans="1:2">
      <c r="A12903" t="s">
        <v>1319</v>
      </c>
      <c r="B12903">
        <v>40</v>
      </c>
    </row>
    <row r="12904" spans="1:2">
      <c r="A12904" t="s">
        <v>1994</v>
      </c>
      <c r="B12904">
        <v>24</v>
      </c>
    </row>
    <row r="12905" spans="1:2">
      <c r="A12905" t="s">
        <v>1994</v>
      </c>
      <c r="B12905">
        <v>16</v>
      </c>
    </row>
    <row r="12906" spans="1:2">
      <c r="A12906" t="s">
        <v>1994</v>
      </c>
      <c r="B12906">
        <v>18</v>
      </c>
    </row>
    <row r="12907" spans="1:2">
      <c r="A12907" t="s">
        <v>1994</v>
      </c>
      <c r="B12907">
        <v>40</v>
      </c>
    </row>
    <row r="12908" spans="1:2">
      <c r="A12908" t="s">
        <v>1869</v>
      </c>
      <c r="B12908">
        <v>24</v>
      </c>
    </row>
    <row r="12909" spans="1:2">
      <c r="A12909" t="s">
        <v>1869</v>
      </c>
      <c r="B12909">
        <v>47</v>
      </c>
    </row>
    <row r="12910" spans="1:2">
      <c r="A12910" t="s">
        <v>1869</v>
      </c>
      <c r="B12910">
        <v>44</v>
      </c>
    </row>
    <row r="12911" spans="1:2">
      <c r="A12911" t="s">
        <v>1869</v>
      </c>
      <c r="B12911">
        <v>40</v>
      </c>
    </row>
    <row r="12912" spans="1:2">
      <c r="A12912" t="s">
        <v>4343</v>
      </c>
    </row>
    <row r="12913" spans="1:2">
      <c r="A12913" t="s">
        <v>4344</v>
      </c>
      <c r="B12913">
        <v>32</v>
      </c>
    </row>
    <row r="12914" spans="1:2">
      <c r="A12914" t="s">
        <v>4344</v>
      </c>
      <c r="B12914">
        <v>24</v>
      </c>
    </row>
    <row r="12915" spans="1:2">
      <c r="A12915" t="s">
        <v>4344</v>
      </c>
      <c r="B12915">
        <v>28</v>
      </c>
    </row>
    <row r="12916" spans="1:2">
      <c r="A12916" t="s">
        <v>4345</v>
      </c>
      <c r="B12916">
        <v>24</v>
      </c>
    </row>
    <row r="12917" spans="1:2">
      <c r="A12917" t="s">
        <v>4345</v>
      </c>
      <c r="B12917">
        <v>30</v>
      </c>
    </row>
    <row r="12918" spans="1:2">
      <c r="A12918" t="s">
        <v>4345</v>
      </c>
      <c r="B12918">
        <v>31</v>
      </c>
    </row>
    <row r="12919" spans="1:2">
      <c r="A12919" t="s">
        <v>4346</v>
      </c>
    </row>
    <row r="12920" spans="1:2">
      <c r="A12920" t="s">
        <v>4346</v>
      </c>
      <c r="B12920">
        <v>24</v>
      </c>
    </row>
    <row r="12921" spans="1:2">
      <c r="A12921" t="s">
        <v>4346</v>
      </c>
      <c r="B12921">
        <v>47</v>
      </c>
    </row>
    <row r="12922" spans="1:2">
      <c r="A12922" t="s">
        <v>4346</v>
      </c>
      <c r="B12922">
        <v>44</v>
      </c>
    </row>
    <row r="12923" spans="1:2">
      <c r="A12923" t="s">
        <v>4346</v>
      </c>
      <c r="B12923">
        <v>40</v>
      </c>
    </row>
    <row r="12924" spans="1:2">
      <c r="A12924" t="s">
        <v>4346</v>
      </c>
      <c r="B12924">
        <v>37</v>
      </c>
    </row>
    <row r="12925" spans="1:2">
      <c r="A12925" t="s">
        <v>4347</v>
      </c>
      <c r="B12925">
        <v>30</v>
      </c>
    </row>
    <row r="12926" spans="1:2">
      <c r="A12926" t="s">
        <v>4347</v>
      </c>
      <c r="B12926">
        <v>37</v>
      </c>
    </row>
    <row r="12927" spans="1:2">
      <c r="A12927" t="s">
        <v>675</v>
      </c>
      <c r="B12927">
        <v>47</v>
      </c>
    </row>
    <row r="12928" spans="1:2">
      <c r="A12928" t="s">
        <v>675</v>
      </c>
      <c r="B12928">
        <v>37</v>
      </c>
    </row>
    <row r="12929" spans="1:2">
      <c r="A12929" t="s">
        <v>675</v>
      </c>
      <c r="B12929">
        <v>43</v>
      </c>
    </row>
    <row r="12930" spans="1:2">
      <c r="A12930" t="s">
        <v>4348</v>
      </c>
      <c r="B12930">
        <v>32</v>
      </c>
    </row>
    <row r="12931" spans="1:2">
      <c r="A12931" t="s">
        <v>4348</v>
      </c>
      <c r="B12931">
        <v>37</v>
      </c>
    </row>
    <row r="12932" spans="1:2">
      <c r="A12932" t="s">
        <v>2353</v>
      </c>
      <c r="B12932">
        <v>30</v>
      </c>
    </row>
    <row r="12933" spans="1:2">
      <c r="A12933" t="s">
        <v>2353</v>
      </c>
      <c r="B12933">
        <v>40</v>
      </c>
    </row>
    <row r="12934" spans="1:2">
      <c r="A12934" t="s">
        <v>2353</v>
      </c>
      <c r="B12934">
        <v>49</v>
      </c>
    </row>
    <row r="12935" spans="1:2">
      <c r="A12935" t="s">
        <v>993</v>
      </c>
    </row>
    <row r="12936" spans="1:2">
      <c r="A12936" t="s">
        <v>993</v>
      </c>
      <c r="B12936">
        <v>32</v>
      </c>
    </row>
    <row r="12937" spans="1:2">
      <c r="A12937" t="s">
        <v>4349</v>
      </c>
      <c r="B12937">
        <v>32</v>
      </c>
    </row>
    <row r="12938" spans="1:2">
      <c r="A12938" t="s">
        <v>4349</v>
      </c>
      <c r="B12938">
        <v>16</v>
      </c>
    </row>
    <row r="12939" spans="1:2">
      <c r="A12939" t="s">
        <v>4349</v>
      </c>
      <c r="B12939">
        <v>40</v>
      </c>
    </row>
    <row r="12940" spans="1:2">
      <c r="A12940" t="s">
        <v>4349</v>
      </c>
      <c r="B12940">
        <v>20</v>
      </c>
    </row>
    <row r="12941" spans="1:2">
      <c r="A12941" t="s">
        <v>1246</v>
      </c>
    </row>
    <row r="12942" spans="1:2">
      <c r="A12942" t="s">
        <v>1246</v>
      </c>
      <c r="B12942">
        <v>32</v>
      </c>
    </row>
    <row r="12943" spans="1:2">
      <c r="A12943" t="s">
        <v>1246</v>
      </c>
      <c r="B12943">
        <v>24</v>
      </c>
    </row>
    <row r="12944" spans="1:2">
      <c r="A12944" t="s">
        <v>1246</v>
      </c>
      <c r="B12944">
        <v>16</v>
      </c>
    </row>
    <row r="12945" spans="1:2">
      <c r="A12945" t="s">
        <v>1246</v>
      </c>
      <c r="B12945">
        <v>40</v>
      </c>
    </row>
    <row r="12946" spans="1:2">
      <c r="A12946" t="s">
        <v>1246</v>
      </c>
      <c r="B12946">
        <v>48</v>
      </c>
    </row>
    <row r="12947" spans="1:2">
      <c r="A12947" t="s">
        <v>2290</v>
      </c>
      <c r="B12947">
        <v>42</v>
      </c>
    </row>
    <row r="12948" spans="1:2">
      <c r="A12948" t="s">
        <v>2290</v>
      </c>
      <c r="B12948">
        <v>30</v>
      </c>
    </row>
    <row r="12949" spans="1:2">
      <c r="A12949" t="s">
        <v>2290</v>
      </c>
      <c r="B12949">
        <v>40</v>
      </c>
    </row>
    <row r="12950" spans="1:2">
      <c r="A12950" t="s">
        <v>4350</v>
      </c>
      <c r="B12950">
        <v>32</v>
      </c>
    </row>
    <row r="12951" spans="1:2">
      <c r="A12951" t="s">
        <v>4350</v>
      </c>
      <c r="B12951">
        <v>24</v>
      </c>
    </row>
    <row r="12952" spans="1:2">
      <c r="A12952" t="s">
        <v>4350</v>
      </c>
      <c r="B12952">
        <v>28</v>
      </c>
    </row>
    <row r="12953" spans="1:2">
      <c r="A12953" t="s">
        <v>4351</v>
      </c>
    </row>
    <row r="12954" spans="1:2">
      <c r="A12954" t="s">
        <v>4351</v>
      </c>
      <c r="B12954">
        <v>37</v>
      </c>
    </row>
    <row r="12955" spans="1:2">
      <c r="A12955" t="s">
        <v>4352</v>
      </c>
      <c r="B12955">
        <v>24</v>
      </c>
    </row>
    <row r="12956" spans="1:2">
      <c r="A12956" t="s">
        <v>4352</v>
      </c>
      <c r="B12956">
        <v>44</v>
      </c>
    </row>
    <row r="12957" spans="1:2">
      <c r="A12957" t="s">
        <v>4352</v>
      </c>
      <c r="B12957">
        <v>40</v>
      </c>
    </row>
    <row r="12958" spans="1:2">
      <c r="A12958" t="s">
        <v>4352</v>
      </c>
      <c r="B12958">
        <v>71</v>
      </c>
    </row>
    <row r="12959" spans="1:2">
      <c r="A12959" t="s">
        <v>4353</v>
      </c>
    </row>
    <row r="12960" spans="1:2">
      <c r="A12960" t="s">
        <v>4353</v>
      </c>
      <c r="B12960">
        <v>18</v>
      </c>
    </row>
    <row r="12961" spans="1:2">
      <c r="A12961" t="s">
        <v>4354</v>
      </c>
    </row>
    <row r="12962" spans="1:2">
      <c r="A12962" t="s">
        <v>4354</v>
      </c>
      <c r="B12962">
        <v>40</v>
      </c>
    </row>
    <row r="12963" spans="1:2">
      <c r="A12963" t="s">
        <v>4355</v>
      </c>
    </row>
    <row r="12964" spans="1:2">
      <c r="A12964" t="s">
        <v>4355</v>
      </c>
      <c r="B12964">
        <v>18</v>
      </c>
    </row>
    <row r="12965" spans="1:2">
      <c r="A12965" t="s">
        <v>4355</v>
      </c>
      <c r="B12965">
        <v>44</v>
      </c>
    </row>
    <row r="12966" spans="1:2">
      <c r="A12966" t="s">
        <v>4355</v>
      </c>
      <c r="B12966">
        <v>40</v>
      </c>
    </row>
    <row r="12967" spans="1:2">
      <c r="A12967" t="s">
        <v>4355</v>
      </c>
      <c r="B12967">
        <v>31</v>
      </c>
    </row>
    <row r="12968" spans="1:2">
      <c r="A12968" t="s">
        <v>4355</v>
      </c>
      <c r="B12968">
        <v>71</v>
      </c>
    </row>
    <row r="12969" spans="1:2">
      <c r="A12969" t="s">
        <v>4356</v>
      </c>
      <c r="B12969">
        <v>37</v>
      </c>
    </row>
    <row r="12970" spans="1:2">
      <c r="A12970" t="s">
        <v>4357</v>
      </c>
      <c r="B12970">
        <v>24</v>
      </c>
    </row>
    <row r="12971" spans="1:2">
      <c r="A12971" t="s">
        <v>4357</v>
      </c>
      <c r="B12971">
        <v>18</v>
      </c>
    </row>
    <row r="12972" spans="1:2">
      <c r="A12972" t="s">
        <v>179</v>
      </c>
      <c r="B12972">
        <v>24</v>
      </c>
    </row>
    <row r="12973" spans="1:2">
      <c r="A12973" t="s">
        <v>179</v>
      </c>
      <c r="B12973">
        <v>47</v>
      </c>
    </row>
    <row r="12974" spans="1:2">
      <c r="A12974" t="s">
        <v>179</v>
      </c>
      <c r="B12974">
        <v>44</v>
      </c>
    </row>
    <row r="12975" spans="1:2">
      <c r="A12975" t="s">
        <v>179</v>
      </c>
      <c r="B12975">
        <v>40</v>
      </c>
    </row>
    <row r="12976" spans="1:2">
      <c r="A12976" t="s">
        <v>4358</v>
      </c>
      <c r="B12976">
        <v>24</v>
      </c>
    </row>
    <row r="12977" spans="1:2">
      <c r="A12977" t="s">
        <v>4358</v>
      </c>
      <c r="B12977">
        <v>30</v>
      </c>
    </row>
    <row r="12978" spans="1:2">
      <c r="A12978" t="s">
        <v>4358</v>
      </c>
      <c r="B12978">
        <v>18</v>
      </c>
    </row>
    <row r="12979" spans="1:2">
      <c r="A12979" t="s">
        <v>4359</v>
      </c>
      <c r="B12979">
        <v>24</v>
      </c>
    </row>
    <row r="12980" spans="1:2">
      <c r="A12980" t="s">
        <v>4359</v>
      </c>
      <c r="B12980">
        <v>47</v>
      </c>
    </row>
    <row r="12981" spans="1:2">
      <c r="A12981" t="s">
        <v>4359</v>
      </c>
      <c r="B12981">
        <v>44</v>
      </c>
    </row>
    <row r="12982" spans="1:2">
      <c r="A12982" t="s">
        <v>4359</v>
      </c>
      <c r="B12982">
        <v>40</v>
      </c>
    </row>
    <row r="12983" spans="1:2">
      <c r="A12983" t="s">
        <v>4360</v>
      </c>
      <c r="B12983">
        <v>32</v>
      </c>
    </row>
    <row r="12984" spans="1:2">
      <c r="A12984" t="s">
        <v>4360</v>
      </c>
      <c r="B12984">
        <v>24</v>
      </c>
    </row>
    <row r="12985" spans="1:2">
      <c r="A12985" t="s">
        <v>4360</v>
      </c>
      <c r="B12985">
        <v>43</v>
      </c>
    </row>
    <row r="12986" spans="1:2">
      <c r="A12986" t="s">
        <v>4361</v>
      </c>
    </row>
    <row r="12987" spans="1:2">
      <c r="A12987" t="s">
        <v>4362</v>
      </c>
      <c r="B12987">
        <v>40</v>
      </c>
    </row>
    <row r="12988" spans="1:2">
      <c r="A12988" t="s">
        <v>124</v>
      </c>
      <c r="B12988">
        <v>5</v>
      </c>
    </row>
    <row r="12989" spans="1:2">
      <c r="A12989" t="s">
        <v>124</v>
      </c>
      <c r="B12989">
        <v>37</v>
      </c>
    </row>
    <row r="12990" spans="1:2">
      <c r="A12990" t="s">
        <v>4363</v>
      </c>
    </row>
    <row r="12991" spans="1:2">
      <c r="A12991" t="s">
        <v>994</v>
      </c>
      <c r="B12991">
        <v>24</v>
      </c>
    </row>
    <row r="12992" spans="1:2">
      <c r="A12992" t="s">
        <v>994</v>
      </c>
      <c r="B12992">
        <v>44</v>
      </c>
    </row>
    <row r="12993" spans="1:2">
      <c r="A12993" t="s">
        <v>994</v>
      </c>
      <c r="B12993">
        <v>40</v>
      </c>
    </row>
    <row r="12994" spans="1:2">
      <c r="A12994" t="s">
        <v>994</v>
      </c>
      <c r="B12994">
        <v>31</v>
      </c>
    </row>
    <row r="12995" spans="1:2">
      <c r="A12995" t="s">
        <v>994</v>
      </c>
      <c r="B12995">
        <v>71</v>
      </c>
    </row>
    <row r="12996" spans="1:2">
      <c r="A12996" t="s">
        <v>1144</v>
      </c>
      <c r="B12996">
        <v>42</v>
      </c>
    </row>
    <row r="12997" spans="1:2">
      <c r="A12997" t="s">
        <v>1144</v>
      </c>
      <c r="B12997">
        <v>16</v>
      </c>
    </row>
    <row r="12998" spans="1:2">
      <c r="A12998" t="s">
        <v>1144</v>
      </c>
      <c r="B12998">
        <v>30</v>
      </c>
    </row>
    <row r="12999" spans="1:2">
      <c r="A12999" t="s">
        <v>1144</v>
      </c>
      <c r="B12999">
        <v>40</v>
      </c>
    </row>
    <row r="13000" spans="1:2">
      <c r="A13000" t="s">
        <v>4364</v>
      </c>
      <c r="B13000">
        <v>25</v>
      </c>
    </row>
    <row r="13001" spans="1:2">
      <c r="A13001" t="s">
        <v>2414</v>
      </c>
      <c r="B13001">
        <v>42</v>
      </c>
    </row>
    <row r="13002" spans="1:2">
      <c r="A13002" t="s">
        <v>2414</v>
      </c>
      <c r="B13002">
        <v>30</v>
      </c>
    </row>
    <row r="13003" spans="1:2">
      <c r="A13003" t="s">
        <v>2414</v>
      </c>
      <c r="B13003">
        <v>44</v>
      </c>
    </row>
    <row r="13004" spans="1:2">
      <c r="A13004" t="s">
        <v>2414</v>
      </c>
      <c r="B13004">
        <v>40</v>
      </c>
    </row>
    <row r="13005" spans="1:2">
      <c r="A13005" t="s">
        <v>4365</v>
      </c>
      <c r="B13005">
        <v>32</v>
      </c>
    </row>
    <row r="13006" spans="1:2">
      <c r="A13006" t="s">
        <v>4365</v>
      </c>
      <c r="B13006">
        <v>24</v>
      </c>
    </row>
    <row r="13007" spans="1:2">
      <c r="A13007" t="s">
        <v>4365</v>
      </c>
      <c r="B13007">
        <v>28</v>
      </c>
    </row>
    <row r="13008" spans="1:2">
      <c r="A13008" t="s">
        <v>1572</v>
      </c>
      <c r="B13008">
        <v>24</v>
      </c>
    </row>
    <row r="13009" spans="1:2">
      <c r="A13009" t="s">
        <v>1572</v>
      </c>
      <c r="B13009">
        <v>5</v>
      </c>
    </row>
    <row r="13010" spans="1:2">
      <c r="A13010" t="s">
        <v>1572</v>
      </c>
      <c r="B13010">
        <v>44</v>
      </c>
    </row>
    <row r="13011" spans="1:2">
      <c r="A13011" t="s">
        <v>1572</v>
      </c>
      <c r="B13011">
        <v>40</v>
      </c>
    </row>
    <row r="13012" spans="1:2">
      <c r="A13012" t="s">
        <v>1572</v>
      </c>
      <c r="B13012">
        <v>48</v>
      </c>
    </row>
    <row r="13013" spans="1:2">
      <c r="A13013" t="s">
        <v>1572</v>
      </c>
      <c r="B13013">
        <v>14</v>
      </c>
    </row>
    <row r="13014" spans="1:2">
      <c r="A13014" t="s">
        <v>1572</v>
      </c>
      <c r="B13014">
        <v>71</v>
      </c>
    </row>
    <row r="13015" spans="1:2">
      <c r="A13015" t="s">
        <v>1666</v>
      </c>
    </row>
    <row r="13016" spans="1:2">
      <c r="A13016" t="s">
        <v>4366</v>
      </c>
    </row>
    <row r="13017" spans="1:2">
      <c r="A13017" t="s">
        <v>4366</v>
      </c>
      <c r="B13017">
        <v>51</v>
      </c>
    </row>
    <row r="13018" spans="1:2">
      <c r="A13018" t="s">
        <v>4367</v>
      </c>
    </row>
    <row r="13019" spans="1:2">
      <c r="A13019" t="s">
        <v>4367</v>
      </c>
      <c r="B13019">
        <v>37</v>
      </c>
    </row>
    <row r="13020" spans="1:2">
      <c r="A13020" t="s">
        <v>1329</v>
      </c>
      <c r="B13020">
        <v>24</v>
      </c>
    </row>
    <row r="13021" spans="1:2">
      <c r="A13021" t="s">
        <v>1329</v>
      </c>
      <c r="B13021">
        <v>47</v>
      </c>
    </row>
    <row r="13022" spans="1:2">
      <c r="A13022" t="s">
        <v>1329</v>
      </c>
      <c r="B13022">
        <v>44</v>
      </c>
    </row>
    <row r="13023" spans="1:2">
      <c r="A13023" t="s">
        <v>1329</v>
      </c>
      <c r="B13023">
        <v>40</v>
      </c>
    </row>
    <row r="13024" spans="1:2">
      <c r="A13024" t="s">
        <v>1329</v>
      </c>
      <c r="B13024">
        <v>71</v>
      </c>
    </row>
    <row r="13025" spans="1:2">
      <c r="A13025" t="s">
        <v>4368</v>
      </c>
    </row>
    <row r="13026" spans="1:2">
      <c r="A13026" t="s">
        <v>4368</v>
      </c>
      <c r="B13026">
        <v>24</v>
      </c>
    </row>
    <row r="13027" spans="1:2">
      <c r="A13027" t="s">
        <v>4368</v>
      </c>
      <c r="B13027">
        <v>30</v>
      </c>
    </row>
    <row r="13028" spans="1:2">
      <c r="A13028" t="s">
        <v>4368</v>
      </c>
      <c r="B13028">
        <v>31</v>
      </c>
    </row>
    <row r="13029" spans="1:2">
      <c r="A13029" t="s">
        <v>4369</v>
      </c>
      <c r="B13029">
        <v>24</v>
      </c>
    </row>
    <row r="13030" spans="1:2">
      <c r="A13030" t="s">
        <v>4369</v>
      </c>
      <c r="B13030">
        <v>47</v>
      </c>
    </row>
    <row r="13031" spans="1:2">
      <c r="A13031" t="s">
        <v>4369</v>
      </c>
      <c r="B13031">
        <v>30</v>
      </c>
    </row>
    <row r="13032" spans="1:2">
      <c r="A13032" t="s">
        <v>4369</v>
      </c>
      <c r="B13032">
        <v>44</v>
      </c>
    </row>
    <row r="13033" spans="1:2">
      <c r="A13033" t="s">
        <v>4369</v>
      </c>
      <c r="B13033">
        <v>40</v>
      </c>
    </row>
    <row r="13034" spans="1:2">
      <c r="A13034" t="s">
        <v>4370</v>
      </c>
      <c r="B13034">
        <v>32</v>
      </c>
    </row>
    <row r="13035" spans="1:2">
      <c r="A13035" t="s">
        <v>4370</v>
      </c>
      <c r="B13035">
        <v>18</v>
      </c>
    </row>
    <row r="13036" spans="1:2">
      <c r="A13036" t="s">
        <v>4370</v>
      </c>
      <c r="B13036">
        <v>51</v>
      </c>
    </row>
    <row r="13037" spans="1:2">
      <c r="A13037" t="s">
        <v>4370</v>
      </c>
      <c r="B13037">
        <v>44</v>
      </c>
    </row>
    <row r="13038" spans="1:2">
      <c r="A13038" t="s">
        <v>4370</v>
      </c>
      <c r="B13038">
        <v>31</v>
      </c>
    </row>
    <row r="13039" spans="1:2">
      <c r="A13039" t="s">
        <v>4370</v>
      </c>
      <c r="B13039">
        <v>71</v>
      </c>
    </row>
    <row r="13040" spans="1:2">
      <c r="A13040" t="s">
        <v>4371</v>
      </c>
      <c r="B13040">
        <v>32</v>
      </c>
    </row>
    <row r="13041" spans="1:2">
      <c r="A13041" t="s">
        <v>4371</v>
      </c>
      <c r="B13041">
        <v>24</v>
      </c>
    </row>
    <row r="13042" spans="1:2">
      <c r="A13042" t="s">
        <v>4371</v>
      </c>
      <c r="B13042">
        <v>5</v>
      </c>
    </row>
    <row r="13043" spans="1:2">
      <c r="A13043" t="s">
        <v>4372</v>
      </c>
    </row>
    <row r="13044" spans="1:2">
      <c r="A13044" t="s">
        <v>4373</v>
      </c>
    </row>
    <row r="13045" spans="1:2">
      <c r="A13045" t="s">
        <v>4373</v>
      </c>
      <c r="B13045">
        <v>32</v>
      </c>
    </row>
    <row r="13046" spans="1:2">
      <c r="A13046" t="s">
        <v>4373</v>
      </c>
      <c r="B13046">
        <v>30</v>
      </c>
    </row>
    <row r="13047" spans="1:2">
      <c r="A13047" t="s">
        <v>4373</v>
      </c>
      <c r="B13047">
        <v>5</v>
      </c>
    </row>
    <row r="13048" spans="1:2">
      <c r="A13048" t="s">
        <v>4373</v>
      </c>
      <c r="B13048">
        <v>28</v>
      </c>
    </row>
    <row r="13049" spans="1:2">
      <c r="A13049" t="s">
        <v>4374</v>
      </c>
      <c r="B13049">
        <v>32</v>
      </c>
    </row>
    <row r="13050" spans="1:2">
      <c r="A13050" t="s">
        <v>4374</v>
      </c>
      <c r="B13050">
        <v>24</v>
      </c>
    </row>
    <row r="13051" spans="1:2">
      <c r="A13051" t="s">
        <v>377</v>
      </c>
      <c r="B13051">
        <v>47</v>
      </c>
    </row>
    <row r="13052" spans="1:2">
      <c r="A13052" t="s">
        <v>377</v>
      </c>
      <c r="B13052">
        <v>37</v>
      </c>
    </row>
    <row r="13053" spans="1:2">
      <c r="A13053" t="s">
        <v>685</v>
      </c>
      <c r="B13053">
        <v>24</v>
      </c>
    </row>
    <row r="13054" spans="1:2">
      <c r="A13054" t="s">
        <v>685</v>
      </c>
      <c r="B13054">
        <v>44</v>
      </c>
    </row>
    <row r="13055" spans="1:2">
      <c r="A13055" t="s">
        <v>685</v>
      </c>
      <c r="B13055">
        <v>40</v>
      </c>
    </row>
    <row r="13056" spans="1:2">
      <c r="A13056" t="s">
        <v>685</v>
      </c>
      <c r="B13056">
        <v>37</v>
      </c>
    </row>
    <row r="13057" spans="1:2">
      <c r="A13057" t="s">
        <v>685</v>
      </c>
      <c r="B13057">
        <v>71</v>
      </c>
    </row>
    <row r="13058" spans="1:2">
      <c r="A13058" t="s">
        <v>521</v>
      </c>
      <c r="B13058">
        <v>24</v>
      </c>
    </row>
    <row r="13059" spans="1:2">
      <c r="A13059" t="s">
        <v>521</v>
      </c>
      <c r="B13059">
        <v>5</v>
      </c>
    </row>
    <row r="13060" spans="1:2">
      <c r="A13060" t="s">
        <v>521</v>
      </c>
      <c r="B13060">
        <v>48</v>
      </c>
    </row>
    <row r="13061" spans="1:2">
      <c r="A13061" t="s">
        <v>521</v>
      </c>
      <c r="B13061">
        <v>14</v>
      </c>
    </row>
    <row r="13062" spans="1:2">
      <c r="A13062" t="s">
        <v>4375</v>
      </c>
      <c r="B13062">
        <v>32</v>
      </c>
    </row>
    <row r="13063" spans="1:2">
      <c r="A13063" t="s">
        <v>4375</v>
      </c>
      <c r="B13063">
        <v>24</v>
      </c>
    </row>
    <row r="13064" spans="1:2">
      <c r="A13064" t="s">
        <v>4375</v>
      </c>
      <c r="B13064">
        <v>37</v>
      </c>
    </row>
    <row r="13065" spans="1:2">
      <c r="A13065" t="s">
        <v>4375</v>
      </c>
      <c r="B13065">
        <v>28</v>
      </c>
    </row>
    <row r="13066" spans="1:2">
      <c r="A13066" t="s">
        <v>1139</v>
      </c>
      <c r="B13066">
        <v>37</v>
      </c>
    </row>
    <row r="13067" spans="1:2">
      <c r="A13067" t="s">
        <v>1139</v>
      </c>
      <c r="B13067">
        <v>43</v>
      </c>
    </row>
    <row r="13068" spans="1:2">
      <c r="A13068" t="s">
        <v>1251</v>
      </c>
    </row>
    <row r="13069" spans="1:2">
      <c r="A13069" t="s">
        <v>1251</v>
      </c>
      <c r="B13069">
        <v>32</v>
      </c>
    </row>
    <row r="13070" spans="1:2">
      <c r="A13070" t="s">
        <v>1251</v>
      </c>
      <c r="B13070">
        <v>24</v>
      </c>
    </row>
    <row r="13071" spans="1:2">
      <c r="A13071" t="s">
        <v>1251</v>
      </c>
      <c r="B13071">
        <v>16</v>
      </c>
    </row>
    <row r="13072" spans="1:2">
      <c r="A13072" t="s">
        <v>1251</v>
      </c>
      <c r="B13072">
        <v>40</v>
      </c>
    </row>
    <row r="13073" spans="1:2">
      <c r="A13073" t="s">
        <v>1251</v>
      </c>
      <c r="B13073">
        <v>48</v>
      </c>
    </row>
    <row r="13074" spans="1:2">
      <c r="A13074" t="s">
        <v>2413</v>
      </c>
      <c r="B13074">
        <v>42</v>
      </c>
    </row>
    <row r="13075" spans="1:2">
      <c r="A13075" t="s">
        <v>2413</v>
      </c>
      <c r="B13075">
        <v>30</v>
      </c>
    </row>
    <row r="13076" spans="1:2">
      <c r="A13076" t="s">
        <v>2413</v>
      </c>
      <c r="B13076">
        <v>40</v>
      </c>
    </row>
    <row r="13077" spans="1:2">
      <c r="A13077" t="s">
        <v>1443</v>
      </c>
      <c r="B13077">
        <v>24</v>
      </c>
    </row>
    <row r="13078" spans="1:2">
      <c r="A13078" t="s">
        <v>1443</v>
      </c>
      <c r="B13078">
        <v>16</v>
      </c>
    </row>
    <row r="13079" spans="1:2">
      <c r="A13079" t="s">
        <v>1443</v>
      </c>
      <c r="B13079">
        <v>47</v>
      </c>
    </row>
    <row r="13080" spans="1:2">
      <c r="A13080" t="s">
        <v>1443</v>
      </c>
      <c r="B13080">
        <v>30</v>
      </c>
    </row>
    <row r="13081" spans="1:2">
      <c r="A13081" t="s">
        <v>1443</v>
      </c>
      <c r="B13081">
        <v>18</v>
      </c>
    </row>
    <row r="13082" spans="1:2">
      <c r="A13082" t="s">
        <v>1443</v>
      </c>
      <c r="B13082">
        <v>44</v>
      </c>
    </row>
    <row r="13083" spans="1:2">
      <c r="A13083" t="s">
        <v>1443</v>
      </c>
      <c r="B13083">
        <v>40</v>
      </c>
    </row>
    <row r="13084" spans="1:2">
      <c r="A13084" t="s">
        <v>1443</v>
      </c>
      <c r="B13084">
        <v>31</v>
      </c>
    </row>
    <row r="13085" spans="1:2">
      <c r="A13085" t="s">
        <v>1443</v>
      </c>
      <c r="B13085">
        <v>71</v>
      </c>
    </row>
    <row r="13086" spans="1:2">
      <c r="A13086" t="s">
        <v>1443</v>
      </c>
      <c r="B13086">
        <v>20</v>
      </c>
    </row>
    <row r="13087" spans="1:2">
      <c r="A13087" t="s">
        <v>4376</v>
      </c>
      <c r="B13087">
        <v>24</v>
      </c>
    </row>
    <row r="13088" spans="1:2">
      <c r="A13088" t="s">
        <v>4376</v>
      </c>
      <c r="B13088">
        <v>44</v>
      </c>
    </row>
    <row r="13089" spans="1:2">
      <c r="A13089" t="s">
        <v>4376</v>
      </c>
      <c r="B13089">
        <v>31</v>
      </c>
    </row>
    <row r="13090" spans="1:2">
      <c r="A13090" t="s">
        <v>4376</v>
      </c>
      <c r="B13090">
        <v>37</v>
      </c>
    </row>
    <row r="13091" spans="1:2">
      <c r="A13091" t="s">
        <v>4377</v>
      </c>
      <c r="B13091">
        <v>24</v>
      </c>
    </row>
    <row r="13092" spans="1:2">
      <c r="A13092" t="s">
        <v>4377</v>
      </c>
      <c r="B13092">
        <v>44</v>
      </c>
    </row>
    <row r="13093" spans="1:2">
      <c r="A13093" t="s">
        <v>4377</v>
      </c>
      <c r="B13093">
        <v>71</v>
      </c>
    </row>
    <row r="13094" spans="1:2">
      <c r="A13094" t="s">
        <v>1771</v>
      </c>
    </row>
    <row r="13095" spans="1:2">
      <c r="A13095" t="s">
        <v>1771</v>
      </c>
      <c r="B13095">
        <v>42</v>
      </c>
    </row>
    <row r="13096" spans="1:2">
      <c r="A13096" t="s">
        <v>1771</v>
      </c>
      <c r="B13096">
        <v>24</v>
      </c>
    </row>
    <row r="13097" spans="1:2">
      <c r="A13097" t="s">
        <v>1771</v>
      </c>
      <c r="B13097">
        <v>16</v>
      </c>
    </row>
    <row r="13098" spans="1:2">
      <c r="A13098" t="s">
        <v>1771</v>
      </c>
      <c r="B13098">
        <v>40</v>
      </c>
    </row>
    <row r="13099" spans="1:2">
      <c r="A13099" t="s">
        <v>1771</v>
      </c>
      <c r="B13099">
        <v>48</v>
      </c>
    </row>
    <row r="13100" spans="1:2">
      <c r="A13100" t="s">
        <v>4378</v>
      </c>
      <c r="B13100">
        <v>24</v>
      </c>
    </row>
    <row r="13101" spans="1:2">
      <c r="A13101" t="s">
        <v>4378</v>
      </c>
      <c r="B13101">
        <v>30</v>
      </c>
    </row>
    <row r="13102" spans="1:2">
      <c r="A13102" t="s">
        <v>4378</v>
      </c>
      <c r="B13102">
        <v>44</v>
      </c>
    </row>
    <row r="13103" spans="1:2">
      <c r="A13103" t="s">
        <v>4378</v>
      </c>
      <c r="B13103">
        <v>40</v>
      </c>
    </row>
    <row r="13104" spans="1:2">
      <c r="A13104" t="s">
        <v>4378</v>
      </c>
      <c r="B13104">
        <v>71</v>
      </c>
    </row>
    <row r="13105" spans="1:2">
      <c r="A13105" t="s">
        <v>1343</v>
      </c>
      <c r="B13105">
        <v>42</v>
      </c>
    </row>
    <row r="13106" spans="1:2">
      <c r="A13106" t="s">
        <v>1343</v>
      </c>
      <c r="B13106">
        <v>24</v>
      </c>
    </row>
    <row r="13107" spans="1:2">
      <c r="A13107" t="s">
        <v>1343</v>
      </c>
      <c r="B13107">
        <v>30</v>
      </c>
    </row>
    <row r="13108" spans="1:2">
      <c r="A13108" t="s">
        <v>1343</v>
      </c>
      <c r="B13108">
        <v>44</v>
      </c>
    </row>
    <row r="13109" spans="1:2">
      <c r="A13109" t="s">
        <v>1343</v>
      </c>
      <c r="B13109">
        <v>40</v>
      </c>
    </row>
    <row r="13110" spans="1:2">
      <c r="A13110" t="s">
        <v>4379</v>
      </c>
      <c r="B13110">
        <v>24</v>
      </c>
    </row>
    <row r="13111" spans="1:2">
      <c r="A13111" t="s">
        <v>4379</v>
      </c>
      <c r="B13111">
        <v>30</v>
      </c>
    </row>
    <row r="13112" spans="1:2">
      <c r="A13112" t="s">
        <v>4379</v>
      </c>
      <c r="B13112">
        <v>44</v>
      </c>
    </row>
    <row r="13113" spans="1:2">
      <c r="A13113" t="s">
        <v>4379</v>
      </c>
      <c r="B13113">
        <v>71</v>
      </c>
    </row>
    <row r="13114" spans="1:2">
      <c r="A13114" t="s">
        <v>4380</v>
      </c>
      <c r="B13114">
        <v>24</v>
      </c>
    </row>
    <row r="13115" spans="1:2">
      <c r="A13115" t="s">
        <v>4380</v>
      </c>
      <c r="B13115">
        <v>47</v>
      </c>
    </row>
    <row r="13116" spans="1:2">
      <c r="A13116" t="s">
        <v>4380</v>
      </c>
      <c r="B13116">
        <v>40</v>
      </c>
    </row>
    <row r="13117" spans="1:2">
      <c r="A13117" t="s">
        <v>4380</v>
      </c>
      <c r="B13117">
        <v>20</v>
      </c>
    </row>
    <row r="13118" spans="1:2">
      <c r="A13118" t="s">
        <v>583</v>
      </c>
    </row>
    <row r="13119" spans="1:2">
      <c r="A13119" t="s">
        <v>583</v>
      </c>
      <c r="B13119">
        <v>24</v>
      </c>
    </row>
    <row r="13120" spans="1:2">
      <c r="A13120" t="s">
        <v>583</v>
      </c>
      <c r="B13120">
        <v>30</v>
      </c>
    </row>
    <row r="13121" spans="1:2">
      <c r="A13121" t="s">
        <v>583</v>
      </c>
      <c r="B13121">
        <v>5</v>
      </c>
    </row>
    <row r="13122" spans="1:2">
      <c r="A13122" t="s">
        <v>583</v>
      </c>
      <c r="B13122">
        <v>44</v>
      </c>
    </row>
    <row r="13123" spans="1:2">
      <c r="A13123" t="s">
        <v>583</v>
      </c>
      <c r="B13123">
        <v>40</v>
      </c>
    </row>
    <row r="13124" spans="1:2">
      <c r="A13124" t="s">
        <v>583</v>
      </c>
      <c r="B13124">
        <v>37</v>
      </c>
    </row>
    <row r="13125" spans="1:2">
      <c r="A13125" t="s">
        <v>583</v>
      </c>
      <c r="B13125">
        <v>71</v>
      </c>
    </row>
    <row r="13126" spans="1:2">
      <c r="A13126" t="s">
        <v>666</v>
      </c>
      <c r="B13126">
        <v>24</v>
      </c>
    </row>
    <row r="13127" spans="1:2">
      <c r="A13127" t="s">
        <v>666</v>
      </c>
      <c r="B13127">
        <v>47</v>
      </c>
    </row>
    <row r="13128" spans="1:2">
      <c r="A13128" t="s">
        <v>666</v>
      </c>
      <c r="B13128">
        <v>44</v>
      </c>
    </row>
    <row r="13129" spans="1:2">
      <c r="A13129" t="s">
        <v>666</v>
      </c>
      <c r="B13129">
        <v>40</v>
      </c>
    </row>
    <row r="13130" spans="1:2">
      <c r="A13130" t="s">
        <v>4381</v>
      </c>
      <c r="B13130">
        <v>32</v>
      </c>
    </row>
    <row r="13131" spans="1:2">
      <c r="A13131" t="s">
        <v>4381</v>
      </c>
      <c r="B13131">
        <v>24</v>
      </c>
    </row>
    <row r="13132" spans="1:2">
      <c r="A13132" t="s">
        <v>4381</v>
      </c>
      <c r="B13132">
        <v>37</v>
      </c>
    </row>
    <row r="13133" spans="1:2">
      <c r="A13133" t="s">
        <v>4381</v>
      </c>
      <c r="B13133">
        <v>28</v>
      </c>
    </row>
    <row r="13134" spans="1:2">
      <c r="A13134" t="s">
        <v>602</v>
      </c>
      <c r="B13134">
        <v>32</v>
      </c>
    </row>
    <row r="13135" spans="1:2">
      <c r="A13135" t="s">
        <v>602</v>
      </c>
      <c r="B13135">
        <v>24</v>
      </c>
    </row>
    <row r="13136" spans="1:2">
      <c r="A13136" t="s">
        <v>602</v>
      </c>
      <c r="B13136">
        <v>18</v>
      </c>
    </row>
    <row r="13137" spans="1:2">
      <c r="A13137" t="s">
        <v>602</v>
      </c>
      <c r="B13137">
        <v>44</v>
      </c>
    </row>
    <row r="13138" spans="1:2">
      <c r="A13138" t="s">
        <v>602</v>
      </c>
      <c r="B13138">
        <v>31</v>
      </c>
    </row>
    <row r="13139" spans="1:2">
      <c r="A13139" t="s">
        <v>602</v>
      </c>
      <c r="B13139">
        <v>71</v>
      </c>
    </row>
    <row r="13140" spans="1:2">
      <c r="A13140" t="s">
        <v>4382</v>
      </c>
      <c r="B13140">
        <v>39</v>
      </c>
    </row>
    <row r="13141" spans="1:2">
      <c r="A13141" t="s">
        <v>4383</v>
      </c>
      <c r="B13141">
        <v>30</v>
      </c>
    </row>
    <row r="13142" spans="1:2">
      <c r="A13142" t="s">
        <v>4383</v>
      </c>
      <c r="B13142">
        <v>82</v>
      </c>
    </row>
    <row r="13143" spans="1:2">
      <c r="A13143" t="s">
        <v>4384</v>
      </c>
      <c r="B13143">
        <v>24</v>
      </c>
    </row>
    <row r="13144" spans="1:2">
      <c r="A13144" t="s">
        <v>4384</v>
      </c>
      <c r="B13144">
        <v>30</v>
      </c>
    </row>
    <row r="13145" spans="1:2">
      <c r="A13145" t="s">
        <v>4384</v>
      </c>
      <c r="B13145">
        <v>44</v>
      </c>
    </row>
    <row r="13146" spans="1:2">
      <c r="A13146" t="s">
        <v>4384</v>
      </c>
      <c r="B13146">
        <v>31</v>
      </c>
    </row>
    <row r="13147" spans="1:2">
      <c r="A13147" t="s">
        <v>4384</v>
      </c>
      <c r="B13147">
        <v>71</v>
      </c>
    </row>
    <row r="13148" spans="1:2">
      <c r="A13148" t="s">
        <v>4385</v>
      </c>
      <c r="B13148">
        <v>47</v>
      </c>
    </row>
    <row r="13149" spans="1:2">
      <c r="A13149" t="s">
        <v>4385</v>
      </c>
      <c r="B13149">
        <v>40</v>
      </c>
    </row>
    <row r="13150" spans="1:2">
      <c r="A13150" t="s">
        <v>4386</v>
      </c>
      <c r="B13150">
        <v>32</v>
      </c>
    </row>
    <row r="13151" spans="1:2">
      <c r="A13151" t="s">
        <v>1145</v>
      </c>
      <c r="B13151">
        <v>42</v>
      </c>
    </row>
    <row r="13152" spans="1:2">
      <c r="A13152" t="s">
        <v>1145</v>
      </c>
      <c r="B13152">
        <v>24</v>
      </c>
    </row>
    <row r="13153" spans="1:2">
      <c r="A13153" t="s">
        <v>1145</v>
      </c>
      <c r="B13153">
        <v>44</v>
      </c>
    </row>
    <row r="13154" spans="1:2">
      <c r="A13154" t="s">
        <v>1145</v>
      </c>
      <c r="B13154">
        <v>40</v>
      </c>
    </row>
    <row r="13155" spans="1:2">
      <c r="A13155" t="s">
        <v>1145</v>
      </c>
      <c r="B13155">
        <v>31</v>
      </c>
    </row>
    <row r="13156" spans="1:2">
      <c r="A13156" t="s">
        <v>1252</v>
      </c>
      <c r="B13156">
        <v>39</v>
      </c>
    </row>
    <row r="13157" spans="1:2">
      <c r="A13157" t="s">
        <v>2409</v>
      </c>
    </row>
    <row r="13158" spans="1:2">
      <c r="A13158" t="s">
        <v>2409</v>
      </c>
      <c r="B13158">
        <v>42</v>
      </c>
    </row>
    <row r="13159" spans="1:2">
      <c r="A13159" t="s">
        <v>2409</v>
      </c>
      <c r="B13159">
        <v>16</v>
      </c>
    </row>
    <row r="13160" spans="1:2">
      <c r="A13160" t="s">
        <v>2409</v>
      </c>
      <c r="B13160">
        <v>30</v>
      </c>
    </row>
    <row r="13161" spans="1:2">
      <c r="A13161" t="s">
        <v>2409</v>
      </c>
      <c r="B13161">
        <v>44</v>
      </c>
    </row>
    <row r="13162" spans="1:2">
      <c r="A13162" t="s">
        <v>2409</v>
      </c>
      <c r="B13162">
        <v>40</v>
      </c>
    </row>
    <row r="13163" spans="1:2">
      <c r="A13163" t="s">
        <v>4387</v>
      </c>
      <c r="B13163">
        <v>40</v>
      </c>
    </row>
    <row r="13164" spans="1:2">
      <c r="A13164" t="s">
        <v>1574</v>
      </c>
      <c r="B13164">
        <v>40</v>
      </c>
    </row>
    <row r="13165" spans="1:2">
      <c r="A13165" t="s">
        <v>4388</v>
      </c>
    </row>
    <row r="13166" spans="1:2">
      <c r="A13166" t="s">
        <v>1776</v>
      </c>
      <c r="B13166">
        <v>24</v>
      </c>
    </row>
    <row r="13167" spans="1:2">
      <c r="A13167" t="s">
        <v>1776</v>
      </c>
      <c r="B13167">
        <v>47</v>
      </c>
    </row>
    <row r="13168" spans="1:2">
      <c r="A13168" t="s">
        <v>1776</v>
      </c>
      <c r="B13168">
        <v>44</v>
      </c>
    </row>
    <row r="13169" spans="1:2">
      <c r="A13169" t="s">
        <v>1776</v>
      </c>
      <c r="B13169">
        <v>40</v>
      </c>
    </row>
    <row r="13170" spans="1:2">
      <c r="A13170" t="s">
        <v>1776</v>
      </c>
      <c r="B13170">
        <v>31</v>
      </c>
    </row>
    <row r="13171" spans="1:2">
      <c r="A13171" t="s">
        <v>1776</v>
      </c>
      <c r="B13171">
        <v>71</v>
      </c>
    </row>
    <row r="13172" spans="1:2">
      <c r="A13172" t="s">
        <v>1644</v>
      </c>
      <c r="B13172">
        <v>24</v>
      </c>
    </row>
    <row r="13173" spans="1:2">
      <c r="A13173" t="s">
        <v>1644</v>
      </c>
      <c r="B13173">
        <v>47</v>
      </c>
    </row>
    <row r="13174" spans="1:2">
      <c r="A13174" t="s">
        <v>1644</v>
      </c>
      <c r="B13174">
        <v>44</v>
      </c>
    </row>
    <row r="13175" spans="1:2">
      <c r="A13175" t="s">
        <v>1644</v>
      </c>
      <c r="B13175">
        <v>40</v>
      </c>
    </row>
    <row r="13176" spans="1:2">
      <c r="A13176" t="s">
        <v>1644</v>
      </c>
      <c r="B13176">
        <v>71</v>
      </c>
    </row>
    <row r="13177" spans="1:2">
      <c r="A13177" t="s">
        <v>1336</v>
      </c>
      <c r="B13177">
        <v>24</v>
      </c>
    </row>
    <row r="13178" spans="1:2">
      <c r="A13178" t="s">
        <v>1336</v>
      </c>
      <c r="B13178">
        <v>18</v>
      </c>
    </row>
    <row r="13179" spans="1:2">
      <c r="A13179" t="s">
        <v>1336</v>
      </c>
      <c r="B13179">
        <v>44</v>
      </c>
    </row>
    <row r="13180" spans="1:2">
      <c r="A13180" t="s">
        <v>1336</v>
      </c>
      <c r="B13180">
        <v>40</v>
      </c>
    </row>
    <row r="13181" spans="1:2">
      <c r="A13181" t="s">
        <v>1336</v>
      </c>
      <c r="B13181">
        <v>71</v>
      </c>
    </row>
    <row r="13182" spans="1:2">
      <c r="A13182" t="s">
        <v>4389</v>
      </c>
    </row>
    <row r="13183" spans="1:2">
      <c r="A13183" t="s">
        <v>4390</v>
      </c>
      <c r="B13183">
        <v>44</v>
      </c>
    </row>
    <row r="13184" spans="1:2">
      <c r="A13184" t="s">
        <v>4390</v>
      </c>
      <c r="B13184">
        <v>37</v>
      </c>
    </row>
    <row r="13185" spans="1:2">
      <c r="A13185" t="s">
        <v>832</v>
      </c>
    </row>
    <row r="13186" spans="1:2">
      <c r="A13186" t="s">
        <v>832</v>
      </c>
      <c r="B13186">
        <v>24</v>
      </c>
    </row>
    <row r="13187" spans="1:2">
      <c r="A13187" t="s">
        <v>832</v>
      </c>
      <c r="B13187">
        <v>16</v>
      </c>
    </row>
    <row r="13188" spans="1:2">
      <c r="A13188" t="s">
        <v>832</v>
      </c>
      <c r="B13188">
        <v>47</v>
      </c>
    </row>
    <row r="13189" spans="1:2">
      <c r="A13189" t="s">
        <v>832</v>
      </c>
      <c r="B13189">
        <v>50</v>
      </c>
    </row>
    <row r="13190" spans="1:2">
      <c r="A13190" t="s">
        <v>832</v>
      </c>
      <c r="B13190">
        <v>44</v>
      </c>
    </row>
    <row r="13191" spans="1:2">
      <c r="A13191" t="s">
        <v>832</v>
      </c>
      <c r="B13191">
        <v>40</v>
      </c>
    </row>
    <row r="13192" spans="1:2">
      <c r="A13192" t="s">
        <v>832</v>
      </c>
      <c r="B13192">
        <v>45</v>
      </c>
    </row>
    <row r="13193" spans="1:2">
      <c r="A13193" t="s">
        <v>832</v>
      </c>
      <c r="B13193">
        <v>71</v>
      </c>
    </row>
    <row r="13194" spans="1:2">
      <c r="A13194" t="s">
        <v>415</v>
      </c>
      <c r="B13194">
        <v>24</v>
      </c>
    </row>
    <row r="13195" spans="1:2">
      <c r="A13195" t="s">
        <v>415</v>
      </c>
      <c r="B13195">
        <v>16</v>
      </c>
    </row>
    <row r="13196" spans="1:2">
      <c r="A13196" t="s">
        <v>415</v>
      </c>
      <c r="B13196">
        <v>44</v>
      </c>
    </row>
    <row r="13197" spans="1:2">
      <c r="A13197" t="s">
        <v>415</v>
      </c>
      <c r="B13197">
        <v>40</v>
      </c>
    </row>
    <row r="13198" spans="1:2">
      <c r="A13198" t="s">
        <v>415</v>
      </c>
      <c r="B13198">
        <v>71</v>
      </c>
    </row>
    <row r="13199" spans="1:2">
      <c r="A13199" t="s">
        <v>4391</v>
      </c>
    </row>
    <row r="13200" spans="1:2">
      <c r="A13200" t="s">
        <v>2028</v>
      </c>
      <c r="B13200">
        <v>24</v>
      </c>
    </row>
    <row r="13201" spans="1:2">
      <c r="A13201" t="s">
        <v>2028</v>
      </c>
      <c r="B13201">
        <v>40</v>
      </c>
    </row>
    <row r="13202" spans="1:2">
      <c r="A13202" t="s">
        <v>2028</v>
      </c>
      <c r="B13202">
        <v>71</v>
      </c>
    </row>
    <row r="13203" spans="1:2">
      <c r="A13203" t="s">
        <v>366</v>
      </c>
      <c r="B13203">
        <v>24</v>
      </c>
    </row>
    <row r="13204" spans="1:2">
      <c r="A13204" t="s">
        <v>366</v>
      </c>
      <c r="B13204">
        <v>16</v>
      </c>
    </row>
    <row r="13205" spans="1:2">
      <c r="A13205" t="s">
        <v>366</v>
      </c>
      <c r="B13205">
        <v>47</v>
      </c>
    </row>
    <row r="13206" spans="1:2">
      <c r="A13206" t="s">
        <v>366</v>
      </c>
      <c r="B13206">
        <v>44</v>
      </c>
    </row>
    <row r="13207" spans="1:2">
      <c r="A13207" t="s">
        <v>366</v>
      </c>
      <c r="B13207">
        <v>40</v>
      </c>
    </row>
    <row r="13208" spans="1:2">
      <c r="A13208" t="s">
        <v>4392</v>
      </c>
      <c r="B13208">
        <v>24</v>
      </c>
    </row>
    <row r="13209" spans="1:2">
      <c r="A13209" t="s">
        <v>4392</v>
      </c>
      <c r="B13209">
        <v>47</v>
      </c>
    </row>
    <row r="13210" spans="1:2">
      <c r="A13210" t="s">
        <v>4392</v>
      </c>
      <c r="B13210">
        <v>18</v>
      </c>
    </row>
    <row r="13211" spans="1:2">
      <c r="A13211" t="s">
        <v>4392</v>
      </c>
      <c r="B13211">
        <v>44</v>
      </c>
    </row>
    <row r="13212" spans="1:2">
      <c r="A13212" t="s">
        <v>4392</v>
      </c>
      <c r="B13212">
        <v>40</v>
      </c>
    </row>
    <row r="13213" spans="1:2">
      <c r="A13213" t="s">
        <v>2415</v>
      </c>
      <c r="B13213">
        <v>30</v>
      </c>
    </row>
    <row r="13214" spans="1:2">
      <c r="A13214" t="s">
        <v>547</v>
      </c>
    </row>
    <row r="13215" spans="1:2">
      <c r="A13215" t="s">
        <v>547</v>
      </c>
      <c r="B13215">
        <v>24</v>
      </c>
    </row>
    <row r="13216" spans="1:2">
      <c r="A13216" t="s">
        <v>547</v>
      </c>
      <c r="B13216">
        <v>30</v>
      </c>
    </row>
    <row r="13217" spans="1:2">
      <c r="A13217" t="s">
        <v>547</v>
      </c>
      <c r="B13217">
        <v>44</v>
      </c>
    </row>
    <row r="13218" spans="1:2">
      <c r="A13218" t="s">
        <v>547</v>
      </c>
      <c r="B13218">
        <v>48</v>
      </c>
    </row>
    <row r="13219" spans="1:2">
      <c r="A13219" t="s">
        <v>547</v>
      </c>
      <c r="B13219">
        <v>4</v>
      </c>
    </row>
    <row r="13220" spans="1:2">
      <c r="A13220" t="s">
        <v>547</v>
      </c>
      <c r="B13220">
        <v>71</v>
      </c>
    </row>
    <row r="13221" spans="1:2">
      <c r="A13221" t="s">
        <v>997</v>
      </c>
      <c r="B13221">
        <v>24</v>
      </c>
    </row>
    <row r="13222" spans="1:2">
      <c r="A13222" t="s">
        <v>997</v>
      </c>
      <c r="B13222">
        <v>30</v>
      </c>
    </row>
    <row r="13223" spans="1:2">
      <c r="A13223" t="s">
        <v>997</v>
      </c>
      <c r="B13223">
        <v>40</v>
      </c>
    </row>
    <row r="13224" spans="1:2">
      <c r="A13224" t="s">
        <v>997</v>
      </c>
      <c r="B13224">
        <v>48</v>
      </c>
    </row>
    <row r="13225" spans="1:2">
      <c r="A13225" t="s">
        <v>2380</v>
      </c>
      <c r="B13225">
        <v>42</v>
      </c>
    </row>
    <row r="13226" spans="1:2">
      <c r="A13226" t="s">
        <v>2380</v>
      </c>
      <c r="B13226">
        <v>24</v>
      </c>
    </row>
    <row r="13227" spans="1:2">
      <c r="A13227" t="s">
        <v>2380</v>
      </c>
      <c r="B13227">
        <v>44</v>
      </c>
    </row>
    <row r="13228" spans="1:2">
      <c r="A13228" t="s">
        <v>2380</v>
      </c>
      <c r="B13228">
        <v>40</v>
      </c>
    </row>
    <row r="13229" spans="1:2">
      <c r="A13229" t="s">
        <v>2380</v>
      </c>
      <c r="B13229">
        <v>31</v>
      </c>
    </row>
    <row r="13230" spans="1:2">
      <c r="A13230" t="s">
        <v>4393</v>
      </c>
      <c r="B13230">
        <v>44</v>
      </c>
    </row>
    <row r="13231" spans="1:2">
      <c r="A13231" t="s">
        <v>4393</v>
      </c>
      <c r="B13231">
        <v>31</v>
      </c>
    </row>
    <row r="13232" spans="1:2">
      <c r="A13232" t="s">
        <v>2429</v>
      </c>
      <c r="B13232">
        <v>42</v>
      </c>
    </row>
    <row r="13233" spans="1:2">
      <c r="A13233" t="s">
        <v>2429</v>
      </c>
      <c r="B13233">
        <v>32</v>
      </c>
    </row>
    <row r="13234" spans="1:2">
      <c r="A13234" t="s">
        <v>2429</v>
      </c>
      <c r="B13234">
        <v>30</v>
      </c>
    </row>
    <row r="13235" spans="1:2">
      <c r="A13235" t="s">
        <v>2441</v>
      </c>
      <c r="B13235">
        <v>42</v>
      </c>
    </row>
    <row r="13236" spans="1:2">
      <c r="A13236" t="s">
        <v>2441</v>
      </c>
      <c r="B13236">
        <v>24</v>
      </c>
    </row>
    <row r="13237" spans="1:2">
      <c r="A13237" t="s">
        <v>2441</v>
      </c>
      <c r="B13237">
        <v>30</v>
      </c>
    </row>
    <row r="13238" spans="1:2">
      <c r="A13238" t="s">
        <v>2441</v>
      </c>
      <c r="B13238">
        <v>44</v>
      </c>
    </row>
    <row r="13239" spans="1:2">
      <c r="A13239" t="s">
        <v>2441</v>
      </c>
      <c r="B13239">
        <v>40</v>
      </c>
    </row>
    <row r="13240" spans="1:2">
      <c r="A13240" t="s">
        <v>4394</v>
      </c>
      <c r="B13240">
        <v>24</v>
      </c>
    </row>
    <row r="13241" spans="1:2">
      <c r="A13241" t="s">
        <v>4394</v>
      </c>
      <c r="B13241">
        <v>40</v>
      </c>
    </row>
    <row r="13242" spans="1:2">
      <c r="A13242" t="s">
        <v>4394</v>
      </c>
      <c r="B13242">
        <v>48</v>
      </c>
    </row>
    <row r="13243" spans="1:2">
      <c r="A13243" t="s">
        <v>4395</v>
      </c>
    </row>
    <row r="13244" spans="1:2">
      <c r="A13244" t="s">
        <v>4395</v>
      </c>
      <c r="B13244">
        <v>32</v>
      </c>
    </row>
    <row r="13245" spans="1:2">
      <c r="A13245" t="s">
        <v>4395</v>
      </c>
      <c r="B13245">
        <v>47</v>
      </c>
    </row>
    <row r="13246" spans="1:2">
      <c r="A13246" t="s">
        <v>4395</v>
      </c>
      <c r="B13246">
        <v>44</v>
      </c>
    </row>
    <row r="13247" spans="1:2">
      <c r="A13247" t="s">
        <v>4395</v>
      </c>
      <c r="B13247">
        <v>40</v>
      </c>
    </row>
    <row r="13248" spans="1:2">
      <c r="A13248" t="s">
        <v>4395</v>
      </c>
      <c r="B13248">
        <v>37</v>
      </c>
    </row>
    <row r="13249" spans="1:2">
      <c r="A13249" t="s">
        <v>1774</v>
      </c>
      <c r="B13249">
        <v>32</v>
      </c>
    </row>
    <row r="13250" spans="1:2">
      <c r="A13250" t="s">
        <v>1774</v>
      </c>
      <c r="B13250">
        <v>24</v>
      </c>
    </row>
    <row r="13251" spans="1:2">
      <c r="A13251" t="s">
        <v>1774</v>
      </c>
      <c r="B13251">
        <v>44</v>
      </c>
    </row>
    <row r="13252" spans="1:2">
      <c r="A13252" t="s">
        <v>1774</v>
      </c>
      <c r="B13252">
        <v>31</v>
      </c>
    </row>
    <row r="13253" spans="1:2">
      <c r="A13253" t="s">
        <v>1774</v>
      </c>
      <c r="B13253">
        <v>71</v>
      </c>
    </row>
    <row r="13254" spans="1:2">
      <c r="A13254" t="s">
        <v>1675</v>
      </c>
    </row>
    <row r="13255" spans="1:2">
      <c r="A13255" t="s">
        <v>1675</v>
      </c>
      <c r="B13255">
        <v>44</v>
      </c>
    </row>
    <row r="13256" spans="1:2">
      <c r="A13256" t="s">
        <v>1675</v>
      </c>
      <c r="B13256">
        <v>40</v>
      </c>
    </row>
    <row r="13257" spans="1:2">
      <c r="A13257" t="s">
        <v>1675</v>
      </c>
      <c r="B13257">
        <v>48</v>
      </c>
    </row>
    <row r="13258" spans="1:2">
      <c r="A13258" t="s">
        <v>1675</v>
      </c>
      <c r="B13258">
        <v>71</v>
      </c>
    </row>
    <row r="13259" spans="1:2">
      <c r="A13259" t="s">
        <v>1356</v>
      </c>
      <c r="B13259">
        <v>16</v>
      </c>
    </row>
    <row r="13260" spans="1:2">
      <c r="A13260" t="s">
        <v>1356</v>
      </c>
      <c r="B13260">
        <v>40</v>
      </c>
    </row>
    <row r="13261" spans="1:2">
      <c r="A13261" t="s">
        <v>4396</v>
      </c>
    </row>
    <row r="13262" spans="1:2">
      <c r="A13262" t="s">
        <v>4396</v>
      </c>
      <c r="B13262">
        <v>18</v>
      </c>
    </row>
    <row r="13263" spans="1:2">
      <c r="A13263" t="s">
        <v>4396</v>
      </c>
      <c r="B13263">
        <v>44</v>
      </c>
    </row>
    <row r="13264" spans="1:2">
      <c r="A13264" t="s">
        <v>4396</v>
      </c>
      <c r="B13264">
        <v>71</v>
      </c>
    </row>
    <row r="13265" spans="1:2">
      <c r="A13265" t="s">
        <v>4397</v>
      </c>
      <c r="B13265">
        <v>32</v>
      </c>
    </row>
    <row r="13266" spans="1:2">
      <c r="A13266" t="s">
        <v>4397</v>
      </c>
      <c r="B13266">
        <v>24</v>
      </c>
    </row>
    <row r="13267" spans="1:2">
      <c r="A13267" t="s">
        <v>4397</v>
      </c>
      <c r="B13267">
        <v>30</v>
      </c>
    </row>
    <row r="13268" spans="1:2">
      <c r="A13268" t="s">
        <v>4397</v>
      </c>
      <c r="B13268">
        <v>5</v>
      </c>
    </row>
    <row r="13269" spans="1:2">
      <c r="A13269" t="s">
        <v>4398</v>
      </c>
      <c r="B13269">
        <v>32</v>
      </c>
    </row>
    <row r="13270" spans="1:2">
      <c r="A13270" t="s">
        <v>4398</v>
      </c>
      <c r="B13270">
        <v>24</v>
      </c>
    </row>
    <row r="13271" spans="1:2">
      <c r="A13271" t="s">
        <v>4398</v>
      </c>
      <c r="B13271">
        <v>5</v>
      </c>
    </row>
    <row r="13272" spans="1:2">
      <c r="A13272" t="s">
        <v>4399</v>
      </c>
      <c r="B13272">
        <v>24</v>
      </c>
    </row>
    <row r="13273" spans="1:2">
      <c r="A13273" t="s">
        <v>4399</v>
      </c>
      <c r="B13273">
        <v>47</v>
      </c>
    </row>
    <row r="13274" spans="1:2">
      <c r="A13274" t="s">
        <v>4399</v>
      </c>
      <c r="B13274">
        <v>44</v>
      </c>
    </row>
    <row r="13275" spans="1:2">
      <c r="A13275" t="s">
        <v>4399</v>
      </c>
      <c r="B13275">
        <v>37</v>
      </c>
    </row>
    <row r="13276" spans="1:2">
      <c r="A13276" t="s">
        <v>4400</v>
      </c>
      <c r="B13276">
        <v>30</v>
      </c>
    </row>
    <row r="13277" spans="1:2">
      <c r="A13277" t="s">
        <v>413</v>
      </c>
    </row>
    <row r="13278" spans="1:2">
      <c r="A13278" t="s">
        <v>413</v>
      </c>
      <c r="B13278">
        <v>24</v>
      </c>
    </row>
    <row r="13279" spans="1:2">
      <c r="A13279" t="s">
        <v>413</v>
      </c>
      <c r="B13279">
        <v>47</v>
      </c>
    </row>
    <row r="13280" spans="1:2">
      <c r="A13280" t="s">
        <v>413</v>
      </c>
      <c r="B13280">
        <v>40</v>
      </c>
    </row>
    <row r="13281" spans="1:2">
      <c r="A13281" t="s">
        <v>4401</v>
      </c>
      <c r="B13281">
        <v>30</v>
      </c>
    </row>
    <row r="13282" spans="1:2">
      <c r="A13282" t="s">
        <v>181</v>
      </c>
      <c r="B13282">
        <v>24</v>
      </c>
    </row>
    <row r="13283" spans="1:2">
      <c r="A13283" t="s">
        <v>181</v>
      </c>
      <c r="B13283">
        <v>47</v>
      </c>
    </row>
    <row r="13284" spans="1:2">
      <c r="A13284" t="s">
        <v>181</v>
      </c>
      <c r="B13284">
        <v>44</v>
      </c>
    </row>
    <row r="13285" spans="1:2">
      <c r="A13285" t="s">
        <v>181</v>
      </c>
      <c r="B13285">
        <v>40</v>
      </c>
    </row>
    <row r="13286" spans="1:2">
      <c r="A13286" t="s">
        <v>4402</v>
      </c>
      <c r="B13286">
        <v>16</v>
      </c>
    </row>
    <row r="13287" spans="1:2">
      <c r="A13287" t="s">
        <v>4402</v>
      </c>
      <c r="B13287">
        <v>44</v>
      </c>
    </row>
    <row r="13288" spans="1:2">
      <c r="A13288" t="s">
        <v>4402</v>
      </c>
      <c r="B13288">
        <v>40</v>
      </c>
    </row>
    <row r="13289" spans="1:2">
      <c r="A13289" t="s">
        <v>2354</v>
      </c>
      <c r="B13289">
        <v>30</v>
      </c>
    </row>
    <row r="13290" spans="1:2">
      <c r="A13290" t="s">
        <v>2354</v>
      </c>
      <c r="B13290">
        <v>40</v>
      </c>
    </row>
    <row r="13291" spans="1:2">
      <c r="A13291" t="s">
        <v>2354</v>
      </c>
      <c r="B13291">
        <v>49</v>
      </c>
    </row>
    <row r="13292" spans="1:2">
      <c r="A13292" t="s">
        <v>996</v>
      </c>
      <c r="B13292">
        <v>24</v>
      </c>
    </row>
    <row r="13293" spans="1:2">
      <c r="A13293" t="s">
        <v>996</v>
      </c>
      <c r="B13293">
        <v>30</v>
      </c>
    </row>
    <row r="13294" spans="1:2">
      <c r="A13294" t="s">
        <v>996</v>
      </c>
      <c r="B13294">
        <v>5</v>
      </c>
    </row>
    <row r="13295" spans="1:2">
      <c r="A13295" t="s">
        <v>996</v>
      </c>
      <c r="B13295">
        <v>48</v>
      </c>
    </row>
    <row r="13296" spans="1:2">
      <c r="A13296" t="s">
        <v>2381</v>
      </c>
      <c r="B13296">
        <v>42</v>
      </c>
    </row>
    <row r="13297" spans="1:2">
      <c r="A13297" t="s">
        <v>2381</v>
      </c>
      <c r="B13297">
        <v>24</v>
      </c>
    </row>
    <row r="13298" spans="1:2">
      <c r="A13298" t="s">
        <v>2381</v>
      </c>
      <c r="B13298">
        <v>44</v>
      </c>
    </row>
    <row r="13299" spans="1:2">
      <c r="A13299" t="s">
        <v>2381</v>
      </c>
      <c r="B13299">
        <v>40</v>
      </c>
    </row>
    <row r="13300" spans="1:2">
      <c r="A13300" t="s">
        <v>2381</v>
      </c>
      <c r="B13300">
        <v>31</v>
      </c>
    </row>
    <row r="13301" spans="1:2">
      <c r="A13301" t="s">
        <v>1254</v>
      </c>
      <c r="B13301">
        <v>42</v>
      </c>
    </row>
    <row r="13302" spans="1:2">
      <c r="A13302" t="s">
        <v>1254</v>
      </c>
      <c r="B13302">
        <v>24</v>
      </c>
    </row>
    <row r="13303" spans="1:2">
      <c r="A13303" t="s">
        <v>1254</v>
      </c>
      <c r="B13303">
        <v>16</v>
      </c>
    </row>
    <row r="13304" spans="1:2">
      <c r="A13304" t="s">
        <v>1254</v>
      </c>
      <c r="B13304">
        <v>18</v>
      </c>
    </row>
    <row r="13305" spans="1:2">
      <c r="A13305" t="s">
        <v>1254</v>
      </c>
      <c r="B13305">
        <v>40</v>
      </c>
    </row>
    <row r="13306" spans="1:2">
      <c r="A13306" t="s">
        <v>1254</v>
      </c>
      <c r="B13306">
        <v>48</v>
      </c>
    </row>
    <row r="13307" spans="1:2">
      <c r="A13307" t="s">
        <v>4403</v>
      </c>
    </row>
    <row r="13308" spans="1:2">
      <c r="A13308" t="s">
        <v>4403</v>
      </c>
      <c r="B13308">
        <v>24</v>
      </c>
    </row>
    <row r="13309" spans="1:2">
      <c r="A13309" t="s">
        <v>4403</v>
      </c>
      <c r="B13309">
        <v>47</v>
      </c>
    </row>
    <row r="13310" spans="1:2">
      <c r="A13310" t="s">
        <v>4403</v>
      </c>
      <c r="B13310">
        <v>44</v>
      </c>
    </row>
    <row r="13311" spans="1:2">
      <c r="A13311" t="s">
        <v>4403</v>
      </c>
      <c r="B13311">
        <v>40</v>
      </c>
    </row>
    <row r="13312" spans="1:2">
      <c r="A13312" t="s">
        <v>4403</v>
      </c>
      <c r="B13312">
        <v>71</v>
      </c>
    </row>
    <row r="13313" spans="1:2">
      <c r="A13313" t="s">
        <v>1446</v>
      </c>
      <c r="B13313">
        <v>32</v>
      </c>
    </row>
    <row r="13314" spans="1:2">
      <c r="A13314" t="s">
        <v>1446</v>
      </c>
      <c r="B13314">
        <v>24</v>
      </c>
    </row>
    <row r="13315" spans="1:2">
      <c r="A13315" t="s">
        <v>1446</v>
      </c>
      <c r="B13315">
        <v>16</v>
      </c>
    </row>
    <row r="13316" spans="1:2">
      <c r="A13316" t="s">
        <v>1446</v>
      </c>
      <c r="B13316">
        <v>40</v>
      </c>
    </row>
    <row r="13317" spans="1:2">
      <c r="A13317" t="s">
        <v>1446</v>
      </c>
      <c r="B13317">
        <v>48</v>
      </c>
    </row>
    <row r="13318" spans="1:2">
      <c r="A13318" t="s">
        <v>1573</v>
      </c>
    </row>
    <row r="13319" spans="1:2">
      <c r="A13319" t="s">
        <v>1573</v>
      </c>
      <c r="B13319">
        <v>24</v>
      </c>
    </row>
    <row r="13320" spans="1:2">
      <c r="A13320" t="s">
        <v>1573</v>
      </c>
      <c r="B13320">
        <v>40</v>
      </c>
    </row>
    <row r="13321" spans="1:2">
      <c r="A13321" t="s">
        <v>1573</v>
      </c>
      <c r="B13321">
        <v>45</v>
      </c>
    </row>
    <row r="13322" spans="1:2">
      <c r="A13322" t="s">
        <v>4404</v>
      </c>
      <c r="B13322">
        <v>24</v>
      </c>
    </row>
    <row r="13323" spans="1:2">
      <c r="A13323" t="s">
        <v>4404</v>
      </c>
      <c r="B13323">
        <v>18</v>
      </c>
    </row>
    <row r="13324" spans="1:2">
      <c r="A13324" t="s">
        <v>1775</v>
      </c>
      <c r="B13324">
        <v>24</v>
      </c>
    </row>
    <row r="13325" spans="1:2">
      <c r="A13325" t="s">
        <v>1775</v>
      </c>
      <c r="B13325">
        <v>47</v>
      </c>
    </row>
    <row r="13326" spans="1:2">
      <c r="A13326" t="s">
        <v>1775</v>
      </c>
      <c r="B13326">
        <v>44</v>
      </c>
    </row>
    <row r="13327" spans="1:2">
      <c r="A13327" t="s">
        <v>1775</v>
      </c>
      <c r="B13327">
        <v>40</v>
      </c>
    </row>
    <row r="13328" spans="1:2">
      <c r="A13328" t="s">
        <v>1775</v>
      </c>
      <c r="B13328">
        <v>31</v>
      </c>
    </row>
    <row r="13329" spans="1:2">
      <c r="A13329" t="s">
        <v>1775</v>
      </c>
      <c r="B13329">
        <v>71</v>
      </c>
    </row>
    <row r="13330" spans="1:2">
      <c r="A13330" t="s">
        <v>4405</v>
      </c>
      <c r="B13330">
        <v>24</v>
      </c>
    </row>
    <row r="13331" spans="1:2">
      <c r="A13331" t="s">
        <v>4405</v>
      </c>
      <c r="B13331">
        <v>30</v>
      </c>
    </row>
    <row r="13332" spans="1:2">
      <c r="A13332" t="s">
        <v>4405</v>
      </c>
      <c r="B13332">
        <v>44</v>
      </c>
    </row>
    <row r="13333" spans="1:2">
      <c r="A13333" t="s">
        <v>4405</v>
      </c>
      <c r="B13333">
        <v>40</v>
      </c>
    </row>
    <row r="13334" spans="1:2">
      <c r="A13334" t="s">
        <v>4405</v>
      </c>
      <c r="B13334">
        <v>71</v>
      </c>
    </row>
    <row r="13335" spans="1:2">
      <c r="A13335" t="s">
        <v>2521</v>
      </c>
      <c r="B13335">
        <v>24</v>
      </c>
    </row>
    <row r="13336" spans="1:2">
      <c r="A13336" t="s">
        <v>2521</v>
      </c>
      <c r="B13336">
        <v>40</v>
      </c>
    </row>
    <row r="13337" spans="1:2">
      <c r="A13337" t="s">
        <v>2521</v>
      </c>
      <c r="B13337">
        <v>71</v>
      </c>
    </row>
    <row r="13338" spans="1:2">
      <c r="A13338" t="s">
        <v>880</v>
      </c>
      <c r="B13338">
        <v>32</v>
      </c>
    </row>
    <row r="13339" spans="1:2">
      <c r="A13339" t="s">
        <v>880</v>
      </c>
      <c r="B13339">
        <v>24</v>
      </c>
    </row>
    <row r="13340" spans="1:2">
      <c r="A13340" t="s">
        <v>880</v>
      </c>
      <c r="B13340">
        <v>16</v>
      </c>
    </row>
    <row r="13341" spans="1:2">
      <c r="A13341" t="s">
        <v>880</v>
      </c>
      <c r="B13341">
        <v>40</v>
      </c>
    </row>
    <row r="13342" spans="1:2">
      <c r="A13342" t="s">
        <v>880</v>
      </c>
      <c r="B13342">
        <v>48</v>
      </c>
    </row>
    <row r="13343" spans="1:2">
      <c r="A13343" t="s">
        <v>880</v>
      </c>
      <c r="B13343">
        <v>20</v>
      </c>
    </row>
    <row r="13344" spans="1:2">
      <c r="A13344" t="s">
        <v>4406</v>
      </c>
    </row>
    <row r="13345" spans="1:2">
      <c r="A13345" t="s">
        <v>4407</v>
      </c>
      <c r="B13345">
        <v>31</v>
      </c>
    </row>
    <row r="13346" spans="1:2">
      <c r="A13346" t="s">
        <v>4407</v>
      </c>
      <c r="B13346">
        <v>37</v>
      </c>
    </row>
    <row r="13347" spans="1:2">
      <c r="A13347" t="s">
        <v>4407</v>
      </c>
      <c r="B13347">
        <v>20</v>
      </c>
    </row>
    <row r="13348" spans="1:2">
      <c r="A13348" t="s">
        <v>2330</v>
      </c>
      <c r="B13348">
        <v>24</v>
      </c>
    </row>
    <row r="13349" spans="1:2">
      <c r="A13349" t="s">
        <v>2330</v>
      </c>
      <c r="B13349">
        <v>30</v>
      </c>
    </row>
    <row r="13350" spans="1:2">
      <c r="A13350" t="s">
        <v>2330</v>
      </c>
      <c r="B13350">
        <v>49</v>
      </c>
    </row>
    <row r="13351" spans="1:2">
      <c r="A13351" t="s">
        <v>4408</v>
      </c>
      <c r="B13351">
        <v>24</v>
      </c>
    </row>
    <row r="13352" spans="1:2">
      <c r="A13352" t="s">
        <v>4408</v>
      </c>
      <c r="B13352">
        <v>47</v>
      </c>
    </row>
    <row r="13353" spans="1:2">
      <c r="A13353" t="s">
        <v>342</v>
      </c>
      <c r="B13353">
        <v>30</v>
      </c>
    </row>
    <row r="13354" spans="1:2">
      <c r="A13354" t="s">
        <v>342</v>
      </c>
      <c r="B13354">
        <v>44</v>
      </c>
    </row>
    <row r="13355" spans="1:2">
      <c r="A13355" t="s">
        <v>342</v>
      </c>
      <c r="B13355">
        <v>48</v>
      </c>
    </row>
    <row r="13356" spans="1:2">
      <c r="A13356" t="s">
        <v>4409</v>
      </c>
    </row>
    <row r="13357" spans="1:2">
      <c r="A13357" t="s">
        <v>4409</v>
      </c>
      <c r="B13357">
        <v>32</v>
      </c>
    </row>
    <row r="13358" spans="1:2">
      <c r="A13358" t="s">
        <v>4409</v>
      </c>
      <c r="B13358">
        <v>24</v>
      </c>
    </row>
    <row r="13359" spans="1:2">
      <c r="A13359" t="s">
        <v>4409</v>
      </c>
      <c r="B13359">
        <v>31</v>
      </c>
    </row>
    <row r="13360" spans="1:2">
      <c r="A13360" t="s">
        <v>4410</v>
      </c>
    </row>
    <row r="13361" spans="1:2">
      <c r="A13361" t="s">
        <v>822</v>
      </c>
    </row>
    <row r="13362" spans="1:2">
      <c r="A13362" t="s">
        <v>4411</v>
      </c>
      <c r="B13362">
        <v>25</v>
      </c>
    </row>
    <row r="13363" spans="1:2">
      <c r="A13363" t="s">
        <v>995</v>
      </c>
      <c r="B13363">
        <v>42</v>
      </c>
    </row>
    <row r="13364" spans="1:2">
      <c r="A13364" t="s">
        <v>995</v>
      </c>
      <c r="B13364">
        <v>24</v>
      </c>
    </row>
    <row r="13365" spans="1:2">
      <c r="A13365" t="s">
        <v>995</v>
      </c>
      <c r="B13365">
        <v>44</v>
      </c>
    </row>
    <row r="13366" spans="1:2">
      <c r="A13366" t="s">
        <v>995</v>
      </c>
      <c r="B13366">
        <v>40</v>
      </c>
    </row>
    <row r="13367" spans="1:2">
      <c r="A13367" t="s">
        <v>995</v>
      </c>
      <c r="B13367">
        <v>14</v>
      </c>
    </row>
    <row r="13368" spans="1:2">
      <c r="A13368" t="s">
        <v>995</v>
      </c>
      <c r="B13368">
        <v>71</v>
      </c>
    </row>
    <row r="13369" spans="1:2">
      <c r="A13369" t="s">
        <v>1146</v>
      </c>
      <c r="B13369">
        <v>42</v>
      </c>
    </row>
    <row r="13370" spans="1:2">
      <c r="A13370" t="s">
        <v>1146</v>
      </c>
      <c r="B13370">
        <v>24</v>
      </c>
    </row>
    <row r="13371" spans="1:2">
      <c r="A13371" t="s">
        <v>1146</v>
      </c>
      <c r="B13371">
        <v>44</v>
      </c>
    </row>
    <row r="13372" spans="1:2">
      <c r="A13372" t="s">
        <v>1146</v>
      </c>
      <c r="B13372">
        <v>40</v>
      </c>
    </row>
    <row r="13373" spans="1:2">
      <c r="A13373" t="s">
        <v>1146</v>
      </c>
      <c r="B13373">
        <v>31</v>
      </c>
    </row>
    <row r="13374" spans="1:2">
      <c r="A13374" t="s">
        <v>4412</v>
      </c>
      <c r="B13374">
        <v>32</v>
      </c>
    </row>
    <row r="13375" spans="1:2">
      <c r="A13375" t="s">
        <v>4412</v>
      </c>
      <c r="B13375">
        <v>24</v>
      </c>
    </row>
    <row r="13376" spans="1:2">
      <c r="A13376" t="s">
        <v>4412</v>
      </c>
      <c r="B13376">
        <v>18</v>
      </c>
    </row>
    <row r="13377" spans="1:2">
      <c r="A13377" t="s">
        <v>4412</v>
      </c>
      <c r="B13377">
        <v>44</v>
      </c>
    </row>
    <row r="13378" spans="1:2">
      <c r="A13378" t="s">
        <v>4412</v>
      </c>
      <c r="B13378">
        <v>82</v>
      </c>
    </row>
    <row r="13379" spans="1:2">
      <c r="A13379" t="s">
        <v>4412</v>
      </c>
      <c r="B13379">
        <v>31</v>
      </c>
    </row>
    <row r="13380" spans="1:2">
      <c r="A13380" t="s">
        <v>4412</v>
      </c>
      <c r="B13380">
        <v>71</v>
      </c>
    </row>
    <row r="13381" spans="1:2">
      <c r="A13381" t="s">
        <v>4413</v>
      </c>
      <c r="B13381">
        <v>51</v>
      </c>
    </row>
    <row r="13382" spans="1:2">
      <c r="A13382" t="s">
        <v>2371</v>
      </c>
      <c r="B13382">
        <v>42</v>
      </c>
    </row>
    <row r="13383" spans="1:2">
      <c r="A13383" t="s">
        <v>2371</v>
      </c>
      <c r="B13383">
        <v>24</v>
      </c>
    </row>
    <row r="13384" spans="1:2">
      <c r="A13384" t="s">
        <v>2371</v>
      </c>
      <c r="B13384">
        <v>40</v>
      </c>
    </row>
    <row r="13385" spans="1:2">
      <c r="A13385" t="s">
        <v>4414</v>
      </c>
      <c r="B13385">
        <v>24</v>
      </c>
    </row>
    <row r="13386" spans="1:2">
      <c r="A13386" t="s">
        <v>4414</v>
      </c>
      <c r="B13386">
        <v>30</v>
      </c>
    </row>
    <row r="13387" spans="1:2">
      <c r="A13387" t="s">
        <v>4414</v>
      </c>
      <c r="B13387">
        <v>44</v>
      </c>
    </row>
    <row r="13388" spans="1:2">
      <c r="A13388" t="s">
        <v>4414</v>
      </c>
      <c r="B13388">
        <v>71</v>
      </c>
    </row>
    <row r="13389" spans="1:2">
      <c r="A13389" t="s">
        <v>2374</v>
      </c>
      <c r="B13389">
        <v>42</v>
      </c>
    </row>
    <row r="13390" spans="1:2">
      <c r="A13390" t="s">
        <v>2374</v>
      </c>
      <c r="B13390">
        <v>30</v>
      </c>
    </row>
    <row r="13391" spans="1:2">
      <c r="A13391" t="s">
        <v>2374</v>
      </c>
      <c r="B13391">
        <v>40</v>
      </c>
    </row>
    <row r="13392" spans="1:2">
      <c r="A13392" t="s">
        <v>1773</v>
      </c>
      <c r="B13392">
        <v>24</v>
      </c>
    </row>
    <row r="13393" spans="1:2">
      <c r="A13393" t="s">
        <v>1773</v>
      </c>
      <c r="B13393">
        <v>47</v>
      </c>
    </row>
    <row r="13394" spans="1:2">
      <c r="A13394" t="s">
        <v>1773</v>
      </c>
      <c r="B13394">
        <v>44</v>
      </c>
    </row>
    <row r="13395" spans="1:2">
      <c r="A13395" t="s">
        <v>1773</v>
      </c>
      <c r="B13395">
        <v>40</v>
      </c>
    </row>
    <row r="13396" spans="1:2">
      <c r="A13396" t="s">
        <v>4415</v>
      </c>
      <c r="B13396">
        <v>24</v>
      </c>
    </row>
    <row r="13397" spans="1:2">
      <c r="A13397" t="s">
        <v>4415</v>
      </c>
      <c r="B13397">
        <v>71</v>
      </c>
    </row>
    <row r="13398" spans="1:2">
      <c r="A13398" t="s">
        <v>1370</v>
      </c>
      <c r="B13398">
        <v>24</v>
      </c>
    </row>
    <row r="13399" spans="1:2">
      <c r="A13399" t="s">
        <v>1370</v>
      </c>
      <c r="B13399">
        <v>30</v>
      </c>
    </row>
    <row r="13400" spans="1:2">
      <c r="A13400" t="s">
        <v>1370</v>
      </c>
      <c r="B13400">
        <v>44</v>
      </c>
    </row>
    <row r="13401" spans="1:2">
      <c r="A13401" t="s">
        <v>1370</v>
      </c>
      <c r="B13401">
        <v>48</v>
      </c>
    </row>
    <row r="13402" spans="1:2">
      <c r="A13402" t="s">
        <v>475</v>
      </c>
      <c r="B13402">
        <v>30</v>
      </c>
    </row>
    <row r="13403" spans="1:2">
      <c r="A13403" t="s">
        <v>475</v>
      </c>
      <c r="B13403">
        <v>44</v>
      </c>
    </row>
    <row r="13404" spans="1:2">
      <c r="A13404" t="s">
        <v>475</v>
      </c>
      <c r="B13404">
        <v>40</v>
      </c>
    </row>
    <row r="13405" spans="1:2">
      <c r="A13405" t="s">
        <v>475</v>
      </c>
      <c r="B13405">
        <v>37</v>
      </c>
    </row>
    <row r="13406" spans="1:2">
      <c r="A13406" t="s">
        <v>475</v>
      </c>
      <c r="B13406">
        <v>71</v>
      </c>
    </row>
    <row r="13407" spans="1:2">
      <c r="A13407" t="s">
        <v>4416</v>
      </c>
    </row>
    <row r="13408" spans="1:2">
      <c r="A13408" t="s">
        <v>4416</v>
      </c>
      <c r="B13408">
        <v>24</v>
      </c>
    </row>
    <row r="13409" spans="1:2">
      <c r="A13409" t="s">
        <v>4416</v>
      </c>
      <c r="B13409">
        <v>37</v>
      </c>
    </row>
    <row r="13410" spans="1:2">
      <c r="A13410" t="s">
        <v>4417</v>
      </c>
      <c r="B13410">
        <v>24</v>
      </c>
    </row>
    <row r="13411" spans="1:2">
      <c r="A13411" t="s">
        <v>4417</v>
      </c>
      <c r="B13411">
        <v>37</v>
      </c>
    </row>
    <row r="13412" spans="1:2">
      <c r="A13412" t="s">
        <v>382</v>
      </c>
      <c r="B13412">
        <v>24</v>
      </c>
    </row>
    <row r="13413" spans="1:2">
      <c r="A13413" t="s">
        <v>382</v>
      </c>
      <c r="B13413">
        <v>44</v>
      </c>
    </row>
    <row r="13414" spans="1:2">
      <c r="A13414" t="s">
        <v>382</v>
      </c>
      <c r="B13414">
        <v>71</v>
      </c>
    </row>
    <row r="13415" spans="1:2">
      <c r="A13415" t="s">
        <v>732</v>
      </c>
      <c r="B13415">
        <v>24</v>
      </c>
    </row>
    <row r="13416" spans="1:2">
      <c r="A13416" t="s">
        <v>732</v>
      </c>
      <c r="B13416">
        <v>47</v>
      </c>
    </row>
    <row r="13417" spans="1:2">
      <c r="A13417" t="s">
        <v>732</v>
      </c>
      <c r="B13417">
        <v>44</v>
      </c>
    </row>
    <row r="13418" spans="1:2">
      <c r="A13418" t="s">
        <v>732</v>
      </c>
      <c r="B13418">
        <v>40</v>
      </c>
    </row>
    <row r="13419" spans="1:2">
      <c r="A13419" t="s">
        <v>1906</v>
      </c>
      <c r="B13419">
        <v>47</v>
      </c>
    </row>
    <row r="13420" spans="1:2">
      <c r="A13420" t="s">
        <v>1906</v>
      </c>
      <c r="B13420">
        <v>40</v>
      </c>
    </row>
    <row r="13421" spans="1:2">
      <c r="A13421" t="s">
        <v>1906</v>
      </c>
      <c r="B13421">
        <v>37</v>
      </c>
    </row>
    <row r="13422" spans="1:2">
      <c r="A13422" t="s">
        <v>4418</v>
      </c>
      <c r="B13422">
        <v>24</v>
      </c>
    </row>
    <row r="13423" spans="1:2">
      <c r="A13423" t="s">
        <v>4418</v>
      </c>
      <c r="B13423">
        <v>30</v>
      </c>
    </row>
    <row r="13424" spans="1:2">
      <c r="A13424" t="s">
        <v>4418</v>
      </c>
      <c r="B13424">
        <v>50</v>
      </c>
    </row>
    <row r="13425" spans="1:2">
      <c r="A13425" t="s">
        <v>4418</v>
      </c>
      <c r="B13425">
        <v>18</v>
      </c>
    </row>
    <row r="13426" spans="1:2">
      <c r="A13426" t="s">
        <v>4418</v>
      </c>
      <c r="B13426">
        <v>51</v>
      </c>
    </row>
    <row r="13427" spans="1:2">
      <c r="A13427" t="s">
        <v>4418</v>
      </c>
      <c r="B13427">
        <v>44</v>
      </c>
    </row>
    <row r="13428" spans="1:2">
      <c r="A13428" t="s">
        <v>4418</v>
      </c>
      <c r="B13428">
        <v>40</v>
      </c>
    </row>
    <row r="13429" spans="1:2">
      <c r="A13429" t="s">
        <v>4418</v>
      </c>
      <c r="B13429">
        <v>31</v>
      </c>
    </row>
    <row r="13430" spans="1:2">
      <c r="A13430" t="s">
        <v>4418</v>
      </c>
      <c r="B13430">
        <v>71</v>
      </c>
    </row>
    <row r="13431" spans="1:2">
      <c r="A13431" t="s">
        <v>4419</v>
      </c>
      <c r="B13431">
        <v>30</v>
      </c>
    </row>
    <row r="13432" spans="1:2">
      <c r="A13432" t="s">
        <v>4419</v>
      </c>
      <c r="B13432">
        <v>51</v>
      </c>
    </row>
    <row r="13433" spans="1:2">
      <c r="A13433" t="s">
        <v>4419</v>
      </c>
      <c r="B13433">
        <v>40</v>
      </c>
    </row>
    <row r="13434" spans="1:2">
      <c r="A13434" t="s">
        <v>4420</v>
      </c>
      <c r="B13434">
        <v>24</v>
      </c>
    </row>
    <row r="13435" spans="1:2">
      <c r="A13435" t="s">
        <v>4420</v>
      </c>
      <c r="B13435">
        <v>30</v>
      </c>
    </row>
    <row r="13436" spans="1:2">
      <c r="A13436" t="s">
        <v>4420</v>
      </c>
      <c r="B13436">
        <v>31</v>
      </c>
    </row>
    <row r="13437" spans="1:2">
      <c r="A13437" t="s">
        <v>4420</v>
      </c>
      <c r="B13437">
        <v>20</v>
      </c>
    </row>
    <row r="13438" spans="1:2">
      <c r="A13438" t="s">
        <v>2362</v>
      </c>
      <c r="B13438">
        <v>42</v>
      </c>
    </row>
    <row r="13439" spans="1:2">
      <c r="A13439" t="s">
        <v>2362</v>
      </c>
      <c r="B13439">
        <v>24</v>
      </c>
    </row>
    <row r="13440" spans="1:2">
      <c r="A13440" t="s">
        <v>2362</v>
      </c>
      <c r="B13440">
        <v>47</v>
      </c>
    </row>
    <row r="13441" spans="1:2">
      <c r="A13441" t="s">
        <v>2362</v>
      </c>
      <c r="B13441">
        <v>30</v>
      </c>
    </row>
    <row r="13442" spans="1:2">
      <c r="A13442" t="s">
        <v>2362</v>
      </c>
      <c r="B13442">
        <v>44</v>
      </c>
    </row>
    <row r="13443" spans="1:2">
      <c r="A13443" t="s">
        <v>2362</v>
      </c>
      <c r="B13443">
        <v>40</v>
      </c>
    </row>
    <row r="13444" spans="1:2">
      <c r="A13444" t="s">
        <v>4421</v>
      </c>
      <c r="B13444">
        <v>24</v>
      </c>
    </row>
    <row r="13445" spans="1:2">
      <c r="A13445" t="s">
        <v>4421</v>
      </c>
      <c r="B13445">
        <v>18</v>
      </c>
    </row>
    <row r="13446" spans="1:2">
      <c r="A13446" t="s">
        <v>4421</v>
      </c>
      <c r="B13446">
        <v>44</v>
      </c>
    </row>
    <row r="13447" spans="1:2">
      <c r="A13447" t="s">
        <v>4421</v>
      </c>
      <c r="B13447">
        <v>31</v>
      </c>
    </row>
    <row r="13448" spans="1:2">
      <c r="A13448" t="s">
        <v>4421</v>
      </c>
      <c r="B13448">
        <v>71</v>
      </c>
    </row>
    <row r="13449" spans="1:2">
      <c r="A13449" t="s">
        <v>1147</v>
      </c>
    </row>
    <row r="13450" spans="1:2">
      <c r="A13450" t="s">
        <v>1147</v>
      </c>
      <c r="B13450">
        <v>32</v>
      </c>
    </row>
    <row r="13451" spans="1:2">
      <c r="A13451" t="s">
        <v>1147</v>
      </c>
      <c r="B13451">
        <v>24</v>
      </c>
    </row>
    <row r="13452" spans="1:2">
      <c r="A13452" t="s">
        <v>1147</v>
      </c>
      <c r="B13452">
        <v>30</v>
      </c>
    </row>
    <row r="13453" spans="1:2">
      <c r="A13453" t="s">
        <v>1147</v>
      </c>
      <c r="B13453">
        <v>44</v>
      </c>
    </row>
    <row r="13454" spans="1:2">
      <c r="A13454" t="s">
        <v>1147</v>
      </c>
      <c r="B13454">
        <v>40</v>
      </c>
    </row>
    <row r="13455" spans="1:2">
      <c r="A13455" t="s">
        <v>1147</v>
      </c>
      <c r="B13455">
        <v>31</v>
      </c>
    </row>
    <row r="13456" spans="1:2">
      <c r="A13456" t="s">
        <v>1147</v>
      </c>
      <c r="B13456">
        <v>37</v>
      </c>
    </row>
    <row r="13457" spans="1:2">
      <c r="A13457" t="s">
        <v>1147</v>
      </c>
      <c r="B13457">
        <v>70</v>
      </c>
    </row>
    <row r="13458" spans="1:2">
      <c r="A13458" t="s">
        <v>4422</v>
      </c>
    </row>
    <row r="13459" spans="1:2">
      <c r="A13459" t="s">
        <v>4423</v>
      </c>
      <c r="B13459">
        <v>32</v>
      </c>
    </row>
    <row r="13460" spans="1:2">
      <c r="A13460" t="s">
        <v>4423</v>
      </c>
      <c r="B13460">
        <v>37</v>
      </c>
    </row>
    <row r="13461" spans="1:2">
      <c r="A13461" t="s">
        <v>4423</v>
      </c>
      <c r="B13461">
        <v>25</v>
      </c>
    </row>
    <row r="13462" spans="1:2">
      <c r="A13462" t="s">
        <v>1448</v>
      </c>
      <c r="B13462">
        <v>24</v>
      </c>
    </row>
    <row r="13463" spans="1:2">
      <c r="A13463" t="s">
        <v>1448</v>
      </c>
      <c r="B13463">
        <v>18</v>
      </c>
    </row>
    <row r="13464" spans="1:2">
      <c r="A13464" t="s">
        <v>1448</v>
      </c>
      <c r="B13464">
        <v>44</v>
      </c>
    </row>
    <row r="13465" spans="1:2">
      <c r="A13465" t="s">
        <v>1448</v>
      </c>
      <c r="B13465">
        <v>40</v>
      </c>
    </row>
    <row r="13466" spans="1:2">
      <c r="A13466" t="s">
        <v>1448</v>
      </c>
      <c r="B13466">
        <v>71</v>
      </c>
    </row>
    <row r="13467" spans="1:2">
      <c r="A13467" t="s">
        <v>4424</v>
      </c>
    </row>
    <row r="13468" spans="1:2">
      <c r="A13468" t="s">
        <v>4424</v>
      </c>
      <c r="B13468">
        <v>44</v>
      </c>
    </row>
    <row r="13469" spans="1:2">
      <c r="A13469" t="s">
        <v>4425</v>
      </c>
      <c r="B13469">
        <v>47</v>
      </c>
    </row>
    <row r="13470" spans="1:2">
      <c r="A13470" t="s">
        <v>4425</v>
      </c>
      <c r="B13470">
        <v>40</v>
      </c>
    </row>
    <row r="13471" spans="1:2">
      <c r="A13471" t="s">
        <v>4425</v>
      </c>
      <c r="B13471">
        <v>37</v>
      </c>
    </row>
    <row r="13472" spans="1:2">
      <c r="A13472" t="s">
        <v>1777</v>
      </c>
      <c r="B13472">
        <v>24</v>
      </c>
    </row>
    <row r="13473" spans="1:2">
      <c r="A13473" t="s">
        <v>1777</v>
      </c>
      <c r="B13473">
        <v>30</v>
      </c>
    </row>
    <row r="13474" spans="1:2">
      <c r="A13474" t="s">
        <v>1777</v>
      </c>
      <c r="B13474">
        <v>44</v>
      </c>
    </row>
    <row r="13475" spans="1:2">
      <c r="A13475" t="s">
        <v>1777</v>
      </c>
      <c r="B13475">
        <v>40</v>
      </c>
    </row>
    <row r="13476" spans="1:2">
      <c r="A13476" t="s">
        <v>1777</v>
      </c>
      <c r="B13476">
        <v>71</v>
      </c>
    </row>
    <row r="13477" spans="1:2">
      <c r="A13477" t="s">
        <v>4426</v>
      </c>
      <c r="B13477">
        <v>32</v>
      </c>
    </row>
    <row r="13478" spans="1:2">
      <c r="A13478" t="s">
        <v>4426</v>
      </c>
      <c r="B13478">
        <v>24</v>
      </c>
    </row>
    <row r="13479" spans="1:2">
      <c r="A13479" t="s">
        <v>4426</v>
      </c>
      <c r="B13479">
        <v>44</v>
      </c>
    </row>
    <row r="13480" spans="1:2">
      <c r="A13480" t="s">
        <v>4426</v>
      </c>
      <c r="B13480">
        <v>40</v>
      </c>
    </row>
    <row r="13481" spans="1:2">
      <c r="A13481" t="s">
        <v>4426</v>
      </c>
      <c r="B13481">
        <v>71</v>
      </c>
    </row>
    <row r="13482" spans="1:2">
      <c r="A13482" t="s">
        <v>1371</v>
      </c>
    </row>
    <row r="13483" spans="1:2">
      <c r="A13483" t="s">
        <v>1371</v>
      </c>
      <c r="B13483">
        <v>24</v>
      </c>
    </row>
    <row r="13484" spans="1:2">
      <c r="A13484" t="s">
        <v>1371</v>
      </c>
      <c r="B13484">
        <v>40</v>
      </c>
    </row>
    <row r="13485" spans="1:2">
      <c r="A13485" t="s">
        <v>1371</v>
      </c>
      <c r="B13485">
        <v>71</v>
      </c>
    </row>
    <row r="13486" spans="1:2">
      <c r="A13486" t="s">
        <v>194</v>
      </c>
      <c r="B13486">
        <v>16</v>
      </c>
    </row>
    <row r="13487" spans="1:2">
      <c r="A13487" t="s">
        <v>194</v>
      </c>
      <c r="B13487">
        <v>18</v>
      </c>
    </row>
    <row r="13488" spans="1:2">
      <c r="A13488" t="s">
        <v>194</v>
      </c>
      <c r="B13488">
        <v>40</v>
      </c>
    </row>
    <row r="13489" spans="1:2">
      <c r="A13489" t="s">
        <v>4427</v>
      </c>
      <c r="B13489">
        <v>24</v>
      </c>
    </row>
    <row r="13490" spans="1:2">
      <c r="A13490" t="s">
        <v>4427</v>
      </c>
      <c r="B13490">
        <v>47</v>
      </c>
    </row>
    <row r="13491" spans="1:2">
      <c r="A13491" t="s">
        <v>4427</v>
      </c>
      <c r="B13491">
        <v>44</v>
      </c>
    </row>
    <row r="13492" spans="1:2">
      <c r="A13492" t="s">
        <v>4427</v>
      </c>
      <c r="B13492">
        <v>40</v>
      </c>
    </row>
    <row r="13493" spans="1:2">
      <c r="A13493" t="s">
        <v>4427</v>
      </c>
      <c r="B13493">
        <v>71</v>
      </c>
    </row>
    <row r="13494" spans="1:2">
      <c r="A13494" t="s">
        <v>4428</v>
      </c>
      <c r="B13494">
        <v>32</v>
      </c>
    </row>
    <row r="13495" spans="1:2">
      <c r="A13495" t="s">
        <v>1840</v>
      </c>
      <c r="B13495">
        <v>24</v>
      </c>
    </row>
    <row r="13496" spans="1:2">
      <c r="A13496" t="s">
        <v>1840</v>
      </c>
      <c r="B13496">
        <v>47</v>
      </c>
    </row>
    <row r="13497" spans="1:2">
      <c r="A13497" t="s">
        <v>1840</v>
      </c>
      <c r="B13497">
        <v>44</v>
      </c>
    </row>
    <row r="13498" spans="1:2">
      <c r="A13498" t="s">
        <v>1840</v>
      </c>
      <c r="B13498">
        <v>40</v>
      </c>
    </row>
    <row r="13499" spans="1:2">
      <c r="A13499" t="s">
        <v>1840</v>
      </c>
      <c r="B13499">
        <v>71</v>
      </c>
    </row>
    <row r="13500" spans="1:2">
      <c r="A13500" t="s">
        <v>847</v>
      </c>
    </row>
    <row r="13501" spans="1:2">
      <c r="A13501" t="s">
        <v>4429</v>
      </c>
      <c r="B13501">
        <v>39</v>
      </c>
    </row>
    <row r="13502" spans="1:2">
      <c r="A13502" t="s">
        <v>908</v>
      </c>
      <c r="B13502">
        <v>16</v>
      </c>
    </row>
    <row r="13503" spans="1:2">
      <c r="A13503" t="s">
        <v>908</v>
      </c>
      <c r="B13503">
        <v>47</v>
      </c>
    </row>
    <row r="13504" spans="1:2">
      <c r="A13504" t="s">
        <v>908</v>
      </c>
      <c r="B13504">
        <v>44</v>
      </c>
    </row>
    <row r="13505" spans="1:2">
      <c r="A13505" t="s">
        <v>908</v>
      </c>
      <c r="B13505">
        <v>40</v>
      </c>
    </row>
    <row r="13506" spans="1:2">
      <c r="A13506" t="s">
        <v>908</v>
      </c>
      <c r="B13506">
        <v>31</v>
      </c>
    </row>
    <row r="13507" spans="1:2">
      <c r="A13507" t="s">
        <v>2208</v>
      </c>
      <c r="B13507">
        <v>16</v>
      </c>
    </row>
    <row r="13508" spans="1:2">
      <c r="A13508" t="s">
        <v>2208</v>
      </c>
      <c r="B13508">
        <v>30</v>
      </c>
    </row>
    <row r="13509" spans="1:2">
      <c r="A13509" t="s">
        <v>2208</v>
      </c>
      <c r="B13509">
        <v>20</v>
      </c>
    </row>
    <row r="13510" spans="1:2">
      <c r="A13510" t="s">
        <v>2193</v>
      </c>
      <c r="B13510">
        <v>16</v>
      </c>
    </row>
    <row r="13511" spans="1:2">
      <c r="A13511" t="s">
        <v>2193</v>
      </c>
      <c r="B13511">
        <v>44</v>
      </c>
    </row>
    <row r="13512" spans="1:2">
      <c r="A13512" t="s">
        <v>2193</v>
      </c>
      <c r="B13512">
        <v>40</v>
      </c>
    </row>
    <row r="13513" spans="1:2">
      <c r="A13513" t="s">
        <v>2193</v>
      </c>
      <c r="B13513">
        <v>31</v>
      </c>
    </row>
    <row r="13514" spans="1:2">
      <c r="A13514" t="s">
        <v>2193</v>
      </c>
      <c r="B13514">
        <v>71</v>
      </c>
    </row>
    <row r="13515" spans="1:2">
      <c r="A13515" t="s">
        <v>2071</v>
      </c>
      <c r="B13515">
        <v>24</v>
      </c>
    </row>
    <row r="13516" spans="1:2">
      <c r="A13516" t="s">
        <v>2071</v>
      </c>
      <c r="B13516">
        <v>16</v>
      </c>
    </row>
    <row r="13517" spans="1:2">
      <c r="A13517" t="s">
        <v>2071</v>
      </c>
      <c r="B13517">
        <v>47</v>
      </c>
    </row>
    <row r="13518" spans="1:2">
      <c r="A13518" t="s">
        <v>2071</v>
      </c>
      <c r="B13518">
        <v>30</v>
      </c>
    </row>
    <row r="13519" spans="1:2">
      <c r="A13519" t="s">
        <v>2071</v>
      </c>
      <c r="B13519">
        <v>18</v>
      </c>
    </row>
    <row r="13520" spans="1:2">
      <c r="A13520" t="s">
        <v>2071</v>
      </c>
      <c r="B13520">
        <v>40</v>
      </c>
    </row>
    <row r="13521" spans="1:2">
      <c r="A13521" t="s">
        <v>4430</v>
      </c>
      <c r="B13521">
        <v>32</v>
      </c>
    </row>
    <row r="13522" spans="1:2">
      <c r="A13522" t="s">
        <v>4430</v>
      </c>
      <c r="B13522">
        <v>24</v>
      </c>
    </row>
    <row r="13523" spans="1:2">
      <c r="A13523" t="s">
        <v>4430</v>
      </c>
      <c r="B13523">
        <v>71</v>
      </c>
    </row>
    <row r="13524" spans="1:2">
      <c r="A13524" t="s">
        <v>992</v>
      </c>
    </row>
    <row r="13525" spans="1:2">
      <c r="A13525" t="s">
        <v>992</v>
      </c>
      <c r="B13525">
        <v>32</v>
      </c>
    </row>
    <row r="13526" spans="1:2">
      <c r="A13526" t="s">
        <v>992</v>
      </c>
      <c r="B13526">
        <v>30</v>
      </c>
    </row>
    <row r="13527" spans="1:2">
      <c r="A13527" t="s">
        <v>992</v>
      </c>
      <c r="B13527">
        <v>44</v>
      </c>
    </row>
    <row r="13528" spans="1:2">
      <c r="A13528" t="s">
        <v>992</v>
      </c>
      <c r="B13528">
        <v>40</v>
      </c>
    </row>
    <row r="13529" spans="1:2">
      <c r="A13529" t="s">
        <v>992</v>
      </c>
      <c r="B13529">
        <v>31</v>
      </c>
    </row>
    <row r="13530" spans="1:2">
      <c r="A13530" t="s">
        <v>992</v>
      </c>
      <c r="B13530">
        <v>37</v>
      </c>
    </row>
    <row r="13531" spans="1:2">
      <c r="A13531" t="s">
        <v>992</v>
      </c>
      <c r="B13531">
        <v>70</v>
      </c>
    </row>
    <row r="13532" spans="1:2">
      <c r="A13532" t="s">
        <v>2390</v>
      </c>
      <c r="B13532">
        <v>42</v>
      </c>
    </row>
    <row r="13533" spans="1:2">
      <c r="A13533" t="s">
        <v>2390</v>
      </c>
      <c r="B13533">
        <v>47</v>
      </c>
    </row>
    <row r="13534" spans="1:2">
      <c r="A13534" t="s">
        <v>2390</v>
      </c>
      <c r="B13534">
        <v>44</v>
      </c>
    </row>
    <row r="13535" spans="1:2">
      <c r="A13535" t="s">
        <v>2390</v>
      </c>
      <c r="B13535">
        <v>40</v>
      </c>
    </row>
    <row r="13536" spans="1:2">
      <c r="A13536" t="s">
        <v>2390</v>
      </c>
      <c r="B13536">
        <v>48</v>
      </c>
    </row>
    <row r="13537" spans="1:2">
      <c r="A13537" t="s">
        <v>2390</v>
      </c>
      <c r="B13537">
        <v>31</v>
      </c>
    </row>
    <row r="13538" spans="1:2">
      <c r="A13538" t="s">
        <v>4431</v>
      </c>
      <c r="B13538">
        <v>32</v>
      </c>
    </row>
    <row r="13539" spans="1:2">
      <c r="A13539" t="s">
        <v>4431</v>
      </c>
      <c r="B13539">
        <v>37</v>
      </c>
    </row>
    <row r="13540" spans="1:2">
      <c r="A13540" t="s">
        <v>4431</v>
      </c>
      <c r="B13540">
        <v>25</v>
      </c>
    </row>
    <row r="13541" spans="1:2">
      <c r="A13541" t="s">
        <v>1447</v>
      </c>
      <c r="B13541">
        <v>24</v>
      </c>
    </row>
    <row r="13542" spans="1:2">
      <c r="A13542" t="s">
        <v>1447</v>
      </c>
      <c r="B13542">
        <v>47</v>
      </c>
    </row>
    <row r="13543" spans="1:2">
      <c r="A13543" t="s">
        <v>1447</v>
      </c>
      <c r="B13543">
        <v>44</v>
      </c>
    </row>
    <row r="13544" spans="1:2">
      <c r="A13544" t="s">
        <v>1447</v>
      </c>
      <c r="B13544">
        <v>40</v>
      </c>
    </row>
    <row r="13545" spans="1:2">
      <c r="A13545" t="s">
        <v>1447</v>
      </c>
      <c r="B13545">
        <v>48</v>
      </c>
    </row>
    <row r="13546" spans="1:2">
      <c r="A13546" t="s">
        <v>1447</v>
      </c>
      <c r="B13546">
        <v>4</v>
      </c>
    </row>
    <row r="13547" spans="1:2">
      <c r="A13547" t="s">
        <v>1447</v>
      </c>
      <c r="B13547">
        <v>71</v>
      </c>
    </row>
    <row r="13548" spans="1:2">
      <c r="A13548" t="s">
        <v>4432</v>
      </c>
    </row>
    <row r="13549" spans="1:2">
      <c r="A13549" t="s">
        <v>4432</v>
      </c>
      <c r="B13549">
        <v>40</v>
      </c>
    </row>
    <row r="13550" spans="1:2">
      <c r="A13550" t="s">
        <v>4433</v>
      </c>
      <c r="B13550">
        <v>31</v>
      </c>
    </row>
    <row r="13551" spans="1:2">
      <c r="A13551" t="s">
        <v>4433</v>
      </c>
      <c r="B13551">
        <v>37</v>
      </c>
    </row>
    <row r="13552" spans="1:2">
      <c r="A13552" t="s">
        <v>4433</v>
      </c>
      <c r="B13552">
        <v>20</v>
      </c>
    </row>
    <row r="13553" spans="1:2">
      <c r="A13553" t="s">
        <v>4434</v>
      </c>
      <c r="B13553">
        <v>47</v>
      </c>
    </row>
    <row r="13554" spans="1:2">
      <c r="A13554" t="s">
        <v>4434</v>
      </c>
      <c r="B13554">
        <v>40</v>
      </c>
    </row>
    <row r="13555" spans="1:2">
      <c r="A13555" t="s">
        <v>4434</v>
      </c>
      <c r="B13555">
        <v>20</v>
      </c>
    </row>
    <row r="13556" spans="1:2">
      <c r="A13556" t="s">
        <v>4435</v>
      </c>
      <c r="B13556">
        <v>30</v>
      </c>
    </row>
    <row r="13557" spans="1:2">
      <c r="A13557" t="s">
        <v>4436</v>
      </c>
      <c r="B13557">
        <v>32</v>
      </c>
    </row>
    <row r="13558" spans="1:2">
      <c r="A13558" t="s">
        <v>4436</v>
      </c>
      <c r="B13558">
        <v>24</v>
      </c>
    </row>
    <row r="13559" spans="1:2">
      <c r="A13559" t="s">
        <v>4436</v>
      </c>
      <c r="B13559">
        <v>31</v>
      </c>
    </row>
    <row r="13560" spans="1:2">
      <c r="A13560" t="s">
        <v>4436</v>
      </c>
      <c r="B13560">
        <v>37</v>
      </c>
    </row>
    <row r="13561" spans="1:2">
      <c r="A13561" t="s">
        <v>714</v>
      </c>
    </row>
    <row r="13562" spans="1:2">
      <c r="A13562" t="s">
        <v>714</v>
      </c>
      <c r="B13562">
        <v>24</v>
      </c>
    </row>
    <row r="13563" spans="1:2">
      <c r="A13563" t="s">
        <v>714</v>
      </c>
      <c r="B13563">
        <v>44</v>
      </c>
    </row>
    <row r="13564" spans="1:2">
      <c r="A13564" t="s">
        <v>613</v>
      </c>
      <c r="B13564">
        <v>24</v>
      </c>
    </row>
    <row r="13565" spans="1:2">
      <c r="A13565" t="s">
        <v>613</v>
      </c>
      <c r="B13565">
        <v>47</v>
      </c>
    </row>
    <row r="13566" spans="1:2">
      <c r="A13566" t="s">
        <v>613</v>
      </c>
      <c r="B13566">
        <v>44</v>
      </c>
    </row>
    <row r="13567" spans="1:2">
      <c r="A13567" t="s">
        <v>613</v>
      </c>
      <c r="B13567">
        <v>40</v>
      </c>
    </row>
    <row r="13568" spans="1:2">
      <c r="A13568" t="s">
        <v>613</v>
      </c>
      <c r="B13568">
        <v>31</v>
      </c>
    </row>
    <row r="13569" spans="1:2">
      <c r="A13569" t="s">
        <v>613</v>
      </c>
      <c r="B13569">
        <v>14</v>
      </c>
    </row>
    <row r="13570" spans="1:2">
      <c r="A13570" t="s">
        <v>613</v>
      </c>
      <c r="B13570">
        <v>71</v>
      </c>
    </row>
    <row r="13571" spans="1:2">
      <c r="A13571" t="s">
        <v>1202</v>
      </c>
      <c r="B13571">
        <v>47</v>
      </c>
    </row>
    <row r="13572" spans="1:2">
      <c r="A13572" t="s">
        <v>4437</v>
      </c>
      <c r="B13572">
        <v>24</v>
      </c>
    </row>
    <row r="13573" spans="1:2">
      <c r="A13573" t="s">
        <v>4437</v>
      </c>
      <c r="B13573">
        <v>44</v>
      </c>
    </row>
    <row r="13574" spans="1:2">
      <c r="A13574" t="s">
        <v>4437</v>
      </c>
      <c r="B13574">
        <v>40</v>
      </c>
    </row>
    <row r="13575" spans="1:2">
      <c r="A13575" t="s">
        <v>4437</v>
      </c>
      <c r="B13575">
        <v>71</v>
      </c>
    </row>
    <row r="13576" spans="1:2">
      <c r="A13576" t="s">
        <v>473</v>
      </c>
      <c r="B13576">
        <v>32</v>
      </c>
    </row>
    <row r="13577" spans="1:2">
      <c r="A13577" t="s">
        <v>473</v>
      </c>
      <c r="B13577">
        <v>24</v>
      </c>
    </row>
    <row r="13578" spans="1:2">
      <c r="A13578" t="s">
        <v>473</v>
      </c>
      <c r="B13578">
        <v>5</v>
      </c>
    </row>
    <row r="13579" spans="1:2">
      <c r="A13579" t="s">
        <v>273</v>
      </c>
      <c r="B13579">
        <v>47</v>
      </c>
    </row>
    <row r="13580" spans="1:2">
      <c r="A13580" t="s">
        <v>273</v>
      </c>
      <c r="B13580">
        <v>40</v>
      </c>
    </row>
    <row r="13581" spans="1:2">
      <c r="A13581" t="s">
        <v>273</v>
      </c>
      <c r="B13581">
        <v>37</v>
      </c>
    </row>
    <row r="13582" spans="1:2">
      <c r="A13582" t="s">
        <v>4438</v>
      </c>
      <c r="B13582">
        <v>32</v>
      </c>
    </row>
    <row r="13583" spans="1:2">
      <c r="A13583" t="s">
        <v>510</v>
      </c>
      <c r="B13583">
        <v>24</v>
      </c>
    </row>
    <row r="13584" spans="1:2">
      <c r="A13584" t="s">
        <v>510</v>
      </c>
      <c r="B13584">
        <v>44</v>
      </c>
    </row>
    <row r="13585" spans="1:2">
      <c r="A13585" t="s">
        <v>510</v>
      </c>
      <c r="B13585">
        <v>40</v>
      </c>
    </row>
    <row r="13586" spans="1:2">
      <c r="A13586" t="s">
        <v>510</v>
      </c>
      <c r="B13586">
        <v>37</v>
      </c>
    </row>
    <row r="13587" spans="1:2">
      <c r="A13587" t="s">
        <v>510</v>
      </c>
      <c r="B13587">
        <v>71</v>
      </c>
    </row>
    <row r="13588" spans="1:2">
      <c r="A13588" t="s">
        <v>4439</v>
      </c>
    </row>
    <row r="13589" spans="1:2">
      <c r="A13589" t="s">
        <v>4439</v>
      </c>
      <c r="B13589">
        <v>32</v>
      </c>
    </row>
    <row r="13590" spans="1:2">
      <c r="A13590" t="s">
        <v>4440</v>
      </c>
      <c r="B13590">
        <v>24</v>
      </c>
    </row>
    <row r="13591" spans="1:2">
      <c r="A13591" t="s">
        <v>4440</v>
      </c>
      <c r="B13591">
        <v>50</v>
      </c>
    </row>
    <row r="13592" spans="1:2">
      <c r="A13592" t="s">
        <v>4440</v>
      </c>
      <c r="B13592">
        <v>44</v>
      </c>
    </row>
    <row r="13593" spans="1:2">
      <c r="A13593" t="s">
        <v>4440</v>
      </c>
      <c r="B13593">
        <v>81</v>
      </c>
    </row>
    <row r="13594" spans="1:2">
      <c r="A13594" t="s">
        <v>1002</v>
      </c>
      <c r="B13594">
        <v>24</v>
      </c>
    </row>
    <row r="13595" spans="1:2">
      <c r="A13595" t="s">
        <v>1002</v>
      </c>
      <c r="B13595">
        <v>47</v>
      </c>
    </row>
    <row r="13596" spans="1:2">
      <c r="A13596" t="s">
        <v>1002</v>
      </c>
      <c r="B13596">
        <v>37</v>
      </c>
    </row>
    <row r="13597" spans="1:2">
      <c r="A13597" t="s">
        <v>1148</v>
      </c>
      <c r="B13597">
        <v>24</v>
      </c>
    </row>
    <row r="13598" spans="1:2">
      <c r="A13598" t="s">
        <v>1148</v>
      </c>
      <c r="B13598">
        <v>5</v>
      </c>
    </row>
    <row r="13599" spans="1:2">
      <c r="A13599" t="s">
        <v>1148</v>
      </c>
      <c r="B13599">
        <v>44</v>
      </c>
    </row>
    <row r="13600" spans="1:2">
      <c r="A13600" t="s">
        <v>1148</v>
      </c>
      <c r="B13600">
        <v>40</v>
      </c>
    </row>
    <row r="13601" spans="1:2">
      <c r="A13601" t="s">
        <v>1148</v>
      </c>
      <c r="B13601">
        <v>48</v>
      </c>
    </row>
    <row r="13602" spans="1:2">
      <c r="A13602" t="s">
        <v>1148</v>
      </c>
      <c r="B13602">
        <v>71</v>
      </c>
    </row>
    <row r="13603" spans="1:2">
      <c r="A13603" t="s">
        <v>4441</v>
      </c>
      <c r="B13603">
        <v>24</v>
      </c>
    </row>
    <row r="13604" spans="1:2">
      <c r="A13604" t="s">
        <v>4441</v>
      </c>
      <c r="B13604">
        <v>47</v>
      </c>
    </row>
    <row r="13605" spans="1:2">
      <c r="A13605" t="s">
        <v>4441</v>
      </c>
      <c r="B13605">
        <v>44</v>
      </c>
    </row>
    <row r="13606" spans="1:2">
      <c r="A13606" t="s">
        <v>1337</v>
      </c>
    </row>
    <row r="13607" spans="1:2">
      <c r="A13607" t="s">
        <v>1337</v>
      </c>
      <c r="B13607">
        <v>40</v>
      </c>
    </row>
    <row r="13608" spans="1:2">
      <c r="A13608" t="s">
        <v>4442</v>
      </c>
      <c r="B13608">
        <v>51</v>
      </c>
    </row>
    <row r="13609" spans="1:2">
      <c r="A13609" t="s">
        <v>4443</v>
      </c>
      <c r="B13609">
        <v>24</v>
      </c>
    </row>
    <row r="13610" spans="1:2">
      <c r="A13610" t="s">
        <v>4443</v>
      </c>
      <c r="B13610">
        <v>47</v>
      </c>
    </row>
    <row r="13611" spans="1:2">
      <c r="A13611" t="s">
        <v>4443</v>
      </c>
      <c r="B13611">
        <v>30</v>
      </c>
    </row>
    <row r="13612" spans="1:2">
      <c r="A13612" t="s">
        <v>4443</v>
      </c>
      <c r="B13612">
        <v>44</v>
      </c>
    </row>
    <row r="13613" spans="1:2">
      <c r="A13613" t="s">
        <v>4443</v>
      </c>
      <c r="B13613">
        <v>31</v>
      </c>
    </row>
    <row r="13614" spans="1:2">
      <c r="A13614" t="s">
        <v>4443</v>
      </c>
      <c r="B13614">
        <v>71</v>
      </c>
    </row>
    <row r="13615" spans="1:2">
      <c r="A13615" t="s">
        <v>1667</v>
      </c>
    </row>
    <row r="13616" spans="1:2">
      <c r="A13616" t="s">
        <v>1667</v>
      </c>
      <c r="B13616">
        <v>16</v>
      </c>
    </row>
    <row r="13617" spans="1:2">
      <c r="A13617" t="s">
        <v>1667</v>
      </c>
      <c r="B13617">
        <v>40</v>
      </c>
    </row>
    <row r="13618" spans="1:2">
      <c r="A13618" t="s">
        <v>4444</v>
      </c>
      <c r="B13618">
        <v>24</v>
      </c>
    </row>
    <row r="13619" spans="1:2">
      <c r="A13619" t="s">
        <v>4444</v>
      </c>
      <c r="B13619">
        <v>18</v>
      </c>
    </row>
    <row r="13620" spans="1:2">
      <c r="A13620" t="s">
        <v>4444</v>
      </c>
      <c r="B13620">
        <v>44</v>
      </c>
    </row>
    <row r="13621" spans="1:2">
      <c r="A13621" t="s">
        <v>4444</v>
      </c>
      <c r="B13621">
        <v>40</v>
      </c>
    </row>
    <row r="13622" spans="1:2">
      <c r="A13622" t="s">
        <v>4444</v>
      </c>
      <c r="B13622">
        <v>71</v>
      </c>
    </row>
    <row r="13623" spans="1:2">
      <c r="A13623" t="s">
        <v>509</v>
      </c>
      <c r="B13623">
        <v>24</v>
      </c>
    </row>
    <row r="13624" spans="1:2">
      <c r="A13624" t="s">
        <v>509</v>
      </c>
      <c r="B13624">
        <v>44</v>
      </c>
    </row>
    <row r="13625" spans="1:2">
      <c r="A13625" t="s">
        <v>509</v>
      </c>
      <c r="B13625">
        <v>40</v>
      </c>
    </row>
    <row r="13626" spans="1:2">
      <c r="A13626" t="s">
        <v>509</v>
      </c>
      <c r="B13626">
        <v>37</v>
      </c>
    </row>
    <row r="13627" spans="1:2">
      <c r="A13627" t="s">
        <v>509</v>
      </c>
      <c r="B13627">
        <v>71</v>
      </c>
    </row>
    <row r="13628" spans="1:2">
      <c r="A13628" t="s">
        <v>509</v>
      </c>
      <c r="B13628">
        <v>20</v>
      </c>
    </row>
    <row r="13629" spans="1:2">
      <c r="A13629" t="s">
        <v>2427</v>
      </c>
      <c r="B13629">
        <v>42</v>
      </c>
    </row>
    <row r="13630" spans="1:2">
      <c r="A13630" t="s">
        <v>2427</v>
      </c>
      <c r="B13630">
        <v>24</v>
      </c>
    </row>
    <row r="13631" spans="1:2">
      <c r="A13631" t="s">
        <v>2427</v>
      </c>
      <c r="B13631">
        <v>30</v>
      </c>
    </row>
    <row r="13632" spans="1:2">
      <c r="A13632" t="s">
        <v>2427</v>
      </c>
      <c r="B13632">
        <v>44</v>
      </c>
    </row>
    <row r="13633" spans="1:2">
      <c r="A13633" t="s">
        <v>2427</v>
      </c>
      <c r="B13633">
        <v>40</v>
      </c>
    </row>
    <row r="13634" spans="1:2">
      <c r="A13634" t="s">
        <v>2427</v>
      </c>
      <c r="B13634">
        <v>71</v>
      </c>
    </row>
    <row r="13635" spans="1:2">
      <c r="A13635" t="s">
        <v>1943</v>
      </c>
      <c r="B13635">
        <v>47</v>
      </c>
    </row>
    <row r="13636" spans="1:2">
      <c r="A13636" t="s">
        <v>4445</v>
      </c>
      <c r="B13636">
        <v>32</v>
      </c>
    </row>
    <row r="13637" spans="1:2">
      <c r="A13637" t="s">
        <v>4446</v>
      </c>
      <c r="B13637">
        <v>32</v>
      </c>
    </row>
    <row r="13638" spans="1:2">
      <c r="A13638" t="s">
        <v>4446</v>
      </c>
      <c r="B13638">
        <v>24</v>
      </c>
    </row>
    <row r="13639" spans="1:2">
      <c r="A13639" t="s">
        <v>4446</v>
      </c>
      <c r="B13639">
        <v>44</v>
      </c>
    </row>
    <row r="13640" spans="1:2">
      <c r="A13640" t="s">
        <v>1845</v>
      </c>
    </row>
    <row r="13641" spans="1:2">
      <c r="A13641" t="s">
        <v>1845</v>
      </c>
      <c r="B13641">
        <v>42</v>
      </c>
    </row>
    <row r="13642" spans="1:2">
      <c r="A13642" t="s">
        <v>1845</v>
      </c>
      <c r="B13642">
        <v>32</v>
      </c>
    </row>
    <row r="13643" spans="1:2">
      <c r="A13643" t="s">
        <v>1845</v>
      </c>
      <c r="B13643">
        <v>24</v>
      </c>
    </row>
    <row r="13644" spans="1:2">
      <c r="A13644" t="s">
        <v>1845</v>
      </c>
      <c r="B13644">
        <v>44</v>
      </c>
    </row>
    <row r="13645" spans="1:2">
      <c r="A13645" t="s">
        <v>1845</v>
      </c>
      <c r="B13645">
        <v>40</v>
      </c>
    </row>
    <row r="13646" spans="1:2">
      <c r="A13646" t="s">
        <v>1845</v>
      </c>
      <c r="B13646">
        <v>37</v>
      </c>
    </row>
    <row r="13647" spans="1:2">
      <c r="A13647" t="s">
        <v>1845</v>
      </c>
      <c r="B13647">
        <v>71</v>
      </c>
    </row>
    <row r="13648" spans="1:2">
      <c r="A13648" t="s">
        <v>850</v>
      </c>
    </row>
    <row r="13649" spans="1:2">
      <c r="A13649" t="s">
        <v>850</v>
      </c>
      <c r="B13649">
        <v>5</v>
      </c>
    </row>
    <row r="13650" spans="1:2">
      <c r="A13650" t="s">
        <v>850</v>
      </c>
      <c r="B13650">
        <v>44</v>
      </c>
    </row>
    <row r="13651" spans="1:2">
      <c r="A13651" t="s">
        <v>4447</v>
      </c>
      <c r="B13651">
        <v>25</v>
      </c>
    </row>
    <row r="13652" spans="1:2">
      <c r="A13652" t="s">
        <v>488</v>
      </c>
      <c r="B13652">
        <v>47</v>
      </c>
    </row>
    <row r="13653" spans="1:2">
      <c r="A13653" t="s">
        <v>488</v>
      </c>
      <c r="B13653">
        <v>37</v>
      </c>
    </row>
    <row r="13654" spans="1:2">
      <c r="A13654" t="s">
        <v>4448</v>
      </c>
      <c r="B13654">
        <v>39</v>
      </c>
    </row>
    <row r="13655" spans="1:2">
      <c r="A13655" t="s">
        <v>1981</v>
      </c>
    </row>
    <row r="13656" spans="1:2">
      <c r="A13656" t="s">
        <v>4449</v>
      </c>
      <c r="B13656">
        <v>44</v>
      </c>
    </row>
    <row r="13657" spans="1:2">
      <c r="A13657" t="s">
        <v>4449</v>
      </c>
      <c r="B13657">
        <v>40</v>
      </c>
    </row>
    <row r="13658" spans="1:2">
      <c r="A13658" t="s">
        <v>4449</v>
      </c>
      <c r="B13658">
        <v>31</v>
      </c>
    </row>
    <row r="13659" spans="1:2">
      <c r="A13659" t="s">
        <v>4449</v>
      </c>
      <c r="B13659">
        <v>71</v>
      </c>
    </row>
    <row r="13660" spans="1:2">
      <c r="A13660" t="s">
        <v>4450</v>
      </c>
      <c r="B13660">
        <v>16</v>
      </c>
    </row>
    <row r="13661" spans="1:2">
      <c r="A13661" t="s">
        <v>4450</v>
      </c>
      <c r="B13661">
        <v>47</v>
      </c>
    </row>
    <row r="13662" spans="1:2">
      <c r="A13662" t="s">
        <v>4450</v>
      </c>
      <c r="B13662">
        <v>18</v>
      </c>
    </row>
    <row r="13663" spans="1:2">
      <c r="A13663" t="s">
        <v>4450</v>
      </c>
      <c r="B13663">
        <v>40</v>
      </c>
    </row>
    <row r="13664" spans="1:2">
      <c r="A13664" t="s">
        <v>4450</v>
      </c>
      <c r="B13664">
        <v>20</v>
      </c>
    </row>
    <row r="13665" spans="1:2">
      <c r="A13665" t="s">
        <v>4451</v>
      </c>
    </row>
    <row r="13666" spans="1:2">
      <c r="A13666" t="s">
        <v>4451</v>
      </c>
      <c r="B13666">
        <v>32</v>
      </c>
    </row>
    <row r="13667" spans="1:2">
      <c r="A13667" t="s">
        <v>1073</v>
      </c>
      <c r="B13667">
        <v>32</v>
      </c>
    </row>
    <row r="13668" spans="1:2">
      <c r="A13668" t="s">
        <v>1073</v>
      </c>
      <c r="B13668">
        <v>5</v>
      </c>
    </row>
    <row r="13669" spans="1:2">
      <c r="A13669" t="s">
        <v>1073</v>
      </c>
      <c r="B13669">
        <v>44</v>
      </c>
    </row>
    <row r="13670" spans="1:2">
      <c r="A13670" t="s">
        <v>1073</v>
      </c>
      <c r="B13670">
        <v>71</v>
      </c>
    </row>
    <row r="13671" spans="1:2">
      <c r="A13671" t="s">
        <v>4452</v>
      </c>
    </row>
    <row r="13672" spans="1:2">
      <c r="A13672" t="s">
        <v>4452</v>
      </c>
      <c r="B13672">
        <v>24</v>
      </c>
    </row>
    <row r="13673" spans="1:2">
      <c r="A13673" t="s">
        <v>4452</v>
      </c>
      <c r="B13673">
        <v>30</v>
      </c>
    </row>
    <row r="13674" spans="1:2">
      <c r="A13674" t="s">
        <v>4452</v>
      </c>
      <c r="B13674">
        <v>18</v>
      </c>
    </row>
    <row r="13675" spans="1:2">
      <c r="A13675" t="s">
        <v>4452</v>
      </c>
      <c r="B13675">
        <v>44</v>
      </c>
    </row>
    <row r="13676" spans="1:2">
      <c r="A13676" t="s">
        <v>4453</v>
      </c>
      <c r="B13676">
        <v>32</v>
      </c>
    </row>
    <row r="13677" spans="1:2">
      <c r="A13677" t="s">
        <v>4453</v>
      </c>
      <c r="B13677">
        <v>24</v>
      </c>
    </row>
    <row r="13678" spans="1:2">
      <c r="A13678" t="s">
        <v>4453</v>
      </c>
      <c r="B13678">
        <v>30</v>
      </c>
    </row>
    <row r="13679" spans="1:2">
      <c r="A13679" t="s">
        <v>4453</v>
      </c>
      <c r="B13679">
        <v>44</v>
      </c>
    </row>
    <row r="13680" spans="1:2">
      <c r="A13680" t="s">
        <v>4453</v>
      </c>
      <c r="B13680">
        <v>40</v>
      </c>
    </row>
    <row r="13681" spans="1:2">
      <c r="A13681" t="s">
        <v>4453</v>
      </c>
      <c r="B13681">
        <v>37</v>
      </c>
    </row>
    <row r="13682" spans="1:2">
      <c r="A13682" t="s">
        <v>4453</v>
      </c>
      <c r="B13682">
        <v>71</v>
      </c>
    </row>
    <row r="13683" spans="1:2">
      <c r="A13683" t="s">
        <v>4454</v>
      </c>
    </row>
    <row r="13684" spans="1:2">
      <c r="A13684" t="s">
        <v>4454</v>
      </c>
      <c r="B13684">
        <v>44</v>
      </c>
    </row>
    <row r="13685" spans="1:2">
      <c r="A13685" t="s">
        <v>4455</v>
      </c>
      <c r="B13685">
        <v>24</v>
      </c>
    </row>
    <row r="13686" spans="1:2">
      <c r="A13686" t="s">
        <v>4455</v>
      </c>
      <c r="B13686">
        <v>16</v>
      </c>
    </row>
    <row r="13687" spans="1:2">
      <c r="A13687" t="s">
        <v>4455</v>
      </c>
      <c r="B13687">
        <v>47</v>
      </c>
    </row>
    <row r="13688" spans="1:2">
      <c r="A13688" t="s">
        <v>4455</v>
      </c>
      <c r="B13688">
        <v>30</v>
      </c>
    </row>
    <row r="13689" spans="1:2">
      <c r="A13689" t="s">
        <v>4455</v>
      </c>
      <c r="B13689">
        <v>44</v>
      </c>
    </row>
    <row r="13690" spans="1:2">
      <c r="A13690" t="s">
        <v>4455</v>
      </c>
      <c r="B13690">
        <v>40</v>
      </c>
    </row>
    <row r="13691" spans="1:2">
      <c r="A13691" t="s">
        <v>4455</v>
      </c>
      <c r="B13691">
        <v>31</v>
      </c>
    </row>
    <row r="13692" spans="1:2">
      <c r="A13692" t="s">
        <v>4455</v>
      </c>
      <c r="B13692">
        <v>71</v>
      </c>
    </row>
    <row r="13693" spans="1:2">
      <c r="A13693" t="s">
        <v>1778</v>
      </c>
      <c r="B13693">
        <v>24</v>
      </c>
    </row>
    <row r="13694" spans="1:2">
      <c r="A13694" t="s">
        <v>1778</v>
      </c>
      <c r="B13694">
        <v>44</v>
      </c>
    </row>
    <row r="13695" spans="1:2">
      <c r="A13695" t="s">
        <v>1778</v>
      </c>
      <c r="B13695">
        <v>71</v>
      </c>
    </row>
    <row r="13696" spans="1:2">
      <c r="A13696" t="s">
        <v>858</v>
      </c>
      <c r="B13696">
        <v>32</v>
      </c>
    </row>
    <row r="13697" spans="1:2">
      <c r="A13697" t="s">
        <v>858</v>
      </c>
      <c r="B13697">
        <v>24</v>
      </c>
    </row>
    <row r="13698" spans="1:2">
      <c r="A13698" t="s">
        <v>858</v>
      </c>
      <c r="B13698">
        <v>16</v>
      </c>
    </row>
    <row r="13699" spans="1:2">
      <c r="A13699" t="s">
        <v>858</v>
      </c>
      <c r="B13699">
        <v>40</v>
      </c>
    </row>
    <row r="13700" spans="1:2">
      <c r="A13700" t="s">
        <v>858</v>
      </c>
      <c r="B13700">
        <v>48</v>
      </c>
    </row>
    <row r="13701" spans="1:2">
      <c r="A13701" t="s">
        <v>858</v>
      </c>
      <c r="B13701">
        <v>20</v>
      </c>
    </row>
    <row r="13702" spans="1:2">
      <c r="A13702" t="s">
        <v>4456</v>
      </c>
    </row>
    <row r="13703" spans="1:2">
      <c r="A13703" t="s">
        <v>4456</v>
      </c>
      <c r="B13703">
        <v>5</v>
      </c>
    </row>
    <row r="13704" spans="1:2">
      <c r="A13704" t="s">
        <v>4457</v>
      </c>
      <c r="B13704">
        <v>39</v>
      </c>
    </row>
    <row r="13705" spans="1:2">
      <c r="A13705" t="s">
        <v>4458</v>
      </c>
      <c r="B13705">
        <v>24</v>
      </c>
    </row>
    <row r="13706" spans="1:2">
      <c r="A13706" t="s">
        <v>4458</v>
      </c>
      <c r="B13706">
        <v>47</v>
      </c>
    </row>
    <row r="13707" spans="1:2">
      <c r="A13707" t="s">
        <v>4458</v>
      </c>
      <c r="B13707">
        <v>44</v>
      </c>
    </row>
    <row r="13708" spans="1:2">
      <c r="A13708" t="s">
        <v>4458</v>
      </c>
      <c r="B13708">
        <v>40</v>
      </c>
    </row>
    <row r="13709" spans="1:2">
      <c r="A13709" t="s">
        <v>1877</v>
      </c>
      <c r="B13709">
        <v>24</v>
      </c>
    </row>
    <row r="13710" spans="1:2">
      <c r="A13710" t="s">
        <v>1877</v>
      </c>
      <c r="B13710">
        <v>30</v>
      </c>
    </row>
    <row r="13711" spans="1:2">
      <c r="A13711" t="s">
        <v>1877</v>
      </c>
      <c r="B13711">
        <v>44</v>
      </c>
    </row>
    <row r="13712" spans="1:2">
      <c r="A13712" t="s">
        <v>1877</v>
      </c>
      <c r="B13712">
        <v>31</v>
      </c>
    </row>
    <row r="13713" spans="1:2">
      <c r="A13713" t="s">
        <v>1877</v>
      </c>
      <c r="B13713">
        <v>71</v>
      </c>
    </row>
    <row r="13714" spans="1:2">
      <c r="A13714" t="s">
        <v>4459</v>
      </c>
    </row>
    <row r="13715" spans="1:2">
      <c r="A13715" t="s">
        <v>4460</v>
      </c>
      <c r="B13715">
        <v>32</v>
      </c>
    </row>
    <row r="13716" spans="1:2">
      <c r="A13716" t="s">
        <v>4460</v>
      </c>
      <c r="B13716">
        <v>24</v>
      </c>
    </row>
    <row r="13717" spans="1:2">
      <c r="A13717" t="s">
        <v>4460</v>
      </c>
      <c r="B13717">
        <v>37</v>
      </c>
    </row>
    <row r="13718" spans="1:2">
      <c r="A13718" t="s">
        <v>4461</v>
      </c>
    </row>
    <row r="13719" spans="1:2">
      <c r="A13719" t="s">
        <v>4461</v>
      </c>
      <c r="B13719">
        <v>37</v>
      </c>
    </row>
    <row r="13720" spans="1:2">
      <c r="A13720" t="s">
        <v>4462</v>
      </c>
      <c r="B13720">
        <v>24</v>
      </c>
    </row>
    <row r="13721" spans="1:2">
      <c r="A13721" t="s">
        <v>4462</v>
      </c>
      <c r="B13721">
        <v>30</v>
      </c>
    </row>
    <row r="13722" spans="1:2">
      <c r="A13722" t="s">
        <v>4462</v>
      </c>
      <c r="B13722">
        <v>44</v>
      </c>
    </row>
    <row r="13723" spans="1:2">
      <c r="A13723" t="s">
        <v>4462</v>
      </c>
      <c r="B13723">
        <v>31</v>
      </c>
    </row>
    <row r="13724" spans="1:2">
      <c r="A13724" t="s">
        <v>4462</v>
      </c>
      <c r="B13724">
        <v>71</v>
      </c>
    </row>
    <row r="13725" spans="1:2">
      <c r="A13725" t="s">
        <v>258</v>
      </c>
    </row>
    <row r="13726" spans="1:2">
      <c r="A13726" t="s">
        <v>258</v>
      </c>
      <c r="B13726">
        <v>42</v>
      </c>
    </row>
    <row r="13727" spans="1:2">
      <c r="A13727" t="s">
        <v>258</v>
      </c>
      <c r="B13727">
        <v>40</v>
      </c>
    </row>
    <row r="13728" spans="1:2">
      <c r="A13728" t="s">
        <v>2230</v>
      </c>
      <c r="B13728">
        <v>30</v>
      </c>
    </row>
    <row r="13729" spans="1:2">
      <c r="A13729" t="s">
        <v>2230</v>
      </c>
      <c r="B13729">
        <v>40</v>
      </c>
    </row>
    <row r="13730" spans="1:2">
      <c r="A13730" t="s">
        <v>2230</v>
      </c>
      <c r="B13730">
        <v>71</v>
      </c>
    </row>
    <row r="13731" spans="1:2">
      <c r="A13731" t="s">
        <v>2221</v>
      </c>
      <c r="B13731">
        <v>24</v>
      </c>
    </row>
    <row r="13732" spans="1:2">
      <c r="A13732" t="s">
        <v>2221</v>
      </c>
      <c r="B13732">
        <v>16</v>
      </c>
    </row>
    <row r="13733" spans="1:2">
      <c r="A13733" t="s">
        <v>2221</v>
      </c>
      <c r="B13733">
        <v>47</v>
      </c>
    </row>
    <row r="13734" spans="1:2">
      <c r="A13734" t="s">
        <v>2221</v>
      </c>
      <c r="B13734">
        <v>18</v>
      </c>
    </row>
    <row r="13735" spans="1:2">
      <c r="A13735" t="s">
        <v>2221</v>
      </c>
      <c r="B13735">
        <v>44</v>
      </c>
    </row>
    <row r="13736" spans="1:2">
      <c r="A13736" t="s">
        <v>2221</v>
      </c>
      <c r="B13736">
        <v>40</v>
      </c>
    </row>
    <row r="13737" spans="1:2">
      <c r="A13737" t="s">
        <v>2221</v>
      </c>
      <c r="B13737">
        <v>71</v>
      </c>
    </row>
    <row r="13738" spans="1:2">
      <c r="A13738" t="s">
        <v>4463</v>
      </c>
    </row>
    <row r="13739" spans="1:2">
      <c r="A13739" t="s">
        <v>4463</v>
      </c>
      <c r="B13739">
        <v>32</v>
      </c>
    </row>
    <row r="13740" spans="1:2">
      <c r="A13740" t="s">
        <v>4463</v>
      </c>
      <c r="B13740">
        <v>24</v>
      </c>
    </row>
    <row r="13741" spans="1:2">
      <c r="A13741" t="s">
        <v>4463</v>
      </c>
      <c r="B13741">
        <v>47</v>
      </c>
    </row>
    <row r="13742" spans="1:2">
      <c r="A13742" t="s">
        <v>4463</v>
      </c>
      <c r="B13742">
        <v>18</v>
      </c>
    </row>
    <row r="13743" spans="1:2">
      <c r="A13743" t="s">
        <v>4463</v>
      </c>
      <c r="B13743">
        <v>40</v>
      </c>
    </row>
    <row r="13744" spans="1:2">
      <c r="A13744" t="s">
        <v>4463</v>
      </c>
      <c r="B13744">
        <v>81</v>
      </c>
    </row>
    <row r="13745" spans="1:2">
      <c r="A13745" t="s">
        <v>4463</v>
      </c>
      <c r="B13745">
        <v>37</v>
      </c>
    </row>
    <row r="13746" spans="1:2">
      <c r="A13746" t="s">
        <v>4463</v>
      </c>
      <c r="B13746">
        <v>20</v>
      </c>
    </row>
    <row r="13747" spans="1:2">
      <c r="A13747" t="s">
        <v>4464</v>
      </c>
    </row>
    <row r="13748" spans="1:2">
      <c r="A13748" t="s">
        <v>4464</v>
      </c>
      <c r="B13748">
        <v>32</v>
      </c>
    </row>
    <row r="13749" spans="1:2">
      <c r="A13749" t="s">
        <v>4464</v>
      </c>
      <c r="B13749">
        <v>24</v>
      </c>
    </row>
    <row r="13750" spans="1:2">
      <c r="A13750" t="s">
        <v>728</v>
      </c>
    </row>
    <row r="13751" spans="1:2">
      <c r="A13751" t="s">
        <v>728</v>
      </c>
      <c r="B13751">
        <v>32</v>
      </c>
    </row>
    <row r="13752" spans="1:2">
      <c r="A13752" t="s">
        <v>728</v>
      </c>
      <c r="B13752">
        <v>44</v>
      </c>
    </row>
    <row r="13753" spans="1:2">
      <c r="A13753" t="s">
        <v>728</v>
      </c>
      <c r="B13753">
        <v>37</v>
      </c>
    </row>
    <row r="13754" spans="1:2">
      <c r="A13754" t="s">
        <v>728</v>
      </c>
      <c r="B13754">
        <v>71</v>
      </c>
    </row>
    <row r="13755" spans="1:2">
      <c r="A13755" t="s">
        <v>4465</v>
      </c>
      <c r="B13755">
        <v>32</v>
      </c>
    </row>
    <row r="13756" spans="1:2">
      <c r="A13756" t="s">
        <v>4465</v>
      </c>
      <c r="B13756">
        <v>24</v>
      </c>
    </row>
    <row r="13757" spans="1:2">
      <c r="A13757" t="s">
        <v>4465</v>
      </c>
      <c r="B13757">
        <v>51</v>
      </c>
    </row>
    <row r="13758" spans="1:2">
      <c r="A13758" t="s">
        <v>4465</v>
      </c>
      <c r="B13758">
        <v>37</v>
      </c>
    </row>
    <row r="13759" spans="1:2">
      <c r="A13759" t="s">
        <v>4465</v>
      </c>
      <c r="B13759">
        <v>43</v>
      </c>
    </row>
    <row r="13760" spans="1:2">
      <c r="A13760" t="s">
        <v>2445</v>
      </c>
      <c r="B13760">
        <v>42</v>
      </c>
    </row>
    <row r="13761" spans="1:2">
      <c r="A13761" t="s">
        <v>2445</v>
      </c>
      <c r="B13761">
        <v>40</v>
      </c>
    </row>
    <row r="13762" spans="1:2">
      <c r="A13762" t="s">
        <v>4466</v>
      </c>
    </row>
    <row r="13763" spans="1:2">
      <c r="A13763" t="s">
        <v>4466</v>
      </c>
      <c r="B13763">
        <v>44</v>
      </c>
    </row>
    <row r="13764" spans="1:2">
      <c r="A13764" t="s">
        <v>4467</v>
      </c>
      <c r="B13764">
        <v>24</v>
      </c>
    </row>
    <row r="13765" spans="1:2">
      <c r="A13765" t="s">
        <v>4467</v>
      </c>
      <c r="B13765">
        <v>47</v>
      </c>
    </row>
    <row r="13766" spans="1:2">
      <c r="A13766" t="s">
        <v>4467</v>
      </c>
      <c r="B13766">
        <v>44</v>
      </c>
    </row>
    <row r="13767" spans="1:2">
      <c r="A13767" t="s">
        <v>4467</v>
      </c>
      <c r="B13767">
        <v>40</v>
      </c>
    </row>
    <row r="13768" spans="1:2">
      <c r="A13768" t="s">
        <v>4467</v>
      </c>
      <c r="B13768">
        <v>31</v>
      </c>
    </row>
    <row r="13769" spans="1:2">
      <c r="A13769" t="s">
        <v>4468</v>
      </c>
    </row>
    <row r="13770" spans="1:2">
      <c r="A13770" t="s">
        <v>4468</v>
      </c>
      <c r="B13770">
        <v>32</v>
      </c>
    </row>
    <row r="13771" spans="1:2">
      <c r="A13771" t="s">
        <v>4468</v>
      </c>
      <c r="B13771">
        <v>44</v>
      </c>
    </row>
    <row r="13772" spans="1:2">
      <c r="A13772" t="s">
        <v>4468</v>
      </c>
      <c r="B13772">
        <v>37</v>
      </c>
    </row>
    <row r="13773" spans="1:2">
      <c r="A13773" t="s">
        <v>719</v>
      </c>
      <c r="B13773">
        <v>24</v>
      </c>
    </row>
    <row r="13774" spans="1:2">
      <c r="A13774" t="s">
        <v>719</v>
      </c>
      <c r="B13774">
        <v>47</v>
      </c>
    </row>
    <row r="13775" spans="1:2">
      <c r="A13775" t="s">
        <v>719</v>
      </c>
      <c r="B13775">
        <v>44</v>
      </c>
    </row>
    <row r="13776" spans="1:2">
      <c r="A13776" t="s">
        <v>719</v>
      </c>
      <c r="B13776">
        <v>40</v>
      </c>
    </row>
    <row r="13777" spans="1:2">
      <c r="A13777" t="s">
        <v>4469</v>
      </c>
    </row>
    <row r="13778" spans="1:2">
      <c r="A13778" t="s">
        <v>4469</v>
      </c>
      <c r="B13778">
        <v>31</v>
      </c>
    </row>
    <row r="13779" spans="1:2">
      <c r="A13779" t="s">
        <v>4470</v>
      </c>
    </row>
    <row r="13780" spans="1:2">
      <c r="A13780" t="s">
        <v>4471</v>
      </c>
      <c r="B13780">
        <v>30</v>
      </c>
    </row>
    <row r="13781" spans="1:2">
      <c r="A13781" t="s">
        <v>4471</v>
      </c>
      <c r="B13781">
        <v>82</v>
      </c>
    </row>
    <row r="13782" spans="1:2">
      <c r="A13782" t="s">
        <v>4472</v>
      </c>
      <c r="B13782">
        <v>16</v>
      </c>
    </row>
    <row r="13783" spans="1:2">
      <c r="A13783" t="s">
        <v>4472</v>
      </c>
      <c r="B13783">
        <v>47</v>
      </c>
    </row>
    <row r="13784" spans="1:2">
      <c r="A13784" t="s">
        <v>4472</v>
      </c>
      <c r="B13784">
        <v>44</v>
      </c>
    </row>
    <row r="13785" spans="1:2">
      <c r="A13785" t="s">
        <v>4472</v>
      </c>
      <c r="B13785">
        <v>40</v>
      </c>
    </row>
    <row r="13786" spans="1:2">
      <c r="A13786" t="s">
        <v>1937</v>
      </c>
      <c r="B13786">
        <v>24</v>
      </c>
    </row>
    <row r="13787" spans="1:2">
      <c r="A13787" t="s">
        <v>1937</v>
      </c>
      <c r="B13787">
        <v>30</v>
      </c>
    </row>
    <row r="13788" spans="1:2">
      <c r="A13788" t="s">
        <v>1937</v>
      </c>
      <c r="B13788">
        <v>5</v>
      </c>
    </row>
    <row r="13789" spans="1:2">
      <c r="A13789" t="s">
        <v>1937</v>
      </c>
      <c r="B13789">
        <v>44</v>
      </c>
    </row>
    <row r="13790" spans="1:2">
      <c r="A13790" t="s">
        <v>1937</v>
      </c>
      <c r="B13790">
        <v>31</v>
      </c>
    </row>
    <row r="13791" spans="1:2">
      <c r="A13791" t="s">
        <v>1937</v>
      </c>
      <c r="B13791">
        <v>71</v>
      </c>
    </row>
    <row r="13792" spans="1:2">
      <c r="A13792" t="s">
        <v>4473</v>
      </c>
    </row>
    <row r="13793" spans="1:2">
      <c r="A13793" t="s">
        <v>4474</v>
      </c>
    </row>
    <row r="13794" spans="1:2">
      <c r="A13794" t="s">
        <v>4475</v>
      </c>
      <c r="B13794">
        <v>24</v>
      </c>
    </row>
    <row r="13795" spans="1:2">
      <c r="A13795" t="s">
        <v>4475</v>
      </c>
      <c r="B13795">
        <v>30</v>
      </c>
    </row>
    <row r="13796" spans="1:2">
      <c r="A13796" t="s">
        <v>4475</v>
      </c>
      <c r="B13796">
        <v>44</v>
      </c>
    </row>
    <row r="13797" spans="1:2">
      <c r="A13797" t="s">
        <v>4475</v>
      </c>
      <c r="B13797">
        <v>31</v>
      </c>
    </row>
    <row r="13798" spans="1:2">
      <c r="A13798" t="s">
        <v>4475</v>
      </c>
      <c r="B13798">
        <v>71</v>
      </c>
    </row>
    <row r="13799" spans="1:2">
      <c r="A13799" t="s">
        <v>811</v>
      </c>
      <c r="B13799">
        <v>24</v>
      </c>
    </row>
    <row r="13800" spans="1:2">
      <c r="A13800" t="s">
        <v>811</v>
      </c>
      <c r="B13800">
        <v>16</v>
      </c>
    </row>
    <row r="13801" spans="1:2">
      <c r="A13801" t="s">
        <v>811</v>
      </c>
      <c r="B13801">
        <v>47</v>
      </c>
    </row>
    <row r="13802" spans="1:2">
      <c r="A13802" t="s">
        <v>811</v>
      </c>
      <c r="B13802">
        <v>18</v>
      </c>
    </row>
    <row r="13803" spans="1:2">
      <c r="A13803" t="s">
        <v>811</v>
      </c>
      <c r="B13803">
        <v>44</v>
      </c>
    </row>
    <row r="13804" spans="1:2">
      <c r="A13804" t="s">
        <v>811</v>
      </c>
      <c r="B13804">
        <v>40</v>
      </c>
    </row>
    <row r="13805" spans="1:2">
      <c r="A13805" t="s">
        <v>811</v>
      </c>
      <c r="B13805">
        <v>48</v>
      </c>
    </row>
    <row r="13806" spans="1:2">
      <c r="A13806" t="s">
        <v>811</v>
      </c>
      <c r="B13806">
        <v>71</v>
      </c>
    </row>
    <row r="13807" spans="1:2">
      <c r="A13807" t="s">
        <v>4476</v>
      </c>
      <c r="B13807">
        <v>32</v>
      </c>
    </row>
    <row r="13808" spans="1:2">
      <c r="A13808" t="s">
        <v>4476</v>
      </c>
      <c r="B13808">
        <v>31</v>
      </c>
    </row>
    <row r="13809" spans="1:2">
      <c r="A13809" t="s">
        <v>4476</v>
      </c>
      <c r="B13809">
        <v>37</v>
      </c>
    </row>
    <row r="13810" spans="1:2">
      <c r="A13810" t="s">
        <v>632</v>
      </c>
    </row>
    <row r="13811" spans="1:2">
      <c r="A13811" t="s">
        <v>632</v>
      </c>
      <c r="B13811">
        <v>42</v>
      </c>
    </row>
    <row r="13812" spans="1:2">
      <c r="A13812" t="s">
        <v>632</v>
      </c>
      <c r="B13812">
        <v>44</v>
      </c>
    </row>
    <row r="13813" spans="1:2">
      <c r="A13813" t="s">
        <v>632</v>
      </c>
      <c r="B13813">
        <v>40</v>
      </c>
    </row>
    <row r="13814" spans="1:2">
      <c r="A13814" t="s">
        <v>632</v>
      </c>
      <c r="B13814">
        <v>14</v>
      </c>
    </row>
    <row r="13815" spans="1:2">
      <c r="A13815" t="s">
        <v>1003</v>
      </c>
      <c r="B13815">
        <v>24</v>
      </c>
    </row>
    <row r="13816" spans="1:2">
      <c r="A13816" t="s">
        <v>1003</v>
      </c>
      <c r="B13816">
        <v>44</v>
      </c>
    </row>
    <row r="13817" spans="1:2">
      <c r="A13817" t="s">
        <v>1003</v>
      </c>
      <c r="B13817">
        <v>40</v>
      </c>
    </row>
    <row r="13818" spans="1:2">
      <c r="A13818" t="s">
        <v>1003</v>
      </c>
      <c r="B13818">
        <v>31</v>
      </c>
    </row>
    <row r="13819" spans="1:2">
      <c r="A13819" t="s">
        <v>1003</v>
      </c>
      <c r="B13819">
        <v>71</v>
      </c>
    </row>
    <row r="13820" spans="1:2">
      <c r="A13820" t="s">
        <v>4477</v>
      </c>
    </row>
    <row r="13821" spans="1:2">
      <c r="A13821" t="s">
        <v>4477</v>
      </c>
      <c r="B13821">
        <v>32</v>
      </c>
    </row>
    <row r="13822" spans="1:2">
      <c r="A13822" t="s">
        <v>1255</v>
      </c>
      <c r="B13822">
        <v>47</v>
      </c>
    </row>
    <row r="13823" spans="1:2">
      <c r="A13823" t="s">
        <v>1255</v>
      </c>
      <c r="B13823">
        <v>40</v>
      </c>
    </row>
    <row r="13824" spans="1:2">
      <c r="A13824" t="s">
        <v>4478</v>
      </c>
      <c r="B13824">
        <v>42</v>
      </c>
    </row>
    <row r="13825" spans="1:2">
      <c r="A13825" t="s">
        <v>4478</v>
      </c>
      <c r="B13825">
        <v>24</v>
      </c>
    </row>
    <row r="13826" spans="1:2">
      <c r="A13826" t="s">
        <v>4478</v>
      </c>
      <c r="B13826">
        <v>47</v>
      </c>
    </row>
    <row r="13827" spans="1:2">
      <c r="A13827" t="s">
        <v>4478</v>
      </c>
      <c r="B13827">
        <v>18</v>
      </c>
    </row>
    <row r="13828" spans="1:2">
      <c r="A13828" t="s">
        <v>4478</v>
      </c>
      <c r="B13828">
        <v>44</v>
      </c>
    </row>
    <row r="13829" spans="1:2">
      <c r="A13829" t="s">
        <v>4478</v>
      </c>
      <c r="B13829">
        <v>40</v>
      </c>
    </row>
    <row r="13830" spans="1:2">
      <c r="A13830" t="s">
        <v>4478</v>
      </c>
      <c r="B13830">
        <v>71</v>
      </c>
    </row>
    <row r="13831" spans="1:2">
      <c r="A13831" t="s">
        <v>4479</v>
      </c>
      <c r="B13831">
        <v>32</v>
      </c>
    </row>
    <row r="13832" spans="1:2">
      <c r="A13832" t="s">
        <v>4479</v>
      </c>
      <c r="B13832">
        <v>37</v>
      </c>
    </row>
    <row r="13833" spans="1:2">
      <c r="A13833" t="s">
        <v>4480</v>
      </c>
    </row>
    <row r="13834" spans="1:2">
      <c r="A13834" t="s">
        <v>4480</v>
      </c>
      <c r="B13834">
        <v>44</v>
      </c>
    </row>
    <row r="13835" spans="1:2">
      <c r="A13835" t="s">
        <v>1668</v>
      </c>
      <c r="B13835">
        <v>24</v>
      </c>
    </row>
    <row r="13836" spans="1:2">
      <c r="A13836" t="s">
        <v>1668</v>
      </c>
      <c r="B13836">
        <v>18</v>
      </c>
    </row>
    <row r="13837" spans="1:2">
      <c r="A13837" t="s">
        <v>1668</v>
      </c>
      <c r="B13837">
        <v>44</v>
      </c>
    </row>
    <row r="13838" spans="1:2">
      <c r="A13838" t="s">
        <v>1668</v>
      </c>
      <c r="B13838">
        <v>40</v>
      </c>
    </row>
    <row r="13839" spans="1:2">
      <c r="A13839" t="s">
        <v>1668</v>
      </c>
      <c r="B13839">
        <v>48</v>
      </c>
    </row>
    <row r="13840" spans="1:2">
      <c r="A13840" t="s">
        <v>1668</v>
      </c>
      <c r="B13840">
        <v>31</v>
      </c>
    </row>
    <row r="13841" spans="1:2">
      <c r="A13841" t="s">
        <v>1668</v>
      </c>
      <c r="B13841">
        <v>37</v>
      </c>
    </row>
    <row r="13842" spans="1:2">
      <c r="A13842" t="s">
        <v>1668</v>
      </c>
      <c r="B13842">
        <v>71</v>
      </c>
    </row>
    <row r="13843" spans="1:2">
      <c r="A13843" t="s">
        <v>1668</v>
      </c>
      <c r="B13843">
        <v>20</v>
      </c>
    </row>
    <row r="13844" spans="1:2">
      <c r="A13844" t="s">
        <v>4481</v>
      </c>
    </row>
    <row r="13845" spans="1:2">
      <c r="A13845" t="s">
        <v>4481</v>
      </c>
      <c r="B13845">
        <v>37</v>
      </c>
    </row>
    <row r="13846" spans="1:2">
      <c r="A13846" t="s">
        <v>1899</v>
      </c>
      <c r="B13846">
        <v>24</v>
      </c>
    </row>
    <row r="13847" spans="1:2">
      <c r="A13847" t="s">
        <v>1899</v>
      </c>
      <c r="B13847">
        <v>30</v>
      </c>
    </row>
    <row r="13848" spans="1:2">
      <c r="A13848" t="s">
        <v>1899</v>
      </c>
      <c r="B13848">
        <v>50</v>
      </c>
    </row>
    <row r="13849" spans="1:2">
      <c r="A13849" t="s">
        <v>1899</v>
      </c>
      <c r="B13849">
        <v>44</v>
      </c>
    </row>
    <row r="13850" spans="1:2">
      <c r="A13850" t="s">
        <v>1899</v>
      </c>
      <c r="B13850">
        <v>40</v>
      </c>
    </row>
    <row r="13851" spans="1:2">
      <c r="A13851" t="s">
        <v>2434</v>
      </c>
      <c r="B13851">
        <v>42</v>
      </c>
    </row>
    <row r="13852" spans="1:2">
      <c r="A13852" t="s">
        <v>2434</v>
      </c>
      <c r="B13852">
        <v>24</v>
      </c>
    </row>
    <row r="13853" spans="1:2">
      <c r="A13853" t="s">
        <v>2434</v>
      </c>
      <c r="B13853">
        <v>30</v>
      </c>
    </row>
    <row r="13854" spans="1:2">
      <c r="A13854" t="s">
        <v>2434</v>
      </c>
      <c r="B13854">
        <v>44</v>
      </c>
    </row>
    <row r="13855" spans="1:2">
      <c r="A13855" t="s">
        <v>2434</v>
      </c>
      <c r="B13855">
        <v>40</v>
      </c>
    </row>
    <row r="13856" spans="1:2">
      <c r="A13856" t="s">
        <v>2434</v>
      </c>
      <c r="B13856">
        <v>31</v>
      </c>
    </row>
    <row r="13857" spans="1:2">
      <c r="A13857" t="s">
        <v>2434</v>
      </c>
      <c r="B13857">
        <v>71</v>
      </c>
    </row>
    <row r="13858" spans="1:2">
      <c r="A13858" t="s">
        <v>2197</v>
      </c>
      <c r="B13858">
        <v>24</v>
      </c>
    </row>
    <row r="13859" spans="1:2">
      <c r="A13859" t="s">
        <v>2197</v>
      </c>
      <c r="B13859">
        <v>16</v>
      </c>
    </row>
    <row r="13860" spans="1:2">
      <c r="A13860" t="s">
        <v>2197</v>
      </c>
      <c r="B13860">
        <v>47</v>
      </c>
    </row>
    <row r="13861" spans="1:2">
      <c r="A13861" t="s">
        <v>2197</v>
      </c>
      <c r="B13861">
        <v>30</v>
      </c>
    </row>
    <row r="13862" spans="1:2">
      <c r="A13862" t="s">
        <v>2197</v>
      </c>
      <c r="B13862">
        <v>18</v>
      </c>
    </row>
    <row r="13863" spans="1:2">
      <c r="A13863" t="s">
        <v>2197</v>
      </c>
      <c r="B13863">
        <v>44</v>
      </c>
    </row>
    <row r="13864" spans="1:2">
      <c r="A13864" t="s">
        <v>2197</v>
      </c>
      <c r="B13864">
        <v>40</v>
      </c>
    </row>
    <row r="13865" spans="1:2">
      <c r="A13865" t="s">
        <v>2197</v>
      </c>
      <c r="B13865">
        <v>71</v>
      </c>
    </row>
    <row r="13866" spans="1:2">
      <c r="A13866" t="s">
        <v>4482</v>
      </c>
      <c r="B13866">
        <v>18</v>
      </c>
    </row>
    <row r="13867" spans="1:2">
      <c r="A13867" t="s">
        <v>4482</v>
      </c>
      <c r="B13867">
        <v>51</v>
      </c>
    </row>
    <row r="13868" spans="1:2">
      <c r="A13868" t="s">
        <v>4482</v>
      </c>
      <c r="B13868">
        <v>40</v>
      </c>
    </row>
    <row r="13869" spans="1:2">
      <c r="A13869" t="s">
        <v>116</v>
      </c>
      <c r="B13869">
        <v>24</v>
      </c>
    </row>
    <row r="13870" spans="1:2">
      <c r="A13870" t="s">
        <v>116</v>
      </c>
      <c r="B13870">
        <v>30</v>
      </c>
    </row>
    <row r="13871" spans="1:2">
      <c r="A13871" t="s">
        <v>116</v>
      </c>
      <c r="B13871">
        <v>44</v>
      </c>
    </row>
    <row r="13872" spans="1:2">
      <c r="A13872" t="s">
        <v>116</v>
      </c>
      <c r="B13872">
        <v>71</v>
      </c>
    </row>
    <row r="13873" spans="1:2">
      <c r="A13873" t="s">
        <v>390</v>
      </c>
      <c r="B13873">
        <v>32</v>
      </c>
    </row>
    <row r="13874" spans="1:2">
      <c r="A13874" t="s">
        <v>390</v>
      </c>
      <c r="B13874">
        <v>24</v>
      </c>
    </row>
    <row r="13875" spans="1:2">
      <c r="A13875" t="s">
        <v>390</v>
      </c>
      <c r="B13875">
        <v>44</v>
      </c>
    </row>
    <row r="13876" spans="1:2">
      <c r="A13876" t="s">
        <v>390</v>
      </c>
      <c r="B13876">
        <v>31</v>
      </c>
    </row>
    <row r="13877" spans="1:2">
      <c r="A13877" t="s">
        <v>390</v>
      </c>
      <c r="B13877">
        <v>37</v>
      </c>
    </row>
    <row r="13878" spans="1:2">
      <c r="A13878" t="s">
        <v>1872</v>
      </c>
      <c r="B13878">
        <v>47</v>
      </c>
    </row>
    <row r="13879" spans="1:2">
      <c r="A13879" t="s">
        <v>1872</v>
      </c>
      <c r="B13879">
        <v>44</v>
      </c>
    </row>
    <row r="13880" spans="1:2">
      <c r="A13880" t="s">
        <v>4483</v>
      </c>
      <c r="B13880">
        <v>32</v>
      </c>
    </row>
    <row r="13881" spans="1:2">
      <c r="A13881" t="s">
        <v>4483</v>
      </c>
      <c r="B13881">
        <v>20</v>
      </c>
    </row>
    <row r="13882" spans="1:2">
      <c r="A13882" t="s">
        <v>4484</v>
      </c>
      <c r="B13882">
        <v>32</v>
      </c>
    </row>
    <row r="13883" spans="1:2">
      <c r="A13883" t="s">
        <v>4484</v>
      </c>
      <c r="B13883">
        <v>30</v>
      </c>
    </row>
    <row r="13884" spans="1:2">
      <c r="A13884" t="s">
        <v>4484</v>
      </c>
      <c r="B13884">
        <v>5</v>
      </c>
    </row>
    <row r="13885" spans="1:2">
      <c r="A13885" t="s">
        <v>4484</v>
      </c>
      <c r="B13885">
        <v>37</v>
      </c>
    </row>
    <row r="13886" spans="1:2">
      <c r="A13886" t="s">
        <v>741</v>
      </c>
      <c r="B13886">
        <v>24</v>
      </c>
    </row>
    <row r="13887" spans="1:2">
      <c r="A13887" t="s">
        <v>741</v>
      </c>
      <c r="B13887">
        <v>30</v>
      </c>
    </row>
    <row r="13888" spans="1:2">
      <c r="A13888" t="s">
        <v>741</v>
      </c>
      <c r="B13888">
        <v>48</v>
      </c>
    </row>
    <row r="13889" spans="1:2">
      <c r="A13889" t="s">
        <v>4485</v>
      </c>
      <c r="B13889">
        <v>44</v>
      </c>
    </row>
    <row r="13890" spans="1:2">
      <c r="A13890" t="s">
        <v>4485</v>
      </c>
      <c r="B13890">
        <v>37</v>
      </c>
    </row>
    <row r="13891" spans="1:2">
      <c r="A13891" t="s">
        <v>4486</v>
      </c>
    </row>
    <row r="13892" spans="1:2">
      <c r="A13892" t="s">
        <v>4487</v>
      </c>
      <c r="B13892">
        <v>24</v>
      </c>
    </row>
    <row r="13893" spans="1:2">
      <c r="A13893" t="s">
        <v>4487</v>
      </c>
      <c r="B13893">
        <v>30</v>
      </c>
    </row>
    <row r="13894" spans="1:2">
      <c r="A13894" t="s">
        <v>4487</v>
      </c>
      <c r="B13894">
        <v>44</v>
      </c>
    </row>
    <row r="13895" spans="1:2">
      <c r="A13895" t="s">
        <v>4487</v>
      </c>
      <c r="B13895">
        <v>71</v>
      </c>
    </row>
    <row r="13896" spans="1:2">
      <c r="A13896" t="s">
        <v>4488</v>
      </c>
    </row>
    <row r="13897" spans="1:2">
      <c r="A13897" t="s">
        <v>4488</v>
      </c>
      <c r="B13897">
        <v>32</v>
      </c>
    </row>
    <row r="13898" spans="1:2">
      <c r="A13898" t="s">
        <v>4488</v>
      </c>
      <c r="B13898">
        <v>24</v>
      </c>
    </row>
    <row r="13899" spans="1:2">
      <c r="A13899" t="s">
        <v>4488</v>
      </c>
      <c r="B13899">
        <v>30</v>
      </c>
    </row>
    <row r="13900" spans="1:2">
      <c r="A13900" t="s">
        <v>4488</v>
      </c>
      <c r="B13900">
        <v>82</v>
      </c>
    </row>
    <row r="13901" spans="1:2">
      <c r="A13901" t="s">
        <v>4489</v>
      </c>
      <c r="B13901">
        <v>32</v>
      </c>
    </row>
    <row r="13902" spans="1:2">
      <c r="A13902" t="s">
        <v>4489</v>
      </c>
      <c r="B13902">
        <v>24</v>
      </c>
    </row>
    <row r="13903" spans="1:2">
      <c r="A13903" t="s">
        <v>4489</v>
      </c>
      <c r="B13903">
        <v>44</v>
      </c>
    </row>
    <row r="13904" spans="1:2">
      <c r="A13904" t="s">
        <v>4489</v>
      </c>
      <c r="B13904">
        <v>31</v>
      </c>
    </row>
    <row r="13905" spans="1:2">
      <c r="A13905" t="s">
        <v>4489</v>
      </c>
      <c r="B13905">
        <v>71</v>
      </c>
    </row>
    <row r="13906" spans="1:2">
      <c r="A13906" t="s">
        <v>1338</v>
      </c>
    </row>
    <row r="13907" spans="1:2">
      <c r="A13907" t="s">
        <v>1338</v>
      </c>
      <c r="B13907">
        <v>44</v>
      </c>
    </row>
    <row r="13908" spans="1:2">
      <c r="A13908" t="s">
        <v>1338</v>
      </c>
      <c r="B13908">
        <v>40</v>
      </c>
    </row>
    <row r="13909" spans="1:2">
      <c r="A13909" t="s">
        <v>1338</v>
      </c>
      <c r="B13909">
        <v>31</v>
      </c>
    </row>
    <row r="13910" spans="1:2">
      <c r="A13910" t="s">
        <v>4490</v>
      </c>
      <c r="B13910">
        <v>32</v>
      </c>
    </row>
    <row r="13911" spans="1:2">
      <c r="A13911" t="s">
        <v>4490</v>
      </c>
      <c r="B13911">
        <v>37</v>
      </c>
    </row>
    <row r="13912" spans="1:2">
      <c r="A13912" t="s">
        <v>4490</v>
      </c>
      <c r="B13912">
        <v>28</v>
      </c>
    </row>
    <row r="13913" spans="1:2">
      <c r="A13913" t="s">
        <v>4491</v>
      </c>
    </row>
    <row r="13914" spans="1:2">
      <c r="A13914" t="s">
        <v>4491</v>
      </c>
      <c r="B13914">
        <v>44</v>
      </c>
    </row>
    <row r="13915" spans="1:2">
      <c r="A13915" t="s">
        <v>1669</v>
      </c>
      <c r="B13915">
        <v>24</v>
      </c>
    </row>
    <row r="13916" spans="1:2">
      <c r="A13916" t="s">
        <v>1669</v>
      </c>
      <c r="B13916">
        <v>18</v>
      </c>
    </row>
    <row r="13917" spans="1:2">
      <c r="A13917" t="s">
        <v>1669</v>
      </c>
      <c r="B13917">
        <v>44</v>
      </c>
    </row>
    <row r="13918" spans="1:2">
      <c r="A13918" t="s">
        <v>1669</v>
      </c>
      <c r="B13918">
        <v>40</v>
      </c>
    </row>
    <row r="13919" spans="1:2">
      <c r="A13919" t="s">
        <v>1669</v>
      </c>
      <c r="B13919">
        <v>48</v>
      </c>
    </row>
    <row r="13920" spans="1:2">
      <c r="A13920" t="s">
        <v>1669</v>
      </c>
      <c r="B13920">
        <v>31</v>
      </c>
    </row>
    <row r="13921" spans="1:2">
      <c r="A13921" t="s">
        <v>1669</v>
      </c>
      <c r="B13921">
        <v>71</v>
      </c>
    </row>
    <row r="13922" spans="1:2">
      <c r="A13922" t="s">
        <v>1669</v>
      </c>
      <c r="B13922">
        <v>20</v>
      </c>
    </row>
    <row r="13923" spans="1:2">
      <c r="A13923" t="s">
        <v>4492</v>
      </c>
      <c r="B13923">
        <v>24</v>
      </c>
    </row>
    <row r="13924" spans="1:2">
      <c r="A13924" t="s">
        <v>4492</v>
      </c>
      <c r="B13924">
        <v>47</v>
      </c>
    </row>
    <row r="13925" spans="1:2">
      <c r="A13925" t="s">
        <v>4493</v>
      </c>
      <c r="B13925">
        <v>24</v>
      </c>
    </row>
    <row r="13926" spans="1:2">
      <c r="A13926" t="s">
        <v>4493</v>
      </c>
      <c r="B13926">
        <v>18</v>
      </c>
    </row>
    <row r="13927" spans="1:2">
      <c r="A13927" t="s">
        <v>4493</v>
      </c>
      <c r="B13927">
        <v>44</v>
      </c>
    </row>
    <row r="13928" spans="1:2">
      <c r="A13928" t="s">
        <v>4493</v>
      </c>
      <c r="B13928">
        <v>31</v>
      </c>
    </row>
    <row r="13929" spans="1:2">
      <c r="A13929" t="s">
        <v>4493</v>
      </c>
      <c r="B13929">
        <v>71</v>
      </c>
    </row>
    <row r="13930" spans="1:2">
      <c r="A13930" t="s">
        <v>4494</v>
      </c>
      <c r="B13930">
        <v>24</v>
      </c>
    </row>
    <row r="13931" spans="1:2">
      <c r="A13931" t="s">
        <v>4494</v>
      </c>
      <c r="B13931">
        <v>44</v>
      </c>
    </row>
    <row r="13932" spans="1:2">
      <c r="A13932" t="s">
        <v>4494</v>
      </c>
      <c r="B13932">
        <v>40</v>
      </c>
    </row>
    <row r="13933" spans="1:2">
      <c r="A13933" t="s">
        <v>4494</v>
      </c>
      <c r="B13933">
        <v>4</v>
      </c>
    </row>
    <row r="13934" spans="1:2">
      <c r="A13934" t="s">
        <v>4494</v>
      </c>
      <c r="B13934">
        <v>71</v>
      </c>
    </row>
    <row r="13935" spans="1:2">
      <c r="A13935" t="s">
        <v>2026</v>
      </c>
      <c r="B13935">
        <v>16</v>
      </c>
    </row>
    <row r="13936" spans="1:2">
      <c r="A13936" t="s">
        <v>2026</v>
      </c>
      <c r="B13936">
        <v>30</v>
      </c>
    </row>
    <row r="13937" spans="1:2">
      <c r="A13937" t="s">
        <v>2026</v>
      </c>
      <c r="B13937">
        <v>20</v>
      </c>
    </row>
    <row r="13938" spans="1:2">
      <c r="A13938" t="s">
        <v>4495</v>
      </c>
      <c r="B13938">
        <v>24</v>
      </c>
    </row>
    <row r="13939" spans="1:2">
      <c r="A13939" t="s">
        <v>4495</v>
      </c>
      <c r="B13939">
        <v>16</v>
      </c>
    </row>
    <row r="13940" spans="1:2">
      <c r="A13940" t="s">
        <v>4495</v>
      </c>
      <c r="B13940">
        <v>47</v>
      </c>
    </row>
    <row r="13941" spans="1:2">
      <c r="A13941" t="s">
        <v>4495</v>
      </c>
      <c r="B13941">
        <v>44</v>
      </c>
    </row>
    <row r="13942" spans="1:2">
      <c r="A13942" t="s">
        <v>4495</v>
      </c>
      <c r="B13942">
        <v>40</v>
      </c>
    </row>
    <row r="13943" spans="1:2">
      <c r="A13943" t="s">
        <v>4495</v>
      </c>
      <c r="B13943">
        <v>14</v>
      </c>
    </row>
    <row r="13944" spans="1:2">
      <c r="A13944" t="s">
        <v>4495</v>
      </c>
      <c r="B13944">
        <v>71</v>
      </c>
    </row>
    <row r="13945" spans="1:2">
      <c r="A13945" t="s">
        <v>2200</v>
      </c>
    </row>
    <row r="13946" spans="1:2">
      <c r="A13946" t="s">
        <v>2200</v>
      </c>
      <c r="B13946">
        <v>24</v>
      </c>
    </row>
    <row r="13947" spans="1:2">
      <c r="A13947" t="s">
        <v>2200</v>
      </c>
      <c r="B13947">
        <v>16</v>
      </c>
    </row>
    <row r="13948" spans="1:2">
      <c r="A13948" t="s">
        <v>2200</v>
      </c>
      <c r="B13948">
        <v>47</v>
      </c>
    </row>
    <row r="13949" spans="1:2">
      <c r="A13949" t="s">
        <v>2200</v>
      </c>
      <c r="B13949">
        <v>30</v>
      </c>
    </row>
    <row r="13950" spans="1:2">
      <c r="A13950" t="s">
        <v>2200</v>
      </c>
      <c r="B13950">
        <v>5</v>
      </c>
    </row>
    <row r="13951" spans="1:2">
      <c r="A13951" t="s">
        <v>2200</v>
      </c>
      <c r="B13951">
        <v>44</v>
      </c>
    </row>
    <row r="13952" spans="1:2">
      <c r="A13952" t="s">
        <v>2200</v>
      </c>
      <c r="B13952">
        <v>40</v>
      </c>
    </row>
    <row r="13953" spans="1:2">
      <c r="A13953" t="s">
        <v>2200</v>
      </c>
      <c r="B13953">
        <v>31</v>
      </c>
    </row>
    <row r="13954" spans="1:2">
      <c r="A13954" t="s">
        <v>2200</v>
      </c>
      <c r="B13954">
        <v>71</v>
      </c>
    </row>
    <row r="13955" spans="1:2">
      <c r="A13955" t="s">
        <v>2200</v>
      </c>
      <c r="B13955">
        <v>20</v>
      </c>
    </row>
    <row r="13956" spans="1:2">
      <c r="A13956" t="s">
        <v>1918</v>
      </c>
    </row>
    <row r="13957" spans="1:2">
      <c r="A13957" t="s">
        <v>1918</v>
      </c>
      <c r="B13957">
        <v>24</v>
      </c>
    </row>
    <row r="13958" spans="1:2">
      <c r="A13958" t="s">
        <v>1918</v>
      </c>
      <c r="B13958">
        <v>30</v>
      </c>
    </row>
    <row r="13959" spans="1:2">
      <c r="A13959" t="s">
        <v>1918</v>
      </c>
      <c r="B13959">
        <v>18</v>
      </c>
    </row>
    <row r="13960" spans="1:2">
      <c r="A13960" t="s">
        <v>1918</v>
      </c>
      <c r="B13960">
        <v>44</v>
      </c>
    </row>
    <row r="13961" spans="1:2">
      <c r="A13961" t="s">
        <v>1918</v>
      </c>
      <c r="B13961">
        <v>31</v>
      </c>
    </row>
    <row r="13962" spans="1:2">
      <c r="A13962" t="s">
        <v>1918</v>
      </c>
      <c r="B13962">
        <v>37</v>
      </c>
    </row>
    <row r="13963" spans="1:2">
      <c r="A13963" t="s">
        <v>1918</v>
      </c>
      <c r="B13963">
        <v>71</v>
      </c>
    </row>
    <row r="13964" spans="1:2">
      <c r="A13964" t="s">
        <v>431</v>
      </c>
      <c r="B13964">
        <v>47</v>
      </c>
    </row>
    <row r="13965" spans="1:2">
      <c r="A13965" t="s">
        <v>431</v>
      </c>
      <c r="B13965">
        <v>44</v>
      </c>
    </row>
    <row r="13966" spans="1:2">
      <c r="A13966" t="s">
        <v>431</v>
      </c>
      <c r="B13966">
        <v>40</v>
      </c>
    </row>
    <row r="13967" spans="1:2">
      <c r="A13967" t="s">
        <v>661</v>
      </c>
    </row>
    <row r="13968" spans="1:2">
      <c r="A13968" t="s">
        <v>661</v>
      </c>
      <c r="B13968">
        <v>32</v>
      </c>
    </row>
    <row r="13969" spans="1:2">
      <c r="A13969" t="s">
        <v>661</v>
      </c>
      <c r="B13969">
        <v>24</v>
      </c>
    </row>
    <row r="13970" spans="1:2">
      <c r="A13970" t="s">
        <v>661</v>
      </c>
      <c r="B13970">
        <v>16</v>
      </c>
    </row>
    <row r="13971" spans="1:2">
      <c r="A13971" t="s">
        <v>661</v>
      </c>
      <c r="B13971">
        <v>30</v>
      </c>
    </row>
    <row r="13972" spans="1:2">
      <c r="A13972" t="s">
        <v>661</v>
      </c>
      <c r="B13972">
        <v>5</v>
      </c>
    </row>
    <row r="13973" spans="1:2">
      <c r="A13973" t="s">
        <v>661</v>
      </c>
      <c r="B13973">
        <v>44</v>
      </c>
    </row>
    <row r="13974" spans="1:2">
      <c r="A13974" t="s">
        <v>661</v>
      </c>
      <c r="B13974">
        <v>40</v>
      </c>
    </row>
    <row r="13975" spans="1:2">
      <c r="A13975" t="s">
        <v>661</v>
      </c>
      <c r="B13975">
        <v>31</v>
      </c>
    </row>
    <row r="13976" spans="1:2">
      <c r="A13976" t="s">
        <v>661</v>
      </c>
      <c r="B13976">
        <v>37</v>
      </c>
    </row>
    <row r="13977" spans="1:2">
      <c r="A13977" t="s">
        <v>661</v>
      </c>
      <c r="B13977">
        <v>71</v>
      </c>
    </row>
    <row r="13978" spans="1:2">
      <c r="A13978" t="s">
        <v>4496</v>
      </c>
      <c r="B13978">
        <v>32</v>
      </c>
    </row>
    <row r="13979" spans="1:2">
      <c r="A13979" t="s">
        <v>4496</v>
      </c>
      <c r="B13979">
        <v>37</v>
      </c>
    </row>
    <row r="13980" spans="1:2">
      <c r="A13980" t="s">
        <v>4497</v>
      </c>
      <c r="B13980">
        <v>47</v>
      </c>
    </row>
    <row r="13981" spans="1:2">
      <c r="A13981" t="s">
        <v>4497</v>
      </c>
      <c r="B13981">
        <v>30</v>
      </c>
    </row>
    <row r="13982" spans="1:2">
      <c r="A13982" t="s">
        <v>4498</v>
      </c>
    </row>
    <row r="13983" spans="1:2">
      <c r="A13983" t="s">
        <v>4498</v>
      </c>
      <c r="B13983">
        <v>42</v>
      </c>
    </row>
    <row r="13984" spans="1:2">
      <c r="A13984" t="s">
        <v>4498</v>
      </c>
      <c r="B13984">
        <v>24</v>
      </c>
    </row>
    <row r="13985" spans="1:2">
      <c r="A13985" t="s">
        <v>4498</v>
      </c>
      <c r="B13985">
        <v>47</v>
      </c>
    </row>
    <row r="13986" spans="1:2">
      <c r="A13986" t="s">
        <v>4498</v>
      </c>
      <c r="B13986">
        <v>30</v>
      </c>
    </row>
    <row r="13987" spans="1:2">
      <c r="A13987" t="s">
        <v>4498</v>
      </c>
      <c r="B13987">
        <v>44</v>
      </c>
    </row>
    <row r="13988" spans="1:2">
      <c r="A13988" t="s">
        <v>4498</v>
      </c>
      <c r="B13988">
        <v>40</v>
      </c>
    </row>
    <row r="13989" spans="1:2">
      <c r="A13989" t="s">
        <v>4498</v>
      </c>
      <c r="B13989">
        <v>71</v>
      </c>
    </row>
    <row r="13990" spans="1:2">
      <c r="A13990" t="s">
        <v>4499</v>
      </c>
    </row>
    <row r="13991" spans="1:2">
      <c r="A13991" t="s">
        <v>4499</v>
      </c>
      <c r="B13991">
        <v>30</v>
      </c>
    </row>
    <row r="13992" spans="1:2">
      <c r="A13992" t="s">
        <v>1004</v>
      </c>
      <c r="B13992">
        <v>24</v>
      </c>
    </row>
    <row r="13993" spans="1:2">
      <c r="A13993" t="s">
        <v>1004</v>
      </c>
      <c r="B13993">
        <v>16</v>
      </c>
    </row>
    <row r="13994" spans="1:2">
      <c r="A13994" t="s">
        <v>1004</v>
      </c>
      <c r="B13994">
        <v>47</v>
      </c>
    </row>
    <row r="13995" spans="1:2">
      <c r="A13995" t="s">
        <v>1004</v>
      </c>
      <c r="B13995">
        <v>40</v>
      </c>
    </row>
    <row r="13996" spans="1:2">
      <c r="A13996" t="s">
        <v>1004</v>
      </c>
      <c r="B13996">
        <v>20</v>
      </c>
    </row>
    <row r="13997" spans="1:2">
      <c r="A13997" t="s">
        <v>4500</v>
      </c>
    </row>
    <row r="13998" spans="1:2">
      <c r="A13998" t="s">
        <v>4500</v>
      </c>
      <c r="B13998">
        <v>32</v>
      </c>
    </row>
    <row r="13999" spans="1:2">
      <c r="A13999" t="s">
        <v>4500</v>
      </c>
      <c r="B13999">
        <v>30</v>
      </c>
    </row>
    <row r="14000" spans="1:2">
      <c r="A14000" t="s">
        <v>4500</v>
      </c>
      <c r="B14000">
        <v>28</v>
      </c>
    </row>
    <row r="14001" spans="1:2">
      <c r="A14001" t="s">
        <v>4501</v>
      </c>
      <c r="B14001">
        <v>24</v>
      </c>
    </row>
    <row r="14002" spans="1:2">
      <c r="A14002" t="s">
        <v>4501</v>
      </c>
      <c r="B14002">
        <v>30</v>
      </c>
    </row>
    <row r="14003" spans="1:2">
      <c r="A14003" t="s">
        <v>4501</v>
      </c>
      <c r="B14003">
        <v>44</v>
      </c>
    </row>
    <row r="14004" spans="1:2">
      <c r="A14004" t="s">
        <v>4501</v>
      </c>
      <c r="B14004">
        <v>40</v>
      </c>
    </row>
    <row r="14005" spans="1:2">
      <c r="A14005" t="s">
        <v>4501</v>
      </c>
      <c r="B14005">
        <v>31</v>
      </c>
    </row>
    <row r="14006" spans="1:2">
      <c r="A14006" t="s">
        <v>4501</v>
      </c>
      <c r="B14006">
        <v>71</v>
      </c>
    </row>
    <row r="14007" spans="1:2">
      <c r="A14007" t="s">
        <v>4502</v>
      </c>
      <c r="B14007">
        <v>24</v>
      </c>
    </row>
    <row r="14008" spans="1:2">
      <c r="A14008" t="s">
        <v>4502</v>
      </c>
      <c r="B14008">
        <v>30</v>
      </c>
    </row>
    <row r="14009" spans="1:2">
      <c r="A14009" t="s">
        <v>4502</v>
      </c>
      <c r="B14009">
        <v>50</v>
      </c>
    </row>
    <row r="14010" spans="1:2">
      <c r="A14010" t="s">
        <v>4502</v>
      </c>
      <c r="B14010">
        <v>44</v>
      </c>
    </row>
    <row r="14011" spans="1:2">
      <c r="A14011" t="s">
        <v>4502</v>
      </c>
      <c r="B14011">
        <v>40</v>
      </c>
    </row>
    <row r="14012" spans="1:2">
      <c r="A14012" t="s">
        <v>4503</v>
      </c>
      <c r="B14012">
        <v>50</v>
      </c>
    </row>
    <row r="14013" spans="1:2">
      <c r="A14013" t="s">
        <v>4503</v>
      </c>
      <c r="B14013">
        <v>18</v>
      </c>
    </row>
    <row r="14014" spans="1:2">
      <c r="A14014" t="s">
        <v>4503</v>
      </c>
      <c r="B14014">
        <v>44</v>
      </c>
    </row>
    <row r="14015" spans="1:2">
      <c r="A14015" t="s">
        <v>4504</v>
      </c>
    </row>
    <row r="14016" spans="1:2">
      <c r="A14016" t="s">
        <v>4504</v>
      </c>
      <c r="B14016">
        <v>44</v>
      </c>
    </row>
    <row r="14017" spans="1:2">
      <c r="A14017" t="s">
        <v>4505</v>
      </c>
      <c r="B14017">
        <v>50</v>
      </c>
    </row>
    <row r="14018" spans="1:2">
      <c r="A14018" t="s">
        <v>4505</v>
      </c>
      <c r="B14018">
        <v>40</v>
      </c>
    </row>
    <row r="14019" spans="1:2">
      <c r="A14019" t="s">
        <v>4505</v>
      </c>
      <c r="B14019">
        <v>37</v>
      </c>
    </row>
    <row r="14020" spans="1:2">
      <c r="A14020" t="s">
        <v>4505</v>
      </c>
      <c r="B14020">
        <v>43</v>
      </c>
    </row>
    <row r="14021" spans="1:2">
      <c r="A14021" t="s">
        <v>4506</v>
      </c>
      <c r="B14021">
        <v>24</v>
      </c>
    </row>
    <row r="14022" spans="1:2">
      <c r="A14022" t="s">
        <v>4506</v>
      </c>
      <c r="B14022">
        <v>47</v>
      </c>
    </row>
    <row r="14023" spans="1:2">
      <c r="A14023" t="s">
        <v>4506</v>
      </c>
      <c r="B14023">
        <v>30</v>
      </c>
    </row>
    <row r="14024" spans="1:2">
      <c r="A14024" t="s">
        <v>4506</v>
      </c>
      <c r="B14024">
        <v>44</v>
      </c>
    </row>
    <row r="14025" spans="1:2">
      <c r="A14025" t="s">
        <v>4506</v>
      </c>
      <c r="B14025">
        <v>40</v>
      </c>
    </row>
    <row r="14026" spans="1:2">
      <c r="A14026" t="s">
        <v>1949</v>
      </c>
      <c r="B14026">
        <v>32</v>
      </c>
    </row>
    <row r="14027" spans="1:2">
      <c r="A14027" t="s">
        <v>1949</v>
      </c>
      <c r="B14027">
        <v>24</v>
      </c>
    </row>
    <row r="14028" spans="1:2">
      <c r="A14028" t="s">
        <v>1949</v>
      </c>
      <c r="B14028">
        <v>18</v>
      </c>
    </row>
    <row r="14029" spans="1:2">
      <c r="A14029" t="s">
        <v>1949</v>
      </c>
      <c r="B14029">
        <v>44</v>
      </c>
    </row>
    <row r="14030" spans="1:2">
      <c r="A14030" t="s">
        <v>1949</v>
      </c>
      <c r="B14030">
        <v>40</v>
      </c>
    </row>
    <row r="14031" spans="1:2">
      <c r="A14031" t="s">
        <v>1949</v>
      </c>
      <c r="B14031">
        <v>31</v>
      </c>
    </row>
    <row r="14032" spans="1:2">
      <c r="A14032" t="s">
        <v>1949</v>
      </c>
      <c r="B14032">
        <v>71</v>
      </c>
    </row>
    <row r="14033" spans="1:2">
      <c r="A14033" t="s">
        <v>4507</v>
      </c>
    </row>
    <row r="14034" spans="1:2">
      <c r="A14034" t="s">
        <v>4508</v>
      </c>
      <c r="B14034">
        <v>42</v>
      </c>
    </row>
    <row r="14035" spans="1:2">
      <c r="A14035" t="s">
        <v>4508</v>
      </c>
      <c r="B14035">
        <v>24</v>
      </c>
    </row>
    <row r="14036" spans="1:2">
      <c r="A14036" t="s">
        <v>4508</v>
      </c>
      <c r="B14036">
        <v>30</v>
      </c>
    </row>
    <row r="14037" spans="1:2">
      <c r="A14037" t="s">
        <v>4508</v>
      </c>
      <c r="B14037">
        <v>51</v>
      </c>
    </row>
    <row r="14038" spans="1:2">
      <c r="A14038" t="s">
        <v>4509</v>
      </c>
      <c r="B14038">
        <v>24</v>
      </c>
    </row>
    <row r="14039" spans="1:2">
      <c r="A14039" t="s">
        <v>4509</v>
      </c>
      <c r="B14039">
        <v>30</v>
      </c>
    </row>
    <row r="14040" spans="1:2">
      <c r="A14040" t="s">
        <v>4509</v>
      </c>
      <c r="B14040">
        <v>48</v>
      </c>
    </row>
    <row r="14041" spans="1:2">
      <c r="A14041" t="s">
        <v>4510</v>
      </c>
    </row>
    <row r="14042" spans="1:2">
      <c r="A14042" t="s">
        <v>4511</v>
      </c>
    </row>
    <row r="14043" spans="1:2">
      <c r="A14043" t="s">
        <v>4512</v>
      </c>
      <c r="B14043">
        <v>24</v>
      </c>
    </row>
    <row r="14044" spans="1:2">
      <c r="A14044" t="s">
        <v>4512</v>
      </c>
      <c r="B14044">
        <v>30</v>
      </c>
    </row>
    <row r="14045" spans="1:2">
      <c r="A14045" t="s">
        <v>4512</v>
      </c>
      <c r="B14045">
        <v>37</v>
      </c>
    </row>
    <row r="14046" spans="1:2">
      <c r="A14046" t="s">
        <v>4513</v>
      </c>
      <c r="B14046">
        <v>24</v>
      </c>
    </row>
    <row r="14047" spans="1:2">
      <c r="A14047" t="s">
        <v>4513</v>
      </c>
      <c r="B14047">
        <v>30</v>
      </c>
    </row>
    <row r="14048" spans="1:2">
      <c r="A14048" t="s">
        <v>4513</v>
      </c>
      <c r="B14048">
        <v>37</v>
      </c>
    </row>
    <row r="14049" spans="1:2">
      <c r="A14049" t="s">
        <v>4514</v>
      </c>
      <c r="B14049">
        <v>32</v>
      </c>
    </row>
    <row r="14050" spans="1:2">
      <c r="A14050" t="s">
        <v>4514</v>
      </c>
      <c r="B14050">
        <v>44</v>
      </c>
    </row>
    <row r="14051" spans="1:2">
      <c r="A14051" t="s">
        <v>4514</v>
      </c>
      <c r="B14051">
        <v>71</v>
      </c>
    </row>
    <row r="14052" spans="1:2">
      <c r="A14052" t="s">
        <v>4515</v>
      </c>
      <c r="B14052">
        <v>47</v>
      </c>
    </row>
    <row r="14053" spans="1:2">
      <c r="A14053" t="s">
        <v>4515</v>
      </c>
      <c r="B14053">
        <v>44</v>
      </c>
    </row>
    <row r="14054" spans="1:2">
      <c r="A14054" t="s">
        <v>4515</v>
      </c>
      <c r="B14054">
        <v>40</v>
      </c>
    </row>
    <row r="14055" spans="1:2">
      <c r="A14055" t="s">
        <v>61</v>
      </c>
      <c r="B14055">
        <v>24</v>
      </c>
    </row>
    <row r="14056" spans="1:2">
      <c r="A14056" t="s">
        <v>61</v>
      </c>
      <c r="B14056">
        <v>47</v>
      </c>
    </row>
    <row r="14057" spans="1:2">
      <c r="A14057" t="s">
        <v>147</v>
      </c>
      <c r="B14057">
        <v>24</v>
      </c>
    </row>
    <row r="14058" spans="1:2">
      <c r="A14058" t="s">
        <v>147</v>
      </c>
      <c r="B14058">
        <v>16</v>
      </c>
    </row>
    <row r="14059" spans="1:2">
      <c r="A14059" t="s">
        <v>147</v>
      </c>
      <c r="B14059">
        <v>47</v>
      </c>
    </row>
    <row r="14060" spans="1:2">
      <c r="A14060" t="s">
        <v>147</v>
      </c>
      <c r="B14060">
        <v>40</v>
      </c>
    </row>
    <row r="14061" spans="1:2">
      <c r="A14061" t="s">
        <v>4516</v>
      </c>
      <c r="B14061">
        <v>24</v>
      </c>
    </row>
    <row r="14062" spans="1:2">
      <c r="A14062" t="s">
        <v>4516</v>
      </c>
      <c r="B14062">
        <v>40</v>
      </c>
    </row>
    <row r="14063" spans="1:2">
      <c r="A14063" t="s">
        <v>4516</v>
      </c>
      <c r="B14063">
        <v>71</v>
      </c>
    </row>
    <row r="14064" spans="1:2">
      <c r="A14064" t="s">
        <v>1151</v>
      </c>
      <c r="B14064">
        <v>24</v>
      </c>
    </row>
    <row r="14065" spans="1:2">
      <c r="A14065" t="s">
        <v>1151</v>
      </c>
      <c r="B14065">
        <v>47</v>
      </c>
    </row>
    <row r="14066" spans="1:2">
      <c r="A14066" t="s">
        <v>1151</v>
      </c>
      <c r="B14066">
        <v>40</v>
      </c>
    </row>
    <row r="14067" spans="1:2">
      <c r="A14067" t="s">
        <v>4517</v>
      </c>
      <c r="B14067">
        <v>24</v>
      </c>
    </row>
    <row r="14068" spans="1:2">
      <c r="A14068" t="s">
        <v>4517</v>
      </c>
      <c r="B14068">
        <v>16</v>
      </c>
    </row>
    <row r="14069" spans="1:2">
      <c r="A14069" t="s">
        <v>4517</v>
      </c>
      <c r="B14069">
        <v>47</v>
      </c>
    </row>
    <row r="14070" spans="1:2">
      <c r="A14070" t="s">
        <v>4517</v>
      </c>
      <c r="B14070">
        <v>44</v>
      </c>
    </row>
    <row r="14071" spans="1:2">
      <c r="A14071" t="s">
        <v>4517</v>
      </c>
      <c r="B14071">
        <v>40</v>
      </c>
    </row>
    <row r="14072" spans="1:2">
      <c r="A14072" t="s">
        <v>4517</v>
      </c>
      <c r="B14072">
        <v>31</v>
      </c>
    </row>
    <row r="14073" spans="1:2">
      <c r="A14073" t="s">
        <v>4517</v>
      </c>
      <c r="B14073">
        <v>71</v>
      </c>
    </row>
    <row r="14074" spans="1:2">
      <c r="A14074" t="s">
        <v>4518</v>
      </c>
    </row>
    <row r="14075" spans="1:2">
      <c r="A14075" t="s">
        <v>4519</v>
      </c>
      <c r="B14075">
        <v>24</v>
      </c>
    </row>
    <row r="14076" spans="1:2">
      <c r="A14076" t="s">
        <v>4519</v>
      </c>
      <c r="B14076">
        <v>44</v>
      </c>
    </row>
    <row r="14077" spans="1:2">
      <c r="A14077" t="s">
        <v>4519</v>
      </c>
      <c r="B14077">
        <v>40</v>
      </c>
    </row>
    <row r="14078" spans="1:2">
      <c r="A14078" t="s">
        <v>4520</v>
      </c>
    </row>
    <row r="14079" spans="1:2">
      <c r="A14079" t="s">
        <v>4520</v>
      </c>
      <c r="B14079">
        <v>44</v>
      </c>
    </row>
    <row r="14080" spans="1:2">
      <c r="A14080" t="s">
        <v>4521</v>
      </c>
    </row>
    <row r="14081" spans="1:2">
      <c r="A14081" t="s">
        <v>4522</v>
      </c>
      <c r="B14081">
        <v>24</v>
      </c>
    </row>
    <row r="14082" spans="1:2">
      <c r="A14082" t="s">
        <v>4522</v>
      </c>
      <c r="B14082">
        <v>47</v>
      </c>
    </row>
    <row r="14083" spans="1:2">
      <c r="A14083" t="s">
        <v>4522</v>
      </c>
      <c r="B14083">
        <v>44</v>
      </c>
    </row>
    <row r="14084" spans="1:2">
      <c r="A14084" t="s">
        <v>4522</v>
      </c>
      <c r="B14084">
        <v>40</v>
      </c>
    </row>
    <row r="14085" spans="1:2">
      <c r="A14085" t="s">
        <v>361</v>
      </c>
      <c r="B14085">
        <v>24</v>
      </c>
    </row>
    <row r="14086" spans="1:2">
      <c r="A14086" t="s">
        <v>361</v>
      </c>
      <c r="B14086">
        <v>44</v>
      </c>
    </row>
    <row r="14087" spans="1:2">
      <c r="A14087" t="s">
        <v>361</v>
      </c>
      <c r="B14087">
        <v>40</v>
      </c>
    </row>
    <row r="14088" spans="1:2">
      <c r="A14088" t="s">
        <v>361</v>
      </c>
      <c r="B14088">
        <v>71</v>
      </c>
    </row>
    <row r="14089" spans="1:2">
      <c r="A14089" t="s">
        <v>4523</v>
      </c>
      <c r="B14089">
        <v>24</v>
      </c>
    </row>
    <row r="14090" spans="1:2">
      <c r="A14090" t="s">
        <v>4523</v>
      </c>
      <c r="B14090">
        <v>16</v>
      </c>
    </row>
    <row r="14091" spans="1:2">
      <c r="A14091" t="s">
        <v>4523</v>
      </c>
      <c r="B14091">
        <v>5</v>
      </c>
    </row>
    <row r="14092" spans="1:2">
      <c r="A14092" t="s">
        <v>4523</v>
      </c>
      <c r="B14092">
        <v>44</v>
      </c>
    </row>
    <row r="14093" spans="1:2">
      <c r="A14093" t="s">
        <v>4523</v>
      </c>
      <c r="B14093">
        <v>40</v>
      </c>
    </row>
    <row r="14094" spans="1:2">
      <c r="A14094" t="s">
        <v>4523</v>
      </c>
      <c r="B14094">
        <v>71</v>
      </c>
    </row>
    <row r="14095" spans="1:2">
      <c r="A14095" t="s">
        <v>4523</v>
      </c>
      <c r="B14095">
        <v>20</v>
      </c>
    </row>
    <row r="14096" spans="1:2">
      <c r="A14096" t="s">
        <v>4524</v>
      </c>
    </row>
    <row r="14097" spans="1:2">
      <c r="A14097" t="s">
        <v>4524</v>
      </c>
      <c r="B14097">
        <v>37</v>
      </c>
    </row>
    <row r="14098" spans="1:2">
      <c r="A14098" t="s">
        <v>310</v>
      </c>
    </row>
    <row r="14099" spans="1:2">
      <c r="A14099" t="s">
        <v>310</v>
      </c>
      <c r="B14099">
        <v>32</v>
      </c>
    </row>
    <row r="14100" spans="1:2">
      <c r="A14100" t="s">
        <v>310</v>
      </c>
      <c r="B14100">
        <v>24</v>
      </c>
    </row>
    <row r="14101" spans="1:2">
      <c r="A14101" t="s">
        <v>310</v>
      </c>
      <c r="B14101">
        <v>30</v>
      </c>
    </row>
    <row r="14102" spans="1:2">
      <c r="A14102" t="s">
        <v>310</v>
      </c>
      <c r="B14102">
        <v>5</v>
      </c>
    </row>
    <row r="14103" spans="1:2">
      <c r="A14103" t="s">
        <v>4525</v>
      </c>
      <c r="B14103">
        <v>32</v>
      </c>
    </row>
    <row r="14104" spans="1:2">
      <c r="A14104" t="s">
        <v>4525</v>
      </c>
      <c r="B14104">
        <v>18</v>
      </c>
    </row>
    <row r="14105" spans="1:2">
      <c r="A14105" t="s">
        <v>4525</v>
      </c>
      <c r="B14105">
        <v>51</v>
      </c>
    </row>
    <row r="14106" spans="1:2">
      <c r="A14106" t="s">
        <v>4525</v>
      </c>
      <c r="B14106">
        <v>40</v>
      </c>
    </row>
    <row r="14107" spans="1:2">
      <c r="A14107" t="s">
        <v>2019</v>
      </c>
      <c r="B14107">
        <v>16</v>
      </c>
    </row>
    <row r="14108" spans="1:2">
      <c r="A14108" t="s">
        <v>2019</v>
      </c>
      <c r="B14108">
        <v>30</v>
      </c>
    </row>
    <row r="14109" spans="1:2">
      <c r="A14109" t="s">
        <v>2019</v>
      </c>
      <c r="B14109">
        <v>5</v>
      </c>
    </row>
    <row r="14110" spans="1:2">
      <c r="A14110" t="s">
        <v>2019</v>
      </c>
      <c r="B14110">
        <v>20</v>
      </c>
    </row>
    <row r="14111" spans="1:2">
      <c r="A14111" t="s">
        <v>4526</v>
      </c>
      <c r="B14111">
        <v>24</v>
      </c>
    </row>
    <row r="14112" spans="1:2">
      <c r="A14112" t="s">
        <v>4526</v>
      </c>
      <c r="B14112">
        <v>47</v>
      </c>
    </row>
    <row r="14113" spans="1:2">
      <c r="A14113" t="s">
        <v>4526</v>
      </c>
      <c r="B14113">
        <v>40</v>
      </c>
    </row>
    <row r="14114" spans="1:2">
      <c r="A14114" t="s">
        <v>4526</v>
      </c>
      <c r="B14114">
        <v>20</v>
      </c>
    </row>
    <row r="14115" spans="1:2">
      <c r="A14115" t="s">
        <v>443</v>
      </c>
      <c r="B14115">
        <v>32</v>
      </c>
    </row>
    <row r="14116" spans="1:2">
      <c r="A14116" t="s">
        <v>443</v>
      </c>
      <c r="B14116">
        <v>24</v>
      </c>
    </row>
    <row r="14117" spans="1:2">
      <c r="A14117" t="s">
        <v>443</v>
      </c>
      <c r="B14117">
        <v>30</v>
      </c>
    </row>
    <row r="14118" spans="1:2">
      <c r="A14118" t="s">
        <v>443</v>
      </c>
      <c r="B14118">
        <v>18</v>
      </c>
    </row>
    <row r="14119" spans="1:2">
      <c r="A14119" t="s">
        <v>443</v>
      </c>
      <c r="B14119">
        <v>44</v>
      </c>
    </row>
    <row r="14120" spans="1:2">
      <c r="A14120" t="s">
        <v>443</v>
      </c>
      <c r="B14120">
        <v>40</v>
      </c>
    </row>
    <row r="14121" spans="1:2">
      <c r="A14121" t="s">
        <v>443</v>
      </c>
      <c r="B14121">
        <v>71</v>
      </c>
    </row>
    <row r="14122" spans="1:2">
      <c r="A14122" t="s">
        <v>4527</v>
      </c>
      <c r="B14122">
        <v>32</v>
      </c>
    </row>
    <row r="14123" spans="1:2">
      <c r="A14123" t="s">
        <v>4527</v>
      </c>
      <c r="B14123">
        <v>30</v>
      </c>
    </row>
    <row r="14124" spans="1:2">
      <c r="A14124" t="s">
        <v>4527</v>
      </c>
      <c r="B14124">
        <v>31</v>
      </c>
    </row>
    <row r="14125" spans="1:2">
      <c r="A14125" t="s">
        <v>4527</v>
      </c>
      <c r="B14125">
        <v>37</v>
      </c>
    </row>
    <row r="14126" spans="1:2">
      <c r="A14126" t="s">
        <v>4528</v>
      </c>
    </row>
    <row r="14127" spans="1:2">
      <c r="A14127" t="s">
        <v>514</v>
      </c>
    </row>
    <row r="14128" spans="1:2">
      <c r="A14128" t="s">
        <v>4529</v>
      </c>
    </row>
    <row r="14129" spans="1:2">
      <c r="A14129" t="s">
        <v>4529</v>
      </c>
      <c r="B14129">
        <v>24</v>
      </c>
    </row>
    <row r="14130" spans="1:2">
      <c r="A14130" t="s">
        <v>4529</v>
      </c>
      <c r="B14130">
        <v>47</v>
      </c>
    </row>
    <row r="14131" spans="1:2">
      <c r="A14131" t="s">
        <v>4529</v>
      </c>
      <c r="B14131">
        <v>5</v>
      </c>
    </row>
    <row r="14132" spans="1:2">
      <c r="A14132" t="s">
        <v>4529</v>
      </c>
      <c r="B14132">
        <v>18</v>
      </c>
    </row>
    <row r="14133" spans="1:2">
      <c r="A14133" t="s">
        <v>4529</v>
      </c>
      <c r="B14133">
        <v>44</v>
      </c>
    </row>
    <row r="14134" spans="1:2">
      <c r="A14134" t="s">
        <v>4529</v>
      </c>
      <c r="B14134">
        <v>40</v>
      </c>
    </row>
    <row r="14135" spans="1:2">
      <c r="A14135" t="s">
        <v>4529</v>
      </c>
      <c r="B14135">
        <v>31</v>
      </c>
    </row>
    <row r="14136" spans="1:2">
      <c r="A14136" t="s">
        <v>4529</v>
      </c>
      <c r="B14136">
        <v>71</v>
      </c>
    </row>
    <row r="14137" spans="1:2">
      <c r="A14137" t="s">
        <v>4530</v>
      </c>
    </row>
    <row r="14138" spans="1:2">
      <c r="A14138" t="s">
        <v>4530</v>
      </c>
      <c r="B14138">
        <v>24</v>
      </c>
    </row>
    <row r="14139" spans="1:2">
      <c r="A14139" t="s">
        <v>4530</v>
      </c>
      <c r="B14139">
        <v>16</v>
      </c>
    </row>
    <row r="14140" spans="1:2">
      <c r="A14140" t="s">
        <v>4530</v>
      </c>
      <c r="B14140">
        <v>44</v>
      </c>
    </row>
    <row r="14141" spans="1:2">
      <c r="A14141" t="s">
        <v>4530</v>
      </c>
      <c r="B14141">
        <v>40</v>
      </c>
    </row>
    <row r="14142" spans="1:2">
      <c r="A14142" t="s">
        <v>4530</v>
      </c>
      <c r="B14142">
        <v>71</v>
      </c>
    </row>
    <row r="14143" spans="1:2">
      <c r="A14143" t="s">
        <v>1150</v>
      </c>
    </row>
    <row r="14144" spans="1:2">
      <c r="A14144" t="s">
        <v>1150</v>
      </c>
      <c r="B14144">
        <v>24</v>
      </c>
    </row>
    <row r="14145" spans="1:2">
      <c r="A14145" t="s">
        <v>1150</v>
      </c>
      <c r="B14145">
        <v>16</v>
      </c>
    </row>
    <row r="14146" spans="1:2">
      <c r="A14146" t="s">
        <v>1150</v>
      </c>
      <c r="B14146">
        <v>47</v>
      </c>
    </row>
    <row r="14147" spans="1:2">
      <c r="A14147" t="s">
        <v>1150</v>
      </c>
      <c r="B14147">
        <v>40</v>
      </c>
    </row>
    <row r="14148" spans="1:2">
      <c r="A14148" t="s">
        <v>1150</v>
      </c>
      <c r="B14148">
        <v>48</v>
      </c>
    </row>
    <row r="14149" spans="1:2">
      <c r="A14149" t="s">
        <v>4531</v>
      </c>
      <c r="B14149">
        <v>32</v>
      </c>
    </row>
    <row r="14150" spans="1:2">
      <c r="A14150" t="s">
        <v>4531</v>
      </c>
      <c r="B14150">
        <v>31</v>
      </c>
    </row>
    <row r="14151" spans="1:2">
      <c r="A14151" t="s">
        <v>4532</v>
      </c>
      <c r="B14151">
        <v>16</v>
      </c>
    </row>
    <row r="14152" spans="1:2">
      <c r="A14152" t="s">
        <v>4532</v>
      </c>
      <c r="B14152">
        <v>5</v>
      </c>
    </row>
    <row r="14153" spans="1:2">
      <c r="A14153" t="s">
        <v>4532</v>
      </c>
      <c r="B14153">
        <v>51</v>
      </c>
    </row>
    <row r="14154" spans="1:2">
      <c r="A14154" t="s">
        <v>4532</v>
      </c>
      <c r="B14154">
        <v>44</v>
      </c>
    </row>
    <row r="14155" spans="1:2">
      <c r="A14155" t="s">
        <v>4532</v>
      </c>
      <c r="B14155">
        <v>40</v>
      </c>
    </row>
    <row r="14156" spans="1:2">
      <c r="A14156" t="s">
        <v>4532</v>
      </c>
      <c r="B14156">
        <v>31</v>
      </c>
    </row>
    <row r="14157" spans="1:2">
      <c r="A14157" t="s">
        <v>4533</v>
      </c>
      <c r="B14157">
        <v>47</v>
      </c>
    </row>
    <row r="14158" spans="1:2">
      <c r="A14158" t="s">
        <v>4533</v>
      </c>
      <c r="B14158">
        <v>44</v>
      </c>
    </row>
    <row r="14159" spans="1:2">
      <c r="A14159" t="s">
        <v>4533</v>
      </c>
      <c r="B14159">
        <v>40</v>
      </c>
    </row>
    <row r="14160" spans="1:2">
      <c r="A14160" t="s">
        <v>4533</v>
      </c>
      <c r="B14160">
        <v>31</v>
      </c>
    </row>
    <row r="14161" spans="1:2">
      <c r="A14161" t="s">
        <v>4533</v>
      </c>
      <c r="B14161">
        <v>14</v>
      </c>
    </row>
    <row r="14162" spans="1:2">
      <c r="A14162" t="s">
        <v>4534</v>
      </c>
    </row>
    <row r="14163" spans="1:2">
      <c r="A14163" t="s">
        <v>4534</v>
      </c>
      <c r="B14163">
        <v>44</v>
      </c>
    </row>
    <row r="14164" spans="1:2">
      <c r="A14164" t="s">
        <v>1670</v>
      </c>
    </row>
    <row r="14165" spans="1:2">
      <c r="A14165" t="s">
        <v>1670</v>
      </c>
      <c r="B14165">
        <v>24</v>
      </c>
    </row>
    <row r="14166" spans="1:2">
      <c r="A14166" t="s">
        <v>1670</v>
      </c>
      <c r="B14166">
        <v>47</v>
      </c>
    </row>
    <row r="14167" spans="1:2">
      <c r="A14167" t="s">
        <v>1670</v>
      </c>
      <c r="B14167">
        <v>44</v>
      </c>
    </row>
    <row r="14168" spans="1:2">
      <c r="A14168" t="s">
        <v>1670</v>
      </c>
      <c r="B14168">
        <v>40</v>
      </c>
    </row>
    <row r="14169" spans="1:2">
      <c r="A14169" t="s">
        <v>2299</v>
      </c>
    </row>
    <row r="14170" spans="1:2">
      <c r="A14170" t="s">
        <v>2299</v>
      </c>
      <c r="B14170">
        <v>42</v>
      </c>
    </row>
    <row r="14171" spans="1:2">
      <c r="A14171" t="s">
        <v>2299</v>
      </c>
      <c r="B14171">
        <v>24</v>
      </c>
    </row>
    <row r="14172" spans="1:2">
      <c r="A14172" t="s">
        <v>2299</v>
      </c>
      <c r="B14172">
        <v>16</v>
      </c>
    </row>
    <row r="14173" spans="1:2">
      <c r="A14173" t="s">
        <v>2299</v>
      </c>
      <c r="B14173">
        <v>44</v>
      </c>
    </row>
    <row r="14174" spans="1:2">
      <c r="A14174" t="s">
        <v>2299</v>
      </c>
      <c r="B14174">
        <v>40</v>
      </c>
    </row>
    <row r="14175" spans="1:2">
      <c r="A14175" t="s">
        <v>2299</v>
      </c>
      <c r="B14175">
        <v>71</v>
      </c>
    </row>
    <row r="14176" spans="1:2">
      <c r="A14176" t="s">
        <v>489</v>
      </c>
      <c r="B14176">
        <v>24</v>
      </c>
    </row>
    <row r="14177" spans="1:2">
      <c r="A14177" t="s">
        <v>489</v>
      </c>
      <c r="B14177">
        <v>16</v>
      </c>
    </row>
    <row r="14178" spans="1:2">
      <c r="A14178" t="s">
        <v>489</v>
      </c>
      <c r="B14178">
        <v>30</v>
      </c>
    </row>
    <row r="14179" spans="1:2">
      <c r="A14179" t="s">
        <v>489</v>
      </c>
      <c r="B14179">
        <v>44</v>
      </c>
    </row>
    <row r="14180" spans="1:2">
      <c r="A14180" t="s">
        <v>489</v>
      </c>
      <c r="B14180">
        <v>40</v>
      </c>
    </row>
    <row r="14181" spans="1:2">
      <c r="A14181" t="s">
        <v>489</v>
      </c>
      <c r="B14181">
        <v>71</v>
      </c>
    </row>
    <row r="14182" spans="1:2">
      <c r="A14182" t="s">
        <v>489</v>
      </c>
      <c r="B14182">
        <v>20</v>
      </c>
    </row>
    <row r="14183" spans="1:2">
      <c r="A14183" t="s">
        <v>4535</v>
      </c>
      <c r="B14183">
        <v>24</v>
      </c>
    </row>
    <row r="14184" spans="1:2">
      <c r="A14184" t="s">
        <v>4535</v>
      </c>
      <c r="B14184">
        <v>16</v>
      </c>
    </row>
    <row r="14185" spans="1:2">
      <c r="A14185" t="s">
        <v>4535</v>
      </c>
      <c r="B14185">
        <v>44</v>
      </c>
    </row>
    <row r="14186" spans="1:2">
      <c r="A14186" t="s">
        <v>4535</v>
      </c>
      <c r="B14186">
        <v>40</v>
      </c>
    </row>
    <row r="14187" spans="1:2">
      <c r="A14187" t="s">
        <v>4535</v>
      </c>
      <c r="B14187">
        <v>71</v>
      </c>
    </row>
    <row r="14188" spans="1:2">
      <c r="A14188" t="s">
        <v>4535</v>
      </c>
      <c r="B14188">
        <v>20</v>
      </c>
    </row>
    <row r="14189" spans="1:2">
      <c r="A14189" t="s">
        <v>744</v>
      </c>
    </row>
    <row r="14190" spans="1:2">
      <c r="A14190" t="s">
        <v>744</v>
      </c>
      <c r="B14190">
        <v>42</v>
      </c>
    </row>
    <row r="14191" spans="1:2">
      <c r="A14191" t="s">
        <v>744</v>
      </c>
      <c r="B14191">
        <v>24</v>
      </c>
    </row>
    <row r="14192" spans="1:2">
      <c r="A14192" t="s">
        <v>744</v>
      </c>
      <c r="B14192">
        <v>44</v>
      </c>
    </row>
    <row r="14193" spans="1:2">
      <c r="A14193" t="s">
        <v>744</v>
      </c>
      <c r="B14193">
        <v>40</v>
      </c>
    </row>
    <row r="14194" spans="1:2">
      <c r="A14194" t="s">
        <v>744</v>
      </c>
      <c r="B14194">
        <v>48</v>
      </c>
    </row>
    <row r="14195" spans="1:2">
      <c r="A14195" t="s">
        <v>744</v>
      </c>
      <c r="B14195">
        <v>31</v>
      </c>
    </row>
    <row r="14196" spans="1:2">
      <c r="A14196" t="s">
        <v>744</v>
      </c>
      <c r="B14196">
        <v>14</v>
      </c>
    </row>
    <row r="14197" spans="1:2">
      <c r="A14197" t="s">
        <v>744</v>
      </c>
      <c r="B14197">
        <v>37</v>
      </c>
    </row>
    <row r="14198" spans="1:2">
      <c r="A14198" t="s">
        <v>744</v>
      </c>
      <c r="B14198">
        <v>71</v>
      </c>
    </row>
    <row r="14199" spans="1:2">
      <c r="A14199" t="s">
        <v>4536</v>
      </c>
    </row>
    <row r="14200" spans="1:2">
      <c r="A14200" t="s">
        <v>4537</v>
      </c>
      <c r="B14200">
        <v>32</v>
      </c>
    </row>
    <row r="14201" spans="1:2">
      <c r="A14201" t="s">
        <v>4537</v>
      </c>
      <c r="B14201">
        <v>30</v>
      </c>
    </row>
    <row r="14202" spans="1:2">
      <c r="A14202" t="s">
        <v>4537</v>
      </c>
      <c r="B14202">
        <v>5</v>
      </c>
    </row>
    <row r="14203" spans="1:2">
      <c r="A14203" t="s">
        <v>4538</v>
      </c>
    </row>
    <row r="14204" spans="1:2">
      <c r="A14204" t="s">
        <v>4539</v>
      </c>
      <c r="B14204">
        <v>32</v>
      </c>
    </row>
    <row r="14205" spans="1:2">
      <c r="A14205" t="s">
        <v>4539</v>
      </c>
      <c r="B14205">
        <v>30</v>
      </c>
    </row>
    <row r="14206" spans="1:2">
      <c r="A14206" t="s">
        <v>4540</v>
      </c>
      <c r="B14206">
        <v>32</v>
      </c>
    </row>
    <row r="14207" spans="1:2">
      <c r="A14207" t="s">
        <v>4540</v>
      </c>
      <c r="B14207">
        <v>24</v>
      </c>
    </row>
    <row r="14208" spans="1:2">
      <c r="A14208" t="s">
        <v>4540</v>
      </c>
      <c r="B14208">
        <v>44</v>
      </c>
    </row>
    <row r="14209" spans="1:2">
      <c r="A14209" t="s">
        <v>4540</v>
      </c>
      <c r="B14209">
        <v>40</v>
      </c>
    </row>
    <row r="14210" spans="1:2">
      <c r="A14210" t="s">
        <v>4540</v>
      </c>
      <c r="B14210">
        <v>71</v>
      </c>
    </row>
    <row r="14211" spans="1:2">
      <c r="A14211" t="s">
        <v>4541</v>
      </c>
      <c r="B14211">
        <v>30</v>
      </c>
    </row>
    <row r="14212" spans="1:2">
      <c r="A14212" t="s">
        <v>4541</v>
      </c>
      <c r="B14212">
        <v>82</v>
      </c>
    </row>
    <row r="14213" spans="1:2">
      <c r="A14213" t="s">
        <v>890</v>
      </c>
    </row>
    <row r="14214" spans="1:2">
      <c r="A14214" t="s">
        <v>4542</v>
      </c>
      <c r="B14214">
        <v>24</v>
      </c>
    </row>
    <row r="14215" spans="1:2">
      <c r="A14215" t="s">
        <v>4542</v>
      </c>
      <c r="B14215">
        <v>30</v>
      </c>
    </row>
    <row r="14216" spans="1:2">
      <c r="A14216" t="s">
        <v>4542</v>
      </c>
      <c r="B14216">
        <v>51</v>
      </c>
    </row>
    <row r="14217" spans="1:2">
      <c r="A14217" t="s">
        <v>4542</v>
      </c>
      <c r="B14217">
        <v>44</v>
      </c>
    </row>
    <row r="14218" spans="1:2">
      <c r="A14218" t="s">
        <v>4542</v>
      </c>
      <c r="B14218">
        <v>31</v>
      </c>
    </row>
    <row r="14219" spans="1:2">
      <c r="A14219" t="s">
        <v>4543</v>
      </c>
      <c r="B14219">
        <v>16</v>
      </c>
    </row>
    <row r="14220" spans="1:2">
      <c r="A14220" t="s">
        <v>4543</v>
      </c>
      <c r="B14220">
        <v>18</v>
      </c>
    </row>
    <row r="14221" spans="1:2">
      <c r="A14221" t="s">
        <v>4543</v>
      </c>
      <c r="B14221">
        <v>44</v>
      </c>
    </row>
    <row r="14222" spans="1:2">
      <c r="A14222" t="s">
        <v>4543</v>
      </c>
      <c r="B14222">
        <v>40</v>
      </c>
    </row>
    <row r="14223" spans="1:2">
      <c r="A14223" t="s">
        <v>1005</v>
      </c>
    </row>
    <row r="14224" spans="1:2">
      <c r="A14224" t="s">
        <v>1005</v>
      </c>
      <c r="B14224">
        <v>24</v>
      </c>
    </row>
    <row r="14225" spans="1:2">
      <c r="A14225" t="s">
        <v>1005</v>
      </c>
      <c r="B14225">
        <v>47</v>
      </c>
    </row>
    <row r="14226" spans="1:2">
      <c r="A14226" t="s">
        <v>1005</v>
      </c>
      <c r="B14226">
        <v>30</v>
      </c>
    </row>
    <row r="14227" spans="1:2">
      <c r="A14227" t="s">
        <v>1005</v>
      </c>
      <c r="B14227">
        <v>44</v>
      </c>
    </row>
    <row r="14228" spans="1:2">
      <c r="A14228" t="s">
        <v>1005</v>
      </c>
      <c r="B14228">
        <v>40</v>
      </c>
    </row>
    <row r="14229" spans="1:2">
      <c r="A14229" t="s">
        <v>1005</v>
      </c>
      <c r="B14229">
        <v>45</v>
      </c>
    </row>
    <row r="14230" spans="1:2">
      <c r="A14230" t="s">
        <v>1005</v>
      </c>
      <c r="B14230">
        <v>37</v>
      </c>
    </row>
    <row r="14231" spans="1:2">
      <c r="A14231" t="s">
        <v>1005</v>
      </c>
      <c r="B14231">
        <v>71</v>
      </c>
    </row>
    <row r="14232" spans="1:2">
      <c r="A14232" t="s">
        <v>2425</v>
      </c>
      <c r="B14232">
        <v>30</v>
      </c>
    </row>
    <row r="14233" spans="1:2">
      <c r="A14233" t="s">
        <v>1257</v>
      </c>
    </row>
    <row r="14234" spans="1:2">
      <c r="A14234" t="s">
        <v>1257</v>
      </c>
      <c r="B14234">
        <v>24</v>
      </c>
    </row>
    <row r="14235" spans="1:2">
      <c r="A14235" t="s">
        <v>1257</v>
      </c>
      <c r="B14235">
        <v>47</v>
      </c>
    </row>
    <row r="14236" spans="1:2">
      <c r="A14236" t="s">
        <v>4544</v>
      </c>
      <c r="B14236">
        <v>24</v>
      </c>
    </row>
    <row r="14237" spans="1:2">
      <c r="A14237" t="s">
        <v>4544</v>
      </c>
      <c r="B14237">
        <v>16</v>
      </c>
    </row>
    <row r="14238" spans="1:2">
      <c r="A14238" t="s">
        <v>4544</v>
      </c>
      <c r="B14238">
        <v>51</v>
      </c>
    </row>
    <row r="14239" spans="1:2">
      <c r="A14239" t="s">
        <v>4544</v>
      </c>
      <c r="B14239">
        <v>44</v>
      </c>
    </row>
    <row r="14240" spans="1:2">
      <c r="A14240" t="s">
        <v>4544</v>
      </c>
      <c r="B14240">
        <v>40</v>
      </c>
    </row>
    <row r="14241" spans="1:2">
      <c r="A14241" t="s">
        <v>4544</v>
      </c>
      <c r="B14241">
        <v>71</v>
      </c>
    </row>
    <row r="14242" spans="1:2">
      <c r="A14242" t="s">
        <v>4545</v>
      </c>
      <c r="B14242">
        <v>24</v>
      </c>
    </row>
    <row r="14243" spans="1:2">
      <c r="A14243" t="s">
        <v>4545</v>
      </c>
      <c r="B14243">
        <v>30</v>
      </c>
    </row>
    <row r="14244" spans="1:2">
      <c r="A14244" t="s">
        <v>4545</v>
      </c>
      <c r="B14244">
        <v>44</v>
      </c>
    </row>
    <row r="14245" spans="1:2">
      <c r="A14245" t="s">
        <v>4545</v>
      </c>
      <c r="B14245">
        <v>40</v>
      </c>
    </row>
    <row r="14246" spans="1:2">
      <c r="A14246" t="s">
        <v>4545</v>
      </c>
      <c r="B14246">
        <v>81</v>
      </c>
    </row>
    <row r="14247" spans="1:2">
      <c r="A14247" t="s">
        <v>4545</v>
      </c>
      <c r="B14247">
        <v>71</v>
      </c>
    </row>
    <row r="14248" spans="1:2">
      <c r="A14248" t="s">
        <v>4546</v>
      </c>
    </row>
    <row r="14249" spans="1:2">
      <c r="A14249" t="s">
        <v>4546</v>
      </c>
      <c r="B14249">
        <v>44</v>
      </c>
    </row>
    <row r="14250" spans="1:2">
      <c r="A14250" t="s">
        <v>4547</v>
      </c>
      <c r="B14250">
        <v>32</v>
      </c>
    </row>
    <row r="14251" spans="1:2">
      <c r="A14251" t="s">
        <v>1783</v>
      </c>
      <c r="B14251">
        <v>24</v>
      </c>
    </row>
    <row r="14252" spans="1:2">
      <c r="A14252" t="s">
        <v>1783</v>
      </c>
      <c r="B14252">
        <v>44</v>
      </c>
    </row>
    <row r="14253" spans="1:2">
      <c r="A14253" t="s">
        <v>1783</v>
      </c>
      <c r="B14253">
        <v>40</v>
      </c>
    </row>
    <row r="14254" spans="1:2">
      <c r="A14254" t="s">
        <v>1783</v>
      </c>
      <c r="B14254">
        <v>71</v>
      </c>
    </row>
    <row r="14255" spans="1:2">
      <c r="A14255" t="s">
        <v>1876</v>
      </c>
      <c r="B14255">
        <v>24</v>
      </c>
    </row>
    <row r="14256" spans="1:2">
      <c r="A14256" t="s">
        <v>1876</v>
      </c>
      <c r="B14256">
        <v>47</v>
      </c>
    </row>
    <row r="14257" spans="1:2">
      <c r="A14257" t="s">
        <v>1876</v>
      </c>
      <c r="B14257">
        <v>44</v>
      </c>
    </row>
    <row r="14258" spans="1:2">
      <c r="A14258" t="s">
        <v>1876</v>
      </c>
      <c r="B14258">
        <v>40</v>
      </c>
    </row>
    <row r="14259" spans="1:2">
      <c r="A14259" t="s">
        <v>1876</v>
      </c>
      <c r="B14259">
        <v>31</v>
      </c>
    </row>
    <row r="14260" spans="1:2">
      <c r="A14260" t="s">
        <v>1876</v>
      </c>
      <c r="B14260">
        <v>37</v>
      </c>
    </row>
    <row r="14261" spans="1:2">
      <c r="A14261" t="s">
        <v>4548</v>
      </c>
      <c r="B14261">
        <v>42</v>
      </c>
    </row>
    <row r="14262" spans="1:2">
      <c r="A14262" t="s">
        <v>4548</v>
      </c>
      <c r="B14262">
        <v>32</v>
      </c>
    </row>
    <row r="14263" spans="1:2">
      <c r="A14263" t="s">
        <v>4548</v>
      </c>
      <c r="B14263">
        <v>24</v>
      </c>
    </row>
    <row r="14264" spans="1:2">
      <c r="A14264" t="s">
        <v>4548</v>
      </c>
      <c r="B14264">
        <v>16</v>
      </c>
    </row>
    <row r="14265" spans="1:2">
      <c r="A14265" t="s">
        <v>4548</v>
      </c>
      <c r="B14265">
        <v>47</v>
      </c>
    </row>
    <row r="14266" spans="1:2">
      <c r="A14266" t="s">
        <v>4548</v>
      </c>
      <c r="B14266">
        <v>44</v>
      </c>
    </row>
    <row r="14267" spans="1:2">
      <c r="A14267" t="s">
        <v>4548</v>
      </c>
      <c r="B14267">
        <v>40</v>
      </c>
    </row>
    <row r="14268" spans="1:2">
      <c r="A14268" t="s">
        <v>4548</v>
      </c>
      <c r="B14268">
        <v>71</v>
      </c>
    </row>
    <row r="14269" spans="1:2">
      <c r="A14269" t="s">
        <v>2333</v>
      </c>
    </row>
    <row r="14270" spans="1:2">
      <c r="A14270" t="s">
        <v>2333</v>
      </c>
      <c r="B14270">
        <v>30</v>
      </c>
    </row>
    <row r="14271" spans="1:2">
      <c r="A14271" t="s">
        <v>2333</v>
      </c>
      <c r="B14271">
        <v>40</v>
      </c>
    </row>
    <row r="14272" spans="1:2">
      <c r="A14272" t="s">
        <v>2333</v>
      </c>
      <c r="B14272">
        <v>49</v>
      </c>
    </row>
    <row r="14273" spans="1:2">
      <c r="A14273" t="s">
        <v>4549</v>
      </c>
      <c r="B14273">
        <v>47</v>
      </c>
    </row>
    <row r="14274" spans="1:2">
      <c r="A14274" t="s">
        <v>4549</v>
      </c>
      <c r="B14274">
        <v>44</v>
      </c>
    </row>
    <row r="14275" spans="1:2">
      <c r="A14275" t="s">
        <v>4549</v>
      </c>
      <c r="B14275">
        <v>40</v>
      </c>
    </row>
    <row r="14276" spans="1:2">
      <c r="A14276" t="s">
        <v>319</v>
      </c>
      <c r="B14276">
        <v>24</v>
      </c>
    </row>
    <row r="14277" spans="1:2">
      <c r="A14277" t="s">
        <v>319</v>
      </c>
      <c r="B14277">
        <v>30</v>
      </c>
    </row>
    <row r="14278" spans="1:2">
      <c r="A14278" t="s">
        <v>319</v>
      </c>
      <c r="B14278">
        <v>44</v>
      </c>
    </row>
    <row r="14279" spans="1:2">
      <c r="A14279" t="s">
        <v>319</v>
      </c>
      <c r="B14279">
        <v>31</v>
      </c>
    </row>
    <row r="14280" spans="1:2">
      <c r="A14280" t="s">
        <v>319</v>
      </c>
      <c r="B14280">
        <v>71</v>
      </c>
    </row>
    <row r="14281" spans="1:2">
      <c r="A14281" t="s">
        <v>4550</v>
      </c>
      <c r="B14281">
        <v>44</v>
      </c>
    </row>
    <row r="14282" spans="1:2">
      <c r="A14282" t="s">
        <v>4550</v>
      </c>
      <c r="B14282">
        <v>40</v>
      </c>
    </row>
    <row r="14283" spans="1:2">
      <c r="A14283" t="s">
        <v>628</v>
      </c>
      <c r="B14283">
        <v>24</v>
      </c>
    </row>
    <row r="14284" spans="1:2">
      <c r="A14284" t="s">
        <v>628</v>
      </c>
      <c r="B14284">
        <v>47</v>
      </c>
    </row>
    <row r="14285" spans="1:2">
      <c r="A14285" t="s">
        <v>628</v>
      </c>
      <c r="B14285">
        <v>44</v>
      </c>
    </row>
    <row r="14286" spans="1:2">
      <c r="A14286" t="s">
        <v>628</v>
      </c>
      <c r="B14286">
        <v>31</v>
      </c>
    </row>
    <row r="14287" spans="1:2">
      <c r="A14287" t="s">
        <v>628</v>
      </c>
      <c r="B14287">
        <v>37</v>
      </c>
    </row>
    <row r="14288" spans="1:2">
      <c r="A14288" t="s">
        <v>4551</v>
      </c>
      <c r="B14288">
        <v>24</v>
      </c>
    </row>
    <row r="14289" spans="1:2">
      <c r="A14289" t="s">
        <v>4551</v>
      </c>
      <c r="B14289">
        <v>47</v>
      </c>
    </row>
    <row r="14290" spans="1:2">
      <c r="A14290" t="s">
        <v>4551</v>
      </c>
      <c r="B14290">
        <v>44</v>
      </c>
    </row>
    <row r="14291" spans="1:2">
      <c r="A14291" t="s">
        <v>4551</v>
      </c>
      <c r="B14291">
        <v>40</v>
      </c>
    </row>
    <row r="14292" spans="1:2">
      <c r="A14292" t="s">
        <v>4552</v>
      </c>
      <c r="B14292">
        <v>24</v>
      </c>
    </row>
    <row r="14293" spans="1:2">
      <c r="A14293" t="s">
        <v>4552</v>
      </c>
      <c r="B14293">
        <v>30</v>
      </c>
    </row>
    <row r="14294" spans="1:2">
      <c r="A14294" t="s">
        <v>4552</v>
      </c>
      <c r="B14294">
        <v>40</v>
      </c>
    </row>
    <row r="14295" spans="1:2">
      <c r="A14295" t="s">
        <v>4552</v>
      </c>
      <c r="B14295">
        <v>71</v>
      </c>
    </row>
    <row r="14296" spans="1:2">
      <c r="A14296" t="s">
        <v>2022</v>
      </c>
    </row>
    <row r="14297" spans="1:2">
      <c r="A14297" t="s">
        <v>2022</v>
      </c>
      <c r="B14297">
        <v>16</v>
      </c>
    </row>
    <row r="14298" spans="1:2">
      <c r="A14298" t="s">
        <v>2022</v>
      </c>
      <c r="B14298">
        <v>30</v>
      </c>
    </row>
    <row r="14299" spans="1:2">
      <c r="A14299" t="s">
        <v>2022</v>
      </c>
      <c r="B14299">
        <v>20</v>
      </c>
    </row>
    <row r="14300" spans="1:2">
      <c r="A14300" t="s">
        <v>4553</v>
      </c>
    </row>
    <row r="14301" spans="1:2">
      <c r="A14301" t="s">
        <v>4553</v>
      </c>
      <c r="B14301">
        <v>32</v>
      </c>
    </row>
    <row r="14302" spans="1:2">
      <c r="A14302" t="s">
        <v>4554</v>
      </c>
    </row>
    <row r="14303" spans="1:2">
      <c r="A14303" t="s">
        <v>4554</v>
      </c>
      <c r="B14303">
        <v>37</v>
      </c>
    </row>
    <row r="14304" spans="1:2">
      <c r="A14304" t="s">
        <v>4555</v>
      </c>
      <c r="B14304">
        <v>30</v>
      </c>
    </row>
    <row r="14305" spans="1:2">
      <c r="A14305" t="s">
        <v>1153</v>
      </c>
      <c r="B14305">
        <v>37</v>
      </c>
    </row>
    <row r="14306" spans="1:2">
      <c r="A14306" t="s">
        <v>1258</v>
      </c>
      <c r="B14306">
        <v>37</v>
      </c>
    </row>
    <row r="14307" spans="1:2">
      <c r="A14307" t="s">
        <v>1258</v>
      </c>
      <c r="B14307">
        <v>35</v>
      </c>
    </row>
    <row r="14308" spans="1:2">
      <c r="A14308" t="s">
        <v>1333</v>
      </c>
    </row>
    <row r="14309" spans="1:2">
      <c r="A14309" t="s">
        <v>1333</v>
      </c>
      <c r="B14309">
        <v>24</v>
      </c>
    </row>
    <row r="14310" spans="1:2">
      <c r="A14310" t="s">
        <v>1333</v>
      </c>
      <c r="B14310">
        <v>40</v>
      </c>
    </row>
    <row r="14311" spans="1:2">
      <c r="A14311" t="s">
        <v>1333</v>
      </c>
      <c r="B14311">
        <v>71</v>
      </c>
    </row>
    <row r="14312" spans="1:2">
      <c r="A14312" t="s">
        <v>1333</v>
      </c>
      <c r="B14312">
        <v>20</v>
      </c>
    </row>
    <row r="14313" spans="1:2">
      <c r="A14313" t="s">
        <v>1442</v>
      </c>
      <c r="B14313">
        <v>40</v>
      </c>
    </row>
    <row r="14314" spans="1:2">
      <c r="A14314" t="s">
        <v>1442</v>
      </c>
      <c r="B14314">
        <v>71</v>
      </c>
    </row>
    <row r="14315" spans="1:2">
      <c r="A14315" t="s">
        <v>4556</v>
      </c>
    </row>
    <row r="14316" spans="1:2">
      <c r="A14316" t="s">
        <v>4557</v>
      </c>
    </row>
    <row r="14317" spans="1:2">
      <c r="A14317" t="s">
        <v>4557</v>
      </c>
      <c r="B14317">
        <v>24</v>
      </c>
    </row>
    <row r="14318" spans="1:2">
      <c r="A14318" t="s">
        <v>4557</v>
      </c>
      <c r="B14318">
        <v>18</v>
      </c>
    </row>
    <row r="14319" spans="1:2">
      <c r="A14319" t="s">
        <v>4558</v>
      </c>
      <c r="B14319">
        <v>24</v>
      </c>
    </row>
    <row r="14320" spans="1:2">
      <c r="A14320" t="s">
        <v>4558</v>
      </c>
      <c r="B14320">
        <v>47</v>
      </c>
    </row>
    <row r="14321" spans="1:2">
      <c r="A14321" t="s">
        <v>4558</v>
      </c>
      <c r="B14321">
        <v>40</v>
      </c>
    </row>
    <row r="14322" spans="1:2">
      <c r="A14322" t="s">
        <v>220</v>
      </c>
      <c r="B14322">
        <v>47</v>
      </c>
    </row>
    <row r="14323" spans="1:2">
      <c r="A14323" t="s">
        <v>220</v>
      </c>
      <c r="B14323">
        <v>5</v>
      </c>
    </row>
    <row r="14324" spans="1:2">
      <c r="A14324" t="s">
        <v>220</v>
      </c>
      <c r="B14324">
        <v>40</v>
      </c>
    </row>
    <row r="14325" spans="1:2">
      <c r="A14325" t="s">
        <v>220</v>
      </c>
      <c r="B14325">
        <v>37</v>
      </c>
    </row>
    <row r="14326" spans="1:2">
      <c r="A14326" t="s">
        <v>2162</v>
      </c>
      <c r="B14326">
        <v>16</v>
      </c>
    </row>
    <row r="14327" spans="1:2">
      <c r="A14327" t="s">
        <v>2162</v>
      </c>
      <c r="B14327">
        <v>44</v>
      </c>
    </row>
    <row r="14328" spans="1:2">
      <c r="A14328" t="s">
        <v>2162</v>
      </c>
      <c r="B14328">
        <v>40</v>
      </c>
    </row>
    <row r="14329" spans="1:2">
      <c r="A14329" t="s">
        <v>2162</v>
      </c>
      <c r="B14329">
        <v>20</v>
      </c>
    </row>
    <row r="14330" spans="1:2">
      <c r="A14330" t="s">
        <v>470</v>
      </c>
    </row>
    <row r="14331" spans="1:2">
      <c r="A14331" t="s">
        <v>470</v>
      </c>
      <c r="B14331">
        <v>32</v>
      </c>
    </row>
    <row r="14332" spans="1:2">
      <c r="A14332" t="s">
        <v>470</v>
      </c>
      <c r="B14332">
        <v>24</v>
      </c>
    </row>
    <row r="14333" spans="1:2">
      <c r="A14333" t="s">
        <v>470</v>
      </c>
      <c r="B14333">
        <v>5</v>
      </c>
    </row>
    <row r="14334" spans="1:2">
      <c r="A14334" t="s">
        <v>4559</v>
      </c>
    </row>
    <row r="14335" spans="1:2">
      <c r="A14335" t="s">
        <v>4559</v>
      </c>
      <c r="B14335">
        <v>47</v>
      </c>
    </row>
    <row r="14336" spans="1:2">
      <c r="A14336" t="s">
        <v>4559</v>
      </c>
      <c r="B14336">
        <v>40</v>
      </c>
    </row>
    <row r="14337" spans="1:2">
      <c r="A14337" t="s">
        <v>1879</v>
      </c>
      <c r="B14337">
        <v>24</v>
      </c>
    </row>
    <row r="14338" spans="1:2">
      <c r="A14338" t="s">
        <v>1879</v>
      </c>
      <c r="B14338">
        <v>30</v>
      </c>
    </row>
    <row r="14339" spans="1:2">
      <c r="A14339" t="s">
        <v>1879</v>
      </c>
      <c r="B14339">
        <v>48</v>
      </c>
    </row>
    <row r="14340" spans="1:2">
      <c r="A14340" t="s">
        <v>1677</v>
      </c>
      <c r="B14340">
        <v>24</v>
      </c>
    </row>
    <row r="14341" spans="1:2">
      <c r="A14341" t="s">
        <v>1677</v>
      </c>
      <c r="B14341">
        <v>44</v>
      </c>
    </row>
    <row r="14342" spans="1:2">
      <c r="A14342" t="s">
        <v>1677</v>
      </c>
      <c r="B14342">
        <v>40</v>
      </c>
    </row>
    <row r="14343" spans="1:2">
      <c r="A14343" t="s">
        <v>1677</v>
      </c>
      <c r="B14343">
        <v>31</v>
      </c>
    </row>
    <row r="14344" spans="1:2">
      <c r="A14344" t="s">
        <v>1677</v>
      </c>
      <c r="B14344">
        <v>71</v>
      </c>
    </row>
    <row r="14345" spans="1:2">
      <c r="A14345" t="s">
        <v>219</v>
      </c>
      <c r="B14345">
        <v>24</v>
      </c>
    </row>
    <row r="14346" spans="1:2">
      <c r="A14346" t="s">
        <v>219</v>
      </c>
      <c r="B14346">
        <v>47</v>
      </c>
    </row>
    <row r="14347" spans="1:2">
      <c r="A14347" t="s">
        <v>219</v>
      </c>
      <c r="B14347">
        <v>5</v>
      </c>
    </row>
    <row r="14348" spans="1:2">
      <c r="A14348" t="s">
        <v>219</v>
      </c>
      <c r="B14348">
        <v>40</v>
      </c>
    </row>
    <row r="14349" spans="1:2">
      <c r="A14349" t="s">
        <v>219</v>
      </c>
      <c r="B14349">
        <v>37</v>
      </c>
    </row>
    <row r="14350" spans="1:2">
      <c r="A14350" t="s">
        <v>219</v>
      </c>
      <c r="B14350">
        <v>43</v>
      </c>
    </row>
    <row r="14351" spans="1:2">
      <c r="A14351" t="s">
        <v>689</v>
      </c>
      <c r="B14351">
        <v>24</v>
      </c>
    </row>
    <row r="14352" spans="1:2">
      <c r="A14352" t="s">
        <v>689</v>
      </c>
      <c r="B14352">
        <v>44</v>
      </c>
    </row>
    <row r="14353" spans="1:2">
      <c r="A14353" t="s">
        <v>689</v>
      </c>
      <c r="B14353">
        <v>40</v>
      </c>
    </row>
    <row r="14354" spans="1:2">
      <c r="A14354" t="s">
        <v>689</v>
      </c>
      <c r="B14354">
        <v>71</v>
      </c>
    </row>
    <row r="14355" spans="1:2">
      <c r="A14355" t="s">
        <v>125</v>
      </c>
    </row>
    <row r="14356" spans="1:2">
      <c r="A14356" t="s">
        <v>125</v>
      </c>
      <c r="B14356">
        <v>24</v>
      </c>
    </row>
    <row r="14357" spans="1:2">
      <c r="A14357" t="s">
        <v>125</v>
      </c>
      <c r="B14357">
        <v>16</v>
      </c>
    </row>
    <row r="14358" spans="1:2">
      <c r="A14358" t="s">
        <v>125</v>
      </c>
      <c r="B14358">
        <v>47</v>
      </c>
    </row>
    <row r="14359" spans="1:2">
      <c r="A14359" t="s">
        <v>125</v>
      </c>
      <c r="B14359">
        <v>30</v>
      </c>
    </row>
    <row r="14360" spans="1:2">
      <c r="A14360" t="s">
        <v>125</v>
      </c>
      <c r="B14360">
        <v>18</v>
      </c>
    </row>
    <row r="14361" spans="1:2">
      <c r="A14361" t="s">
        <v>125</v>
      </c>
      <c r="B14361">
        <v>44</v>
      </c>
    </row>
    <row r="14362" spans="1:2">
      <c r="A14362" t="s">
        <v>125</v>
      </c>
      <c r="B14362">
        <v>40</v>
      </c>
    </row>
    <row r="14363" spans="1:2">
      <c r="A14363" t="s">
        <v>125</v>
      </c>
      <c r="B14363">
        <v>31</v>
      </c>
    </row>
    <row r="14364" spans="1:2">
      <c r="A14364" t="s">
        <v>125</v>
      </c>
      <c r="B14364">
        <v>71</v>
      </c>
    </row>
    <row r="14365" spans="1:2">
      <c r="A14365" t="s">
        <v>4560</v>
      </c>
    </row>
    <row r="14366" spans="1:2">
      <c r="A14366" t="s">
        <v>4561</v>
      </c>
      <c r="B14366">
        <v>24</v>
      </c>
    </row>
    <row r="14367" spans="1:2">
      <c r="A14367" t="s">
        <v>4561</v>
      </c>
      <c r="B14367">
        <v>44</v>
      </c>
    </row>
    <row r="14368" spans="1:2">
      <c r="A14368" t="s">
        <v>4561</v>
      </c>
      <c r="B14368">
        <v>71</v>
      </c>
    </row>
    <row r="14369" spans="1:2">
      <c r="A14369" t="s">
        <v>624</v>
      </c>
    </row>
    <row r="14370" spans="1:2">
      <c r="A14370" t="s">
        <v>624</v>
      </c>
      <c r="B14370">
        <v>24</v>
      </c>
    </row>
    <row r="14371" spans="1:2">
      <c r="A14371" t="s">
        <v>624</v>
      </c>
      <c r="B14371">
        <v>47</v>
      </c>
    </row>
    <row r="14372" spans="1:2">
      <c r="A14372" t="s">
        <v>624</v>
      </c>
      <c r="B14372">
        <v>40</v>
      </c>
    </row>
    <row r="14373" spans="1:2">
      <c r="A14373" t="s">
        <v>624</v>
      </c>
      <c r="B14373">
        <v>20</v>
      </c>
    </row>
    <row r="14374" spans="1:2">
      <c r="A14374" t="s">
        <v>4562</v>
      </c>
    </row>
    <row r="14375" spans="1:2">
      <c r="A14375" t="s">
        <v>4562</v>
      </c>
      <c r="B14375">
        <v>5</v>
      </c>
    </row>
    <row r="14376" spans="1:2">
      <c r="A14376" t="s">
        <v>4563</v>
      </c>
    </row>
    <row r="14377" spans="1:2">
      <c r="A14377" t="s">
        <v>1259</v>
      </c>
    </row>
    <row r="14378" spans="1:2">
      <c r="A14378" t="s">
        <v>4564</v>
      </c>
      <c r="B14378">
        <v>51</v>
      </c>
    </row>
    <row r="14379" spans="1:2">
      <c r="A14379" t="s">
        <v>1435</v>
      </c>
      <c r="B14379">
        <v>47</v>
      </c>
    </row>
    <row r="14380" spans="1:2">
      <c r="A14380" t="s">
        <v>4565</v>
      </c>
    </row>
    <row r="14381" spans="1:2">
      <c r="A14381" t="s">
        <v>4566</v>
      </c>
      <c r="B14381">
        <v>37</v>
      </c>
    </row>
    <row r="14382" spans="1:2">
      <c r="A14382" t="s">
        <v>2375</v>
      </c>
      <c r="B14382">
        <v>42</v>
      </c>
    </row>
    <row r="14383" spans="1:2">
      <c r="A14383" t="s">
        <v>2375</v>
      </c>
      <c r="B14383">
        <v>16</v>
      </c>
    </row>
    <row r="14384" spans="1:2">
      <c r="A14384" t="s">
        <v>2375</v>
      </c>
      <c r="B14384">
        <v>30</v>
      </c>
    </row>
    <row r="14385" spans="1:2">
      <c r="A14385" t="s">
        <v>2375</v>
      </c>
      <c r="B14385">
        <v>40</v>
      </c>
    </row>
    <row r="14386" spans="1:2">
      <c r="A14386" t="s">
        <v>4567</v>
      </c>
    </row>
    <row r="14387" spans="1:2">
      <c r="A14387" t="s">
        <v>1513</v>
      </c>
      <c r="B14387">
        <v>24</v>
      </c>
    </row>
    <row r="14388" spans="1:2">
      <c r="A14388" t="s">
        <v>1513</v>
      </c>
      <c r="B14388">
        <v>47</v>
      </c>
    </row>
    <row r="14389" spans="1:2">
      <c r="A14389" t="s">
        <v>1513</v>
      </c>
      <c r="B14389">
        <v>44</v>
      </c>
    </row>
    <row r="14390" spans="1:2">
      <c r="A14390" t="s">
        <v>1513</v>
      </c>
      <c r="B14390">
        <v>40</v>
      </c>
    </row>
    <row r="14391" spans="1:2">
      <c r="A14391" t="s">
        <v>1513</v>
      </c>
      <c r="B14391">
        <v>31</v>
      </c>
    </row>
    <row r="14392" spans="1:2">
      <c r="A14392" t="s">
        <v>4568</v>
      </c>
      <c r="B14392">
        <v>24</v>
      </c>
    </row>
    <row r="14393" spans="1:2">
      <c r="A14393" t="s">
        <v>4568</v>
      </c>
      <c r="B14393">
        <v>30</v>
      </c>
    </row>
    <row r="14394" spans="1:2">
      <c r="A14394" t="s">
        <v>4568</v>
      </c>
      <c r="B14394">
        <v>37</v>
      </c>
    </row>
    <row r="14395" spans="1:2">
      <c r="A14395" t="s">
        <v>4569</v>
      </c>
    </row>
    <row r="14396" spans="1:2">
      <c r="A14396" t="s">
        <v>4569</v>
      </c>
      <c r="B14396">
        <v>24</v>
      </c>
    </row>
    <row r="14397" spans="1:2">
      <c r="A14397" t="s">
        <v>4569</v>
      </c>
      <c r="B14397">
        <v>39</v>
      </c>
    </row>
    <row r="14398" spans="1:2">
      <c r="A14398" t="s">
        <v>4570</v>
      </c>
      <c r="B14398">
        <v>32</v>
      </c>
    </row>
    <row r="14399" spans="1:2">
      <c r="A14399" t="s">
        <v>4570</v>
      </c>
      <c r="B14399">
        <v>24</v>
      </c>
    </row>
    <row r="14400" spans="1:2">
      <c r="A14400" t="s">
        <v>4570</v>
      </c>
      <c r="B14400">
        <v>5</v>
      </c>
    </row>
    <row r="14401" spans="1:2">
      <c r="A14401" t="s">
        <v>4571</v>
      </c>
      <c r="B14401">
        <v>24</v>
      </c>
    </row>
    <row r="14402" spans="1:2">
      <c r="A14402" t="s">
        <v>4572</v>
      </c>
      <c r="B14402">
        <v>30</v>
      </c>
    </row>
    <row r="14403" spans="1:2">
      <c r="A14403" t="s">
        <v>4572</v>
      </c>
      <c r="B14403">
        <v>51</v>
      </c>
    </row>
    <row r="14404" spans="1:2">
      <c r="A14404" t="s">
        <v>4572</v>
      </c>
      <c r="B14404">
        <v>40</v>
      </c>
    </row>
    <row r="14405" spans="1:2">
      <c r="A14405" t="s">
        <v>780</v>
      </c>
    </row>
    <row r="14406" spans="1:2">
      <c r="A14406" t="s">
        <v>780</v>
      </c>
      <c r="B14406">
        <v>24</v>
      </c>
    </row>
    <row r="14407" spans="1:2">
      <c r="A14407" t="s">
        <v>780</v>
      </c>
      <c r="B14407">
        <v>47</v>
      </c>
    </row>
    <row r="14408" spans="1:2">
      <c r="A14408" t="s">
        <v>780</v>
      </c>
      <c r="B14408">
        <v>44</v>
      </c>
    </row>
    <row r="14409" spans="1:2">
      <c r="A14409" t="s">
        <v>780</v>
      </c>
      <c r="B14409">
        <v>40</v>
      </c>
    </row>
    <row r="14410" spans="1:2">
      <c r="A14410" t="s">
        <v>4573</v>
      </c>
    </row>
    <row r="14411" spans="1:2">
      <c r="A14411" t="s">
        <v>4573</v>
      </c>
      <c r="B14411">
        <v>32</v>
      </c>
    </row>
    <row r="14412" spans="1:2">
      <c r="A14412" t="s">
        <v>4573</v>
      </c>
      <c r="B14412">
        <v>24</v>
      </c>
    </row>
    <row r="14413" spans="1:2">
      <c r="A14413" t="s">
        <v>4574</v>
      </c>
      <c r="B14413">
        <v>32</v>
      </c>
    </row>
    <row r="14414" spans="1:2">
      <c r="A14414" t="s">
        <v>4574</v>
      </c>
      <c r="B14414">
        <v>30</v>
      </c>
    </row>
    <row r="14415" spans="1:2">
      <c r="A14415" t="s">
        <v>4574</v>
      </c>
      <c r="B14415">
        <v>5</v>
      </c>
    </row>
    <row r="14416" spans="1:2">
      <c r="A14416" t="s">
        <v>4575</v>
      </c>
    </row>
    <row r="14417" spans="1:2">
      <c r="A14417" t="s">
        <v>4575</v>
      </c>
      <c r="B14417">
        <v>24</v>
      </c>
    </row>
    <row r="14418" spans="1:2">
      <c r="A14418" t="s">
        <v>4575</v>
      </c>
      <c r="B14418">
        <v>47</v>
      </c>
    </row>
    <row r="14419" spans="1:2">
      <c r="A14419" t="s">
        <v>4575</v>
      </c>
      <c r="B14419">
        <v>51</v>
      </c>
    </row>
    <row r="14420" spans="1:2">
      <c r="A14420" t="s">
        <v>4575</v>
      </c>
      <c r="B14420">
        <v>44</v>
      </c>
    </row>
    <row r="14421" spans="1:2">
      <c r="A14421" t="s">
        <v>4575</v>
      </c>
      <c r="B14421">
        <v>40</v>
      </c>
    </row>
    <row r="14422" spans="1:2">
      <c r="A14422" t="s">
        <v>2057</v>
      </c>
      <c r="B14422">
        <v>32</v>
      </c>
    </row>
    <row r="14423" spans="1:2">
      <c r="A14423" t="s">
        <v>2057</v>
      </c>
      <c r="B14423">
        <v>16</v>
      </c>
    </row>
    <row r="14424" spans="1:2">
      <c r="A14424" t="s">
        <v>2057</v>
      </c>
      <c r="B14424">
        <v>40</v>
      </c>
    </row>
    <row r="14425" spans="1:2">
      <c r="A14425" t="s">
        <v>2057</v>
      </c>
      <c r="B14425">
        <v>20</v>
      </c>
    </row>
    <row r="14426" spans="1:2">
      <c r="A14426" t="s">
        <v>4576</v>
      </c>
    </row>
    <row r="14427" spans="1:2">
      <c r="A14427" t="s">
        <v>1152</v>
      </c>
    </row>
    <row r="14428" spans="1:2">
      <c r="A14428" t="s">
        <v>1152</v>
      </c>
      <c r="B14428">
        <v>24</v>
      </c>
    </row>
    <row r="14429" spans="1:2">
      <c r="A14429" t="s">
        <v>1152</v>
      </c>
      <c r="B14429">
        <v>47</v>
      </c>
    </row>
    <row r="14430" spans="1:2">
      <c r="A14430" t="s">
        <v>1260</v>
      </c>
    </row>
    <row r="14431" spans="1:2">
      <c r="A14431" t="s">
        <v>1260</v>
      </c>
      <c r="B14431">
        <v>24</v>
      </c>
    </row>
    <row r="14432" spans="1:2">
      <c r="A14432" t="s">
        <v>1260</v>
      </c>
      <c r="B14432">
        <v>47</v>
      </c>
    </row>
    <row r="14433" spans="1:2">
      <c r="A14433" t="s">
        <v>1260</v>
      </c>
      <c r="B14433">
        <v>30</v>
      </c>
    </row>
    <row r="14434" spans="1:2">
      <c r="A14434" t="s">
        <v>1260</v>
      </c>
      <c r="B14434">
        <v>18</v>
      </c>
    </row>
    <row r="14435" spans="1:2">
      <c r="A14435" t="s">
        <v>1260</v>
      </c>
      <c r="B14435">
        <v>44</v>
      </c>
    </row>
    <row r="14436" spans="1:2">
      <c r="A14436" t="s">
        <v>1260</v>
      </c>
      <c r="B14436">
        <v>40</v>
      </c>
    </row>
    <row r="14437" spans="1:2">
      <c r="A14437" t="s">
        <v>1260</v>
      </c>
      <c r="B14437">
        <v>31</v>
      </c>
    </row>
    <row r="14438" spans="1:2">
      <c r="A14438" t="s">
        <v>1260</v>
      </c>
      <c r="B14438">
        <v>71</v>
      </c>
    </row>
    <row r="14439" spans="1:2">
      <c r="A14439" t="s">
        <v>1260</v>
      </c>
      <c r="B14439">
        <v>20</v>
      </c>
    </row>
    <row r="14440" spans="1:2">
      <c r="A14440" t="s">
        <v>1339</v>
      </c>
      <c r="B14440">
        <v>24</v>
      </c>
    </row>
    <row r="14441" spans="1:2">
      <c r="A14441" t="s">
        <v>1339</v>
      </c>
      <c r="B14441">
        <v>30</v>
      </c>
    </row>
    <row r="14442" spans="1:2">
      <c r="A14442" t="s">
        <v>1339</v>
      </c>
      <c r="B14442">
        <v>44</v>
      </c>
    </row>
    <row r="14443" spans="1:2">
      <c r="A14443" t="s">
        <v>1339</v>
      </c>
      <c r="B14443">
        <v>71</v>
      </c>
    </row>
    <row r="14444" spans="1:2">
      <c r="A14444" t="s">
        <v>1444</v>
      </c>
      <c r="B14444">
        <v>32</v>
      </c>
    </row>
    <row r="14445" spans="1:2">
      <c r="A14445" t="s">
        <v>1444</v>
      </c>
      <c r="B14445">
        <v>24</v>
      </c>
    </row>
    <row r="14446" spans="1:2">
      <c r="A14446" t="s">
        <v>1444</v>
      </c>
      <c r="B14446">
        <v>28</v>
      </c>
    </row>
    <row r="14447" spans="1:2">
      <c r="A14447" t="s">
        <v>1575</v>
      </c>
    </row>
    <row r="14448" spans="1:2">
      <c r="A14448" t="s">
        <v>4577</v>
      </c>
      <c r="B14448">
        <v>24</v>
      </c>
    </row>
    <row r="14449" spans="1:2">
      <c r="A14449" t="s">
        <v>4577</v>
      </c>
      <c r="B14449">
        <v>18</v>
      </c>
    </row>
    <row r="14450" spans="1:2">
      <c r="A14450" t="s">
        <v>2496</v>
      </c>
    </row>
    <row r="14451" spans="1:2">
      <c r="A14451" t="s">
        <v>2496</v>
      </c>
      <c r="B14451">
        <v>42</v>
      </c>
    </row>
    <row r="14452" spans="1:2">
      <c r="A14452" t="s">
        <v>2496</v>
      </c>
      <c r="B14452">
        <v>24</v>
      </c>
    </row>
    <row r="14453" spans="1:2">
      <c r="A14453" t="s">
        <v>2496</v>
      </c>
      <c r="B14453">
        <v>30</v>
      </c>
    </row>
    <row r="14454" spans="1:2">
      <c r="A14454" t="s">
        <v>2496</v>
      </c>
      <c r="B14454">
        <v>40</v>
      </c>
    </row>
    <row r="14455" spans="1:2">
      <c r="A14455" t="s">
        <v>1905</v>
      </c>
    </row>
    <row r="14456" spans="1:2">
      <c r="A14456" t="s">
        <v>1905</v>
      </c>
      <c r="B14456">
        <v>31</v>
      </c>
    </row>
    <row r="14457" spans="1:2">
      <c r="A14457" t="s">
        <v>1905</v>
      </c>
      <c r="B14457">
        <v>37</v>
      </c>
    </row>
    <row r="14458" spans="1:2">
      <c r="A14458" t="s">
        <v>4578</v>
      </c>
      <c r="B14458">
        <v>24</v>
      </c>
    </row>
    <row r="14459" spans="1:2">
      <c r="A14459" t="s">
        <v>4578</v>
      </c>
      <c r="B14459">
        <v>16</v>
      </c>
    </row>
    <row r="14460" spans="1:2">
      <c r="A14460" t="s">
        <v>4578</v>
      </c>
      <c r="B14460">
        <v>44</v>
      </c>
    </row>
    <row r="14461" spans="1:2">
      <c r="A14461" t="s">
        <v>4578</v>
      </c>
      <c r="B14461">
        <v>40</v>
      </c>
    </row>
    <row r="14462" spans="1:2">
      <c r="A14462" t="s">
        <v>4578</v>
      </c>
      <c r="B14462">
        <v>71</v>
      </c>
    </row>
    <row r="14463" spans="1:2">
      <c r="A14463" t="s">
        <v>4578</v>
      </c>
      <c r="B14463">
        <v>20</v>
      </c>
    </row>
    <row r="14464" spans="1:2">
      <c r="A14464" t="s">
        <v>4579</v>
      </c>
      <c r="B14464">
        <v>32</v>
      </c>
    </row>
    <row r="14465" spans="1:2">
      <c r="A14465" t="s">
        <v>4579</v>
      </c>
      <c r="B14465">
        <v>5</v>
      </c>
    </row>
    <row r="14466" spans="1:2">
      <c r="A14466" t="s">
        <v>4580</v>
      </c>
    </row>
    <row r="14467" spans="1:2">
      <c r="A14467" t="s">
        <v>742</v>
      </c>
      <c r="B14467">
        <v>24</v>
      </c>
    </row>
    <row r="14468" spans="1:2">
      <c r="A14468" t="s">
        <v>742</v>
      </c>
      <c r="B14468">
        <v>30</v>
      </c>
    </row>
    <row r="14469" spans="1:2">
      <c r="A14469" t="s">
        <v>742</v>
      </c>
      <c r="B14469">
        <v>48</v>
      </c>
    </row>
    <row r="14470" spans="1:2">
      <c r="A14470" t="s">
        <v>4581</v>
      </c>
      <c r="B14470">
        <v>32</v>
      </c>
    </row>
    <row r="14471" spans="1:2">
      <c r="A14471" t="s">
        <v>88</v>
      </c>
      <c r="B14471">
        <v>24</v>
      </c>
    </row>
    <row r="14472" spans="1:2">
      <c r="A14472" t="s">
        <v>88</v>
      </c>
      <c r="B14472">
        <v>47</v>
      </c>
    </row>
    <row r="14473" spans="1:2">
      <c r="A14473" t="s">
        <v>88</v>
      </c>
      <c r="B14473">
        <v>44</v>
      </c>
    </row>
    <row r="14474" spans="1:2">
      <c r="A14474" t="s">
        <v>88</v>
      </c>
      <c r="B14474">
        <v>40</v>
      </c>
    </row>
    <row r="14475" spans="1:2">
      <c r="A14475" t="s">
        <v>336</v>
      </c>
      <c r="B14475">
        <v>47</v>
      </c>
    </row>
    <row r="14476" spans="1:2">
      <c r="A14476" t="s">
        <v>4582</v>
      </c>
      <c r="B14476">
        <v>39</v>
      </c>
    </row>
    <row r="14477" spans="1:2">
      <c r="A14477" t="s">
        <v>4583</v>
      </c>
      <c r="B14477">
        <v>24</v>
      </c>
    </row>
    <row r="14478" spans="1:2">
      <c r="A14478" t="s">
        <v>4583</v>
      </c>
      <c r="B14478">
        <v>47</v>
      </c>
    </row>
    <row r="14479" spans="1:2">
      <c r="A14479" t="s">
        <v>4583</v>
      </c>
      <c r="B14479">
        <v>44</v>
      </c>
    </row>
    <row r="14480" spans="1:2">
      <c r="A14480" t="s">
        <v>4583</v>
      </c>
      <c r="B14480">
        <v>40</v>
      </c>
    </row>
    <row r="14481" spans="1:2">
      <c r="A14481" t="s">
        <v>4583</v>
      </c>
      <c r="B14481">
        <v>31</v>
      </c>
    </row>
    <row r="14482" spans="1:2">
      <c r="A14482" t="s">
        <v>4584</v>
      </c>
    </row>
    <row r="14483" spans="1:2">
      <c r="A14483" t="s">
        <v>4584</v>
      </c>
      <c r="B14483">
        <v>47</v>
      </c>
    </row>
    <row r="14484" spans="1:2">
      <c r="A14484" t="s">
        <v>4584</v>
      </c>
      <c r="B14484">
        <v>40</v>
      </c>
    </row>
    <row r="14485" spans="1:2">
      <c r="A14485" t="s">
        <v>726</v>
      </c>
      <c r="B14485">
        <v>24</v>
      </c>
    </row>
    <row r="14486" spans="1:2">
      <c r="A14486" t="s">
        <v>726</v>
      </c>
      <c r="B14486">
        <v>47</v>
      </c>
    </row>
    <row r="14487" spans="1:2">
      <c r="A14487" t="s">
        <v>726</v>
      </c>
      <c r="B14487">
        <v>40</v>
      </c>
    </row>
    <row r="14488" spans="1:2">
      <c r="A14488" t="s">
        <v>726</v>
      </c>
      <c r="B14488">
        <v>71</v>
      </c>
    </row>
    <row r="14489" spans="1:2">
      <c r="A14489" t="s">
        <v>4585</v>
      </c>
    </row>
    <row r="14490" spans="1:2">
      <c r="A14490" t="s">
        <v>4586</v>
      </c>
      <c r="B14490">
        <v>24</v>
      </c>
    </row>
    <row r="14491" spans="1:2">
      <c r="A14491" t="s">
        <v>4586</v>
      </c>
      <c r="B14491">
        <v>51</v>
      </c>
    </row>
    <row r="14492" spans="1:2">
      <c r="A14492" t="s">
        <v>4586</v>
      </c>
      <c r="B14492">
        <v>44</v>
      </c>
    </row>
    <row r="14493" spans="1:2">
      <c r="A14493" t="s">
        <v>4586</v>
      </c>
      <c r="B14493">
        <v>31</v>
      </c>
    </row>
    <row r="14494" spans="1:2">
      <c r="A14494" t="s">
        <v>4586</v>
      </c>
      <c r="B14494">
        <v>71</v>
      </c>
    </row>
    <row r="14495" spans="1:2">
      <c r="A14495" t="s">
        <v>2235</v>
      </c>
    </row>
    <row r="14496" spans="1:2">
      <c r="A14496" t="s">
        <v>2235</v>
      </c>
      <c r="B14496">
        <v>30</v>
      </c>
    </row>
    <row r="14497" spans="1:2">
      <c r="A14497" t="s">
        <v>2235</v>
      </c>
      <c r="B14497">
        <v>18</v>
      </c>
    </row>
    <row r="14498" spans="1:2">
      <c r="A14498" t="s">
        <v>2235</v>
      </c>
      <c r="B14498">
        <v>40</v>
      </c>
    </row>
    <row r="14499" spans="1:2">
      <c r="A14499" t="s">
        <v>1341</v>
      </c>
    </row>
    <row r="14500" spans="1:2">
      <c r="A14500" t="s">
        <v>1341</v>
      </c>
      <c r="B14500">
        <v>24</v>
      </c>
    </row>
    <row r="14501" spans="1:2">
      <c r="A14501" t="s">
        <v>1341</v>
      </c>
      <c r="B14501">
        <v>47</v>
      </c>
    </row>
    <row r="14502" spans="1:2">
      <c r="A14502" t="s">
        <v>1341</v>
      </c>
      <c r="B14502">
        <v>40</v>
      </c>
    </row>
    <row r="14503" spans="1:2">
      <c r="A14503" t="s">
        <v>1341</v>
      </c>
      <c r="B14503">
        <v>48</v>
      </c>
    </row>
    <row r="14504" spans="1:2">
      <c r="A14504" t="s">
        <v>4587</v>
      </c>
    </row>
    <row r="14505" spans="1:2">
      <c r="A14505" t="s">
        <v>4587</v>
      </c>
      <c r="B14505">
        <v>51</v>
      </c>
    </row>
    <row r="14506" spans="1:2">
      <c r="A14506" t="s">
        <v>4587</v>
      </c>
      <c r="B14506">
        <v>44</v>
      </c>
    </row>
    <row r="14507" spans="1:2">
      <c r="A14507" t="s">
        <v>4587</v>
      </c>
      <c r="B14507">
        <v>31</v>
      </c>
    </row>
    <row r="14508" spans="1:2">
      <c r="A14508" t="s">
        <v>4588</v>
      </c>
      <c r="B14508">
        <v>50</v>
      </c>
    </row>
    <row r="14509" spans="1:2">
      <c r="A14509" t="s">
        <v>4588</v>
      </c>
      <c r="B14509">
        <v>40</v>
      </c>
    </row>
    <row r="14510" spans="1:2">
      <c r="A14510" t="s">
        <v>4588</v>
      </c>
      <c r="B14510">
        <v>37</v>
      </c>
    </row>
    <row r="14511" spans="1:2">
      <c r="A14511" t="s">
        <v>4588</v>
      </c>
      <c r="B14511">
        <v>43</v>
      </c>
    </row>
    <row r="14512" spans="1:2">
      <c r="A14512" t="s">
        <v>4589</v>
      </c>
      <c r="B14512">
        <v>24</v>
      </c>
    </row>
    <row r="14513" spans="1:2">
      <c r="A14513" t="s">
        <v>4589</v>
      </c>
      <c r="B14513">
        <v>47</v>
      </c>
    </row>
    <row r="14514" spans="1:2">
      <c r="A14514" t="s">
        <v>4589</v>
      </c>
      <c r="B14514">
        <v>40</v>
      </c>
    </row>
    <row r="14515" spans="1:2">
      <c r="A14515" t="s">
        <v>4589</v>
      </c>
      <c r="B14515">
        <v>37</v>
      </c>
    </row>
    <row r="14516" spans="1:2">
      <c r="A14516" t="s">
        <v>2500</v>
      </c>
      <c r="B14516">
        <v>42</v>
      </c>
    </row>
    <row r="14517" spans="1:2">
      <c r="A14517" t="s">
        <v>2500</v>
      </c>
      <c r="B14517">
        <v>24</v>
      </c>
    </row>
    <row r="14518" spans="1:2">
      <c r="A14518" t="s">
        <v>2500</v>
      </c>
      <c r="B14518">
        <v>16</v>
      </c>
    </row>
    <row r="14519" spans="1:2">
      <c r="A14519" t="s">
        <v>2500</v>
      </c>
      <c r="B14519">
        <v>30</v>
      </c>
    </row>
    <row r="14520" spans="1:2">
      <c r="A14520" t="s">
        <v>2500</v>
      </c>
      <c r="B14520">
        <v>40</v>
      </c>
    </row>
    <row r="14521" spans="1:2">
      <c r="A14521" t="s">
        <v>1861</v>
      </c>
    </row>
    <row r="14522" spans="1:2">
      <c r="A14522" t="s">
        <v>1861</v>
      </c>
      <c r="B14522">
        <v>32</v>
      </c>
    </row>
    <row r="14523" spans="1:2">
      <c r="A14523" t="s">
        <v>1861</v>
      </c>
      <c r="B14523">
        <v>30</v>
      </c>
    </row>
    <row r="14524" spans="1:2">
      <c r="A14524" t="s">
        <v>1861</v>
      </c>
      <c r="B14524">
        <v>5</v>
      </c>
    </row>
    <row r="14525" spans="1:2">
      <c r="A14525" t="s">
        <v>1861</v>
      </c>
      <c r="B14525">
        <v>37</v>
      </c>
    </row>
    <row r="14526" spans="1:2">
      <c r="A14526" t="s">
        <v>4590</v>
      </c>
      <c r="B14526">
        <v>24</v>
      </c>
    </row>
    <row r="14527" spans="1:2">
      <c r="A14527" t="s">
        <v>4590</v>
      </c>
      <c r="B14527">
        <v>16</v>
      </c>
    </row>
    <row r="14528" spans="1:2">
      <c r="A14528" t="s">
        <v>4590</v>
      </c>
      <c r="B14528">
        <v>5</v>
      </c>
    </row>
    <row r="14529" spans="1:2">
      <c r="A14529" t="s">
        <v>4590</v>
      </c>
      <c r="B14529">
        <v>44</v>
      </c>
    </row>
    <row r="14530" spans="1:2">
      <c r="A14530" t="s">
        <v>4590</v>
      </c>
      <c r="B14530">
        <v>40</v>
      </c>
    </row>
    <row r="14531" spans="1:2">
      <c r="A14531" t="s">
        <v>4590</v>
      </c>
      <c r="B14531">
        <v>71</v>
      </c>
    </row>
    <row r="14532" spans="1:2">
      <c r="A14532" t="s">
        <v>4590</v>
      </c>
      <c r="B14532">
        <v>20</v>
      </c>
    </row>
    <row r="14533" spans="1:2">
      <c r="A14533" t="s">
        <v>132</v>
      </c>
      <c r="B14533">
        <v>24</v>
      </c>
    </row>
    <row r="14534" spans="1:2">
      <c r="A14534" t="s">
        <v>132</v>
      </c>
      <c r="B14534">
        <v>47</v>
      </c>
    </row>
    <row r="14535" spans="1:2">
      <c r="A14535" t="s">
        <v>132</v>
      </c>
      <c r="B14535">
        <v>5</v>
      </c>
    </row>
    <row r="14536" spans="1:2">
      <c r="A14536" t="s">
        <v>132</v>
      </c>
      <c r="B14536">
        <v>40</v>
      </c>
    </row>
    <row r="14537" spans="1:2">
      <c r="A14537" t="s">
        <v>4591</v>
      </c>
      <c r="B14537">
        <v>24</v>
      </c>
    </row>
    <row r="14538" spans="1:2">
      <c r="A14538" t="s">
        <v>4591</v>
      </c>
      <c r="B14538">
        <v>47</v>
      </c>
    </row>
    <row r="14539" spans="1:2">
      <c r="A14539" t="s">
        <v>4592</v>
      </c>
      <c r="B14539">
        <v>24</v>
      </c>
    </row>
    <row r="14540" spans="1:2">
      <c r="A14540" t="s">
        <v>4592</v>
      </c>
      <c r="B14540">
        <v>30</v>
      </c>
    </row>
    <row r="14541" spans="1:2">
      <c r="A14541" t="s">
        <v>4592</v>
      </c>
      <c r="B14541">
        <v>31</v>
      </c>
    </row>
    <row r="14542" spans="1:2">
      <c r="A14542" t="s">
        <v>4593</v>
      </c>
    </row>
    <row r="14543" spans="1:2">
      <c r="A14543" t="s">
        <v>4593</v>
      </c>
      <c r="B14543">
        <v>24</v>
      </c>
    </row>
    <row r="14544" spans="1:2">
      <c r="A14544" t="s">
        <v>4593</v>
      </c>
      <c r="B14544">
        <v>30</v>
      </c>
    </row>
    <row r="14545" spans="1:2">
      <c r="A14545" t="s">
        <v>4593</v>
      </c>
      <c r="B14545">
        <v>37</v>
      </c>
    </row>
    <row r="14546" spans="1:2">
      <c r="A14546" t="s">
        <v>1988</v>
      </c>
      <c r="B14546">
        <v>24</v>
      </c>
    </row>
    <row r="14547" spans="1:2">
      <c r="A14547" t="s">
        <v>1988</v>
      </c>
      <c r="B14547">
        <v>16</v>
      </c>
    </row>
    <row r="14548" spans="1:2">
      <c r="A14548" t="s">
        <v>1988</v>
      </c>
      <c r="B14548">
        <v>47</v>
      </c>
    </row>
    <row r="14549" spans="1:2">
      <c r="A14549" t="s">
        <v>1988</v>
      </c>
      <c r="B14549">
        <v>18</v>
      </c>
    </row>
    <row r="14550" spans="1:2">
      <c r="A14550" t="s">
        <v>1988</v>
      </c>
      <c r="B14550">
        <v>44</v>
      </c>
    </row>
    <row r="14551" spans="1:2">
      <c r="A14551" t="s">
        <v>1988</v>
      </c>
      <c r="B14551">
        <v>40</v>
      </c>
    </row>
    <row r="14552" spans="1:2">
      <c r="A14552" t="s">
        <v>1988</v>
      </c>
      <c r="B14552">
        <v>71</v>
      </c>
    </row>
    <row r="14553" spans="1:2">
      <c r="A14553" t="s">
        <v>4594</v>
      </c>
      <c r="B14553">
        <v>32</v>
      </c>
    </row>
    <row r="14554" spans="1:2">
      <c r="A14554" t="s">
        <v>4594</v>
      </c>
      <c r="B14554">
        <v>30</v>
      </c>
    </row>
    <row r="14555" spans="1:2">
      <c r="A14555" t="s">
        <v>4594</v>
      </c>
      <c r="B14555">
        <v>37</v>
      </c>
    </row>
    <row r="14556" spans="1:2">
      <c r="A14556" t="s">
        <v>1844</v>
      </c>
      <c r="B14556">
        <v>24</v>
      </c>
    </row>
    <row r="14557" spans="1:2">
      <c r="A14557" t="s">
        <v>1844</v>
      </c>
      <c r="B14557">
        <v>30</v>
      </c>
    </row>
    <row r="14558" spans="1:2">
      <c r="A14558" t="s">
        <v>1844</v>
      </c>
      <c r="B14558">
        <v>44</v>
      </c>
    </row>
    <row r="14559" spans="1:2">
      <c r="A14559" t="s">
        <v>1844</v>
      </c>
      <c r="B14559">
        <v>31</v>
      </c>
    </row>
    <row r="14560" spans="1:2">
      <c r="A14560" t="s">
        <v>84</v>
      </c>
      <c r="B14560">
        <v>24</v>
      </c>
    </row>
    <row r="14561" spans="1:2">
      <c r="A14561" t="s">
        <v>84</v>
      </c>
      <c r="B14561">
        <v>47</v>
      </c>
    </row>
    <row r="14562" spans="1:2">
      <c r="A14562" t="s">
        <v>84</v>
      </c>
      <c r="B14562">
        <v>44</v>
      </c>
    </row>
    <row r="14563" spans="1:2">
      <c r="A14563" t="s">
        <v>84</v>
      </c>
      <c r="B14563">
        <v>40</v>
      </c>
    </row>
    <row r="14564" spans="1:2">
      <c r="A14564" t="s">
        <v>4595</v>
      </c>
      <c r="B14564">
        <v>24</v>
      </c>
    </row>
    <row r="14565" spans="1:2">
      <c r="A14565" t="s">
        <v>4595</v>
      </c>
      <c r="B14565">
        <v>30</v>
      </c>
    </row>
    <row r="14566" spans="1:2">
      <c r="A14566" t="s">
        <v>4595</v>
      </c>
      <c r="B14566">
        <v>37</v>
      </c>
    </row>
    <row r="14567" spans="1:2">
      <c r="A14567" t="s">
        <v>4596</v>
      </c>
      <c r="B14567">
        <v>24</v>
      </c>
    </row>
    <row r="14568" spans="1:2">
      <c r="A14568" t="s">
        <v>4596</v>
      </c>
      <c r="B14568">
        <v>30</v>
      </c>
    </row>
    <row r="14569" spans="1:2">
      <c r="A14569" t="s">
        <v>4596</v>
      </c>
      <c r="B14569">
        <v>82</v>
      </c>
    </row>
    <row r="14570" spans="1:2">
      <c r="A14570" t="s">
        <v>4597</v>
      </c>
    </row>
    <row r="14571" spans="1:2">
      <c r="A14571" t="s">
        <v>4597</v>
      </c>
      <c r="B14571">
        <v>24</v>
      </c>
    </row>
    <row r="14572" spans="1:2">
      <c r="A14572" t="s">
        <v>4598</v>
      </c>
    </row>
    <row r="14573" spans="1:2">
      <c r="A14573" t="s">
        <v>1263</v>
      </c>
      <c r="B14573">
        <v>47</v>
      </c>
    </row>
    <row r="14574" spans="1:2">
      <c r="A14574" t="s">
        <v>1263</v>
      </c>
      <c r="B14574">
        <v>40</v>
      </c>
    </row>
    <row r="14575" spans="1:2">
      <c r="A14575" t="s">
        <v>1263</v>
      </c>
      <c r="B14575">
        <v>20</v>
      </c>
    </row>
    <row r="14576" spans="1:2">
      <c r="A14576" t="s">
        <v>1340</v>
      </c>
    </row>
    <row r="14577" spans="1:2">
      <c r="A14577" t="s">
        <v>1340</v>
      </c>
      <c r="B14577">
        <v>24</v>
      </c>
    </row>
    <row r="14578" spans="1:2">
      <c r="A14578" t="s">
        <v>1340</v>
      </c>
      <c r="B14578">
        <v>47</v>
      </c>
    </row>
    <row r="14579" spans="1:2">
      <c r="A14579" t="s">
        <v>1340</v>
      </c>
      <c r="B14579">
        <v>40</v>
      </c>
    </row>
    <row r="14580" spans="1:2">
      <c r="A14580" t="s">
        <v>1450</v>
      </c>
      <c r="B14580">
        <v>42</v>
      </c>
    </row>
    <row r="14581" spans="1:2">
      <c r="A14581" t="s">
        <v>1450</v>
      </c>
      <c r="B14581">
        <v>24</v>
      </c>
    </row>
    <row r="14582" spans="1:2">
      <c r="A14582" t="s">
        <v>1450</v>
      </c>
      <c r="B14582">
        <v>16</v>
      </c>
    </row>
    <row r="14583" spans="1:2">
      <c r="A14583" t="s">
        <v>1450</v>
      </c>
      <c r="B14583">
        <v>44</v>
      </c>
    </row>
    <row r="14584" spans="1:2">
      <c r="A14584" t="s">
        <v>1450</v>
      </c>
      <c r="B14584">
        <v>40</v>
      </c>
    </row>
    <row r="14585" spans="1:2">
      <c r="A14585" t="s">
        <v>1450</v>
      </c>
      <c r="B14585">
        <v>71</v>
      </c>
    </row>
    <row r="14586" spans="1:2">
      <c r="A14586" t="s">
        <v>4599</v>
      </c>
      <c r="B14586">
        <v>24</v>
      </c>
    </row>
    <row r="14587" spans="1:2">
      <c r="A14587" t="s">
        <v>4599</v>
      </c>
      <c r="B14587">
        <v>47</v>
      </c>
    </row>
    <row r="14588" spans="1:2">
      <c r="A14588" t="s">
        <v>4599</v>
      </c>
      <c r="B14588">
        <v>44</v>
      </c>
    </row>
    <row r="14589" spans="1:2">
      <c r="A14589" t="s">
        <v>4599</v>
      </c>
      <c r="B14589">
        <v>40</v>
      </c>
    </row>
    <row r="14590" spans="1:2">
      <c r="A14590" t="s">
        <v>4599</v>
      </c>
      <c r="B14590">
        <v>31</v>
      </c>
    </row>
    <row r="14591" spans="1:2">
      <c r="A14591" t="s">
        <v>4599</v>
      </c>
      <c r="B14591">
        <v>14</v>
      </c>
    </row>
    <row r="14592" spans="1:2">
      <c r="A14592" t="s">
        <v>4600</v>
      </c>
    </row>
    <row r="14593" spans="1:2">
      <c r="A14593" t="s">
        <v>2497</v>
      </c>
      <c r="B14593">
        <v>42</v>
      </c>
    </row>
    <row r="14594" spans="1:2">
      <c r="A14594" t="s">
        <v>2497</v>
      </c>
      <c r="B14594">
        <v>16</v>
      </c>
    </row>
    <row r="14595" spans="1:2">
      <c r="A14595" t="s">
        <v>2497</v>
      </c>
      <c r="B14595">
        <v>40</v>
      </c>
    </row>
    <row r="14596" spans="1:2">
      <c r="A14596" t="s">
        <v>1823</v>
      </c>
      <c r="B14596">
        <v>24</v>
      </c>
    </row>
    <row r="14597" spans="1:2">
      <c r="A14597" t="s">
        <v>1823</v>
      </c>
      <c r="B14597">
        <v>47</v>
      </c>
    </row>
    <row r="14598" spans="1:2">
      <c r="A14598" t="s">
        <v>1823</v>
      </c>
      <c r="B14598">
        <v>40</v>
      </c>
    </row>
    <row r="14599" spans="1:2">
      <c r="A14599" t="s">
        <v>1823</v>
      </c>
      <c r="B14599">
        <v>37</v>
      </c>
    </row>
    <row r="14600" spans="1:2">
      <c r="A14600" t="s">
        <v>4601</v>
      </c>
      <c r="B14600">
        <v>24</v>
      </c>
    </row>
    <row r="14601" spans="1:2">
      <c r="A14601" t="s">
        <v>4601</v>
      </c>
      <c r="B14601">
        <v>18</v>
      </c>
    </row>
    <row r="14602" spans="1:2">
      <c r="A14602" t="s">
        <v>4601</v>
      </c>
      <c r="B14602">
        <v>40</v>
      </c>
    </row>
    <row r="14603" spans="1:2">
      <c r="A14603" t="s">
        <v>4601</v>
      </c>
      <c r="B14603">
        <v>71</v>
      </c>
    </row>
    <row r="14604" spans="1:2">
      <c r="A14604" t="s">
        <v>889</v>
      </c>
      <c r="B14604">
        <v>24</v>
      </c>
    </row>
    <row r="14605" spans="1:2">
      <c r="A14605" t="s">
        <v>889</v>
      </c>
      <c r="B14605">
        <v>30</v>
      </c>
    </row>
    <row r="14606" spans="1:2">
      <c r="A14606" t="s">
        <v>889</v>
      </c>
      <c r="B14606">
        <v>5</v>
      </c>
    </row>
    <row r="14607" spans="1:2">
      <c r="A14607" t="s">
        <v>889</v>
      </c>
      <c r="B14607">
        <v>44</v>
      </c>
    </row>
    <row r="14608" spans="1:2">
      <c r="A14608" t="s">
        <v>889</v>
      </c>
      <c r="B14608">
        <v>31</v>
      </c>
    </row>
    <row r="14609" spans="1:2">
      <c r="A14609" t="s">
        <v>889</v>
      </c>
      <c r="B14609">
        <v>71</v>
      </c>
    </row>
    <row r="14610" spans="1:2">
      <c r="A14610" t="s">
        <v>4602</v>
      </c>
      <c r="B14610">
        <v>5</v>
      </c>
    </row>
    <row r="14611" spans="1:2">
      <c r="A14611" t="s">
        <v>4602</v>
      </c>
      <c r="B14611">
        <v>44</v>
      </c>
    </row>
    <row r="14612" spans="1:2">
      <c r="A14612" t="s">
        <v>4602</v>
      </c>
      <c r="B14612">
        <v>40</v>
      </c>
    </row>
    <row r="14613" spans="1:2">
      <c r="A14613" t="s">
        <v>4602</v>
      </c>
      <c r="B14613">
        <v>48</v>
      </c>
    </row>
    <row r="14614" spans="1:2">
      <c r="A14614" t="s">
        <v>4602</v>
      </c>
      <c r="B14614">
        <v>71</v>
      </c>
    </row>
    <row r="14615" spans="1:2">
      <c r="A14615" t="s">
        <v>240</v>
      </c>
      <c r="B14615">
        <v>24</v>
      </c>
    </row>
    <row r="14616" spans="1:2">
      <c r="A14616" t="s">
        <v>240</v>
      </c>
      <c r="B14616">
        <v>47</v>
      </c>
    </row>
    <row r="14617" spans="1:2">
      <c r="A14617" t="s">
        <v>240</v>
      </c>
      <c r="B14617">
        <v>40</v>
      </c>
    </row>
    <row r="14618" spans="1:2">
      <c r="A14618" t="s">
        <v>4603</v>
      </c>
      <c r="B14618">
        <v>24</v>
      </c>
    </row>
    <row r="14619" spans="1:2">
      <c r="A14619" t="s">
        <v>4603</v>
      </c>
      <c r="B14619">
        <v>47</v>
      </c>
    </row>
    <row r="14620" spans="1:2">
      <c r="A14620" t="s">
        <v>4603</v>
      </c>
      <c r="B14620">
        <v>44</v>
      </c>
    </row>
    <row r="14621" spans="1:2">
      <c r="A14621" t="s">
        <v>4603</v>
      </c>
      <c r="B14621">
        <v>40</v>
      </c>
    </row>
    <row r="14622" spans="1:2">
      <c r="A14622" t="s">
        <v>4603</v>
      </c>
      <c r="B14622">
        <v>31</v>
      </c>
    </row>
    <row r="14623" spans="1:2">
      <c r="A14623" t="s">
        <v>4603</v>
      </c>
      <c r="B14623">
        <v>71</v>
      </c>
    </row>
    <row r="14624" spans="1:2">
      <c r="A14624" t="s">
        <v>782</v>
      </c>
      <c r="B14624">
        <v>20</v>
      </c>
    </row>
    <row r="14625" spans="1:2">
      <c r="A14625" t="s">
        <v>598</v>
      </c>
    </row>
    <row r="14626" spans="1:2">
      <c r="A14626" t="s">
        <v>598</v>
      </c>
      <c r="B14626">
        <v>42</v>
      </c>
    </row>
    <row r="14627" spans="1:2">
      <c r="A14627" t="s">
        <v>598</v>
      </c>
      <c r="B14627">
        <v>18</v>
      </c>
    </row>
    <row r="14628" spans="1:2">
      <c r="A14628" t="s">
        <v>598</v>
      </c>
      <c r="B14628">
        <v>44</v>
      </c>
    </row>
    <row r="14629" spans="1:2">
      <c r="A14629" t="s">
        <v>598</v>
      </c>
      <c r="B14629">
        <v>40</v>
      </c>
    </row>
    <row r="14630" spans="1:2">
      <c r="A14630" t="s">
        <v>598</v>
      </c>
      <c r="B14630">
        <v>48</v>
      </c>
    </row>
    <row r="14631" spans="1:2">
      <c r="A14631" t="s">
        <v>2282</v>
      </c>
      <c r="B14631">
        <v>42</v>
      </c>
    </row>
    <row r="14632" spans="1:2">
      <c r="A14632" t="s">
        <v>2282</v>
      </c>
      <c r="B14632">
        <v>16</v>
      </c>
    </row>
    <row r="14633" spans="1:2">
      <c r="A14633" t="s">
        <v>2282</v>
      </c>
      <c r="B14633">
        <v>40</v>
      </c>
    </row>
    <row r="14634" spans="1:2">
      <c r="A14634" t="s">
        <v>4604</v>
      </c>
    </row>
    <row r="14635" spans="1:2">
      <c r="A14635" t="s">
        <v>4604</v>
      </c>
      <c r="B14635">
        <v>24</v>
      </c>
    </row>
    <row r="14636" spans="1:2">
      <c r="A14636" t="s">
        <v>4605</v>
      </c>
      <c r="B14636">
        <v>24</v>
      </c>
    </row>
    <row r="14637" spans="1:2">
      <c r="A14637" t="s">
        <v>4605</v>
      </c>
      <c r="B14637">
        <v>44</v>
      </c>
    </row>
    <row r="14638" spans="1:2">
      <c r="A14638" t="s">
        <v>4605</v>
      </c>
      <c r="B14638">
        <v>40</v>
      </c>
    </row>
    <row r="14639" spans="1:2">
      <c r="A14639" t="s">
        <v>4605</v>
      </c>
      <c r="B14639">
        <v>31</v>
      </c>
    </row>
    <row r="14640" spans="1:2">
      <c r="A14640" t="s">
        <v>4605</v>
      </c>
      <c r="B14640">
        <v>71</v>
      </c>
    </row>
    <row r="14641" spans="1:2">
      <c r="A14641" t="s">
        <v>4606</v>
      </c>
      <c r="B14641">
        <v>24</v>
      </c>
    </row>
    <row r="14642" spans="1:2">
      <c r="A14642" t="s">
        <v>4606</v>
      </c>
      <c r="B14642">
        <v>30</v>
      </c>
    </row>
    <row r="14643" spans="1:2">
      <c r="A14643" t="s">
        <v>4606</v>
      </c>
      <c r="B14643">
        <v>44</v>
      </c>
    </row>
    <row r="14644" spans="1:2">
      <c r="A14644" t="s">
        <v>4606</v>
      </c>
      <c r="B14644">
        <v>40</v>
      </c>
    </row>
    <row r="14645" spans="1:2">
      <c r="A14645" t="s">
        <v>4606</v>
      </c>
      <c r="B14645">
        <v>71</v>
      </c>
    </row>
    <row r="14646" spans="1:2">
      <c r="A14646" t="s">
        <v>4607</v>
      </c>
      <c r="B14646">
        <v>24</v>
      </c>
    </row>
    <row r="14647" spans="1:2">
      <c r="A14647" t="s">
        <v>4607</v>
      </c>
      <c r="B14647">
        <v>18</v>
      </c>
    </row>
    <row r="14648" spans="1:2">
      <c r="A14648" t="s">
        <v>4607</v>
      </c>
      <c r="B14648">
        <v>44</v>
      </c>
    </row>
    <row r="14649" spans="1:2">
      <c r="A14649" t="s">
        <v>4607</v>
      </c>
      <c r="B14649">
        <v>71</v>
      </c>
    </row>
    <row r="14650" spans="1:2">
      <c r="A14650" t="s">
        <v>2131</v>
      </c>
      <c r="B14650">
        <v>16</v>
      </c>
    </row>
    <row r="14651" spans="1:2">
      <c r="A14651" t="s">
        <v>2131</v>
      </c>
      <c r="B14651">
        <v>30</v>
      </c>
    </row>
    <row r="14652" spans="1:2">
      <c r="A14652" t="s">
        <v>2131</v>
      </c>
      <c r="B14652">
        <v>40</v>
      </c>
    </row>
    <row r="14653" spans="1:2">
      <c r="A14653" t="s">
        <v>2131</v>
      </c>
      <c r="B14653">
        <v>41</v>
      </c>
    </row>
    <row r="14654" spans="1:2">
      <c r="A14654" t="s">
        <v>1264</v>
      </c>
      <c r="B14654">
        <v>47</v>
      </c>
    </row>
    <row r="14655" spans="1:2">
      <c r="A14655" t="s">
        <v>1264</v>
      </c>
      <c r="B14655">
        <v>40</v>
      </c>
    </row>
    <row r="14656" spans="1:2">
      <c r="A14656" t="s">
        <v>1264</v>
      </c>
      <c r="B14656">
        <v>37</v>
      </c>
    </row>
    <row r="14657" spans="1:2">
      <c r="A14657" t="s">
        <v>1264</v>
      </c>
      <c r="B14657">
        <v>20</v>
      </c>
    </row>
    <row r="14658" spans="1:2">
      <c r="A14658" t="s">
        <v>1342</v>
      </c>
    </row>
    <row r="14659" spans="1:2">
      <c r="A14659" t="s">
        <v>1342</v>
      </c>
      <c r="B14659">
        <v>47</v>
      </c>
    </row>
    <row r="14660" spans="1:2">
      <c r="A14660" t="s">
        <v>1342</v>
      </c>
      <c r="B14660">
        <v>40</v>
      </c>
    </row>
    <row r="14661" spans="1:2">
      <c r="A14661" t="s">
        <v>2509</v>
      </c>
      <c r="B14661">
        <v>24</v>
      </c>
    </row>
    <row r="14662" spans="1:2">
      <c r="A14662" t="s">
        <v>2509</v>
      </c>
      <c r="B14662">
        <v>40</v>
      </c>
    </row>
    <row r="14663" spans="1:2">
      <c r="A14663" t="s">
        <v>2509</v>
      </c>
      <c r="B14663">
        <v>71</v>
      </c>
    </row>
    <row r="14664" spans="1:2">
      <c r="A14664" t="s">
        <v>4608</v>
      </c>
      <c r="B14664">
        <v>24</v>
      </c>
    </row>
    <row r="14665" spans="1:2">
      <c r="A14665" t="s">
        <v>4608</v>
      </c>
      <c r="B14665">
        <v>18</v>
      </c>
    </row>
    <row r="14666" spans="1:2">
      <c r="A14666" t="s">
        <v>4609</v>
      </c>
      <c r="B14666">
        <v>24</v>
      </c>
    </row>
    <row r="14667" spans="1:2">
      <c r="A14667" t="s">
        <v>4609</v>
      </c>
      <c r="B14667">
        <v>30</v>
      </c>
    </row>
    <row r="14668" spans="1:2">
      <c r="A14668" t="s">
        <v>4609</v>
      </c>
      <c r="B14668">
        <v>44</v>
      </c>
    </row>
    <row r="14669" spans="1:2">
      <c r="A14669" t="s">
        <v>4609</v>
      </c>
      <c r="B14669">
        <v>40</v>
      </c>
    </row>
    <row r="14670" spans="1:2">
      <c r="A14670" t="s">
        <v>4609</v>
      </c>
      <c r="B14670">
        <v>71</v>
      </c>
    </row>
    <row r="14671" spans="1:2">
      <c r="A14671" t="s">
        <v>2498</v>
      </c>
      <c r="B14671">
        <v>42</v>
      </c>
    </row>
    <row r="14672" spans="1:2">
      <c r="A14672" t="s">
        <v>2498</v>
      </c>
      <c r="B14672">
        <v>16</v>
      </c>
    </row>
    <row r="14673" spans="1:2">
      <c r="A14673" t="s">
        <v>2498</v>
      </c>
      <c r="B14673">
        <v>30</v>
      </c>
    </row>
    <row r="14674" spans="1:2">
      <c r="A14674" t="s">
        <v>2498</v>
      </c>
      <c r="B14674">
        <v>40</v>
      </c>
    </row>
    <row r="14675" spans="1:2">
      <c r="A14675" t="s">
        <v>909</v>
      </c>
      <c r="B14675">
        <v>50</v>
      </c>
    </row>
    <row r="14676" spans="1:2">
      <c r="A14676" t="s">
        <v>909</v>
      </c>
      <c r="B14676">
        <v>44</v>
      </c>
    </row>
    <row r="14677" spans="1:2">
      <c r="A14677" t="s">
        <v>909</v>
      </c>
      <c r="B14677">
        <v>40</v>
      </c>
    </row>
    <row r="14678" spans="1:2">
      <c r="A14678" t="s">
        <v>2169</v>
      </c>
      <c r="B14678">
        <v>24</v>
      </c>
    </row>
    <row r="14679" spans="1:2">
      <c r="A14679" t="s">
        <v>2169</v>
      </c>
      <c r="B14679">
        <v>47</v>
      </c>
    </row>
    <row r="14680" spans="1:2">
      <c r="A14680" t="s">
        <v>436</v>
      </c>
    </row>
    <row r="14681" spans="1:2">
      <c r="A14681" t="s">
        <v>436</v>
      </c>
      <c r="B14681">
        <v>32</v>
      </c>
    </row>
    <row r="14682" spans="1:2">
      <c r="A14682" t="s">
        <v>436</v>
      </c>
      <c r="B14682">
        <v>30</v>
      </c>
    </row>
    <row r="14683" spans="1:2">
      <c r="A14683" t="s">
        <v>436</v>
      </c>
      <c r="B14683">
        <v>5</v>
      </c>
    </row>
    <row r="14684" spans="1:2">
      <c r="A14684" t="s">
        <v>436</v>
      </c>
      <c r="B14684">
        <v>37</v>
      </c>
    </row>
    <row r="14685" spans="1:2">
      <c r="A14685" t="s">
        <v>4610</v>
      </c>
      <c r="B14685">
        <v>32</v>
      </c>
    </row>
    <row r="14686" spans="1:2">
      <c r="A14686" t="s">
        <v>2391</v>
      </c>
      <c r="B14686">
        <v>42</v>
      </c>
    </row>
    <row r="14687" spans="1:2">
      <c r="A14687" t="s">
        <v>2391</v>
      </c>
      <c r="B14687">
        <v>30</v>
      </c>
    </row>
    <row r="14688" spans="1:2">
      <c r="A14688" t="s">
        <v>2391</v>
      </c>
      <c r="B14688">
        <v>44</v>
      </c>
    </row>
    <row r="14689" spans="1:2">
      <c r="A14689" t="s">
        <v>2391</v>
      </c>
      <c r="B14689">
        <v>31</v>
      </c>
    </row>
    <row r="14690" spans="1:2">
      <c r="A14690" t="s">
        <v>651</v>
      </c>
      <c r="B14690">
        <v>47</v>
      </c>
    </row>
    <row r="14691" spans="1:2">
      <c r="A14691" t="s">
        <v>651</v>
      </c>
      <c r="B14691">
        <v>18</v>
      </c>
    </row>
    <row r="14692" spans="1:2">
      <c r="A14692" t="s">
        <v>651</v>
      </c>
      <c r="B14692">
        <v>40</v>
      </c>
    </row>
    <row r="14693" spans="1:2">
      <c r="A14693" t="s">
        <v>4611</v>
      </c>
      <c r="B14693">
        <v>24</v>
      </c>
    </row>
    <row r="14694" spans="1:2">
      <c r="A14694" t="s">
        <v>4611</v>
      </c>
      <c r="B14694">
        <v>47</v>
      </c>
    </row>
    <row r="14695" spans="1:2">
      <c r="A14695" t="s">
        <v>4611</v>
      </c>
      <c r="B14695">
        <v>40</v>
      </c>
    </row>
    <row r="14696" spans="1:2">
      <c r="A14696" t="s">
        <v>4612</v>
      </c>
      <c r="B14696">
        <v>32</v>
      </c>
    </row>
    <row r="14697" spans="1:2">
      <c r="A14697" t="s">
        <v>4612</v>
      </c>
      <c r="B14697">
        <v>24</v>
      </c>
    </row>
    <row r="14698" spans="1:2">
      <c r="A14698" t="s">
        <v>4612</v>
      </c>
      <c r="B14698">
        <v>5</v>
      </c>
    </row>
    <row r="14699" spans="1:2">
      <c r="A14699" t="s">
        <v>4613</v>
      </c>
    </row>
    <row r="14700" spans="1:2">
      <c r="A14700" t="s">
        <v>4613</v>
      </c>
      <c r="B14700">
        <v>24</v>
      </c>
    </row>
    <row r="14701" spans="1:2">
      <c r="A14701" t="s">
        <v>471</v>
      </c>
      <c r="B14701">
        <v>32</v>
      </c>
    </row>
    <row r="14702" spans="1:2">
      <c r="A14702" t="s">
        <v>471</v>
      </c>
      <c r="B14702">
        <v>24</v>
      </c>
    </row>
    <row r="14703" spans="1:2">
      <c r="A14703" t="s">
        <v>471</v>
      </c>
      <c r="B14703">
        <v>5</v>
      </c>
    </row>
    <row r="14704" spans="1:2">
      <c r="A14704" t="s">
        <v>4614</v>
      </c>
      <c r="B14704">
        <v>39</v>
      </c>
    </row>
    <row r="14705" spans="1:2">
      <c r="A14705" t="s">
        <v>1942</v>
      </c>
    </row>
    <row r="14706" spans="1:2">
      <c r="A14706" t="s">
        <v>1942</v>
      </c>
      <c r="B14706">
        <v>16</v>
      </c>
    </row>
    <row r="14707" spans="1:2">
      <c r="A14707" t="s">
        <v>1942</v>
      </c>
      <c r="B14707">
        <v>30</v>
      </c>
    </row>
    <row r="14708" spans="1:2">
      <c r="A14708" t="s">
        <v>1942</v>
      </c>
      <c r="B14708">
        <v>18</v>
      </c>
    </row>
    <row r="14709" spans="1:2">
      <c r="A14709" t="s">
        <v>1942</v>
      </c>
      <c r="B14709">
        <v>44</v>
      </c>
    </row>
    <row r="14710" spans="1:2">
      <c r="A14710" t="s">
        <v>1942</v>
      </c>
      <c r="B14710">
        <v>40</v>
      </c>
    </row>
    <row r="14711" spans="1:2">
      <c r="A14711" t="s">
        <v>4615</v>
      </c>
      <c r="B14711">
        <v>32</v>
      </c>
    </row>
    <row r="14712" spans="1:2">
      <c r="A14712" t="s">
        <v>4615</v>
      </c>
      <c r="B14712">
        <v>24</v>
      </c>
    </row>
    <row r="14713" spans="1:2">
      <c r="A14713" t="s">
        <v>4615</v>
      </c>
      <c r="B14713">
        <v>18</v>
      </c>
    </row>
    <row r="14714" spans="1:2">
      <c r="A14714" t="s">
        <v>4615</v>
      </c>
      <c r="B14714">
        <v>44</v>
      </c>
    </row>
    <row r="14715" spans="1:2">
      <c r="A14715" t="s">
        <v>2245</v>
      </c>
      <c r="B14715">
        <v>24</v>
      </c>
    </row>
    <row r="14716" spans="1:2">
      <c r="A14716" t="s">
        <v>2245</v>
      </c>
      <c r="B14716">
        <v>47</v>
      </c>
    </row>
    <row r="14717" spans="1:2">
      <c r="A14717" t="s">
        <v>2245</v>
      </c>
      <c r="B14717">
        <v>37</v>
      </c>
    </row>
    <row r="14718" spans="1:2">
      <c r="A14718" t="s">
        <v>2245</v>
      </c>
      <c r="B14718">
        <v>43</v>
      </c>
    </row>
    <row r="14719" spans="1:2">
      <c r="A14719" t="s">
        <v>4616</v>
      </c>
    </row>
    <row r="14720" spans="1:2">
      <c r="A14720" t="s">
        <v>4616</v>
      </c>
      <c r="B14720">
        <v>24</v>
      </c>
    </row>
    <row r="14721" spans="1:2">
      <c r="A14721" t="s">
        <v>1344</v>
      </c>
      <c r="B14721">
        <v>24</v>
      </c>
    </row>
    <row r="14722" spans="1:2">
      <c r="A14722" t="s">
        <v>1344</v>
      </c>
      <c r="B14722">
        <v>47</v>
      </c>
    </row>
    <row r="14723" spans="1:2">
      <c r="A14723" t="s">
        <v>1344</v>
      </c>
      <c r="B14723">
        <v>40</v>
      </c>
    </row>
    <row r="14724" spans="1:2">
      <c r="A14724" t="s">
        <v>4617</v>
      </c>
    </row>
    <row r="14725" spans="1:2">
      <c r="A14725" t="s">
        <v>2373</v>
      </c>
      <c r="B14725">
        <v>42</v>
      </c>
    </row>
    <row r="14726" spans="1:2">
      <c r="A14726" t="s">
        <v>2373</v>
      </c>
      <c r="B14726">
        <v>40</v>
      </c>
    </row>
    <row r="14727" spans="1:2">
      <c r="A14727" t="s">
        <v>1671</v>
      </c>
      <c r="B14727">
        <v>24</v>
      </c>
    </row>
    <row r="14728" spans="1:2">
      <c r="A14728" t="s">
        <v>1671</v>
      </c>
      <c r="B14728">
        <v>47</v>
      </c>
    </row>
    <row r="14729" spans="1:2">
      <c r="A14729" t="s">
        <v>1671</v>
      </c>
      <c r="B14729">
        <v>44</v>
      </c>
    </row>
    <row r="14730" spans="1:2">
      <c r="A14730" t="s">
        <v>1671</v>
      </c>
      <c r="B14730">
        <v>40</v>
      </c>
    </row>
    <row r="14731" spans="1:2">
      <c r="A14731" t="s">
        <v>1671</v>
      </c>
      <c r="B14731">
        <v>48</v>
      </c>
    </row>
    <row r="14732" spans="1:2">
      <c r="A14732" t="s">
        <v>1671</v>
      </c>
      <c r="B14732">
        <v>31</v>
      </c>
    </row>
    <row r="14733" spans="1:2">
      <c r="A14733" t="s">
        <v>2499</v>
      </c>
      <c r="B14733">
        <v>42</v>
      </c>
    </row>
    <row r="14734" spans="1:2">
      <c r="A14734" t="s">
        <v>2499</v>
      </c>
      <c r="B14734">
        <v>32</v>
      </c>
    </row>
    <row r="14735" spans="1:2">
      <c r="A14735" t="s">
        <v>2499</v>
      </c>
      <c r="B14735">
        <v>30</v>
      </c>
    </row>
    <row r="14736" spans="1:2">
      <c r="A14736" t="s">
        <v>2499</v>
      </c>
      <c r="B14736">
        <v>40</v>
      </c>
    </row>
    <row r="14737" spans="1:2">
      <c r="A14737" t="s">
        <v>312</v>
      </c>
      <c r="B14737">
        <v>5</v>
      </c>
    </row>
    <row r="14738" spans="1:2">
      <c r="A14738" t="s">
        <v>312</v>
      </c>
      <c r="B14738">
        <v>44</v>
      </c>
    </row>
    <row r="14739" spans="1:2">
      <c r="A14739" t="s">
        <v>312</v>
      </c>
      <c r="B14739">
        <v>40</v>
      </c>
    </row>
    <row r="14740" spans="1:2">
      <c r="A14740" t="s">
        <v>312</v>
      </c>
      <c r="B14740">
        <v>71</v>
      </c>
    </row>
    <row r="14741" spans="1:2">
      <c r="A14741" t="s">
        <v>4618</v>
      </c>
      <c r="B14741">
        <v>24</v>
      </c>
    </row>
    <row r="14742" spans="1:2">
      <c r="A14742" t="s">
        <v>4618</v>
      </c>
      <c r="B14742">
        <v>5</v>
      </c>
    </row>
    <row r="14743" spans="1:2">
      <c r="A14743" t="s">
        <v>4618</v>
      </c>
      <c r="B14743">
        <v>44</v>
      </c>
    </row>
    <row r="14744" spans="1:2">
      <c r="A14744" t="s">
        <v>4618</v>
      </c>
      <c r="B14744">
        <v>31</v>
      </c>
    </row>
    <row r="14745" spans="1:2">
      <c r="A14745" t="s">
        <v>4618</v>
      </c>
      <c r="B14745">
        <v>37</v>
      </c>
    </row>
    <row r="14746" spans="1:2">
      <c r="A14746" t="s">
        <v>4619</v>
      </c>
      <c r="B14746">
        <v>24</v>
      </c>
    </row>
    <row r="14747" spans="1:2">
      <c r="A14747" t="s">
        <v>4619</v>
      </c>
      <c r="B14747">
        <v>44</v>
      </c>
    </row>
    <row r="14748" spans="1:2">
      <c r="A14748" t="s">
        <v>4619</v>
      </c>
      <c r="B14748">
        <v>40</v>
      </c>
    </row>
    <row r="14749" spans="1:2">
      <c r="A14749" t="s">
        <v>4619</v>
      </c>
      <c r="B14749">
        <v>31</v>
      </c>
    </row>
    <row r="14750" spans="1:2">
      <c r="A14750" t="s">
        <v>4619</v>
      </c>
      <c r="B14750">
        <v>71</v>
      </c>
    </row>
    <row r="14751" spans="1:2">
      <c r="A14751" t="s">
        <v>4620</v>
      </c>
    </row>
    <row r="14752" spans="1:2">
      <c r="A14752" t="s">
        <v>2505</v>
      </c>
      <c r="B14752">
        <v>24</v>
      </c>
    </row>
    <row r="14753" spans="1:2">
      <c r="A14753" t="s">
        <v>2505</v>
      </c>
      <c r="B14753">
        <v>44</v>
      </c>
    </row>
    <row r="14754" spans="1:2">
      <c r="A14754" t="s">
        <v>2505</v>
      </c>
      <c r="B14754">
        <v>40</v>
      </c>
    </row>
    <row r="14755" spans="1:2">
      <c r="A14755" t="s">
        <v>2505</v>
      </c>
      <c r="B14755">
        <v>71</v>
      </c>
    </row>
    <row r="14756" spans="1:2">
      <c r="A14756" t="s">
        <v>4621</v>
      </c>
    </row>
    <row r="14757" spans="1:2">
      <c r="A14757" t="s">
        <v>4621</v>
      </c>
      <c r="B14757">
        <v>32</v>
      </c>
    </row>
    <row r="14758" spans="1:2">
      <c r="A14758" t="s">
        <v>4621</v>
      </c>
      <c r="B14758">
        <v>37</v>
      </c>
    </row>
    <row r="14759" spans="1:2">
      <c r="A14759" t="s">
        <v>4622</v>
      </c>
      <c r="B14759">
        <v>30</v>
      </c>
    </row>
    <row r="14760" spans="1:2">
      <c r="A14760" t="s">
        <v>4622</v>
      </c>
      <c r="B14760">
        <v>18</v>
      </c>
    </row>
    <row r="14761" spans="1:2">
      <c r="A14761" t="s">
        <v>4622</v>
      </c>
      <c r="B14761">
        <v>51</v>
      </c>
    </row>
    <row r="14762" spans="1:2">
      <c r="A14762" t="s">
        <v>4622</v>
      </c>
      <c r="B14762">
        <v>40</v>
      </c>
    </row>
    <row r="14763" spans="1:2">
      <c r="A14763" t="s">
        <v>901</v>
      </c>
    </row>
    <row r="14764" spans="1:2">
      <c r="A14764" t="s">
        <v>901</v>
      </c>
      <c r="B14764">
        <v>24</v>
      </c>
    </row>
    <row r="14765" spans="1:2">
      <c r="A14765" t="s">
        <v>901</v>
      </c>
      <c r="B14765">
        <v>47</v>
      </c>
    </row>
    <row r="14766" spans="1:2">
      <c r="A14766" t="s">
        <v>901</v>
      </c>
      <c r="B14766">
        <v>44</v>
      </c>
    </row>
    <row r="14767" spans="1:2">
      <c r="A14767" t="s">
        <v>901</v>
      </c>
      <c r="B14767">
        <v>31</v>
      </c>
    </row>
    <row r="14768" spans="1:2">
      <c r="A14768" t="s">
        <v>4623</v>
      </c>
      <c r="B14768">
        <v>24</v>
      </c>
    </row>
    <row r="14769" spans="1:2">
      <c r="A14769" t="s">
        <v>4623</v>
      </c>
      <c r="B14769">
        <v>30</v>
      </c>
    </row>
    <row r="14770" spans="1:2">
      <c r="A14770" t="s">
        <v>4623</v>
      </c>
      <c r="B14770">
        <v>44</v>
      </c>
    </row>
    <row r="14771" spans="1:2">
      <c r="A14771" t="s">
        <v>4623</v>
      </c>
      <c r="B14771">
        <v>71</v>
      </c>
    </row>
    <row r="14772" spans="1:2">
      <c r="A14772" t="s">
        <v>4624</v>
      </c>
      <c r="B14772">
        <v>32</v>
      </c>
    </row>
    <row r="14773" spans="1:2">
      <c r="A14773" t="s">
        <v>4624</v>
      </c>
      <c r="B14773">
        <v>24</v>
      </c>
    </row>
    <row r="14774" spans="1:2">
      <c r="A14774" t="s">
        <v>4624</v>
      </c>
      <c r="B14774">
        <v>43</v>
      </c>
    </row>
    <row r="14775" spans="1:2">
      <c r="A14775" t="s">
        <v>4625</v>
      </c>
    </row>
    <row r="14776" spans="1:2">
      <c r="A14776" t="s">
        <v>4626</v>
      </c>
      <c r="B14776">
        <v>30</v>
      </c>
    </row>
    <row r="14777" spans="1:2">
      <c r="A14777" t="s">
        <v>4626</v>
      </c>
      <c r="B14777">
        <v>5</v>
      </c>
    </row>
    <row r="14778" spans="1:2">
      <c r="A14778" t="s">
        <v>4627</v>
      </c>
      <c r="B14778">
        <v>18</v>
      </c>
    </row>
    <row r="14779" spans="1:2">
      <c r="A14779" t="s">
        <v>4628</v>
      </c>
      <c r="B14779">
        <v>30</v>
      </c>
    </row>
    <row r="14780" spans="1:2">
      <c r="A14780" t="s">
        <v>4628</v>
      </c>
      <c r="B14780">
        <v>5</v>
      </c>
    </row>
    <row r="14781" spans="1:2">
      <c r="A14781" t="s">
        <v>4629</v>
      </c>
      <c r="B14781">
        <v>44</v>
      </c>
    </row>
    <row r="14782" spans="1:2">
      <c r="A14782" t="s">
        <v>4629</v>
      </c>
      <c r="B14782">
        <v>37</v>
      </c>
    </row>
    <row r="14783" spans="1:2">
      <c r="A14783" t="s">
        <v>1347</v>
      </c>
      <c r="B14783">
        <v>24</v>
      </c>
    </row>
    <row r="14784" spans="1:2">
      <c r="A14784" t="s">
        <v>1347</v>
      </c>
      <c r="B14784">
        <v>47</v>
      </c>
    </row>
    <row r="14785" spans="1:2">
      <c r="A14785" t="s">
        <v>4630</v>
      </c>
      <c r="B14785">
        <v>24</v>
      </c>
    </row>
    <row r="14786" spans="1:2">
      <c r="A14786" t="s">
        <v>4630</v>
      </c>
      <c r="B14786">
        <v>44</v>
      </c>
    </row>
    <row r="14787" spans="1:2">
      <c r="A14787" t="s">
        <v>4630</v>
      </c>
      <c r="B14787">
        <v>40</v>
      </c>
    </row>
    <row r="14788" spans="1:2">
      <c r="A14788" t="s">
        <v>4630</v>
      </c>
      <c r="B14788">
        <v>81</v>
      </c>
    </row>
    <row r="14789" spans="1:2">
      <c r="A14789" t="s">
        <v>4630</v>
      </c>
      <c r="B14789">
        <v>71</v>
      </c>
    </row>
    <row r="14790" spans="1:2">
      <c r="A14790" t="s">
        <v>1576</v>
      </c>
    </row>
    <row r="14791" spans="1:2">
      <c r="A14791" t="s">
        <v>2297</v>
      </c>
      <c r="B14791">
        <v>42</v>
      </c>
    </row>
    <row r="14792" spans="1:2">
      <c r="A14792" t="s">
        <v>2297</v>
      </c>
      <c r="B14792">
        <v>24</v>
      </c>
    </row>
    <row r="14793" spans="1:2">
      <c r="A14793" t="s">
        <v>2297</v>
      </c>
      <c r="B14793">
        <v>30</v>
      </c>
    </row>
    <row r="14794" spans="1:2">
      <c r="A14794" t="s">
        <v>2297</v>
      </c>
      <c r="B14794">
        <v>44</v>
      </c>
    </row>
    <row r="14795" spans="1:2">
      <c r="A14795" t="s">
        <v>2297</v>
      </c>
      <c r="B14795">
        <v>40</v>
      </c>
    </row>
    <row r="14796" spans="1:2">
      <c r="A14796" t="s">
        <v>4631</v>
      </c>
      <c r="B14796">
        <v>24</v>
      </c>
    </row>
    <row r="14797" spans="1:2">
      <c r="A14797" t="s">
        <v>4631</v>
      </c>
      <c r="B14797">
        <v>30</v>
      </c>
    </row>
    <row r="14798" spans="1:2">
      <c r="A14798" t="s">
        <v>4631</v>
      </c>
      <c r="B14798">
        <v>44</v>
      </c>
    </row>
    <row r="14799" spans="1:2">
      <c r="A14799" t="s">
        <v>4631</v>
      </c>
      <c r="B14799">
        <v>40</v>
      </c>
    </row>
    <row r="14800" spans="1:2">
      <c r="A14800" t="s">
        <v>4631</v>
      </c>
      <c r="B14800">
        <v>71</v>
      </c>
    </row>
    <row r="14801" spans="1:2">
      <c r="A14801" t="s">
        <v>332</v>
      </c>
    </row>
    <row r="14802" spans="1:2">
      <c r="A14802" t="s">
        <v>332</v>
      </c>
      <c r="B14802">
        <v>24</v>
      </c>
    </row>
    <row r="14803" spans="1:2">
      <c r="A14803" t="s">
        <v>332</v>
      </c>
      <c r="B14803">
        <v>31</v>
      </c>
    </row>
    <row r="14804" spans="1:2">
      <c r="A14804" t="s">
        <v>4632</v>
      </c>
      <c r="B14804">
        <v>24</v>
      </c>
    </row>
    <row r="14805" spans="1:2">
      <c r="A14805" t="s">
        <v>4632</v>
      </c>
      <c r="B14805">
        <v>30</v>
      </c>
    </row>
    <row r="14806" spans="1:2">
      <c r="A14806" t="s">
        <v>4632</v>
      </c>
      <c r="B14806">
        <v>18</v>
      </c>
    </row>
    <row r="14807" spans="1:2">
      <c r="A14807" t="s">
        <v>4632</v>
      </c>
      <c r="B14807">
        <v>44</v>
      </c>
    </row>
    <row r="14808" spans="1:2">
      <c r="A14808" t="s">
        <v>4632</v>
      </c>
      <c r="B14808">
        <v>40</v>
      </c>
    </row>
    <row r="14809" spans="1:2">
      <c r="A14809" t="s">
        <v>4632</v>
      </c>
      <c r="B14809">
        <v>71</v>
      </c>
    </row>
    <row r="14810" spans="1:2">
      <c r="A14810" t="s">
        <v>4633</v>
      </c>
    </row>
    <row r="14811" spans="1:2">
      <c r="A14811" t="s">
        <v>4633</v>
      </c>
      <c r="B14811">
        <v>37</v>
      </c>
    </row>
    <row r="14812" spans="1:2">
      <c r="A14812" t="s">
        <v>4634</v>
      </c>
      <c r="B14812">
        <v>32</v>
      </c>
    </row>
    <row r="14813" spans="1:2">
      <c r="A14813" t="s">
        <v>158</v>
      </c>
      <c r="B14813">
        <v>32</v>
      </c>
    </row>
    <row r="14814" spans="1:2">
      <c r="A14814" t="s">
        <v>158</v>
      </c>
      <c r="B14814">
        <v>24</v>
      </c>
    </row>
    <row r="14815" spans="1:2">
      <c r="A14815" t="s">
        <v>158</v>
      </c>
      <c r="B14815">
        <v>16</v>
      </c>
    </row>
    <row r="14816" spans="1:2">
      <c r="A14816" t="s">
        <v>158</v>
      </c>
      <c r="B14816">
        <v>18</v>
      </c>
    </row>
    <row r="14817" spans="1:2">
      <c r="A14817" t="s">
        <v>158</v>
      </c>
      <c r="B14817">
        <v>44</v>
      </c>
    </row>
    <row r="14818" spans="1:2">
      <c r="A14818" t="s">
        <v>158</v>
      </c>
      <c r="B14818">
        <v>40</v>
      </c>
    </row>
    <row r="14819" spans="1:2">
      <c r="A14819" t="s">
        <v>158</v>
      </c>
      <c r="B14819">
        <v>71</v>
      </c>
    </row>
    <row r="14820" spans="1:2">
      <c r="A14820" t="s">
        <v>805</v>
      </c>
      <c r="B14820">
        <v>47</v>
      </c>
    </row>
    <row r="14821" spans="1:2">
      <c r="A14821" t="s">
        <v>805</v>
      </c>
      <c r="B14821">
        <v>30</v>
      </c>
    </row>
    <row r="14822" spans="1:2">
      <c r="A14822" t="s">
        <v>4635</v>
      </c>
      <c r="B14822">
        <v>32</v>
      </c>
    </row>
    <row r="14823" spans="1:2">
      <c r="A14823" t="s">
        <v>4635</v>
      </c>
      <c r="B14823">
        <v>24</v>
      </c>
    </row>
    <row r="14824" spans="1:2">
      <c r="A14824" t="s">
        <v>4635</v>
      </c>
      <c r="B14824">
        <v>5</v>
      </c>
    </row>
    <row r="14825" spans="1:2">
      <c r="A14825" t="s">
        <v>4636</v>
      </c>
      <c r="B14825">
        <v>37</v>
      </c>
    </row>
    <row r="14826" spans="1:2">
      <c r="A14826" t="s">
        <v>4637</v>
      </c>
      <c r="B14826">
        <v>30</v>
      </c>
    </row>
    <row r="14827" spans="1:2">
      <c r="A14827" t="s">
        <v>1945</v>
      </c>
      <c r="B14827">
        <v>47</v>
      </c>
    </row>
    <row r="14828" spans="1:2">
      <c r="A14828" t="s">
        <v>1945</v>
      </c>
      <c r="B14828">
        <v>40</v>
      </c>
    </row>
    <row r="14829" spans="1:2">
      <c r="A14829" t="s">
        <v>1945</v>
      </c>
      <c r="B14829">
        <v>37</v>
      </c>
    </row>
    <row r="14830" spans="1:2">
      <c r="A14830" t="s">
        <v>4638</v>
      </c>
    </row>
    <row r="14831" spans="1:2">
      <c r="A14831" t="s">
        <v>243</v>
      </c>
      <c r="B14831">
        <v>24</v>
      </c>
    </row>
    <row r="14832" spans="1:2">
      <c r="A14832" t="s">
        <v>243</v>
      </c>
      <c r="B14832">
        <v>44</v>
      </c>
    </row>
    <row r="14833" spans="1:2">
      <c r="A14833" t="s">
        <v>243</v>
      </c>
      <c r="B14833">
        <v>40</v>
      </c>
    </row>
    <row r="14834" spans="1:2">
      <c r="A14834" t="s">
        <v>243</v>
      </c>
      <c r="B14834">
        <v>31</v>
      </c>
    </row>
    <row r="14835" spans="1:2">
      <c r="A14835" t="s">
        <v>243</v>
      </c>
      <c r="B14835">
        <v>71</v>
      </c>
    </row>
    <row r="14836" spans="1:2">
      <c r="A14836" t="s">
        <v>4639</v>
      </c>
      <c r="B14836">
        <v>32</v>
      </c>
    </row>
    <row r="14837" spans="1:2">
      <c r="A14837" t="s">
        <v>4639</v>
      </c>
      <c r="B14837">
        <v>18</v>
      </c>
    </row>
    <row r="14838" spans="1:2">
      <c r="A14838" t="s">
        <v>4639</v>
      </c>
      <c r="B14838">
        <v>44</v>
      </c>
    </row>
    <row r="14839" spans="1:2">
      <c r="A14839" t="s">
        <v>4640</v>
      </c>
    </row>
    <row r="14840" spans="1:2">
      <c r="A14840" t="s">
        <v>4640</v>
      </c>
      <c r="B14840">
        <v>32</v>
      </c>
    </row>
    <row r="14841" spans="1:2">
      <c r="A14841" t="s">
        <v>1262</v>
      </c>
      <c r="B14841">
        <v>47</v>
      </c>
    </row>
    <row r="14842" spans="1:2">
      <c r="A14842" t="s">
        <v>1262</v>
      </c>
      <c r="B14842">
        <v>30</v>
      </c>
    </row>
    <row r="14843" spans="1:2">
      <c r="A14843" t="s">
        <v>1262</v>
      </c>
      <c r="B14843">
        <v>20</v>
      </c>
    </row>
    <row r="14844" spans="1:2">
      <c r="A14844" t="s">
        <v>1346</v>
      </c>
      <c r="B14844">
        <v>24</v>
      </c>
    </row>
    <row r="14845" spans="1:2">
      <c r="A14845" t="s">
        <v>1346</v>
      </c>
      <c r="B14845">
        <v>44</v>
      </c>
    </row>
    <row r="14846" spans="1:2">
      <c r="A14846" t="s">
        <v>1346</v>
      </c>
      <c r="B14846">
        <v>40</v>
      </c>
    </row>
    <row r="14847" spans="1:2">
      <c r="A14847" t="s">
        <v>1346</v>
      </c>
      <c r="B14847">
        <v>31</v>
      </c>
    </row>
    <row r="14848" spans="1:2">
      <c r="A14848" t="s">
        <v>1346</v>
      </c>
      <c r="B14848">
        <v>71</v>
      </c>
    </row>
    <row r="14849" spans="1:2">
      <c r="A14849" t="s">
        <v>4641</v>
      </c>
      <c r="B14849">
        <v>24</v>
      </c>
    </row>
    <row r="14850" spans="1:2">
      <c r="A14850" t="s">
        <v>4641</v>
      </c>
      <c r="B14850">
        <v>44</v>
      </c>
    </row>
    <row r="14851" spans="1:2">
      <c r="A14851" t="s">
        <v>4641</v>
      </c>
      <c r="B14851">
        <v>40</v>
      </c>
    </row>
    <row r="14852" spans="1:2">
      <c r="A14852" t="s">
        <v>4641</v>
      </c>
      <c r="B14852">
        <v>81</v>
      </c>
    </row>
    <row r="14853" spans="1:2">
      <c r="A14853" t="s">
        <v>4641</v>
      </c>
      <c r="B14853">
        <v>71</v>
      </c>
    </row>
    <row r="14854" spans="1:2">
      <c r="A14854" t="s">
        <v>4642</v>
      </c>
      <c r="B14854">
        <v>24</v>
      </c>
    </row>
    <row r="14855" spans="1:2">
      <c r="A14855" t="s">
        <v>4642</v>
      </c>
      <c r="B14855">
        <v>18</v>
      </c>
    </row>
    <row r="14856" spans="1:2">
      <c r="A14856" t="s">
        <v>4642</v>
      </c>
      <c r="B14856">
        <v>44</v>
      </c>
    </row>
    <row r="14857" spans="1:2">
      <c r="A14857" t="s">
        <v>4642</v>
      </c>
      <c r="B14857">
        <v>71</v>
      </c>
    </row>
    <row r="14858" spans="1:2">
      <c r="A14858" t="s">
        <v>2477</v>
      </c>
    </row>
    <row r="14859" spans="1:2">
      <c r="A14859" t="s">
        <v>4643</v>
      </c>
    </row>
    <row r="14860" spans="1:2">
      <c r="A14860" t="s">
        <v>4644</v>
      </c>
      <c r="B14860">
        <v>24</v>
      </c>
    </row>
    <row r="14861" spans="1:2">
      <c r="A14861" t="s">
        <v>4644</v>
      </c>
      <c r="B14861">
        <v>47</v>
      </c>
    </row>
    <row r="14862" spans="1:2">
      <c r="A14862" t="s">
        <v>4644</v>
      </c>
      <c r="B14862">
        <v>18</v>
      </c>
    </row>
    <row r="14863" spans="1:2">
      <c r="A14863" t="s">
        <v>4644</v>
      </c>
      <c r="B14863">
        <v>44</v>
      </c>
    </row>
    <row r="14864" spans="1:2">
      <c r="A14864" t="s">
        <v>4644</v>
      </c>
      <c r="B14864">
        <v>40</v>
      </c>
    </row>
    <row r="14865" spans="1:2">
      <c r="A14865" t="s">
        <v>4644</v>
      </c>
      <c r="B14865">
        <v>71</v>
      </c>
    </row>
    <row r="14866" spans="1:2">
      <c r="A14866" t="s">
        <v>1571</v>
      </c>
      <c r="B14866">
        <v>24</v>
      </c>
    </row>
    <row r="14867" spans="1:2">
      <c r="A14867" t="s">
        <v>1571</v>
      </c>
      <c r="B14867">
        <v>30</v>
      </c>
    </row>
    <row r="14868" spans="1:2">
      <c r="A14868" t="s">
        <v>1571</v>
      </c>
      <c r="B14868">
        <v>50</v>
      </c>
    </row>
    <row r="14869" spans="1:2">
      <c r="A14869" t="s">
        <v>1571</v>
      </c>
      <c r="B14869">
        <v>5</v>
      </c>
    </row>
    <row r="14870" spans="1:2">
      <c r="A14870" t="s">
        <v>1571</v>
      </c>
      <c r="B14870">
        <v>44</v>
      </c>
    </row>
    <row r="14871" spans="1:2">
      <c r="A14871" t="s">
        <v>4645</v>
      </c>
      <c r="B14871">
        <v>32</v>
      </c>
    </row>
    <row r="14872" spans="1:2">
      <c r="A14872" t="s">
        <v>4645</v>
      </c>
      <c r="B14872">
        <v>24</v>
      </c>
    </row>
    <row r="14873" spans="1:2">
      <c r="A14873" t="s">
        <v>4645</v>
      </c>
      <c r="B14873">
        <v>18</v>
      </c>
    </row>
    <row r="14874" spans="1:2">
      <c r="A14874" t="s">
        <v>4645</v>
      </c>
      <c r="B14874">
        <v>51</v>
      </c>
    </row>
    <row r="14875" spans="1:2">
      <c r="A14875" t="s">
        <v>4645</v>
      </c>
      <c r="B14875">
        <v>44</v>
      </c>
    </row>
    <row r="14876" spans="1:2">
      <c r="A14876" t="s">
        <v>4645</v>
      </c>
      <c r="B14876">
        <v>40</v>
      </c>
    </row>
    <row r="14877" spans="1:2">
      <c r="A14877" t="s">
        <v>4645</v>
      </c>
      <c r="B14877">
        <v>71</v>
      </c>
    </row>
    <row r="14878" spans="1:2">
      <c r="A14878" t="s">
        <v>754</v>
      </c>
    </row>
    <row r="14879" spans="1:2">
      <c r="A14879" t="s">
        <v>101</v>
      </c>
      <c r="B14879">
        <v>32</v>
      </c>
    </row>
    <row r="14880" spans="1:2">
      <c r="A14880" t="s">
        <v>101</v>
      </c>
      <c r="B14880">
        <v>44</v>
      </c>
    </row>
    <row r="14881" spans="1:2">
      <c r="A14881" t="s">
        <v>101</v>
      </c>
      <c r="B14881">
        <v>40</v>
      </c>
    </row>
    <row r="14882" spans="1:2">
      <c r="A14882" t="s">
        <v>101</v>
      </c>
      <c r="B14882">
        <v>37</v>
      </c>
    </row>
    <row r="14883" spans="1:2">
      <c r="A14883" t="s">
        <v>4646</v>
      </c>
    </row>
    <row r="14884" spans="1:2">
      <c r="A14884" t="s">
        <v>4646</v>
      </c>
      <c r="B14884">
        <v>30</v>
      </c>
    </row>
    <row r="14885" spans="1:2">
      <c r="A14885" t="s">
        <v>4646</v>
      </c>
      <c r="B14885">
        <v>37</v>
      </c>
    </row>
    <row r="14886" spans="1:2">
      <c r="A14886" t="s">
        <v>444</v>
      </c>
      <c r="B14886">
        <v>24</v>
      </c>
    </row>
    <row r="14887" spans="1:2">
      <c r="A14887" t="s">
        <v>444</v>
      </c>
      <c r="B14887">
        <v>30</v>
      </c>
    </row>
    <row r="14888" spans="1:2">
      <c r="A14888" t="s">
        <v>444</v>
      </c>
      <c r="B14888">
        <v>44</v>
      </c>
    </row>
    <row r="14889" spans="1:2">
      <c r="A14889" t="s">
        <v>444</v>
      </c>
      <c r="B14889">
        <v>40</v>
      </c>
    </row>
    <row r="14890" spans="1:2">
      <c r="A14890" t="s">
        <v>444</v>
      </c>
      <c r="B14890">
        <v>31</v>
      </c>
    </row>
    <row r="14891" spans="1:2">
      <c r="A14891" t="s">
        <v>444</v>
      </c>
      <c r="B14891">
        <v>71</v>
      </c>
    </row>
    <row r="14892" spans="1:2">
      <c r="A14892" t="s">
        <v>4647</v>
      </c>
      <c r="B14892">
        <v>24</v>
      </c>
    </row>
    <row r="14893" spans="1:2">
      <c r="A14893" t="s">
        <v>4647</v>
      </c>
      <c r="B14893">
        <v>30</v>
      </c>
    </row>
    <row r="14894" spans="1:2">
      <c r="A14894" t="s">
        <v>2211</v>
      </c>
      <c r="B14894">
        <v>24</v>
      </c>
    </row>
    <row r="14895" spans="1:2">
      <c r="A14895" t="s">
        <v>2211</v>
      </c>
      <c r="B14895">
        <v>47</v>
      </c>
    </row>
    <row r="14896" spans="1:2">
      <c r="A14896" t="s">
        <v>2211</v>
      </c>
      <c r="B14896">
        <v>40</v>
      </c>
    </row>
    <row r="14897" spans="1:2">
      <c r="A14897" t="s">
        <v>708</v>
      </c>
    </row>
    <row r="14898" spans="1:2">
      <c r="A14898" t="s">
        <v>708</v>
      </c>
      <c r="B14898">
        <v>42</v>
      </c>
    </row>
    <row r="14899" spans="1:2">
      <c r="A14899" t="s">
        <v>708</v>
      </c>
      <c r="B14899">
        <v>24</v>
      </c>
    </row>
    <row r="14900" spans="1:2">
      <c r="A14900" t="s">
        <v>708</v>
      </c>
      <c r="B14900">
        <v>16</v>
      </c>
    </row>
    <row r="14901" spans="1:2">
      <c r="A14901" t="s">
        <v>708</v>
      </c>
      <c r="B14901">
        <v>47</v>
      </c>
    </row>
    <row r="14902" spans="1:2">
      <c r="A14902" t="s">
        <v>708</v>
      </c>
      <c r="B14902">
        <v>18</v>
      </c>
    </row>
    <row r="14903" spans="1:2">
      <c r="A14903" t="s">
        <v>708</v>
      </c>
      <c r="B14903">
        <v>40</v>
      </c>
    </row>
    <row r="14904" spans="1:2">
      <c r="A14904" t="s">
        <v>4648</v>
      </c>
    </row>
    <row r="14905" spans="1:2">
      <c r="A14905" t="s">
        <v>4648</v>
      </c>
      <c r="B14905">
        <v>24</v>
      </c>
    </row>
    <row r="14906" spans="1:2">
      <c r="A14906" t="s">
        <v>4648</v>
      </c>
      <c r="B14906">
        <v>30</v>
      </c>
    </row>
    <row r="14907" spans="1:2">
      <c r="A14907" t="s">
        <v>4648</v>
      </c>
      <c r="B14907">
        <v>5</v>
      </c>
    </row>
    <row r="14908" spans="1:2">
      <c r="A14908" t="s">
        <v>4648</v>
      </c>
      <c r="B14908">
        <v>31</v>
      </c>
    </row>
    <row r="14909" spans="1:2">
      <c r="A14909" t="s">
        <v>4648</v>
      </c>
      <c r="B14909">
        <v>37</v>
      </c>
    </row>
    <row r="14910" spans="1:2">
      <c r="A14910" t="s">
        <v>4648</v>
      </c>
      <c r="B14910">
        <v>20</v>
      </c>
    </row>
    <row r="14911" spans="1:2">
      <c r="A14911" t="s">
        <v>344</v>
      </c>
      <c r="B14911">
        <v>32</v>
      </c>
    </row>
    <row r="14912" spans="1:2">
      <c r="A14912" t="s">
        <v>344</v>
      </c>
      <c r="B14912">
        <v>48</v>
      </c>
    </row>
    <row r="14913" spans="1:2">
      <c r="A14913" t="s">
        <v>2106</v>
      </c>
      <c r="B14913">
        <v>16</v>
      </c>
    </row>
    <row r="14914" spans="1:2">
      <c r="A14914" t="s">
        <v>2106</v>
      </c>
      <c r="B14914">
        <v>30</v>
      </c>
    </row>
    <row r="14915" spans="1:2">
      <c r="A14915" t="s">
        <v>2106</v>
      </c>
      <c r="B14915">
        <v>20</v>
      </c>
    </row>
    <row r="14916" spans="1:2">
      <c r="A14916" t="s">
        <v>4649</v>
      </c>
    </row>
    <row r="14917" spans="1:2">
      <c r="A14917" t="s">
        <v>4649</v>
      </c>
      <c r="B14917">
        <v>32</v>
      </c>
    </row>
    <row r="14918" spans="1:2">
      <c r="A14918" t="s">
        <v>4650</v>
      </c>
    </row>
    <row r="14919" spans="1:2">
      <c r="A14919" t="s">
        <v>1345</v>
      </c>
    </row>
    <row r="14920" spans="1:2">
      <c r="A14920" t="s">
        <v>1345</v>
      </c>
      <c r="B14920">
        <v>47</v>
      </c>
    </row>
    <row r="14921" spans="1:2">
      <c r="A14921" t="s">
        <v>1345</v>
      </c>
      <c r="B14921">
        <v>20</v>
      </c>
    </row>
    <row r="14922" spans="1:2">
      <c r="A14922" t="s">
        <v>4651</v>
      </c>
      <c r="B14922">
        <v>24</v>
      </c>
    </row>
    <row r="14923" spans="1:2">
      <c r="A14923" t="s">
        <v>4651</v>
      </c>
      <c r="B14923">
        <v>44</v>
      </c>
    </row>
    <row r="14924" spans="1:2">
      <c r="A14924" t="s">
        <v>4651</v>
      </c>
      <c r="B14924">
        <v>40</v>
      </c>
    </row>
    <row r="14925" spans="1:2">
      <c r="A14925" t="s">
        <v>4651</v>
      </c>
      <c r="B14925">
        <v>71</v>
      </c>
    </row>
    <row r="14926" spans="1:2">
      <c r="A14926" t="s">
        <v>4652</v>
      </c>
      <c r="B14926">
        <v>24</v>
      </c>
    </row>
    <row r="14927" spans="1:2">
      <c r="A14927" t="s">
        <v>4652</v>
      </c>
      <c r="B14927">
        <v>44</v>
      </c>
    </row>
    <row r="14928" spans="1:2">
      <c r="A14928" t="s">
        <v>4652</v>
      </c>
      <c r="B14928">
        <v>40</v>
      </c>
    </row>
    <row r="14929" spans="1:2">
      <c r="A14929" t="s">
        <v>4652</v>
      </c>
      <c r="B14929">
        <v>31</v>
      </c>
    </row>
    <row r="14930" spans="1:2">
      <c r="A14930" t="s">
        <v>4652</v>
      </c>
      <c r="B14930">
        <v>81</v>
      </c>
    </row>
    <row r="14931" spans="1:2">
      <c r="A14931" t="s">
        <v>4652</v>
      </c>
      <c r="B14931">
        <v>71</v>
      </c>
    </row>
    <row r="14932" spans="1:2">
      <c r="A14932" t="s">
        <v>1665</v>
      </c>
    </row>
    <row r="14933" spans="1:2">
      <c r="A14933" t="s">
        <v>2432</v>
      </c>
      <c r="B14933">
        <v>42</v>
      </c>
    </row>
    <row r="14934" spans="1:2">
      <c r="A14934" t="s">
        <v>2432</v>
      </c>
      <c r="B14934">
        <v>32</v>
      </c>
    </row>
    <row r="14935" spans="1:2">
      <c r="A14935" t="s">
        <v>2432</v>
      </c>
      <c r="B14935">
        <v>24</v>
      </c>
    </row>
    <row r="14936" spans="1:2">
      <c r="A14936" t="s">
        <v>2432</v>
      </c>
      <c r="B14936">
        <v>16</v>
      </c>
    </row>
    <row r="14937" spans="1:2">
      <c r="A14937" t="s">
        <v>2432</v>
      </c>
      <c r="B14937">
        <v>30</v>
      </c>
    </row>
    <row r="14938" spans="1:2">
      <c r="A14938" t="s">
        <v>2432</v>
      </c>
      <c r="B14938">
        <v>51</v>
      </c>
    </row>
    <row r="14939" spans="1:2">
      <c r="A14939" t="s">
        <v>2432</v>
      </c>
      <c r="B14939">
        <v>40</v>
      </c>
    </row>
    <row r="14940" spans="1:2">
      <c r="A14940" t="s">
        <v>639</v>
      </c>
      <c r="B14940">
        <v>24</v>
      </c>
    </row>
    <row r="14941" spans="1:2">
      <c r="A14941" t="s">
        <v>639</v>
      </c>
      <c r="B14941">
        <v>30</v>
      </c>
    </row>
    <row r="14942" spans="1:2">
      <c r="A14942" t="s">
        <v>639</v>
      </c>
      <c r="B14942">
        <v>40</v>
      </c>
    </row>
    <row r="14943" spans="1:2">
      <c r="A14943" t="s">
        <v>639</v>
      </c>
      <c r="B14943">
        <v>48</v>
      </c>
    </row>
    <row r="14944" spans="1:2">
      <c r="A14944" t="s">
        <v>1577</v>
      </c>
      <c r="B14944">
        <v>24</v>
      </c>
    </row>
    <row r="14945" spans="1:2">
      <c r="A14945" t="s">
        <v>1577</v>
      </c>
      <c r="B14945">
        <v>47</v>
      </c>
    </row>
    <row r="14946" spans="1:2">
      <c r="A14946" t="s">
        <v>1577</v>
      </c>
      <c r="B14946">
        <v>44</v>
      </c>
    </row>
    <row r="14947" spans="1:2">
      <c r="A14947" t="s">
        <v>1577</v>
      </c>
      <c r="B14947">
        <v>40</v>
      </c>
    </row>
    <row r="14948" spans="1:2">
      <c r="A14948" t="s">
        <v>1577</v>
      </c>
      <c r="B14948">
        <v>31</v>
      </c>
    </row>
    <row r="14949" spans="1:2">
      <c r="A14949" t="s">
        <v>1577</v>
      </c>
      <c r="B14949">
        <v>37</v>
      </c>
    </row>
    <row r="14950" spans="1:2">
      <c r="A14950" t="s">
        <v>1577</v>
      </c>
      <c r="B14950">
        <v>71</v>
      </c>
    </row>
    <row r="14951" spans="1:2">
      <c r="A14951" t="s">
        <v>4653</v>
      </c>
    </row>
    <row r="14952" spans="1:2">
      <c r="A14952" t="s">
        <v>4653</v>
      </c>
      <c r="B14952">
        <v>24</v>
      </c>
    </row>
    <row r="14953" spans="1:2">
      <c r="A14953" t="s">
        <v>4653</v>
      </c>
      <c r="B14953">
        <v>30</v>
      </c>
    </row>
    <row r="14954" spans="1:2">
      <c r="A14954" t="s">
        <v>4653</v>
      </c>
      <c r="B14954">
        <v>31</v>
      </c>
    </row>
    <row r="14955" spans="1:2">
      <c r="A14955" t="s">
        <v>4654</v>
      </c>
      <c r="B14955">
        <v>32</v>
      </c>
    </row>
    <row r="14956" spans="1:2">
      <c r="A14956" t="s">
        <v>4654</v>
      </c>
      <c r="B14956">
        <v>24</v>
      </c>
    </row>
    <row r="14957" spans="1:2">
      <c r="A14957" t="s">
        <v>4654</v>
      </c>
      <c r="B14957">
        <v>37</v>
      </c>
    </row>
    <row r="14958" spans="1:2">
      <c r="A14958" t="s">
        <v>4654</v>
      </c>
      <c r="B14958">
        <v>28</v>
      </c>
    </row>
    <row r="14959" spans="1:2">
      <c r="A14959" t="s">
        <v>4655</v>
      </c>
      <c r="B14959">
        <v>24</v>
      </c>
    </row>
    <row r="14960" spans="1:2">
      <c r="A14960" t="s">
        <v>4655</v>
      </c>
      <c r="B14960">
        <v>48</v>
      </c>
    </row>
    <row r="14961" spans="1:2">
      <c r="A14961" t="s">
        <v>4655</v>
      </c>
      <c r="B14961">
        <v>14</v>
      </c>
    </row>
    <row r="14962" spans="1:2">
      <c r="A14962" t="s">
        <v>2269</v>
      </c>
      <c r="B14962">
        <v>42</v>
      </c>
    </row>
    <row r="14963" spans="1:2">
      <c r="A14963" t="s">
        <v>2269</v>
      </c>
      <c r="B14963">
        <v>24</v>
      </c>
    </row>
    <row r="14964" spans="1:2">
      <c r="A14964" t="s">
        <v>2269</v>
      </c>
      <c r="B14964">
        <v>30</v>
      </c>
    </row>
    <row r="14965" spans="1:2">
      <c r="A14965" t="s">
        <v>2269</v>
      </c>
      <c r="B14965">
        <v>40</v>
      </c>
    </row>
    <row r="14966" spans="1:2">
      <c r="A14966" t="s">
        <v>4656</v>
      </c>
      <c r="B14966">
        <v>24</v>
      </c>
    </row>
    <row r="14967" spans="1:2">
      <c r="A14967" t="s">
        <v>4656</v>
      </c>
      <c r="B14967">
        <v>40</v>
      </c>
    </row>
    <row r="14968" spans="1:2">
      <c r="A14968" t="s">
        <v>4657</v>
      </c>
    </row>
    <row r="14969" spans="1:2">
      <c r="A14969" t="s">
        <v>4657</v>
      </c>
      <c r="B14969">
        <v>24</v>
      </c>
    </row>
    <row r="14970" spans="1:2">
      <c r="A14970" t="s">
        <v>4657</v>
      </c>
      <c r="B14970">
        <v>47</v>
      </c>
    </row>
    <row r="14971" spans="1:2">
      <c r="A14971" t="s">
        <v>4657</v>
      </c>
      <c r="B14971">
        <v>40</v>
      </c>
    </row>
    <row r="14972" spans="1:2">
      <c r="A14972" t="s">
        <v>2191</v>
      </c>
    </row>
    <row r="14973" spans="1:2">
      <c r="A14973" t="s">
        <v>2191</v>
      </c>
      <c r="B14973">
        <v>24</v>
      </c>
    </row>
    <row r="14974" spans="1:2">
      <c r="A14974" t="s">
        <v>2191</v>
      </c>
      <c r="B14974">
        <v>44</v>
      </c>
    </row>
    <row r="14975" spans="1:2">
      <c r="A14975" t="s">
        <v>2191</v>
      </c>
      <c r="B14975">
        <v>40</v>
      </c>
    </row>
    <row r="14976" spans="1:2">
      <c r="A14976" t="s">
        <v>2076</v>
      </c>
      <c r="B14976">
        <v>24</v>
      </c>
    </row>
    <row r="14977" spans="1:2">
      <c r="A14977" t="s">
        <v>2076</v>
      </c>
      <c r="B14977">
        <v>16</v>
      </c>
    </row>
    <row r="14978" spans="1:2">
      <c r="A14978" t="s">
        <v>2076</v>
      </c>
      <c r="B14978">
        <v>47</v>
      </c>
    </row>
    <row r="14979" spans="1:2">
      <c r="A14979" t="s">
        <v>2076</v>
      </c>
      <c r="B14979">
        <v>30</v>
      </c>
    </row>
    <row r="14980" spans="1:2">
      <c r="A14980" t="s">
        <v>2076</v>
      </c>
      <c r="B14980">
        <v>5</v>
      </c>
    </row>
    <row r="14981" spans="1:2">
      <c r="A14981" t="s">
        <v>2076</v>
      </c>
      <c r="B14981">
        <v>18</v>
      </c>
    </row>
    <row r="14982" spans="1:2">
      <c r="A14982" t="s">
        <v>2076</v>
      </c>
      <c r="B14982">
        <v>44</v>
      </c>
    </row>
    <row r="14983" spans="1:2">
      <c r="A14983" t="s">
        <v>2076</v>
      </c>
      <c r="B14983">
        <v>40</v>
      </c>
    </row>
    <row r="14984" spans="1:2">
      <c r="A14984" t="s">
        <v>2076</v>
      </c>
      <c r="B14984">
        <v>31</v>
      </c>
    </row>
    <row r="14985" spans="1:2">
      <c r="A14985" t="s">
        <v>2076</v>
      </c>
      <c r="B14985">
        <v>37</v>
      </c>
    </row>
    <row r="14986" spans="1:2">
      <c r="A14986" t="s">
        <v>2076</v>
      </c>
      <c r="B14986">
        <v>71</v>
      </c>
    </row>
    <row r="14987" spans="1:2">
      <c r="A14987" t="s">
        <v>2076</v>
      </c>
      <c r="B14987">
        <v>20</v>
      </c>
    </row>
    <row r="14988" spans="1:2">
      <c r="A14988" t="s">
        <v>4658</v>
      </c>
    </row>
    <row r="14989" spans="1:2">
      <c r="A14989" t="s">
        <v>4658</v>
      </c>
      <c r="B14989">
        <v>30</v>
      </c>
    </row>
    <row r="14990" spans="1:2">
      <c r="A14990" t="s">
        <v>2090</v>
      </c>
      <c r="B14990">
        <v>24</v>
      </c>
    </row>
    <row r="14991" spans="1:2">
      <c r="A14991" t="s">
        <v>2090</v>
      </c>
      <c r="B14991">
        <v>47</v>
      </c>
    </row>
    <row r="14992" spans="1:2">
      <c r="A14992" t="s">
        <v>2090</v>
      </c>
      <c r="B14992">
        <v>44</v>
      </c>
    </row>
    <row r="14993" spans="1:2">
      <c r="A14993" t="s">
        <v>2090</v>
      </c>
      <c r="B14993">
        <v>40</v>
      </c>
    </row>
    <row r="14994" spans="1:2">
      <c r="A14994" t="s">
        <v>2090</v>
      </c>
      <c r="B14994">
        <v>31</v>
      </c>
    </row>
    <row r="14995" spans="1:2">
      <c r="A14995" t="s">
        <v>1022</v>
      </c>
    </row>
    <row r="14996" spans="1:2">
      <c r="A14996" t="s">
        <v>1022</v>
      </c>
      <c r="B14996">
        <v>24</v>
      </c>
    </row>
    <row r="14997" spans="1:2">
      <c r="A14997" t="s">
        <v>1022</v>
      </c>
      <c r="B14997">
        <v>16</v>
      </c>
    </row>
    <row r="14998" spans="1:2">
      <c r="A14998" t="s">
        <v>1022</v>
      </c>
      <c r="B14998">
        <v>47</v>
      </c>
    </row>
    <row r="14999" spans="1:2">
      <c r="A14999" t="s">
        <v>1022</v>
      </c>
      <c r="B14999">
        <v>5</v>
      </c>
    </row>
    <row r="15000" spans="1:2">
      <c r="A15000" t="s">
        <v>1022</v>
      </c>
      <c r="B15000">
        <v>44</v>
      </c>
    </row>
    <row r="15001" spans="1:2">
      <c r="A15001" t="s">
        <v>1022</v>
      </c>
      <c r="B15001">
        <v>40</v>
      </c>
    </row>
    <row r="15002" spans="1:2">
      <c r="A15002" t="s">
        <v>1022</v>
      </c>
      <c r="B15002">
        <v>31</v>
      </c>
    </row>
    <row r="15003" spans="1:2">
      <c r="A15003" t="s">
        <v>1022</v>
      </c>
      <c r="B15003">
        <v>71</v>
      </c>
    </row>
    <row r="15004" spans="1:2">
      <c r="A15004" t="s">
        <v>4659</v>
      </c>
    </row>
    <row r="15005" spans="1:2">
      <c r="A15005" t="s">
        <v>4659</v>
      </c>
      <c r="B15005">
        <v>32</v>
      </c>
    </row>
    <row r="15006" spans="1:2">
      <c r="A15006" t="s">
        <v>4660</v>
      </c>
    </row>
    <row r="15007" spans="1:2">
      <c r="A15007" t="s">
        <v>4660</v>
      </c>
      <c r="B15007">
        <v>24</v>
      </c>
    </row>
    <row r="15008" spans="1:2">
      <c r="A15008" t="s">
        <v>4660</v>
      </c>
      <c r="B15008">
        <v>16</v>
      </c>
    </row>
    <row r="15009" spans="1:2">
      <c r="A15009" t="s">
        <v>4660</v>
      </c>
      <c r="B15009">
        <v>18</v>
      </c>
    </row>
    <row r="15010" spans="1:2">
      <c r="A15010" t="s">
        <v>4660</v>
      </c>
      <c r="B15010">
        <v>44</v>
      </c>
    </row>
    <row r="15011" spans="1:2">
      <c r="A15011" t="s">
        <v>4660</v>
      </c>
      <c r="B15011">
        <v>40</v>
      </c>
    </row>
    <row r="15012" spans="1:2">
      <c r="A15012" t="s">
        <v>4660</v>
      </c>
      <c r="B15012">
        <v>71</v>
      </c>
    </row>
    <row r="15013" spans="1:2">
      <c r="A15013" t="s">
        <v>4661</v>
      </c>
    </row>
    <row r="15014" spans="1:2">
      <c r="A15014" t="s">
        <v>4661</v>
      </c>
      <c r="B15014">
        <v>32</v>
      </c>
    </row>
    <row r="15015" spans="1:2">
      <c r="A15015" t="s">
        <v>4661</v>
      </c>
      <c r="B15015">
        <v>24</v>
      </c>
    </row>
    <row r="15016" spans="1:2">
      <c r="A15016" t="s">
        <v>4661</v>
      </c>
      <c r="B15016">
        <v>30</v>
      </c>
    </row>
    <row r="15017" spans="1:2">
      <c r="A15017" t="s">
        <v>4661</v>
      </c>
      <c r="B15017">
        <v>37</v>
      </c>
    </row>
    <row r="15018" spans="1:2">
      <c r="A15018" t="s">
        <v>4661</v>
      </c>
      <c r="B15018">
        <v>28</v>
      </c>
    </row>
    <row r="15019" spans="1:2">
      <c r="A15019" t="s">
        <v>4662</v>
      </c>
      <c r="B15019">
        <v>24</v>
      </c>
    </row>
    <row r="15020" spans="1:2">
      <c r="A15020" t="s">
        <v>4662</v>
      </c>
      <c r="B15020">
        <v>16</v>
      </c>
    </row>
    <row r="15021" spans="1:2">
      <c r="A15021" t="s">
        <v>4662</v>
      </c>
      <c r="B15021">
        <v>47</v>
      </c>
    </row>
    <row r="15022" spans="1:2">
      <c r="A15022" t="s">
        <v>4662</v>
      </c>
      <c r="B15022">
        <v>40</v>
      </c>
    </row>
    <row r="15023" spans="1:2">
      <c r="A15023" t="s">
        <v>4662</v>
      </c>
      <c r="B15023">
        <v>48</v>
      </c>
    </row>
    <row r="15024" spans="1:2">
      <c r="A15024" t="s">
        <v>4663</v>
      </c>
      <c r="B15024">
        <v>31</v>
      </c>
    </row>
    <row r="15025" spans="1:2">
      <c r="A15025" t="s">
        <v>4663</v>
      </c>
      <c r="B15025">
        <v>37</v>
      </c>
    </row>
    <row r="15026" spans="1:2">
      <c r="A15026" t="s">
        <v>2478</v>
      </c>
    </row>
    <row r="15027" spans="1:2">
      <c r="A15027" t="s">
        <v>1784</v>
      </c>
      <c r="B15027">
        <v>24</v>
      </c>
    </row>
    <row r="15028" spans="1:2">
      <c r="A15028" t="s">
        <v>1784</v>
      </c>
      <c r="B15028">
        <v>44</v>
      </c>
    </row>
    <row r="15029" spans="1:2">
      <c r="A15029" t="s">
        <v>1784</v>
      </c>
      <c r="B15029">
        <v>40</v>
      </c>
    </row>
    <row r="15030" spans="1:2">
      <c r="A15030" t="s">
        <v>1784</v>
      </c>
      <c r="B15030">
        <v>71</v>
      </c>
    </row>
    <row r="15031" spans="1:2">
      <c r="A15031" t="s">
        <v>1784</v>
      </c>
      <c r="B15031">
        <v>20</v>
      </c>
    </row>
    <row r="15032" spans="1:2">
      <c r="A15032" t="s">
        <v>225</v>
      </c>
      <c r="B15032">
        <v>32</v>
      </c>
    </row>
    <row r="15033" spans="1:2">
      <c r="A15033" t="s">
        <v>225</v>
      </c>
      <c r="B15033">
        <v>24</v>
      </c>
    </row>
    <row r="15034" spans="1:2">
      <c r="A15034" t="s">
        <v>225</v>
      </c>
      <c r="B15034">
        <v>30</v>
      </c>
    </row>
    <row r="15035" spans="1:2">
      <c r="A15035" t="s">
        <v>225</v>
      </c>
      <c r="B15035">
        <v>18</v>
      </c>
    </row>
    <row r="15036" spans="1:2">
      <c r="A15036" t="s">
        <v>225</v>
      </c>
      <c r="B15036">
        <v>44</v>
      </c>
    </row>
    <row r="15037" spans="1:2">
      <c r="A15037" t="s">
        <v>225</v>
      </c>
      <c r="B15037">
        <v>40</v>
      </c>
    </row>
    <row r="15038" spans="1:2">
      <c r="A15038" t="s">
        <v>225</v>
      </c>
      <c r="B15038">
        <v>71</v>
      </c>
    </row>
    <row r="15039" spans="1:2">
      <c r="A15039" t="s">
        <v>4664</v>
      </c>
      <c r="B15039">
        <v>24</v>
      </c>
    </row>
    <row r="15040" spans="1:2">
      <c r="A15040" t="s">
        <v>4664</v>
      </c>
      <c r="B15040">
        <v>47</v>
      </c>
    </row>
    <row r="15041" spans="1:2">
      <c r="A15041" t="s">
        <v>4664</v>
      </c>
      <c r="B15041">
        <v>30</v>
      </c>
    </row>
    <row r="15042" spans="1:2">
      <c r="A15042" t="s">
        <v>4664</v>
      </c>
      <c r="B15042">
        <v>50</v>
      </c>
    </row>
    <row r="15043" spans="1:2">
      <c r="A15043" t="s">
        <v>4664</v>
      </c>
      <c r="B15043">
        <v>44</v>
      </c>
    </row>
    <row r="15044" spans="1:2">
      <c r="A15044" t="s">
        <v>4664</v>
      </c>
      <c r="B15044">
        <v>40</v>
      </c>
    </row>
    <row r="15045" spans="1:2">
      <c r="A15045" t="s">
        <v>4664</v>
      </c>
      <c r="B15045">
        <v>31</v>
      </c>
    </row>
    <row r="15046" spans="1:2">
      <c r="A15046" t="s">
        <v>4664</v>
      </c>
      <c r="B15046">
        <v>45</v>
      </c>
    </row>
    <row r="15047" spans="1:2">
      <c r="A15047" t="s">
        <v>4664</v>
      </c>
      <c r="B15047">
        <v>71</v>
      </c>
    </row>
    <row r="15048" spans="1:2">
      <c r="A15048" t="s">
        <v>4665</v>
      </c>
      <c r="B15048">
        <v>39</v>
      </c>
    </row>
    <row r="15049" spans="1:2">
      <c r="A15049" t="s">
        <v>817</v>
      </c>
      <c r="B15049">
        <v>47</v>
      </c>
    </row>
    <row r="15050" spans="1:2">
      <c r="A15050" t="s">
        <v>817</v>
      </c>
      <c r="B15050">
        <v>40</v>
      </c>
    </row>
    <row r="15051" spans="1:2">
      <c r="A15051" t="s">
        <v>4666</v>
      </c>
      <c r="B15051">
        <v>32</v>
      </c>
    </row>
    <row r="15052" spans="1:2">
      <c r="A15052" t="s">
        <v>893</v>
      </c>
    </row>
    <row r="15053" spans="1:2">
      <c r="A15053" t="s">
        <v>893</v>
      </c>
      <c r="B15053">
        <v>24</v>
      </c>
    </row>
    <row r="15054" spans="1:2">
      <c r="A15054" t="s">
        <v>4667</v>
      </c>
      <c r="B15054">
        <v>24</v>
      </c>
    </row>
    <row r="15055" spans="1:2">
      <c r="A15055" t="s">
        <v>4667</v>
      </c>
      <c r="B15055">
        <v>47</v>
      </c>
    </row>
    <row r="15056" spans="1:2">
      <c r="A15056" t="s">
        <v>4667</v>
      </c>
      <c r="B15056">
        <v>44</v>
      </c>
    </row>
    <row r="15057" spans="1:2">
      <c r="A15057" t="s">
        <v>4667</v>
      </c>
      <c r="B15057">
        <v>40</v>
      </c>
    </row>
    <row r="15058" spans="1:2">
      <c r="A15058" t="s">
        <v>4667</v>
      </c>
      <c r="B15058">
        <v>37</v>
      </c>
    </row>
    <row r="15059" spans="1:2">
      <c r="A15059" t="s">
        <v>13</v>
      </c>
      <c r="B15059">
        <v>24</v>
      </c>
    </row>
    <row r="15060" spans="1:2">
      <c r="A15060" t="s">
        <v>13</v>
      </c>
      <c r="B15060">
        <v>16</v>
      </c>
    </row>
    <row r="15061" spans="1:2">
      <c r="A15061" t="s">
        <v>13</v>
      </c>
      <c r="B15061">
        <v>44</v>
      </c>
    </row>
    <row r="15062" spans="1:2">
      <c r="A15062" t="s">
        <v>13</v>
      </c>
      <c r="B15062">
        <v>40</v>
      </c>
    </row>
    <row r="15063" spans="1:2">
      <c r="A15063" t="s">
        <v>13</v>
      </c>
      <c r="B15063">
        <v>31</v>
      </c>
    </row>
    <row r="15064" spans="1:2">
      <c r="A15064" t="s">
        <v>13</v>
      </c>
      <c r="B15064">
        <v>71</v>
      </c>
    </row>
    <row r="15065" spans="1:2">
      <c r="A15065" t="s">
        <v>4668</v>
      </c>
      <c r="B15065">
        <v>32</v>
      </c>
    </row>
    <row r="15066" spans="1:2">
      <c r="A15066" t="s">
        <v>4668</v>
      </c>
      <c r="B15066">
        <v>20</v>
      </c>
    </row>
    <row r="15067" spans="1:2">
      <c r="A15067" t="s">
        <v>1874</v>
      </c>
      <c r="B15067">
        <v>24</v>
      </c>
    </row>
    <row r="15068" spans="1:2">
      <c r="A15068" t="s">
        <v>1874</v>
      </c>
      <c r="B15068">
        <v>30</v>
      </c>
    </row>
    <row r="15069" spans="1:2">
      <c r="A15069" t="s">
        <v>1874</v>
      </c>
      <c r="B15069">
        <v>48</v>
      </c>
    </row>
    <row r="15070" spans="1:2">
      <c r="A15070" t="s">
        <v>4669</v>
      </c>
    </row>
    <row r="15071" spans="1:2">
      <c r="A15071" t="s">
        <v>2364</v>
      </c>
      <c r="B15071">
        <v>24</v>
      </c>
    </row>
    <row r="15072" spans="1:2">
      <c r="A15072" t="s">
        <v>2364</v>
      </c>
      <c r="B15072">
        <v>30</v>
      </c>
    </row>
    <row r="15073" spans="1:2">
      <c r="A15073" t="s">
        <v>2364</v>
      </c>
      <c r="B15073">
        <v>49</v>
      </c>
    </row>
    <row r="15074" spans="1:2">
      <c r="A15074" t="s">
        <v>4670</v>
      </c>
      <c r="B15074">
        <v>32</v>
      </c>
    </row>
    <row r="15075" spans="1:2">
      <c r="A15075" t="s">
        <v>4670</v>
      </c>
      <c r="B15075">
        <v>24</v>
      </c>
    </row>
    <row r="15076" spans="1:2">
      <c r="A15076" t="s">
        <v>4670</v>
      </c>
      <c r="B15076">
        <v>18</v>
      </c>
    </row>
    <row r="15077" spans="1:2">
      <c r="A15077" t="s">
        <v>4670</v>
      </c>
      <c r="B15077">
        <v>44</v>
      </c>
    </row>
    <row r="15078" spans="1:2">
      <c r="A15078" t="s">
        <v>4670</v>
      </c>
      <c r="B15078">
        <v>40</v>
      </c>
    </row>
    <row r="15079" spans="1:2">
      <c r="A15079" t="s">
        <v>4670</v>
      </c>
      <c r="B15079">
        <v>71</v>
      </c>
    </row>
    <row r="15080" spans="1:2">
      <c r="A15080" t="s">
        <v>4671</v>
      </c>
    </row>
    <row r="15081" spans="1:2">
      <c r="A15081" t="s">
        <v>4671</v>
      </c>
      <c r="B15081">
        <v>32</v>
      </c>
    </row>
    <row r="15082" spans="1:2">
      <c r="A15082" t="s">
        <v>4672</v>
      </c>
    </row>
    <row r="15083" spans="1:2">
      <c r="A15083" t="s">
        <v>4672</v>
      </c>
      <c r="B15083">
        <v>32</v>
      </c>
    </row>
    <row r="15084" spans="1:2">
      <c r="A15084" t="s">
        <v>1348</v>
      </c>
      <c r="B15084">
        <v>24</v>
      </c>
    </row>
    <row r="15085" spans="1:2">
      <c r="A15085" t="s">
        <v>1348</v>
      </c>
      <c r="B15085">
        <v>47</v>
      </c>
    </row>
    <row r="15086" spans="1:2">
      <c r="A15086" t="s">
        <v>1348</v>
      </c>
      <c r="B15086">
        <v>40</v>
      </c>
    </row>
    <row r="15087" spans="1:2">
      <c r="A15087" t="s">
        <v>4673</v>
      </c>
    </row>
    <row r="15088" spans="1:2">
      <c r="A15088" t="s">
        <v>4673</v>
      </c>
      <c r="B15088">
        <v>24</v>
      </c>
    </row>
    <row r="15089" spans="1:2">
      <c r="A15089" t="s">
        <v>4673</v>
      </c>
      <c r="B15089">
        <v>16</v>
      </c>
    </row>
    <row r="15090" spans="1:2">
      <c r="A15090" t="s">
        <v>4673</v>
      </c>
      <c r="B15090">
        <v>30</v>
      </c>
    </row>
    <row r="15091" spans="1:2">
      <c r="A15091" t="s">
        <v>4673</v>
      </c>
      <c r="B15091">
        <v>18</v>
      </c>
    </row>
    <row r="15092" spans="1:2">
      <c r="A15092" t="s">
        <v>4673</v>
      </c>
      <c r="B15092">
        <v>44</v>
      </c>
    </row>
    <row r="15093" spans="1:2">
      <c r="A15093" t="s">
        <v>4673</v>
      </c>
      <c r="B15093">
        <v>40</v>
      </c>
    </row>
    <row r="15094" spans="1:2">
      <c r="A15094" t="s">
        <v>4673</v>
      </c>
      <c r="B15094">
        <v>71</v>
      </c>
    </row>
    <row r="15095" spans="1:2">
      <c r="A15095" t="s">
        <v>2466</v>
      </c>
      <c r="B15095">
        <v>42</v>
      </c>
    </row>
    <row r="15096" spans="1:2">
      <c r="A15096" t="s">
        <v>2466</v>
      </c>
      <c r="B15096">
        <v>32</v>
      </c>
    </row>
    <row r="15097" spans="1:2">
      <c r="A15097" t="s">
        <v>2466</v>
      </c>
      <c r="B15097">
        <v>24</v>
      </c>
    </row>
    <row r="15098" spans="1:2">
      <c r="A15098" t="s">
        <v>2466</v>
      </c>
      <c r="B15098">
        <v>30</v>
      </c>
    </row>
    <row r="15099" spans="1:2">
      <c r="A15099" t="s">
        <v>2466</v>
      </c>
      <c r="B15099">
        <v>40</v>
      </c>
    </row>
    <row r="15100" spans="1:2">
      <c r="A15100" t="s">
        <v>1673</v>
      </c>
    </row>
    <row r="15101" spans="1:2">
      <c r="A15101" t="s">
        <v>1673</v>
      </c>
      <c r="B15101">
        <v>44</v>
      </c>
    </row>
    <row r="15102" spans="1:2">
      <c r="A15102" t="s">
        <v>1673</v>
      </c>
      <c r="B15102">
        <v>48</v>
      </c>
    </row>
    <row r="15103" spans="1:2">
      <c r="A15103" t="s">
        <v>4674</v>
      </c>
      <c r="B15103">
        <v>24</v>
      </c>
    </row>
    <row r="15104" spans="1:2">
      <c r="A15104" t="s">
        <v>4674</v>
      </c>
      <c r="B15104">
        <v>30</v>
      </c>
    </row>
    <row r="15105" spans="1:2">
      <c r="A15105" t="s">
        <v>4674</v>
      </c>
      <c r="B15105">
        <v>37</v>
      </c>
    </row>
    <row r="15106" spans="1:2">
      <c r="A15106" t="s">
        <v>568</v>
      </c>
      <c r="B15106">
        <v>47</v>
      </c>
    </row>
    <row r="15107" spans="1:2">
      <c r="A15107" t="s">
        <v>568</v>
      </c>
      <c r="B15107">
        <v>30</v>
      </c>
    </row>
    <row r="15108" spans="1:2">
      <c r="A15108" t="s">
        <v>1611</v>
      </c>
    </row>
    <row r="15109" spans="1:2">
      <c r="A15109" t="s">
        <v>1611</v>
      </c>
      <c r="B15109">
        <v>24</v>
      </c>
    </row>
    <row r="15110" spans="1:2">
      <c r="A15110" t="s">
        <v>1611</v>
      </c>
      <c r="B15110">
        <v>47</v>
      </c>
    </row>
    <row r="15111" spans="1:2">
      <c r="A15111" t="s">
        <v>1611</v>
      </c>
      <c r="B15111">
        <v>44</v>
      </c>
    </row>
    <row r="15112" spans="1:2">
      <c r="A15112" t="s">
        <v>1611</v>
      </c>
      <c r="B15112">
        <v>40</v>
      </c>
    </row>
    <row r="15113" spans="1:2">
      <c r="A15113" t="s">
        <v>1611</v>
      </c>
      <c r="B15113">
        <v>37</v>
      </c>
    </row>
    <row r="15114" spans="1:2">
      <c r="A15114" t="s">
        <v>640</v>
      </c>
      <c r="B15114">
        <v>40</v>
      </c>
    </row>
    <row r="15115" spans="1:2">
      <c r="A15115" t="s">
        <v>4675</v>
      </c>
      <c r="B15115">
        <v>39</v>
      </c>
    </row>
    <row r="15116" spans="1:2">
      <c r="A15116" t="s">
        <v>1922</v>
      </c>
    </row>
    <row r="15117" spans="1:2">
      <c r="A15117" t="s">
        <v>1922</v>
      </c>
      <c r="B15117">
        <v>42</v>
      </c>
    </row>
    <row r="15118" spans="1:2">
      <c r="A15118" t="s">
        <v>1922</v>
      </c>
      <c r="B15118">
        <v>16</v>
      </c>
    </row>
    <row r="15119" spans="1:2">
      <c r="A15119" t="s">
        <v>1922</v>
      </c>
      <c r="B15119">
        <v>18</v>
      </c>
    </row>
    <row r="15120" spans="1:2">
      <c r="A15120" t="s">
        <v>1922</v>
      </c>
      <c r="B15120">
        <v>44</v>
      </c>
    </row>
    <row r="15121" spans="1:2">
      <c r="A15121" t="s">
        <v>1922</v>
      </c>
      <c r="B15121">
        <v>40</v>
      </c>
    </row>
    <row r="15122" spans="1:2">
      <c r="A15122" t="s">
        <v>1922</v>
      </c>
      <c r="B15122">
        <v>14</v>
      </c>
    </row>
    <row r="15123" spans="1:2">
      <c r="A15123" t="s">
        <v>4676</v>
      </c>
      <c r="B15123">
        <v>24</v>
      </c>
    </row>
    <row r="15124" spans="1:2">
      <c r="A15124" t="s">
        <v>4676</v>
      </c>
      <c r="B15124">
        <v>44</v>
      </c>
    </row>
    <row r="15125" spans="1:2">
      <c r="A15125" t="s">
        <v>4676</v>
      </c>
      <c r="B15125">
        <v>71</v>
      </c>
    </row>
    <row r="15126" spans="1:2">
      <c r="A15126" t="s">
        <v>738</v>
      </c>
      <c r="B15126">
        <v>24</v>
      </c>
    </row>
    <row r="15127" spans="1:2">
      <c r="A15127" t="s">
        <v>738</v>
      </c>
      <c r="B15127">
        <v>30</v>
      </c>
    </row>
    <row r="15128" spans="1:2">
      <c r="A15128" t="s">
        <v>738</v>
      </c>
      <c r="B15128">
        <v>44</v>
      </c>
    </row>
    <row r="15129" spans="1:2">
      <c r="A15129" t="s">
        <v>738</v>
      </c>
      <c r="B15129">
        <v>40</v>
      </c>
    </row>
    <row r="15130" spans="1:2">
      <c r="A15130" t="s">
        <v>738</v>
      </c>
      <c r="B15130">
        <v>71</v>
      </c>
    </row>
    <row r="15131" spans="1:2">
      <c r="A15131" t="s">
        <v>4677</v>
      </c>
    </row>
    <row r="15132" spans="1:2">
      <c r="A15132" t="s">
        <v>353</v>
      </c>
      <c r="B15132">
        <v>47</v>
      </c>
    </row>
    <row r="15133" spans="1:2">
      <c r="A15133" t="s">
        <v>4678</v>
      </c>
    </row>
    <row r="15134" spans="1:2">
      <c r="A15134" t="s">
        <v>4678</v>
      </c>
      <c r="B15134">
        <v>5</v>
      </c>
    </row>
    <row r="15135" spans="1:2">
      <c r="A15135" t="s">
        <v>4679</v>
      </c>
      <c r="B15135">
        <v>24</v>
      </c>
    </row>
    <row r="15136" spans="1:2">
      <c r="A15136" t="s">
        <v>4679</v>
      </c>
      <c r="B15136">
        <v>30</v>
      </c>
    </row>
    <row r="15137" spans="1:2">
      <c r="A15137" t="s">
        <v>4680</v>
      </c>
      <c r="B15137">
        <v>32</v>
      </c>
    </row>
    <row r="15138" spans="1:2">
      <c r="A15138" t="s">
        <v>4680</v>
      </c>
      <c r="B15138">
        <v>24</v>
      </c>
    </row>
    <row r="15139" spans="1:2">
      <c r="A15139" t="s">
        <v>1017</v>
      </c>
    </row>
    <row r="15140" spans="1:2">
      <c r="A15140" t="s">
        <v>1156</v>
      </c>
      <c r="B15140">
        <v>24</v>
      </c>
    </row>
    <row r="15141" spans="1:2">
      <c r="A15141" t="s">
        <v>1156</v>
      </c>
      <c r="B15141">
        <v>30</v>
      </c>
    </row>
    <row r="15142" spans="1:2">
      <c r="A15142" t="s">
        <v>1156</v>
      </c>
      <c r="B15142">
        <v>5</v>
      </c>
    </row>
    <row r="15143" spans="1:2">
      <c r="A15143" t="s">
        <v>1156</v>
      </c>
      <c r="B15143">
        <v>44</v>
      </c>
    </row>
    <row r="15144" spans="1:2">
      <c r="A15144" t="s">
        <v>1156</v>
      </c>
      <c r="B15144">
        <v>40</v>
      </c>
    </row>
    <row r="15145" spans="1:2">
      <c r="A15145" t="s">
        <v>1156</v>
      </c>
      <c r="B15145">
        <v>31</v>
      </c>
    </row>
    <row r="15146" spans="1:2">
      <c r="A15146" t="s">
        <v>1156</v>
      </c>
      <c r="B15146">
        <v>71</v>
      </c>
    </row>
    <row r="15147" spans="1:2">
      <c r="A15147" t="s">
        <v>1261</v>
      </c>
    </row>
    <row r="15148" spans="1:2">
      <c r="A15148" t="s">
        <v>1261</v>
      </c>
      <c r="B15148">
        <v>24</v>
      </c>
    </row>
    <row r="15149" spans="1:2">
      <c r="A15149" t="s">
        <v>1261</v>
      </c>
      <c r="B15149">
        <v>30</v>
      </c>
    </row>
    <row r="15150" spans="1:2">
      <c r="A15150" t="s">
        <v>1261</v>
      </c>
      <c r="B15150">
        <v>44</v>
      </c>
    </row>
    <row r="15151" spans="1:2">
      <c r="A15151" t="s">
        <v>1261</v>
      </c>
      <c r="B15151">
        <v>40</v>
      </c>
    </row>
    <row r="15152" spans="1:2">
      <c r="A15152" t="s">
        <v>1261</v>
      </c>
      <c r="B15152">
        <v>31</v>
      </c>
    </row>
    <row r="15153" spans="1:2">
      <c r="A15153" t="s">
        <v>1261</v>
      </c>
      <c r="B15153">
        <v>71</v>
      </c>
    </row>
    <row r="15154" spans="1:2">
      <c r="A15154" t="s">
        <v>1332</v>
      </c>
      <c r="B15154">
        <v>30</v>
      </c>
    </row>
    <row r="15155" spans="1:2">
      <c r="A15155" t="s">
        <v>1332</v>
      </c>
      <c r="B15155">
        <v>44</v>
      </c>
    </row>
    <row r="15156" spans="1:2">
      <c r="A15156" t="s">
        <v>1332</v>
      </c>
      <c r="B15156">
        <v>37</v>
      </c>
    </row>
    <row r="15157" spans="1:2">
      <c r="A15157" t="s">
        <v>4681</v>
      </c>
      <c r="B15157">
        <v>24</v>
      </c>
    </row>
    <row r="15158" spans="1:2">
      <c r="A15158" t="s">
        <v>4681</v>
      </c>
      <c r="B15158">
        <v>47</v>
      </c>
    </row>
    <row r="15159" spans="1:2">
      <c r="A15159" t="s">
        <v>4681</v>
      </c>
      <c r="B15159">
        <v>44</v>
      </c>
    </row>
    <row r="15160" spans="1:2">
      <c r="A15160" t="s">
        <v>4681</v>
      </c>
      <c r="B15160">
        <v>40</v>
      </c>
    </row>
    <row r="15161" spans="1:2">
      <c r="A15161" t="s">
        <v>4681</v>
      </c>
      <c r="B15161">
        <v>31</v>
      </c>
    </row>
    <row r="15162" spans="1:2">
      <c r="A15162" t="s">
        <v>4682</v>
      </c>
    </row>
    <row r="15163" spans="1:2">
      <c r="A15163" t="s">
        <v>4682</v>
      </c>
      <c r="B15163">
        <v>32</v>
      </c>
    </row>
    <row r="15164" spans="1:2">
      <c r="A15164" t="s">
        <v>1674</v>
      </c>
    </row>
    <row r="15165" spans="1:2">
      <c r="A15165" t="s">
        <v>1674</v>
      </c>
      <c r="B15165">
        <v>44</v>
      </c>
    </row>
    <row r="15166" spans="1:2">
      <c r="A15166" t="s">
        <v>1674</v>
      </c>
      <c r="B15166">
        <v>48</v>
      </c>
    </row>
    <row r="15167" spans="1:2">
      <c r="A15167" t="s">
        <v>1674</v>
      </c>
      <c r="B15167">
        <v>37</v>
      </c>
    </row>
    <row r="15168" spans="1:2">
      <c r="A15168" t="s">
        <v>4683</v>
      </c>
    </row>
    <row r="15169" spans="1:2">
      <c r="A15169" t="s">
        <v>4683</v>
      </c>
      <c r="B15169">
        <v>32</v>
      </c>
    </row>
    <row r="15170" spans="1:2">
      <c r="A15170" t="s">
        <v>4683</v>
      </c>
      <c r="B15170">
        <v>24</v>
      </c>
    </row>
    <row r="15171" spans="1:2">
      <c r="A15171" t="s">
        <v>4683</v>
      </c>
      <c r="B15171">
        <v>47</v>
      </c>
    </row>
    <row r="15172" spans="1:2">
      <c r="A15172" t="s">
        <v>4683</v>
      </c>
      <c r="B15172">
        <v>44</v>
      </c>
    </row>
    <row r="15173" spans="1:2">
      <c r="A15173" t="s">
        <v>4683</v>
      </c>
      <c r="B15173">
        <v>40</v>
      </c>
    </row>
    <row r="15174" spans="1:2">
      <c r="A15174" t="s">
        <v>4683</v>
      </c>
      <c r="B15174">
        <v>31</v>
      </c>
    </row>
    <row r="15175" spans="1:2">
      <c r="A15175" t="s">
        <v>4683</v>
      </c>
      <c r="B15175">
        <v>37</v>
      </c>
    </row>
    <row r="15176" spans="1:2">
      <c r="A15176" t="s">
        <v>4683</v>
      </c>
      <c r="B15176">
        <v>71</v>
      </c>
    </row>
    <row r="15177" spans="1:2">
      <c r="A15177" t="s">
        <v>4684</v>
      </c>
      <c r="B15177">
        <v>37</v>
      </c>
    </row>
    <row r="15178" spans="1:2">
      <c r="A15178" t="s">
        <v>4684</v>
      </c>
      <c r="B15178">
        <v>35</v>
      </c>
    </row>
    <row r="15179" spans="1:2">
      <c r="A15179" t="s">
        <v>1649</v>
      </c>
      <c r="B15179">
        <v>42</v>
      </c>
    </row>
    <row r="15180" spans="1:2">
      <c r="A15180" t="s">
        <v>1649</v>
      </c>
      <c r="B15180">
        <v>24</v>
      </c>
    </row>
    <row r="15181" spans="1:2">
      <c r="A15181" t="s">
        <v>1649</v>
      </c>
      <c r="B15181">
        <v>30</v>
      </c>
    </row>
    <row r="15182" spans="1:2">
      <c r="A15182" t="s">
        <v>1649</v>
      </c>
      <c r="B15182">
        <v>44</v>
      </c>
    </row>
    <row r="15183" spans="1:2">
      <c r="A15183" t="s">
        <v>1649</v>
      </c>
      <c r="B15183">
        <v>71</v>
      </c>
    </row>
    <row r="15184" spans="1:2">
      <c r="A15184" t="s">
        <v>4685</v>
      </c>
      <c r="B15184">
        <v>24</v>
      </c>
    </row>
    <row r="15185" spans="1:2">
      <c r="A15185" t="s">
        <v>4685</v>
      </c>
      <c r="B15185">
        <v>47</v>
      </c>
    </row>
    <row r="15186" spans="1:2">
      <c r="A15186" t="s">
        <v>4685</v>
      </c>
      <c r="B15186">
        <v>44</v>
      </c>
    </row>
    <row r="15187" spans="1:2">
      <c r="A15187" t="s">
        <v>4685</v>
      </c>
      <c r="B15187">
        <v>40</v>
      </c>
    </row>
    <row r="15188" spans="1:2">
      <c r="A15188" t="s">
        <v>4686</v>
      </c>
      <c r="B15188">
        <v>32</v>
      </c>
    </row>
    <row r="15189" spans="1:2">
      <c r="A15189" t="s">
        <v>4686</v>
      </c>
      <c r="B15189">
        <v>30</v>
      </c>
    </row>
    <row r="15190" spans="1:2">
      <c r="A15190" t="s">
        <v>4686</v>
      </c>
      <c r="B15190">
        <v>37</v>
      </c>
    </row>
    <row r="15191" spans="1:2">
      <c r="A15191" t="s">
        <v>4687</v>
      </c>
      <c r="B15191">
        <v>24</v>
      </c>
    </row>
    <row r="15192" spans="1:2">
      <c r="A15192" t="s">
        <v>4687</v>
      </c>
      <c r="B15192">
        <v>47</v>
      </c>
    </row>
    <row r="15193" spans="1:2">
      <c r="A15193" t="s">
        <v>4687</v>
      </c>
      <c r="B15193">
        <v>40</v>
      </c>
    </row>
    <row r="15194" spans="1:2">
      <c r="A15194" t="s">
        <v>313</v>
      </c>
      <c r="B15194">
        <v>44</v>
      </c>
    </row>
    <row r="15195" spans="1:2">
      <c r="A15195" t="s">
        <v>313</v>
      </c>
      <c r="B15195">
        <v>40</v>
      </c>
    </row>
    <row r="15196" spans="1:2">
      <c r="A15196" t="s">
        <v>2350</v>
      </c>
      <c r="B15196">
        <v>30</v>
      </c>
    </row>
    <row r="15197" spans="1:2">
      <c r="A15197" t="s">
        <v>2350</v>
      </c>
      <c r="B15197">
        <v>40</v>
      </c>
    </row>
    <row r="15198" spans="1:2">
      <c r="A15198" t="s">
        <v>2350</v>
      </c>
      <c r="B15198">
        <v>49</v>
      </c>
    </row>
    <row r="15199" spans="1:2">
      <c r="A15199" t="s">
        <v>229</v>
      </c>
      <c r="B15199">
        <v>47</v>
      </c>
    </row>
    <row r="15200" spans="1:2">
      <c r="A15200" t="s">
        <v>4688</v>
      </c>
    </row>
    <row r="15201" spans="1:2">
      <c r="A15201" t="s">
        <v>4688</v>
      </c>
      <c r="B15201">
        <v>32</v>
      </c>
    </row>
    <row r="15202" spans="1:2">
      <c r="A15202" t="s">
        <v>4688</v>
      </c>
      <c r="B15202">
        <v>30</v>
      </c>
    </row>
    <row r="15203" spans="1:2">
      <c r="A15203" t="s">
        <v>4688</v>
      </c>
      <c r="B15203">
        <v>31</v>
      </c>
    </row>
    <row r="15204" spans="1:2">
      <c r="A15204" t="s">
        <v>4688</v>
      </c>
      <c r="B15204">
        <v>37</v>
      </c>
    </row>
    <row r="15205" spans="1:2">
      <c r="A15205" t="s">
        <v>359</v>
      </c>
      <c r="B15205">
        <v>47</v>
      </c>
    </row>
    <row r="15206" spans="1:2">
      <c r="A15206" t="s">
        <v>359</v>
      </c>
      <c r="B15206">
        <v>44</v>
      </c>
    </row>
    <row r="15207" spans="1:2">
      <c r="A15207" t="s">
        <v>359</v>
      </c>
      <c r="B15207">
        <v>40</v>
      </c>
    </row>
    <row r="15208" spans="1:2">
      <c r="A15208" t="s">
        <v>359</v>
      </c>
      <c r="B15208">
        <v>37</v>
      </c>
    </row>
    <row r="15209" spans="1:2">
      <c r="A15209" t="s">
        <v>4689</v>
      </c>
      <c r="B15209">
        <v>24</v>
      </c>
    </row>
    <row r="15210" spans="1:2">
      <c r="A15210" t="s">
        <v>4689</v>
      </c>
      <c r="B15210">
        <v>16</v>
      </c>
    </row>
    <row r="15211" spans="1:2">
      <c r="A15211" t="s">
        <v>4689</v>
      </c>
      <c r="B15211">
        <v>47</v>
      </c>
    </row>
    <row r="15212" spans="1:2">
      <c r="A15212" t="s">
        <v>4689</v>
      </c>
      <c r="B15212">
        <v>5</v>
      </c>
    </row>
    <row r="15213" spans="1:2">
      <c r="A15213" t="s">
        <v>4689</v>
      </c>
      <c r="B15213">
        <v>18</v>
      </c>
    </row>
    <row r="15214" spans="1:2">
      <c r="A15214" t="s">
        <v>4689</v>
      </c>
      <c r="B15214">
        <v>40</v>
      </c>
    </row>
    <row r="15215" spans="1:2">
      <c r="A15215" t="s">
        <v>4689</v>
      </c>
      <c r="B15215">
        <v>20</v>
      </c>
    </row>
    <row r="15216" spans="1:2">
      <c r="A15216" t="s">
        <v>2049</v>
      </c>
      <c r="B15216">
        <v>24</v>
      </c>
    </row>
    <row r="15217" spans="1:2">
      <c r="A15217" t="s">
        <v>2049</v>
      </c>
      <c r="B15217">
        <v>30</v>
      </c>
    </row>
    <row r="15218" spans="1:2">
      <c r="A15218" t="s">
        <v>2049</v>
      </c>
      <c r="B15218">
        <v>18</v>
      </c>
    </row>
    <row r="15219" spans="1:2">
      <c r="A15219" t="s">
        <v>2049</v>
      </c>
      <c r="B15219">
        <v>44</v>
      </c>
    </row>
    <row r="15220" spans="1:2">
      <c r="A15220" t="s">
        <v>2049</v>
      </c>
      <c r="B15220">
        <v>40</v>
      </c>
    </row>
    <row r="15221" spans="1:2">
      <c r="A15221" t="s">
        <v>2049</v>
      </c>
      <c r="B15221">
        <v>71</v>
      </c>
    </row>
    <row r="15222" spans="1:2">
      <c r="A15222" t="s">
        <v>1016</v>
      </c>
    </row>
    <row r="15223" spans="1:2">
      <c r="A15223" t="s">
        <v>4690</v>
      </c>
      <c r="B15223">
        <v>24</v>
      </c>
    </row>
    <row r="15224" spans="1:2">
      <c r="A15224" t="s">
        <v>4690</v>
      </c>
      <c r="B15224">
        <v>16</v>
      </c>
    </row>
    <row r="15225" spans="1:2">
      <c r="A15225" t="s">
        <v>4690</v>
      </c>
      <c r="B15225">
        <v>47</v>
      </c>
    </row>
    <row r="15226" spans="1:2">
      <c r="A15226" t="s">
        <v>4690</v>
      </c>
      <c r="B15226">
        <v>18</v>
      </c>
    </row>
    <row r="15227" spans="1:2">
      <c r="A15227" t="s">
        <v>4690</v>
      </c>
      <c r="B15227">
        <v>44</v>
      </c>
    </row>
    <row r="15228" spans="1:2">
      <c r="A15228" t="s">
        <v>4690</v>
      </c>
      <c r="B15228">
        <v>40</v>
      </c>
    </row>
    <row r="15229" spans="1:2">
      <c r="A15229" t="s">
        <v>4690</v>
      </c>
      <c r="B15229">
        <v>31</v>
      </c>
    </row>
    <row r="15230" spans="1:2">
      <c r="A15230" t="s">
        <v>4690</v>
      </c>
      <c r="B15230">
        <v>71</v>
      </c>
    </row>
    <row r="15231" spans="1:2">
      <c r="A15231" t="s">
        <v>4690</v>
      </c>
      <c r="B15231">
        <v>20</v>
      </c>
    </row>
    <row r="15232" spans="1:2">
      <c r="A15232" t="s">
        <v>2138</v>
      </c>
    </row>
    <row r="15233" spans="1:2">
      <c r="A15233" t="s">
        <v>2138</v>
      </c>
      <c r="B15233">
        <v>42</v>
      </c>
    </row>
    <row r="15234" spans="1:2">
      <c r="A15234" t="s">
        <v>2138</v>
      </c>
      <c r="B15234">
        <v>16</v>
      </c>
    </row>
    <row r="15235" spans="1:2">
      <c r="A15235" t="s">
        <v>2138</v>
      </c>
      <c r="B15235">
        <v>30</v>
      </c>
    </row>
    <row r="15236" spans="1:2">
      <c r="A15236" t="s">
        <v>2138</v>
      </c>
      <c r="B15236">
        <v>18</v>
      </c>
    </row>
    <row r="15237" spans="1:2">
      <c r="A15237" t="s">
        <v>2138</v>
      </c>
      <c r="B15237">
        <v>44</v>
      </c>
    </row>
    <row r="15238" spans="1:2">
      <c r="A15238" t="s">
        <v>2138</v>
      </c>
      <c r="B15238">
        <v>40</v>
      </c>
    </row>
    <row r="15239" spans="1:2">
      <c r="A15239" t="s">
        <v>2138</v>
      </c>
      <c r="B15239">
        <v>14</v>
      </c>
    </row>
    <row r="15240" spans="1:2">
      <c r="A15240" t="s">
        <v>1330</v>
      </c>
      <c r="B15240">
        <v>30</v>
      </c>
    </row>
    <row r="15241" spans="1:2">
      <c r="A15241" t="s">
        <v>1330</v>
      </c>
      <c r="B15241">
        <v>44</v>
      </c>
    </row>
    <row r="15242" spans="1:2">
      <c r="A15242" t="s">
        <v>1330</v>
      </c>
      <c r="B15242">
        <v>37</v>
      </c>
    </row>
    <row r="15243" spans="1:2">
      <c r="A15243" t="s">
        <v>4691</v>
      </c>
    </row>
    <row r="15244" spans="1:2">
      <c r="A15244" t="s">
        <v>4691</v>
      </c>
      <c r="B15244">
        <v>24</v>
      </c>
    </row>
    <row r="15245" spans="1:2">
      <c r="A15245" t="s">
        <v>4691</v>
      </c>
      <c r="B15245">
        <v>47</v>
      </c>
    </row>
    <row r="15246" spans="1:2">
      <c r="A15246" t="s">
        <v>4691</v>
      </c>
      <c r="B15246">
        <v>44</v>
      </c>
    </row>
    <row r="15247" spans="1:2">
      <c r="A15247" t="s">
        <v>4691</v>
      </c>
      <c r="B15247">
        <v>40</v>
      </c>
    </row>
    <row r="15248" spans="1:2">
      <c r="A15248" t="s">
        <v>4691</v>
      </c>
      <c r="B15248">
        <v>31</v>
      </c>
    </row>
    <row r="15249" spans="1:2">
      <c r="A15249" t="s">
        <v>4691</v>
      </c>
      <c r="B15249">
        <v>45</v>
      </c>
    </row>
    <row r="15250" spans="1:2">
      <c r="A15250" t="s">
        <v>4691</v>
      </c>
      <c r="B15250">
        <v>14</v>
      </c>
    </row>
    <row r="15251" spans="1:2">
      <c r="A15251" t="s">
        <v>2458</v>
      </c>
      <c r="B15251">
        <v>42</v>
      </c>
    </row>
    <row r="15252" spans="1:2">
      <c r="A15252" t="s">
        <v>2458</v>
      </c>
      <c r="B15252">
        <v>24</v>
      </c>
    </row>
    <row r="15253" spans="1:2">
      <c r="A15253" t="s">
        <v>2458</v>
      </c>
      <c r="B15253">
        <v>30</v>
      </c>
    </row>
    <row r="15254" spans="1:2">
      <c r="A15254" t="s">
        <v>2458</v>
      </c>
      <c r="B15254">
        <v>44</v>
      </c>
    </row>
    <row r="15255" spans="1:2">
      <c r="A15255" t="s">
        <v>2458</v>
      </c>
      <c r="B15255">
        <v>40</v>
      </c>
    </row>
    <row r="15256" spans="1:2">
      <c r="A15256" t="s">
        <v>4692</v>
      </c>
      <c r="B15256">
        <v>42</v>
      </c>
    </row>
    <row r="15257" spans="1:2">
      <c r="A15257" t="s">
        <v>4692</v>
      </c>
      <c r="B15257">
        <v>24</v>
      </c>
    </row>
    <row r="15258" spans="1:2">
      <c r="A15258" t="s">
        <v>4692</v>
      </c>
      <c r="B15258">
        <v>30</v>
      </c>
    </row>
    <row r="15259" spans="1:2">
      <c r="A15259" t="s">
        <v>4692</v>
      </c>
      <c r="B15259">
        <v>40</v>
      </c>
    </row>
    <row r="15260" spans="1:2">
      <c r="A15260" t="s">
        <v>4693</v>
      </c>
      <c r="B15260">
        <v>32</v>
      </c>
    </row>
    <row r="15261" spans="1:2">
      <c r="A15261" t="s">
        <v>4693</v>
      </c>
      <c r="B15261">
        <v>24</v>
      </c>
    </row>
    <row r="15262" spans="1:2">
      <c r="A15262" t="s">
        <v>4693</v>
      </c>
      <c r="B15262">
        <v>30</v>
      </c>
    </row>
    <row r="15263" spans="1:2">
      <c r="A15263" t="s">
        <v>4693</v>
      </c>
      <c r="B15263">
        <v>44</v>
      </c>
    </row>
    <row r="15264" spans="1:2">
      <c r="A15264" t="s">
        <v>745</v>
      </c>
    </row>
    <row r="15265" spans="1:2">
      <c r="A15265" t="s">
        <v>745</v>
      </c>
      <c r="B15265">
        <v>24</v>
      </c>
    </row>
    <row r="15266" spans="1:2">
      <c r="A15266" t="s">
        <v>745</v>
      </c>
      <c r="B15266">
        <v>30</v>
      </c>
    </row>
    <row r="15267" spans="1:2">
      <c r="A15267" t="s">
        <v>745</v>
      </c>
      <c r="B15267">
        <v>5</v>
      </c>
    </row>
    <row r="15268" spans="1:2">
      <c r="A15268" t="s">
        <v>745</v>
      </c>
      <c r="B15268">
        <v>44</v>
      </c>
    </row>
    <row r="15269" spans="1:2">
      <c r="A15269" t="s">
        <v>745</v>
      </c>
      <c r="B15269">
        <v>40</v>
      </c>
    </row>
    <row r="15270" spans="1:2">
      <c r="A15270" t="s">
        <v>745</v>
      </c>
      <c r="B15270">
        <v>31</v>
      </c>
    </row>
    <row r="15271" spans="1:2">
      <c r="A15271" t="s">
        <v>745</v>
      </c>
      <c r="B15271">
        <v>71</v>
      </c>
    </row>
    <row r="15272" spans="1:2">
      <c r="A15272" t="s">
        <v>4694</v>
      </c>
      <c r="B15272">
        <v>30</v>
      </c>
    </row>
    <row r="15273" spans="1:2">
      <c r="A15273" t="s">
        <v>4694</v>
      </c>
      <c r="B15273">
        <v>5</v>
      </c>
    </row>
    <row r="15274" spans="1:2">
      <c r="A15274" t="s">
        <v>4695</v>
      </c>
    </row>
    <row r="15275" spans="1:2">
      <c r="A15275" t="s">
        <v>4696</v>
      </c>
      <c r="B15275">
        <v>32</v>
      </c>
    </row>
    <row r="15276" spans="1:2">
      <c r="A15276" t="s">
        <v>4696</v>
      </c>
      <c r="B15276">
        <v>24</v>
      </c>
    </row>
    <row r="15277" spans="1:2">
      <c r="A15277" t="s">
        <v>4696</v>
      </c>
      <c r="B15277">
        <v>37</v>
      </c>
    </row>
    <row r="15278" spans="1:2">
      <c r="A15278" t="s">
        <v>4696</v>
      </c>
      <c r="B15278">
        <v>28</v>
      </c>
    </row>
    <row r="15279" spans="1:2">
      <c r="A15279" t="s">
        <v>4697</v>
      </c>
      <c r="B15279">
        <v>32</v>
      </c>
    </row>
    <row r="15280" spans="1:2">
      <c r="A15280" t="s">
        <v>4697</v>
      </c>
      <c r="B15280">
        <v>24</v>
      </c>
    </row>
    <row r="15281" spans="1:2">
      <c r="A15281" t="s">
        <v>4697</v>
      </c>
      <c r="B15281">
        <v>5</v>
      </c>
    </row>
    <row r="15282" spans="1:2">
      <c r="A15282" t="s">
        <v>4698</v>
      </c>
    </row>
    <row r="15283" spans="1:2">
      <c r="A15283" t="s">
        <v>4698</v>
      </c>
      <c r="B15283">
        <v>24</v>
      </c>
    </row>
    <row r="15284" spans="1:2">
      <c r="A15284" t="s">
        <v>4699</v>
      </c>
    </row>
    <row r="15285" spans="1:2">
      <c r="A15285" t="s">
        <v>4700</v>
      </c>
      <c r="B15285">
        <v>24</v>
      </c>
    </row>
    <row r="15286" spans="1:2">
      <c r="A15286" t="s">
        <v>4700</v>
      </c>
      <c r="B15286">
        <v>30</v>
      </c>
    </row>
    <row r="15287" spans="1:2">
      <c r="A15287" t="s">
        <v>4700</v>
      </c>
      <c r="B15287">
        <v>31</v>
      </c>
    </row>
    <row r="15288" spans="1:2">
      <c r="A15288" t="s">
        <v>4701</v>
      </c>
      <c r="B15288">
        <v>24</v>
      </c>
    </row>
    <row r="15289" spans="1:2">
      <c r="A15289" t="s">
        <v>4701</v>
      </c>
      <c r="B15289">
        <v>30</v>
      </c>
    </row>
    <row r="15290" spans="1:2">
      <c r="A15290" t="s">
        <v>4701</v>
      </c>
      <c r="B15290">
        <v>18</v>
      </c>
    </row>
    <row r="15291" spans="1:2">
      <c r="A15291" t="s">
        <v>4701</v>
      </c>
      <c r="B15291">
        <v>44</v>
      </c>
    </row>
    <row r="15292" spans="1:2">
      <c r="A15292" t="s">
        <v>4701</v>
      </c>
      <c r="B15292">
        <v>71</v>
      </c>
    </row>
    <row r="15293" spans="1:2">
      <c r="A15293" t="s">
        <v>4702</v>
      </c>
      <c r="B15293">
        <v>24</v>
      </c>
    </row>
    <row r="15294" spans="1:2">
      <c r="A15294" t="s">
        <v>4702</v>
      </c>
      <c r="B15294">
        <v>47</v>
      </c>
    </row>
    <row r="15295" spans="1:2">
      <c r="A15295" t="s">
        <v>4702</v>
      </c>
      <c r="B15295">
        <v>40</v>
      </c>
    </row>
    <row r="15296" spans="1:2">
      <c r="A15296" t="s">
        <v>4703</v>
      </c>
      <c r="B15296">
        <v>24</v>
      </c>
    </row>
    <row r="15297" spans="1:2">
      <c r="A15297" t="s">
        <v>4703</v>
      </c>
      <c r="B15297">
        <v>18</v>
      </c>
    </row>
    <row r="15298" spans="1:2">
      <c r="A15298" t="s">
        <v>702</v>
      </c>
      <c r="B15298">
        <v>24</v>
      </c>
    </row>
    <row r="15299" spans="1:2">
      <c r="A15299" t="s">
        <v>702</v>
      </c>
      <c r="B15299">
        <v>47</v>
      </c>
    </row>
    <row r="15300" spans="1:2">
      <c r="A15300" t="s">
        <v>702</v>
      </c>
      <c r="B15300">
        <v>44</v>
      </c>
    </row>
    <row r="15301" spans="1:2">
      <c r="A15301" t="s">
        <v>702</v>
      </c>
      <c r="B15301">
        <v>40</v>
      </c>
    </row>
    <row r="15302" spans="1:2">
      <c r="A15302" t="s">
        <v>1009</v>
      </c>
    </row>
    <row r="15303" spans="1:2">
      <c r="A15303" t="s">
        <v>1158</v>
      </c>
      <c r="B15303">
        <v>40</v>
      </c>
    </row>
    <row r="15304" spans="1:2">
      <c r="A15304" t="s">
        <v>1158</v>
      </c>
      <c r="B15304">
        <v>71</v>
      </c>
    </row>
    <row r="15305" spans="1:2">
      <c r="A15305" t="s">
        <v>4704</v>
      </c>
      <c r="B15305">
        <v>47</v>
      </c>
    </row>
    <row r="15306" spans="1:2">
      <c r="A15306" t="s">
        <v>4704</v>
      </c>
      <c r="B15306">
        <v>40</v>
      </c>
    </row>
    <row r="15307" spans="1:2">
      <c r="A15307" t="s">
        <v>1349</v>
      </c>
      <c r="B15307">
        <v>32</v>
      </c>
    </row>
    <row r="15308" spans="1:2">
      <c r="A15308" t="s">
        <v>1349</v>
      </c>
      <c r="B15308">
        <v>24</v>
      </c>
    </row>
    <row r="15309" spans="1:2">
      <c r="A15309" t="s">
        <v>1349</v>
      </c>
      <c r="B15309">
        <v>16</v>
      </c>
    </row>
    <row r="15310" spans="1:2">
      <c r="A15310" t="s">
        <v>1349</v>
      </c>
      <c r="B15310">
        <v>40</v>
      </c>
    </row>
    <row r="15311" spans="1:2">
      <c r="A15311" t="s">
        <v>1349</v>
      </c>
      <c r="B15311">
        <v>48</v>
      </c>
    </row>
    <row r="15312" spans="1:2">
      <c r="A15312" t="s">
        <v>1349</v>
      </c>
      <c r="B15312">
        <v>14</v>
      </c>
    </row>
    <row r="15313" spans="1:2">
      <c r="A15313" t="s">
        <v>4705</v>
      </c>
      <c r="B15313">
        <v>47</v>
      </c>
    </row>
    <row r="15314" spans="1:2">
      <c r="A15314" t="s">
        <v>4705</v>
      </c>
      <c r="B15314">
        <v>40</v>
      </c>
    </row>
    <row r="15315" spans="1:2">
      <c r="A15315" t="s">
        <v>4705</v>
      </c>
      <c r="B15315">
        <v>71</v>
      </c>
    </row>
    <row r="15316" spans="1:2">
      <c r="A15316" t="s">
        <v>1580</v>
      </c>
    </row>
    <row r="15317" spans="1:2">
      <c r="A15317" t="s">
        <v>4706</v>
      </c>
      <c r="B15317">
        <v>42</v>
      </c>
    </row>
    <row r="15318" spans="1:2">
      <c r="A15318" t="s">
        <v>4706</v>
      </c>
      <c r="B15318">
        <v>24</v>
      </c>
    </row>
    <row r="15319" spans="1:2">
      <c r="A15319" t="s">
        <v>4706</v>
      </c>
      <c r="B15319">
        <v>16</v>
      </c>
    </row>
    <row r="15320" spans="1:2">
      <c r="A15320" t="s">
        <v>4706</v>
      </c>
      <c r="B15320">
        <v>30</v>
      </c>
    </row>
    <row r="15321" spans="1:2">
      <c r="A15321" t="s">
        <v>4706</v>
      </c>
      <c r="B15321">
        <v>40</v>
      </c>
    </row>
    <row r="15322" spans="1:2">
      <c r="A15322" t="s">
        <v>1785</v>
      </c>
      <c r="B15322">
        <v>24</v>
      </c>
    </row>
    <row r="15323" spans="1:2">
      <c r="A15323" t="s">
        <v>1785</v>
      </c>
      <c r="B15323">
        <v>30</v>
      </c>
    </row>
    <row r="15324" spans="1:2">
      <c r="A15324" t="s">
        <v>1785</v>
      </c>
      <c r="B15324">
        <v>44</v>
      </c>
    </row>
    <row r="15325" spans="1:2">
      <c r="A15325" t="s">
        <v>1785</v>
      </c>
      <c r="B15325">
        <v>40</v>
      </c>
    </row>
    <row r="15326" spans="1:2">
      <c r="A15326" t="s">
        <v>1785</v>
      </c>
      <c r="B15326">
        <v>71</v>
      </c>
    </row>
    <row r="15327" spans="1:2">
      <c r="A15327" t="s">
        <v>311</v>
      </c>
      <c r="B15327">
        <v>24</v>
      </c>
    </row>
    <row r="15328" spans="1:2">
      <c r="A15328" t="s">
        <v>311</v>
      </c>
      <c r="B15328">
        <v>5</v>
      </c>
    </row>
    <row r="15329" spans="1:2">
      <c r="A15329" t="s">
        <v>311</v>
      </c>
      <c r="B15329">
        <v>44</v>
      </c>
    </row>
    <row r="15330" spans="1:2">
      <c r="A15330" t="s">
        <v>311</v>
      </c>
      <c r="B15330">
        <v>40</v>
      </c>
    </row>
    <row r="15331" spans="1:2">
      <c r="A15331" t="s">
        <v>311</v>
      </c>
      <c r="B15331">
        <v>71</v>
      </c>
    </row>
    <row r="15332" spans="1:2">
      <c r="A15332" t="s">
        <v>1672</v>
      </c>
      <c r="B15332">
        <v>32</v>
      </c>
    </row>
    <row r="15333" spans="1:2">
      <c r="A15333" t="s">
        <v>1672</v>
      </c>
      <c r="B15333">
        <v>24</v>
      </c>
    </row>
    <row r="15334" spans="1:2">
      <c r="A15334" t="s">
        <v>1672</v>
      </c>
      <c r="B15334">
        <v>18</v>
      </c>
    </row>
    <row r="15335" spans="1:2">
      <c r="A15335" t="s">
        <v>1672</v>
      </c>
      <c r="B15335">
        <v>44</v>
      </c>
    </row>
    <row r="15336" spans="1:2">
      <c r="A15336" t="s">
        <v>1672</v>
      </c>
      <c r="B15336">
        <v>40</v>
      </c>
    </row>
    <row r="15337" spans="1:2">
      <c r="A15337" t="s">
        <v>1672</v>
      </c>
      <c r="B15337">
        <v>71</v>
      </c>
    </row>
    <row r="15338" spans="1:2">
      <c r="A15338" t="s">
        <v>453</v>
      </c>
    </row>
    <row r="15339" spans="1:2">
      <c r="A15339" t="s">
        <v>453</v>
      </c>
      <c r="B15339">
        <v>32</v>
      </c>
    </row>
    <row r="15340" spans="1:2">
      <c r="A15340" t="s">
        <v>453</v>
      </c>
      <c r="B15340">
        <v>24</v>
      </c>
    </row>
    <row r="15341" spans="1:2">
      <c r="A15341" t="s">
        <v>453</v>
      </c>
      <c r="B15341">
        <v>5</v>
      </c>
    </row>
    <row r="15342" spans="1:2">
      <c r="A15342" t="s">
        <v>453</v>
      </c>
      <c r="B15342">
        <v>44</v>
      </c>
    </row>
    <row r="15343" spans="1:2">
      <c r="A15343" t="s">
        <v>682</v>
      </c>
    </row>
    <row r="15344" spans="1:2">
      <c r="A15344" t="s">
        <v>682</v>
      </c>
      <c r="B15344">
        <v>32</v>
      </c>
    </row>
    <row r="15345" spans="1:2">
      <c r="A15345" t="s">
        <v>682</v>
      </c>
      <c r="B15345">
        <v>24</v>
      </c>
    </row>
    <row r="15346" spans="1:2">
      <c r="A15346" t="s">
        <v>497</v>
      </c>
    </row>
    <row r="15347" spans="1:2">
      <c r="A15347" t="s">
        <v>497</v>
      </c>
      <c r="B15347">
        <v>44</v>
      </c>
    </row>
    <row r="15348" spans="1:2">
      <c r="A15348" t="s">
        <v>497</v>
      </c>
      <c r="B15348">
        <v>40</v>
      </c>
    </row>
    <row r="15349" spans="1:2">
      <c r="A15349" t="s">
        <v>4707</v>
      </c>
      <c r="B15349">
        <v>24</v>
      </c>
    </row>
    <row r="15350" spans="1:2">
      <c r="A15350" t="s">
        <v>4707</v>
      </c>
      <c r="B15350">
        <v>44</v>
      </c>
    </row>
    <row r="15351" spans="1:2">
      <c r="A15351" t="s">
        <v>4707</v>
      </c>
      <c r="B15351">
        <v>40</v>
      </c>
    </row>
    <row r="15352" spans="1:2">
      <c r="A15352" t="s">
        <v>4707</v>
      </c>
      <c r="B15352">
        <v>71</v>
      </c>
    </row>
    <row r="15353" spans="1:2">
      <c r="A15353" t="s">
        <v>2314</v>
      </c>
      <c r="B15353">
        <v>42</v>
      </c>
    </row>
    <row r="15354" spans="1:2">
      <c r="A15354" t="s">
        <v>2314</v>
      </c>
      <c r="B15354">
        <v>24</v>
      </c>
    </row>
    <row r="15355" spans="1:2">
      <c r="A15355" t="s">
        <v>2314</v>
      </c>
      <c r="B15355">
        <v>16</v>
      </c>
    </row>
    <row r="15356" spans="1:2">
      <c r="A15356" t="s">
        <v>2314</v>
      </c>
      <c r="B15356">
        <v>44</v>
      </c>
    </row>
    <row r="15357" spans="1:2">
      <c r="A15357" t="s">
        <v>2314</v>
      </c>
      <c r="B15357">
        <v>40</v>
      </c>
    </row>
    <row r="15358" spans="1:2">
      <c r="A15358" t="s">
        <v>743</v>
      </c>
      <c r="B15358">
        <v>24</v>
      </c>
    </row>
    <row r="15359" spans="1:2">
      <c r="A15359" t="s">
        <v>743</v>
      </c>
      <c r="B15359">
        <v>47</v>
      </c>
    </row>
    <row r="15360" spans="1:2">
      <c r="A15360" t="s">
        <v>743</v>
      </c>
      <c r="B15360">
        <v>44</v>
      </c>
    </row>
    <row r="15361" spans="1:2">
      <c r="A15361" t="s">
        <v>743</v>
      </c>
      <c r="B15361">
        <v>40</v>
      </c>
    </row>
    <row r="15362" spans="1:2">
      <c r="A15362" t="s">
        <v>743</v>
      </c>
      <c r="B15362">
        <v>71</v>
      </c>
    </row>
    <row r="15363" spans="1:2">
      <c r="A15363" t="s">
        <v>4708</v>
      </c>
    </row>
    <row r="15364" spans="1:2">
      <c r="A15364" t="s">
        <v>4709</v>
      </c>
      <c r="B15364">
        <v>30</v>
      </c>
    </row>
    <row r="15365" spans="1:2">
      <c r="A15365" t="s">
        <v>4709</v>
      </c>
      <c r="B15365">
        <v>82</v>
      </c>
    </row>
    <row r="15366" spans="1:2">
      <c r="A15366" t="s">
        <v>4710</v>
      </c>
      <c r="B15366">
        <v>37</v>
      </c>
    </row>
    <row r="15367" spans="1:2">
      <c r="A15367" t="s">
        <v>883</v>
      </c>
      <c r="B15367">
        <v>24</v>
      </c>
    </row>
    <row r="15368" spans="1:2">
      <c r="A15368" t="s">
        <v>883</v>
      </c>
      <c r="B15368">
        <v>30</v>
      </c>
    </row>
    <row r="15369" spans="1:2">
      <c r="A15369" t="s">
        <v>883</v>
      </c>
      <c r="B15369">
        <v>5</v>
      </c>
    </row>
    <row r="15370" spans="1:2">
      <c r="A15370" t="s">
        <v>883</v>
      </c>
      <c r="B15370">
        <v>48</v>
      </c>
    </row>
    <row r="15371" spans="1:2">
      <c r="A15371" t="s">
        <v>1018</v>
      </c>
    </row>
    <row r="15372" spans="1:2">
      <c r="A15372" t="s">
        <v>2132</v>
      </c>
    </row>
    <row r="15373" spans="1:2">
      <c r="A15373" t="s">
        <v>2132</v>
      </c>
      <c r="B15373">
        <v>16</v>
      </c>
    </row>
    <row r="15374" spans="1:2">
      <c r="A15374" t="s">
        <v>2132</v>
      </c>
      <c r="B15374">
        <v>30</v>
      </c>
    </row>
    <row r="15375" spans="1:2">
      <c r="A15375" t="s">
        <v>2132</v>
      </c>
      <c r="B15375">
        <v>18</v>
      </c>
    </row>
    <row r="15376" spans="1:2">
      <c r="A15376" t="s">
        <v>2132</v>
      </c>
      <c r="B15376">
        <v>40</v>
      </c>
    </row>
    <row r="15377" spans="1:2">
      <c r="A15377" t="s">
        <v>4711</v>
      </c>
    </row>
    <row r="15378" spans="1:2">
      <c r="A15378" t="s">
        <v>4712</v>
      </c>
      <c r="B15378">
        <v>24</v>
      </c>
    </row>
    <row r="15379" spans="1:2">
      <c r="A15379" t="s">
        <v>4712</v>
      </c>
      <c r="B15379">
        <v>47</v>
      </c>
    </row>
    <row r="15380" spans="1:2">
      <c r="A15380" t="s">
        <v>4712</v>
      </c>
      <c r="B15380">
        <v>44</v>
      </c>
    </row>
    <row r="15381" spans="1:2">
      <c r="A15381" t="s">
        <v>4712</v>
      </c>
      <c r="B15381">
        <v>40</v>
      </c>
    </row>
    <row r="15382" spans="1:2">
      <c r="A15382" t="s">
        <v>4713</v>
      </c>
      <c r="B15382">
        <v>40</v>
      </c>
    </row>
    <row r="15383" spans="1:2">
      <c r="A15383" t="s">
        <v>1579</v>
      </c>
      <c r="B15383">
        <v>24</v>
      </c>
    </row>
    <row r="15384" spans="1:2">
      <c r="A15384" t="s">
        <v>1579</v>
      </c>
      <c r="B15384">
        <v>18</v>
      </c>
    </row>
    <row r="15385" spans="1:2">
      <c r="A15385" t="s">
        <v>1579</v>
      </c>
      <c r="B15385">
        <v>44</v>
      </c>
    </row>
    <row r="15386" spans="1:2">
      <c r="A15386" t="s">
        <v>1579</v>
      </c>
      <c r="B15386">
        <v>40</v>
      </c>
    </row>
    <row r="15387" spans="1:2">
      <c r="A15387" t="s">
        <v>1579</v>
      </c>
      <c r="B15387">
        <v>71</v>
      </c>
    </row>
    <row r="15388" spans="1:2">
      <c r="A15388" t="s">
        <v>4714</v>
      </c>
      <c r="B15388">
        <v>24</v>
      </c>
    </row>
    <row r="15389" spans="1:2">
      <c r="A15389" t="s">
        <v>4714</v>
      </c>
      <c r="B15389">
        <v>44</v>
      </c>
    </row>
    <row r="15390" spans="1:2">
      <c r="A15390" t="s">
        <v>4714</v>
      </c>
      <c r="B15390">
        <v>40</v>
      </c>
    </row>
    <row r="15391" spans="1:2">
      <c r="A15391" t="s">
        <v>4714</v>
      </c>
      <c r="B15391">
        <v>71</v>
      </c>
    </row>
    <row r="15392" spans="1:2">
      <c r="A15392" t="s">
        <v>4715</v>
      </c>
      <c r="B15392">
        <v>32</v>
      </c>
    </row>
    <row r="15393" spans="1:2">
      <c r="A15393" t="s">
        <v>4715</v>
      </c>
      <c r="B15393">
        <v>24</v>
      </c>
    </row>
    <row r="15394" spans="1:2">
      <c r="A15394" t="s">
        <v>4715</v>
      </c>
      <c r="B15394">
        <v>47</v>
      </c>
    </row>
    <row r="15395" spans="1:2">
      <c r="A15395" t="s">
        <v>4715</v>
      </c>
      <c r="B15395">
        <v>30</v>
      </c>
    </row>
    <row r="15396" spans="1:2">
      <c r="A15396" t="s">
        <v>4715</v>
      </c>
      <c r="B15396">
        <v>44</v>
      </c>
    </row>
    <row r="15397" spans="1:2">
      <c r="A15397" t="s">
        <v>4715</v>
      </c>
      <c r="B15397">
        <v>40</v>
      </c>
    </row>
    <row r="15398" spans="1:2">
      <c r="A15398" t="s">
        <v>4715</v>
      </c>
      <c r="B15398">
        <v>37</v>
      </c>
    </row>
    <row r="15399" spans="1:2">
      <c r="A15399" t="s">
        <v>4716</v>
      </c>
    </row>
    <row r="15400" spans="1:2">
      <c r="A15400" t="s">
        <v>1685</v>
      </c>
    </row>
    <row r="15401" spans="1:2">
      <c r="A15401" t="s">
        <v>1685</v>
      </c>
      <c r="B15401">
        <v>42</v>
      </c>
    </row>
    <row r="15402" spans="1:2">
      <c r="A15402" t="s">
        <v>1685</v>
      </c>
      <c r="B15402">
        <v>24</v>
      </c>
    </row>
    <row r="15403" spans="1:2">
      <c r="A15403" t="s">
        <v>1685</v>
      </c>
      <c r="B15403">
        <v>47</v>
      </c>
    </row>
    <row r="15404" spans="1:2">
      <c r="A15404" t="s">
        <v>1685</v>
      </c>
      <c r="B15404">
        <v>44</v>
      </c>
    </row>
    <row r="15405" spans="1:2">
      <c r="A15405" t="s">
        <v>1685</v>
      </c>
      <c r="B15405">
        <v>40</v>
      </c>
    </row>
    <row r="15406" spans="1:2">
      <c r="A15406" t="s">
        <v>1685</v>
      </c>
      <c r="B15406">
        <v>48</v>
      </c>
    </row>
    <row r="15407" spans="1:2">
      <c r="A15407" t="s">
        <v>1685</v>
      </c>
      <c r="B15407">
        <v>71</v>
      </c>
    </row>
    <row r="15408" spans="1:2">
      <c r="A15408" t="s">
        <v>4717</v>
      </c>
    </row>
    <row r="15409" spans="1:2">
      <c r="A15409" t="s">
        <v>4718</v>
      </c>
    </row>
    <row r="15410" spans="1:2">
      <c r="A15410" t="s">
        <v>736</v>
      </c>
      <c r="B15410">
        <v>24</v>
      </c>
    </row>
    <row r="15411" spans="1:2">
      <c r="A15411" t="s">
        <v>736</v>
      </c>
      <c r="B15411">
        <v>30</v>
      </c>
    </row>
    <row r="15412" spans="1:2">
      <c r="A15412" t="s">
        <v>736</v>
      </c>
      <c r="B15412">
        <v>48</v>
      </c>
    </row>
    <row r="15413" spans="1:2">
      <c r="A15413" t="s">
        <v>903</v>
      </c>
      <c r="B15413">
        <v>24</v>
      </c>
    </row>
    <row r="15414" spans="1:2">
      <c r="A15414" t="s">
        <v>903</v>
      </c>
      <c r="B15414">
        <v>18</v>
      </c>
    </row>
    <row r="15415" spans="1:2">
      <c r="A15415" t="s">
        <v>903</v>
      </c>
      <c r="B15415">
        <v>44</v>
      </c>
    </row>
    <row r="15416" spans="1:2">
      <c r="A15416" t="s">
        <v>903</v>
      </c>
      <c r="B15416">
        <v>40</v>
      </c>
    </row>
    <row r="15417" spans="1:2">
      <c r="A15417" t="s">
        <v>903</v>
      </c>
      <c r="B15417">
        <v>71</v>
      </c>
    </row>
    <row r="15418" spans="1:2">
      <c r="A15418" t="s">
        <v>4719</v>
      </c>
      <c r="B15418">
        <v>24</v>
      </c>
    </row>
    <row r="15419" spans="1:2">
      <c r="A15419" t="s">
        <v>4719</v>
      </c>
      <c r="B15419">
        <v>18</v>
      </c>
    </row>
    <row r="15420" spans="1:2">
      <c r="A15420" t="s">
        <v>4719</v>
      </c>
      <c r="B15420">
        <v>44</v>
      </c>
    </row>
    <row r="15421" spans="1:2">
      <c r="A15421" t="s">
        <v>4720</v>
      </c>
      <c r="B15421">
        <v>42</v>
      </c>
    </row>
    <row r="15422" spans="1:2">
      <c r="A15422" t="s">
        <v>4720</v>
      </c>
      <c r="B15422">
        <v>24</v>
      </c>
    </row>
    <row r="15423" spans="1:2">
      <c r="A15423" t="s">
        <v>4720</v>
      </c>
      <c r="B15423">
        <v>16</v>
      </c>
    </row>
    <row r="15424" spans="1:2">
      <c r="A15424" t="s">
        <v>4720</v>
      </c>
      <c r="B15424">
        <v>47</v>
      </c>
    </row>
    <row r="15425" spans="1:2">
      <c r="A15425" t="s">
        <v>4720</v>
      </c>
      <c r="B15425">
        <v>40</v>
      </c>
    </row>
    <row r="15426" spans="1:2">
      <c r="A15426" t="s">
        <v>4720</v>
      </c>
      <c r="B15426">
        <v>20</v>
      </c>
    </row>
    <row r="15427" spans="1:2">
      <c r="A15427" t="s">
        <v>4721</v>
      </c>
    </row>
    <row r="15428" spans="1:2">
      <c r="A15428" t="s">
        <v>4721</v>
      </c>
      <c r="B15428">
        <v>32</v>
      </c>
    </row>
    <row r="15429" spans="1:2">
      <c r="A15429" t="s">
        <v>4721</v>
      </c>
      <c r="B15429">
        <v>30</v>
      </c>
    </row>
    <row r="15430" spans="1:2">
      <c r="A15430" t="s">
        <v>4721</v>
      </c>
      <c r="B15430">
        <v>37</v>
      </c>
    </row>
    <row r="15431" spans="1:2">
      <c r="A15431" t="s">
        <v>4722</v>
      </c>
      <c r="B15431">
        <v>47</v>
      </c>
    </row>
    <row r="15432" spans="1:2">
      <c r="A15432" t="s">
        <v>4722</v>
      </c>
      <c r="B15432">
        <v>40</v>
      </c>
    </row>
    <row r="15433" spans="1:2">
      <c r="A15433" t="s">
        <v>1841</v>
      </c>
      <c r="B15433">
        <v>24</v>
      </c>
    </row>
    <row r="15434" spans="1:2">
      <c r="A15434" t="s">
        <v>1841</v>
      </c>
      <c r="B15434">
        <v>47</v>
      </c>
    </row>
    <row r="15435" spans="1:2">
      <c r="A15435" t="s">
        <v>1841</v>
      </c>
      <c r="B15435">
        <v>30</v>
      </c>
    </row>
    <row r="15436" spans="1:2">
      <c r="A15436" t="s">
        <v>1841</v>
      </c>
      <c r="B15436">
        <v>5</v>
      </c>
    </row>
    <row r="15437" spans="1:2">
      <c r="A15437" t="s">
        <v>1841</v>
      </c>
      <c r="B15437">
        <v>44</v>
      </c>
    </row>
    <row r="15438" spans="1:2">
      <c r="A15438" t="s">
        <v>1841</v>
      </c>
      <c r="B15438">
        <v>40</v>
      </c>
    </row>
    <row r="15439" spans="1:2">
      <c r="A15439" t="s">
        <v>1841</v>
      </c>
      <c r="B15439">
        <v>71</v>
      </c>
    </row>
    <row r="15440" spans="1:2">
      <c r="A15440" t="s">
        <v>722</v>
      </c>
      <c r="B15440">
        <v>24</v>
      </c>
    </row>
    <row r="15441" spans="1:2">
      <c r="A15441" t="s">
        <v>722</v>
      </c>
      <c r="B15441">
        <v>30</v>
      </c>
    </row>
    <row r="15442" spans="1:2">
      <c r="A15442" t="s">
        <v>722</v>
      </c>
      <c r="B15442">
        <v>48</v>
      </c>
    </row>
    <row r="15443" spans="1:2">
      <c r="A15443" t="s">
        <v>4723</v>
      </c>
    </row>
    <row r="15444" spans="1:2">
      <c r="A15444" t="s">
        <v>4723</v>
      </c>
      <c r="B15444">
        <v>32</v>
      </c>
    </row>
    <row r="15445" spans="1:2">
      <c r="A15445" t="s">
        <v>2133</v>
      </c>
      <c r="B15445">
        <v>16</v>
      </c>
    </row>
    <row r="15446" spans="1:2">
      <c r="A15446" t="s">
        <v>2133</v>
      </c>
      <c r="B15446">
        <v>30</v>
      </c>
    </row>
    <row r="15447" spans="1:2">
      <c r="A15447" t="s">
        <v>2133</v>
      </c>
      <c r="B15447">
        <v>18</v>
      </c>
    </row>
    <row r="15448" spans="1:2">
      <c r="A15448" t="s">
        <v>2133</v>
      </c>
      <c r="B15448">
        <v>40</v>
      </c>
    </row>
    <row r="15449" spans="1:2">
      <c r="A15449" t="s">
        <v>2133</v>
      </c>
      <c r="B15449">
        <v>20</v>
      </c>
    </row>
    <row r="15450" spans="1:2">
      <c r="A15450" t="s">
        <v>4724</v>
      </c>
    </row>
    <row r="15451" spans="1:2">
      <c r="A15451" t="s">
        <v>4725</v>
      </c>
      <c r="B15451">
        <v>51</v>
      </c>
    </row>
    <row r="15452" spans="1:2">
      <c r="A15452" t="s">
        <v>4725</v>
      </c>
      <c r="B15452">
        <v>40</v>
      </c>
    </row>
    <row r="15453" spans="1:2">
      <c r="A15453" t="s">
        <v>4726</v>
      </c>
      <c r="B15453">
        <v>24</v>
      </c>
    </row>
    <row r="15454" spans="1:2">
      <c r="A15454" t="s">
        <v>4726</v>
      </c>
      <c r="B15454">
        <v>18</v>
      </c>
    </row>
    <row r="15455" spans="1:2">
      <c r="A15455" t="s">
        <v>4726</v>
      </c>
      <c r="B15455">
        <v>40</v>
      </c>
    </row>
    <row r="15456" spans="1:2">
      <c r="A15456" t="s">
        <v>4726</v>
      </c>
      <c r="B15456">
        <v>71</v>
      </c>
    </row>
    <row r="15457" spans="1:2">
      <c r="A15457" t="s">
        <v>2170</v>
      </c>
      <c r="B15457">
        <v>32</v>
      </c>
    </row>
    <row r="15458" spans="1:2">
      <c r="A15458" t="s">
        <v>2170</v>
      </c>
      <c r="B15458">
        <v>16</v>
      </c>
    </row>
    <row r="15459" spans="1:2">
      <c r="A15459" t="s">
        <v>2170</v>
      </c>
      <c r="B15459">
        <v>40</v>
      </c>
    </row>
    <row r="15460" spans="1:2">
      <c r="A15460" t="s">
        <v>2170</v>
      </c>
      <c r="B15460">
        <v>20</v>
      </c>
    </row>
    <row r="15461" spans="1:2">
      <c r="A15461" t="s">
        <v>2479</v>
      </c>
      <c r="B15461">
        <v>42</v>
      </c>
    </row>
    <row r="15462" spans="1:2">
      <c r="A15462" t="s">
        <v>2479</v>
      </c>
      <c r="B15462">
        <v>24</v>
      </c>
    </row>
    <row r="15463" spans="1:2">
      <c r="A15463" t="s">
        <v>2479</v>
      </c>
      <c r="B15463">
        <v>16</v>
      </c>
    </row>
    <row r="15464" spans="1:2">
      <c r="A15464" t="s">
        <v>2479</v>
      </c>
      <c r="B15464">
        <v>30</v>
      </c>
    </row>
    <row r="15465" spans="1:2">
      <c r="A15465" t="s">
        <v>2479</v>
      </c>
      <c r="B15465">
        <v>44</v>
      </c>
    </row>
    <row r="15466" spans="1:2">
      <c r="A15466" t="s">
        <v>2479</v>
      </c>
      <c r="B15466">
        <v>40</v>
      </c>
    </row>
    <row r="15467" spans="1:2">
      <c r="A15467" t="s">
        <v>4727</v>
      </c>
      <c r="B15467">
        <v>24</v>
      </c>
    </row>
    <row r="15468" spans="1:2">
      <c r="A15468" t="s">
        <v>4727</v>
      </c>
      <c r="B15468">
        <v>44</v>
      </c>
    </row>
    <row r="15469" spans="1:2">
      <c r="A15469" t="s">
        <v>4727</v>
      </c>
      <c r="B15469">
        <v>71</v>
      </c>
    </row>
    <row r="15470" spans="1:2">
      <c r="A15470" t="s">
        <v>1946</v>
      </c>
      <c r="B15470">
        <v>42</v>
      </c>
    </row>
    <row r="15471" spans="1:2">
      <c r="A15471" t="s">
        <v>1946</v>
      </c>
      <c r="B15471">
        <v>44</v>
      </c>
    </row>
    <row r="15472" spans="1:2">
      <c r="A15472" t="s">
        <v>1946</v>
      </c>
      <c r="B15472">
        <v>40</v>
      </c>
    </row>
    <row r="15473" spans="1:2">
      <c r="A15473" t="s">
        <v>1686</v>
      </c>
    </row>
    <row r="15474" spans="1:2">
      <c r="A15474" t="s">
        <v>1686</v>
      </c>
      <c r="B15474">
        <v>42</v>
      </c>
    </row>
    <row r="15475" spans="1:2">
      <c r="A15475" t="s">
        <v>1686</v>
      </c>
      <c r="B15475">
        <v>24</v>
      </c>
    </row>
    <row r="15476" spans="1:2">
      <c r="A15476" t="s">
        <v>1686</v>
      </c>
      <c r="B15476">
        <v>47</v>
      </c>
    </row>
    <row r="15477" spans="1:2">
      <c r="A15477" t="s">
        <v>1686</v>
      </c>
      <c r="B15477">
        <v>44</v>
      </c>
    </row>
    <row r="15478" spans="1:2">
      <c r="A15478" t="s">
        <v>1686</v>
      </c>
      <c r="B15478">
        <v>40</v>
      </c>
    </row>
    <row r="15479" spans="1:2">
      <c r="A15479" t="s">
        <v>1686</v>
      </c>
      <c r="B15479">
        <v>48</v>
      </c>
    </row>
    <row r="15480" spans="1:2">
      <c r="A15480" t="s">
        <v>1686</v>
      </c>
      <c r="B15480">
        <v>37</v>
      </c>
    </row>
    <row r="15481" spans="1:2">
      <c r="A15481" t="s">
        <v>1686</v>
      </c>
      <c r="B15481">
        <v>71</v>
      </c>
    </row>
    <row r="15482" spans="1:2">
      <c r="A15482" t="s">
        <v>4728</v>
      </c>
      <c r="B15482">
        <v>24</v>
      </c>
    </row>
    <row r="15483" spans="1:2">
      <c r="A15483" t="s">
        <v>4728</v>
      </c>
      <c r="B15483">
        <v>82</v>
      </c>
    </row>
    <row r="15484" spans="1:2">
      <c r="A15484" t="s">
        <v>4729</v>
      </c>
    </row>
    <row r="15485" spans="1:2">
      <c r="A15485" t="s">
        <v>4729</v>
      </c>
      <c r="B15485">
        <v>24</v>
      </c>
    </row>
    <row r="15486" spans="1:2">
      <c r="A15486" t="s">
        <v>4729</v>
      </c>
      <c r="B15486">
        <v>44</v>
      </c>
    </row>
    <row r="15487" spans="1:2">
      <c r="A15487" t="s">
        <v>4729</v>
      </c>
      <c r="B15487">
        <v>48</v>
      </c>
    </row>
    <row r="15488" spans="1:2">
      <c r="A15488" t="s">
        <v>4729</v>
      </c>
      <c r="B15488">
        <v>71</v>
      </c>
    </row>
    <row r="15489" spans="1:2">
      <c r="A15489" t="s">
        <v>4730</v>
      </c>
      <c r="B15489">
        <v>30</v>
      </c>
    </row>
    <row r="15490" spans="1:2">
      <c r="A15490" t="s">
        <v>4730</v>
      </c>
      <c r="B15490">
        <v>18</v>
      </c>
    </row>
    <row r="15491" spans="1:2">
      <c r="A15491" t="s">
        <v>4730</v>
      </c>
      <c r="B15491">
        <v>51</v>
      </c>
    </row>
    <row r="15492" spans="1:2">
      <c r="A15492" t="s">
        <v>4730</v>
      </c>
      <c r="B15492">
        <v>40</v>
      </c>
    </row>
    <row r="15493" spans="1:2">
      <c r="A15493" t="s">
        <v>4731</v>
      </c>
      <c r="B15493">
        <v>32</v>
      </c>
    </row>
    <row r="15494" spans="1:2">
      <c r="A15494" t="s">
        <v>4731</v>
      </c>
      <c r="B15494">
        <v>5</v>
      </c>
    </row>
    <row r="15495" spans="1:2">
      <c r="A15495" t="s">
        <v>4732</v>
      </c>
    </row>
    <row r="15496" spans="1:2">
      <c r="A15496" t="s">
        <v>4732</v>
      </c>
      <c r="B15496">
        <v>24</v>
      </c>
    </row>
    <row r="15497" spans="1:2">
      <c r="A15497" t="s">
        <v>4732</v>
      </c>
      <c r="B15497">
        <v>16</v>
      </c>
    </row>
    <row r="15498" spans="1:2">
      <c r="A15498" t="s">
        <v>4732</v>
      </c>
      <c r="B15498">
        <v>47</v>
      </c>
    </row>
    <row r="15499" spans="1:2">
      <c r="A15499" t="s">
        <v>4732</v>
      </c>
      <c r="B15499">
        <v>18</v>
      </c>
    </row>
    <row r="15500" spans="1:2">
      <c r="A15500" t="s">
        <v>4732</v>
      </c>
      <c r="B15500">
        <v>40</v>
      </c>
    </row>
    <row r="15501" spans="1:2">
      <c r="A15501" t="s">
        <v>107</v>
      </c>
      <c r="B15501">
        <v>24</v>
      </c>
    </row>
    <row r="15502" spans="1:2">
      <c r="A15502" t="s">
        <v>107</v>
      </c>
      <c r="B15502">
        <v>31</v>
      </c>
    </row>
    <row r="15503" spans="1:2">
      <c r="A15503" t="s">
        <v>551</v>
      </c>
      <c r="B15503">
        <v>32</v>
      </c>
    </row>
    <row r="15504" spans="1:2">
      <c r="A15504" t="s">
        <v>551</v>
      </c>
      <c r="B15504">
        <v>30</v>
      </c>
    </row>
    <row r="15505" spans="1:2">
      <c r="A15505" t="s">
        <v>551</v>
      </c>
      <c r="B15505">
        <v>5</v>
      </c>
    </row>
    <row r="15506" spans="1:2">
      <c r="A15506" t="s">
        <v>291</v>
      </c>
      <c r="B15506">
        <v>24</v>
      </c>
    </row>
    <row r="15507" spans="1:2">
      <c r="A15507" t="s">
        <v>291</v>
      </c>
      <c r="B15507">
        <v>30</v>
      </c>
    </row>
    <row r="15508" spans="1:2">
      <c r="A15508" t="s">
        <v>291</v>
      </c>
      <c r="B15508">
        <v>31</v>
      </c>
    </row>
    <row r="15509" spans="1:2">
      <c r="A15509" t="s">
        <v>238</v>
      </c>
      <c r="B15509">
        <v>24</v>
      </c>
    </row>
    <row r="15510" spans="1:2">
      <c r="A15510" t="s">
        <v>238</v>
      </c>
      <c r="B15510">
        <v>44</v>
      </c>
    </row>
    <row r="15511" spans="1:2">
      <c r="A15511" t="s">
        <v>238</v>
      </c>
      <c r="B15511">
        <v>71</v>
      </c>
    </row>
    <row r="15512" spans="1:2">
      <c r="A15512" t="s">
        <v>524</v>
      </c>
      <c r="B15512">
        <v>24</v>
      </c>
    </row>
    <row r="15513" spans="1:2">
      <c r="A15513" t="s">
        <v>524</v>
      </c>
      <c r="B15513">
        <v>47</v>
      </c>
    </row>
    <row r="15514" spans="1:2">
      <c r="A15514" t="s">
        <v>524</v>
      </c>
      <c r="B15514">
        <v>40</v>
      </c>
    </row>
    <row r="15515" spans="1:2">
      <c r="A15515" t="s">
        <v>1006</v>
      </c>
      <c r="B15515">
        <v>24</v>
      </c>
    </row>
    <row r="15516" spans="1:2">
      <c r="A15516" t="s">
        <v>1006</v>
      </c>
      <c r="B15516">
        <v>30</v>
      </c>
    </row>
    <row r="15517" spans="1:2">
      <c r="A15517" t="s">
        <v>1006</v>
      </c>
      <c r="B15517">
        <v>44</v>
      </c>
    </row>
    <row r="15518" spans="1:2">
      <c r="A15518" t="s">
        <v>1006</v>
      </c>
      <c r="B15518">
        <v>40</v>
      </c>
    </row>
    <row r="15519" spans="1:2">
      <c r="A15519" t="s">
        <v>1006</v>
      </c>
      <c r="B15519">
        <v>48</v>
      </c>
    </row>
    <row r="15520" spans="1:2">
      <c r="A15520" t="s">
        <v>1006</v>
      </c>
      <c r="B15520">
        <v>31</v>
      </c>
    </row>
    <row r="15521" spans="1:2">
      <c r="A15521" t="s">
        <v>1006</v>
      </c>
      <c r="B15521">
        <v>71</v>
      </c>
    </row>
    <row r="15522" spans="1:2">
      <c r="A15522" t="s">
        <v>4733</v>
      </c>
      <c r="B15522">
        <v>50</v>
      </c>
    </row>
    <row r="15523" spans="1:2">
      <c r="A15523" t="s">
        <v>4733</v>
      </c>
      <c r="B15523">
        <v>44</v>
      </c>
    </row>
    <row r="15524" spans="1:2">
      <c r="A15524" t="s">
        <v>1266</v>
      </c>
    </row>
    <row r="15525" spans="1:2">
      <c r="A15525" t="s">
        <v>1266</v>
      </c>
      <c r="B15525">
        <v>16</v>
      </c>
    </row>
    <row r="15526" spans="1:2">
      <c r="A15526" t="s">
        <v>1266</v>
      </c>
      <c r="B15526">
        <v>44</v>
      </c>
    </row>
    <row r="15527" spans="1:2">
      <c r="A15527" t="s">
        <v>1266</v>
      </c>
      <c r="B15527">
        <v>40</v>
      </c>
    </row>
    <row r="15528" spans="1:2">
      <c r="A15528" t="s">
        <v>1350</v>
      </c>
      <c r="B15528">
        <v>24</v>
      </c>
    </row>
    <row r="15529" spans="1:2">
      <c r="A15529" t="s">
        <v>1350</v>
      </c>
      <c r="B15529">
        <v>47</v>
      </c>
    </row>
    <row r="15530" spans="1:2">
      <c r="A15530" t="s">
        <v>1350</v>
      </c>
      <c r="B15530">
        <v>40</v>
      </c>
    </row>
    <row r="15531" spans="1:2">
      <c r="A15531" t="s">
        <v>1350</v>
      </c>
      <c r="B15531">
        <v>37</v>
      </c>
    </row>
    <row r="15532" spans="1:2">
      <c r="A15532" t="s">
        <v>1350</v>
      </c>
      <c r="B15532">
        <v>43</v>
      </c>
    </row>
    <row r="15533" spans="1:2">
      <c r="A15533" t="s">
        <v>1451</v>
      </c>
      <c r="B15533">
        <v>24</v>
      </c>
    </row>
    <row r="15534" spans="1:2">
      <c r="A15534" t="s">
        <v>1451</v>
      </c>
      <c r="B15534">
        <v>44</v>
      </c>
    </row>
    <row r="15535" spans="1:2">
      <c r="A15535" t="s">
        <v>1451</v>
      </c>
      <c r="B15535">
        <v>40</v>
      </c>
    </row>
    <row r="15536" spans="1:2">
      <c r="A15536" t="s">
        <v>1451</v>
      </c>
      <c r="B15536">
        <v>71</v>
      </c>
    </row>
    <row r="15537" spans="1:2">
      <c r="A15537" t="s">
        <v>4734</v>
      </c>
      <c r="B15537">
        <v>24</v>
      </c>
    </row>
    <row r="15538" spans="1:2">
      <c r="A15538" t="s">
        <v>4734</v>
      </c>
      <c r="B15538">
        <v>30</v>
      </c>
    </row>
    <row r="15539" spans="1:2">
      <c r="A15539" t="s">
        <v>4734</v>
      </c>
      <c r="B15539">
        <v>44</v>
      </c>
    </row>
    <row r="15540" spans="1:2">
      <c r="A15540" t="s">
        <v>4734</v>
      </c>
      <c r="B15540">
        <v>40</v>
      </c>
    </row>
    <row r="15541" spans="1:2">
      <c r="A15541" t="s">
        <v>4734</v>
      </c>
      <c r="B15541">
        <v>71</v>
      </c>
    </row>
    <row r="15542" spans="1:2">
      <c r="A15542" t="s">
        <v>4735</v>
      </c>
    </row>
    <row r="15543" spans="1:2">
      <c r="A15543" t="s">
        <v>4735</v>
      </c>
      <c r="B15543">
        <v>16</v>
      </c>
    </row>
    <row r="15544" spans="1:2">
      <c r="A15544" t="s">
        <v>4735</v>
      </c>
      <c r="B15544">
        <v>40</v>
      </c>
    </row>
    <row r="15545" spans="1:2">
      <c r="A15545" t="s">
        <v>4736</v>
      </c>
      <c r="B15545">
        <v>24</v>
      </c>
    </row>
    <row r="15546" spans="1:2">
      <c r="A15546" t="s">
        <v>4736</v>
      </c>
      <c r="B15546">
        <v>30</v>
      </c>
    </row>
    <row r="15547" spans="1:2">
      <c r="A15547" t="s">
        <v>4736</v>
      </c>
      <c r="B15547">
        <v>44</v>
      </c>
    </row>
    <row r="15548" spans="1:2">
      <c r="A15548" t="s">
        <v>4736</v>
      </c>
      <c r="B15548">
        <v>31</v>
      </c>
    </row>
    <row r="15549" spans="1:2">
      <c r="A15549" t="s">
        <v>1829</v>
      </c>
      <c r="B15549">
        <v>24</v>
      </c>
    </row>
    <row r="15550" spans="1:2">
      <c r="A15550" t="s">
        <v>1829</v>
      </c>
      <c r="B15550">
        <v>47</v>
      </c>
    </row>
    <row r="15551" spans="1:2">
      <c r="A15551" t="s">
        <v>1829</v>
      </c>
      <c r="B15551">
        <v>30</v>
      </c>
    </row>
    <row r="15552" spans="1:2">
      <c r="A15552" t="s">
        <v>1829</v>
      </c>
      <c r="B15552">
        <v>44</v>
      </c>
    </row>
    <row r="15553" spans="1:2">
      <c r="A15553" t="s">
        <v>1829</v>
      </c>
      <c r="B15553">
        <v>40</v>
      </c>
    </row>
    <row r="15554" spans="1:2">
      <c r="A15554" t="s">
        <v>1829</v>
      </c>
      <c r="B15554">
        <v>31</v>
      </c>
    </row>
    <row r="15555" spans="1:2">
      <c r="A15555" t="s">
        <v>1829</v>
      </c>
      <c r="B15555">
        <v>71</v>
      </c>
    </row>
    <row r="15556" spans="1:2">
      <c r="A15556" t="s">
        <v>2484</v>
      </c>
      <c r="B15556">
        <v>32</v>
      </c>
    </row>
    <row r="15557" spans="1:2">
      <c r="A15557" t="s">
        <v>2484</v>
      </c>
      <c r="B15557">
        <v>37</v>
      </c>
    </row>
    <row r="15558" spans="1:2">
      <c r="A15558" t="s">
        <v>2484</v>
      </c>
      <c r="B15558">
        <v>28</v>
      </c>
    </row>
    <row r="15559" spans="1:2">
      <c r="A15559" t="s">
        <v>96</v>
      </c>
      <c r="B15559">
        <v>24</v>
      </c>
    </row>
    <row r="15560" spans="1:2">
      <c r="A15560" t="s">
        <v>96</v>
      </c>
      <c r="B15560">
        <v>48</v>
      </c>
    </row>
    <row r="15561" spans="1:2">
      <c r="A15561" t="s">
        <v>4737</v>
      </c>
    </row>
    <row r="15562" spans="1:2">
      <c r="A15562" t="s">
        <v>4737</v>
      </c>
      <c r="B15562">
        <v>24</v>
      </c>
    </row>
    <row r="15563" spans="1:2">
      <c r="A15563" t="s">
        <v>4737</v>
      </c>
      <c r="B15563">
        <v>16</v>
      </c>
    </row>
    <row r="15564" spans="1:2">
      <c r="A15564" t="s">
        <v>4737</v>
      </c>
      <c r="B15564">
        <v>47</v>
      </c>
    </row>
    <row r="15565" spans="1:2">
      <c r="A15565" t="s">
        <v>4737</v>
      </c>
      <c r="B15565">
        <v>44</v>
      </c>
    </row>
    <row r="15566" spans="1:2">
      <c r="A15566" t="s">
        <v>4737</v>
      </c>
      <c r="B15566">
        <v>40</v>
      </c>
    </row>
    <row r="15567" spans="1:2">
      <c r="A15567" t="s">
        <v>4738</v>
      </c>
      <c r="B15567">
        <v>24</v>
      </c>
    </row>
    <row r="15568" spans="1:2">
      <c r="A15568" t="s">
        <v>4738</v>
      </c>
      <c r="B15568">
        <v>16</v>
      </c>
    </row>
    <row r="15569" spans="1:2">
      <c r="A15569" t="s">
        <v>4738</v>
      </c>
      <c r="B15569">
        <v>47</v>
      </c>
    </row>
    <row r="15570" spans="1:2">
      <c r="A15570" t="s">
        <v>4738</v>
      </c>
      <c r="B15570">
        <v>44</v>
      </c>
    </row>
    <row r="15571" spans="1:2">
      <c r="A15571" t="s">
        <v>4738</v>
      </c>
      <c r="B15571">
        <v>40</v>
      </c>
    </row>
    <row r="15572" spans="1:2">
      <c r="A15572" t="s">
        <v>4738</v>
      </c>
      <c r="B15572">
        <v>81</v>
      </c>
    </row>
    <row r="15573" spans="1:2">
      <c r="A15573" t="s">
        <v>600</v>
      </c>
      <c r="B15573">
        <v>24</v>
      </c>
    </row>
    <row r="15574" spans="1:2">
      <c r="A15574" t="s">
        <v>600</v>
      </c>
      <c r="B15574">
        <v>16</v>
      </c>
    </row>
    <row r="15575" spans="1:2">
      <c r="A15575" t="s">
        <v>600</v>
      </c>
      <c r="B15575">
        <v>47</v>
      </c>
    </row>
    <row r="15576" spans="1:2">
      <c r="A15576" t="s">
        <v>600</v>
      </c>
      <c r="B15576">
        <v>5</v>
      </c>
    </row>
    <row r="15577" spans="1:2">
      <c r="A15577" t="s">
        <v>600</v>
      </c>
      <c r="B15577">
        <v>44</v>
      </c>
    </row>
    <row r="15578" spans="1:2">
      <c r="A15578" t="s">
        <v>600</v>
      </c>
      <c r="B15578">
        <v>40</v>
      </c>
    </row>
    <row r="15579" spans="1:2">
      <c r="A15579" t="s">
        <v>600</v>
      </c>
      <c r="B15579">
        <v>31</v>
      </c>
    </row>
    <row r="15580" spans="1:2">
      <c r="A15580" t="s">
        <v>600</v>
      </c>
      <c r="B15580">
        <v>37</v>
      </c>
    </row>
    <row r="15581" spans="1:2">
      <c r="A15581" t="s">
        <v>4739</v>
      </c>
    </row>
    <row r="15582" spans="1:2">
      <c r="A15582" t="s">
        <v>4740</v>
      </c>
    </row>
    <row r="15583" spans="1:2">
      <c r="A15583" t="s">
        <v>4740</v>
      </c>
      <c r="B15583">
        <v>24</v>
      </c>
    </row>
    <row r="15584" spans="1:2">
      <c r="A15584" t="s">
        <v>4741</v>
      </c>
    </row>
    <row r="15585" spans="1:2">
      <c r="A15585" t="s">
        <v>810</v>
      </c>
      <c r="B15585">
        <v>24</v>
      </c>
    </row>
    <row r="15586" spans="1:2">
      <c r="A15586" t="s">
        <v>810</v>
      </c>
      <c r="B15586">
        <v>44</v>
      </c>
    </row>
    <row r="15587" spans="1:2">
      <c r="A15587" t="s">
        <v>810</v>
      </c>
      <c r="B15587">
        <v>40</v>
      </c>
    </row>
    <row r="15588" spans="1:2">
      <c r="A15588" t="s">
        <v>810</v>
      </c>
      <c r="B15588">
        <v>48</v>
      </c>
    </row>
    <row r="15589" spans="1:2">
      <c r="A15589" t="s">
        <v>810</v>
      </c>
      <c r="B15589">
        <v>71</v>
      </c>
    </row>
    <row r="15590" spans="1:2">
      <c r="A15590" t="s">
        <v>4742</v>
      </c>
    </row>
    <row r="15591" spans="1:2">
      <c r="A15591" t="s">
        <v>1978</v>
      </c>
      <c r="B15591">
        <v>24</v>
      </c>
    </row>
    <row r="15592" spans="1:2">
      <c r="A15592" t="s">
        <v>1978</v>
      </c>
      <c r="B15592">
        <v>16</v>
      </c>
    </row>
    <row r="15593" spans="1:2">
      <c r="A15593" t="s">
        <v>1978</v>
      </c>
      <c r="B15593">
        <v>47</v>
      </c>
    </row>
    <row r="15594" spans="1:2">
      <c r="A15594" t="s">
        <v>1978</v>
      </c>
      <c r="B15594">
        <v>30</v>
      </c>
    </row>
    <row r="15595" spans="1:2">
      <c r="A15595" t="s">
        <v>1978</v>
      </c>
      <c r="B15595">
        <v>40</v>
      </c>
    </row>
    <row r="15596" spans="1:2">
      <c r="A15596" t="s">
        <v>1978</v>
      </c>
      <c r="B15596">
        <v>20</v>
      </c>
    </row>
    <row r="15597" spans="1:2">
      <c r="A15597" t="s">
        <v>1023</v>
      </c>
      <c r="B15597">
        <v>24</v>
      </c>
    </row>
    <row r="15598" spans="1:2">
      <c r="A15598" t="s">
        <v>1023</v>
      </c>
      <c r="B15598">
        <v>44</v>
      </c>
    </row>
    <row r="15599" spans="1:2">
      <c r="A15599" t="s">
        <v>1023</v>
      </c>
      <c r="B15599">
        <v>40</v>
      </c>
    </row>
    <row r="15600" spans="1:2">
      <c r="A15600" t="s">
        <v>1023</v>
      </c>
      <c r="B15600">
        <v>71</v>
      </c>
    </row>
    <row r="15601" spans="1:2">
      <c r="A15601" t="s">
        <v>4743</v>
      </c>
    </row>
    <row r="15602" spans="1:2">
      <c r="A15602" t="s">
        <v>4743</v>
      </c>
      <c r="B15602">
        <v>32</v>
      </c>
    </row>
    <row r="15603" spans="1:2">
      <c r="A15603" t="s">
        <v>1267</v>
      </c>
      <c r="B15603">
        <v>42</v>
      </c>
    </row>
    <row r="15604" spans="1:2">
      <c r="A15604" t="s">
        <v>1267</v>
      </c>
      <c r="B15604">
        <v>24</v>
      </c>
    </row>
    <row r="15605" spans="1:2">
      <c r="A15605" t="s">
        <v>1267</v>
      </c>
      <c r="B15605">
        <v>16</v>
      </c>
    </row>
    <row r="15606" spans="1:2">
      <c r="A15606" t="s">
        <v>1267</v>
      </c>
      <c r="B15606">
        <v>18</v>
      </c>
    </row>
    <row r="15607" spans="1:2">
      <c r="A15607" t="s">
        <v>1267</v>
      </c>
      <c r="B15607">
        <v>44</v>
      </c>
    </row>
    <row r="15608" spans="1:2">
      <c r="A15608" t="s">
        <v>1267</v>
      </c>
      <c r="B15608">
        <v>40</v>
      </c>
    </row>
    <row r="15609" spans="1:2">
      <c r="A15609" t="s">
        <v>1267</v>
      </c>
      <c r="B15609">
        <v>48</v>
      </c>
    </row>
    <row r="15610" spans="1:2">
      <c r="A15610" t="s">
        <v>1267</v>
      </c>
      <c r="B15610">
        <v>14</v>
      </c>
    </row>
    <row r="15611" spans="1:2">
      <c r="A15611" t="s">
        <v>1267</v>
      </c>
      <c r="B15611">
        <v>71</v>
      </c>
    </row>
    <row r="15612" spans="1:2">
      <c r="A15612" t="s">
        <v>4744</v>
      </c>
      <c r="B15612">
        <v>24</v>
      </c>
    </row>
    <row r="15613" spans="1:2">
      <c r="A15613" t="s">
        <v>4744</v>
      </c>
      <c r="B15613">
        <v>30</v>
      </c>
    </row>
    <row r="15614" spans="1:2">
      <c r="A15614" t="s">
        <v>4744</v>
      </c>
      <c r="B15614">
        <v>50</v>
      </c>
    </row>
    <row r="15615" spans="1:2">
      <c r="A15615" t="s">
        <v>4744</v>
      </c>
      <c r="B15615">
        <v>5</v>
      </c>
    </row>
    <row r="15616" spans="1:2">
      <c r="A15616" t="s">
        <v>4744</v>
      </c>
      <c r="B15616">
        <v>51</v>
      </c>
    </row>
    <row r="15617" spans="1:2">
      <c r="A15617" t="s">
        <v>4744</v>
      </c>
      <c r="B15617">
        <v>44</v>
      </c>
    </row>
    <row r="15618" spans="1:2">
      <c r="A15618" t="s">
        <v>4744</v>
      </c>
      <c r="B15618">
        <v>40</v>
      </c>
    </row>
    <row r="15619" spans="1:2">
      <c r="A15619" t="s">
        <v>4744</v>
      </c>
      <c r="B15619">
        <v>31</v>
      </c>
    </row>
    <row r="15620" spans="1:2">
      <c r="A15620" t="s">
        <v>4744</v>
      </c>
      <c r="B15620">
        <v>71</v>
      </c>
    </row>
    <row r="15621" spans="1:2">
      <c r="A15621" t="s">
        <v>4745</v>
      </c>
      <c r="B15621">
        <v>40</v>
      </c>
    </row>
    <row r="15622" spans="1:2">
      <c r="A15622" t="s">
        <v>1581</v>
      </c>
      <c r="B15622">
        <v>24</v>
      </c>
    </row>
    <row r="15623" spans="1:2">
      <c r="A15623" t="s">
        <v>1581</v>
      </c>
      <c r="B15623">
        <v>44</v>
      </c>
    </row>
    <row r="15624" spans="1:2">
      <c r="A15624" t="s">
        <v>1581</v>
      </c>
      <c r="B15624">
        <v>40</v>
      </c>
    </row>
    <row r="15625" spans="1:2">
      <c r="A15625" t="s">
        <v>1581</v>
      </c>
      <c r="B15625">
        <v>37</v>
      </c>
    </row>
    <row r="15626" spans="1:2">
      <c r="A15626" t="s">
        <v>1581</v>
      </c>
      <c r="B15626">
        <v>71</v>
      </c>
    </row>
    <row r="15627" spans="1:2">
      <c r="A15627" t="s">
        <v>1676</v>
      </c>
      <c r="B15627">
        <v>24</v>
      </c>
    </row>
    <row r="15628" spans="1:2">
      <c r="A15628" t="s">
        <v>1676</v>
      </c>
      <c r="B15628">
        <v>16</v>
      </c>
    </row>
    <row r="15629" spans="1:2">
      <c r="A15629" t="s">
        <v>1676</v>
      </c>
      <c r="B15629">
        <v>47</v>
      </c>
    </row>
    <row r="15630" spans="1:2">
      <c r="A15630" t="s">
        <v>1676</v>
      </c>
      <c r="B15630">
        <v>30</v>
      </c>
    </row>
    <row r="15631" spans="1:2">
      <c r="A15631" t="s">
        <v>1676</v>
      </c>
      <c r="B15631">
        <v>18</v>
      </c>
    </row>
    <row r="15632" spans="1:2">
      <c r="A15632" t="s">
        <v>1676</v>
      </c>
      <c r="B15632">
        <v>44</v>
      </c>
    </row>
    <row r="15633" spans="1:2">
      <c r="A15633" t="s">
        <v>1676</v>
      </c>
      <c r="B15633">
        <v>40</v>
      </c>
    </row>
    <row r="15634" spans="1:2">
      <c r="A15634" t="s">
        <v>1676</v>
      </c>
      <c r="B15634">
        <v>71</v>
      </c>
    </row>
    <row r="15635" spans="1:2">
      <c r="A15635" t="s">
        <v>4746</v>
      </c>
      <c r="B15635">
        <v>30</v>
      </c>
    </row>
    <row r="15636" spans="1:2">
      <c r="A15636" t="s">
        <v>4746</v>
      </c>
      <c r="B15636">
        <v>5</v>
      </c>
    </row>
    <row r="15637" spans="1:2">
      <c r="A15637" t="s">
        <v>721</v>
      </c>
      <c r="B15637">
        <v>50</v>
      </c>
    </row>
    <row r="15638" spans="1:2">
      <c r="A15638" t="s">
        <v>721</v>
      </c>
      <c r="B15638">
        <v>44</v>
      </c>
    </row>
    <row r="15639" spans="1:2">
      <c r="A15639" t="s">
        <v>721</v>
      </c>
      <c r="B15639">
        <v>40</v>
      </c>
    </row>
    <row r="15640" spans="1:2">
      <c r="A15640" t="s">
        <v>1704</v>
      </c>
      <c r="B15640">
        <v>32</v>
      </c>
    </row>
    <row r="15641" spans="1:2">
      <c r="A15641" t="s">
        <v>1704</v>
      </c>
      <c r="B15641">
        <v>24</v>
      </c>
    </row>
    <row r="15642" spans="1:2">
      <c r="A15642" t="s">
        <v>1704</v>
      </c>
      <c r="B15642">
        <v>16</v>
      </c>
    </row>
    <row r="15643" spans="1:2">
      <c r="A15643" t="s">
        <v>1704</v>
      </c>
      <c r="B15643">
        <v>47</v>
      </c>
    </row>
    <row r="15644" spans="1:2">
      <c r="A15644" t="s">
        <v>1704</v>
      </c>
      <c r="B15644">
        <v>30</v>
      </c>
    </row>
    <row r="15645" spans="1:2">
      <c r="A15645" t="s">
        <v>1704</v>
      </c>
      <c r="B15645">
        <v>44</v>
      </c>
    </row>
    <row r="15646" spans="1:2">
      <c r="A15646" t="s">
        <v>1704</v>
      </c>
      <c r="B15646">
        <v>40</v>
      </c>
    </row>
    <row r="15647" spans="1:2">
      <c r="A15647" t="s">
        <v>1704</v>
      </c>
      <c r="B15647">
        <v>20</v>
      </c>
    </row>
    <row r="15648" spans="1:2">
      <c r="A15648" t="s">
        <v>2349</v>
      </c>
      <c r="B15648">
        <v>42</v>
      </c>
    </row>
    <row r="15649" spans="1:2">
      <c r="A15649" t="s">
        <v>2349</v>
      </c>
      <c r="B15649">
        <v>32</v>
      </c>
    </row>
    <row r="15650" spans="1:2">
      <c r="A15650" t="s">
        <v>2349</v>
      </c>
      <c r="B15650">
        <v>30</v>
      </c>
    </row>
    <row r="15651" spans="1:2">
      <c r="A15651" t="s">
        <v>4747</v>
      </c>
    </row>
    <row r="15652" spans="1:2">
      <c r="A15652" t="s">
        <v>4748</v>
      </c>
      <c r="B15652">
        <v>39</v>
      </c>
    </row>
    <row r="15653" spans="1:2">
      <c r="A15653" t="s">
        <v>4749</v>
      </c>
    </row>
    <row r="15654" spans="1:2">
      <c r="A15654" t="s">
        <v>4749</v>
      </c>
      <c r="B15654">
        <v>42</v>
      </c>
    </row>
    <row r="15655" spans="1:2">
      <c r="A15655" t="s">
        <v>4749</v>
      </c>
      <c r="B15655">
        <v>24</v>
      </c>
    </row>
    <row r="15656" spans="1:2">
      <c r="A15656" t="s">
        <v>4749</v>
      </c>
      <c r="B15656">
        <v>16</v>
      </c>
    </row>
    <row r="15657" spans="1:2">
      <c r="A15657" t="s">
        <v>4749</v>
      </c>
      <c r="B15657">
        <v>47</v>
      </c>
    </row>
    <row r="15658" spans="1:2">
      <c r="A15658" t="s">
        <v>4749</v>
      </c>
      <c r="B15658">
        <v>30</v>
      </c>
    </row>
    <row r="15659" spans="1:2">
      <c r="A15659" t="s">
        <v>4749</v>
      </c>
      <c r="B15659">
        <v>44</v>
      </c>
    </row>
    <row r="15660" spans="1:2">
      <c r="A15660" t="s">
        <v>4749</v>
      </c>
      <c r="B15660">
        <v>40</v>
      </c>
    </row>
    <row r="15661" spans="1:2">
      <c r="A15661" t="s">
        <v>4749</v>
      </c>
      <c r="B15661">
        <v>20</v>
      </c>
    </row>
    <row r="15662" spans="1:2">
      <c r="A15662" t="s">
        <v>4750</v>
      </c>
    </row>
    <row r="15663" spans="1:2">
      <c r="A15663" t="s">
        <v>4750</v>
      </c>
      <c r="B15663">
        <v>37</v>
      </c>
    </row>
    <row r="15664" spans="1:2">
      <c r="A15664" t="s">
        <v>76</v>
      </c>
      <c r="B15664">
        <v>47</v>
      </c>
    </row>
    <row r="15665" spans="1:2">
      <c r="A15665" t="s">
        <v>76</v>
      </c>
      <c r="B15665">
        <v>44</v>
      </c>
    </row>
    <row r="15666" spans="1:2">
      <c r="A15666" t="s">
        <v>76</v>
      </c>
      <c r="B15666">
        <v>37</v>
      </c>
    </row>
    <row r="15667" spans="1:2">
      <c r="A15667" t="s">
        <v>2310</v>
      </c>
      <c r="B15667">
        <v>42</v>
      </c>
    </row>
    <row r="15668" spans="1:2">
      <c r="A15668" t="s">
        <v>2310</v>
      </c>
      <c r="B15668">
        <v>24</v>
      </c>
    </row>
    <row r="15669" spans="1:2">
      <c r="A15669" t="s">
        <v>2310</v>
      </c>
      <c r="B15669">
        <v>30</v>
      </c>
    </row>
    <row r="15670" spans="1:2">
      <c r="A15670" t="s">
        <v>2310</v>
      </c>
      <c r="B15670">
        <v>44</v>
      </c>
    </row>
    <row r="15671" spans="1:2">
      <c r="A15671" t="s">
        <v>2310</v>
      </c>
      <c r="B15671">
        <v>71</v>
      </c>
    </row>
    <row r="15672" spans="1:2">
      <c r="A15672" t="s">
        <v>4751</v>
      </c>
      <c r="B15672">
        <v>32</v>
      </c>
    </row>
    <row r="15673" spans="1:2">
      <c r="A15673" t="s">
        <v>4751</v>
      </c>
      <c r="B15673">
        <v>24</v>
      </c>
    </row>
    <row r="15674" spans="1:2">
      <c r="A15674" t="s">
        <v>4751</v>
      </c>
      <c r="B15674">
        <v>30</v>
      </c>
    </row>
    <row r="15675" spans="1:2">
      <c r="A15675" t="s">
        <v>4751</v>
      </c>
      <c r="B15675">
        <v>31</v>
      </c>
    </row>
    <row r="15676" spans="1:2">
      <c r="A15676" t="s">
        <v>4751</v>
      </c>
      <c r="B15676">
        <v>37</v>
      </c>
    </row>
    <row r="15677" spans="1:2">
      <c r="A15677" t="s">
        <v>4751</v>
      </c>
      <c r="B15677">
        <v>20</v>
      </c>
    </row>
    <row r="15678" spans="1:2">
      <c r="A15678" t="s">
        <v>2329</v>
      </c>
      <c r="B15678">
        <v>42</v>
      </c>
    </row>
    <row r="15679" spans="1:2">
      <c r="A15679" t="s">
        <v>2329</v>
      </c>
      <c r="B15679">
        <v>24</v>
      </c>
    </row>
    <row r="15680" spans="1:2">
      <c r="A15680" t="s">
        <v>2329</v>
      </c>
      <c r="B15680">
        <v>44</v>
      </c>
    </row>
    <row r="15681" spans="1:2">
      <c r="A15681" t="s">
        <v>2329</v>
      </c>
      <c r="B15681">
        <v>40</v>
      </c>
    </row>
    <row r="15682" spans="1:2">
      <c r="A15682" t="s">
        <v>2329</v>
      </c>
      <c r="B15682">
        <v>71</v>
      </c>
    </row>
    <row r="15683" spans="1:2">
      <c r="A15683" t="s">
        <v>4752</v>
      </c>
      <c r="B15683">
        <v>32</v>
      </c>
    </row>
    <row r="15684" spans="1:2">
      <c r="A15684" t="s">
        <v>4752</v>
      </c>
      <c r="B15684">
        <v>37</v>
      </c>
    </row>
    <row r="15685" spans="1:2">
      <c r="A15685" t="s">
        <v>4752</v>
      </c>
      <c r="B15685">
        <v>20</v>
      </c>
    </row>
    <row r="15686" spans="1:2">
      <c r="A15686" t="s">
        <v>4752</v>
      </c>
      <c r="B15686">
        <v>36</v>
      </c>
    </row>
    <row r="15687" spans="1:2">
      <c r="A15687" t="s">
        <v>1007</v>
      </c>
    </row>
    <row r="15688" spans="1:2">
      <c r="A15688" t="s">
        <v>1007</v>
      </c>
      <c r="B15688">
        <v>24</v>
      </c>
    </row>
    <row r="15689" spans="1:2">
      <c r="A15689" t="s">
        <v>1007</v>
      </c>
      <c r="B15689">
        <v>30</v>
      </c>
    </row>
    <row r="15690" spans="1:2">
      <c r="A15690" t="s">
        <v>1007</v>
      </c>
      <c r="B15690">
        <v>44</v>
      </c>
    </row>
    <row r="15691" spans="1:2">
      <c r="A15691" t="s">
        <v>1007</v>
      </c>
      <c r="B15691">
        <v>40</v>
      </c>
    </row>
    <row r="15692" spans="1:2">
      <c r="A15692" t="s">
        <v>1007</v>
      </c>
      <c r="B15692">
        <v>48</v>
      </c>
    </row>
    <row r="15693" spans="1:2">
      <c r="A15693" t="s">
        <v>1007</v>
      </c>
      <c r="B15693">
        <v>31</v>
      </c>
    </row>
    <row r="15694" spans="1:2">
      <c r="A15694" t="s">
        <v>1007</v>
      </c>
      <c r="B15694">
        <v>37</v>
      </c>
    </row>
    <row r="15695" spans="1:2">
      <c r="A15695" t="s">
        <v>1007</v>
      </c>
      <c r="B15695">
        <v>71</v>
      </c>
    </row>
    <row r="15696" spans="1:2">
      <c r="A15696" t="s">
        <v>2232</v>
      </c>
    </row>
    <row r="15697" spans="1:2">
      <c r="A15697" t="s">
        <v>2232</v>
      </c>
      <c r="B15697">
        <v>40</v>
      </c>
    </row>
    <row r="15698" spans="1:2">
      <c r="A15698" t="s">
        <v>4753</v>
      </c>
      <c r="B15698">
        <v>24</v>
      </c>
    </row>
    <row r="15699" spans="1:2">
      <c r="A15699" t="s">
        <v>4753</v>
      </c>
      <c r="B15699">
        <v>18</v>
      </c>
    </row>
    <row r="15700" spans="1:2">
      <c r="A15700" t="s">
        <v>4753</v>
      </c>
      <c r="B15700">
        <v>44</v>
      </c>
    </row>
    <row r="15701" spans="1:2">
      <c r="A15701" t="s">
        <v>4753</v>
      </c>
      <c r="B15701">
        <v>71</v>
      </c>
    </row>
    <row r="15702" spans="1:2">
      <c r="A15702" t="s">
        <v>1352</v>
      </c>
      <c r="B15702">
        <v>24</v>
      </c>
    </row>
    <row r="15703" spans="1:2">
      <c r="A15703" t="s">
        <v>1352</v>
      </c>
      <c r="B15703">
        <v>44</v>
      </c>
    </row>
    <row r="15704" spans="1:2">
      <c r="A15704" t="s">
        <v>1352</v>
      </c>
      <c r="B15704">
        <v>40</v>
      </c>
    </row>
    <row r="15705" spans="1:2">
      <c r="A15705" t="s">
        <v>1352</v>
      </c>
      <c r="B15705">
        <v>31</v>
      </c>
    </row>
    <row r="15706" spans="1:2">
      <c r="A15706" t="s">
        <v>1352</v>
      </c>
      <c r="B15706">
        <v>71</v>
      </c>
    </row>
    <row r="15707" spans="1:2">
      <c r="A15707" t="s">
        <v>4754</v>
      </c>
      <c r="B15707">
        <v>24</v>
      </c>
    </row>
    <row r="15708" spans="1:2">
      <c r="A15708" t="s">
        <v>4754</v>
      </c>
      <c r="B15708">
        <v>47</v>
      </c>
    </row>
    <row r="15709" spans="1:2">
      <c r="A15709" t="s">
        <v>4754</v>
      </c>
      <c r="B15709">
        <v>30</v>
      </c>
    </row>
    <row r="15710" spans="1:2">
      <c r="A15710" t="s">
        <v>4754</v>
      </c>
      <c r="B15710">
        <v>50</v>
      </c>
    </row>
    <row r="15711" spans="1:2">
      <c r="A15711" t="s">
        <v>4754</v>
      </c>
      <c r="B15711">
        <v>44</v>
      </c>
    </row>
    <row r="15712" spans="1:2">
      <c r="A15712" t="s">
        <v>4754</v>
      </c>
      <c r="B15712">
        <v>40</v>
      </c>
    </row>
    <row r="15713" spans="1:2">
      <c r="A15713" t="s">
        <v>4754</v>
      </c>
      <c r="B15713">
        <v>71</v>
      </c>
    </row>
    <row r="15714" spans="1:2">
      <c r="A15714" t="s">
        <v>4755</v>
      </c>
      <c r="B15714">
        <v>24</v>
      </c>
    </row>
    <row r="15715" spans="1:2">
      <c r="A15715" t="s">
        <v>4755</v>
      </c>
      <c r="B15715">
        <v>30</v>
      </c>
    </row>
    <row r="15716" spans="1:2">
      <c r="A15716" t="s">
        <v>4755</v>
      </c>
      <c r="B15716">
        <v>51</v>
      </c>
    </row>
    <row r="15717" spans="1:2">
      <c r="A15717" t="s">
        <v>4755</v>
      </c>
      <c r="B15717">
        <v>44</v>
      </c>
    </row>
    <row r="15718" spans="1:2">
      <c r="A15718" t="s">
        <v>4755</v>
      </c>
      <c r="B15718">
        <v>40</v>
      </c>
    </row>
    <row r="15719" spans="1:2">
      <c r="A15719" t="s">
        <v>4755</v>
      </c>
      <c r="B15719">
        <v>31</v>
      </c>
    </row>
    <row r="15720" spans="1:2">
      <c r="A15720" t="s">
        <v>4755</v>
      </c>
      <c r="B15720">
        <v>71</v>
      </c>
    </row>
    <row r="15721" spans="1:2">
      <c r="A15721" t="s">
        <v>4756</v>
      </c>
    </row>
    <row r="15722" spans="1:2">
      <c r="A15722" t="s">
        <v>4757</v>
      </c>
      <c r="B15722">
        <v>24</v>
      </c>
    </row>
    <row r="15723" spans="1:2">
      <c r="A15723" t="s">
        <v>4757</v>
      </c>
      <c r="B15723">
        <v>18</v>
      </c>
    </row>
    <row r="15724" spans="1:2">
      <c r="A15724" t="s">
        <v>4757</v>
      </c>
      <c r="B15724">
        <v>44</v>
      </c>
    </row>
    <row r="15725" spans="1:2">
      <c r="A15725" t="s">
        <v>4757</v>
      </c>
      <c r="B15725">
        <v>40</v>
      </c>
    </row>
    <row r="15726" spans="1:2">
      <c r="A15726" t="s">
        <v>4757</v>
      </c>
      <c r="B15726">
        <v>71</v>
      </c>
    </row>
    <row r="15727" spans="1:2">
      <c r="A15727" t="s">
        <v>4757</v>
      </c>
      <c r="B15727">
        <v>20</v>
      </c>
    </row>
    <row r="15728" spans="1:2">
      <c r="A15728" t="s">
        <v>1897</v>
      </c>
      <c r="B15728">
        <v>24</v>
      </c>
    </row>
    <row r="15729" spans="1:2">
      <c r="A15729" t="s">
        <v>1897</v>
      </c>
      <c r="B15729">
        <v>30</v>
      </c>
    </row>
    <row r="15730" spans="1:2">
      <c r="A15730" t="s">
        <v>1897</v>
      </c>
      <c r="B15730">
        <v>50</v>
      </c>
    </row>
    <row r="15731" spans="1:2">
      <c r="A15731" t="s">
        <v>1897</v>
      </c>
      <c r="B15731">
        <v>40</v>
      </c>
    </row>
    <row r="15732" spans="1:2">
      <c r="A15732" t="s">
        <v>2279</v>
      </c>
      <c r="B15732">
        <v>42</v>
      </c>
    </row>
    <row r="15733" spans="1:2">
      <c r="A15733" t="s">
        <v>2279</v>
      </c>
      <c r="B15733">
        <v>40</v>
      </c>
    </row>
    <row r="15734" spans="1:2">
      <c r="A15734" t="s">
        <v>1936</v>
      </c>
      <c r="B15734">
        <v>42</v>
      </c>
    </row>
    <row r="15735" spans="1:2">
      <c r="A15735" t="s">
        <v>1936</v>
      </c>
      <c r="B15735">
        <v>30</v>
      </c>
    </row>
    <row r="15736" spans="1:2">
      <c r="A15736" t="s">
        <v>1936</v>
      </c>
      <c r="B15736">
        <v>44</v>
      </c>
    </row>
    <row r="15737" spans="1:2">
      <c r="A15737" t="s">
        <v>1936</v>
      </c>
      <c r="B15737">
        <v>40</v>
      </c>
    </row>
    <row r="15738" spans="1:2">
      <c r="A15738" t="s">
        <v>4758</v>
      </c>
      <c r="B15738">
        <v>18</v>
      </c>
    </row>
    <row r="15739" spans="1:2">
      <c r="A15739" t="s">
        <v>324</v>
      </c>
      <c r="B15739">
        <v>24</v>
      </c>
    </row>
    <row r="15740" spans="1:2">
      <c r="A15740" t="s">
        <v>324</v>
      </c>
      <c r="B15740">
        <v>30</v>
      </c>
    </row>
    <row r="15741" spans="1:2">
      <c r="A15741" t="s">
        <v>324</v>
      </c>
      <c r="B15741">
        <v>50</v>
      </c>
    </row>
    <row r="15742" spans="1:2">
      <c r="A15742" t="s">
        <v>324</v>
      </c>
      <c r="B15742">
        <v>18</v>
      </c>
    </row>
    <row r="15743" spans="1:2">
      <c r="A15743" t="s">
        <v>324</v>
      </c>
      <c r="B15743">
        <v>44</v>
      </c>
    </row>
    <row r="15744" spans="1:2">
      <c r="A15744" t="s">
        <v>1952</v>
      </c>
      <c r="B15744">
        <v>47</v>
      </c>
    </row>
    <row r="15745" spans="1:2">
      <c r="A15745" t="s">
        <v>907</v>
      </c>
      <c r="B15745">
        <v>24</v>
      </c>
    </row>
    <row r="15746" spans="1:2">
      <c r="A15746" t="s">
        <v>907</v>
      </c>
      <c r="B15746">
        <v>16</v>
      </c>
    </row>
    <row r="15747" spans="1:2">
      <c r="A15747" t="s">
        <v>907</v>
      </c>
      <c r="B15747">
        <v>47</v>
      </c>
    </row>
    <row r="15748" spans="1:2">
      <c r="A15748" t="s">
        <v>907</v>
      </c>
      <c r="B15748">
        <v>40</v>
      </c>
    </row>
    <row r="15749" spans="1:2">
      <c r="A15749" t="s">
        <v>907</v>
      </c>
      <c r="B15749">
        <v>37</v>
      </c>
    </row>
    <row r="15750" spans="1:2">
      <c r="A15750" t="s">
        <v>907</v>
      </c>
      <c r="B15750">
        <v>20</v>
      </c>
    </row>
    <row r="15751" spans="1:2">
      <c r="A15751" t="s">
        <v>4759</v>
      </c>
      <c r="B15751">
        <v>32</v>
      </c>
    </row>
    <row r="15752" spans="1:2">
      <c r="A15752" t="s">
        <v>4759</v>
      </c>
      <c r="B15752">
        <v>24</v>
      </c>
    </row>
    <row r="15753" spans="1:2">
      <c r="A15753" t="s">
        <v>4760</v>
      </c>
      <c r="B15753">
        <v>32</v>
      </c>
    </row>
    <row r="15754" spans="1:2">
      <c r="A15754" t="s">
        <v>164</v>
      </c>
      <c r="B15754">
        <v>24</v>
      </c>
    </row>
    <row r="15755" spans="1:2">
      <c r="A15755" t="s">
        <v>164</v>
      </c>
      <c r="B15755">
        <v>30</v>
      </c>
    </row>
    <row r="15756" spans="1:2">
      <c r="A15756" t="s">
        <v>4761</v>
      </c>
      <c r="B15756">
        <v>24</v>
      </c>
    </row>
    <row r="15757" spans="1:2">
      <c r="A15757" t="s">
        <v>4761</v>
      </c>
      <c r="B15757">
        <v>47</v>
      </c>
    </row>
    <row r="15758" spans="1:2">
      <c r="A15758" t="s">
        <v>4761</v>
      </c>
      <c r="B15758">
        <v>44</v>
      </c>
    </row>
    <row r="15759" spans="1:2">
      <c r="A15759" t="s">
        <v>4761</v>
      </c>
      <c r="B15759">
        <v>40</v>
      </c>
    </row>
    <row r="15760" spans="1:2">
      <c r="A15760" t="s">
        <v>4761</v>
      </c>
      <c r="B15760">
        <v>31</v>
      </c>
    </row>
    <row r="15761" spans="1:2">
      <c r="A15761" t="s">
        <v>4762</v>
      </c>
    </row>
    <row r="15762" spans="1:2">
      <c r="A15762" t="s">
        <v>4762</v>
      </c>
      <c r="B15762">
        <v>32</v>
      </c>
    </row>
    <row r="15763" spans="1:2">
      <c r="A15763" t="s">
        <v>4762</v>
      </c>
      <c r="B15763">
        <v>24</v>
      </c>
    </row>
    <row r="15764" spans="1:2">
      <c r="A15764" t="s">
        <v>4762</v>
      </c>
      <c r="B15764">
        <v>28</v>
      </c>
    </row>
    <row r="15765" spans="1:2">
      <c r="A15765" t="s">
        <v>4763</v>
      </c>
      <c r="B15765">
        <v>24</v>
      </c>
    </row>
    <row r="15766" spans="1:2">
      <c r="A15766" t="s">
        <v>4763</v>
      </c>
      <c r="B15766">
        <v>47</v>
      </c>
    </row>
    <row r="15767" spans="1:2">
      <c r="A15767" t="s">
        <v>4763</v>
      </c>
      <c r="B15767">
        <v>40</v>
      </c>
    </row>
    <row r="15768" spans="1:2">
      <c r="A15768" t="s">
        <v>4763</v>
      </c>
      <c r="B15768">
        <v>20</v>
      </c>
    </row>
    <row r="15769" spans="1:2">
      <c r="A15769" t="s">
        <v>4764</v>
      </c>
      <c r="B15769">
        <v>42</v>
      </c>
    </row>
    <row r="15770" spans="1:2">
      <c r="A15770" t="s">
        <v>4764</v>
      </c>
      <c r="B15770">
        <v>16</v>
      </c>
    </row>
    <row r="15771" spans="1:2">
      <c r="A15771" t="s">
        <v>4764</v>
      </c>
      <c r="B15771">
        <v>30</v>
      </c>
    </row>
    <row r="15772" spans="1:2">
      <c r="A15772" t="s">
        <v>4764</v>
      </c>
      <c r="B15772">
        <v>40</v>
      </c>
    </row>
    <row r="15773" spans="1:2">
      <c r="A15773" t="s">
        <v>4765</v>
      </c>
      <c r="B15773">
        <v>24</v>
      </c>
    </row>
    <row r="15774" spans="1:2">
      <c r="A15774" t="s">
        <v>4765</v>
      </c>
      <c r="B15774">
        <v>31</v>
      </c>
    </row>
    <row r="15775" spans="1:2">
      <c r="A15775" t="s">
        <v>1351</v>
      </c>
      <c r="B15775">
        <v>24</v>
      </c>
    </row>
    <row r="15776" spans="1:2">
      <c r="A15776" t="s">
        <v>1351</v>
      </c>
      <c r="B15776">
        <v>44</v>
      </c>
    </row>
    <row r="15777" spans="1:2">
      <c r="A15777" t="s">
        <v>1351</v>
      </c>
      <c r="B15777">
        <v>40</v>
      </c>
    </row>
    <row r="15778" spans="1:2">
      <c r="A15778" t="s">
        <v>1351</v>
      </c>
      <c r="B15778">
        <v>31</v>
      </c>
    </row>
    <row r="15779" spans="1:2">
      <c r="A15779" t="s">
        <v>1351</v>
      </c>
      <c r="B15779">
        <v>71</v>
      </c>
    </row>
    <row r="15780" spans="1:2">
      <c r="A15780" t="s">
        <v>1452</v>
      </c>
      <c r="B15780">
        <v>42</v>
      </c>
    </row>
    <row r="15781" spans="1:2">
      <c r="A15781" t="s">
        <v>1452</v>
      </c>
      <c r="B15781">
        <v>32</v>
      </c>
    </row>
    <row r="15782" spans="1:2">
      <c r="A15782" t="s">
        <v>1452</v>
      </c>
      <c r="B15782">
        <v>16</v>
      </c>
    </row>
    <row r="15783" spans="1:2">
      <c r="A15783" t="s">
        <v>1452</v>
      </c>
      <c r="B15783">
        <v>30</v>
      </c>
    </row>
    <row r="15784" spans="1:2">
      <c r="A15784" t="s">
        <v>1452</v>
      </c>
      <c r="B15784">
        <v>40</v>
      </c>
    </row>
    <row r="15785" spans="1:2">
      <c r="A15785" t="s">
        <v>1452</v>
      </c>
      <c r="B15785">
        <v>48</v>
      </c>
    </row>
    <row r="15786" spans="1:2">
      <c r="A15786" t="s">
        <v>1452</v>
      </c>
      <c r="B15786">
        <v>14</v>
      </c>
    </row>
    <row r="15787" spans="1:2">
      <c r="A15787" t="s">
        <v>4766</v>
      </c>
      <c r="B15787">
        <v>24</v>
      </c>
    </row>
    <row r="15788" spans="1:2">
      <c r="A15788" t="s">
        <v>4766</v>
      </c>
      <c r="B15788">
        <v>30</v>
      </c>
    </row>
    <row r="15789" spans="1:2">
      <c r="A15789" t="s">
        <v>4766</v>
      </c>
      <c r="B15789">
        <v>44</v>
      </c>
    </row>
    <row r="15790" spans="1:2">
      <c r="A15790" t="s">
        <v>4766</v>
      </c>
      <c r="B15790">
        <v>40</v>
      </c>
    </row>
    <row r="15791" spans="1:2">
      <c r="A15791" t="s">
        <v>4766</v>
      </c>
      <c r="B15791">
        <v>71</v>
      </c>
    </row>
    <row r="15792" spans="1:2">
      <c r="A15792" t="s">
        <v>2181</v>
      </c>
    </row>
    <row r="15793" spans="1:2">
      <c r="A15793" t="s">
        <v>2181</v>
      </c>
      <c r="B15793">
        <v>40</v>
      </c>
    </row>
    <row r="15794" spans="1:2">
      <c r="A15794" t="s">
        <v>4767</v>
      </c>
      <c r="B15794">
        <v>24</v>
      </c>
    </row>
    <row r="15795" spans="1:2">
      <c r="A15795" t="s">
        <v>4767</v>
      </c>
      <c r="B15795">
        <v>47</v>
      </c>
    </row>
    <row r="15796" spans="1:2">
      <c r="A15796" t="s">
        <v>4767</v>
      </c>
      <c r="B15796">
        <v>44</v>
      </c>
    </row>
    <row r="15797" spans="1:2">
      <c r="A15797" t="s">
        <v>4767</v>
      </c>
      <c r="B15797">
        <v>40</v>
      </c>
    </row>
    <row r="15798" spans="1:2">
      <c r="A15798" t="s">
        <v>751</v>
      </c>
    </row>
    <row r="15799" spans="1:2">
      <c r="A15799" t="s">
        <v>751</v>
      </c>
      <c r="B15799">
        <v>24</v>
      </c>
    </row>
    <row r="15800" spans="1:2">
      <c r="A15800" t="s">
        <v>751</v>
      </c>
      <c r="B15800">
        <v>47</v>
      </c>
    </row>
    <row r="15801" spans="1:2">
      <c r="A15801" t="s">
        <v>751</v>
      </c>
      <c r="B15801">
        <v>30</v>
      </c>
    </row>
    <row r="15802" spans="1:2">
      <c r="A15802" t="s">
        <v>751</v>
      </c>
      <c r="B15802">
        <v>44</v>
      </c>
    </row>
    <row r="15803" spans="1:2">
      <c r="A15803" t="s">
        <v>751</v>
      </c>
      <c r="B15803">
        <v>40</v>
      </c>
    </row>
    <row r="15804" spans="1:2">
      <c r="A15804" t="s">
        <v>751</v>
      </c>
      <c r="B15804">
        <v>48</v>
      </c>
    </row>
    <row r="15805" spans="1:2">
      <c r="A15805" t="s">
        <v>751</v>
      </c>
      <c r="B15805">
        <v>37</v>
      </c>
    </row>
    <row r="15806" spans="1:2">
      <c r="A15806" t="s">
        <v>751</v>
      </c>
      <c r="B15806">
        <v>71</v>
      </c>
    </row>
    <row r="15807" spans="1:2">
      <c r="A15807" t="s">
        <v>1716</v>
      </c>
    </row>
    <row r="15808" spans="1:2">
      <c r="A15808" t="s">
        <v>1716</v>
      </c>
      <c r="B15808">
        <v>24</v>
      </c>
    </row>
    <row r="15809" spans="1:2">
      <c r="A15809" t="s">
        <v>1716</v>
      </c>
      <c r="B15809">
        <v>47</v>
      </c>
    </row>
    <row r="15810" spans="1:2">
      <c r="A15810" t="s">
        <v>1716</v>
      </c>
      <c r="B15810">
        <v>43</v>
      </c>
    </row>
    <row r="15811" spans="1:2">
      <c r="A15811" t="s">
        <v>4768</v>
      </c>
      <c r="B15811">
        <v>24</v>
      </c>
    </row>
    <row r="15812" spans="1:2">
      <c r="A15812" t="s">
        <v>4768</v>
      </c>
      <c r="B15812">
        <v>47</v>
      </c>
    </row>
    <row r="15813" spans="1:2">
      <c r="A15813" t="s">
        <v>4768</v>
      </c>
      <c r="B15813">
        <v>44</v>
      </c>
    </row>
    <row r="15814" spans="1:2">
      <c r="A15814" t="s">
        <v>4768</v>
      </c>
      <c r="B15814">
        <v>40</v>
      </c>
    </row>
    <row r="15815" spans="1:2">
      <c r="A15815" t="s">
        <v>4768</v>
      </c>
      <c r="B15815">
        <v>71</v>
      </c>
    </row>
    <row r="15816" spans="1:2">
      <c r="A15816" t="s">
        <v>4769</v>
      </c>
    </row>
    <row r="15817" spans="1:2">
      <c r="A15817" t="s">
        <v>4770</v>
      </c>
    </row>
    <row r="15818" spans="1:2">
      <c r="A15818" t="s">
        <v>4770</v>
      </c>
      <c r="B15818">
        <v>24</v>
      </c>
    </row>
    <row r="15819" spans="1:2">
      <c r="A15819" t="s">
        <v>4770</v>
      </c>
      <c r="B15819">
        <v>30</v>
      </c>
    </row>
    <row r="15820" spans="1:2">
      <c r="A15820" t="s">
        <v>4770</v>
      </c>
      <c r="B15820">
        <v>44</v>
      </c>
    </row>
    <row r="15821" spans="1:2">
      <c r="A15821" t="s">
        <v>4770</v>
      </c>
      <c r="B15821">
        <v>40</v>
      </c>
    </row>
    <row r="15822" spans="1:2">
      <c r="A15822" t="s">
        <v>4770</v>
      </c>
      <c r="B15822">
        <v>31</v>
      </c>
    </row>
    <row r="15823" spans="1:2">
      <c r="A15823" t="s">
        <v>4770</v>
      </c>
      <c r="B15823">
        <v>71</v>
      </c>
    </row>
    <row r="15824" spans="1:2">
      <c r="A15824" t="s">
        <v>710</v>
      </c>
    </row>
    <row r="15825" spans="1:2">
      <c r="A15825" t="s">
        <v>710</v>
      </c>
      <c r="B15825">
        <v>47</v>
      </c>
    </row>
    <row r="15826" spans="1:2">
      <c r="A15826" t="s">
        <v>710</v>
      </c>
      <c r="B15826">
        <v>30</v>
      </c>
    </row>
    <row r="15827" spans="1:2">
      <c r="A15827" t="s">
        <v>710</v>
      </c>
      <c r="B15827">
        <v>44</v>
      </c>
    </row>
    <row r="15828" spans="1:2">
      <c r="A15828" t="s">
        <v>710</v>
      </c>
      <c r="B15828">
        <v>40</v>
      </c>
    </row>
    <row r="15829" spans="1:2">
      <c r="A15829" t="s">
        <v>4771</v>
      </c>
      <c r="B15829">
        <v>32</v>
      </c>
    </row>
    <row r="15830" spans="1:2">
      <c r="A15830" t="s">
        <v>4771</v>
      </c>
      <c r="B15830">
        <v>30</v>
      </c>
    </row>
    <row r="15831" spans="1:2">
      <c r="A15831" t="s">
        <v>4771</v>
      </c>
      <c r="B15831">
        <v>5</v>
      </c>
    </row>
    <row r="15832" spans="1:2">
      <c r="A15832" t="s">
        <v>4772</v>
      </c>
    </row>
    <row r="15833" spans="1:2">
      <c r="A15833" t="s">
        <v>2051</v>
      </c>
    </row>
    <row r="15834" spans="1:2">
      <c r="A15834" t="s">
        <v>2051</v>
      </c>
      <c r="B15834">
        <v>24</v>
      </c>
    </row>
    <row r="15835" spans="1:2">
      <c r="A15835" t="s">
        <v>2051</v>
      </c>
      <c r="B15835">
        <v>16</v>
      </c>
    </row>
    <row r="15836" spans="1:2">
      <c r="A15836" t="s">
        <v>2051</v>
      </c>
      <c r="B15836">
        <v>47</v>
      </c>
    </row>
    <row r="15837" spans="1:2">
      <c r="A15837" t="s">
        <v>2051</v>
      </c>
      <c r="B15837">
        <v>30</v>
      </c>
    </row>
    <row r="15838" spans="1:2">
      <c r="A15838" t="s">
        <v>2051</v>
      </c>
      <c r="B15838">
        <v>5</v>
      </c>
    </row>
    <row r="15839" spans="1:2">
      <c r="A15839" t="s">
        <v>2051</v>
      </c>
      <c r="B15839">
        <v>18</v>
      </c>
    </row>
    <row r="15840" spans="1:2">
      <c r="A15840" t="s">
        <v>2051</v>
      </c>
      <c r="B15840">
        <v>44</v>
      </c>
    </row>
    <row r="15841" spans="1:2">
      <c r="A15841" t="s">
        <v>2051</v>
      </c>
      <c r="B15841">
        <v>40</v>
      </c>
    </row>
    <row r="15842" spans="1:2">
      <c r="A15842" t="s">
        <v>2051</v>
      </c>
      <c r="B15842">
        <v>31</v>
      </c>
    </row>
    <row r="15843" spans="1:2">
      <c r="A15843" t="s">
        <v>2051</v>
      </c>
      <c r="B15843">
        <v>37</v>
      </c>
    </row>
    <row r="15844" spans="1:2">
      <c r="A15844" t="s">
        <v>2051</v>
      </c>
      <c r="B15844">
        <v>71</v>
      </c>
    </row>
    <row r="15845" spans="1:2">
      <c r="A15845" t="s">
        <v>2051</v>
      </c>
      <c r="B15845">
        <v>20</v>
      </c>
    </row>
    <row r="15846" spans="1:2">
      <c r="A15846" t="s">
        <v>2319</v>
      </c>
      <c r="B15846">
        <v>42</v>
      </c>
    </row>
    <row r="15847" spans="1:2">
      <c r="A15847" t="s">
        <v>2319</v>
      </c>
      <c r="B15847">
        <v>24</v>
      </c>
    </row>
    <row r="15848" spans="1:2">
      <c r="A15848" t="s">
        <v>2319</v>
      </c>
      <c r="B15848">
        <v>44</v>
      </c>
    </row>
    <row r="15849" spans="1:2">
      <c r="A15849" t="s">
        <v>2319</v>
      </c>
      <c r="B15849">
        <v>40</v>
      </c>
    </row>
    <row r="15850" spans="1:2">
      <c r="A15850" t="s">
        <v>2319</v>
      </c>
      <c r="B15850">
        <v>71</v>
      </c>
    </row>
    <row r="15851" spans="1:2">
      <c r="A15851" t="s">
        <v>56</v>
      </c>
      <c r="B15851">
        <v>47</v>
      </c>
    </row>
    <row r="15852" spans="1:2">
      <c r="A15852" t="s">
        <v>56</v>
      </c>
      <c r="B15852">
        <v>40</v>
      </c>
    </row>
    <row r="15853" spans="1:2">
      <c r="A15853" t="s">
        <v>892</v>
      </c>
    </row>
    <row r="15854" spans="1:2">
      <c r="A15854" t="s">
        <v>892</v>
      </c>
      <c r="B15854">
        <v>24</v>
      </c>
    </row>
    <row r="15855" spans="1:2">
      <c r="A15855" t="s">
        <v>1024</v>
      </c>
      <c r="B15855">
        <v>24</v>
      </c>
    </row>
    <row r="15856" spans="1:2">
      <c r="A15856" t="s">
        <v>1024</v>
      </c>
      <c r="B15856">
        <v>47</v>
      </c>
    </row>
    <row r="15857" spans="1:2">
      <c r="A15857" t="s">
        <v>1024</v>
      </c>
      <c r="B15857">
        <v>40</v>
      </c>
    </row>
    <row r="15858" spans="1:2">
      <c r="A15858" t="s">
        <v>1024</v>
      </c>
      <c r="B15858">
        <v>48</v>
      </c>
    </row>
    <row r="15859" spans="1:2">
      <c r="A15859" t="s">
        <v>1160</v>
      </c>
      <c r="B15859">
        <v>24</v>
      </c>
    </row>
    <row r="15860" spans="1:2">
      <c r="A15860" t="s">
        <v>1160</v>
      </c>
      <c r="B15860">
        <v>30</v>
      </c>
    </row>
    <row r="15861" spans="1:2">
      <c r="A15861" t="s">
        <v>1160</v>
      </c>
      <c r="B15861">
        <v>50</v>
      </c>
    </row>
    <row r="15862" spans="1:2">
      <c r="A15862" t="s">
        <v>1160</v>
      </c>
      <c r="B15862">
        <v>44</v>
      </c>
    </row>
    <row r="15863" spans="1:2">
      <c r="A15863" t="s">
        <v>1160</v>
      </c>
      <c r="B15863">
        <v>31</v>
      </c>
    </row>
    <row r="15864" spans="1:2">
      <c r="A15864" t="s">
        <v>4773</v>
      </c>
      <c r="B15864">
        <v>25</v>
      </c>
    </row>
    <row r="15865" spans="1:2">
      <c r="A15865" t="s">
        <v>4774</v>
      </c>
      <c r="B15865">
        <v>42</v>
      </c>
    </row>
    <row r="15866" spans="1:2">
      <c r="A15866" t="s">
        <v>4774</v>
      </c>
      <c r="B15866">
        <v>24</v>
      </c>
    </row>
    <row r="15867" spans="1:2">
      <c r="A15867" t="s">
        <v>4774</v>
      </c>
      <c r="B15867">
        <v>30</v>
      </c>
    </row>
    <row r="15868" spans="1:2">
      <c r="A15868" t="s">
        <v>4774</v>
      </c>
      <c r="B15868">
        <v>40</v>
      </c>
    </row>
    <row r="15869" spans="1:2">
      <c r="A15869" t="s">
        <v>4775</v>
      </c>
      <c r="B15869">
        <v>24</v>
      </c>
    </row>
    <row r="15870" spans="1:2">
      <c r="A15870" t="s">
        <v>4775</v>
      </c>
      <c r="B15870">
        <v>18</v>
      </c>
    </row>
    <row r="15871" spans="1:2">
      <c r="A15871" t="s">
        <v>4775</v>
      </c>
      <c r="B15871">
        <v>44</v>
      </c>
    </row>
    <row r="15872" spans="1:2">
      <c r="A15872" t="s">
        <v>4775</v>
      </c>
      <c r="B15872">
        <v>40</v>
      </c>
    </row>
    <row r="15873" spans="1:2">
      <c r="A15873" t="s">
        <v>4775</v>
      </c>
      <c r="B15873">
        <v>31</v>
      </c>
    </row>
    <row r="15874" spans="1:2">
      <c r="A15874" t="s">
        <v>4775</v>
      </c>
      <c r="B15874">
        <v>81</v>
      </c>
    </row>
    <row r="15875" spans="1:2">
      <c r="A15875" t="s">
        <v>4775</v>
      </c>
      <c r="B15875">
        <v>71</v>
      </c>
    </row>
    <row r="15876" spans="1:2">
      <c r="A15876" t="s">
        <v>4775</v>
      </c>
      <c r="B15876">
        <v>20</v>
      </c>
    </row>
    <row r="15877" spans="1:2">
      <c r="A15877" t="s">
        <v>1578</v>
      </c>
      <c r="B15877">
        <v>24</v>
      </c>
    </row>
    <row r="15878" spans="1:2">
      <c r="A15878" t="s">
        <v>1578</v>
      </c>
      <c r="B15878">
        <v>47</v>
      </c>
    </row>
    <row r="15879" spans="1:2">
      <c r="A15879" t="s">
        <v>1578</v>
      </c>
      <c r="B15879">
        <v>44</v>
      </c>
    </row>
    <row r="15880" spans="1:2">
      <c r="A15880" t="s">
        <v>1578</v>
      </c>
      <c r="B15880">
        <v>40</v>
      </c>
    </row>
    <row r="15881" spans="1:2">
      <c r="A15881" t="s">
        <v>1578</v>
      </c>
      <c r="B15881">
        <v>31</v>
      </c>
    </row>
    <row r="15882" spans="1:2">
      <c r="A15882" t="s">
        <v>1578</v>
      </c>
      <c r="B15882">
        <v>37</v>
      </c>
    </row>
    <row r="15883" spans="1:2">
      <c r="A15883" t="s">
        <v>1578</v>
      </c>
      <c r="B15883">
        <v>71</v>
      </c>
    </row>
    <row r="15884" spans="1:2">
      <c r="A15884" t="s">
        <v>4776</v>
      </c>
    </row>
    <row r="15885" spans="1:2">
      <c r="A15885" t="s">
        <v>1786</v>
      </c>
      <c r="B15885">
        <v>24</v>
      </c>
    </row>
    <row r="15886" spans="1:2">
      <c r="A15886" t="s">
        <v>1786</v>
      </c>
      <c r="B15886">
        <v>16</v>
      </c>
    </row>
    <row r="15887" spans="1:2">
      <c r="A15887" t="s">
        <v>1786</v>
      </c>
      <c r="B15887">
        <v>30</v>
      </c>
    </row>
    <row r="15888" spans="1:2">
      <c r="A15888" t="s">
        <v>1786</v>
      </c>
      <c r="B15888">
        <v>18</v>
      </c>
    </row>
    <row r="15889" spans="1:2">
      <c r="A15889" t="s">
        <v>1786</v>
      </c>
      <c r="B15889">
        <v>44</v>
      </c>
    </row>
    <row r="15890" spans="1:2">
      <c r="A15890" t="s">
        <v>1786</v>
      </c>
      <c r="B15890">
        <v>40</v>
      </c>
    </row>
    <row r="15891" spans="1:2">
      <c r="A15891" t="s">
        <v>1786</v>
      </c>
      <c r="B15891">
        <v>71</v>
      </c>
    </row>
    <row r="15892" spans="1:2">
      <c r="A15892" t="s">
        <v>4777</v>
      </c>
      <c r="B15892">
        <v>39</v>
      </c>
    </row>
    <row r="15893" spans="1:2">
      <c r="A15893" t="s">
        <v>1729</v>
      </c>
      <c r="B15893">
        <v>24</v>
      </c>
    </row>
    <row r="15894" spans="1:2">
      <c r="A15894" t="s">
        <v>1729</v>
      </c>
      <c r="B15894">
        <v>47</v>
      </c>
    </row>
    <row r="15895" spans="1:2">
      <c r="A15895" t="s">
        <v>1729</v>
      </c>
      <c r="B15895">
        <v>40</v>
      </c>
    </row>
    <row r="15896" spans="1:2">
      <c r="A15896" t="s">
        <v>1729</v>
      </c>
      <c r="B15896">
        <v>37</v>
      </c>
    </row>
    <row r="15897" spans="1:2">
      <c r="A15897" t="s">
        <v>4778</v>
      </c>
    </row>
    <row r="15898" spans="1:2">
      <c r="A15898" t="s">
        <v>4779</v>
      </c>
      <c r="B15898">
        <v>24</v>
      </c>
    </row>
    <row r="15899" spans="1:2">
      <c r="A15899" t="s">
        <v>4779</v>
      </c>
      <c r="B15899">
        <v>30</v>
      </c>
    </row>
    <row r="15900" spans="1:2">
      <c r="A15900" t="s">
        <v>4779</v>
      </c>
      <c r="B15900">
        <v>44</v>
      </c>
    </row>
    <row r="15901" spans="1:2">
      <c r="A15901" t="s">
        <v>4779</v>
      </c>
      <c r="B15901">
        <v>31</v>
      </c>
    </row>
    <row r="15902" spans="1:2">
      <c r="A15902" t="s">
        <v>2306</v>
      </c>
      <c r="B15902">
        <v>42</v>
      </c>
    </row>
    <row r="15903" spans="1:2">
      <c r="A15903" t="s">
        <v>2306</v>
      </c>
      <c r="B15903">
        <v>24</v>
      </c>
    </row>
    <row r="15904" spans="1:2">
      <c r="A15904" t="s">
        <v>2306</v>
      </c>
      <c r="B15904">
        <v>44</v>
      </c>
    </row>
    <row r="15905" spans="1:2">
      <c r="A15905" t="s">
        <v>2306</v>
      </c>
      <c r="B15905">
        <v>40</v>
      </c>
    </row>
    <row r="15906" spans="1:2">
      <c r="A15906" t="s">
        <v>2306</v>
      </c>
      <c r="B15906">
        <v>37</v>
      </c>
    </row>
    <row r="15907" spans="1:2">
      <c r="A15907" t="s">
        <v>1871</v>
      </c>
      <c r="B15907">
        <v>32</v>
      </c>
    </row>
    <row r="15908" spans="1:2">
      <c r="A15908" t="s">
        <v>1871</v>
      </c>
      <c r="B15908">
        <v>24</v>
      </c>
    </row>
    <row r="15909" spans="1:2">
      <c r="A15909" t="s">
        <v>1871</v>
      </c>
      <c r="B15909">
        <v>16</v>
      </c>
    </row>
    <row r="15910" spans="1:2">
      <c r="A15910" t="s">
        <v>1871</v>
      </c>
      <c r="B15910">
        <v>47</v>
      </c>
    </row>
    <row r="15911" spans="1:2">
      <c r="A15911" t="s">
        <v>1871</v>
      </c>
      <c r="B15911">
        <v>18</v>
      </c>
    </row>
    <row r="15912" spans="1:2">
      <c r="A15912" t="s">
        <v>1871</v>
      </c>
      <c r="B15912">
        <v>44</v>
      </c>
    </row>
    <row r="15913" spans="1:2">
      <c r="A15913" t="s">
        <v>1871</v>
      </c>
      <c r="B15913">
        <v>40</v>
      </c>
    </row>
    <row r="15914" spans="1:2">
      <c r="A15914" t="s">
        <v>1871</v>
      </c>
      <c r="B15914">
        <v>20</v>
      </c>
    </row>
    <row r="15915" spans="1:2">
      <c r="A15915" t="s">
        <v>1857</v>
      </c>
      <c r="B15915">
        <v>24</v>
      </c>
    </row>
    <row r="15916" spans="1:2">
      <c r="A15916" t="s">
        <v>1857</v>
      </c>
      <c r="B15916">
        <v>16</v>
      </c>
    </row>
    <row r="15917" spans="1:2">
      <c r="A15917" t="s">
        <v>1857</v>
      </c>
      <c r="B15917">
        <v>40</v>
      </c>
    </row>
    <row r="15918" spans="1:2">
      <c r="A15918" t="s">
        <v>1857</v>
      </c>
      <c r="B15918">
        <v>20</v>
      </c>
    </row>
    <row r="15919" spans="1:2">
      <c r="A15919" t="s">
        <v>4780</v>
      </c>
      <c r="B15919">
        <v>24</v>
      </c>
    </row>
    <row r="15920" spans="1:2">
      <c r="A15920" t="s">
        <v>4780</v>
      </c>
      <c r="B15920">
        <v>47</v>
      </c>
    </row>
    <row r="15921" spans="1:2">
      <c r="A15921" t="s">
        <v>4781</v>
      </c>
      <c r="B15921">
        <v>44</v>
      </c>
    </row>
    <row r="15922" spans="1:2">
      <c r="A15922" t="s">
        <v>4781</v>
      </c>
      <c r="B15922">
        <v>40</v>
      </c>
    </row>
    <row r="15923" spans="1:2">
      <c r="A15923" t="s">
        <v>4782</v>
      </c>
      <c r="B15923">
        <v>32</v>
      </c>
    </row>
    <row r="15924" spans="1:2">
      <c r="A15924" t="s">
        <v>4782</v>
      </c>
      <c r="B15924">
        <v>71</v>
      </c>
    </row>
    <row r="15925" spans="1:2">
      <c r="A15925" t="s">
        <v>778</v>
      </c>
    </row>
    <row r="15926" spans="1:2">
      <c r="A15926" t="s">
        <v>778</v>
      </c>
      <c r="B15926">
        <v>24</v>
      </c>
    </row>
    <row r="15927" spans="1:2">
      <c r="A15927" t="s">
        <v>778</v>
      </c>
      <c r="B15927">
        <v>30</v>
      </c>
    </row>
    <row r="15928" spans="1:2">
      <c r="A15928" t="s">
        <v>778</v>
      </c>
      <c r="B15928">
        <v>5</v>
      </c>
    </row>
    <row r="15929" spans="1:2">
      <c r="A15929" t="s">
        <v>778</v>
      </c>
      <c r="B15929">
        <v>44</v>
      </c>
    </row>
    <row r="15930" spans="1:2">
      <c r="A15930" t="s">
        <v>778</v>
      </c>
      <c r="B15930">
        <v>71</v>
      </c>
    </row>
    <row r="15931" spans="1:2">
      <c r="A15931" t="s">
        <v>4783</v>
      </c>
      <c r="B15931">
        <v>30</v>
      </c>
    </row>
    <row r="15932" spans="1:2">
      <c r="A15932" t="s">
        <v>1026</v>
      </c>
      <c r="B15932">
        <v>24</v>
      </c>
    </row>
    <row r="15933" spans="1:2">
      <c r="A15933" t="s">
        <v>1026</v>
      </c>
      <c r="B15933">
        <v>47</v>
      </c>
    </row>
    <row r="15934" spans="1:2">
      <c r="A15934" t="s">
        <v>1026</v>
      </c>
      <c r="B15934">
        <v>40</v>
      </c>
    </row>
    <row r="15935" spans="1:2">
      <c r="A15935" t="s">
        <v>1163</v>
      </c>
    </row>
    <row r="15936" spans="1:2">
      <c r="A15936" t="s">
        <v>1163</v>
      </c>
      <c r="B15936">
        <v>32</v>
      </c>
    </row>
    <row r="15937" spans="1:2">
      <c r="A15937" t="s">
        <v>1163</v>
      </c>
      <c r="B15937">
        <v>24</v>
      </c>
    </row>
    <row r="15938" spans="1:2">
      <c r="A15938" t="s">
        <v>1163</v>
      </c>
      <c r="B15938">
        <v>30</v>
      </c>
    </row>
    <row r="15939" spans="1:2">
      <c r="A15939" t="s">
        <v>1163</v>
      </c>
      <c r="B15939">
        <v>44</v>
      </c>
    </row>
    <row r="15940" spans="1:2">
      <c r="A15940" t="s">
        <v>1163</v>
      </c>
      <c r="B15940">
        <v>40</v>
      </c>
    </row>
    <row r="15941" spans="1:2">
      <c r="A15941" t="s">
        <v>1163</v>
      </c>
      <c r="B15941">
        <v>37</v>
      </c>
    </row>
    <row r="15942" spans="1:2">
      <c r="A15942" t="s">
        <v>1163</v>
      </c>
      <c r="B15942">
        <v>71</v>
      </c>
    </row>
    <row r="15943" spans="1:2">
      <c r="A15943" t="s">
        <v>4784</v>
      </c>
      <c r="B15943">
        <v>25</v>
      </c>
    </row>
    <row r="15944" spans="1:2">
      <c r="A15944" t="s">
        <v>4785</v>
      </c>
      <c r="B15944">
        <v>24</v>
      </c>
    </row>
    <row r="15945" spans="1:2">
      <c r="A15945" t="s">
        <v>4785</v>
      </c>
      <c r="B15945">
        <v>16</v>
      </c>
    </row>
    <row r="15946" spans="1:2">
      <c r="A15946" t="s">
        <v>4785</v>
      </c>
      <c r="B15946">
        <v>47</v>
      </c>
    </row>
    <row r="15947" spans="1:2">
      <c r="A15947" t="s">
        <v>4785</v>
      </c>
      <c r="B15947">
        <v>44</v>
      </c>
    </row>
    <row r="15948" spans="1:2">
      <c r="A15948" t="s">
        <v>4785</v>
      </c>
      <c r="B15948">
        <v>40</v>
      </c>
    </row>
    <row r="15949" spans="1:2">
      <c r="A15949" t="s">
        <v>4785</v>
      </c>
      <c r="B15949">
        <v>71</v>
      </c>
    </row>
    <row r="15950" spans="1:2">
      <c r="A15950" t="s">
        <v>4785</v>
      </c>
      <c r="B15950">
        <v>20</v>
      </c>
    </row>
    <row r="15951" spans="1:2">
      <c r="A15951" t="s">
        <v>1457</v>
      </c>
      <c r="B15951">
        <v>16</v>
      </c>
    </row>
    <row r="15952" spans="1:2">
      <c r="A15952" t="s">
        <v>1457</v>
      </c>
      <c r="B15952">
        <v>18</v>
      </c>
    </row>
    <row r="15953" spans="1:2">
      <c r="A15953" t="s">
        <v>1457</v>
      </c>
      <c r="B15953">
        <v>40</v>
      </c>
    </row>
    <row r="15954" spans="1:2">
      <c r="A15954" t="s">
        <v>4786</v>
      </c>
    </row>
    <row r="15955" spans="1:2">
      <c r="A15955" t="s">
        <v>4786</v>
      </c>
      <c r="B15955">
        <v>32</v>
      </c>
    </row>
    <row r="15956" spans="1:2">
      <c r="A15956" t="s">
        <v>4786</v>
      </c>
      <c r="B15956">
        <v>18</v>
      </c>
    </row>
    <row r="15957" spans="1:2">
      <c r="A15957" t="s">
        <v>4786</v>
      </c>
      <c r="B15957">
        <v>44</v>
      </c>
    </row>
    <row r="15958" spans="1:2">
      <c r="A15958" t="s">
        <v>4786</v>
      </c>
      <c r="B15958">
        <v>40</v>
      </c>
    </row>
    <row r="15959" spans="1:2">
      <c r="A15959" t="s">
        <v>4786</v>
      </c>
      <c r="B15959">
        <v>70</v>
      </c>
    </row>
    <row r="15960" spans="1:2">
      <c r="A15960" t="s">
        <v>4787</v>
      </c>
      <c r="B15960">
        <v>24</v>
      </c>
    </row>
    <row r="15961" spans="1:2">
      <c r="A15961" t="s">
        <v>4787</v>
      </c>
      <c r="B15961">
        <v>47</v>
      </c>
    </row>
    <row r="15962" spans="1:2">
      <c r="A15962" t="s">
        <v>4787</v>
      </c>
      <c r="B15962">
        <v>44</v>
      </c>
    </row>
    <row r="15963" spans="1:2">
      <c r="A15963" t="s">
        <v>4787</v>
      </c>
      <c r="B15963">
        <v>40</v>
      </c>
    </row>
    <row r="15964" spans="1:2">
      <c r="A15964" t="s">
        <v>4787</v>
      </c>
      <c r="B15964">
        <v>71</v>
      </c>
    </row>
    <row r="15965" spans="1:2">
      <c r="A15965" t="s">
        <v>4788</v>
      </c>
      <c r="B15965">
        <v>24</v>
      </c>
    </row>
    <row r="15966" spans="1:2">
      <c r="A15966" t="s">
        <v>4788</v>
      </c>
      <c r="B15966">
        <v>44</v>
      </c>
    </row>
    <row r="15967" spans="1:2">
      <c r="A15967" t="s">
        <v>4788</v>
      </c>
      <c r="B15967">
        <v>31</v>
      </c>
    </row>
    <row r="15968" spans="1:2">
      <c r="A15968" t="s">
        <v>4788</v>
      </c>
      <c r="B15968">
        <v>37</v>
      </c>
    </row>
    <row r="15969" spans="1:2">
      <c r="A15969" t="s">
        <v>528</v>
      </c>
      <c r="B15969">
        <v>24</v>
      </c>
    </row>
    <row r="15970" spans="1:2">
      <c r="A15970" t="s">
        <v>528</v>
      </c>
      <c r="B15970">
        <v>44</v>
      </c>
    </row>
    <row r="15971" spans="1:2">
      <c r="A15971" t="s">
        <v>528</v>
      </c>
      <c r="B15971">
        <v>40</v>
      </c>
    </row>
    <row r="15972" spans="1:2">
      <c r="A15972" t="s">
        <v>528</v>
      </c>
      <c r="B15972">
        <v>48</v>
      </c>
    </row>
    <row r="15973" spans="1:2">
      <c r="A15973" t="s">
        <v>528</v>
      </c>
      <c r="B15973">
        <v>71</v>
      </c>
    </row>
    <row r="15974" spans="1:2">
      <c r="A15974" t="s">
        <v>1739</v>
      </c>
    </row>
    <row r="15975" spans="1:2">
      <c r="A15975" t="s">
        <v>1739</v>
      </c>
      <c r="B15975">
        <v>47</v>
      </c>
    </row>
    <row r="15976" spans="1:2">
      <c r="A15976" t="s">
        <v>1739</v>
      </c>
      <c r="B15976">
        <v>44</v>
      </c>
    </row>
    <row r="15977" spans="1:2">
      <c r="A15977" t="s">
        <v>2068</v>
      </c>
      <c r="B15977">
        <v>16</v>
      </c>
    </row>
    <row r="15978" spans="1:2">
      <c r="A15978" t="s">
        <v>2068</v>
      </c>
      <c r="B15978">
        <v>40</v>
      </c>
    </row>
    <row r="15979" spans="1:2">
      <c r="A15979" t="s">
        <v>4789</v>
      </c>
      <c r="B15979">
        <v>32</v>
      </c>
    </row>
    <row r="15980" spans="1:2">
      <c r="A15980" t="s">
        <v>4789</v>
      </c>
      <c r="B15980">
        <v>24</v>
      </c>
    </row>
    <row r="15981" spans="1:2">
      <c r="A15981" t="s">
        <v>4789</v>
      </c>
      <c r="B15981">
        <v>30</v>
      </c>
    </row>
    <row r="15982" spans="1:2">
      <c r="A15982" t="s">
        <v>4789</v>
      </c>
      <c r="B15982">
        <v>44</v>
      </c>
    </row>
    <row r="15983" spans="1:2">
      <c r="A15983" t="s">
        <v>4790</v>
      </c>
    </row>
    <row r="15984" spans="1:2">
      <c r="A15984" t="s">
        <v>4790</v>
      </c>
      <c r="B15984">
        <v>30</v>
      </c>
    </row>
    <row r="15985" spans="1:2">
      <c r="A15985" t="s">
        <v>4790</v>
      </c>
      <c r="B15985">
        <v>51</v>
      </c>
    </row>
    <row r="15986" spans="1:2">
      <c r="A15986" t="s">
        <v>4790</v>
      </c>
      <c r="B15986">
        <v>40</v>
      </c>
    </row>
    <row r="15987" spans="1:2">
      <c r="A15987" t="s">
        <v>4791</v>
      </c>
    </row>
    <row r="15988" spans="1:2">
      <c r="A15988" t="s">
        <v>4791</v>
      </c>
      <c r="B15988">
        <v>24</v>
      </c>
    </row>
    <row r="15989" spans="1:2">
      <c r="A15989" t="s">
        <v>4791</v>
      </c>
      <c r="B15989">
        <v>44</v>
      </c>
    </row>
    <row r="15990" spans="1:2">
      <c r="A15990" t="s">
        <v>4791</v>
      </c>
      <c r="B15990">
        <v>40</v>
      </c>
    </row>
    <row r="15991" spans="1:2">
      <c r="A15991" t="s">
        <v>4791</v>
      </c>
      <c r="B15991">
        <v>31</v>
      </c>
    </row>
    <row r="15992" spans="1:2">
      <c r="A15992" t="s">
        <v>4791</v>
      </c>
      <c r="B15992">
        <v>71</v>
      </c>
    </row>
    <row r="15993" spans="1:2">
      <c r="A15993" t="s">
        <v>4792</v>
      </c>
    </row>
    <row r="15994" spans="1:2">
      <c r="A15994" t="s">
        <v>4792</v>
      </c>
      <c r="B15994">
        <v>24</v>
      </c>
    </row>
    <row r="15995" spans="1:2">
      <c r="A15995" t="s">
        <v>4793</v>
      </c>
      <c r="B15995">
        <v>39</v>
      </c>
    </row>
    <row r="15996" spans="1:2">
      <c r="A15996" t="s">
        <v>4794</v>
      </c>
    </row>
    <row r="15997" spans="1:2">
      <c r="A15997" t="s">
        <v>4794</v>
      </c>
      <c r="B15997">
        <v>32</v>
      </c>
    </row>
    <row r="15998" spans="1:2">
      <c r="A15998" t="s">
        <v>410</v>
      </c>
      <c r="B15998">
        <v>47</v>
      </c>
    </row>
    <row r="15999" spans="1:2">
      <c r="A15999" t="s">
        <v>410</v>
      </c>
      <c r="B15999">
        <v>40</v>
      </c>
    </row>
    <row r="16000" spans="1:2">
      <c r="A16000" t="s">
        <v>816</v>
      </c>
      <c r="B16000">
        <v>16</v>
      </c>
    </row>
    <row r="16001" spans="1:2">
      <c r="A16001" t="s">
        <v>816</v>
      </c>
      <c r="B16001">
        <v>47</v>
      </c>
    </row>
    <row r="16002" spans="1:2">
      <c r="A16002" t="s">
        <v>816</v>
      </c>
      <c r="B16002">
        <v>20</v>
      </c>
    </row>
    <row r="16003" spans="1:2">
      <c r="A16003" t="s">
        <v>370</v>
      </c>
    </row>
    <row r="16004" spans="1:2">
      <c r="A16004" t="s">
        <v>370</v>
      </c>
      <c r="B16004">
        <v>24</v>
      </c>
    </row>
    <row r="16005" spans="1:2">
      <c r="A16005" t="s">
        <v>370</v>
      </c>
      <c r="B16005">
        <v>30</v>
      </c>
    </row>
    <row r="16006" spans="1:2">
      <c r="A16006" t="s">
        <v>370</v>
      </c>
      <c r="B16006">
        <v>18</v>
      </c>
    </row>
    <row r="16007" spans="1:2">
      <c r="A16007" t="s">
        <v>370</v>
      </c>
      <c r="B16007">
        <v>44</v>
      </c>
    </row>
    <row r="16008" spans="1:2">
      <c r="A16008" t="s">
        <v>370</v>
      </c>
      <c r="B16008">
        <v>31</v>
      </c>
    </row>
    <row r="16009" spans="1:2">
      <c r="A16009" t="s">
        <v>370</v>
      </c>
      <c r="B16009">
        <v>71</v>
      </c>
    </row>
    <row r="16010" spans="1:2">
      <c r="A16010" t="s">
        <v>1025</v>
      </c>
      <c r="B16010">
        <v>24</v>
      </c>
    </row>
    <row r="16011" spans="1:2">
      <c r="A16011" t="s">
        <v>1025</v>
      </c>
      <c r="B16011">
        <v>47</v>
      </c>
    </row>
    <row r="16012" spans="1:2">
      <c r="A16012" t="s">
        <v>1025</v>
      </c>
      <c r="B16012">
        <v>40</v>
      </c>
    </row>
    <row r="16013" spans="1:2">
      <c r="A16013" t="s">
        <v>1162</v>
      </c>
      <c r="B16013">
        <v>42</v>
      </c>
    </row>
    <row r="16014" spans="1:2">
      <c r="A16014" t="s">
        <v>1162</v>
      </c>
      <c r="B16014">
        <v>24</v>
      </c>
    </row>
    <row r="16015" spans="1:2">
      <c r="A16015" t="s">
        <v>1162</v>
      </c>
      <c r="B16015">
        <v>44</v>
      </c>
    </row>
    <row r="16016" spans="1:2">
      <c r="A16016" t="s">
        <v>1162</v>
      </c>
      <c r="B16016">
        <v>40</v>
      </c>
    </row>
    <row r="16017" spans="1:2">
      <c r="A16017" t="s">
        <v>1162</v>
      </c>
      <c r="B16017">
        <v>71</v>
      </c>
    </row>
    <row r="16018" spans="1:2">
      <c r="A16018" t="s">
        <v>4795</v>
      </c>
      <c r="B16018">
        <v>24</v>
      </c>
    </row>
    <row r="16019" spans="1:2">
      <c r="A16019" t="s">
        <v>4795</v>
      </c>
      <c r="B16019">
        <v>30</v>
      </c>
    </row>
    <row r="16020" spans="1:2">
      <c r="A16020" t="s">
        <v>4795</v>
      </c>
      <c r="B16020">
        <v>50</v>
      </c>
    </row>
    <row r="16021" spans="1:2">
      <c r="A16021" t="s">
        <v>4795</v>
      </c>
      <c r="B16021">
        <v>18</v>
      </c>
    </row>
    <row r="16022" spans="1:2">
      <c r="A16022" t="s">
        <v>4795</v>
      </c>
      <c r="B16022">
        <v>44</v>
      </c>
    </row>
    <row r="16023" spans="1:2">
      <c r="A16023" t="s">
        <v>4796</v>
      </c>
      <c r="B16023">
        <v>24</v>
      </c>
    </row>
    <row r="16024" spans="1:2">
      <c r="A16024" t="s">
        <v>4796</v>
      </c>
      <c r="B16024">
        <v>47</v>
      </c>
    </row>
    <row r="16025" spans="1:2">
      <c r="A16025" t="s">
        <v>4796</v>
      </c>
      <c r="B16025">
        <v>37</v>
      </c>
    </row>
    <row r="16026" spans="1:2">
      <c r="A16026" t="s">
        <v>4796</v>
      </c>
      <c r="B16026">
        <v>43</v>
      </c>
    </row>
    <row r="16027" spans="1:2">
      <c r="A16027" t="s">
        <v>4797</v>
      </c>
    </row>
    <row r="16028" spans="1:2">
      <c r="A16028" t="s">
        <v>4797</v>
      </c>
      <c r="B16028">
        <v>32</v>
      </c>
    </row>
    <row r="16029" spans="1:2">
      <c r="A16029" t="s">
        <v>4797</v>
      </c>
      <c r="B16029">
        <v>24</v>
      </c>
    </row>
    <row r="16030" spans="1:2">
      <c r="A16030" t="s">
        <v>4797</v>
      </c>
      <c r="B16030">
        <v>37</v>
      </c>
    </row>
    <row r="16031" spans="1:2">
      <c r="A16031" t="s">
        <v>4797</v>
      </c>
      <c r="B16031">
        <v>28</v>
      </c>
    </row>
    <row r="16032" spans="1:2">
      <c r="A16032" t="s">
        <v>4798</v>
      </c>
      <c r="B16032">
        <v>37</v>
      </c>
    </row>
    <row r="16033" spans="1:2">
      <c r="A16033" t="s">
        <v>2480</v>
      </c>
      <c r="B16033">
        <v>24</v>
      </c>
    </row>
    <row r="16034" spans="1:2">
      <c r="A16034" t="s">
        <v>2480</v>
      </c>
      <c r="B16034">
        <v>47</v>
      </c>
    </row>
    <row r="16035" spans="1:2">
      <c r="A16035" t="s">
        <v>2480</v>
      </c>
      <c r="B16035">
        <v>44</v>
      </c>
    </row>
    <row r="16036" spans="1:2">
      <c r="A16036" t="s">
        <v>2480</v>
      </c>
      <c r="B16036">
        <v>40</v>
      </c>
    </row>
    <row r="16037" spans="1:2">
      <c r="A16037" t="s">
        <v>4799</v>
      </c>
      <c r="B16037">
        <v>32</v>
      </c>
    </row>
    <row r="16038" spans="1:2">
      <c r="A16038" t="s">
        <v>4799</v>
      </c>
      <c r="B16038">
        <v>24</v>
      </c>
    </row>
    <row r="16039" spans="1:2">
      <c r="A16039" t="s">
        <v>4799</v>
      </c>
      <c r="B16039">
        <v>16</v>
      </c>
    </row>
    <row r="16040" spans="1:2">
      <c r="A16040" t="s">
        <v>4799</v>
      </c>
      <c r="B16040">
        <v>18</v>
      </c>
    </row>
    <row r="16041" spans="1:2">
      <c r="A16041" t="s">
        <v>4799</v>
      </c>
      <c r="B16041">
        <v>40</v>
      </c>
    </row>
    <row r="16042" spans="1:2">
      <c r="A16042" t="s">
        <v>4799</v>
      </c>
      <c r="B16042">
        <v>20</v>
      </c>
    </row>
    <row r="16043" spans="1:2">
      <c r="A16043" t="s">
        <v>2199</v>
      </c>
    </row>
    <row r="16044" spans="1:2">
      <c r="A16044" t="s">
        <v>2199</v>
      </c>
      <c r="B16044">
        <v>24</v>
      </c>
    </row>
    <row r="16045" spans="1:2">
      <c r="A16045" t="s">
        <v>2199</v>
      </c>
      <c r="B16045">
        <v>16</v>
      </c>
    </row>
    <row r="16046" spans="1:2">
      <c r="A16046" t="s">
        <v>2199</v>
      </c>
      <c r="B16046">
        <v>47</v>
      </c>
    </row>
    <row r="16047" spans="1:2">
      <c r="A16047" t="s">
        <v>2199</v>
      </c>
      <c r="B16047">
        <v>30</v>
      </c>
    </row>
    <row r="16048" spans="1:2">
      <c r="A16048" t="s">
        <v>2199</v>
      </c>
      <c r="B16048">
        <v>5</v>
      </c>
    </row>
    <row r="16049" spans="1:2">
      <c r="A16049" t="s">
        <v>2199</v>
      </c>
      <c r="B16049">
        <v>44</v>
      </c>
    </row>
    <row r="16050" spans="1:2">
      <c r="A16050" t="s">
        <v>2199</v>
      </c>
      <c r="B16050">
        <v>40</v>
      </c>
    </row>
    <row r="16051" spans="1:2">
      <c r="A16051" t="s">
        <v>2199</v>
      </c>
      <c r="B16051">
        <v>31</v>
      </c>
    </row>
    <row r="16052" spans="1:2">
      <c r="A16052" t="s">
        <v>2199</v>
      </c>
      <c r="B16052">
        <v>71</v>
      </c>
    </row>
    <row r="16053" spans="1:2">
      <c r="A16053" t="s">
        <v>2199</v>
      </c>
      <c r="B16053">
        <v>20</v>
      </c>
    </row>
    <row r="16054" spans="1:2">
      <c r="A16054" t="s">
        <v>1746</v>
      </c>
    </row>
    <row r="16055" spans="1:2">
      <c r="A16055" t="s">
        <v>1746</v>
      </c>
      <c r="B16055">
        <v>24</v>
      </c>
    </row>
    <row r="16056" spans="1:2">
      <c r="A16056" t="s">
        <v>1746</v>
      </c>
      <c r="B16056">
        <v>47</v>
      </c>
    </row>
    <row r="16057" spans="1:2">
      <c r="A16057" t="s">
        <v>1746</v>
      </c>
      <c r="B16057">
        <v>5</v>
      </c>
    </row>
    <row r="16058" spans="1:2">
      <c r="A16058" t="s">
        <v>1746</v>
      </c>
      <c r="B16058">
        <v>44</v>
      </c>
    </row>
    <row r="16059" spans="1:2">
      <c r="A16059" t="s">
        <v>1746</v>
      </c>
      <c r="B16059">
        <v>40</v>
      </c>
    </row>
    <row r="16060" spans="1:2">
      <c r="A16060" t="s">
        <v>1746</v>
      </c>
      <c r="B16060">
        <v>48</v>
      </c>
    </row>
    <row r="16061" spans="1:2">
      <c r="A16061" t="s">
        <v>1746</v>
      </c>
      <c r="B16061">
        <v>71</v>
      </c>
    </row>
    <row r="16062" spans="1:2">
      <c r="A16062" t="s">
        <v>383</v>
      </c>
      <c r="B16062">
        <v>24</v>
      </c>
    </row>
    <row r="16063" spans="1:2">
      <c r="A16063" t="s">
        <v>383</v>
      </c>
      <c r="B16063">
        <v>47</v>
      </c>
    </row>
    <row r="16064" spans="1:2">
      <c r="A16064" t="s">
        <v>383</v>
      </c>
      <c r="B16064">
        <v>44</v>
      </c>
    </row>
    <row r="16065" spans="1:2">
      <c r="A16065" t="s">
        <v>383</v>
      </c>
      <c r="B16065">
        <v>40</v>
      </c>
    </row>
    <row r="16066" spans="1:2">
      <c r="A16066" t="s">
        <v>383</v>
      </c>
      <c r="B16066">
        <v>71</v>
      </c>
    </row>
    <row r="16067" spans="1:2">
      <c r="A16067" t="s">
        <v>4800</v>
      </c>
      <c r="B16067">
        <v>24</v>
      </c>
    </row>
    <row r="16068" spans="1:2">
      <c r="A16068" t="s">
        <v>4800</v>
      </c>
      <c r="B16068">
        <v>30</v>
      </c>
    </row>
    <row r="16069" spans="1:2">
      <c r="A16069" t="s">
        <v>4800</v>
      </c>
      <c r="B16069">
        <v>44</v>
      </c>
    </row>
    <row r="16070" spans="1:2">
      <c r="A16070" t="s">
        <v>4800</v>
      </c>
      <c r="B16070">
        <v>40</v>
      </c>
    </row>
    <row r="16071" spans="1:2">
      <c r="A16071" t="s">
        <v>4800</v>
      </c>
      <c r="B16071">
        <v>31</v>
      </c>
    </row>
    <row r="16072" spans="1:2">
      <c r="A16072" t="s">
        <v>4800</v>
      </c>
      <c r="B16072">
        <v>71</v>
      </c>
    </row>
    <row r="16073" spans="1:2">
      <c r="A16073" t="s">
        <v>1997</v>
      </c>
      <c r="B16073">
        <v>24</v>
      </c>
    </row>
    <row r="16074" spans="1:2">
      <c r="A16074" t="s">
        <v>1997</v>
      </c>
      <c r="B16074">
        <v>47</v>
      </c>
    </row>
    <row r="16075" spans="1:2">
      <c r="A16075" t="s">
        <v>1997</v>
      </c>
      <c r="B16075">
        <v>40</v>
      </c>
    </row>
    <row r="16076" spans="1:2">
      <c r="A16076" t="s">
        <v>4801</v>
      </c>
      <c r="B16076">
        <v>24</v>
      </c>
    </row>
    <row r="16077" spans="1:2">
      <c r="A16077" t="s">
        <v>4801</v>
      </c>
      <c r="B16077">
        <v>30</v>
      </c>
    </row>
    <row r="16078" spans="1:2">
      <c r="A16078" t="s">
        <v>4801</v>
      </c>
      <c r="B16078">
        <v>20</v>
      </c>
    </row>
    <row r="16079" spans="1:2">
      <c r="A16079" t="s">
        <v>4802</v>
      </c>
      <c r="B16079">
        <v>37</v>
      </c>
    </row>
    <row r="16080" spans="1:2">
      <c r="A16080" t="s">
        <v>4803</v>
      </c>
      <c r="B16080">
        <v>32</v>
      </c>
    </row>
    <row r="16081" spans="1:2">
      <c r="A16081" t="s">
        <v>4803</v>
      </c>
      <c r="B16081">
        <v>24</v>
      </c>
    </row>
    <row r="16082" spans="1:2">
      <c r="A16082" t="s">
        <v>4804</v>
      </c>
    </row>
    <row r="16083" spans="1:2">
      <c r="A16083" t="s">
        <v>4804</v>
      </c>
      <c r="B16083">
        <v>24</v>
      </c>
    </row>
    <row r="16084" spans="1:2">
      <c r="A16084" t="s">
        <v>4804</v>
      </c>
      <c r="B16084">
        <v>51</v>
      </c>
    </row>
    <row r="16085" spans="1:2">
      <c r="A16085" t="s">
        <v>4804</v>
      </c>
      <c r="B16085">
        <v>44</v>
      </c>
    </row>
    <row r="16086" spans="1:2">
      <c r="A16086" t="s">
        <v>916</v>
      </c>
    </row>
    <row r="16087" spans="1:2">
      <c r="A16087" t="s">
        <v>916</v>
      </c>
      <c r="B16087">
        <v>42</v>
      </c>
    </row>
    <row r="16088" spans="1:2">
      <c r="A16088" t="s">
        <v>916</v>
      </c>
      <c r="B16088">
        <v>24</v>
      </c>
    </row>
    <row r="16089" spans="1:2">
      <c r="A16089" t="s">
        <v>916</v>
      </c>
      <c r="B16089">
        <v>47</v>
      </c>
    </row>
    <row r="16090" spans="1:2">
      <c r="A16090" t="s">
        <v>916</v>
      </c>
      <c r="B16090">
        <v>40</v>
      </c>
    </row>
    <row r="16091" spans="1:2">
      <c r="A16091" t="s">
        <v>916</v>
      </c>
      <c r="B16091">
        <v>71</v>
      </c>
    </row>
    <row r="16092" spans="1:2">
      <c r="A16092" t="s">
        <v>4805</v>
      </c>
      <c r="B16092">
        <v>32</v>
      </c>
    </row>
    <row r="16093" spans="1:2">
      <c r="A16093" t="s">
        <v>4805</v>
      </c>
      <c r="B16093">
        <v>24</v>
      </c>
    </row>
    <row r="16094" spans="1:2">
      <c r="A16094" t="s">
        <v>4805</v>
      </c>
      <c r="B16094">
        <v>44</v>
      </c>
    </row>
    <row r="16095" spans="1:2">
      <c r="A16095" t="s">
        <v>4805</v>
      </c>
      <c r="B16095">
        <v>71</v>
      </c>
    </row>
    <row r="16096" spans="1:2">
      <c r="A16096" t="s">
        <v>4806</v>
      </c>
      <c r="B16096">
        <v>32</v>
      </c>
    </row>
    <row r="16097" spans="1:2">
      <c r="A16097" t="s">
        <v>4807</v>
      </c>
      <c r="B16097">
        <v>24</v>
      </c>
    </row>
    <row r="16098" spans="1:2">
      <c r="A16098" t="s">
        <v>4807</v>
      </c>
      <c r="B16098">
        <v>30</v>
      </c>
    </row>
    <row r="16099" spans="1:2">
      <c r="A16099" t="s">
        <v>1161</v>
      </c>
      <c r="B16099">
        <v>24</v>
      </c>
    </row>
    <row r="16100" spans="1:2">
      <c r="A16100" t="s">
        <v>1161</v>
      </c>
      <c r="B16100">
        <v>16</v>
      </c>
    </row>
    <row r="16101" spans="1:2">
      <c r="A16101" t="s">
        <v>1161</v>
      </c>
      <c r="B16101">
        <v>44</v>
      </c>
    </row>
    <row r="16102" spans="1:2">
      <c r="A16102" t="s">
        <v>1161</v>
      </c>
      <c r="B16102">
        <v>40</v>
      </c>
    </row>
    <row r="16103" spans="1:2">
      <c r="A16103" t="s">
        <v>1161</v>
      </c>
      <c r="B16103">
        <v>48</v>
      </c>
    </row>
    <row r="16104" spans="1:2">
      <c r="A16104" t="s">
        <v>1161</v>
      </c>
      <c r="B16104">
        <v>71</v>
      </c>
    </row>
    <row r="16105" spans="1:2">
      <c r="A16105" t="s">
        <v>1268</v>
      </c>
    </row>
    <row r="16106" spans="1:2">
      <c r="A16106" t="s">
        <v>1268</v>
      </c>
      <c r="B16106">
        <v>42</v>
      </c>
    </row>
    <row r="16107" spans="1:2">
      <c r="A16107" t="s">
        <v>1268</v>
      </c>
      <c r="B16107">
        <v>24</v>
      </c>
    </row>
    <row r="16108" spans="1:2">
      <c r="A16108" t="s">
        <v>1268</v>
      </c>
      <c r="B16108">
        <v>44</v>
      </c>
    </row>
    <row r="16109" spans="1:2">
      <c r="A16109" t="s">
        <v>1268</v>
      </c>
      <c r="B16109">
        <v>40</v>
      </c>
    </row>
    <row r="16110" spans="1:2">
      <c r="A16110" t="s">
        <v>1268</v>
      </c>
      <c r="B16110">
        <v>48</v>
      </c>
    </row>
    <row r="16111" spans="1:2">
      <c r="A16111" t="s">
        <v>1268</v>
      </c>
      <c r="B16111">
        <v>31</v>
      </c>
    </row>
    <row r="16112" spans="1:2">
      <c r="A16112" t="s">
        <v>1268</v>
      </c>
      <c r="B16112">
        <v>71</v>
      </c>
    </row>
    <row r="16113" spans="1:2">
      <c r="A16113" t="s">
        <v>1268</v>
      </c>
      <c r="B16113">
        <v>20</v>
      </c>
    </row>
    <row r="16114" spans="1:2">
      <c r="A16114" t="s">
        <v>1353</v>
      </c>
      <c r="B16114">
        <v>24</v>
      </c>
    </row>
    <row r="16115" spans="1:2">
      <c r="A16115" t="s">
        <v>1353</v>
      </c>
      <c r="B16115">
        <v>47</v>
      </c>
    </row>
    <row r="16116" spans="1:2">
      <c r="A16116" t="s">
        <v>1353</v>
      </c>
      <c r="B16116">
        <v>40</v>
      </c>
    </row>
    <row r="16117" spans="1:2">
      <c r="A16117" t="s">
        <v>1460</v>
      </c>
      <c r="B16117">
        <v>24</v>
      </c>
    </row>
    <row r="16118" spans="1:2">
      <c r="A16118" t="s">
        <v>1460</v>
      </c>
      <c r="B16118">
        <v>30</v>
      </c>
    </row>
    <row r="16119" spans="1:2">
      <c r="A16119" t="s">
        <v>1460</v>
      </c>
      <c r="B16119">
        <v>44</v>
      </c>
    </row>
    <row r="16120" spans="1:2">
      <c r="A16120" t="s">
        <v>1460</v>
      </c>
      <c r="B16120">
        <v>40</v>
      </c>
    </row>
    <row r="16121" spans="1:2">
      <c r="A16121" t="s">
        <v>1460</v>
      </c>
      <c r="B16121">
        <v>71</v>
      </c>
    </row>
    <row r="16122" spans="1:2">
      <c r="A16122" t="s">
        <v>4808</v>
      </c>
      <c r="B16122">
        <v>30</v>
      </c>
    </row>
    <row r="16123" spans="1:2">
      <c r="A16123" t="s">
        <v>4808</v>
      </c>
      <c r="B16123">
        <v>37</v>
      </c>
    </row>
    <row r="16124" spans="1:2">
      <c r="A16124" t="s">
        <v>4809</v>
      </c>
    </row>
    <row r="16125" spans="1:2">
      <c r="A16125" t="s">
        <v>4809</v>
      </c>
      <c r="B16125">
        <v>40</v>
      </c>
    </row>
    <row r="16126" spans="1:2">
      <c r="A16126" t="s">
        <v>4810</v>
      </c>
      <c r="B16126">
        <v>24</v>
      </c>
    </row>
    <row r="16127" spans="1:2">
      <c r="A16127" t="s">
        <v>4810</v>
      </c>
      <c r="B16127">
        <v>16</v>
      </c>
    </row>
    <row r="16128" spans="1:2">
      <c r="A16128" t="s">
        <v>4810</v>
      </c>
      <c r="B16128">
        <v>47</v>
      </c>
    </row>
    <row r="16129" spans="1:2">
      <c r="A16129" t="s">
        <v>4810</v>
      </c>
      <c r="B16129">
        <v>18</v>
      </c>
    </row>
    <row r="16130" spans="1:2">
      <c r="A16130" t="s">
        <v>4810</v>
      </c>
      <c r="B16130">
        <v>40</v>
      </c>
    </row>
    <row r="16131" spans="1:2">
      <c r="A16131" t="s">
        <v>4810</v>
      </c>
      <c r="B16131">
        <v>20</v>
      </c>
    </row>
    <row r="16132" spans="1:2">
      <c r="A16132" t="s">
        <v>849</v>
      </c>
      <c r="B16132">
        <v>24</v>
      </c>
    </row>
    <row r="16133" spans="1:2">
      <c r="A16133" t="s">
        <v>849</v>
      </c>
      <c r="B16133">
        <v>30</v>
      </c>
    </row>
    <row r="16134" spans="1:2">
      <c r="A16134" t="s">
        <v>849</v>
      </c>
      <c r="B16134">
        <v>44</v>
      </c>
    </row>
    <row r="16135" spans="1:2">
      <c r="A16135" t="s">
        <v>849</v>
      </c>
      <c r="B16135">
        <v>71</v>
      </c>
    </row>
    <row r="16136" spans="1:2">
      <c r="A16136" t="s">
        <v>4811</v>
      </c>
      <c r="B16136">
        <v>24</v>
      </c>
    </row>
    <row r="16137" spans="1:2">
      <c r="A16137" t="s">
        <v>4811</v>
      </c>
      <c r="B16137">
        <v>30</v>
      </c>
    </row>
    <row r="16138" spans="1:2">
      <c r="A16138" t="s">
        <v>4811</v>
      </c>
      <c r="B16138">
        <v>44</v>
      </c>
    </row>
    <row r="16139" spans="1:2">
      <c r="A16139" t="s">
        <v>4811</v>
      </c>
      <c r="B16139">
        <v>40</v>
      </c>
    </row>
    <row r="16140" spans="1:2">
      <c r="A16140" t="s">
        <v>4811</v>
      </c>
      <c r="B16140">
        <v>71</v>
      </c>
    </row>
    <row r="16141" spans="1:2">
      <c r="A16141" t="s">
        <v>2084</v>
      </c>
      <c r="B16141">
        <v>24</v>
      </c>
    </row>
    <row r="16142" spans="1:2">
      <c r="A16142" t="s">
        <v>2084</v>
      </c>
      <c r="B16142">
        <v>30</v>
      </c>
    </row>
    <row r="16143" spans="1:2">
      <c r="A16143" t="s">
        <v>2084</v>
      </c>
      <c r="B16143">
        <v>40</v>
      </c>
    </row>
    <row r="16144" spans="1:2">
      <c r="A16144" t="s">
        <v>2084</v>
      </c>
      <c r="B16144">
        <v>31</v>
      </c>
    </row>
    <row r="16145" spans="1:2">
      <c r="A16145" t="s">
        <v>2084</v>
      </c>
      <c r="B16145">
        <v>71</v>
      </c>
    </row>
    <row r="16146" spans="1:2">
      <c r="A16146" t="s">
        <v>26</v>
      </c>
      <c r="B16146">
        <v>24</v>
      </c>
    </row>
    <row r="16147" spans="1:2">
      <c r="A16147" t="s">
        <v>26</v>
      </c>
      <c r="B16147">
        <v>16</v>
      </c>
    </row>
    <row r="16148" spans="1:2">
      <c r="A16148" t="s">
        <v>26</v>
      </c>
      <c r="B16148">
        <v>44</v>
      </c>
    </row>
    <row r="16149" spans="1:2">
      <c r="A16149" t="s">
        <v>26</v>
      </c>
      <c r="B16149">
        <v>40</v>
      </c>
    </row>
    <row r="16150" spans="1:2">
      <c r="A16150" t="s">
        <v>26</v>
      </c>
      <c r="B16150">
        <v>71</v>
      </c>
    </row>
    <row r="16151" spans="1:2">
      <c r="A16151" t="s">
        <v>4812</v>
      </c>
      <c r="B16151">
        <v>24</v>
      </c>
    </row>
    <row r="16152" spans="1:2">
      <c r="A16152" t="s">
        <v>4812</v>
      </c>
      <c r="B16152">
        <v>30</v>
      </c>
    </row>
    <row r="16153" spans="1:2">
      <c r="A16153" t="s">
        <v>4812</v>
      </c>
      <c r="B16153">
        <v>51</v>
      </c>
    </row>
    <row r="16154" spans="1:2">
      <c r="A16154" t="s">
        <v>4812</v>
      </c>
      <c r="B16154">
        <v>44</v>
      </c>
    </row>
    <row r="16155" spans="1:2">
      <c r="A16155" t="s">
        <v>4812</v>
      </c>
      <c r="B16155">
        <v>40</v>
      </c>
    </row>
    <row r="16156" spans="1:2">
      <c r="A16156" t="s">
        <v>4812</v>
      </c>
      <c r="B16156">
        <v>71</v>
      </c>
    </row>
    <row r="16157" spans="1:2">
      <c r="A16157" t="s">
        <v>1873</v>
      </c>
      <c r="B16157">
        <v>47</v>
      </c>
    </row>
    <row r="16158" spans="1:2">
      <c r="A16158" t="s">
        <v>1873</v>
      </c>
      <c r="B16158">
        <v>44</v>
      </c>
    </row>
    <row r="16159" spans="1:2">
      <c r="A16159" t="s">
        <v>1873</v>
      </c>
      <c r="B16159">
        <v>40</v>
      </c>
    </row>
    <row r="16160" spans="1:2">
      <c r="A16160" t="s">
        <v>1973</v>
      </c>
    </row>
    <row r="16161" spans="1:2">
      <c r="A16161" t="s">
        <v>1973</v>
      </c>
      <c r="B16161">
        <v>37</v>
      </c>
    </row>
    <row r="16162" spans="1:2">
      <c r="A16162" t="s">
        <v>69</v>
      </c>
      <c r="B16162">
        <v>24</v>
      </c>
    </row>
    <row r="16163" spans="1:2">
      <c r="A16163" t="s">
        <v>69</v>
      </c>
      <c r="B16163">
        <v>47</v>
      </c>
    </row>
    <row r="16164" spans="1:2">
      <c r="A16164" t="s">
        <v>2281</v>
      </c>
      <c r="B16164">
        <v>42</v>
      </c>
    </row>
    <row r="16165" spans="1:2">
      <c r="A16165" t="s">
        <v>2281</v>
      </c>
      <c r="B16165">
        <v>24</v>
      </c>
    </row>
    <row r="16166" spans="1:2">
      <c r="A16166" t="s">
        <v>2281</v>
      </c>
      <c r="B16166">
        <v>30</v>
      </c>
    </row>
    <row r="16167" spans="1:2">
      <c r="A16167" t="s">
        <v>2281</v>
      </c>
      <c r="B16167">
        <v>44</v>
      </c>
    </row>
    <row r="16168" spans="1:2">
      <c r="A16168" t="s">
        <v>2281</v>
      </c>
      <c r="B16168">
        <v>40</v>
      </c>
    </row>
    <row r="16169" spans="1:2">
      <c r="A16169" t="s">
        <v>55</v>
      </c>
      <c r="B16169">
        <v>47</v>
      </c>
    </row>
    <row r="16170" spans="1:2">
      <c r="A16170" t="s">
        <v>55</v>
      </c>
      <c r="B16170">
        <v>44</v>
      </c>
    </row>
    <row r="16171" spans="1:2">
      <c r="A16171" t="s">
        <v>55</v>
      </c>
      <c r="B16171">
        <v>40</v>
      </c>
    </row>
    <row r="16172" spans="1:2">
      <c r="A16172" t="s">
        <v>4813</v>
      </c>
    </row>
    <row r="16173" spans="1:2">
      <c r="A16173" t="s">
        <v>1984</v>
      </c>
    </row>
    <row r="16174" spans="1:2">
      <c r="A16174" t="s">
        <v>1984</v>
      </c>
      <c r="B16174">
        <v>32</v>
      </c>
    </row>
    <row r="16175" spans="1:2">
      <c r="A16175" t="s">
        <v>1984</v>
      </c>
      <c r="B16175">
        <v>37</v>
      </c>
    </row>
    <row r="16176" spans="1:2">
      <c r="A16176" t="s">
        <v>1028</v>
      </c>
      <c r="B16176">
        <v>32</v>
      </c>
    </row>
    <row r="16177" spans="1:2">
      <c r="A16177" t="s">
        <v>1028</v>
      </c>
      <c r="B16177">
        <v>47</v>
      </c>
    </row>
    <row r="16178" spans="1:2">
      <c r="A16178" t="s">
        <v>1028</v>
      </c>
      <c r="B16178">
        <v>40</v>
      </c>
    </row>
    <row r="16179" spans="1:2">
      <c r="A16179" t="s">
        <v>1028</v>
      </c>
      <c r="B16179">
        <v>20</v>
      </c>
    </row>
    <row r="16180" spans="1:2">
      <c r="A16180" t="s">
        <v>4814</v>
      </c>
    </row>
    <row r="16181" spans="1:2">
      <c r="A16181" t="s">
        <v>4815</v>
      </c>
      <c r="B16181">
        <v>40</v>
      </c>
    </row>
    <row r="16182" spans="1:2">
      <c r="A16182" t="s">
        <v>1355</v>
      </c>
      <c r="B16182">
        <v>42</v>
      </c>
    </row>
    <row r="16183" spans="1:2">
      <c r="A16183" t="s">
        <v>1355</v>
      </c>
      <c r="B16183">
        <v>24</v>
      </c>
    </row>
    <row r="16184" spans="1:2">
      <c r="A16184" t="s">
        <v>1355</v>
      </c>
      <c r="B16184">
        <v>47</v>
      </c>
    </row>
    <row r="16185" spans="1:2">
      <c r="A16185" t="s">
        <v>1355</v>
      </c>
      <c r="B16185">
        <v>30</v>
      </c>
    </row>
    <row r="16186" spans="1:2">
      <c r="A16186" t="s">
        <v>1355</v>
      </c>
      <c r="B16186">
        <v>44</v>
      </c>
    </row>
    <row r="16187" spans="1:2">
      <c r="A16187" t="s">
        <v>1355</v>
      </c>
      <c r="B16187">
        <v>40</v>
      </c>
    </row>
    <row r="16188" spans="1:2">
      <c r="A16188" t="s">
        <v>1355</v>
      </c>
      <c r="B16188">
        <v>14</v>
      </c>
    </row>
    <row r="16189" spans="1:2">
      <c r="A16189" t="s">
        <v>1355</v>
      </c>
      <c r="B16189">
        <v>71</v>
      </c>
    </row>
    <row r="16190" spans="1:2">
      <c r="A16190" t="s">
        <v>1455</v>
      </c>
      <c r="B16190">
        <v>30</v>
      </c>
    </row>
    <row r="16191" spans="1:2">
      <c r="A16191" t="s">
        <v>1455</v>
      </c>
      <c r="B16191">
        <v>40</v>
      </c>
    </row>
    <row r="16192" spans="1:2">
      <c r="A16192" t="s">
        <v>1455</v>
      </c>
      <c r="B16192">
        <v>48</v>
      </c>
    </row>
    <row r="16193" spans="1:2">
      <c r="A16193" t="s">
        <v>1455</v>
      </c>
      <c r="B16193">
        <v>14</v>
      </c>
    </row>
    <row r="16194" spans="1:2">
      <c r="A16194" t="s">
        <v>4816</v>
      </c>
    </row>
    <row r="16195" spans="1:2">
      <c r="A16195" t="s">
        <v>4816</v>
      </c>
      <c r="B16195">
        <v>82</v>
      </c>
    </row>
    <row r="16196" spans="1:2">
      <c r="A16196" t="s">
        <v>4817</v>
      </c>
    </row>
    <row r="16197" spans="1:2">
      <c r="A16197" t="s">
        <v>4818</v>
      </c>
      <c r="B16197">
        <v>24</v>
      </c>
    </row>
    <row r="16198" spans="1:2">
      <c r="A16198" t="s">
        <v>4818</v>
      </c>
      <c r="B16198">
        <v>16</v>
      </c>
    </row>
    <row r="16199" spans="1:2">
      <c r="A16199" t="s">
        <v>4818</v>
      </c>
      <c r="B16199">
        <v>47</v>
      </c>
    </row>
    <row r="16200" spans="1:2">
      <c r="A16200" t="s">
        <v>4818</v>
      </c>
      <c r="B16200">
        <v>18</v>
      </c>
    </row>
    <row r="16201" spans="1:2">
      <c r="A16201" t="s">
        <v>4818</v>
      </c>
      <c r="B16201">
        <v>40</v>
      </c>
    </row>
    <row r="16202" spans="1:2">
      <c r="A16202" t="s">
        <v>4818</v>
      </c>
      <c r="B16202">
        <v>20</v>
      </c>
    </row>
    <row r="16203" spans="1:2">
      <c r="A16203" t="s">
        <v>701</v>
      </c>
      <c r="B16203">
        <v>44</v>
      </c>
    </row>
    <row r="16204" spans="1:2">
      <c r="A16204" t="s">
        <v>701</v>
      </c>
      <c r="B16204">
        <v>40</v>
      </c>
    </row>
    <row r="16205" spans="1:2">
      <c r="A16205" t="s">
        <v>701</v>
      </c>
      <c r="B16205">
        <v>71</v>
      </c>
    </row>
    <row r="16206" spans="1:2">
      <c r="A16206" t="s">
        <v>1758</v>
      </c>
      <c r="B16206">
        <v>24</v>
      </c>
    </row>
    <row r="16207" spans="1:2">
      <c r="A16207" t="s">
        <v>1758</v>
      </c>
      <c r="B16207">
        <v>30</v>
      </c>
    </row>
    <row r="16208" spans="1:2">
      <c r="A16208" t="s">
        <v>1758</v>
      </c>
      <c r="B16208">
        <v>44</v>
      </c>
    </row>
    <row r="16209" spans="1:2">
      <c r="A16209" t="s">
        <v>1758</v>
      </c>
      <c r="B16209">
        <v>71</v>
      </c>
    </row>
    <row r="16210" spans="1:2">
      <c r="A16210" t="s">
        <v>1969</v>
      </c>
      <c r="B16210">
        <v>37</v>
      </c>
    </row>
    <row r="16211" spans="1:2">
      <c r="A16211" t="s">
        <v>545</v>
      </c>
    </row>
    <row r="16212" spans="1:2">
      <c r="A16212" t="s">
        <v>545</v>
      </c>
      <c r="B16212">
        <v>24</v>
      </c>
    </row>
    <row r="16213" spans="1:2">
      <c r="A16213" t="s">
        <v>545</v>
      </c>
      <c r="B16213">
        <v>30</v>
      </c>
    </row>
    <row r="16214" spans="1:2">
      <c r="A16214" t="s">
        <v>545</v>
      </c>
      <c r="B16214">
        <v>44</v>
      </c>
    </row>
    <row r="16215" spans="1:2">
      <c r="A16215" t="s">
        <v>545</v>
      </c>
      <c r="B16215">
        <v>48</v>
      </c>
    </row>
    <row r="16216" spans="1:2">
      <c r="A16216" t="s">
        <v>545</v>
      </c>
      <c r="B16216">
        <v>4</v>
      </c>
    </row>
    <row r="16217" spans="1:2">
      <c r="A16217" t="s">
        <v>545</v>
      </c>
      <c r="B16217">
        <v>71</v>
      </c>
    </row>
    <row r="16218" spans="1:2">
      <c r="A16218" t="s">
        <v>4819</v>
      </c>
      <c r="B16218">
        <v>47</v>
      </c>
    </row>
    <row r="16219" spans="1:2">
      <c r="A16219" t="s">
        <v>4819</v>
      </c>
      <c r="B16219">
        <v>37</v>
      </c>
    </row>
    <row r="16220" spans="1:2">
      <c r="A16220" t="s">
        <v>4820</v>
      </c>
    </row>
    <row r="16221" spans="1:2">
      <c r="A16221" t="s">
        <v>4820</v>
      </c>
      <c r="B16221">
        <v>32</v>
      </c>
    </row>
    <row r="16222" spans="1:2">
      <c r="A16222" t="s">
        <v>4821</v>
      </c>
      <c r="B16222">
        <v>24</v>
      </c>
    </row>
    <row r="16223" spans="1:2">
      <c r="A16223" t="s">
        <v>4821</v>
      </c>
      <c r="B16223">
        <v>48</v>
      </c>
    </row>
    <row r="16224" spans="1:2">
      <c r="A16224" t="s">
        <v>4822</v>
      </c>
      <c r="B16224">
        <v>32</v>
      </c>
    </row>
    <row r="16225" spans="1:2">
      <c r="A16225" t="s">
        <v>4823</v>
      </c>
      <c r="B16225">
        <v>32</v>
      </c>
    </row>
    <row r="16226" spans="1:2">
      <c r="A16226" t="s">
        <v>4823</v>
      </c>
      <c r="B16226">
        <v>24</v>
      </c>
    </row>
    <row r="16227" spans="1:2">
      <c r="A16227" t="s">
        <v>4823</v>
      </c>
      <c r="B16227">
        <v>16</v>
      </c>
    </row>
    <row r="16228" spans="1:2">
      <c r="A16228" t="s">
        <v>4823</v>
      </c>
      <c r="B16228">
        <v>18</v>
      </c>
    </row>
    <row r="16229" spans="1:2">
      <c r="A16229" t="s">
        <v>4823</v>
      </c>
      <c r="B16229">
        <v>44</v>
      </c>
    </row>
    <row r="16230" spans="1:2">
      <c r="A16230" t="s">
        <v>4823</v>
      </c>
      <c r="B16230">
        <v>40</v>
      </c>
    </row>
    <row r="16231" spans="1:2">
      <c r="A16231" t="s">
        <v>4823</v>
      </c>
      <c r="B16231">
        <v>20</v>
      </c>
    </row>
    <row r="16232" spans="1:2">
      <c r="A16232" t="s">
        <v>4824</v>
      </c>
    </row>
    <row r="16233" spans="1:2">
      <c r="A16233" t="s">
        <v>4824</v>
      </c>
      <c r="B16233">
        <v>32</v>
      </c>
    </row>
    <row r="16234" spans="1:2">
      <c r="A16234" t="s">
        <v>4824</v>
      </c>
      <c r="B16234">
        <v>24</v>
      </c>
    </row>
    <row r="16235" spans="1:2">
      <c r="A16235" t="s">
        <v>4824</v>
      </c>
      <c r="B16235">
        <v>30</v>
      </c>
    </row>
    <row r="16236" spans="1:2">
      <c r="A16236" t="s">
        <v>4824</v>
      </c>
      <c r="B16236">
        <v>31</v>
      </c>
    </row>
    <row r="16237" spans="1:2">
      <c r="A16237" t="s">
        <v>4824</v>
      </c>
      <c r="B16237">
        <v>37</v>
      </c>
    </row>
    <row r="16238" spans="1:2">
      <c r="A16238" t="s">
        <v>4824</v>
      </c>
      <c r="B16238">
        <v>20</v>
      </c>
    </row>
    <row r="16239" spans="1:2">
      <c r="A16239" t="s">
        <v>526</v>
      </c>
      <c r="B16239">
        <v>24</v>
      </c>
    </row>
    <row r="16240" spans="1:2">
      <c r="A16240" t="s">
        <v>526</v>
      </c>
      <c r="B16240">
        <v>47</v>
      </c>
    </row>
    <row r="16241" spans="1:2">
      <c r="A16241" t="s">
        <v>526</v>
      </c>
      <c r="B16241">
        <v>44</v>
      </c>
    </row>
    <row r="16242" spans="1:2">
      <c r="A16242" t="s">
        <v>526</v>
      </c>
      <c r="B16242">
        <v>40</v>
      </c>
    </row>
    <row r="16243" spans="1:2">
      <c r="A16243" t="s">
        <v>526</v>
      </c>
      <c r="B16243">
        <v>37</v>
      </c>
    </row>
    <row r="16244" spans="1:2">
      <c r="A16244" t="s">
        <v>526</v>
      </c>
      <c r="B16244">
        <v>71</v>
      </c>
    </row>
    <row r="16245" spans="1:2">
      <c r="A16245" t="s">
        <v>4825</v>
      </c>
      <c r="B16245">
        <v>44</v>
      </c>
    </row>
    <row r="16246" spans="1:2">
      <c r="A16246" t="s">
        <v>4826</v>
      </c>
      <c r="B16246">
        <v>47</v>
      </c>
    </row>
    <row r="16247" spans="1:2">
      <c r="A16247" t="s">
        <v>4826</v>
      </c>
      <c r="B16247">
        <v>40</v>
      </c>
    </row>
    <row r="16248" spans="1:2">
      <c r="A16248" t="s">
        <v>4826</v>
      </c>
      <c r="B16248">
        <v>37</v>
      </c>
    </row>
    <row r="16249" spans="1:2">
      <c r="A16249" t="s">
        <v>4826</v>
      </c>
      <c r="B16249">
        <v>20</v>
      </c>
    </row>
    <row r="16250" spans="1:2">
      <c r="A16250" t="s">
        <v>4827</v>
      </c>
      <c r="B16250">
        <v>24</v>
      </c>
    </row>
    <row r="16251" spans="1:2">
      <c r="A16251" t="s">
        <v>4827</v>
      </c>
      <c r="B16251">
        <v>30</v>
      </c>
    </row>
    <row r="16252" spans="1:2">
      <c r="A16252" t="s">
        <v>4827</v>
      </c>
      <c r="B16252">
        <v>31</v>
      </c>
    </row>
    <row r="16253" spans="1:2">
      <c r="A16253" t="s">
        <v>4827</v>
      </c>
      <c r="B16253">
        <v>37</v>
      </c>
    </row>
    <row r="16254" spans="1:2">
      <c r="A16254" t="s">
        <v>4828</v>
      </c>
      <c r="B16254">
        <v>32</v>
      </c>
    </row>
    <row r="16255" spans="1:2">
      <c r="A16255" t="s">
        <v>4828</v>
      </c>
      <c r="B16255">
        <v>37</v>
      </c>
    </row>
    <row r="16256" spans="1:2">
      <c r="A16256" t="s">
        <v>4828</v>
      </c>
      <c r="B16256">
        <v>25</v>
      </c>
    </row>
    <row r="16257" spans="1:2">
      <c r="A16257" t="s">
        <v>4829</v>
      </c>
      <c r="B16257">
        <v>24</v>
      </c>
    </row>
    <row r="16258" spans="1:2">
      <c r="A16258" t="s">
        <v>4829</v>
      </c>
      <c r="B16258">
        <v>16</v>
      </c>
    </row>
    <row r="16259" spans="1:2">
      <c r="A16259" t="s">
        <v>4829</v>
      </c>
      <c r="B16259">
        <v>44</v>
      </c>
    </row>
    <row r="16260" spans="1:2">
      <c r="A16260" t="s">
        <v>4829</v>
      </c>
      <c r="B16260">
        <v>40</v>
      </c>
    </row>
    <row r="16261" spans="1:2">
      <c r="A16261" t="s">
        <v>4829</v>
      </c>
      <c r="B16261">
        <v>31</v>
      </c>
    </row>
    <row r="16262" spans="1:2">
      <c r="A16262" t="s">
        <v>4829</v>
      </c>
      <c r="B16262">
        <v>71</v>
      </c>
    </row>
    <row r="16263" spans="1:2">
      <c r="A16263" t="s">
        <v>1454</v>
      </c>
      <c r="B16263">
        <v>42</v>
      </c>
    </row>
    <row r="16264" spans="1:2">
      <c r="A16264" t="s">
        <v>1454</v>
      </c>
      <c r="B16264">
        <v>32</v>
      </c>
    </row>
    <row r="16265" spans="1:2">
      <c r="A16265" t="s">
        <v>1454</v>
      </c>
      <c r="B16265">
        <v>16</v>
      </c>
    </row>
    <row r="16266" spans="1:2">
      <c r="A16266" t="s">
        <v>1454</v>
      </c>
      <c r="B16266">
        <v>30</v>
      </c>
    </row>
    <row r="16267" spans="1:2">
      <c r="A16267" t="s">
        <v>1454</v>
      </c>
      <c r="B16267">
        <v>40</v>
      </c>
    </row>
    <row r="16268" spans="1:2">
      <c r="A16268" t="s">
        <v>1454</v>
      </c>
      <c r="B16268">
        <v>48</v>
      </c>
    </row>
    <row r="16269" spans="1:2">
      <c r="A16269" t="s">
        <v>1454</v>
      </c>
      <c r="B16269">
        <v>14</v>
      </c>
    </row>
    <row r="16270" spans="1:2">
      <c r="A16270" t="s">
        <v>4830</v>
      </c>
    </row>
    <row r="16271" spans="1:2">
      <c r="A16271" t="s">
        <v>4831</v>
      </c>
      <c r="B16271">
        <v>24</v>
      </c>
    </row>
    <row r="16272" spans="1:2">
      <c r="A16272" t="s">
        <v>4831</v>
      </c>
      <c r="B16272">
        <v>44</v>
      </c>
    </row>
    <row r="16273" spans="1:2">
      <c r="A16273" t="s">
        <v>4831</v>
      </c>
      <c r="B16273">
        <v>40</v>
      </c>
    </row>
    <row r="16274" spans="1:2">
      <c r="A16274" t="s">
        <v>4831</v>
      </c>
      <c r="B16274">
        <v>31</v>
      </c>
    </row>
    <row r="16275" spans="1:2">
      <c r="A16275" t="s">
        <v>4831</v>
      </c>
      <c r="B16275">
        <v>71</v>
      </c>
    </row>
    <row r="16276" spans="1:2">
      <c r="A16276" t="s">
        <v>4832</v>
      </c>
      <c r="B16276">
        <v>24</v>
      </c>
    </row>
    <row r="16277" spans="1:2">
      <c r="A16277" t="s">
        <v>4832</v>
      </c>
      <c r="B16277">
        <v>16</v>
      </c>
    </row>
    <row r="16278" spans="1:2">
      <c r="A16278" t="s">
        <v>4832</v>
      </c>
      <c r="B16278">
        <v>47</v>
      </c>
    </row>
    <row r="16279" spans="1:2">
      <c r="A16279" t="s">
        <v>4832</v>
      </c>
      <c r="B16279">
        <v>30</v>
      </c>
    </row>
    <row r="16280" spans="1:2">
      <c r="A16280" t="s">
        <v>4832</v>
      </c>
      <c r="B16280">
        <v>44</v>
      </c>
    </row>
    <row r="16281" spans="1:2">
      <c r="A16281" t="s">
        <v>4832</v>
      </c>
      <c r="B16281">
        <v>40</v>
      </c>
    </row>
    <row r="16282" spans="1:2">
      <c r="A16282" t="s">
        <v>4832</v>
      </c>
      <c r="B16282">
        <v>71</v>
      </c>
    </row>
    <row r="16283" spans="1:2">
      <c r="A16283" t="s">
        <v>2015</v>
      </c>
      <c r="B16283">
        <v>24</v>
      </c>
    </row>
    <row r="16284" spans="1:2">
      <c r="A16284" t="s">
        <v>2015</v>
      </c>
      <c r="B16284">
        <v>47</v>
      </c>
    </row>
    <row r="16285" spans="1:2">
      <c r="A16285" t="s">
        <v>2015</v>
      </c>
      <c r="B16285">
        <v>44</v>
      </c>
    </row>
    <row r="16286" spans="1:2">
      <c r="A16286" t="s">
        <v>2015</v>
      </c>
      <c r="B16286">
        <v>40</v>
      </c>
    </row>
    <row r="16287" spans="1:2">
      <c r="A16287" t="s">
        <v>2015</v>
      </c>
      <c r="B16287">
        <v>71</v>
      </c>
    </row>
    <row r="16288" spans="1:2">
      <c r="A16288" t="s">
        <v>4833</v>
      </c>
    </row>
    <row r="16289" spans="1:2">
      <c r="A16289" t="s">
        <v>4833</v>
      </c>
      <c r="B16289">
        <v>24</v>
      </c>
    </row>
    <row r="16290" spans="1:2">
      <c r="A16290" t="s">
        <v>4833</v>
      </c>
      <c r="B16290">
        <v>37</v>
      </c>
    </row>
    <row r="16291" spans="1:2">
      <c r="A16291" t="s">
        <v>4834</v>
      </c>
    </row>
    <row r="16292" spans="1:2">
      <c r="A16292" t="s">
        <v>4834</v>
      </c>
      <c r="B16292">
        <v>24</v>
      </c>
    </row>
    <row r="16293" spans="1:2">
      <c r="A16293" t="s">
        <v>4835</v>
      </c>
    </row>
    <row r="16294" spans="1:2">
      <c r="A16294" t="s">
        <v>4836</v>
      </c>
      <c r="B16294">
        <v>30</v>
      </c>
    </row>
    <row r="16295" spans="1:2">
      <c r="A16295" t="s">
        <v>4837</v>
      </c>
      <c r="B16295">
        <v>42</v>
      </c>
    </row>
    <row r="16296" spans="1:2">
      <c r="A16296" t="s">
        <v>4837</v>
      </c>
      <c r="B16296">
        <v>44</v>
      </c>
    </row>
    <row r="16297" spans="1:2">
      <c r="A16297" t="s">
        <v>4837</v>
      </c>
      <c r="B16297">
        <v>40</v>
      </c>
    </row>
    <row r="16298" spans="1:2">
      <c r="A16298" t="s">
        <v>1838</v>
      </c>
      <c r="B16298">
        <v>24</v>
      </c>
    </row>
    <row r="16299" spans="1:2">
      <c r="A16299" t="s">
        <v>1838</v>
      </c>
      <c r="B16299">
        <v>47</v>
      </c>
    </row>
    <row r="16300" spans="1:2">
      <c r="A16300" t="s">
        <v>1838</v>
      </c>
      <c r="B16300">
        <v>44</v>
      </c>
    </row>
    <row r="16301" spans="1:2">
      <c r="A16301" t="s">
        <v>1838</v>
      </c>
      <c r="B16301">
        <v>40</v>
      </c>
    </row>
    <row r="16302" spans="1:2">
      <c r="A16302" t="s">
        <v>4838</v>
      </c>
      <c r="B16302">
        <v>32</v>
      </c>
    </row>
    <row r="16303" spans="1:2">
      <c r="A16303" t="s">
        <v>2283</v>
      </c>
      <c r="B16303">
        <v>42</v>
      </c>
    </row>
    <row r="16304" spans="1:2">
      <c r="A16304" t="s">
        <v>2283</v>
      </c>
      <c r="B16304">
        <v>24</v>
      </c>
    </row>
    <row r="16305" spans="1:2">
      <c r="A16305" t="s">
        <v>2283</v>
      </c>
      <c r="B16305">
        <v>47</v>
      </c>
    </row>
    <row r="16306" spans="1:2">
      <c r="A16306" t="s">
        <v>2283</v>
      </c>
      <c r="B16306">
        <v>30</v>
      </c>
    </row>
    <row r="16307" spans="1:2">
      <c r="A16307" t="s">
        <v>2283</v>
      </c>
      <c r="B16307">
        <v>44</v>
      </c>
    </row>
    <row r="16308" spans="1:2">
      <c r="A16308" t="s">
        <v>2283</v>
      </c>
      <c r="B16308">
        <v>40</v>
      </c>
    </row>
    <row r="16309" spans="1:2">
      <c r="A16309" t="s">
        <v>2283</v>
      </c>
      <c r="B16309">
        <v>31</v>
      </c>
    </row>
    <row r="16310" spans="1:2">
      <c r="A16310" t="s">
        <v>2283</v>
      </c>
      <c r="B16310">
        <v>71</v>
      </c>
    </row>
    <row r="16311" spans="1:2">
      <c r="A16311" t="s">
        <v>4839</v>
      </c>
    </row>
    <row r="16312" spans="1:2">
      <c r="A16312" t="s">
        <v>4839</v>
      </c>
      <c r="B16312">
        <v>24</v>
      </c>
    </row>
    <row r="16313" spans="1:2">
      <c r="A16313" t="s">
        <v>4839</v>
      </c>
      <c r="B16313">
        <v>37</v>
      </c>
    </row>
    <row r="16314" spans="1:2">
      <c r="A16314" t="s">
        <v>4840</v>
      </c>
    </row>
    <row r="16315" spans="1:2">
      <c r="A16315" t="s">
        <v>4841</v>
      </c>
      <c r="B16315">
        <v>16</v>
      </c>
    </row>
    <row r="16316" spans="1:2">
      <c r="A16316" t="s">
        <v>4841</v>
      </c>
      <c r="B16316">
        <v>18</v>
      </c>
    </row>
    <row r="16317" spans="1:2">
      <c r="A16317" t="s">
        <v>4841</v>
      </c>
      <c r="B16317">
        <v>44</v>
      </c>
    </row>
    <row r="16318" spans="1:2">
      <c r="A16318" t="s">
        <v>4841</v>
      </c>
      <c r="B16318">
        <v>40</v>
      </c>
    </row>
    <row r="16319" spans="1:2">
      <c r="A16319" t="s">
        <v>1027</v>
      </c>
      <c r="B16319">
        <v>24</v>
      </c>
    </row>
    <row r="16320" spans="1:2">
      <c r="A16320" t="s">
        <v>1027</v>
      </c>
      <c r="B16320">
        <v>47</v>
      </c>
    </row>
    <row r="16321" spans="1:2">
      <c r="A16321" t="s">
        <v>1027</v>
      </c>
      <c r="B16321">
        <v>40</v>
      </c>
    </row>
    <row r="16322" spans="1:2">
      <c r="A16322" t="s">
        <v>4842</v>
      </c>
      <c r="B16322">
        <v>32</v>
      </c>
    </row>
    <row r="16323" spans="1:2">
      <c r="A16323" t="s">
        <v>4842</v>
      </c>
      <c r="B16323">
        <v>24</v>
      </c>
    </row>
    <row r="16324" spans="1:2">
      <c r="A16324" t="s">
        <v>4842</v>
      </c>
      <c r="B16324">
        <v>12</v>
      </c>
    </row>
    <row r="16325" spans="1:2">
      <c r="A16325" t="s">
        <v>2139</v>
      </c>
    </row>
    <row r="16326" spans="1:2">
      <c r="A16326" t="s">
        <v>2139</v>
      </c>
      <c r="B16326">
        <v>32</v>
      </c>
    </row>
    <row r="16327" spans="1:2">
      <c r="A16327" t="s">
        <v>4843</v>
      </c>
      <c r="B16327">
        <v>24</v>
      </c>
    </row>
    <row r="16328" spans="1:2">
      <c r="A16328" t="s">
        <v>4843</v>
      </c>
      <c r="B16328">
        <v>51</v>
      </c>
    </row>
    <row r="16329" spans="1:2">
      <c r="A16329" t="s">
        <v>4843</v>
      </c>
      <c r="B16329">
        <v>44</v>
      </c>
    </row>
    <row r="16330" spans="1:2">
      <c r="A16330" t="s">
        <v>4843</v>
      </c>
      <c r="B16330">
        <v>31</v>
      </c>
    </row>
    <row r="16331" spans="1:2">
      <c r="A16331" t="s">
        <v>1458</v>
      </c>
      <c r="B16331">
        <v>30</v>
      </c>
    </row>
    <row r="16332" spans="1:2">
      <c r="A16332" t="s">
        <v>1458</v>
      </c>
      <c r="B16332">
        <v>44</v>
      </c>
    </row>
    <row r="16333" spans="1:2">
      <c r="A16333" t="s">
        <v>1458</v>
      </c>
      <c r="B16333">
        <v>40</v>
      </c>
    </row>
    <row r="16334" spans="1:2">
      <c r="A16334" t="s">
        <v>1458</v>
      </c>
      <c r="B16334">
        <v>71</v>
      </c>
    </row>
    <row r="16335" spans="1:2">
      <c r="A16335" t="s">
        <v>1583</v>
      </c>
      <c r="B16335">
        <v>32</v>
      </c>
    </row>
    <row r="16336" spans="1:2">
      <c r="A16336" t="s">
        <v>1583</v>
      </c>
      <c r="B16336">
        <v>24</v>
      </c>
    </row>
    <row r="16337" spans="1:2">
      <c r="A16337" t="s">
        <v>4844</v>
      </c>
    </row>
    <row r="16338" spans="1:2">
      <c r="A16338" t="s">
        <v>4844</v>
      </c>
      <c r="B16338">
        <v>32</v>
      </c>
    </row>
    <row r="16339" spans="1:2">
      <c r="A16339" t="s">
        <v>4844</v>
      </c>
      <c r="B16339">
        <v>24</v>
      </c>
    </row>
    <row r="16340" spans="1:2">
      <c r="A16340" t="s">
        <v>4844</v>
      </c>
      <c r="B16340">
        <v>44</v>
      </c>
    </row>
    <row r="16341" spans="1:2">
      <c r="A16341" t="s">
        <v>4844</v>
      </c>
      <c r="B16341">
        <v>37</v>
      </c>
    </row>
    <row r="16342" spans="1:2">
      <c r="A16342" t="s">
        <v>4845</v>
      </c>
    </row>
    <row r="16343" spans="1:2">
      <c r="A16343" t="s">
        <v>4845</v>
      </c>
      <c r="B16343">
        <v>24</v>
      </c>
    </row>
    <row r="16344" spans="1:2">
      <c r="A16344" t="s">
        <v>4845</v>
      </c>
      <c r="B16344">
        <v>47</v>
      </c>
    </row>
    <row r="16345" spans="1:2">
      <c r="A16345" t="s">
        <v>4845</v>
      </c>
      <c r="B16345">
        <v>40</v>
      </c>
    </row>
    <row r="16346" spans="1:2">
      <c r="A16346" t="s">
        <v>2204</v>
      </c>
      <c r="B16346">
        <v>24</v>
      </c>
    </row>
    <row r="16347" spans="1:2">
      <c r="A16347" t="s">
        <v>2204</v>
      </c>
      <c r="B16347">
        <v>16</v>
      </c>
    </row>
    <row r="16348" spans="1:2">
      <c r="A16348" t="s">
        <v>2204</v>
      </c>
      <c r="B16348">
        <v>47</v>
      </c>
    </row>
    <row r="16349" spans="1:2">
      <c r="A16349" t="s">
        <v>2204</v>
      </c>
      <c r="B16349">
        <v>30</v>
      </c>
    </row>
    <row r="16350" spans="1:2">
      <c r="A16350" t="s">
        <v>2204</v>
      </c>
      <c r="B16350">
        <v>18</v>
      </c>
    </row>
    <row r="16351" spans="1:2">
      <c r="A16351" t="s">
        <v>2204</v>
      </c>
      <c r="B16351">
        <v>44</v>
      </c>
    </row>
    <row r="16352" spans="1:2">
      <c r="A16352" t="s">
        <v>2204</v>
      </c>
      <c r="B16352">
        <v>40</v>
      </c>
    </row>
    <row r="16353" spans="1:2">
      <c r="A16353" t="s">
        <v>2204</v>
      </c>
      <c r="B16353">
        <v>31</v>
      </c>
    </row>
    <row r="16354" spans="1:2">
      <c r="A16354" t="s">
        <v>2204</v>
      </c>
      <c r="B16354">
        <v>71</v>
      </c>
    </row>
    <row r="16355" spans="1:2">
      <c r="A16355" t="s">
        <v>2493</v>
      </c>
      <c r="B16355">
        <v>42</v>
      </c>
    </row>
    <row r="16356" spans="1:2">
      <c r="A16356" t="s">
        <v>2493</v>
      </c>
      <c r="B16356">
        <v>24</v>
      </c>
    </row>
    <row r="16357" spans="1:2">
      <c r="A16357" t="s">
        <v>2493</v>
      </c>
      <c r="B16357">
        <v>47</v>
      </c>
    </row>
    <row r="16358" spans="1:2">
      <c r="A16358" t="s">
        <v>2493</v>
      </c>
      <c r="B16358">
        <v>44</v>
      </c>
    </row>
    <row r="16359" spans="1:2">
      <c r="A16359" t="s">
        <v>2493</v>
      </c>
      <c r="B16359">
        <v>40</v>
      </c>
    </row>
    <row r="16360" spans="1:2">
      <c r="A16360" t="s">
        <v>2493</v>
      </c>
      <c r="B16360">
        <v>31</v>
      </c>
    </row>
    <row r="16361" spans="1:2">
      <c r="A16361" t="s">
        <v>4846</v>
      </c>
      <c r="B16361">
        <v>24</v>
      </c>
    </row>
    <row r="16362" spans="1:2">
      <c r="A16362" t="s">
        <v>4846</v>
      </c>
      <c r="B16362">
        <v>18</v>
      </c>
    </row>
    <row r="16363" spans="1:2">
      <c r="A16363" t="s">
        <v>4846</v>
      </c>
      <c r="B16363">
        <v>51</v>
      </c>
    </row>
    <row r="16364" spans="1:2">
      <c r="A16364" t="s">
        <v>4846</v>
      </c>
      <c r="B16364">
        <v>40</v>
      </c>
    </row>
    <row r="16365" spans="1:2">
      <c r="A16365" t="s">
        <v>4847</v>
      </c>
    </row>
    <row r="16366" spans="1:2">
      <c r="A16366" t="s">
        <v>4847</v>
      </c>
      <c r="B16366">
        <v>42</v>
      </c>
    </row>
    <row r="16367" spans="1:2">
      <c r="A16367" t="s">
        <v>4847</v>
      </c>
      <c r="B16367">
        <v>24</v>
      </c>
    </row>
    <row r="16368" spans="1:2">
      <c r="A16368" t="s">
        <v>4847</v>
      </c>
      <c r="B16368">
        <v>18</v>
      </c>
    </row>
    <row r="16369" spans="1:2">
      <c r="A16369" t="s">
        <v>4847</v>
      </c>
      <c r="B16369">
        <v>44</v>
      </c>
    </row>
    <row r="16370" spans="1:2">
      <c r="A16370" t="s">
        <v>4847</v>
      </c>
      <c r="B16370">
        <v>40</v>
      </c>
    </row>
    <row r="16371" spans="1:2">
      <c r="A16371" t="s">
        <v>4847</v>
      </c>
      <c r="B16371">
        <v>31</v>
      </c>
    </row>
    <row r="16372" spans="1:2">
      <c r="A16372" t="s">
        <v>4847</v>
      </c>
      <c r="B16372">
        <v>71</v>
      </c>
    </row>
    <row r="16373" spans="1:2">
      <c r="A16373" t="s">
        <v>1848</v>
      </c>
      <c r="B16373">
        <v>32</v>
      </c>
    </row>
    <row r="16374" spans="1:2">
      <c r="A16374" t="s">
        <v>1848</v>
      </c>
      <c r="B16374">
        <v>16</v>
      </c>
    </row>
    <row r="16375" spans="1:2">
      <c r="A16375" t="s">
        <v>1848</v>
      </c>
      <c r="B16375">
        <v>44</v>
      </c>
    </row>
    <row r="16376" spans="1:2">
      <c r="A16376" t="s">
        <v>1848</v>
      </c>
      <c r="B16376">
        <v>40</v>
      </c>
    </row>
    <row r="16377" spans="1:2">
      <c r="A16377" t="s">
        <v>1848</v>
      </c>
      <c r="B16377">
        <v>20</v>
      </c>
    </row>
    <row r="16378" spans="1:2">
      <c r="A16378" t="s">
        <v>4848</v>
      </c>
      <c r="B16378">
        <v>24</v>
      </c>
    </row>
    <row r="16379" spans="1:2">
      <c r="A16379" t="s">
        <v>4848</v>
      </c>
      <c r="B16379">
        <v>47</v>
      </c>
    </row>
    <row r="16380" spans="1:2">
      <c r="A16380" t="s">
        <v>4848</v>
      </c>
      <c r="B16380">
        <v>40</v>
      </c>
    </row>
    <row r="16381" spans="1:2">
      <c r="A16381" t="s">
        <v>569</v>
      </c>
      <c r="B16381">
        <v>47</v>
      </c>
    </row>
    <row r="16382" spans="1:2">
      <c r="A16382" t="s">
        <v>2346</v>
      </c>
      <c r="B16382">
        <v>42</v>
      </c>
    </row>
    <row r="16383" spans="1:2">
      <c r="A16383" t="s">
        <v>2346</v>
      </c>
      <c r="B16383">
        <v>16</v>
      </c>
    </row>
    <row r="16384" spans="1:2">
      <c r="A16384" t="s">
        <v>2346</v>
      </c>
      <c r="B16384">
        <v>44</v>
      </c>
    </row>
    <row r="16385" spans="1:2">
      <c r="A16385" t="s">
        <v>2346</v>
      </c>
      <c r="B16385">
        <v>40</v>
      </c>
    </row>
    <row r="16386" spans="1:2">
      <c r="A16386" t="s">
        <v>2346</v>
      </c>
      <c r="B16386">
        <v>71</v>
      </c>
    </row>
    <row r="16387" spans="1:2">
      <c r="A16387" t="s">
        <v>4849</v>
      </c>
    </row>
    <row r="16388" spans="1:2">
      <c r="A16388" t="s">
        <v>4850</v>
      </c>
    </row>
    <row r="16389" spans="1:2">
      <c r="A16389" t="s">
        <v>4850</v>
      </c>
      <c r="B16389">
        <v>32</v>
      </c>
    </row>
    <row r="16390" spans="1:2">
      <c r="A16390" t="s">
        <v>4850</v>
      </c>
      <c r="B16390">
        <v>24</v>
      </c>
    </row>
    <row r="16391" spans="1:2">
      <c r="A16391" t="s">
        <v>4850</v>
      </c>
      <c r="B16391">
        <v>18</v>
      </c>
    </row>
    <row r="16392" spans="1:2">
      <c r="A16392" t="s">
        <v>4850</v>
      </c>
      <c r="B16392">
        <v>44</v>
      </c>
    </row>
    <row r="16393" spans="1:2">
      <c r="A16393" t="s">
        <v>4850</v>
      </c>
      <c r="B16393">
        <v>40</v>
      </c>
    </row>
    <row r="16394" spans="1:2">
      <c r="A16394" t="s">
        <v>4850</v>
      </c>
      <c r="B16394">
        <v>71</v>
      </c>
    </row>
    <row r="16395" spans="1:2">
      <c r="A16395" t="s">
        <v>4851</v>
      </c>
    </row>
    <row r="16396" spans="1:2">
      <c r="A16396" t="s">
        <v>4851</v>
      </c>
      <c r="B16396">
        <v>24</v>
      </c>
    </row>
    <row r="16397" spans="1:2">
      <c r="A16397" t="s">
        <v>4852</v>
      </c>
    </row>
    <row r="16398" spans="1:2">
      <c r="A16398" t="s">
        <v>4852</v>
      </c>
      <c r="B16398">
        <v>24</v>
      </c>
    </row>
    <row r="16399" spans="1:2">
      <c r="A16399" t="s">
        <v>4852</v>
      </c>
      <c r="B16399">
        <v>5</v>
      </c>
    </row>
    <row r="16400" spans="1:2">
      <c r="A16400" t="s">
        <v>1029</v>
      </c>
      <c r="B16400">
        <v>24</v>
      </c>
    </row>
    <row r="16401" spans="1:2">
      <c r="A16401" t="s">
        <v>1029</v>
      </c>
      <c r="B16401">
        <v>47</v>
      </c>
    </row>
    <row r="16402" spans="1:2">
      <c r="A16402" t="s">
        <v>1029</v>
      </c>
      <c r="B16402">
        <v>40</v>
      </c>
    </row>
    <row r="16403" spans="1:2">
      <c r="A16403" t="s">
        <v>1164</v>
      </c>
      <c r="B16403">
        <v>40</v>
      </c>
    </row>
    <row r="16404" spans="1:2">
      <c r="A16404" t="s">
        <v>1164</v>
      </c>
      <c r="B16404">
        <v>48</v>
      </c>
    </row>
    <row r="16405" spans="1:2">
      <c r="A16405" t="s">
        <v>4853</v>
      </c>
    </row>
    <row r="16406" spans="1:2">
      <c r="A16406" t="s">
        <v>1358</v>
      </c>
      <c r="B16406">
        <v>42</v>
      </c>
    </row>
    <row r="16407" spans="1:2">
      <c r="A16407" t="s">
        <v>1358</v>
      </c>
      <c r="B16407">
        <v>40</v>
      </c>
    </row>
    <row r="16408" spans="1:2">
      <c r="A16408" t="s">
        <v>1453</v>
      </c>
      <c r="B16408">
        <v>42</v>
      </c>
    </row>
    <row r="16409" spans="1:2">
      <c r="A16409" t="s">
        <v>1453</v>
      </c>
      <c r="B16409">
        <v>16</v>
      </c>
    </row>
    <row r="16410" spans="1:2">
      <c r="A16410" t="s">
        <v>1453</v>
      </c>
      <c r="B16410">
        <v>30</v>
      </c>
    </row>
    <row r="16411" spans="1:2">
      <c r="A16411" t="s">
        <v>1453</v>
      </c>
      <c r="B16411">
        <v>40</v>
      </c>
    </row>
    <row r="16412" spans="1:2">
      <c r="A16412" t="s">
        <v>1453</v>
      </c>
      <c r="B16412">
        <v>48</v>
      </c>
    </row>
    <row r="16413" spans="1:2">
      <c r="A16413" t="s">
        <v>1453</v>
      </c>
      <c r="B16413">
        <v>14</v>
      </c>
    </row>
    <row r="16414" spans="1:2">
      <c r="A16414" t="s">
        <v>1585</v>
      </c>
      <c r="B16414">
        <v>24</v>
      </c>
    </row>
    <row r="16415" spans="1:2">
      <c r="A16415" t="s">
        <v>1585</v>
      </c>
      <c r="B16415">
        <v>47</v>
      </c>
    </row>
    <row r="16416" spans="1:2">
      <c r="A16416" t="s">
        <v>1585</v>
      </c>
      <c r="B16416">
        <v>44</v>
      </c>
    </row>
    <row r="16417" spans="1:2">
      <c r="A16417" t="s">
        <v>1585</v>
      </c>
      <c r="B16417">
        <v>40</v>
      </c>
    </row>
    <row r="16418" spans="1:2">
      <c r="A16418" t="s">
        <v>4854</v>
      </c>
      <c r="B16418">
        <v>30</v>
      </c>
    </row>
    <row r="16419" spans="1:2">
      <c r="A16419" t="s">
        <v>4854</v>
      </c>
      <c r="B16419">
        <v>5</v>
      </c>
    </row>
    <row r="16420" spans="1:2">
      <c r="A16420" t="s">
        <v>4855</v>
      </c>
      <c r="B16420">
        <v>24</v>
      </c>
    </row>
    <row r="16421" spans="1:2">
      <c r="A16421" t="s">
        <v>4855</v>
      </c>
      <c r="B16421">
        <v>16</v>
      </c>
    </row>
    <row r="16422" spans="1:2">
      <c r="A16422" t="s">
        <v>4855</v>
      </c>
      <c r="B16422">
        <v>30</v>
      </c>
    </row>
    <row r="16423" spans="1:2">
      <c r="A16423" t="s">
        <v>4855</v>
      </c>
      <c r="B16423">
        <v>18</v>
      </c>
    </row>
    <row r="16424" spans="1:2">
      <c r="A16424" t="s">
        <v>4855</v>
      </c>
      <c r="B16424">
        <v>44</v>
      </c>
    </row>
    <row r="16425" spans="1:2">
      <c r="A16425" t="s">
        <v>4855</v>
      </c>
      <c r="B16425">
        <v>40</v>
      </c>
    </row>
    <row r="16426" spans="1:2">
      <c r="A16426" t="s">
        <v>4855</v>
      </c>
      <c r="B16426">
        <v>71</v>
      </c>
    </row>
    <row r="16427" spans="1:2">
      <c r="A16427" t="s">
        <v>4855</v>
      </c>
      <c r="B16427">
        <v>20</v>
      </c>
    </row>
    <row r="16428" spans="1:2">
      <c r="A16428" t="s">
        <v>4856</v>
      </c>
    </row>
    <row r="16429" spans="1:2">
      <c r="A16429" t="s">
        <v>4856</v>
      </c>
      <c r="B16429">
        <v>37</v>
      </c>
    </row>
    <row r="16430" spans="1:2">
      <c r="A16430" t="s">
        <v>1772</v>
      </c>
      <c r="B16430">
        <v>44</v>
      </c>
    </row>
    <row r="16431" spans="1:2">
      <c r="A16431" t="s">
        <v>1772</v>
      </c>
      <c r="B16431">
        <v>40</v>
      </c>
    </row>
    <row r="16432" spans="1:2">
      <c r="A16432" t="s">
        <v>1772</v>
      </c>
      <c r="B16432">
        <v>71</v>
      </c>
    </row>
    <row r="16433" spans="1:2">
      <c r="A16433" t="s">
        <v>39</v>
      </c>
      <c r="B16433">
        <v>32</v>
      </c>
    </row>
    <row r="16434" spans="1:2">
      <c r="A16434" t="s">
        <v>39</v>
      </c>
      <c r="B16434">
        <v>24</v>
      </c>
    </row>
    <row r="16435" spans="1:2">
      <c r="A16435" t="s">
        <v>39</v>
      </c>
      <c r="B16435">
        <v>16</v>
      </c>
    </row>
    <row r="16436" spans="1:2">
      <c r="A16436" t="s">
        <v>39</v>
      </c>
      <c r="B16436">
        <v>18</v>
      </c>
    </row>
    <row r="16437" spans="1:2">
      <c r="A16437" t="s">
        <v>39</v>
      </c>
      <c r="B16437">
        <v>44</v>
      </c>
    </row>
    <row r="16438" spans="1:2">
      <c r="A16438" t="s">
        <v>39</v>
      </c>
      <c r="B16438">
        <v>40</v>
      </c>
    </row>
    <row r="16439" spans="1:2">
      <c r="A16439" t="s">
        <v>39</v>
      </c>
      <c r="B16439">
        <v>71</v>
      </c>
    </row>
    <row r="16440" spans="1:2">
      <c r="A16440" t="s">
        <v>81</v>
      </c>
      <c r="B16440">
        <v>42</v>
      </c>
    </row>
    <row r="16441" spans="1:2">
      <c r="A16441" t="s">
        <v>81</v>
      </c>
      <c r="B16441">
        <v>24</v>
      </c>
    </row>
    <row r="16442" spans="1:2">
      <c r="A16442" t="s">
        <v>81</v>
      </c>
      <c r="B16442">
        <v>47</v>
      </c>
    </row>
    <row r="16443" spans="1:2">
      <c r="A16443" t="s">
        <v>81</v>
      </c>
      <c r="B16443">
        <v>30</v>
      </c>
    </row>
    <row r="16444" spans="1:2">
      <c r="A16444" t="s">
        <v>81</v>
      </c>
      <c r="B16444">
        <v>5</v>
      </c>
    </row>
    <row r="16445" spans="1:2">
      <c r="A16445" t="s">
        <v>81</v>
      </c>
      <c r="B16445">
        <v>44</v>
      </c>
    </row>
    <row r="16446" spans="1:2">
      <c r="A16446" t="s">
        <v>81</v>
      </c>
      <c r="B16446">
        <v>40</v>
      </c>
    </row>
    <row r="16447" spans="1:2">
      <c r="A16447" t="s">
        <v>81</v>
      </c>
      <c r="B16447">
        <v>71</v>
      </c>
    </row>
    <row r="16448" spans="1:2">
      <c r="A16448" t="s">
        <v>4857</v>
      </c>
      <c r="B16448">
        <v>25</v>
      </c>
    </row>
    <row r="16449" spans="1:2">
      <c r="A16449" t="s">
        <v>4858</v>
      </c>
    </row>
    <row r="16450" spans="1:2">
      <c r="A16450" t="s">
        <v>4858</v>
      </c>
      <c r="B16450">
        <v>24</v>
      </c>
    </row>
    <row r="16451" spans="1:2">
      <c r="A16451" t="s">
        <v>4859</v>
      </c>
      <c r="B16451">
        <v>24</v>
      </c>
    </row>
    <row r="16452" spans="1:2">
      <c r="A16452" t="s">
        <v>4859</v>
      </c>
      <c r="B16452">
        <v>44</v>
      </c>
    </row>
    <row r="16453" spans="1:2">
      <c r="A16453" t="s">
        <v>4859</v>
      </c>
      <c r="B16453">
        <v>40</v>
      </c>
    </row>
    <row r="16454" spans="1:2">
      <c r="A16454" t="s">
        <v>4859</v>
      </c>
      <c r="B16454">
        <v>31</v>
      </c>
    </row>
    <row r="16455" spans="1:2">
      <c r="A16455" t="s">
        <v>4859</v>
      </c>
      <c r="B16455">
        <v>71</v>
      </c>
    </row>
    <row r="16456" spans="1:2">
      <c r="A16456" t="s">
        <v>193</v>
      </c>
      <c r="B16456">
        <v>24</v>
      </c>
    </row>
    <row r="16457" spans="1:2">
      <c r="A16457" t="s">
        <v>193</v>
      </c>
      <c r="B16457">
        <v>37</v>
      </c>
    </row>
    <row r="16458" spans="1:2">
      <c r="A16458" t="s">
        <v>4860</v>
      </c>
      <c r="B16458">
        <v>24</v>
      </c>
    </row>
    <row r="16459" spans="1:2">
      <c r="A16459" t="s">
        <v>4860</v>
      </c>
      <c r="B16459">
        <v>47</v>
      </c>
    </row>
    <row r="16460" spans="1:2">
      <c r="A16460" t="s">
        <v>4860</v>
      </c>
      <c r="B16460">
        <v>40</v>
      </c>
    </row>
    <row r="16461" spans="1:2">
      <c r="A16461" t="s">
        <v>4860</v>
      </c>
      <c r="B16461">
        <v>37</v>
      </c>
    </row>
    <row r="16462" spans="1:2">
      <c r="A16462" t="s">
        <v>4861</v>
      </c>
      <c r="B16462">
        <v>24</v>
      </c>
    </row>
    <row r="16463" spans="1:2">
      <c r="A16463" t="s">
        <v>4861</v>
      </c>
      <c r="B16463">
        <v>47</v>
      </c>
    </row>
    <row r="16464" spans="1:2">
      <c r="A16464" t="s">
        <v>4861</v>
      </c>
      <c r="B16464">
        <v>40</v>
      </c>
    </row>
    <row r="16465" spans="1:2">
      <c r="A16465" t="s">
        <v>4862</v>
      </c>
      <c r="B16465">
        <v>30</v>
      </c>
    </row>
    <row r="16466" spans="1:2">
      <c r="A16466" t="s">
        <v>4862</v>
      </c>
      <c r="B16466">
        <v>82</v>
      </c>
    </row>
    <row r="16467" spans="1:2">
      <c r="A16467" t="s">
        <v>438</v>
      </c>
      <c r="B16467">
        <v>24</v>
      </c>
    </row>
    <row r="16468" spans="1:2">
      <c r="A16468" t="s">
        <v>438</v>
      </c>
      <c r="B16468">
        <v>44</v>
      </c>
    </row>
    <row r="16469" spans="1:2">
      <c r="A16469" t="s">
        <v>438</v>
      </c>
      <c r="B16469">
        <v>40</v>
      </c>
    </row>
    <row r="16470" spans="1:2">
      <c r="A16470" t="s">
        <v>438</v>
      </c>
      <c r="B16470">
        <v>71</v>
      </c>
    </row>
    <row r="16471" spans="1:2">
      <c r="A16471" t="s">
        <v>1031</v>
      </c>
      <c r="B16471">
        <v>16</v>
      </c>
    </row>
    <row r="16472" spans="1:2">
      <c r="A16472" t="s">
        <v>1031</v>
      </c>
      <c r="B16472">
        <v>47</v>
      </c>
    </row>
    <row r="16473" spans="1:2">
      <c r="A16473" t="s">
        <v>1031</v>
      </c>
      <c r="B16473">
        <v>40</v>
      </c>
    </row>
    <row r="16474" spans="1:2">
      <c r="A16474" t="s">
        <v>1031</v>
      </c>
      <c r="B16474">
        <v>48</v>
      </c>
    </row>
    <row r="16475" spans="1:2">
      <c r="A16475" t="s">
        <v>1031</v>
      </c>
      <c r="B16475">
        <v>20</v>
      </c>
    </row>
    <row r="16476" spans="1:2">
      <c r="A16476" t="s">
        <v>1165</v>
      </c>
      <c r="B16476">
        <v>24</v>
      </c>
    </row>
    <row r="16477" spans="1:2">
      <c r="A16477" t="s">
        <v>1165</v>
      </c>
      <c r="B16477">
        <v>16</v>
      </c>
    </row>
    <row r="16478" spans="1:2">
      <c r="A16478" t="s">
        <v>1165</v>
      </c>
      <c r="B16478">
        <v>30</v>
      </c>
    </row>
    <row r="16479" spans="1:2">
      <c r="A16479" t="s">
        <v>1165</v>
      </c>
      <c r="B16479">
        <v>44</v>
      </c>
    </row>
    <row r="16480" spans="1:2">
      <c r="A16480" t="s">
        <v>1165</v>
      </c>
      <c r="B16480">
        <v>40</v>
      </c>
    </row>
    <row r="16481" spans="1:2">
      <c r="A16481" t="s">
        <v>1165</v>
      </c>
      <c r="B16481">
        <v>31</v>
      </c>
    </row>
    <row r="16482" spans="1:2">
      <c r="A16482" t="s">
        <v>1165</v>
      </c>
      <c r="B16482">
        <v>71</v>
      </c>
    </row>
    <row r="16483" spans="1:2">
      <c r="A16483" t="s">
        <v>4863</v>
      </c>
      <c r="B16483">
        <v>32</v>
      </c>
    </row>
    <row r="16484" spans="1:2">
      <c r="A16484" t="s">
        <v>4864</v>
      </c>
    </row>
    <row r="16485" spans="1:2">
      <c r="A16485" t="s">
        <v>4864</v>
      </c>
      <c r="B16485">
        <v>5</v>
      </c>
    </row>
    <row r="16486" spans="1:2">
      <c r="A16486" t="s">
        <v>1459</v>
      </c>
      <c r="B16486">
        <v>30</v>
      </c>
    </row>
    <row r="16487" spans="1:2">
      <c r="A16487" t="s">
        <v>1459</v>
      </c>
      <c r="B16487">
        <v>44</v>
      </c>
    </row>
    <row r="16488" spans="1:2">
      <c r="A16488" t="s">
        <v>1459</v>
      </c>
      <c r="B16488">
        <v>40</v>
      </c>
    </row>
    <row r="16489" spans="1:2">
      <c r="A16489" t="s">
        <v>1459</v>
      </c>
      <c r="B16489">
        <v>71</v>
      </c>
    </row>
    <row r="16490" spans="1:2">
      <c r="A16490" t="s">
        <v>4865</v>
      </c>
      <c r="B16490">
        <v>24</v>
      </c>
    </row>
    <row r="16491" spans="1:2">
      <c r="A16491" t="s">
        <v>4865</v>
      </c>
      <c r="B16491">
        <v>47</v>
      </c>
    </row>
    <row r="16492" spans="1:2">
      <c r="A16492" t="s">
        <v>4865</v>
      </c>
      <c r="B16492">
        <v>50</v>
      </c>
    </row>
    <row r="16493" spans="1:2">
      <c r="A16493" t="s">
        <v>4865</v>
      </c>
      <c r="B16493">
        <v>44</v>
      </c>
    </row>
    <row r="16494" spans="1:2">
      <c r="A16494" t="s">
        <v>4865</v>
      </c>
      <c r="B16494">
        <v>40</v>
      </c>
    </row>
    <row r="16495" spans="1:2">
      <c r="A16495" t="s">
        <v>4865</v>
      </c>
      <c r="B16495">
        <v>37</v>
      </c>
    </row>
    <row r="16496" spans="1:2">
      <c r="A16496" t="s">
        <v>4865</v>
      </c>
      <c r="B16496">
        <v>43</v>
      </c>
    </row>
    <row r="16497" spans="1:2">
      <c r="A16497" t="s">
        <v>4866</v>
      </c>
      <c r="B16497">
        <v>30</v>
      </c>
    </row>
    <row r="16498" spans="1:2">
      <c r="A16498" t="s">
        <v>4867</v>
      </c>
      <c r="B16498">
        <v>24</v>
      </c>
    </row>
    <row r="16499" spans="1:2">
      <c r="A16499" t="s">
        <v>4867</v>
      </c>
      <c r="B16499">
        <v>16</v>
      </c>
    </row>
    <row r="16500" spans="1:2">
      <c r="A16500" t="s">
        <v>4867</v>
      </c>
      <c r="B16500">
        <v>47</v>
      </c>
    </row>
    <row r="16501" spans="1:2">
      <c r="A16501" t="s">
        <v>4867</v>
      </c>
      <c r="B16501">
        <v>30</v>
      </c>
    </row>
    <row r="16502" spans="1:2">
      <c r="A16502" t="s">
        <v>4867</v>
      </c>
      <c r="B16502">
        <v>18</v>
      </c>
    </row>
    <row r="16503" spans="1:2">
      <c r="A16503" t="s">
        <v>4867</v>
      </c>
      <c r="B16503">
        <v>44</v>
      </c>
    </row>
    <row r="16504" spans="1:2">
      <c r="A16504" t="s">
        <v>4867</v>
      </c>
      <c r="B16504">
        <v>40</v>
      </c>
    </row>
    <row r="16505" spans="1:2">
      <c r="A16505" t="s">
        <v>4867</v>
      </c>
      <c r="B16505">
        <v>48</v>
      </c>
    </row>
    <row r="16506" spans="1:2">
      <c r="A16506" t="s">
        <v>4867</v>
      </c>
      <c r="B16506">
        <v>31</v>
      </c>
    </row>
    <row r="16507" spans="1:2">
      <c r="A16507" t="s">
        <v>4867</v>
      </c>
      <c r="B16507">
        <v>71</v>
      </c>
    </row>
    <row r="16508" spans="1:2">
      <c r="A16508" t="s">
        <v>629</v>
      </c>
    </row>
    <row r="16509" spans="1:2">
      <c r="A16509" t="s">
        <v>4868</v>
      </c>
      <c r="B16509">
        <v>32</v>
      </c>
    </row>
    <row r="16510" spans="1:2">
      <c r="A16510" t="s">
        <v>4868</v>
      </c>
      <c r="B16510">
        <v>24</v>
      </c>
    </row>
    <row r="16511" spans="1:2">
      <c r="A16511" t="s">
        <v>4868</v>
      </c>
      <c r="B16511">
        <v>30</v>
      </c>
    </row>
    <row r="16512" spans="1:2">
      <c r="A16512" t="s">
        <v>4868</v>
      </c>
      <c r="B16512">
        <v>44</v>
      </c>
    </row>
    <row r="16513" spans="1:2">
      <c r="A16513" t="s">
        <v>4868</v>
      </c>
      <c r="B16513">
        <v>37</v>
      </c>
    </row>
    <row r="16514" spans="1:2">
      <c r="A16514" t="s">
        <v>4868</v>
      </c>
      <c r="B16514">
        <v>71</v>
      </c>
    </row>
    <row r="16515" spans="1:2">
      <c r="A16515" t="s">
        <v>807</v>
      </c>
      <c r="B16515">
        <v>47</v>
      </c>
    </row>
    <row r="16516" spans="1:2">
      <c r="A16516" t="s">
        <v>4869</v>
      </c>
      <c r="B16516">
        <v>39</v>
      </c>
    </row>
    <row r="16517" spans="1:2">
      <c r="A16517" t="s">
        <v>4870</v>
      </c>
      <c r="B16517">
        <v>32</v>
      </c>
    </row>
    <row r="16518" spans="1:2">
      <c r="A16518" t="s">
        <v>4870</v>
      </c>
      <c r="B16518">
        <v>30</v>
      </c>
    </row>
    <row r="16519" spans="1:2">
      <c r="A16519" t="s">
        <v>4870</v>
      </c>
      <c r="B16519">
        <v>18</v>
      </c>
    </row>
    <row r="16520" spans="1:2">
      <c r="A16520" t="s">
        <v>4870</v>
      </c>
      <c r="B16520">
        <v>51</v>
      </c>
    </row>
    <row r="16521" spans="1:2">
      <c r="A16521" t="s">
        <v>4870</v>
      </c>
      <c r="B16521">
        <v>44</v>
      </c>
    </row>
    <row r="16522" spans="1:2">
      <c r="A16522" t="s">
        <v>4870</v>
      </c>
      <c r="B16522">
        <v>40</v>
      </c>
    </row>
    <row r="16523" spans="1:2">
      <c r="A16523" t="s">
        <v>4870</v>
      </c>
      <c r="B16523">
        <v>31</v>
      </c>
    </row>
    <row r="16524" spans="1:2">
      <c r="A16524" t="s">
        <v>718</v>
      </c>
      <c r="B16524">
        <v>32</v>
      </c>
    </row>
    <row r="16525" spans="1:2">
      <c r="A16525" t="s">
        <v>718</v>
      </c>
      <c r="B16525">
        <v>24</v>
      </c>
    </row>
    <row r="16526" spans="1:2">
      <c r="A16526" t="s">
        <v>718</v>
      </c>
      <c r="B16526">
        <v>16</v>
      </c>
    </row>
    <row r="16527" spans="1:2">
      <c r="A16527" t="s">
        <v>718</v>
      </c>
      <c r="B16527">
        <v>47</v>
      </c>
    </row>
    <row r="16528" spans="1:2">
      <c r="A16528" t="s">
        <v>718</v>
      </c>
      <c r="B16528">
        <v>18</v>
      </c>
    </row>
    <row r="16529" spans="1:2">
      <c r="A16529" t="s">
        <v>718</v>
      </c>
      <c r="B16529">
        <v>40</v>
      </c>
    </row>
    <row r="16530" spans="1:2">
      <c r="A16530" t="s">
        <v>718</v>
      </c>
      <c r="B16530">
        <v>48</v>
      </c>
    </row>
    <row r="16531" spans="1:2">
      <c r="A16531" t="s">
        <v>4871</v>
      </c>
    </row>
    <row r="16532" spans="1:2">
      <c r="A16532" t="s">
        <v>4871</v>
      </c>
      <c r="B16532">
        <v>24</v>
      </c>
    </row>
    <row r="16533" spans="1:2">
      <c r="A16533" t="s">
        <v>4871</v>
      </c>
      <c r="B16533">
        <v>18</v>
      </c>
    </row>
    <row r="16534" spans="1:2">
      <c r="A16534" t="s">
        <v>4871</v>
      </c>
      <c r="B16534">
        <v>40</v>
      </c>
    </row>
    <row r="16535" spans="1:2">
      <c r="A16535" t="s">
        <v>4871</v>
      </c>
      <c r="B16535">
        <v>71</v>
      </c>
    </row>
    <row r="16536" spans="1:2">
      <c r="A16536" t="s">
        <v>4872</v>
      </c>
      <c r="B16536">
        <v>24</v>
      </c>
    </row>
    <row r="16537" spans="1:2">
      <c r="A16537" t="s">
        <v>4872</v>
      </c>
      <c r="B16537">
        <v>47</v>
      </c>
    </row>
    <row r="16538" spans="1:2">
      <c r="A16538" t="s">
        <v>4872</v>
      </c>
      <c r="B16538">
        <v>40</v>
      </c>
    </row>
    <row r="16539" spans="1:2">
      <c r="A16539" t="s">
        <v>2289</v>
      </c>
    </row>
    <row r="16540" spans="1:2">
      <c r="A16540" t="s">
        <v>2289</v>
      </c>
      <c r="B16540">
        <v>18</v>
      </c>
    </row>
    <row r="16541" spans="1:2">
      <c r="A16541" t="s">
        <v>2289</v>
      </c>
      <c r="B16541">
        <v>40</v>
      </c>
    </row>
    <row r="16542" spans="1:2">
      <c r="A16542" t="s">
        <v>4873</v>
      </c>
    </row>
    <row r="16543" spans="1:2">
      <c r="A16543" t="s">
        <v>4873</v>
      </c>
      <c r="B16543">
        <v>47</v>
      </c>
    </row>
    <row r="16544" spans="1:2">
      <c r="A16544" t="s">
        <v>4873</v>
      </c>
      <c r="B16544">
        <v>44</v>
      </c>
    </row>
    <row r="16545" spans="1:2">
      <c r="A16545" t="s">
        <v>4873</v>
      </c>
      <c r="B16545">
        <v>40</v>
      </c>
    </row>
    <row r="16546" spans="1:2">
      <c r="A16546" t="s">
        <v>4874</v>
      </c>
    </row>
    <row r="16547" spans="1:2">
      <c r="A16547" t="s">
        <v>4874</v>
      </c>
      <c r="B16547">
        <v>37</v>
      </c>
    </row>
    <row r="16548" spans="1:2">
      <c r="A16548" t="s">
        <v>4875</v>
      </c>
    </row>
    <row r="16549" spans="1:2">
      <c r="A16549" t="s">
        <v>1032</v>
      </c>
    </row>
    <row r="16550" spans="1:2">
      <c r="A16550" t="s">
        <v>1032</v>
      </c>
      <c r="B16550">
        <v>24</v>
      </c>
    </row>
    <row r="16551" spans="1:2">
      <c r="A16551" t="s">
        <v>1032</v>
      </c>
      <c r="B16551">
        <v>44</v>
      </c>
    </row>
    <row r="16552" spans="1:2">
      <c r="A16552" t="s">
        <v>1032</v>
      </c>
      <c r="B16552">
        <v>40</v>
      </c>
    </row>
    <row r="16553" spans="1:2">
      <c r="A16553" t="s">
        <v>1032</v>
      </c>
      <c r="B16553">
        <v>20</v>
      </c>
    </row>
    <row r="16554" spans="1:2">
      <c r="A16554" t="s">
        <v>1166</v>
      </c>
      <c r="B16554">
        <v>24</v>
      </c>
    </row>
    <row r="16555" spans="1:2">
      <c r="A16555" t="s">
        <v>1166</v>
      </c>
      <c r="B16555">
        <v>50</v>
      </c>
    </row>
    <row r="16556" spans="1:2">
      <c r="A16556" t="s">
        <v>1166</v>
      </c>
      <c r="B16556">
        <v>5</v>
      </c>
    </row>
    <row r="16557" spans="1:2">
      <c r="A16557" t="s">
        <v>1166</v>
      </c>
      <c r="B16557">
        <v>44</v>
      </c>
    </row>
    <row r="16558" spans="1:2">
      <c r="A16558" t="s">
        <v>1166</v>
      </c>
      <c r="B16558">
        <v>40</v>
      </c>
    </row>
    <row r="16559" spans="1:2">
      <c r="A16559" t="s">
        <v>1270</v>
      </c>
      <c r="B16559">
        <v>5</v>
      </c>
    </row>
    <row r="16560" spans="1:2">
      <c r="A16560" t="s">
        <v>1270</v>
      </c>
      <c r="B16560">
        <v>44</v>
      </c>
    </row>
    <row r="16561" spans="1:2">
      <c r="A16561" t="s">
        <v>4876</v>
      </c>
      <c r="B16561">
        <v>32</v>
      </c>
    </row>
    <row r="16562" spans="1:2">
      <c r="A16562" t="s">
        <v>2159</v>
      </c>
      <c r="B16562">
        <v>24</v>
      </c>
    </row>
    <row r="16563" spans="1:2">
      <c r="A16563" t="s">
        <v>2159</v>
      </c>
      <c r="B16563">
        <v>30</v>
      </c>
    </row>
    <row r="16564" spans="1:2">
      <c r="A16564" t="s">
        <v>2159</v>
      </c>
      <c r="B16564">
        <v>44</v>
      </c>
    </row>
    <row r="16565" spans="1:2">
      <c r="A16565" t="s">
        <v>2159</v>
      </c>
      <c r="B16565">
        <v>40</v>
      </c>
    </row>
    <row r="16566" spans="1:2">
      <c r="A16566" t="s">
        <v>2159</v>
      </c>
      <c r="B16566">
        <v>71</v>
      </c>
    </row>
    <row r="16567" spans="1:2">
      <c r="A16567" t="s">
        <v>1587</v>
      </c>
    </row>
    <row r="16568" spans="1:2">
      <c r="A16568" t="s">
        <v>1587</v>
      </c>
      <c r="B16568">
        <v>24</v>
      </c>
    </row>
    <row r="16569" spans="1:2">
      <c r="A16569" t="s">
        <v>1587</v>
      </c>
      <c r="B16569">
        <v>44</v>
      </c>
    </row>
    <row r="16570" spans="1:2">
      <c r="A16570" t="s">
        <v>1587</v>
      </c>
      <c r="B16570">
        <v>37</v>
      </c>
    </row>
    <row r="16571" spans="1:2">
      <c r="A16571" t="s">
        <v>1680</v>
      </c>
    </row>
    <row r="16572" spans="1:2">
      <c r="A16572" t="s">
        <v>1680</v>
      </c>
      <c r="B16572">
        <v>24</v>
      </c>
    </row>
    <row r="16573" spans="1:2">
      <c r="A16573" t="s">
        <v>1680</v>
      </c>
      <c r="B16573">
        <v>47</v>
      </c>
    </row>
    <row r="16574" spans="1:2">
      <c r="A16574" t="s">
        <v>1680</v>
      </c>
      <c r="B16574">
        <v>40</v>
      </c>
    </row>
    <row r="16575" spans="1:2">
      <c r="A16575" t="s">
        <v>1788</v>
      </c>
    </row>
    <row r="16576" spans="1:2">
      <c r="A16576" t="s">
        <v>1788</v>
      </c>
      <c r="B16576">
        <v>24</v>
      </c>
    </row>
    <row r="16577" spans="1:2">
      <c r="A16577" t="s">
        <v>1788</v>
      </c>
      <c r="B16577">
        <v>18</v>
      </c>
    </row>
    <row r="16578" spans="1:2">
      <c r="A16578" t="s">
        <v>1788</v>
      </c>
      <c r="B16578">
        <v>44</v>
      </c>
    </row>
    <row r="16579" spans="1:2">
      <c r="A16579" t="s">
        <v>1788</v>
      </c>
      <c r="B16579">
        <v>40</v>
      </c>
    </row>
    <row r="16580" spans="1:2">
      <c r="A16580" t="s">
        <v>1788</v>
      </c>
      <c r="B16580">
        <v>71</v>
      </c>
    </row>
    <row r="16581" spans="1:2">
      <c r="A16581" t="s">
        <v>4877</v>
      </c>
    </row>
    <row r="16582" spans="1:2">
      <c r="A16582" t="s">
        <v>4877</v>
      </c>
      <c r="B16582">
        <v>24</v>
      </c>
    </row>
    <row r="16583" spans="1:2">
      <c r="A16583" t="s">
        <v>4877</v>
      </c>
      <c r="B16583">
        <v>47</v>
      </c>
    </row>
    <row r="16584" spans="1:2">
      <c r="A16584" t="s">
        <v>4877</v>
      </c>
      <c r="B16584">
        <v>44</v>
      </c>
    </row>
    <row r="16585" spans="1:2">
      <c r="A16585" t="s">
        <v>4877</v>
      </c>
      <c r="B16585">
        <v>40</v>
      </c>
    </row>
    <row r="16586" spans="1:2">
      <c r="A16586" t="s">
        <v>2501</v>
      </c>
      <c r="B16586">
        <v>42</v>
      </c>
    </row>
    <row r="16587" spans="1:2">
      <c r="A16587" t="s">
        <v>2501</v>
      </c>
      <c r="B16587">
        <v>32</v>
      </c>
    </row>
    <row r="16588" spans="1:2">
      <c r="A16588" t="s">
        <v>2501</v>
      </c>
      <c r="B16588">
        <v>24</v>
      </c>
    </row>
    <row r="16589" spans="1:2">
      <c r="A16589" t="s">
        <v>2501</v>
      </c>
      <c r="B16589">
        <v>47</v>
      </c>
    </row>
    <row r="16590" spans="1:2">
      <c r="A16590" t="s">
        <v>2501</v>
      </c>
      <c r="B16590">
        <v>44</v>
      </c>
    </row>
    <row r="16591" spans="1:2">
      <c r="A16591" t="s">
        <v>2501</v>
      </c>
      <c r="B16591">
        <v>40</v>
      </c>
    </row>
    <row r="16592" spans="1:2">
      <c r="A16592" t="s">
        <v>2501</v>
      </c>
      <c r="B16592">
        <v>71</v>
      </c>
    </row>
    <row r="16593" spans="1:2">
      <c r="A16593" t="s">
        <v>328</v>
      </c>
      <c r="B16593">
        <v>24</v>
      </c>
    </row>
    <row r="16594" spans="1:2">
      <c r="A16594" t="s">
        <v>328</v>
      </c>
      <c r="B16594">
        <v>30</v>
      </c>
    </row>
    <row r="16595" spans="1:2">
      <c r="A16595" t="s">
        <v>328</v>
      </c>
      <c r="B16595">
        <v>44</v>
      </c>
    </row>
    <row r="16596" spans="1:2">
      <c r="A16596" t="s">
        <v>328</v>
      </c>
      <c r="B16596">
        <v>40</v>
      </c>
    </row>
    <row r="16597" spans="1:2">
      <c r="A16597" t="s">
        <v>328</v>
      </c>
      <c r="B16597">
        <v>31</v>
      </c>
    </row>
    <row r="16598" spans="1:2">
      <c r="A16598" t="s">
        <v>328</v>
      </c>
      <c r="B16598">
        <v>71</v>
      </c>
    </row>
    <row r="16599" spans="1:2">
      <c r="A16599" t="s">
        <v>307</v>
      </c>
      <c r="B16599">
        <v>24</v>
      </c>
    </row>
    <row r="16600" spans="1:2">
      <c r="A16600" t="s">
        <v>307</v>
      </c>
      <c r="B16600">
        <v>44</v>
      </c>
    </row>
    <row r="16601" spans="1:2">
      <c r="A16601" t="s">
        <v>307</v>
      </c>
      <c r="B16601">
        <v>40</v>
      </c>
    </row>
    <row r="16602" spans="1:2">
      <c r="A16602" t="s">
        <v>307</v>
      </c>
      <c r="B16602">
        <v>71</v>
      </c>
    </row>
    <row r="16603" spans="1:2">
      <c r="A16603" t="s">
        <v>307</v>
      </c>
      <c r="B16603">
        <v>20</v>
      </c>
    </row>
    <row r="16604" spans="1:2">
      <c r="A16604" t="s">
        <v>4878</v>
      </c>
      <c r="B16604">
        <v>24</v>
      </c>
    </row>
    <row r="16605" spans="1:2">
      <c r="A16605" t="s">
        <v>4878</v>
      </c>
      <c r="B16605">
        <v>30</v>
      </c>
    </row>
    <row r="16606" spans="1:2">
      <c r="A16606" t="s">
        <v>4878</v>
      </c>
      <c r="B16606">
        <v>18</v>
      </c>
    </row>
    <row r="16607" spans="1:2">
      <c r="A16607" t="s">
        <v>4878</v>
      </c>
      <c r="B16607">
        <v>44</v>
      </c>
    </row>
    <row r="16608" spans="1:2">
      <c r="A16608" t="s">
        <v>4878</v>
      </c>
      <c r="B16608">
        <v>71</v>
      </c>
    </row>
    <row r="16609" spans="1:2">
      <c r="A16609" t="s">
        <v>4879</v>
      </c>
      <c r="B16609">
        <v>24</v>
      </c>
    </row>
    <row r="16610" spans="1:2">
      <c r="A16610" t="s">
        <v>4879</v>
      </c>
      <c r="B16610">
        <v>30</v>
      </c>
    </row>
    <row r="16611" spans="1:2">
      <c r="A16611" t="s">
        <v>4879</v>
      </c>
      <c r="B16611">
        <v>44</v>
      </c>
    </row>
    <row r="16612" spans="1:2">
      <c r="A16612" t="s">
        <v>4879</v>
      </c>
      <c r="B16612">
        <v>37</v>
      </c>
    </row>
    <row r="16613" spans="1:2">
      <c r="A16613" t="s">
        <v>1967</v>
      </c>
      <c r="B16613">
        <v>24</v>
      </c>
    </row>
    <row r="16614" spans="1:2">
      <c r="A16614" t="s">
        <v>1967</v>
      </c>
      <c r="B16614">
        <v>47</v>
      </c>
    </row>
    <row r="16615" spans="1:2">
      <c r="A16615" t="s">
        <v>1967</v>
      </c>
      <c r="B16615">
        <v>30</v>
      </c>
    </row>
    <row r="16616" spans="1:2">
      <c r="A16616" t="s">
        <v>1967</v>
      </c>
      <c r="B16616">
        <v>44</v>
      </c>
    </row>
    <row r="16617" spans="1:2">
      <c r="A16617" t="s">
        <v>1967</v>
      </c>
      <c r="B16617">
        <v>40</v>
      </c>
    </row>
    <row r="16618" spans="1:2">
      <c r="A16618" t="s">
        <v>1967</v>
      </c>
      <c r="B16618">
        <v>71</v>
      </c>
    </row>
    <row r="16619" spans="1:2">
      <c r="A16619" t="s">
        <v>530</v>
      </c>
      <c r="B16619">
        <v>42</v>
      </c>
    </row>
    <row r="16620" spans="1:2">
      <c r="A16620" t="s">
        <v>530</v>
      </c>
      <c r="B16620">
        <v>24</v>
      </c>
    </row>
    <row r="16621" spans="1:2">
      <c r="A16621" t="s">
        <v>530</v>
      </c>
      <c r="B16621">
        <v>47</v>
      </c>
    </row>
    <row r="16622" spans="1:2">
      <c r="A16622" t="s">
        <v>530</v>
      </c>
      <c r="B16622">
        <v>44</v>
      </c>
    </row>
    <row r="16623" spans="1:2">
      <c r="A16623" t="s">
        <v>530</v>
      </c>
      <c r="B16623">
        <v>40</v>
      </c>
    </row>
    <row r="16624" spans="1:2">
      <c r="A16624" t="s">
        <v>530</v>
      </c>
      <c r="B16624">
        <v>48</v>
      </c>
    </row>
    <row r="16625" spans="1:2">
      <c r="A16625" t="s">
        <v>530</v>
      </c>
      <c r="B16625">
        <v>37</v>
      </c>
    </row>
    <row r="16626" spans="1:2">
      <c r="A16626" t="s">
        <v>4880</v>
      </c>
    </row>
    <row r="16627" spans="1:2">
      <c r="A16627" t="s">
        <v>1852</v>
      </c>
      <c r="B16627">
        <v>47</v>
      </c>
    </row>
    <row r="16628" spans="1:2">
      <c r="A16628" t="s">
        <v>1852</v>
      </c>
      <c r="B16628">
        <v>44</v>
      </c>
    </row>
    <row r="16629" spans="1:2">
      <c r="A16629" t="s">
        <v>1852</v>
      </c>
      <c r="B16629">
        <v>40</v>
      </c>
    </row>
    <row r="16630" spans="1:2">
      <c r="A16630" t="s">
        <v>4881</v>
      </c>
      <c r="B16630">
        <v>32</v>
      </c>
    </row>
    <row r="16631" spans="1:2">
      <c r="A16631" t="s">
        <v>54</v>
      </c>
      <c r="B16631">
        <v>47</v>
      </c>
    </row>
    <row r="16632" spans="1:2">
      <c r="A16632" t="s">
        <v>54</v>
      </c>
      <c r="B16632">
        <v>44</v>
      </c>
    </row>
    <row r="16633" spans="1:2">
      <c r="A16633" t="s">
        <v>54</v>
      </c>
      <c r="B16633">
        <v>40</v>
      </c>
    </row>
    <row r="16634" spans="1:2">
      <c r="A16634" t="s">
        <v>54</v>
      </c>
      <c r="B16634">
        <v>20</v>
      </c>
    </row>
    <row r="16635" spans="1:2">
      <c r="A16635" t="s">
        <v>1030</v>
      </c>
      <c r="B16635">
        <v>24</v>
      </c>
    </row>
    <row r="16636" spans="1:2">
      <c r="A16636" t="s">
        <v>1030</v>
      </c>
      <c r="B16636">
        <v>16</v>
      </c>
    </row>
    <row r="16637" spans="1:2">
      <c r="A16637" t="s">
        <v>1030</v>
      </c>
      <c r="B16637">
        <v>47</v>
      </c>
    </row>
    <row r="16638" spans="1:2">
      <c r="A16638" t="s">
        <v>1030</v>
      </c>
      <c r="B16638">
        <v>30</v>
      </c>
    </row>
    <row r="16639" spans="1:2">
      <c r="A16639" t="s">
        <v>1030</v>
      </c>
      <c r="B16639">
        <v>44</v>
      </c>
    </row>
    <row r="16640" spans="1:2">
      <c r="A16640" t="s">
        <v>1030</v>
      </c>
      <c r="B16640">
        <v>40</v>
      </c>
    </row>
    <row r="16641" spans="1:2">
      <c r="A16641" t="s">
        <v>1030</v>
      </c>
      <c r="B16641">
        <v>48</v>
      </c>
    </row>
    <row r="16642" spans="1:2">
      <c r="A16642" t="s">
        <v>1030</v>
      </c>
      <c r="B16642">
        <v>20</v>
      </c>
    </row>
    <row r="16643" spans="1:2">
      <c r="A16643" t="s">
        <v>2233</v>
      </c>
    </row>
    <row r="16644" spans="1:2">
      <c r="A16644" t="s">
        <v>2233</v>
      </c>
      <c r="B16644">
        <v>47</v>
      </c>
    </row>
    <row r="16645" spans="1:2">
      <c r="A16645" t="s">
        <v>2233</v>
      </c>
      <c r="B16645">
        <v>30</v>
      </c>
    </row>
    <row r="16646" spans="1:2">
      <c r="A16646" t="s">
        <v>2233</v>
      </c>
      <c r="B16646">
        <v>40</v>
      </c>
    </row>
    <row r="16647" spans="1:2">
      <c r="A16647" t="s">
        <v>1269</v>
      </c>
      <c r="B16647">
        <v>24</v>
      </c>
    </row>
    <row r="16648" spans="1:2">
      <c r="A16648" t="s">
        <v>1269</v>
      </c>
      <c r="B16648">
        <v>47</v>
      </c>
    </row>
    <row r="16649" spans="1:2">
      <c r="A16649" t="s">
        <v>1269</v>
      </c>
      <c r="B16649">
        <v>50</v>
      </c>
    </row>
    <row r="16650" spans="1:2">
      <c r="A16650" t="s">
        <v>1269</v>
      </c>
      <c r="B16650">
        <v>44</v>
      </c>
    </row>
    <row r="16651" spans="1:2">
      <c r="A16651" t="s">
        <v>1269</v>
      </c>
      <c r="B16651">
        <v>40</v>
      </c>
    </row>
    <row r="16652" spans="1:2">
      <c r="A16652" t="s">
        <v>1269</v>
      </c>
      <c r="B16652">
        <v>71</v>
      </c>
    </row>
    <row r="16653" spans="1:2">
      <c r="A16653" t="s">
        <v>2274</v>
      </c>
      <c r="B16653">
        <v>42</v>
      </c>
    </row>
    <row r="16654" spans="1:2">
      <c r="A16654" t="s">
        <v>2274</v>
      </c>
      <c r="B16654">
        <v>30</v>
      </c>
    </row>
    <row r="16655" spans="1:2">
      <c r="A16655" t="s">
        <v>2274</v>
      </c>
      <c r="B16655">
        <v>40</v>
      </c>
    </row>
    <row r="16656" spans="1:2">
      <c r="A16656" t="s">
        <v>4882</v>
      </c>
      <c r="B16656">
        <v>32</v>
      </c>
    </row>
    <row r="16657" spans="1:2">
      <c r="A16657" t="s">
        <v>4882</v>
      </c>
      <c r="B16657">
        <v>24</v>
      </c>
    </row>
    <row r="16658" spans="1:2">
      <c r="A16658" t="s">
        <v>4882</v>
      </c>
      <c r="B16658">
        <v>28</v>
      </c>
    </row>
    <row r="16659" spans="1:2">
      <c r="A16659" t="s">
        <v>1586</v>
      </c>
      <c r="B16659">
        <v>42</v>
      </c>
    </row>
    <row r="16660" spans="1:2">
      <c r="A16660" t="s">
        <v>1586</v>
      </c>
      <c r="B16660">
        <v>16</v>
      </c>
    </row>
    <row r="16661" spans="1:2">
      <c r="A16661" t="s">
        <v>1586</v>
      </c>
      <c r="B16661">
        <v>30</v>
      </c>
    </row>
    <row r="16662" spans="1:2">
      <c r="A16662" t="s">
        <v>1586</v>
      </c>
      <c r="B16662">
        <v>40</v>
      </c>
    </row>
    <row r="16663" spans="1:2">
      <c r="A16663" t="s">
        <v>1679</v>
      </c>
    </row>
    <row r="16664" spans="1:2">
      <c r="A16664" t="s">
        <v>1679</v>
      </c>
      <c r="B16664">
        <v>24</v>
      </c>
    </row>
    <row r="16665" spans="1:2">
      <c r="A16665" t="s">
        <v>1679</v>
      </c>
      <c r="B16665">
        <v>18</v>
      </c>
    </row>
    <row r="16666" spans="1:2">
      <c r="A16666" t="s">
        <v>1679</v>
      </c>
      <c r="B16666">
        <v>44</v>
      </c>
    </row>
    <row r="16667" spans="1:2">
      <c r="A16667" t="s">
        <v>1679</v>
      </c>
      <c r="B16667">
        <v>40</v>
      </c>
    </row>
    <row r="16668" spans="1:2">
      <c r="A16668" t="s">
        <v>1679</v>
      </c>
      <c r="B16668">
        <v>71</v>
      </c>
    </row>
    <row r="16669" spans="1:2">
      <c r="A16669" t="s">
        <v>1787</v>
      </c>
      <c r="B16669">
        <v>32</v>
      </c>
    </row>
    <row r="16670" spans="1:2">
      <c r="A16670" t="s">
        <v>1787</v>
      </c>
      <c r="B16670">
        <v>24</v>
      </c>
    </row>
    <row r="16671" spans="1:2">
      <c r="A16671" t="s">
        <v>1787</v>
      </c>
      <c r="B16671">
        <v>44</v>
      </c>
    </row>
    <row r="16672" spans="1:2">
      <c r="A16672" t="s">
        <v>1787</v>
      </c>
      <c r="B16672">
        <v>71</v>
      </c>
    </row>
    <row r="16673" spans="1:2">
      <c r="A16673" t="s">
        <v>187</v>
      </c>
    </row>
    <row r="16674" spans="1:2">
      <c r="A16674" t="s">
        <v>187</v>
      </c>
      <c r="B16674">
        <v>42</v>
      </c>
    </row>
    <row r="16675" spans="1:2">
      <c r="A16675" t="s">
        <v>187</v>
      </c>
      <c r="B16675">
        <v>40</v>
      </c>
    </row>
    <row r="16676" spans="1:2">
      <c r="A16676" t="s">
        <v>4883</v>
      </c>
      <c r="B16676">
        <v>24</v>
      </c>
    </row>
    <row r="16677" spans="1:2">
      <c r="A16677" t="s">
        <v>4883</v>
      </c>
      <c r="B16677">
        <v>44</v>
      </c>
    </row>
    <row r="16678" spans="1:2">
      <c r="A16678" t="s">
        <v>4883</v>
      </c>
      <c r="B16678">
        <v>71</v>
      </c>
    </row>
    <row r="16679" spans="1:2">
      <c r="A16679" t="s">
        <v>4884</v>
      </c>
      <c r="B16679">
        <v>32</v>
      </c>
    </row>
    <row r="16680" spans="1:2">
      <c r="A16680" t="s">
        <v>4884</v>
      </c>
      <c r="B16680">
        <v>31</v>
      </c>
    </row>
    <row r="16681" spans="1:2">
      <c r="A16681" t="s">
        <v>4884</v>
      </c>
      <c r="B16681">
        <v>37</v>
      </c>
    </row>
    <row r="16682" spans="1:2">
      <c r="A16682" t="s">
        <v>4884</v>
      </c>
      <c r="B16682">
        <v>20</v>
      </c>
    </row>
    <row r="16683" spans="1:2">
      <c r="A16683" t="s">
        <v>4885</v>
      </c>
      <c r="B16683">
        <v>24</v>
      </c>
    </row>
    <row r="16684" spans="1:2">
      <c r="A16684" t="s">
        <v>4885</v>
      </c>
      <c r="B16684">
        <v>47</v>
      </c>
    </row>
    <row r="16685" spans="1:2">
      <c r="A16685" t="s">
        <v>4885</v>
      </c>
      <c r="B16685">
        <v>37</v>
      </c>
    </row>
    <row r="16686" spans="1:2">
      <c r="A16686" t="s">
        <v>300</v>
      </c>
      <c r="B16686">
        <v>32</v>
      </c>
    </row>
    <row r="16687" spans="1:2">
      <c r="A16687" t="s">
        <v>300</v>
      </c>
      <c r="B16687">
        <v>5</v>
      </c>
    </row>
    <row r="16688" spans="1:2">
      <c r="A16688" t="s">
        <v>2315</v>
      </c>
      <c r="B16688">
        <v>42</v>
      </c>
    </row>
    <row r="16689" spans="1:2">
      <c r="A16689" t="s">
        <v>2315</v>
      </c>
      <c r="B16689">
        <v>30</v>
      </c>
    </row>
    <row r="16690" spans="1:2">
      <c r="A16690" t="s">
        <v>2315</v>
      </c>
      <c r="B16690">
        <v>40</v>
      </c>
    </row>
    <row r="16691" spans="1:2">
      <c r="A16691" t="s">
        <v>725</v>
      </c>
      <c r="B16691">
        <v>24</v>
      </c>
    </row>
    <row r="16692" spans="1:2">
      <c r="A16692" t="s">
        <v>725</v>
      </c>
      <c r="B16692">
        <v>44</v>
      </c>
    </row>
    <row r="16693" spans="1:2">
      <c r="A16693" t="s">
        <v>725</v>
      </c>
      <c r="B16693">
        <v>40</v>
      </c>
    </row>
    <row r="16694" spans="1:2">
      <c r="A16694" t="s">
        <v>725</v>
      </c>
      <c r="B16694">
        <v>31</v>
      </c>
    </row>
    <row r="16695" spans="1:2">
      <c r="A16695" t="s">
        <v>725</v>
      </c>
      <c r="B16695">
        <v>71</v>
      </c>
    </row>
    <row r="16696" spans="1:2">
      <c r="A16696" t="s">
        <v>2012</v>
      </c>
      <c r="B16696">
        <v>24</v>
      </c>
    </row>
    <row r="16697" spans="1:2">
      <c r="A16697" t="s">
        <v>2012</v>
      </c>
      <c r="B16697">
        <v>16</v>
      </c>
    </row>
    <row r="16698" spans="1:2">
      <c r="A16698" t="s">
        <v>2012</v>
      </c>
      <c r="B16698">
        <v>47</v>
      </c>
    </row>
    <row r="16699" spans="1:2">
      <c r="A16699" t="s">
        <v>2012</v>
      </c>
      <c r="B16699">
        <v>18</v>
      </c>
    </row>
    <row r="16700" spans="1:2">
      <c r="A16700" t="s">
        <v>2012</v>
      </c>
      <c r="B16700">
        <v>40</v>
      </c>
    </row>
    <row r="16701" spans="1:2">
      <c r="A16701" t="s">
        <v>851</v>
      </c>
      <c r="B16701">
        <v>32</v>
      </c>
    </row>
    <row r="16702" spans="1:2">
      <c r="A16702" t="s">
        <v>851</v>
      </c>
      <c r="B16702">
        <v>24</v>
      </c>
    </row>
    <row r="16703" spans="1:2">
      <c r="A16703" t="s">
        <v>851</v>
      </c>
      <c r="B16703">
        <v>16</v>
      </c>
    </row>
    <row r="16704" spans="1:2">
      <c r="A16704" t="s">
        <v>851</v>
      </c>
      <c r="B16704">
        <v>40</v>
      </c>
    </row>
    <row r="16705" spans="1:2">
      <c r="A16705" t="s">
        <v>851</v>
      </c>
      <c r="B16705">
        <v>48</v>
      </c>
    </row>
    <row r="16706" spans="1:2">
      <c r="A16706" t="s">
        <v>851</v>
      </c>
      <c r="B16706">
        <v>20</v>
      </c>
    </row>
    <row r="16707" spans="1:2">
      <c r="A16707" t="s">
        <v>4886</v>
      </c>
      <c r="B16707">
        <v>24</v>
      </c>
    </row>
    <row r="16708" spans="1:2">
      <c r="A16708" t="s">
        <v>4886</v>
      </c>
      <c r="B16708">
        <v>30</v>
      </c>
    </row>
    <row r="16709" spans="1:2">
      <c r="A16709" t="s">
        <v>4886</v>
      </c>
      <c r="B16709">
        <v>82</v>
      </c>
    </row>
    <row r="16710" spans="1:2">
      <c r="A16710" t="s">
        <v>4887</v>
      </c>
    </row>
    <row r="16711" spans="1:2">
      <c r="A16711" t="s">
        <v>4887</v>
      </c>
      <c r="B16711">
        <v>24</v>
      </c>
    </row>
    <row r="16712" spans="1:2">
      <c r="A16712" t="s">
        <v>767</v>
      </c>
      <c r="B16712">
        <v>24</v>
      </c>
    </row>
    <row r="16713" spans="1:2">
      <c r="A16713" t="s">
        <v>767</v>
      </c>
      <c r="B16713">
        <v>47</v>
      </c>
    </row>
    <row r="16714" spans="1:2">
      <c r="A16714" t="s">
        <v>767</v>
      </c>
      <c r="B16714">
        <v>44</v>
      </c>
    </row>
    <row r="16715" spans="1:2">
      <c r="A16715" t="s">
        <v>767</v>
      </c>
      <c r="B16715">
        <v>40</v>
      </c>
    </row>
    <row r="16716" spans="1:2">
      <c r="A16716" t="s">
        <v>4888</v>
      </c>
    </row>
    <row r="16717" spans="1:2">
      <c r="A16717" t="s">
        <v>4888</v>
      </c>
      <c r="B16717">
        <v>32</v>
      </c>
    </row>
    <row r="16718" spans="1:2">
      <c r="A16718" t="s">
        <v>4888</v>
      </c>
      <c r="B16718">
        <v>44</v>
      </c>
    </row>
    <row r="16719" spans="1:2">
      <c r="A16719" t="s">
        <v>4888</v>
      </c>
      <c r="B16719">
        <v>71</v>
      </c>
    </row>
    <row r="16720" spans="1:2">
      <c r="A16720" t="s">
        <v>4889</v>
      </c>
      <c r="B16720">
        <v>24</v>
      </c>
    </row>
    <row r="16721" spans="1:2">
      <c r="A16721" t="s">
        <v>4889</v>
      </c>
      <c r="B16721">
        <v>47</v>
      </c>
    </row>
    <row r="16722" spans="1:2">
      <c r="A16722" t="s">
        <v>4889</v>
      </c>
      <c r="B16722">
        <v>44</v>
      </c>
    </row>
    <row r="16723" spans="1:2">
      <c r="A16723" t="s">
        <v>4889</v>
      </c>
      <c r="B16723">
        <v>40</v>
      </c>
    </row>
    <row r="16724" spans="1:2">
      <c r="A16724" t="s">
        <v>4890</v>
      </c>
      <c r="B16724">
        <v>24</v>
      </c>
    </row>
    <row r="16725" spans="1:2">
      <c r="A16725" t="s">
        <v>4890</v>
      </c>
      <c r="B16725">
        <v>18</v>
      </c>
    </row>
    <row r="16726" spans="1:2">
      <c r="A16726" t="s">
        <v>4890</v>
      </c>
      <c r="B16726">
        <v>40</v>
      </c>
    </row>
    <row r="16727" spans="1:2">
      <c r="A16727" t="s">
        <v>4890</v>
      </c>
      <c r="B16727">
        <v>71</v>
      </c>
    </row>
    <row r="16728" spans="1:2">
      <c r="A16728" t="s">
        <v>4891</v>
      </c>
      <c r="B16728">
        <v>32</v>
      </c>
    </row>
    <row r="16729" spans="1:2">
      <c r="A16729" t="s">
        <v>4891</v>
      </c>
      <c r="B16729">
        <v>24</v>
      </c>
    </row>
    <row r="16730" spans="1:2">
      <c r="A16730" t="s">
        <v>4891</v>
      </c>
      <c r="B16730">
        <v>31</v>
      </c>
    </row>
    <row r="16731" spans="1:2">
      <c r="A16731" t="s">
        <v>4891</v>
      </c>
      <c r="B16731">
        <v>37</v>
      </c>
    </row>
    <row r="16732" spans="1:2">
      <c r="A16732" t="s">
        <v>4891</v>
      </c>
      <c r="B16732">
        <v>20</v>
      </c>
    </row>
    <row r="16733" spans="1:2">
      <c r="A16733" t="s">
        <v>1465</v>
      </c>
      <c r="B16733">
        <v>24</v>
      </c>
    </row>
    <row r="16734" spans="1:2">
      <c r="A16734" t="s">
        <v>1465</v>
      </c>
      <c r="B16734">
        <v>47</v>
      </c>
    </row>
    <row r="16735" spans="1:2">
      <c r="A16735" t="s">
        <v>1465</v>
      </c>
      <c r="B16735">
        <v>18</v>
      </c>
    </row>
    <row r="16736" spans="1:2">
      <c r="A16736" t="s">
        <v>1465</v>
      </c>
      <c r="B16736">
        <v>40</v>
      </c>
    </row>
    <row r="16737" spans="1:2">
      <c r="A16737" t="s">
        <v>1465</v>
      </c>
      <c r="B16737">
        <v>48</v>
      </c>
    </row>
    <row r="16738" spans="1:2">
      <c r="A16738" t="s">
        <v>1588</v>
      </c>
      <c r="B16738">
        <v>32</v>
      </c>
    </row>
    <row r="16739" spans="1:2">
      <c r="A16739" t="s">
        <v>1588</v>
      </c>
      <c r="B16739">
        <v>24</v>
      </c>
    </row>
    <row r="16740" spans="1:2">
      <c r="A16740" t="s">
        <v>1588</v>
      </c>
      <c r="B16740">
        <v>44</v>
      </c>
    </row>
    <row r="16741" spans="1:2">
      <c r="A16741" t="s">
        <v>1588</v>
      </c>
      <c r="B16741">
        <v>40</v>
      </c>
    </row>
    <row r="16742" spans="1:2">
      <c r="A16742" t="s">
        <v>1588</v>
      </c>
      <c r="B16742">
        <v>31</v>
      </c>
    </row>
    <row r="16743" spans="1:2">
      <c r="A16743" t="s">
        <v>1588</v>
      </c>
      <c r="B16743">
        <v>37</v>
      </c>
    </row>
    <row r="16744" spans="1:2">
      <c r="A16744" t="s">
        <v>1588</v>
      </c>
      <c r="B16744">
        <v>71</v>
      </c>
    </row>
    <row r="16745" spans="1:2">
      <c r="A16745" t="s">
        <v>2476</v>
      </c>
    </row>
    <row r="16746" spans="1:2">
      <c r="A16746" t="s">
        <v>4892</v>
      </c>
      <c r="B16746">
        <v>24</v>
      </c>
    </row>
    <row r="16747" spans="1:2">
      <c r="A16747" t="s">
        <v>4892</v>
      </c>
      <c r="B16747">
        <v>47</v>
      </c>
    </row>
    <row r="16748" spans="1:2">
      <c r="A16748" t="s">
        <v>4892</v>
      </c>
      <c r="B16748">
        <v>40</v>
      </c>
    </row>
    <row r="16749" spans="1:2">
      <c r="A16749" t="s">
        <v>4892</v>
      </c>
      <c r="B16749">
        <v>37</v>
      </c>
    </row>
    <row r="16750" spans="1:2">
      <c r="A16750" t="s">
        <v>211</v>
      </c>
      <c r="B16750">
        <v>32</v>
      </c>
    </row>
    <row r="16751" spans="1:2">
      <c r="A16751" t="s">
        <v>211</v>
      </c>
      <c r="B16751">
        <v>37</v>
      </c>
    </row>
    <row r="16752" spans="1:2">
      <c r="A16752" t="s">
        <v>4893</v>
      </c>
      <c r="B16752">
        <v>24</v>
      </c>
    </row>
    <row r="16753" spans="1:2">
      <c r="A16753" t="s">
        <v>4893</v>
      </c>
      <c r="B16753">
        <v>47</v>
      </c>
    </row>
    <row r="16754" spans="1:2">
      <c r="A16754" t="s">
        <v>4893</v>
      </c>
      <c r="B16754">
        <v>44</v>
      </c>
    </row>
    <row r="16755" spans="1:2">
      <c r="A16755" t="s">
        <v>4893</v>
      </c>
      <c r="B16755">
        <v>40</v>
      </c>
    </row>
    <row r="16756" spans="1:2">
      <c r="A16756" t="s">
        <v>4893</v>
      </c>
      <c r="B16756">
        <v>31</v>
      </c>
    </row>
    <row r="16757" spans="1:2">
      <c r="A16757" t="s">
        <v>4894</v>
      </c>
    </row>
    <row r="16758" spans="1:2">
      <c r="A16758" t="s">
        <v>4894</v>
      </c>
      <c r="B16758">
        <v>24</v>
      </c>
    </row>
    <row r="16759" spans="1:2">
      <c r="A16759" t="s">
        <v>4895</v>
      </c>
      <c r="B16759">
        <v>24</v>
      </c>
    </row>
    <row r="16760" spans="1:2">
      <c r="A16760" t="s">
        <v>4895</v>
      </c>
      <c r="B16760">
        <v>50</v>
      </c>
    </row>
    <row r="16761" spans="1:2">
      <c r="A16761" t="s">
        <v>4895</v>
      </c>
      <c r="B16761">
        <v>40</v>
      </c>
    </row>
    <row r="16762" spans="1:2">
      <c r="A16762" t="s">
        <v>4895</v>
      </c>
      <c r="B16762">
        <v>37</v>
      </c>
    </row>
    <row r="16763" spans="1:2">
      <c r="A16763" t="s">
        <v>4896</v>
      </c>
    </row>
    <row r="16764" spans="1:2">
      <c r="A16764" t="s">
        <v>579</v>
      </c>
      <c r="B16764">
        <v>24</v>
      </c>
    </row>
    <row r="16765" spans="1:2">
      <c r="A16765" t="s">
        <v>579</v>
      </c>
      <c r="B16765">
        <v>44</v>
      </c>
    </row>
    <row r="16766" spans="1:2">
      <c r="A16766" t="s">
        <v>579</v>
      </c>
      <c r="B16766">
        <v>40</v>
      </c>
    </row>
    <row r="16767" spans="1:2">
      <c r="A16767" t="s">
        <v>579</v>
      </c>
      <c r="B16767">
        <v>31</v>
      </c>
    </row>
    <row r="16768" spans="1:2">
      <c r="A16768" t="s">
        <v>579</v>
      </c>
      <c r="B16768">
        <v>71</v>
      </c>
    </row>
    <row r="16769" spans="1:2">
      <c r="A16769" t="s">
        <v>4897</v>
      </c>
      <c r="B16769">
        <v>24</v>
      </c>
    </row>
    <row r="16770" spans="1:2">
      <c r="A16770" t="s">
        <v>4897</v>
      </c>
      <c r="B16770">
        <v>47</v>
      </c>
    </row>
    <row r="16771" spans="1:2">
      <c r="A16771" t="s">
        <v>4897</v>
      </c>
      <c r="B16771">
        <v>40</v>
      </c>
    </row>
    <row r="16772" spans="1:2">
      <c r="A16772" t="s">
        <v>4897</v>
      </c>
      <c r="B16772">
        <v>20</v>
      </c>
    </row>
    <row r="16773" spans="1:2">
      <c r="A16773" t="s">
        <v>4898</v>
      </c>
      <c r="B16773">
        <v>24</v>
      </c>
    </row>
    <row r="16774" spans="1:2">
      <c r="A16774" t="s">
        <v>4898</v>
      </c>
      <c r="B16774">
        <v>37</v>
      </c>
    </row>
    <row r="16775" spans="1:2">
      <c r="A16775" t="s">
        <v>4899</v>
      </c>
    </row>
    <row r="16776" spans="1:2">
      <c r="A16776" t="s">
        <v>4899</v>
      </c>
      <c r="B16776">
        <v>24</v>
      </c>
    </row>
    <row r="16777" spans="1:2">
      <c r="A16777" t="s">
        <v>4900</v>
      </c>
      <c r="B16777">
        <v>24</v>
      </c>
    </row>
    <row r="16778" spans="1:2">
      <c r="A16778" t="s">
        <v>4900</v>
      </c>
      <c r="B16778">
        <v>30</v>
      </c>
    </row>
    <row r="16779" spans="1:2">
      <c r="A16779" t="s">
        <v>4900</v>
      </c>
      <c r="B16779">
        <v>82</v>
      </c>
    </row>
    <row r="16780" spans="1:2">
      <c r="A16780" t="s">
        <v>4901</v>
      </c>
      <c r="B16780">
        <v>32</v>
      </c>
    </row>
    <row r="16781" spans="1:2">
      <c r="A16781" t="s">
        <v>4902</v>
      </c>
      <c r="B16781">
        <v>24</v>
      </c>
    </row>
    <row r="16782" spans="1:2">
      <c r="A16782" t="s">
        <v>4902</v>
      </c>
      <c r="B16782">
        <v>18</v>
      </c>
    </row>
    <row r="16783" spans="1:2">
      <c r="A16783" t="s">
        <v>4902</v>
      </c>
      <c r="B16783">
        <v>44</v>
      </c>
    </row>
    <row r="16784" spans="1:2">
      <c r="A16784" t="s">
        <v>1033</v>
      </c>
      <c r="B16784">
        <v>24</v>
      </c>
    </row>
    <row r="16785" spans="1:2">
      <c r="A16785" t="s">
        <v>1033</v>
      </c>
      <c r="B16785">
        <v>47</v>
      </c>
    </row>
    <row r="16786" spans="1:2">
      <c r="A16786" t="s">
        <v>1033</v>
      </c>
      <c r="B16786">
        <v>44</v>
      </c>
    </row>
    <row r="16787" spans="1:2">
      <c r="A16787" t="s">
        <v>1033</v>
      </c>
      <c r="B16787">
        <v>40</v>
      </c>
    </row>
    <row r="16788" spans="1:2">
      <c r="A16788" t="s">
        <v>1033</v>
      </c>
      <c r="B16788">
        <v>71</v>
      </c>
    </row>
    <row r="16789" spans="1:2">
      <c r="A16789" t="s">
        <v>1167</v>
      </c>
      <c r="B16789">
        <v>24</v>
      </c>
    </row>
    <row r="16790" spans="1:2">
      <c r="A16790" t="s">
        <v>1167</v>
      </c>
      <c r="B16790">
        <v>47</v>
      </c>
    </row>
    <row r="16791" spans="1:2">
      <c r="A16791" t="s">
        <v>1167</v>
      </c>
      <c r="B16791">
        <v>40</v>
      </c>
    </row>
    <row r="16792" spans="1:2">
      <c r="A16792" t="s">
        <v>1273</v>
      </c>
      <c r="B16792">
        <v>5</v>
      </c>
    </row>
    <row r="16793" spans="1:2">
      <c r="A16793" t="s">
        <v>1273</v>
      </c>
      <c r="B16793">
        <v>44</v>
      </c>
    </row>
    <row r="16794" spans="1:2">
      <c r="A16794" t="s">
        <v>4903</v>
      </c>
      <c r="B16794">
        <v>32</v>
      </c>
    </row>
    <row r="16795" spans="1:2">
      <c r="A16795" t="s">
        <v>4903</v>
      </c>
      <c r="B16795">
        <v>24</v>
      </c>
    </row>
    <row r="16796" spans="1:2">
      <c r="A16796" t="s">
        <v>4903</v>
      </c>
      <c r="B16796">
        <v>30</v>
      </c>
    </row>
    <row r="16797" spans="1:2">
      <c r="A16797" t="s">
        <v>4903</v>
      </c>
      <c r="B16797">
        <v>5</v>
      </c>
    </row>
    <row r="16798" spans="1:2">
      <c r="A16798" t="s">
        <v>4903</v>
      </c>
      <c r="B16798">
        <v>44</v>
      </c>
    </row>
    <row r="16799" spans="1:2">
      <c r="A16799" t="s">
        <v>4903</v>
      </c>
      <c r="B16799">
        <v>31</v>
      </c>
    </row>
    <row r="16800" spans="1:2">
      <c r="A16800" t="s">
        <v>4903</v>
      </c>
      <c r="B16800">
        <v>37</v>
      </c>
    </row>
    <row r="16801" spans="1:2">
      <c r="A16801" t="s">
        <v>1456</v>
      </c>
      <c r="B16801">
        <v>30</v>
      </c>
    </row>
    <row r="16802" spans="1:2">
      <c r="A16802" t="s">
        <v>1456</v>
      </c>
      <c r="B16802">
        <v>40</v>
      </c>
    </row>
    <row r="16803" spans="1:2">
      <c r="A16803" t="s">
        <v>1456</v>
      </c>
      <c r="B16803">
        <v>48</v>
      </c>
    </row>
    <row r="16804" spans="1:2">
      <c r="A16804" t="s">
        <v>1456</v>
      </c>
      <c r="B16804">
        <v>14</v>
      </c>
    </row>
    <row r="16805" spans="1:2">
      <c r="A16805" t="s">
        <v>2251</v>
      </c>
      <c r="B16805">
        <v>24</v>
      </c>
    </row>
    <row r="16806" spans="1:2">
      <c r="A16806" t="s">
        <v>2251</v>
      </c>
      <c r="B16806">
        <v>47</v>
      </c>
    </row>
    <row r="16807" spans="1:2">
      <c r="A16807" t="s">
        <v>2251</v>
      </c>
      <c r="B16807">
        <v>40</v>
      </c>
    </row>
    <row r="16808" spans="1:2">
      <c r="A16808" t="s">
        <v>4904</v>
      </c>
      <c r="B16808">
        <v>24</v>
      </c>
    </row>
    <row r="16809" spans="1:2">
      <c r="A16809" t="s">
        <v>4904</v>
      </c>
      <c r="B16809">
        <v>44</v>
      </c>
    </row>
    <row r="16810" spans="1:2">
      <c r="A16810" t="s">
        <v>4904</v>
      </c>
      <c r="B16810">
        <v>31</v>
      </c>
    </row>
    <row r="16811" spans="1:2">
      <c r="A16811" t="s">
        <v>4905</v>
      </c>
      <c r="B16811">
        <v>24</v>
      </c>
    </row>
    <row r="16812" spans="1:2">
      <c r="A16812" t="s">
        <v>4905</v>
      </c>
      <c r="B16812">
        <v>37</v>
      </c>
    </row>
    <row r="16813" spans="1:2">
      <c r="A16813" t="s">
        <v>4906</v>
      </c>
      <c r="B16813">
        <v>24</v>
      </c>
    </row>
    <row r="16814" spans="1:2">
      <c r="A16814" t="s">
        <v>4906</v>
      </c>
      <c r="B16814">
        <v>44</v>
      </c>
    </row>
    <row r="16815" spans="1:2">
      <c r="A16815" t="s">
        <v>4906</v>
      </c>
      <c r="B16815">
        <v>40</v>
      </c>
    </row>
    <row r="16816" spans="1:2">
      <c r="A16816" t="s">
        <v>4906</v>
      </c>
      <c r="B16816">
        <v>71</v>
      </c>
    </row>
    <row r="16817" spans="1:2">
      <c r="A16817" t="s">
        <v>4907</v>
      </c>
      <c r="B16817">
        <v>16</v>
      </c>
    </row>
    <row r="16818" spans="1:2">
      <c r="A16818" t="s">
        <v>4907</v>
      </c>
      <c r="B16818">
        <v>40</v>
      </c>
    </row>
    <row r="16819" spans="1:2">
      <c r="A16819" t="s">
        <v>4907</v>
      </c>
      <c r="B16819">
        <v>14</v>
      </c>
    </row>
    <row r="16820" spans="1:2">
      <c r="A16820" t="s">
        <v>4908</v>
      </c>
    </row>
    <row r="16821" spans="1:2">
      <c r="A16821" t="s">
        <v>4908</v>
      </c>
      <c r="B16821">
        <v>18</v>
      </c>
    </row>
    <row r="16822" spans="1:2">
      <c r="A16822" t="s">
        <v>4908</v>
      </c>
      <c r="B16822">
        <v>44</v>
      </c>
    </row>
    <row r="16823" spans="1:2">
      <c r="A16823" t="s">
        <v>4908</v>
      </c>
      <c r="B16823">
        <v>40</v>
      </c>
    </row>
    <row r="16824" spans="1:2">
      <c r="A16824" t="s">
        <v>135</v>
      </c>
      <c r="B16824">
        <v>24</v>
      </c>
    </row>
    <row r="16825" spans="1:2">
      <c r="A16825" t="s">
        <v>135</v>
      </c>
      <c r="B16825">
        <v>47</v>
      </c>
    </row>
    <row r="16826" spans="1:2">
      <c r="A16826" t="s">
        <v>135</v>
      </c>
      <c r="B16826">
        <v>30</v>
      </c>
    </row>
    <row r="16827" spans="1:2">
      <c r="A16827" t="s">
        <v>135</v>
      </c>
      <c r="B16827">
        <v>44</v>
      </c>
    </row>
    <row r="16828" spans="1:2">
      <c r="A16828" t="s">
        <v>135</v>
      </c>
      <c r="B16828">
        <v>40</v>
      </c>
    </row>
    <row r="16829" spans="1:2">
      <c r="A16829" t="s">
        <v>4909</v>
      </c>
      <c r="B16829">
        <v>24</v>
      </c>
    </row>
    <row r="16830" spans="1:2">
      <c r="A16830" t="s">
        <v>4909</v>
      </c>
      <c r="B16830">
        <v>48</v>
      </c>
    </row>
    <row r="16831" spans="1:2">
      <c r="A16831" t="s">
        <v>4909</v>
      </c>
      <c r="B16831">
        <v>14</v>
      </c>
    </row>
    <row r="16832" spans="1:2">
      <c r="A16832" t="s">
        <v>4910</v>
      </c>
      <c r="B16832">
        <v>39</v>
      </c>
    </row>
    <row r="16833" spans="1:2">
      <c r="A16833" t="s">
        <v>1836</v>
      </c>
      <c r="B16833">
        <v>24</v>
      </c>
    </row>
    <row r="16834" spans="1:2">
      <c r="A16834" t="s">
        <v>1836</v>
      </c>
      <c r="B16834">
        <v>44</v>
      </c>
    </row>
    <row r="16835" spans="1:2">
      <c r="A16835" t="s">
        <v>1836</v>
      </c>
      <c r="B16835">
        <v>40</v>
      </c>
    </row>
    <row r="16836" spans="1:2">
      <c r="A16836" t="s">
        <v>1836</v>
      </c>
      <c r="B16836">
        <v>71</v>
      </c>
    </row>
    <row r="16837" spans="1:2">
      <c r="A16837" t="s">
        <v>4911</v>
      </c>
    </row>
    <row r="16838" spans="1:2">
      <c r="A16838" t="s">
        <v>4911</v>
      </c>
      <c r="B16838">
        <v>32</v>
      </c>
    </row>
    <row r="16839" spans="1:2">
      <c r="A16839" t="s">
        <v>4911</v>
      </c>
      <c r="B16839">
        <v>24</v>
      </c>
    </row>
    <row r="16840" spans="1:2">
      <c r="A16840" t="s">
        <v>4911</v>
      </c>
      <c r="B16840">
        <v>37</v>
      </c>
    </row>
    <row r="16841" spans="1:2">
      <c r="A16841" t="s">
        <v>486</v>
      </c>
      <c r="B16841">
        <v>47</v>
      </c>
    </row>
    <row r="16842" spans="1:2">
      <c r="A16842" t="s">
        <v>486</v>
      </c>
      <c r="B16842">
        <v>18</v>
      </c>
    </row>
    <row r="16843" spans="1:2">
      <c r="A16843" t="s">
        <v>486</v>
      </c>
      <c r="B16843">
        <v>40</v>
      </c>
    </row>
    <row r="16844" spans="1:2">
      <c r="A16844" t="s">
        <v>4912</v>
      </c>
      <c r="B16844">
        <v>32</v>
      </c>
    </row>
    <row r="16845" spans="1:2">
      <c r="A16845" t="s">
        <v>4913</v>
      </c>
      <c r="B16845">
        <v>24</v>
      </c>
    </row>
    <row r="16846" spans="1:2">
      <c r="A16846" t="s">
        <v>4913</v>
      </c>
      <c r="B16846">
        <v>30</v>
      </c>
    </row>
    <row r="16847" spans="1:2">
      <c r="A16847" t="s">
        <v>4913</v>
      </c>
      <c r="B16847">
        <v>44</v>
      </c>
    </row>
    <row r="16848" spans="1:2">
      <c r="A16848" t="s">
        <v>4913</v>
      </c>
      <c r="B16848">
        <v>37</v>
      </c>
    </row>
    <row r="16849" spans="1:2">
      <c r="A16849" t="s">
        <v>2046</v>
      </c>
      <c r="B16849">
        <v>16</v>
      </c>
    </row>
    <row r="16850" spans="1:2">
      <c r="A16850" t="s">
        <v>2046</v>
      </c>
      <c r="B16850">
        <v>20</v>
      </c>
    </row>
    <row r="16851" spans="1:2">
      <c r="A16851" t="s">
        <v>4914</v>
      </c>
    </row>
    <row r="16852" spans="1:2">
      <c r="A16852" t="s">
        <v>4914</v>
      </c>
      <c r="B16852">
        <v>32</v>
      </c>
    </row>
    <row r="16853" spans="1:2">
      <c r="A16853" t="s">
        <v>4914</v>
      </c>
      <c r="B16853">
        <v>24</v>
      </c>
    </row>
    <row r="16854" spans="1:2">
      <c r="A16854" t="s">
        <v>1169</v>
      </c>
      <c r="B16854">
        <v>24</v>
      </c>
    </row>
    <row r="16855" spans="1:2">
      <c r="A16855" t="s">
        <v>1169</v>
      </c>
      <c r="B16855">
        <v>47</v>
      </c>
    </row>
    <row r="16856" spans="1:2">
      <c r="A16856" t="s">
        <v>1169</v>
      </c>
      <c r="B16856">
        <v>44</v>
      </c>
    </row>
    <row r="16857" spans="1:2">
      <c r="A16857" t="s">
        <v>1169</v>
      </c>
      <c r="B16857">
        <v>40</v>
      </c>
    </row>
    <row r="16858" spans="1:2">
      <c r="A16858" t="s">
        <v>1169</v>
      </c>
      <c r="B16858">
        <v>31</v>
      </c>
    </row>
    <row r="16859" spans="1:2">
      <c r="A16859" t="s">
        <v>1271</v>
      </c>
      <c r="B16859">
        <v>5</v>
      </c>
    </row>
    <row r="16860" spans="1:2">
      <c r="A16860" t="s">
        <v>1271</v>
      </c>
      <c r="B16860">
        <v>44</v>
      </c>
    </row>
    <row r="16861" spans="1:2">
      <c r="A16861" t="s">
        <v>1362</v>
      </c>
      <c r="B16861">
        <v>24</v>
      </c>
    </row>
    <row r="16862" spans="1:2">
      <c r="A16862" t="s">
        <v>1362</v>
      </c>
      <c r="B16862">
        <v>47</v>
      </c>
    </row>
    <row r="16863" spans="1:2">
      <c r="A16863" t="s">
        <v>1362</v>
      </c>
      <c r="B16863">
        <v>18</v>
      </c>
    </row>
    <row r="16864" spans="1:2">
      <c r="A16864" t="s">
        <v>1362</v>
      </c>
      <c r="B16864">
        <v>44</v>
      </c>
    </row>
    <row r="16865" spans="1:2">
      <c r="A16865" t="s">
        <v>1362</v>
      </c>
      <c r="B16865">
        <v>40</v>
      </c>
    </row>
    <row r="16866" spans="1:2">
      <c r="A16866" t="s">
        <v>1362</v>
      </c>
      <c r="B16866">
        <v>31</v>
      </c>
    </row>
    <row r="16867" spans="1:2">
      <c r="A16867" t="s">
        <v>1362</v>
      </c>
      <c r="B16867">
        <v>71</v>
      </c>
    </row>
    <row r="16868" spans="1:2">
      <c r="A16868" t="s">
        <v>1362</v>
      </c>
      <c r="B16868">
        <v>20</v>
      </c>
    </row>
    <row r="16869" spans="1:2">
      <c r="A16869" t="s">
        <v>1461</v>
      </c>
      <c r="B16869">
        <v>24</v>
      </c>
    </row>
    <row r="16870" spans="1:2">
      <c r="A16870" t="s">
        <v>1461</v>
      </c>
      <c r="B16870">
        <v>30</v>
      </c>
    </row>
    <row r="16871" spans="1:2">
      <c r="A16871" t="s">
        <v>1461</v>
      </c>
      <c r="B16871">
        <v>5</v>
      </c>
    </row>
    <row r="16872" spans="1:2">
      <c r="A16872" t="s">
        <v>1461</v>
      </c>
      <c r="B16872">
        <v>48</v>
      </c>
    </row>
    <row r="16873" spans="1:2">
      <c r="A16873" t="s">
        <v>2469</v>
      </c>
      <c r="B16873">
        <v>42</v>
      </c>
    </row>
    <row r="16874" spans="1:2">
      <c r="A16874" t="s">
        <v>2469</v>
      </c>
      <c r="B16874">
        <v>16</v>
      </c>
    </row>
    <row r="16875" spans="1:2">
      <c r="A16875" t="s">
        <v>2469</v>
      </c>
      <c r="B16875">
        <v>30</v>
      </c>
    </row>
    <row r="16876" spans="1:2">
      <c r="A16876" t="s">
        <v>2469</v>
      </c>
      <c r="B16876">
        <v>40</v>
      </c>
    </row>
    <row r="16877" spans="1:2">
      <c r="A16877" t="s">
        <v>1682</v>
      </c>
      <c r="B16877">
        <v>32</v>
      </c>
    </row>
    <row r="16878" spans="1:2">
      <c r="A16878" t="s">
        <v>1682</v>
      </c>
      <c r="B16878">
        <v>24</v>
      </c>
    </row>
    <row r="16879" spans="1:2">
      <c r="A16879" t="s">
        <v>1682</v>
      </c>
      <c r="B16879">
        <v>18</v>
      </c>
    </row>
    <row r="16880" spans="1:2">
      <c r="A16880" t="s">
        <v>1682</v>
      </c>
      <c r="B16880">
        <v>44</v>
      </c>
    </row>
    <row r="16881" spans="1:2">
      <c r="A16881" t="s">
        <v>1682</v>
      </c>
      <c r="B16881">
        <v>40</v>
      </c>
    </row>
    <row r="16882" spans="1:2">
      <c r="A16882" t="s">
        <v>1682</v>
      </c>
      <c r="B16882">
        <v>71</v>
      </c>
    </row>
    <row r="16883" spans="1:2">
      <c r="A16883" t="s">
        <v>1789</v>
      </c>
      <c r="B16883">
        <v>24</v>
      </c>
    </row>
    <row r="16884" spans="1:2">
      <c r="A16884" t="s">
        <v>1789</v>
      </c>
      <c r="B16884">
        <v>47</v>
      </c>
    </row>
    <row r="16885" spans="1:2">
      <c r="A16885" t="s">
        <v>1789</v>
      </c>
      <c r="B16885">
        <v>44</v>
      </c>
    </row>
    <row r="16886" spans="1:2">
      <c r="A16886" t="s">
        <v>1789</v>
      </c>
      <c r="B16886">
        <v>40</v>
      </c>
    </row>
    <row r="16887" spans="1:2">
      <c r="A16887" t="s">
        <v>1789</v>
      </c>
      <c r="B16887">
        <v>31</v>
      </c>
    </row>
    <row r="16888" spans="1:2">
      <c r="A16888" t="s">
        <v>315</v>
      </c>
      <c r="B16888">
        <v>32</v>
      </c>
    </row>
    <row r="16889" spans="1:2">
      <c r="A16889" t="s">
        <v>315</v>
      </c>
      <c r="B16889">
        <v>24</v>
      </c>
    </row>
    <row r="16890" spans="1:2">
      <c r="A16890" t="s">
        <v>315</v>
      </c>
      <c r="B16890">
        <v>18</v>
      </c>
    </row>
    <row r="16891" spans="1:2">
      <c r="A16891" t="s">
        <v>315</v>
      </c>
      <c r="B16891">
        <v>44</v>
      </c>
    </row>
    <row r="16892" spans="1:2">
      <c r="A16892" t="s">
        <v>315</v>
      </c>
      <c r="B16892">
        <v>40</v>
      </c>
    </row>
    <row r="16893" spans="1:2">
      <c r="A16893" t="s">
        <v>315</v>
      </c>
      <c r="B16893">
        <v>37</v>
      </c>
    </row>
    <row r="16894" spans="1:2">
      <c r="A16894" t="s">
        <v>315</v>
      </c>
      <c r="B16894">
        <v>71</v>
      </c>
    </row>
    <row r="16895" spans="1:2">
      <c r="A16895" t="s">
        <v>2276</v>
      </c>
      <c r="B16895">
        <v>42</v>
      </c>
    </row>
    <row r="16896" spans="1:2">
      <c r="A16896" t="s">
        <v>2276</v>
      </c>
      <c r="B16896">
        <v>24</v>
      </c>
    </row>
    <row r="16897" spans="1:2">
      <c r="A16897" t="s">
        <v>2276</v>
      </c>
      <c r="B16897">
        <v>16</v>
      </c>
    </row>
    <row r="16898" spans="1:2">
      <c r="A16898" t="s">
        <v>2276</v>
      </c>
      <c r="B16898">
        <v>40</v>
      </c>
    </row>
    <row r="16899" spans="1:2">
      <c r="A16899" t="s">
        <v>4915</v>
      </c>
      <c r="B16899">
        <v>24</v>
      </c>
    </row>
    <row r="16900" spans="1:2">
      <c r="A16900" t="s">
        <v>4915</v>
      </c>
      <c r="B16900">
        <v>30</v>
      </c>
    </row>
    <row r="16901" spans="1:2">
      <c r="A16901" t="s">
        <v>4915</v>
      </c>
      <c r="B16901">
        <v>5</v>
      </c>
    </row>
    <row r="16902" spans="1:2">
      <c r="A16902" t="s">
        <v>4915</v>
      </c>
      <c r="B16902">
        <v>31</v>
      </c>
    </row>
    <row r="16903" spans="1:2">
      <c r="A16903" t="s">
        <v>4915</v>
      </c>
      <c r="B16903">
        <v>20</v>
      </c>
    </row>
    <row r="16904" spans="1:2">
      <c r="A16904" t="s">
        <v>4916</v>
      </c>
      <c r="B16904">
        <v>24</v>
      </c>
    </row>
    <row r="16905" spans="1:2">
      <c r="A16905" t="s">
        <v>4916</v>
      </c>
      <c r="B16905">
        <v>30</v>
      </c>
    </row>
    <row r="16906" spans="1:2">
      <c r="A16906" t="s">
        <v>4916</v>
      </c>
      <c r="B16906">
        <v>44</v>
      </c>
    </row>
    <row r="16907" spans="1:2">
      <c r="A16907" t="s">
        <v>4916</v>
      </c>
      <c r="B16907">
        <v>40</v>
      </c>
    </row>
    <row r="16908" spans="1:2">
      <c r="A16908" t="s">
        <v>4916</v>
      </c>
      <c r="B16908">
        <v>31</v>
      </c>
    </row>
    <row r="16909" spans="1:2">
      <c r="A16909" t="s">
        <v>4916</v>
      </c>
      <c r="B16909">
        <v>71</v>
      </c>
    </row>
    <row r="16910" spans="1:2">
      <c r="A16910" t="s">
        <v>4917</v>
      </c>
    </row>
    <row r="16911" spans="1:2">
      <c r="A16911" t="s">
        <v>4918</v>
      </c>
    </row>
    <row r="16912" spans="1:2">
      <c r="A16912" t="s">
        <v>1888</v>
      </c>
      <c r="B16912">
        <v>24</v>
      </c>
    </row>
    <row r="16913" spans="1:2">
      <c r="A16913" t="s">
        <v>1888</v>
      </c>
      <c r="B16913">
        <v>48</v>
      </c>
    </row>
    <row r="16914" spans="1:2">
      <c r="A16914" t="s">
        <v>347</v>
      </c>
      <c r="B16914">
        <v>47</v>
      </c>
    </row>
    <row r="16915" spans="1:2">
      <c r="A16915" t="s">
        <v>612</v>
      </c>
      <c r="B16915">
        <v>24</v>
      </c>
    </row>
    <row r="16916" spans="1:2">
      <c r="A16916" t="s">
        <v>612</v>
      </c>
      <c r="B16916">
        <v>47</v>
      </c>
    </row>
    <row r="16917" spans="1:2">
      <c r="A16917" t="s">
        <v>4919</v>
      </c>
      <c r="B16917">
        <v>24</v>
      </c>
    </row>
    <row r="16918" spans="1:2">
      <c r="A16918" t="s">
        <v>4919</v>
      </c>
      <c r="B16918">
        <v>30</v>
      </c>
    </row>
    <row r="16919" spans="1:2">
      <c r="A16919" t="s">
        <v>4919</v>
      </c>
      <c r="B16919">
        <v>44</v>
      </c>
    </row>
    <row r="16920" spans="1:2">
      <c r="A16920" t="s">
        <v>4919</v>
      </c>
      <c r="B16920">
        <v>31</v>
      </c>
    </row>
    <row r="16921" spans="1:2">
      <c r="A16921" t="s">
        <v>4920</v>
      </c>
    </row>
    <row r="16922" spans="1:2">
      <c r="A16922" t="s">
        <v>484</v>
      </c>
      <c r="B16922">
        <v>16</v>
      </c>
    </row>
    <row r="16923" spans="1:2">
      <c r="A16923" t="s">
        <v>484</v>
      </c>
      <c r="B16923">
        <v>18</v>
      </c>
    </row>
    <row r="16924" spans="1:2">
      <c r="A16924" t="s">
        <v>484</v>
      </c>
      <c r="B16924">
        <v>40</v>
      </c>
    </row>
    <row r="16925" spans="1:2">
      <c r="A16925" t="s">
        <v>4921</v>
      </c>
      <c r="B16925">
        <v>32</v>
      </c>
    </row>
    <row r="16926" spans="1:2">
      <c r="A16926" t="s">
        <v>4921</v>
      </c>
      <c r="B16926">
        <v>47</v>
      </c>
    </row>
    <row r="16927" spans="1:2">
      <c r="A16927" t="s">
        <v>4921</v>
      </c>
      <c r="B16927">
        <v>40</v>
      </c>
    </row>
    <row r="16928" spans="1:2">
      <c r="A16928" t="s">
        <v>4921</v>
      </c>
      <c r="B16928">
        <v>20</v>
      </c>
    </row>
    <row r="16929" spans="1:2">
      <c r="A16929" t="s">
        <v>1170</v>
      </c>
    </row>
    <row r="16930" spans="1:2">
      <c r="A16930" t="s">
        <v>4922</v>
      </c>
    </row>
    <row r="16931" spans="1:2">
      <c r="A16931" t="s">
        <v>1361</v>
      </c>
      <c r="B16931">
        <v>42</v>
      </c>
    </row>
    <row r="16932" spans="1:2">
      <c r="A16932" t="s">
        <v>1361</v>
      </c>
      <c r="B16932">
        <v>24</v>
      </c>
    </row>
    <row r="16933" spans="1:2">
      <c r="A16933" t="s">
        <v>1361</v>
      </c>
      <c r="B16933">
        <v>30</v>
      </c>
    </row>
    <row r="16934" spans="1:2">
      <c r="A16934" t="s">
        <v>1361</v>
      </c>
      <c r="B16934">
        <v>44</v>
      </c>
    </row>
    <row r="16935" spans="1:2">
      <c r="A16935" t="s">
        <v>1361</v>
      </c>
      <c r="B16935">
        <v>40</v>
      </c>
    </row>
    <row r="16936" spans="1:2">
      <c r="A16936" t="s">
        <v>1361</v>
      </c>
      <c r="B16936">
        <v>48</v>
      </c>
    </row>
    <row r="16937" spans="1:2">
      <c r="A16937" t="s">
        <v>1361</v>
      </c>
      <c r="B16937">
        <v>14</v>
      </c>
    </row>
    <row r="16938" spans="1:2">
      <c r="A16938" t="s">
        <v>1462</v>
      </c>
      <c r="B16938">
        <v>24</v>
      </c>
    </row>
    <row r="16939" spans="1:2">
      <c r="A16939" t="s">
        <v>1462</v>
      </c>
      <c r="B16939">
        <v>30</v>
      </c>
    </row>
    <row r="16940" spans="1:2">
      <c r="A16940" t="s">
        <v>1462</v>
      </c>
      <c r="B16940">
        <v>5</v>
      </c>
    </row>
    <row r="16941" spans="1:2">
      <c r="A16941" t="s">
        <v>1462</v>
      </c>
      <c r="B16941">
        <v>48</v>
      </c>
    </row>
    <row r="16942" spans="1:2">
      <c r="A16942" t="s">
        <v>4923</v>
      </c>
      <c r="B16942">
        <v>44</v>
      </c>
    </row>
    <row r="16943" spans="1:2">
      <c r="A16943" t="s">
        <v>4923</v>
      </c>
      <c r="B16943">
        <v>40</v>
      </c>
    </row>
    <row r="16944" spans="1:2">
      <c r="A16944" t="s">
        <v>4923</v>
      </c>
      <c r="B16944">
        <v>31</v>
      </c>
    </row>
    <row r="16945" spans="1:2">
      <c r="A16945" t="s">
        <v>4923</v>
      </c>
      <c r="B16945">
        <v>71</v>
      </c>
    </row>
    <row r="16946" spans="1:2">
      <c r="A16946" t="s">
        <v>1681</v>
      </c>
    </row>
    <row r="16947" spans="1:2">
      <c r="A16947" t="s">
        <v>1681</v>
      </c>
      <c r="B16947">
        <v>24</v>
      </c>
    </row>
    <row r="16948" spans="1:2">
      <c r="A16948" t="s">
        <v>1681</v>
      </c>
      <c r="B16948">
        <v>30</v>
      </c>
    </row>
    <row r="16949" spans="1:2">
      <c r="A16949" t="s">
        <v>1681</v>
      </c>
      <c r="B16949">
        <v>44</v>
      </c>
    </row>
    <row r="16950" spans="1:2">
      <c r="A16950" t="s">
        <v>1681</v>
      </c>
      <c r="B16950">
        <v>31</v>
      </c>
    </row>
    <row r="16951" spans="1:2">
      <c r="A16951" t="s">
        <v>1681</v>
      </c>
      <c r="B16951">
        <v>71</v>
      </c>
    </row>
    <row r="16952" spans="1:2">
      <c r="A16952" t="s">
        <v>4924</v>
      </c>
      <c r="B16952">
        <v>40</v>
      </c>
    </row>
    <row r="16953" spans="1:2">
      <c r="A16953" t="s">
        <v>750</v>
      </c>
    </row>
    <row r="16954" spans="1:2">
      <c r="A16954" t="s">
        <v>750</v>
      </c>
      <c r="B16954">
        <v>24</v>
      </c>
    </row>
    <row r="16955" spans="1:2">
      <c r="A16955" t="s">
        <v>750</v>
      </c>
      <c r="B16955">
        <v>47</v>
      </c>
    </row>
    <row r="16956" spans="1:2">
      <c r="A16956" t="s">
        <v>750</v>
      </c>
      <c r="B16956">
        <v>30</v>
      </c>
    </row>
    <row r="16957" spans="1:2">
      <c r="A16957" t="s">
        <v>750</v>
      </c>
      <c r="B16957">
        <v>44</v>
      </c>
    </row>
    <row r="16958" spans="1:2">
      <c r="A16958" t="s">
        <v>750</v>
      </c>
      <c r="B16958">
        <v>40</v>
      </c>
    </row>
    <row r="16959" spans="1:2">
      <c r="A16959" t="s">
        <v>750</v>
      </c>
      <c r="B16959">
        <v>48</v>
      </c>
    </row>
    <row r="16960" spans="1:2">
      <c r="A16960" t="s">
        <v>750</v>
      </c>
      <c r="B16960">
        <v>71</v>
      </c>
    </row>
    <row r="16961" spans="1:2">
      <c r="A16961" t="s">
        <v>4925</v>
      </c>
    </row>
    <row r="16962" spans="1:2">
      <c r="A16962" t="s">
        <v>4925</v>
      </c>
      <c r="B16962">
        <v>24</v>
      </c>
    </row>
    <row r="16963" spans="1:2">
      <c r="A16963" t="s">
        <v>4925</v>
      </c>
      <c r="B16963">
        <v>47</v>
      </c>
    </row>
    <row r="16964" spans="1:2">
      <c r="A16964" t="s">
        <v>4925</v>
      </c>
      <c r="B16964">
        <v>43</v>
      </c>
    </row>
    <row r="16965" spans="1:2">
      <c r="A16965" t="s">
        <v>334</v>
      </c>
      <c r="B16965">
        <v>32</v>
      </c>
    </row>
    <row r="16966" spans="1:2">
      <c r="A16966" t="s">
        <v>334</v>
      </c>
      <c r="B16966">
        <v>24</v>
      </c>
    </row>
    <row r="16967" spans="1:2">
      <c r="A16967" t="s">
        <v>334</v>
      </c>
      <c r="B16967">
        <v>30</v>
      </c>
    </row>
    <row r="16968" spans="1:2">
      <c r="A16968" t="s">
        <v>334</v>
      </c>
      <c r="B16968">
        <v>18</v>
      </c>
    </row>
    <row r="16969" spans="1:2">
      <c r="A16969" t="s">
        <v>334</v>
      </c>
      <c r="B16969">
        <v>40</v>
      </c>
    </row>
    <row r="16970" spans="1:2">
      <c r="A16970" t="s">
        <v>334</v>
      </c>
      <c r="B16970">
        <v>71</v>
      </c>
    </row>
    <row r="16971" spans="1:2">
      <c r="A16971" t="s">
        <v>4926</v>
      </c>
    </row>
    <row r="16972" spans="1:2">
      <c r="A16972" t="s">
        <v>1839</v>
      </c>
      <c r="B16972">
        <v>24</v>
      </c>
    </row>
    <row r="16973" spans="1:2">
      <c r="A16973" t="s">
        <v>1839</v>
      </c>
      <c r="B16973">
        <v>47</v>
      </c>
    </row>
    <row r="16974" spans="1:2">
      <c r="A16974" t="s">
        <v>1839</v>
      </c>
      <c r="B16974">
        <v>44</v>
      </c>
    </row>
    <row r="16975" spans="1:2">
      <c r="A16975" t="s">
        <v>1839</v>
      </c>
      <c r="B16975">
        <v>40</v>
      </c>
    </row>
    <row r="16976" spans="1:2">
      <c r="A16976" t="s">
        <v>1839</v>
      </c>
      <c r="B16976">
        <v>71</v>
      </c>
    </row>
    <row r="16977" spans="1:2">
      <c r="A16977" t="s">
        <v>580</v>
      </c>
    </row>
    <row r="16978" spans="1:2">
      <c r="A16978" t="s">
        <v>580</v>
      </c>
      <c r="B16978">
        <v>24</v>
      </c>
    </row>
    <row r="16979" spans="1:2">
      <c r="A16979" t="s">
        <v>580</v>
      </c>
      <c r="B16979">
        <v>30</v>
      </c>
    </row>
    <row r="16980" spans="1:2">
      <c r="A16980" t="s">
        <v>580</v>
      </c>
      <c r="B16980">
        <v>44</v>
      </c>
    </row>
    <row r="16981" spans="1:2">
      <c r="A16981" t="s">
        <v>580</v>
      </c>
      <c r="B16981">
        <v>40</v>
      </c>
    </row>
    <row r="16982" spans="1:2">
      <c r="A16982" t="s">
        <v>580</v>
      </c>
      <c r="B16982">
        <v>31</v>
      </c>
    </row>
    <row r="16983" spans="1:2">
      <c r="A16983" t="s">
        <v>580</v>
      </c>
      <c r="B16983">
        <v>71</v>
      </c>
    </row>
    <row r="16984" spans="1:2">
      <c r="A16984" t="s">
        <v>4927</v>
      </c>
      <c r="B16984">
        <v>31</v>
      </c>
    </row>
    <row r="16985" spans="1:2">
      <c r="A16985" t="s">
        <v>4928</v>
      </c>
      <c r="B16985">
        <v>32</v>
      </c>
    </row>
    <row r="16986" spans="1:2">
      <c r="A16986" t="s">
        <v>4928</v>
      </c>
      <c r="B16986">
        <v>24</v>
      </c>
    </row>
    <row r="16987" spans="1:2">
      <c r="A16987" t="s">
        <v>4928</v>
      </c>
      <c r="B16987">
        <v>16</v>
      </c>
    </row>
    <row r="16988" spans="1:2">
      <c r="A16988" t="s">
        <v>4928</v>
      </c>
      <c r="B16988">
        <v>18</v>
      </c>
    </row>
    <row r="16989" spans="1:2">
      <c r="A16989" t="s">
        <v>4928</v>
      </c>
      <c r="B16989">
        <v>44</v>
      </c>
    </row>
    <row r="16990" spans="1:2">
      <c r="A16990" t="s">
        <v>4928</v>
      </c>
      <c r="B16990">
        <v>40</v>
      </c>
    </row>
    <row r="16991" spans="1:2">
      <c r="A16991" t="s">
        <v>4929</v>
      </c>
    </row>
    <row r="16992" spans="1:2">
      <c r="A16992" t="s">
        <v>4930</v>
      </c>
      <c r="B16992">
        <v>30</v>
      </c>
    </row>
    <row r="16993" spans="1:2">
      <c r="A16993" t="s">
        <v>4930</v>
      </c>
      <c r="B16993">
        <v>51</v>
      </c>
    </row>
    <row r="16994" spans="1:2">
      <c r="A16994" t="s">
        <v>4930</v>
      </c>
      <c r="B16994">
        <v>40</v>
      </c>
    </row>
    <row r="16995" spans="1:2">
      <c r="A16995" t="s">
        <v>4931</v>
      </c>
    </row>
    <row r="16996" spans="1:2">
      <c r="A16996" t="s">
        <v>626</v>
      </c>
    </row>
    <row r="16997" spans="1:2">
      <c r="A16997" t="s">
        <v>626</v>
      </c>
      <c r="B16997">
        <v>24</v>
      </c>
    </row>
    <row r="16998" spans="1:2">
      <c r="A16998" t="s">
        <v>626</v>
      </c>
      <c r="B16998">
        <v>47</v>
      </c>
    </row>
    <row r="16999" spans="1:2">
      <c r="A16999" t="s">
        <v>626</v>
      </c>
      <c r="B16999">
        <v>40</v>
      </c>
    </row>
    <row r="17000" spans="1:2">
      <c r="A17000" t="s">
        <v>626</v>
      </c>
      <c r="B17000">
        <v>20</v>
      </c>
    </row>
    <row r="17001" spans="1:2">
      <c r="A17001" t="s">
        <v>1034</v>
      </c>
      <c r="B17001">
        <v>16</v>
      </c>
    </row>
    <row r="17002" spans="1:2">
      <c r="A17002" t="s">
        <v>1034</v>
      </c>
      <c r="B17002">
        <v>47</v>
      </c>
    </row>
    <row r="17003" spans="1:2">
      <c r="A17003" t="s">
        <v>1034</v>
      </c>
      <c r="B17003">
        <v>40</v>
      </c>
    </row>
    <row r="17004" spans="1:2">
      <c r="A17004" t="s">
        <v>2234</v>
      </c>
    </row>
    <row r="17005" spans="1:2">
      <c r="A17005" t="s">
        <v>2234</v>
      </c>
      <c r="B17005">
        <v>16</v>
      </c>
    </row>
    <row r="17006" spans="1:2">
      <c r="A17006" t="s">
        <v>2234</v>
      </c>
      <c r="B17006">
        <v>18</v>
      </c>
    </row>
    <row r="17007" spans="1:2">
      <c r="A17007" t="s">
        <v>2234</v>
      </c>
      <c r="B17007">
        <v>44</v>
      </c>
    </row>
    <row r="17008" spans="1:2">
      <c r="A17008" t="s">
        <v>2234</v>
      </c>
      <c r="B17008">
        <v>40</v>
      </c>
    </row>
    <row r="17009" spans="1:2">
      <c r="A17009" t="s">
        <v>4932</v>
      </c>
    </row>
    <row r="17010" spans="1:2">
      <c r="A17010" t="s">
        <v>4933</v>
      </c>
      <c r="B17010">
        <v>32</v>
      </c>
    </row>
    <row r="17011" spans="1:2">
      <c r="A17011" t="s">
        <v>4933</v>
      </c>
      <c r="B17011">
        <v>25</v>
      </c>
    </row>
    <row r="17012" spans="1:2">
      <c r="A17012" t="s">
        <v>4934</v>
      </c>
      <c r="B17012">
        <v>24</v>
      </c>
    </row>
    <row r="17013" spans="1:2">
      <c r="A17013" t="s">
        <v>4934</v>
      </c>
      <c r="B17013">
        <v>5</v>
      </c>
    </row>
    <row r="17014" spans="1:2">
      <c r="A17014" t="s">
        <v>4934</v>
      </c>
      <c r="B17014">
        <v>48</v>
      </c>
    </row>
    <row r="17015" spans="1:2">
      <c r="A17015" t="s">
        <v>1589</v>
      </c>
      <c r="B17015">
        <v>24</v>
      </c>
    </row>
    <row r="17016" spans="1:2">
      <c r="A17016" t="s">
        <v>1589</v>
      </c>
      <c r="B17016">
        <v>18</v>
      </c>
    </row>
    <row r="17017" spans="1:2">
      <c r="A17017" t="s">
        <v>1589</v>
      </c>
      <c r="B17017">
        <v>44</v>
      </c>
    </row>
    <row r="17018" spans="1:2">
      <c r="A17018" t="s">
        <v>1589</v>
      </c>
      <c r="B17018">
        <v>40</v>
      </c>
    </row>
    <row r="17019" spans="1:2">
      <c r="A17019" t="s">
        <v>1589</v>
      </c>
      <c r="B17019">
        <v>31</v>
      </c>
    </row>
    <row r="17020" spans="1:2">
      <c r="A17020" t="s">
        <v>1589</v>
      </c>
      <c r="B17020">
        <v>37</v>
      </c>
    </row>
    <row r="17021" spans="1:2">
      <c r="A17021" t="s">
        <v>1589</v>
      </c>
      <c r="B17021">
        <v>71</v>
      </c>
    </row>
    <row r="17022" spans="1:2">
      <c r="A17022" t="s">
        <v>4935</v>
      </c>
      <c r="B17022">
        <v>24</v>
      </c>
    </row>
    <row r="17023" spans="1:2">
      <c r="A17023" t="s">
        <v>4935</v>
      </c>
      <c r="B17023">
        <v>47</v>
      </c>
    </row>
    <row r="17024" spans="1:2">
      <c r="A17024" t="s">
        <v>4935</v>
      </c>
      <c r="B17024">
        <v>30</v>
      </c>
    </row>
    <row r="17025" spans="1:2">
      <c r="A17025" t="s">
        <v>4935</v>
      </c>
      <c r="B17025">
        <v>5</v>
      </c>
    </row>
    <row r="17026" spans="1:2">
      <c r="A17026" t="s">
        <v>4935</v>
      </c>
      <c r="B17026">
        <v>44</v>
      </c>
    </row>
    <row r="17027" spans="1:2">
      <c r="A17027" t="s">
        <v>4935</v>
      </c>
      <c r="B17027">
        <v>40</v>
      </c>
    </row>
    <row r="17028" spans="1:2">
      <c r="A17028" t="s">
        <v>4936</v>
      </c>
      <c r="B17028">
        <v>24</v>
      </c>
    </row>
    <row r="17029" spans="1:2">
      <c r="A17029" t="s">
        <v>4936</v>
      </c>
      <c r="B17029">
        <v>44</v>
      </c>
    </row>
    <row r="17030" spans="1:2">
      <c r="A17030" t="s">
        <v>4936</v>
      </c>
      <c r="B17030">
        <v>31</v>
      </c>
    </row>
    <row r="17031" spans="1:2">
      <c r="A17031" t="s">
        <v>4936</v>
      </c>
      <c r="B17031">
        <v>37</v>
      </c>
    </row>
    <row r="17032" spans="1:2">
      <c r="A17032" t="s">
        <v>1896</v>
      </c>
      <c r="B17032">
        <v>24</v>
      </c>
    </row>
    <row r="17033" spans="1:2">
      <c r="A17033" t="s">
        <v>1896</v>
      </c>
      <c r="B17033">
        <v>30</v>
      </c>
    </row>
    <row r="17034" spans="1:2">
      <c r="A17034" t="s">
        <v>1896</v>
      </c>
      <c r="B17034">
        <v>50</v>
      </c>
    </row>
    <row r="17035" spans="1:2">
      <c r="A17035" t="s">
        <v>1896</v>
      </c>
      <c r="B17035">
        <v>44</v>
      </c>
    </row>
    <row r="17036" spans="1:2">
      <c r="A17036" t="s">
        <v>1896</v>
      </c>
      <c r="B17036">
        <v>40</v>
      </c>
    </row>
    <row r="17037" spans="1:2">
      <c r="A17037" t="s">
        <v>4937</v>
      </c>
      <c r="B17037">
        <v>24</v>
      </c>
    </row>
    <row r="17038" spans="1:2">
      <c r="A17038" t="s">
        <v>4937</v>
      </c>
      <c r="B17038">
        <v>18</v>
      </c>
    </row>
    <row r="17039" spans="1:2">
      <c r="A17039" t="s">
        <v>4937</v>
      </c>
      <c r="B17039">
        <v>44</v>
      </c>
    </row>
    <row r="17040" spans="1:2">
      <c r="A17040" t="s">
        <v>4937</v>
      </c>
      <c r="B17040">
        <v>40</v>
      </c>
    </row>
    <row r="17041" spans="1:2">
      <c r="A17041" t="s">
        <v>4937</v>
      </c>
      <c r="B17041">
        <v>71</v>
      </c>
    </row>
    <row r="17042" spans="1:2">
      <c r="A17042" t="s">
        <v>4937</v>
      </c>
      <c r="B17042">
        <v>20</v>
      </c>
    </row>
    <row r="17043" spans="1:2">
      <c r="A17043" t="s">
        <v>829</v>
      </c>
    </row>
    <row r="17044" spans="1:2">
      <c r="A17044" t="s">
        <v>829</v>
      </c>
      <c r="B17044">
        <v>37</v>
      </c>
    </row>
    <row r="17045" spans="1:2">
      <c r="A17045" t="s">
        <v>2226</v>
      </c>
      <c r="B17045">
        <v>16</v>
      </c>
    </row>
    <row r="17046" spans="1:2">
      <c r="A17046" t="s">
        <v>2226</v>
      </c>
      <c r="B17046">
        <v>30</v>
      </c>
    </row>
    <row r="17047" spans="1:2">
      <c r="A17047" t="s">
        <v>2226</v>
      </c>
      <c r="B17047">
        <v>20</v>
      </c>
    </row>
    <row r="17048" spans="1:2">
      <c r="A17048" t="s">
        <v>173</v>
      </c>
      <c r="B17048">
        <v>24</v>
      </c>
    </row>
    <row r="17049" spans="1:2">
      <c r="A17049" t="s">
        <v>173</v>
      </c>
      <c r="B17049">
        <v>47</v>
      </c>
    </row>
    <row r="17050" spans="1:2">
      <c r="A17050" t="s">
        <v>173</v>
      </c>
      <c r="B17050">
        <v>30</v>
      </c>
    </row>
    <row r="17051" spans="1:2">
      <c r="A17051" t="s">
        <v>173</v>
      </c>
      <c r="B17051">
        <v>40</v>
      </c>
    </row>
    <row r="17052" spans="1:2">
      <c r="A17052" t="s">
        <v>173</v>
      </c>
      <c r="B17052">
        <v>20</v>
      </c>
    </row>
    <row r="17053" spans="1:2">
      <c r="A17053" t="s">
        <v>451</v>
      </c>
    </row>
    <row r="17054" spans="1:2">
      <c r="A17054" t="s">
        <v>451</v>
      </c>
      <c r="B17054">
        <v>24</v>
      </c>
    </row>
    <row r="17055" spans="1:2">
      <c r="A17055" t="s">
        <v>451</v>
      </c>
      <c r="B17055">
        <v>30</v>
      </c>
    </row>
    <row r="17056" spans="1:2">
      <c r="A17056" t="s">
        <v>451</v>
      </c>
      <c r="B17056">
        <v>44</v>
      </c>
    </row>
    <row r="17057" spans="1:2">
      <c r="A17057" t="s">
        <v>451</v>
      </c>
      <c r="B17057">
        <v>31</v>
      </c>
    </row>
    <row r="17058" spans="1:2">
      <c r="A17058" t="s">
        <v>451</v>
      </c>
      <c r="B17058">
        <v>71</v>
      </c>
    </row>
    <row r="17059" spans="1:2">
      <c r="A17059" t="s">
        <v>4938</v>
      </c>
      <c r="B17059">
        <v>24</v>
      </c>
    </row>
    <row r="17060" spans="1:2">
      <c r="A17060" t="s">
        <v>4938</v>
      </c>
      <c r="B17060">
        <v>30</v>
      </c>
    </row>
    <row r="17061" spans="1:2">
      <c r="A17061" t="s">
        <v>4938</v>
      </c>
      <c r="B17061">
        <v>20</v>
      </c>
    </row>
    <row r="17062" spans="1:2">
      <c r="A17062" t="s">
        <v>917</v>
      </c>
      <c r="B17062">
        <v>24</v>
      </c>
    </row>
    <row r="17063" spans="1:2">
      <c r="A17063" t="s">
        <v>917</v>
      </c>
      <c r="B17063">
        <v>30</v>
      </c>
    </row>
    <row r="17064" spans="1:2">
      <c r="A17064" t="s">
        <v>917</v>
      </c>
      <c r="B17064">
        <v>48</v>
      </c>
    </row>
    <row r="17065" spans="1:2">
      <c r="A17065" t="s">
        <v>4939</v>
      </c>
      <c r="B17065">
        <v>24</v>
      </c>
    </row>
    <row r="17066" spans="1:2">
      <c r="A17066" t="s">
        <v>4939</v>
      </c>
      <c r="B17066">
        <v>18</v>
      </c>
    </row>
    <row r="17067" spans="1:2">
      <c r="A17067" t="s">
        <v>4939</v>
      </c>
      <c r="B17067">
        <v>44</v>
      </c>
    </row>
    <row r="17068" spans="1:2">
      <c r="A17068" t="s">
        <v>263</v>
      </c>
    </row>
    <row r="17069" spans="1:2">
      <c r="A17069" t="s">
        <v>263</v>
      </c>
      <c r="B17069">
        <v>47</v>
      </c>
    </row>
    <row r="17070" spans="1:2">
      <c r="A17070" t="s">
        <v>263</v>
      </c>
      <c r="B17070">
        <v>5</v>
      </c>
    </row>
    <row r="17071" spans="1:2">
      <c r="A17071" t="s">
        <v>263</v>
      </c>
      <c r="B17071">
        <v>18</v>
      </c>
    </row>
    <row r="17072" spans="1:2">
      <c r="A17072" t="s">
        <v>263</v>
      </c>
      <c r="B17072">
        <v>40</v>
      </c>
    </row>
    <row r="17073" spans="1:2">
      <c r="A17073" t="s">
        <v>263</v>
      </c>
      <c r="B17073">
        <v>20</v>
      </c>
    </row>
    <row r="17074" spans="1:2">
      <c r="A17074" t="s">
        <v>256</v>
      </c>
      <c r="B17074">
        <v>32</v>
      </c>
    </row>
    <row r="17075" spans="1:2">
      <c r="A17075" t="s">
        <v>256</v>
      </c>
      <c r="B17075">
        <v>24</v>
      </c>
    </row>
    <row r="17076" spans="1:2">
      <c r="A17076" t="s">
        <v>256</v>
      </c>
      <c r="B17076">
        <v>30</v>
      </c>
    </row>
    <row r="17077" spans="1:2">
      <c r="A17077" t="s">
        <v>256</v>
      </c>
      <c r="B17077">
        <v>44</v>
      </c>
    </row>
    <row r="17078" spans="1:2">
      <c r="A17078" t="s">
        <v>256</v>
      </c>
      <c r="B17078">
        <v>31</v>
      </c>
    </row>
    <row r="17079" spans="1:2">
      <c r="A17079" t="s">
        <v>256</v>
      </c>
      <c r="B17079">
        <v>37</v>
      </c>
    </row>
    <row r="17080" spans="1:2">
      <c r="A17080" t="s">
        <v>4940</v>
      </c>
      <c r="B17080">
        <v>24</v>
      </c>
    </row>
    <row r="17081" spans="1:2">
      <c r="A17081" t="s">
        <v>4940</v>
      </c>
      <c r="B17081">
        <v>30</v>
      </c>
    </row>
    <row r="17082" spans="1:2">
      <c r="A17082" t="s">
        <v>4940</v>
      </c>
      <c r="B17082">
        <v>44</v>
      </c>
    </row>
    <row r="17083" spans="1:2">
      <c r="A17083" t="s">
        <v>4940</v>
      </c>
      <c r="B17083">
        <v>40</v>
      </c>
    </row>
    <row r="17084" spans="1:2">
      <c r="A17084" t="s">
        <v>4940</v>
      </c>
      <c r="B17084">
        <v>71</v>
      </c>
    </row>
    <row r="17085" spans="1:2">
      <c r="A17085" t="s">
        <v>4941</v>
      </c>
      <c r="B17085">
        <v>32</v>
      </c>
    </row>
    <row r="17086" spans="1:2">
      <c r="A17086" t="s">
        <v>4941</v>
      </c>
      <c r="B17086">
        <v>24</v>
      </c>
    </row>
    <row r="17087" spans="1:2">
      <c r="A17087" t="s">
        <v>1168</v>
      </c>
      <c r="B17087">
        <v>24</v>
      </c>
    </row>
    <row r="17088" spans="1:2">
      <c r="A17088" t="s">
        <v>1168</v>
      </c>
      <c r="B17088">
        <v>47</v>
      </c>
    </row>
    <row r="17089" spans="1:2">
      <c r="A17089" t="s">
        <v>1168</v>
      </c>
      <c r="B17089">
        <v>37</v>
      </c>
    </row>
    <row r="17090" spans="1:2">
      <c r="A17090" t="s">
        <v>1272</v>
      </c>
      <c r="B17090">
        <v>5</v>
      </c>
    </row>
    <row r="17091" spans="1:2">
      <c r="A17091" t="s">
        <v>1272</v>
      </c>
      <c r="B17091">
        <v>44</v>
      </c>
    </row>
    <row r="17092" spans="1:2">
      <c r="A17092" t="s">
        <v>1357</v>
      </c>
    </row>
    <row r="17093" spans="1:2">
      <c r="A17093" t="s">
        <v>1357</v>
      </c>
      <c r="B17093">
        <v>47</v>
      </c>
    </row>
    <row r="17094" spans="1:2">
      <c r="A17094" t="s">
        <v>1464</v>
      </c>
      <c r="B17094">
        <v>24</v>
      </c>
    </row>
    <row r="17095" spans="1:2">
      <c r="A17095" t="s">
        <v>1464</v>
      </c>
      <c r="B17095">
        <v>47</v>
      </c>
    </row>
    <row r="17096" spans="1:2">
      <c r="A17096" t="s">
        <v>1464</v>
      </c>
      <c r="B17096">
        <v>18</v>
      </c>
    </row>
    <row r="17097" spans="1:2">
      <c r="A17097" t="s">
        <v>1464</v>
      </c>
      <c r="B17097">
        <v>40</v>
      </c>
    </row>
    <row r="17098" spans="1:2">
      <c r="A17098" t="s">
        <v>1464</v>
      </c>
      <c r="B17098">
        <v>48</v>
      </c>
    </row>
    <row r="17099" spans="1:2">
      <c r="A17099" t="s">
        <v>4942</v>
      </c>
    </row>
    <row r="17100" spans="1:2">
      <c r="A17100" t="s">
        <v>4942</v>
      </c>
      <c r="B17100">
        <v>16</v>
      </c>
    </row>
    <row r="17101" spans="1:2">
      <c r="A17101" t="s">
        <v>4942</v>
      </c>
      <c r="B17101">
        <v>40</v>
      </c>
    </row>
    <row r="17102" spans="1:2">
      <c r="A17102" t="s">
        <v>4943</v>
      </c>
      <c r="B17102">
        <v>42</v>
      </c>
    </row>
    <row r="17103" spans="1:2">
      <c r="A17103" t="s">
        <v>4943</v>
      </c>
      <c r="B17103">
        <v>24</v>
      </c>
    </row>
    <row r="17104" spans="1:2">
      <c r="A17104" t="s">
        <v>4943</v>
      </c>
      <c r="B17104">
        <v>30</v>
      </c>
    </row>
    <row r="17105" spans="1:2">
      <c r="A17105" t="s">
        <v>4943</v>
      </c>
      <c r="B17105">
        <v>44</v>
      </c>
    </row>
    <row r="17106" spans="1:2">
      <c r="A17106" t="s">
        <v>4943</v>
      </c>
      <c r="B17106">
        <v>31</v>
      </c>
    </row>
    <row r="17107" spans="1:2">
      <c r="A17107" t="s">
        <v>4943</v>
      </c>
      <c r="B17107">
        <v>71</v>
      </c>
    </row>
    <row r="17108" spans="1:2">
      <c r="A17108" t="s">
        <v>4944</v>
      </c>
    </row>
    <row r="17109" spans="1:2">
      <c r="A17109" t="s">
        <v>4944</v>
      </c>
      <c r="B17109">
        <v>24</v>
      </c>
    </row>
    <row r="17110" spans="1:2">
      <c r="A17110" t="s">
        <v>4944</v>
      </c>
      <c r="B17110">
        <v>47</v>
      </c>
    </row>
    <row r="17111" spans="1:2">
      <c r="A17111" t="s">
        <v>4944</v>
      </c>
      <c r="B17111">
        <v>5</v>
      </c>
    </row>
    <row r="17112" spans="1:2">
      <c r="A17112" t="s">
        <v>4944</v>
      </c>
      <c r="B17112">
        <v>40</v>
      </c>
    </row>
    <row r="17113" spans="1:2">
      <c r="A17113" t="s">
        <v>4944</v>
      </c>
      <c r="B17113">
        <v>20</v>
      </c>
    </row>
    <row r="17114" spans="1:2">
      <c r="A17114" t="s">
        <v>920</v>
      </c>
      <c r="B17114">
        <v>24</v>
      </c>
    </row>
    <row r="17115" spans="1:2">
      <c r="A17115" t="s">
        <v>920</v>
      </c>
      <c r="B17115">
        <v>16</v>
      </c>
    </row>
    <row r="17116" spans="1:2">
      <c r="A17116" t="s">
        <v>920</v>
      </c>
      <c r="B17116">
        <v>47</v>
      </c>
    </row>
    <row r="17117" spans="1:2">
      <c r="A17117" t="s">
        <v>920</v>
      </c>
      <c r="B17117">
        <v>30</v>
      </c>
    </row>
    <row r="17118" spans="1:2">
      <c r="A17118" t="s">
        <v>920</v>
      </c>
      <c r="B17118">
        <v>18</v>
      </c>
    </row>
    <row r="17119" spans="1:2">
      <c r="A17119" t="s">
        <v>920</v>
      </c>
      <c r="B17119">
        <v>44</v>
      </c>
    </row>
    <row r="17120" spans="1:2">
      <c r="A17120" t="s">
        <v>920</v>
      </c>
      <c r="B17120">
        <v>40</v>
      </c>
    </row>
    <row r="17121" spans="1:2">
      <c r="A17121" t="s">
        <v>920</v>
      </c>
      <c r="B17121">
        <v>71</v>
      </c>
    </row>
    <row r="17122" spans="1:2">
      <c r="A17122" t="s">
        <v>920</v>
      </c>
      <c r="B17122">
        <v>20</v>
      </c>
    </row>
    <row r="17123" spans="1:2">
      <c r="A17123" t="s">
        <v>2512</v>
      </c>
      <c r="B17123">
        <v>42</v>
      </c>
    </row>
    <row r="17124" spans="1:2">
      <c r="A17124" t="s">
        <v>2512</v>
      </c>
      <c r="B17124">
        <v>16</v>
      </c>
    </row>
    <row r="17125" spans="1:2">
      <c r="A17125" t="s">
        <v>2512</v>
      </c>
      <c r="B17125">
        <v>30</v>
      </c>
    </row>
    <row r="17126" spans="1:2">
      <c r="A17126" t="s">
        <v>2512</v>
      </c>
      <c r="B17126">
        <v>40</v>
      </c>
    </row>
    <row r="17127" spans="1:2">
      <c r="A17127" t="s">
        <v>2512</v>
      </c>
      <c r="B17127">
        <v>14</v>
      </c>
    </row>
    <row r="17128" spans="1:2">
      <c r="A17128" t="s">
        <v>2399</v>
      </c>
      <c r="B17128">
        <v>42</v>
      </c>
    </row>
    <row r="17129" spans="1:2">
      <c r="A17129" t="s">
        <v>2399</v>
      </c>
      <c r="B17129">
        <v>32</v>
      </c>
    </row>
    <row r="17130" spans="1:2">
      <c r="A17130" t="s">
        <v>2399</v>
      </c>
      <c r="B17130">
        <v>24</v>
      </c>
    </row>
    <row r="17131" spans="1:2">
      <c r="A17131" t="s">
        <v>2399</v>
      </c>
      <c r="B17131">
        <v>30</v>
      </c>
    </row>
    <row r="17132" spans="1:2">
      <c r="A17132" t="s">
        <v>4945</v>
      </c>
    </row>
    <row r="17133" spans="1:2">
      <c r="A17133" t="s">
        <v>527</v>
      </c>
      <c r="B17133">
        <v>24</v>
      </c>
    </row>
    <row r="17134" spans="1:2">
      <c r="A17134" t="s">
        <v>527</v>
      </c>
      <c r="B17134">
        <v>44</v>
      </c>
    </row>
    <row r="17135" spans="1:2">
      <c r="A17135" t="s">
        <v>527</v>
      </c>
      <c r="B17135">
        <v>40</v>
      </c>
    </row>
    <row r="17136" spans="1:2">
      <c r="A17136" t="s">
        <v>527</v>
      </c>
      <c r="B17136">
        <v>48</v>
      </c>
    </row>
    <row r="17137" spans="1:2">
      <c r="A17137" t="s">
        <v>527</v>
      </c>
      <c r="B17137">
        <v>37</v>
      </c>
    </row>
    <row r="17138" spans="1:2">
      <c r="A17138" t="s">
        <v>527</v>
      </c>
      <c r="B17138">
        <v>71</v>
      </c>
    </row>
    <row r="17139" spans="1:2">
      <c r="A17139" t="s">
        <v>4946</v>
      </c>
      <c r="B17139">
        <v>24</v>
      </c>
    </row>
    <row r="17140" spans="1:2">
      <c r="A17140" t="s">
        <v>4946</v>
      </c>
      <c r="B17140">
        <v>44</v>
      </c>
    </row>
    <row r="17141" spans="1:2">
      <c r="A17141" t="s">
        <v>4946</v>
      </c>
      <c r="B17141">
        <v>71</v>
      </c>
    </row>
    <row r="17142" spans="1:2">
      <c r="A17142" t="s">
        <v>129</v>
      </c>
      <c r="B17142">
        <v>39</v>
      </c>
    </row>
    <row r="17143" spans="1:2">
      <c r="A17143" t="s">
        <v>4947</v>
      </c>
    </row>
    <row r="17144" spans="1:2">
      <c r="A17144" t="s">
        <v>4948</v>
      </c>
      <c r="B17144">
        <v>24</v>
      </c>
    </row>
    <row r="17145" spans="1:2">
      <c r="A17145" t="s">
        <v>4948</v>
      </c>
      <c r="B17145">
        <v>30</v>
      </c>
    </row>
    <row r="17146" spans="1:2">
      <c r="A17146" t="s">
        <v>4948</v>
      </c>
      <c r="B17146">
        <v>18</v>
      </c>
    </row>
    <row r="17147" spans="1:2">
      <c r="A17147" t="s">
        <v>4948</v>
      </c>
      <c r="B17147">
        <v>44</v>
      </c>
    </row>
    <row r="17148" spans="1:2">
      <c r="A17148" t="s">
        <v>4948</v>
      </c>
      <c r="B17148">
        <v>71</v>
      </c>
    </row>
    <row r="17149" spans="1:2">
      <c r="A17149" t="s">
        <v>153</v>
      </c>
      <c r="B17149">
        <v>24</v>
      </c>
    </row>
    <row r="17150" spans="1:2">
      <c r="A17150" t="s">
        <v>153</v>
      </c>
      <c r="B17150">
        <v>16</v>
      </c>
    </row>
    <row r="17151" spans="1:2">
      <c r="A17151" t="s">
        <v>153</v>
      </c>
      <c r="B17151">
        <v>18</v>
      </c>
    </row>
    <row r="17152" spans="1:2">
      <c r="A17152" t="s">
        <v>153</v>
      </c>
      <c r="B17152">
        <v>40</v>
      </c>
    </row>
    <row r="17153" spans="1:2">
      <c r="A17153" t="s">
        <v>1860</v>
      </c>
      <c r="B17153">
        <v>47</v>
      </c>
    </row>
    <row r="17154" spans="1:2">
      <c r="A17154" t="s">
        <v>1860</v>
      </c>
      <c r="B17154">
        <v>40</v>
      </c>
    </row>
    <row r="17155" spans="1:2">
      <c r="A17155" t="s">
        <v>395</v>
      </c>
      <c r="B17155">
        <v>24</v>
      </c>
    </row>
    <row r="17156" spans="1:2">
      <c r="A17156" t="s">
        <v>395</v>
      </c>
      <c r="B17156">
        <v>47</v>
      </c>
    </row>
    <row r="17157" spans="1:2">
      <c r="A17157" t="s">
        <v>395</v>
      </c>
      <c r="B17157">
        <v>44</v>
      </c>
    </row>
    <row r="17158" spans="1:2">
      <c r="A17158" t="s">
        <v>395</v>
      </c>
      <c r="B17158">
        <v>40</v>
      </c>
    </row>
    <row r="17159" spans="1:2">
      <c r="A17159" t="s">
        <v>395</v>
      </c>
      <c r="B17159">
        <v>37</v>
      </c>
    </row>
    <row r="17160" spans="1:2">
      <c r="A17160" t="s">
        <v>2107</v>
      </c>
    </row>
    <row r="17161" spans="1:2">
      <c r="A17161" t="s">
        <v>2107</v>
      </c>
      <c r="B17161">
        <v>32</v>
      </c>
    </row>
    <row r="17162" spans="1:2">
      <c r="A17162" t="s">
        <v>2107</v>
      </c>
      <c r="B17162">
        <v>16</v>
      </c>
    </row>
    <row r="17163" spans="1:2">
      <c r="A17163" t="s">
        <v>2107</v>
      </c>
      <c r="B17163">
        <v>30</v>
      </c>
    </row>
    <row r="17164" spans="1:2">
      <c r="A17164" t="s">
        <v>2107</v>
      </c>
      <c r="B17164">
        <v>20</v>
      </c>
    </row>
    <row r="17165" spans="1:2">
      <c r="A17165" t="s">
        <v>1159</v>
      </c>
    </row>
    <row r="17166" spans="1:2">
      <c r="A17166" t="s">
        <v>1159</v>
      </c>
      <c r="B17166">
        <v>24</v>
      </c>
    </row>
    <row r="17167" spans="1:2">
      <c r="A17167" t="s">
        <v>1159</v>
      </c>
      <c r="B17167">
        <v>44</v>
      </c>
    </row>
    <row r="17168" spans="1:2">
      <c r="A17168" t="s">
        <v>1159</v>
      </c>
      <c r="B17168">
        <v>40</v>
      </c>
    </row>
    <row r="17169" spans="1:2">
      <c r="A17169" t="s">
        <v>1159</v>
      </c>
      <c r="B17169">
        <v>31</v>
      </c>
    </row>
    <row r="17170" spans="1:2">
      <c r="A17170" t="s">
        <v>1159</v>
      </c>
      <c r="B17170">
        <v>71</v>
      </c>
    </row>
    <row r="17171" spans="1:2">
      <c r="A17171" t="s">
        <v>4949</v>
      </c>
      <c r="B17171">
        <v>24</v>
      </c>
    </row>
    <row r="17172" spans="1:2">
      <c r="A17172" t="s">
        <v>4949</v>
      </c>
      <c r="B17172">
        <v>51</v>
      </c>
    </row>
    <row r="17173" spans="1:2">
      <c r="A17173" t="s">
        <v>4949</v>
      </c>
      <c r="B17173">
        <v>44</v>
      </c>
    </row>
    <row r="17174" spans="1:2">
      <c r="A17174" t="s">
        <v>4949</v>
      </c>
      <c r="B17174">
        <v>31</v>
      </c>
    </row>
    <row r="17175" spans="1:2">
      <c r="A17175" t="s">
        <v>1364</v>
      </c>
      <c r="B17175">
        <v>24</v>
      </c>
    </row>
    <row r="17176" spans="1:2">
      <c r="A17176" t="s">
        <v>1364</v>
      </c>
      <c r="B17176">
        <v>44</v>
      </c>
    </row>
    <row r="17177" spans="1:2">
      <c r="A17177" t="s">
        <v>1364</v>
      </c>
      <c r="B17177">
        <v>40</v>
      </c>
    </row>
    <row r="17178" spans="1:2">
      <c r="A17178" t="s">
        <v>1364</v>
      </c>
      <c r="B17178">
        <v>48</v>
      </c>
    </row>
    <row r="17179" spans="1:2">
      <c r="A17179" t="s">
        <v>1364</v>
      </c>
      <c r="B17179">
        <v>37</v>
      </c>
    </row>
    <row r="17180" spans="1:2">
      <c r="A17180" t="s">
        <v>1463</v>
      </c>
      <c r="B17180">
        <v>24</v>
      </c>
    </row>
    <row r="17181" spans="1:2">
      <c r="A17181" t="s">
        <v>1463</v>
      </c>
      <c r="B17181">
        <v>5</v>
      </c>
    </row>
    <row r="17182" spans="1:2">
      <c r="A17182" t="s">
        <v>1463</v>
      </c>
      <c r="B17182">
        <v>40</v>
      </c>
    </row>
    <row r="17183" spans="1:2">
      <c r="A17183" t="s">
        <v>1463</v>
      </c>
      <c r="B17183">
        <v>48</v>
      </c>
    </row>
    <row r="17184" spans="1:2">
      <c r="A17184" t="s">
        <v>4950</v>
      </c>
    </row>
    <row r="17185" spans="1:2">
      <c r="A17185" t="s">
        <v>4951</v>
      </c>
      <c r="B17185">
        <v>24</v>
      </c>
    </row>
    <row r="17186" spans="1:2">
      <c r="A17186" t="s">
        <v>4951</v>
      </c>
      <c r="B17186">
        <v>47</v>
      </c>
    </row>
    <row r="17187" spans="1:2">
      <c r="A17187" t="s">
        <v>4951</v>
      </c>
      <c r="B17187">
        <v>30</v>
      </c>
    </row>
    <row r="17188" spans="1:2">
      <c r="A17188" t="s">
        <v>4951</v>
      </c>
      <c r="B17188">
        <v>18</v>
      </c>
    </row>
    <row r="17189" spans="1:2">
      <c r="A17189" t="s">
        <v>4951</v>
      </c>
      <c r="B17189">
        <v>44</v>
      </c>
    </row>
    <row r="17190" spans="1:2">
      <c r="A17190" t="s">
        <v>4951</v>
      </c>
      <c r="B17190">
        <v>40</v>
      </c>
    </row>
    <row r="17191" spans="1:2">
      <c r="A17191" t="s">
        <v>4951</v>
      </c>
      <c r="B17191">
        <v>20</v>
      </c>
    </row>
    <row r="17192" spans="1:2">
      <c r="A17192" t="s">
        <v>2236</v>
      </c>
      <c r="B17192">
        <v>24</v>
      </c>
    </row>
    <row r="17193" spans="1:2">
      <c r="A17193" t="s">
        <v>2236</v>
      </c>
      <c r="B17193">
        <v>16</v>
      </c>
    </row>
    <row r="17194" spans="1:2">
      <c r="A17194" t="s">
        <v>2236</v>
      </c>
      <c r="B17194">
        <v>47</v>
      </c>
    </row>
    <row r="17195" spans="1:2">
      <c r="A17195" t="s">
        <v>2236</v>
      </c>
      <c r="B17195">
        <v>44</v>
      </c>
    </row>
    <row r="17196" spans="1:2">
      <c r="A17196" t="s">
        <v>2236</v>
      </c>
      <c r="B17196">
        <v>40</v>
      </c>
    </row>
    <row r="17197" spans="1:2">
      <c r="A17197" t="s">
        <v>2236</v>
      </c>
      <c r="B17197">
        <v>71</v>
      </c>
    </row>
    <row r="17198" spans="1:2">
      <c r="A17198" t="s">
        <v>360</v>
      </c>
      <c r="B17198">
        <v>24</v>
      </c>
    </row>
    <row r="17199" spans="1:2">
      <c r="A17199" t="s">
        <v>360</v>
      </c>
      <c r="B17199">
        <v>44</v>
      </c>
    </row>
    <row r="17200" spans="1:2">
      <c r="A17200" t="s">
        <v>360</v>
      </c>
      <c r="B17200">
        <v>40</v>
      </c>
    </row>
    <row r="17201" spans="1:2">
      <c r="A17201" t="s">
        <v>360</v>
      </c>
      <c r="B17201">
        <v>71</v>
      </c>
    </row>
    <row r="17202" spans="1:2">
      <c r="A17202" t="s">
        <v>4952</v>
      </c>
      <c r="B17202">
        <v>24</v>
      </c>
    </row>
    <row r="17203" spans="1:2">
      <c r="A17203" t="s">
        <v>4952</v>
      </c>
      <c r="B17203">
        <v>18</v>
      </c>
    </row>
    <row r="17204" spans="1:2">
      <c r="A17204" t="s">
        <v>4952</v>
      </c>
      <c r="B17204">
        <v>44</v>
      </c>
    </row>
    <row r="17205" spans="1:2">
      <c r="A17205" t="s">
        <v>4952</v>
      </c>
      <c r="B17205">
        <v>31</v>
      </c>
    </row>
    <row r="17206" spans="1:2">
      <c r="A17206" t="s">
        <v>4952</v>
      </c>
      <c r="B17206">
        <v>71</v>
      </c>
    </row>
    <row r="17207" spans="1:2">
      <c r="A17207" t="s">
        <v>4953</v>
      </c>
      <c r="B17207">
        <v>37</v>
      </c>
    </row>
    <row r="17208" spans="1:2">
      <c r="A17208" t="s">
        <v>4954</v>
      </c>
    </row>
    <row r="17209" spans="1:2">
      <c r="A17209" t="s">
        <v>4954</v>
      </c>
      <c r="B17209">
        <v>37</v>
      </c>
    </row>
    <row r="17210" spans="1:2">
      <c r="A17210" t="s">
        <v>4955</v>
      </c>
      <c r="B17210">
        <v>32</v>
      </c>
    </row>
    <row r="17211" spans="1:2">
      <c r="A17211" t="s">
        <v>4955</v>
      </c>
      <c r="B17211">
        <v>5</v>
      </c>
    </row>
    <row r="17212" spans="1:2">
      <c r="A17212" t="s">
        <v>245</v>
      </c>
      <c r="B17212">
        <v>47</v>
      </c>
    </row>
    <row r="17213" spans="1:2">
      <c r="A17213" t="s">
        <v>117</v>
      </c>
      <c r="B17213">
        <v>24</v>
      </c>
    </row>
    <row r="17214" spans="1:2">
      <c r="A17214" t="s">
        <v>117</v>
      </c>
      <c r="B17214">
        <v>30</v>
      </c>
    </row>
    <row r="17215" spans="1:2">
      <c r="A17215" t="s">
        <v>117</v>
      </c>
      <c r="B17215">
        <v>44</v>
      </c>
    </row>
    <row r="17216" spans="1:2">
      <c r="A17216" t="s">
        <v>117</v>
      </c>
      <c r="B17216">
        <v>40</v>
      </c>
    </row>
    <row r="17217" spans="1:2">
      <c r="A17217" t="s">
        <v>117</v>
      </c>
      <c r="B17217">
        <v>31</v>
      </c>
    </row>
    <row r="17218" spans="1:2">
      <c r="A17218" t="s">
        <v>117</v>
      </c>
      <c r="B17218">
        <v>71</v>
      </c>
    </row>
    <row r="17219" spans="1:2">
      <c r="A17219" t="s">
        <v>4956</v>
      </c>
    </row>
    <row r="17220" spans="1:2">
      <c r="A17220" t="s">
        <v>4956</v>
      </c>
      <c r="B17220">
        <v>37</v>
      </c>
    </row>
    <row r="17221" spans="1:2">
      <c r="A17221" t="s">
        <v>4957</v>
      </c>
      <c r="B17221">
        <v>24</v>
      </c>
    </row>
    <row r="17222" spans="1:2">
      <c r="A17222" t="s">
        <v>4957</v>
      </c>
      <c r="B17222">
        <v>47</v>
      </c>
    </row>
    <row r="17223" spans="1:2">
      <c r="A17223" t="s">
        <v>4957</v>
      </c>
      <c r="B17223">
        <v>30</v>
      </c>
    </row>
    <row r="17224" spans="1:2">
      <c r="A17224" t="s">
        <v>4957</v>
      </c>
      <c r="B17224">
        <v>44</v>
      </c>
    </row>
    <row r="17225" spans="1:2">
      <c r="A17225" t="s">
        <v>4957</v>
      </c>
      <c r="B17225">
        <v>40</v>
      </c>
    </row>
    <row r="17226" spans="1:2">
      <c r="A17226" t="s">
        <v>4958</v>
      </c>
    </row>
    <row r="17227" spans="1:2">
      <c r="A17227" t="s">
        <v>4958</v>
      </c>
      <c r="B17227">
        <v>24</v>
      </c>
    </row>
    <row r="17228" spans="1:2">
      <c r="A17228" t="s">
        <v>323</v>
      </c>
    </row>
    <row r="17229" spans="1:2">
      <c r="A17229" t="s">
        <v>4959</v>
      </c>
      <c r="B17229">
        <v>32</v>
      </c>
    </row>
    <row r="17230" spans="1:2">
      <c r="A17230" t="s">
        <v>4959</v>
      </c>
      <c r="B17230">
        <v>71</v>
      </c>
    </row>
    <row r="17231" spans="1:2">
      <c r="A17231" t="s">
        <v>1039</v>
      </c>
      <c r="B17231">
        <v>16</v>
      </c>
    </row>
    <row r="17232" spans="1:2">
      <c r="A17232" t="s">
        <v>1039</v>
      </c>
      <c r="B17232">
        <v>40</v>
      </c>
    </row>
    <row r="17233" spans="1:2">
      <c r="A17233" t="s">
        <v>1039</v>
      </c>
      <c r="B17233">
        <v>48</v>
      </c>
    </row>
    <row r="17234" spans="1:2">
      <c r="A17234" t="s">
        <v>1039</v>
      </c>
      <c r="B17234">
        <v>20</v>
      </c>
    </row>
    <row r="17235" spans="1:2">
      <c r="A17235" t="s">
        <v>1171</v>
      </c>
    </row>
    <row r="17236" spans="1:2">
      <c r="A17236" t="s">
        <v>1171</v>
      </c>
      <c r="B17236">
        <v>24</v>
      </c>
    </row>
    <row r="17237" spans="1:2">
      <c r="A17237" t="s">
        <v>1171</v>
      </c>
      <c r="B17237">
        <v>44</v>
      </c>
    </row>
    <row r="17238" spans="1:2">
      <c r="A17238" t="s">
        <v>1171</v>
      </c>
      <c r="B17238">
        <v>40</v>
      </c>
    </row>
    <row r="17239" spans="1:2">
      <c r="A17239" t="s">
        <v>1171</v>
      </c>
      <c r="B17239">
        <v>31</v>
      </c>
    </row>
    <row r="17240" spans="1:2">
      <c r="A17240" t="s">
        <v>1171</v>
      </c>
      <c r="B17240">
        <v>71</v>
      </c>
    </row>
    <row r="17241" spans="1:2">
      <c r="A17241" t="s">
        <v>4960</v>
      </c>
      <c r="B17241">
        <v>51</v>
      </c>
    </row>
    <row r="17242" spans="1:2">
      <c r="A17242" t="s">
        <v>1363</v>
      </c>
      <c r="B17242">
        <v>24</v>
      </c>
    </row>
    <row r="17243" spans="1:2">
      <c r="A17243" t="s">
        <v>1363</v>
      </c>
      <c r="B17243">
        <v>44</v>
      </c>
    </row>
    <row r="17244" spans="1:2">
      <c r="A17244" t="s">
        <v>1363</v>
      </c>
      <c r="B17244">
        <v>40</v>
      </c>
    </row>
    <row r="17245" spans="1:2">
      <c r="A17245" t="s">
        <v>1363</v>
      </c>
      <c r="B17245">
        <v>48</v>
      </c>
    </row>
    <row r="17246" spans="1:2">
      <c r="A17246" t="s">
        <v>4961</v>
      </c>
      <c r="B17246">
        <v>24</v>
      </c>
    </row>
    <row r="17247" spans="1:2">
      <c r="A17247" t="s">
        <v>4961</v>
      </c>
      <c r="B17247">
        <v>5</v>
      </c>
    </row>
    <row r="17248" spans="1:2">
      <c r="A17248" t="s">
        <v>4961</v>
      </c>
      <c r="B17248">
        <v>48</v>
      </c>
    </row>
    <row r="17249" spans="1:2">
      <c r="A17249" t="s">
        <v>1591</v>
      </c>
      <c r="B17249">
        <v>24</v>
      </c>
    </row>
    <row r="17250" spans="1:2">
      <c r="A17250" t="s">
        <v>1591</v>
      </c>
      <c r="B17250">
        <v>47</v>
      </c>
    </row>
    <row r="17251" spans="1:2">
      <c r="A17251" t="s">
        <v>1591</v>
      </c>
      <c r="B17251">
        <v>40</v>
      </c>
    </row>
    <row r="17252" spans="1:2">
      <c r="A17252" t="s">
        <v>4962</v>
      </c>
      <c r="B17252">
        <v>24</v>
      </c>
    </row>
    <row r="17253" spans="1:2">
      <c r="A17253" t="s">
        <v>4962</v>
      </c>
      <c r="B17253">
        <v>37</v>
      </c>
    </row>
    <row r="17254" spans="1:2">
      <c r="A17254" t="s">
        <v>4963</v>
      </c>
      <c r="B17254">
        <v>32</v>
      </c>
    </row>
    <row r="17255" spans="1:2">
      <c r="A17255" t="s">
        <v>4963</v>
      </c>
      <c r="B17255">
        <v>24</v>
      </c>
    </row>
    <row r="17256" spans="1:2">
      <c r="A17256" t="s">
        <v>4963</v>
      </c>
      <c r="B17256">
        <v>44</v>
      </c>
    </row>
    <row r="17257" spans="1:2">
      <c r="A17257" t="s">
        <v>4963</v>
      </c>
      <c r="B17257">
        <v>31</v>
      </c>
    </row>
    <row r="17258" spans="1:2">
      <c r="A17258" t="s">
        <v>4963</v>
      </c>
      <c r="B17258">
        <v>71</v>
      </c>
    </row>
    <row r="17259" spans="1:2">
      <c r="A17259" t="s">
        <v>921</v>
      </c>
    </row>
    <row r="17260" spans="1:2">
      <c r="A17260" t="s">
        <v>921</v>
      </c>
      <c r="B17260">
        <v>47</v>
      </c>
    </row>
    <row r="17261" spans="1:2">
      <c r="A17261" t="s">
        <v>921</v>
      </c>
      <c r="B17261">
        <v>40</v>
      </c>
    </row>
    <row r="17262" spans="1:2">
      <c r="A17262" t="s">
        <v>174</v>
      </c>
      <c r="B17262">
        <v>24</v>
      </c>
    </row>
    <row r="17263" spans="1:2">
      <c r="A17263" t="s">
        <v>174</v>
      </c>
      <c r="B17263">
        <v>47</v>
      </c>
    </row>
    <row r="17264" spans="1:2">
      <c r="A17264" t="s">
        <v>174</v>
      </c>
      <c r="B17264">
        <v>44</v>
      </c>
    </row>
    <row r="17265" spans="1:2">
      <c r="A17265" t="s">
        <v>2352</v>
      </c>
      <c r="B17265">
        <v>42</v>
      </c>
    </row>
    <row r="17266" spans="1:2">
      <c r="A17266" t="s">
        <v>2352</v>
      </c>
      <c r="B17266">
        <v>30</v>
      </c>
    </row>
    <row r="17267" spans="1:2">
      <c r="A17267" t="s">
        <v>2352</v>
      </c>
      <c r="B17267">
        <v>40</v>
      </c>
    </row>
    <row r="17268" spans="1:2">
      <c r="A17268" t="s">
        <v>463</v>
      </c>
    </row>
    <row r="17269" spans="1:2">
      <c r="A17269" t="s">
        <v>463</v>
      </c>
      <c r="B17269">
        <v>24</v>
      </c>
    </row>
    <row r="17270" spans="1:2">
      <c r="A17270" t="s">
        <v>463</v>
      </c>
      <c r="B17270">
        <v>30</v>
      </c>
    </row>
    <row r="17271" spans="1:2">
      <c r="A17271" t="s">
        <v>463</v>
      </c>
      <c r="B17271">
        <v>31</v>
      </c>
    </row>
    <row r="17272" spans="1:2">
      <c r="A17272" t="s">
        <v>4964</v>
      </c>
      <c r="B17272">
        <v>16</v>
      </c>
    </row>
    <row r="17273" spans="1:2">
      <c r="A17273" t="s">
        <v>4964</v>
      </c>
      <c r="B17273">
        <v>40</v>
      </c>
    </row>
    <row r="17274" spans="1:2">
      <c r="A17274" t="s">
        <v>381</v>
      </c>
      <c r="B17274">
        <v>32</v>
      </c>
    </row>
    <row r="17275" spans="1:2">
      <c r="A17275" t="s">
        <v>381</v>
      </c>
      <c r="B17275">
        <v>44</v>
      </c>
    </row>
    <row r="17276" spans="1:2">
      <c r="A17276" t="s">
        <v>381</v>
      </c>
      <c r="B17276">
        <v>71</v>
      </c>
    </row>
    <row r="17277" spans="1:2">
      <c r="A17277" t="s">
        <v>4965</v>
      </c>
      <c r="B17277">
        <v>25</v>
      </c>
    </row>
    <row r="17278" spans="1:2">
      <c r="A17278" t="s">
        <v>2074</v>
      </c>
      <c r="B17278">
        <v>24</v>
      </c>
    </row>
    <row r="17279" spans="1:2">
      <c r="A17279" t="s">
        <v>2074</v>
      </c>
      <c r="B17279">
        <v>16</v>
      </c>
    </row>
    <row r="17280" spans="1:2">
      <c r="A17280" t="s">
        <v>2074</v>
      </c>
      <c r="B17280">
        <v>18</v>
      </c>
    </row>
    <row r="17281" spans="1:2">
      <c r="A17281" t="s">
        <v>2074</v>
      </c>
      <c r="B17281">
        <v>40</v>
      </c>
    </row>
    <row r="17282" spans="1:2">
      <c r="A17282" t="s">
        <v>2074</v>
      </c>
      <c r="B17282">
        <v>31</v>
      </c>
    </row>
    <row r="17283" spans="1:2">
      <c r="A17283" t="s">
        <v>2074</v>
      </c>
      <c r="B17283">
        <v>71</v>
      </c>
    </row>
    <row r="17284" spans="1:2">
      <c r="A17284" t="s">
        <v>4966</v>
      </c>
      <c r="B17284">
        <v>32</v>
      </c>
    </row>
    <row r="17285" spans="1:2">
      <c r="A17285" t="s">
        <v>4966</v>
      </c>
      <c r="B17285">
        <v>31</v>
      </c>
    </row>
    <row r="17286" spans="1:2">
      <c r="A17286" t="s">
        <v>4966</v>
      </c>
      <c r="B17286">
        <v>37</v>
      </c>
    </row>
    <row r="17287" spans="1:2">
      <c r="A17287" t="s">
        <v>4967</v>
      </c>
    </row>
    <row r="17288" spans="1:2">
      <c r="A17288" t="s">
        <v>67</v>
      </c>
      <c r="B17288">
        <v>24</v>
      </c>
    </row>
    <row r="17289" spans="1:2">
      <c r="A17289" t="s">
        <v>67</v>
      </c>
      <c r="B17289">
        <v>47</v>
      </c>
    </row>
    <row r="17290" spans="1:2">
      <c r="A17290" t="s">
        <v>4968</v>
      </c>
    </row>
    <row r="17291" spans="1:2">
      <c r="A17291" t="s">
        <v>4968</v>
      </c>
      <c r="B17291">
        <v>44</v>
      </c>
    </row>
    <row r="17292" spans="1:2">
      <c r="A17292" t="s">
        <v>4968</v>
      </c>
      <c r="B17292">
        <v>40</v>
      </c>
    </row>
    <row r="17293" spans="1:2">
      <c r="A17293" t="s">
        <v>4969</v>
      </c>
      <c r="B17293">
        <v>32</v>
      </c>
    </row>
    <row r="17294" spans="1:2">
      <c r="A17294" t="s">
        <v>1172</v>
      </c>
      <c r="B17294">
        <v>24</v>
      </c>
    </row>
    <row r="17295" spans="1:2">
      <c r="A17295" t="s">
        <v>1172</v>
      </c>
      <c r="B17295">
        <v>50</v>
      </c>
    </row>
    <row r="17296" spans="1:2">
      <c r="A17296" t="s">
        <v>1172</v>
      </c>
      <c r="B17296">
        <v>44</v>
      </c>
    </row>
    <row r="17297" spans="1:2">
      <c r="A17297" t="s">
        <v>1172</v>
      </c>
      <c r="B17297">
        <v>40</v>
      </c>
    </row>
    <row r="17298" spans="1:2">
      <c r="A17298" t="s">
        <v>1172</v>
      </c>
      <c r="B17298">
        <v>37</v>
      </c>
    </row>
    <row r="17299" spans="1:2">
      <c r="A17299" t="s">
        <v>1172</v>
      </c>
      <c r="B17299">
        <v>71</v>
      </c>
    </row>
    <row r="17300" spans="1:2">
      <c r="A17300" t="s">
        <v>4970</v>
      </c>
      <c r="B17300">
        <v>51</v>
      </c>
    </row>
    <row r="17301" spans="1:2">
      <c r="A17301" t="s">
        <v>4970</v>
      </c>
      <c r="B17301">
        <v>40</v>
      </c>
    </row>
    <row r="17302" spans="1:2">
      <c r="A17302" t="s">
        <v>4971</v>
      </c>
      <c r="B17302">
        <v>32</v>
      </c>
    </row>
    <row r="17303" spans="1:2">
      <c r="A17303" t="s">
        <v>1467</v>
      </c>
      <c r="B17303">
        <v>47</v>
      </c>
    </row>
    <row r="17304" spans="1:2">
      <c r="A17304" t="s">
        <v>1467</v>
      </c>
      <c r="B17304">
        <v>30</v>
      </c>
    </row>
    <row r="17305" spans="1:2">
      <c r="A17305" t="s">
        <v>1467</v>
      </c>
      <c r="B17305">
        <v>37</v>
      </c>
    </row>
    <row r="17306" spans="1:2">
      <c r="A17306" t="s">
        <v>1467</v>
      </c>
      <c r="B17306">
        <v>20</v>
      </c>
    </row>
    <row r="17307" spans="1:2">
      <c r="A17307" t="s">
        <v>1592</v>
      </c>
      <c r="B17307">
        <v>42</v>
      </c>
    </row>
    <row r="17308" spans="1:2">
      <c r="A17308" t="s">
        <v>1592</v>
      </c>
      <c r="B17308">
        <v>24</v>
      </c>
    </row>
    <row r="17309" spans="1:2">
      <c r="A17309" t="s">
        <v>1592</v>
      </c>
      <c r="B17309">
        <v>47</v>
      </c>
    </row>
    <row r="17310" spans="1:2">
      <c r="A17310" t="s">
        <v>1592</v>
      </c>
      <c r="B17310">
        <v>30</v>
      </c>
    </row>
    <row r="17311" spans="1:2">
      <c r="A17311" t="s">
        <v>1592</v>
      </c>
      <c r="B17311">
        <v>44</v>
      </c>
    </row>
    <row r="17312" spans="1:2">
      <c r="A17312" t="s">
        <v>1592</v>
      </c>
      <c r="B17312">
        <v>40</v>
      </c>
    </row>
    <row r="17313" spans="1:2">
      <c r="A17313" t="s">
        <v>1592</v>
      </c>
      <c r="B17313">
        <v>20</v>
      </c>
    </row>
    <row r="17314" spans="1:2">
      <c r="A17314" t="s">
        <v>1683</v>
      </c>
      <c r="B17314">
        <v>24</v>
      </c>
    </row>
    <row r="17315" spans="1:2">
      <c r="A17315" t="s">
        <v>1683</v>
      </c>
      <c r="B17315">
        <v>47</v>
      </c>
    </row>
    <row r="17316" spans="1:2">
      <c r="A17316" t="s">
        <v>1683</v>
      </c>
      <c r="B17316">
        <v>44</v>
      </c>
    </row>
    <row r="17317" spans="1:2">
      <c r="A17317" t="s">
        <v>1683</v>
      </c>
      <c r="B17317">
        <v>40</v>
      </c>
    </row>
    <row r="17318" spans="1:2">
      <c r="A17318" t="s">
        <v>1683</v>
      </c>
      <c r="B17318">
        <v>31</v>
      </c>
    </row>
    <row r="17319" spans="1:2">
      <c r="A17319" t="s">
        <v>1683</v>
      </c>
      <c r="B17319">
        <v>71</v>
      </c>
    </row>
    <row r="17320" spans="1:2">
      <c r="A17320" t="s">
        <v>1711</v>
      </c>
      <c r="B17320">
        <v>24</v>
      </c>
    </row>
    <row r="17321" spans="1:2">
      <c r="A17321" t="s">
        <v>1711</v>
      </c>
      <c r="B17321">
        <v>30</v>
      </c>
    </row>
    <row r="17322" spans="1:2">
      <c r="A17322" t="s">
        <v>1711</v>
      </c>
      <c r="B17322">
        <v>44</v>
      </c>
    </row>
    <row r="17323" spans="1:2">
      <c r="A17323" t="s">
        <v>1711</v>
      </c>
      <c r="B17323">
        <v>37</v>
      </c>
    </row>
    <row r="17324" spans="1:2">
      <c r="A17324" t="s">
        <v>1711</v>
      </c>
      <c r="B17324">
        <v>36</v>
      </c>
    </row>
    <row r="17325" spans="1:2">
      <c r="A17325" t="s">
        <v>4972</v>
      </c>
      <c r="B17325">
        <v>42</v>
      </c>
    </row>
    <row r="17326" spans="1:2">
      <c r="A17326" t="s">
        <v>4972</v>
      </c>
      <c r="B17326">
        <v>24</v>
      </c>
    </row>
    <row r="17327" spans="1:2">
      <c r="A17327" t="s">
        <v>4972</v>
      </c>
      <c r="B17327">
        <v>44</v>
      </c>
    </row>
    <row r="17328" spans="1:2">
      <c r="A17328" t="s">
        <v>4972</v>
      </c>
      <c r="B17328">
        <v>40</v>
      </c>
    </row>
    <row r="17329" spans="1:2">
      <c r="A17329" t="s">
        <v>4972</v>
      </c>
      <c r="B17329">
        <v>45</v>
      </c>
    </row>
    <row r="17330" spans="1:2">
      <c r="A17330" t="s">
        <v>4972</v>
      </c>
      <c r="B17330">
        <v>71</v>
      </c>
    </row>
    <row r="17331" spans="1:2">
      <c r="A17331" t="s">
        <v>4973</v>
      </c>
      <c r="B17331">
        <v>24</v>
      </c>
    </row>
    <row r="17332" spans="1:2">
      <c r="A17332" t="s">
        <v>4973</v>
      </c>
      <c r="B17332">
        <v>30</v>
      </c>
    </row>
    <row r="17333" spans="1:2">
      <c r="A17333" t="s">
        <v>4973</v>
      </c>
      <c r="B17333">
        <v>37</v>
      </c>
    </row>
    <row r="17334" spans="1:2">
      <c r="A17334" t="s">
        <v>4974</v>
      </c>
      <c r="B17334">
        <v>24</v>
      </c>
    </row>
    <row r="17335" spans="1:2">
      <c r="A17335" t="s">
        <v>4974</v>
      </c>
      <c r="B17335">
        <v>47</v>
      </c>
    </row>
    <row r="17336" spans="1:2">
      <c r="A17336" t="s">
        <v>4974</v>
      </c>
      <c r="B17336">
        <v>44</v>
      </c>
    </row>
    <row r="17337" spans="1:2">
      <c r="A17337" t="s">
        <v>4974</v>
      </c>
      <c r="B17337">
        <v>40</v>
      </c>
    </row>
    <row r="17338" spans="1:2">
      <c r="A17338" t="s">
        <v>4975</v>
      </c>
      <c r="B17338">
        <v>24</v>
      </c>
    </row>
    <row r="17339" spans="1:2">
      <c r="A17339" t="s">
        <v>4975</v>
      </c>
      <c r="B17339">
        <v>18</v>
      </c>
    </row>
    <row r="17340" spans="1:2">
      <c r="A17340" t="s">
        <v>4975</v>
      </c>
      <c r="B17340">
        <v>44</v>
      </c>
    </row>
    <row r="17341" spans="1:2">
      <c r="A17341" t="s">
        <v>631</v>
      </c>
      <c r="B17341">
        <v>24</v>
      </c>
    </row>
    <row r="17342" spans="1:2">
      <c r="A17342" t="s">
        <v>631</v>
      </c>
      <c r="B17342">
        <v>47</v>
      </c>
    </row>
    <row r="17343" spans="1:2">
      <c r="A17343" t="s">
        <v>631</v>
      </c>
      <c r="B17343">
        <v>40</v>
      </c>
    </row>
    <row r="17344" spans="1:2">
      <c r="A17344" t="s">
        <v>793</v>
      </c>
      <c r="B17344">
        <v>48</v>
      </c>
    </row>
    <row r="17345" spans="1:2">
      <c r="A17345" t="s">
        <v>618</v>
      </c>
      <c r="B17345">
        <v>5</v>
      </c>
    </row>
    <row r="17346" spans="1:2">
      <c r="A17346" t="s">
        <v>4976</v>
      </c>
      <c r="B17346">
        <v>24</v>
      </c>
    </row>
    <row r="17347" spans="1:2">
      <c r="A17347" t="s">
        <v>4976</v>
      </c>
      <c r="B17347">
        <v>44</v>
      </c>
    </row>
    <row r="17348" spans="1:2">
      <c r="A17348" t="s">
        <v>4976</v>
      </c>
      <c r="B17348">
        <v>31</v>
      </c>
    </row>
    <row r="17349" spans="1:2">
      <c r="A17349" t="s">
        <v>863</v>
      </c>
      <c r="B17349">
        <v>32</v>
      </c>
    </row>
    <row r="17350" spans="1:2">
      <c r="A17350" t="s">
        <v>863</v>
      </c>
      <c r="B17350">
        <v>16</v>
      </c>
    </row>
    <row r="17351" spans="1:2">
      <c r="A17351" t="s">
        <v>863</v>
      </c>
      <c r="B17351">
        <v>40</v>
      </c>
    </row>
    <row r="17352" spans="1:2">
      <c r="A17352" t="s">
        <v>863</v>
      </c>
      <c r="B17352">
        <v>48</v>
      </c>
    </row>
    <row r="17353" spans="1:2">
      <c r="A17353" t="s">
        <v>863</v>
      </c>
      <c r="B17353">
        <v>20</v>
      </c>
    </row>
    <row r="17354" spans="1:2">
      <c r="A17354" t="s">
        <v>4977</v>
      </c>
      <c r="B17354">
        <v>24</v>
      </c>
    </row>
    <row r="17355" spans="1:2">
      <c r="A17355" t="s">
        <v>4977</v>
      </c>
      <c r="B17355">
        <v>47</v>
      </c>
    </row>
    <row r="17356" spans="1:2">
      <c r="A17356" t="s">
        <v>4977</v>
      </c>
      <c r="B17356">
        <v>44</v>
      </c>
    </row>
    <row r="17357" spans="1:2">
      <c r="A17357" t="s">
        <v>4978</v>
      </c>
      <c r="B17357">
        <v>24</v>
      </c>
    </row>
    <row r="17358" spans="1:2">
      <c r="A17358" t="s">
        <v>4978</v>
      </c>
      <c r="B17358">
        <v>40</v>
      </c>
    </row>
    <row r="17359" spans="1:2">
      <c r="A17359" t="s">
        <v>4978</v>
      </c>
      <c r="B17359">
        <v>71</v>
      </c>
    </row>
    <row r="17360" spans="1:2">
      <c r="A17360" t="s">
        <v>4979</v>
      </c>
    </row>
    <row r="17361" spans="1:2">
      <c r="A17361" t="s">
        <v>4979</v>
      </c>
      <c r="B17361">
        <v>24</v>
      </c>
    </row>
    <row r="17362" spans="1:2">
      <c r="A17362" t="s">
        <v>4979</v>
      </c>
      <c r="B17362">
        <v>18</v>
      </c>
    </row>
    <row r="17363" spans="1:2">
      <c r="A17363" t="s">
        <v>4980</v>
      </c>
      <c r="B17363">
        <v>32</v>
      </c>
    </row>
    <row r="17364" spans="1:2">
      <c r="A17364" t="s">
        <v>4981</v>
      </c>
      <c r="B17364">
        <v>24</v>
      </c>
    </row>
    <row r="17365" spans="1:2">
      <c r="A17365" t="s">
        <v>4981</v>
      </c>
      <c r="B17365">
        <v>16</v>
      </c>
    </row>
    <row r="17366" spans="1:2">
      <c r="A17366" t="s">
        <v>4981</v>
      </c>
      <c r="B17366">
        <v>44</v>
      </c>
    </row>
    <row r="17367" spans="1:2">
      <c r="A17367" t="s">
        <v>4981</v>
      </c>
      <c r="B17367">
        <v>40</v>
      </c>
    </row>
    <row r="17368" spans="1:2">
      <c r="A17368" t="s">
        <v>4981</v>
      </c>
      <c r="B17368">
        <v>31</v>
      </c>
    </row>
    <row r="17369" spans="1:2">
      <c r="A17369" t="s">
        <v>4981</v>
      </c>
      <c r="B17369">
        <v>71</v>
      </c>
    </row>
    <row r="17370" spans="1:2">
      <c r="A17370" t="s">
        <v>4982</v>
      </c>
      <c r="B17370">
        <v>24</v>
      </c>
    </row>
    <row r="17371" spans="1:2">
      <c r="A17371" t="s">
        <v>4982</v>
      </c>
      <c r="B17371">
        <v>51</v>
      </c>
    </row>
    <row r="17372" spans="1:2">
      <c r="A17372" t="s">
        <v>4982</v>
      </c>
      <c r="B17372">
        <v>44</v>
      </c>
    </row>
    <row r="17373" spans="1:2">
      <c r="A17373" t="s">
        <v>4983</v>
      </c>
      <c r="B17373">
        <v>24</v>
      </c>
    </row>
    <row r="17374" spans="1:2">
      <c r="A17374" t="s">
        <v>4983</v>
      </c>
      <c r="B17374">
        <v>47</v>
      </c>
    </row>
    <row r="17375" spans="1:2">
      <c r="A17375" t="s">
        <v>1470</v>
      </c>
    </row>
    <row r="17376" spans="1:2">
      <c r="A17376" t="s">
        <v>1470</v>
      </c>
      <c r="B17376">
        <v>32</v>
      </c>
    </row>
    <row r="17377" spans="1:2">
      <c r="A17377" t="s">
        <v>1470</v>
      </c>
      <c r="B17377">
        <v>24</v>
      </c>
    </row>
    <row r="17378" spans="1:2">
      <c r="A17378" t="s">
        <v>1470</v>
      </c>
      <c r="B17378">
        <v>16</v>
      </c>
    </row>
    <row r="17379" spans="1:2">
      <c r="A17379" t="s">
        <v>1470</v>
      </c>
      <c r="B17379">
        <v>47</v>
      </c>
    </row>
    <row r="17380" spans="1:2">
      <c r="A17380" t="s">
        <v>1470</v>
      </c>
      <c r="B17380">
        <v>18</v>
      </c>
    </row>
    <row r="17381" spans="1:2">
      <c r="A17381" t="s">
        <v>1470</v>
      </c>
      <c r="B17381">
        <v>44</v>
      </c>
    </row>
    <row r="17382" spans="1:2">
      <c r="A17382" t="s">
        <v>1470</v>
      </c>
      <c r="B17382">
        <v>40</v>
      </c>
    </row>
    <row r="17383" spans="1:2">
      <c r="A17383" t="s">
        <v>1470</v>
      </c>
      <c r="B17383">
        <v>48</v>
      </c>
    </row>
    <row r="17384" spans="1:2">
      <c r="A17384" t="s">
        <v>2461</v>
      </c>
    </row>
    <row r="17385" spans="1:2">
      <c r="A17385" t="s">
        <v>2461</v>
      </c>
      <c r="B17385">
        <v>40</v>
      </c>
    </row>
    <row r="17386" spans="1:2">
      <c r="A17386" t="s">
        <v>4984</v>
      </c>
      <c r="B17386">
        <v>24</v>
      </c>
    </row>
    <row r="17387" spans="1:2">
      <c r="A17387" t="s">
        <v>4984</v>
      </c>
      <c r="B17387">
        <v>44</v>
      </c>
    </row>
    <row r="17388" spans="1:2">
      <c r="A17388" t="s">
        <v>4984</v>
      </c>
      <c r="B17388">
        <v>40</v>
      </c>
    </row>
    <row r="17389" spans="1:2">
      <c r="A17389" t="s">
        <v>4984</v>
      </c>
      <c r="B17389">
        <v>71</v>
      </c>
    </row>
    <row r="17390" spans="1:2">
      <c r="A17390" t="s">
        <v>1792</v>
      </c>
    </row>
    <row r="17391" spans="1:2">
      <c r="A17391" t="s">
        <v>1792</v>
      </c>
      <c r="B17391">
        <v>24</v>
      </c>
    </row>
    <row r="17392" spans="1:2">
      <c r="A17392" t="s">
        <v>1792</v>
      </c>
      <c r="B17392">
        <v>18</v>
      </c>
    </row>
    <row r="17393" spans="1:2">
      <c r="A17393" t="s">
        <v>1792</v>
      </c>
      <c r="B17393">
        <v>44</v>
      </c>
    </row>
    <row r="17394" spans="1:2">
      <c r="A17394" t="s">
        <v>1792</v>
      </c>
      <c r="B17394">
        <v>71</v>
      </c>
    </row>
    <row r="17395" spans="1:2">
      <c r="A17395" t="s">
        <v>955</v>
      </c>
      <c r="B17395">
        <v>42</v>
      </c>
    </row>
    <row r="17396" spans="1:2">
      <c r="A17396" t="s">
        <v>955</v>
      </c>
      <c r="B17396">
        <v>24</v>
      </c>
    </row>
    <row r="17397" spans="1:2">
      <c r="A17397" t="s">
        <v>955</v>
      </c>
      <c r="B17397">
        <v>16</v>
      </c>
    </row>
    <row r="17398" spans="1:2">
      <c r="A17398" t="s">
        <v>955</v>
      </c>
      <c r="B17398">
        <v>47</v>
      </c>
    </row>
    <row r="17399" spans="1:2">
      <c r="A17399" t="s">
        <v>955</v>
      </c>
      <c r="B17399">
        <v>44</v>
      </c>
    </row>
    <row r="17400" spans="1:2">
      <c r="A17400" t="s">
        <v>955</v>
      </c>
      <c r="B17400">
        <v>40</v>
      </c>
    </row>
    <row r="17401" spans="1:2">
      <c r="A17401" t="s">
        <v>955</v>
      </c>
      <c r="B17401">
        <v>71</v>
      </c>
    </row>
    <row r="17402" spans="1:2">
      <c r="A17402" t="s">
        <v>4985</v>
      </c>
    </row>
    <row r="17403" spans="1:2">
      <c r="A17403" t="s">
        <v>4985</v>
      </c>
      <c r="B17403">
        <v>37</v>
      </c>
    </row>
    <row r="17404" spans="1:2">
      <c r="A17404" t="s">
        <v>4986</v>
      </c>
      <c r="B17404">
        <v>24</v>
      </c>
    </row>
    <row r="17405" spans="1:2">
      <c r="A17405" t="s">
        <v>4986</v>
      </c>
      <c r="B17405">
        <v>16</v>
      </c>
    </row>
    <row r="17406" spans="1:2">
      <c r="A17406" t="s">
        <v>4986</v>
      </c>
      <c r="B17406">
        <v>18</v>
      </c>
    </row>
    <row r="17407" spans="1:2">
      <c r="A17407" t="s">
        <v>4986</v>
      </c>
      <c r="B17407">
        <v>40</v>
      </c>
    </row>
    <row r="17408" spans="1:2">
      <c r="A17408" t="s">
        <v>4987</v>
      </c>
    </row>
    <row r="17409" spans="1:2">
      <c r="A17409" t="s">
        <v>4987</v>
      </c>
      <c r="B17409">
        <v>32</v>
      </c>
    </row>
    <row r="17410" spans="1:2">
      <c r="A17410" t="s">
        <v>4987</v>
      </c>
      <c r="B17410">
        <v>24</v>
      </c>
    </row>
    <row r="17411" spans="1:2">
      <c r="A17411" t="s">
        <v>4988</v>
      </c>
      <c r="B17411">
        <v>24</v>
      </c>
    </row>
    <row r="17412" spans="1:2">
      <c r="A17412" t="s">
        <v>4988</v>
      </c>
      <c r="B17412">
        <v>5</v>
      </c>
    </row>
    <row r="17413" spans="1:2">
      <c r="A17413" t="s">
        <v>4988</v>
      </c>
      <c r="B17413">
        <v>44</v>
      </c>
    </row>
    <row r="17414" spans="1:2">
      <c r="A17414" t="s">
        <v>4988</v>
      </c>
      <c r="B17414">
        <v>40</v>
      </c>
    </row>
    <row r="17415" spans="1:2">
      <c r="A17415" t="s">
        <v>4988</v>
      </c>
      <c r="B17415">
        <v>71</v>
      </c>
    </row>
    <row r="17416" spans="1:2">
      <c r="A17416" t="s">
        <v>4989</v>
      </c>
      <c r="B17416">
        <v>32</v>
      </c>
    </row>
    <row r="17417" spans="1:2">
      <c r="A17417" t="s">
        <v>4989</v>
      </c>
      <c r="B17417">
        <v>12</v>
      </c>
    </row>
    <row r="17418" spans="1:2">
      <c r="A17418" t="s">
        <v>4990</v>
      </c>
      <c r="B17418">
        <v>24</v>
      </c>
    </row>
    <row r="17419" spans="1:2">
      <c r="A17419" t="s">
        <v>4990</v>
      </c>
      <c r="B17419">
        <v>44</v>
      </c>
    </row>
    <row r="17420" spans="1:2">
      <c r="A17420" t="s">
        <v>4990</v>
      </c>
      <c r="B17420">
        <v>40</v>
      </c>
    </row>
    <row r="17421" spans="1:2">
      <c r="A17421" t="s">
        <v>4990</v>
      </c>
      <c r="B17421">
        <v>71</v>
      </c>
    </row>
    <row r="17422" spans="1:2">
      <c r="A17422" t="s">
        <v>872</v>
      </c>
      <c r="B17422">
        <v>24</v>
      </c>
    </row>
    <row r="17423" spans="1:2">
      <c r="A17423" t="s">
        <v>872</v>
      </c>
      <c r="B17423">
        <v>16</v>
      </c>
    </row>
    <row r="17424" spans="1:2">
      <c r="A17424" t="s">
        <v>872</v>
      </c>
      <c r="B17424">
        <v>47</v>
      </c>
    </row>
    <row r="17425" spans="1:2">
      <c r="A17425" t="s">
        <v>872</v>
      </c>
      <c r="B17425">
        <v>40</v>
      </c>
    </row>
    <row r="17426" spans="1:2">
      <c r="A17426" t="s">
        <v>872</v>
      </c>
      <c r="B17426">
        <v>20</v>
      </c>
    </row>
    <row r="17427" spans="1:2">
      <c r="A17427" t="s">
        <v>792</v>
      </c>
      <c r="B17427">
        <v>24</v>
      </c>
    </row>
    <row r="17428" spans="1:2">
      <c r="A17428" t="s">
        <v>792</v>
      </c>
      <c r="B17428">
        <v>30</v>
      </c>
    </row>
    <row r="17429" spans="1:2">
      <c r="A17429" t="s">
        <v>792</v>
      </c>
      <c r="B17429">
        <v>50</v>
      </c>
    </row>
    <row r="17430" spans="1:2">
      <c r="A17430" t="s">
        <v>792</v>
      </c>
      <c r="B17430">
        <v>5</v>
      </c>
    </row>
    <row r="17431" spans="1:2">
      <c r="A17431" t="s">
        <v>792</v>
      </c>
      <c r="B17431">
        <v>44</v>
      </c>
    </row>
    <row r="17432" spans="1:2">
      <c r="A17432" t="s">
        <v>792</v>
      </c>
      <c r="B17432">
        <v>31</v>
      </c>
    </row>
    <row r="17433" spans="1:2">
      <c r="A17433" t="s">
        <v>866</v>
      </c>
      <c r="B17433">
        <v>24</v>
      </c>
    </row>
    <row r="17434" spans="1:2">
      <c r="A17434" t="s">
        <v>866</v>
      </c>
      <c r="B17434">
        <v>30</v>
      </c>
    </row>
    <row r="17435" spans="1:2">
      <c r="A17435" t="s">
        <v>866</v>
      </c>
      <c r="B17435">
        <v>44</v>
      </c>
    </row>
    <row r="17436" spans="1:2">
      <c r="A17436" t="s">
        <v>866</v>
      </c>
      <c r="B17436">
        <v>40</v>
      </c>
    </row>
    <row r="17437" spans="1:2">
      <c r="A17437" t="s">
        <v>866</v>
      </c>
      <c r="B17437">
        <v>31</v>
      </c>
    </row>
    <row r="17438" spans="1:2">
      <c r="A17438" t="s">
        <v>866</v>
      </c>
      <c r="B17438">
        <v>71</v>
      </c>
    </row>
    <row r="17439" spans="1:2">
      <c r="A17439" t="s">
        <v>4991</v>
      </c>
      <c r="B17439">
        <v>32</v>
      </c>
    </row>
    <row r="17440" spans="1:2">
      <c r="A17440" t="s">
        <v>4991</v>
      </c>
      <c r="B17440">
        <v>37</v>
      </c>
    </row>
    <row r="17441" spans="1:2">
      <c r="A17441" t="s">
        <v>4991</v>
      </c>
      <c r="B17441">
        <v>36</v>
      </c>
    </row>
    <row r="17442" spans="1:2">
      <c r="A17442" t="s">
        <v>4992</v>
      </c>
      <c r="B17442">
        <v>30</v>
      </c>
    </row>
    <row r="17443" spans="1:2">
      <c r="A17443" t="s">
        <v>4993</v>
      </c>
    </row>
    <row r="17444" spans="1:2">
      <c r="A17444" t="s">
        <v>4994</v>
      </c>
      <c r="B17444">
        <v>47</v>
      </c>
    </row>
    <row r="17445" spans="1:2">
      <c r="A17445" t="s">
        <v>4994</v>
      </c>
      <c r="B17445">
        <v>44</v>
      </c>
    </row>
    <row r="17446" spans="1:2">
      <c r="A17446" t="s">
        <v>4994</v>
      </c>
      <c r="B17446">
        <v>40</v>
      </c>
    </row>
    <row r="17447" spans="1:2">
      <c r="A17447" t="s">
        <v>4995</v>
      </c>
      <c r="B17447">
        <v>24</v>
      </c>
    </row>
    <row r="17448" spans="1:2">
      <c r="A17448" t="s">
        <v>4995</v>
      </c>
      <c r="B17448">
        <v>51</v>
      </c>
    </row>
    <row r="17449" spans="1:2">
      <c r="A17449" t="s">
        <v>4995</v>
      </c>
      <c r="B17449">
        <v>44</v>
      </c>
    </row>
    <row r="17450" spans="1:2">
      <c r="A17450" t="s">
        <v>4995</v>
      </c>
      <c r="B17450">
        <v>40</v>
      </c>
    </row>
    <row r="17451" spans="1:2">
      <c r="A17451" t="s">
        <v>4995</v>
      </c>
      <c r="B17451">
        <v>71</v>
      </c>
    </row>
    <row r="17452" spans="1:2">
      <c r="A17452" t="s">
        <v>4996</v>
      </c>
    </row>
    <row r="17453" spans="1:2">
      <c r="A17453" t="s">
        <v>4996</v>
      </c>
      <c r="B17453">
        <v>31</v>
      </c>
    </row>
    <row r="17454" spans="1:2">
      <c r="A17454" t="s">
        <v>4996</v>
      </c>
      <c r="B17454">
        <v>37</v>
      </c>
    </row>
    <row r="17455" spans="1:2">
      <c r="A17455" t="s">
        <v>1468</v>
      </c>
      <c r="B17455">
        <v>47</v>
      </c>
    </row>
    <row r="17456" spans="1:2">
      <c r="A17456" t="s">
        <v>1468</v>
      </c>
      <c r="B17456">
        <v>40</v>
      </c>
    </row>
    <row r="17457" spans="1:2">
      <c r="A17457" t="s">
        <v>1468</v>
      </c>
      <c r="B17457">
        <v>37</v>
      </c>
    </row>
    <row r="17458" spans="1:2">
      <c r="A17458" t="s">
        <v>1468</v>
      </c>
      <c r="B17458">
        <v>20</v>
      </c>
    </row>
    <row r="17459" spans="1:2">
      <c r="A17459" t="s">
        <v>1593</v>
      </c>
    </row>
    <row r="17460" spans="1:2">
      <c r="A17460" t="s">
        <v>1593</v>
      </c>
      <c r="B17460">
        <v>47</v>
      </c>
    </row>
    <row r="17461" spans="1:2">
      <c r="A17461" t="s">
        <v>1593</v>
      </c>
      <c r="B17461">
        <v>44</v>
      </c>
    </row>
    <row r="17462" spans="1:2">
      <c r="A17462" t="s">
        <v>1593</v>
      </c>
      <c r="B17462">
        <v>40</v>
      </c>
    </row>
    <row r="17463" spans="1:2">
      <c r="A17463" t="s">
        <v>1593</v>
      </c>
      <c r="B17463">
        <v>31</v>
      </c>
    </row>
    <row r="17464" spans="1:2">
      <c r="A17464" t="s">
        <v>1593</v>
      </c>
      <c r="B17464">
        <v>37</v>
      </c>
    </row>
    <row r="17465" spans="1:2">
      <c r="A17465" t="s">
        <v>1684</v>
      </c>
    </row>
    <row r="17466" spans="1:2">
      <c r="A17466" t="s">
        <v>1684</v>
      </c>
      <c r="B17466">
        <v>24</v>
      </c>
    </row>
    <row r="17467" spans="1:2">
      <c r="A17467" t="s">
        <v>1684</v>
      </c>
      <c r="B17467">
        <v>44</v>
      </c>
    </row>
    <row r="17468" spans="1:2">
      <c r="A17468" t="s">
        <v>1684</v>
      </c>
      <c r="B17468">
        <v>40</v>
      </c>
    </row>
    <row r="17469" spans="1:2">
      <c r="A17469" t="s">
        <v>1684</v>
      </c>
      <c r="B17469">
        <v>71</v>
      </c>
    </row>
    <row r="17470" spans="1:2">
      <c r="A17470" t="s">
        <v>4997</v>
      </c>
      <c r="B17470">
        <v>24</v>
      </c>
    </row>
    <row r="17471" spans="1:2">
      <c r="A17471" t="s">
        <v>4997</v>
      </c>
      <c r="B17471">
        <v>47</v>
      </c>
    </row>
    <row r="17472" spans="1:2">
      <c r="A17472" t="s">
        <v>4997</v>
      </c>
      <c r="B17472">
        <v>44</v>
      </c>
    </row>
    <row r="17473" spans="1:2">
      <c r="A17473" t="s">
        <v>4997</v>
      </c>
      <c r="B17473">
        <v>40</v>
      </c>
    </row>
    <row r="17474" spans="1:2">
      <c r="A17474" t="s">
        <v>4998</v>
      </c>
    </row>
    <row r="17475" spans="1:2">
      <c r="A17475" t="s">
        <v>4999</v>
      </c>
      <c r="B17475">
        <v>32</v>
      </c>
    </row>
    <row r="17476" spans="1:2">
      <c r="A17476" t="s">
        <v>4999</v>
      </c>
      <c r="B17476">
        <v>24</v>
      </c>
    </row>
    <row r="17477" spans="1:2">
      <c r="A17477" t="s">
        <v>4999</v>
      </c>
      <c r="B17477">
        <v>31</v>
      </c>
    </row>
    <row r="17478" spans="1:2">
      <c r="A17478" t="s">
        <v>4999</v>
      </c>
      <c r="B17478">
        <v>37</v>
      </c>
    </row>
    <row r="17479" spans="1:2">
      <c r="A17479" t="s">
        <v>766</v>
      </c>
    </row>
    <row r="17480" spans="1:2">
      <c r="A17480" t="s">
        <v>766</v>
      </c>
      <c r="B17480">
        <v>24</v>
      </c>
    </row>
    <row r="17481" spans="1:2">
      <c r="A17481" t="s">
        <v>766</v>
      </c>
      <c r="B17481">
        <v>44</v>
      </c>
    </row>
    <row r="17482" spans="1:2">
      <c r="A17482" t="s">
        <v>766</v>
      </c>
      <c r="B17482">
        <v>40</v>
      </c>
    </row>
    <row r="17483" spans="1:2">
      <c r="A17483" t="s">
        <v>766</v>
      </c>
      <c r="B17483">
        <v>71</v>
      </c>
    </row>
    <row r="17484" spans="1:2">
      <c r="A17484" t="s">
        <v>426</v>
      </c>
      <c r="B17484">
        <v>24</v>
      </c>
    </row>
    <row r="17485" spans="1:2">
      <c r="A17485" t="s">
        <v>426</v>
      </c>
      <c r="B17485">
        <v>16</v>
      </c>
    </row>
    <row r="17486" spans="1:2">
      <c r="A17486" t="s">
        <v>426</v>
      </c>
      <c r="B17486">
        <v>47</v>
      </c>
    </row>
    <row r="17487" spans="1:2">
      <c r="A17487" t="s">
        <v>426</v>
      </c>
      <c r="B17487">
        <v>44</v>
      </c>
    </row>
    <row r="17488" spans="1:2">
      <c r="A17488" t="s">
        <v>426</v>
      </c>
      <c r="B17488">
        <v>40</v>
      </c>
    </row>
    <row r="17489" spans="1:2">
      <c r="A17489" t="s">
        <v>426</v>
      </c>
      <c r="B17489">
        <v>20</v>
      </c>
    </row>
    <row r="17490" spans="1:2">
      <c r="A17490" t="s">
        <v>412</v>
      </c>
    </row>
    <row r="17491" spans="1:2">
      <c r="A17491" t="s">
        <v>5000</v>
      </c>
      <c r="B17491">
        <v>39</v>
      </c>
    </row>
    <row r="17492" spans="1:2">
      <c r="A17492" t="s">
        <v>230</v>
      </c>
      <c r="B17492">
        <v>24</v>
      </c>
    </row>
    <row r="17493" spans="1:2">
      <c r="A17493" t="s">
        <v>230</v>
      </c>
      <c r="B17493">
        <v>47</v>
      </c>
    </row>
    <row r="17494" spans="1:2">
      <c r="A17494" t="s">
        <v>647</v>
      </c>
    </row>
    <row r="17495" spans="1:2">
      <c r="A17495" t="s">
        <v>647</v>
      </c>
      <c r="B17495">
        <v>47</v>
      </c>
    </row>
    <row r="17496" spans="1:2">
      <c r="A17496" t="s">
        <v>647</v>
      </c>
      <c r="B17496">
        <v>40</v>
      </c>
    </row>
    <row r="17497" spans="1:2">
      <c r="A17497" t="s">
        <v>190</v>
      </c>
      <c r="B17497">
        <v>24</v>
      </c>
    </row>
    <row r="17498" spans="1:2">
      <c r="A17498" t="s">
        <v>190</v>
      </c>
      <c r="B17498">
        <v>47</v>
      </c>
    </row>
    <row r="17499" spans="1:2">
      <c r="A17499" t="s">
        <v>190</v>
      </c>
      <c r="B17499">
        <v>37</v>
      </c>
    </row>
    <row r="17500" spans="1:2">
      <c r="A17500" t="s">
        <v>190</v>
      </c>
      <c r="B17500">
        <v>43</v>
      </c>
    </row>
    <row r="17501" spans="1:2">
      <c r="A17501" t="s">
        <v>5001</v>
      </c>
      <c r="B17501">
        <v>32</v>
      </c>
    </row>
    <row r="17502" spans="1:2">
      <c r="A17502" t="s">
        <v>5001</v>
      </c>
      <c r="B17502">
        <v>30</v>
      </c>
    </row>
    <row r="17503" spans="1:2">
      <c r="A17503" t="s">
        <v>5001</v>
      </c>
      <c r="B17503">
        <v>28</v>
      </c>
    </row>
    <row r="17504" spans="1:2">
      <c r="A17504" t="s">
        <v>5002</v>
      </c>
    </row>
    <row r="17505" spans="1:2">
      <c r="A17505" t="s">
        <v>539</v>
      </c>
      <c r="B17505">
        <v>24</v>
      </c>
    </row>
    <row r="17506" spans="1:2">
      <c r="A17506" t="s">
        <v>539</v>
      </c>
      <c r="B17506">
        <v>47</v>
      </c>
    </row>
    <row r="17507" spans="1:2">
      <c r="A17507" t="s">
        <v>539</v>
      </c>
      <c r="B17507">
        <v>44</v>
      </c>
    </row>
    <row r="17508" spans="1:2">
      <c r="A17508" t="s">
        <v>539</v>
      </c>
      <c r="B17508">
        <v>40</v>
      </c>
    </row>
    <row r="17509" spans="1:2">
      <c r="A17509" t="s">
        <v>2110</v>
      </c>
      <c r="B17509">
        <v>16</v>
      </c>
    </row>
    <row r="17510" spans="1:2">
      <c r="A17510" t="s">
        <v>2110</v>
      </c>
      <c r="B17510">
        <v>30</v>
      </c>
    </row>
    <row r="17511" spans="1:2">
      <c r="A17511" t="s">
        <v>2110</v>
      </c>
      <c r="B17511">
        <v>20</v>
      </c>
    </row>
    <row r="17512" spans="1:2">
      <c r="A17512" t="s">
        <v>5003</v>
      </c>
      <c r="B17512">
        <v>24</v>
      </c>
    </row>
    <row r="17513" spans="1:2">
      <c r="A17513" t="s">
        <v>5003</v>
      </c>
      <c r="B17513">
        <v>47</v>
      </c>
    </row>
    <row r="17514" spans="1:2">
      <c r="A17514" t="s">
        <v>5003</v>
      </c>
      <c r="B17514">
        <v>44</v>
      </c>
    </row>
    <row r="17515" spans="1:2">
      <c r="A17515" t="s">
        <v>5003</v>
      </c>
      <c r="B17515">
        <v>40</v>
      </c>
    </row>
    <row r="17516" spans="1:2">
      <c r="A17516" t="s">
        <v>5003</v>
      </c>
      <c r="B17516">
        <v>71</v>
      </c>
    </row>
    <row r="17517" spans="1:2">
      <c r="A17517" t="s">
        <v>1274</v>
      </c>
      <c r="B17517">
        <v>44</v>
      </c>
    </row>
    <row r="17518" spans="1:2">
      <c r="A17518" t="s">
        <v>5004</v>
      </c>
    </row>
    <row r="17519" spans="1:2">
      <c r="A17519" t="s">
        <v>5004</v>
      </c>
      <c r="B17519">
        <v>24</v>
      </c>
    </row>
    <row r="17520" spans="1:2">
      <c r="A17520" t="s">
        <v>5004</v>
      </c>
      <c r="B17520">
        <v>18</v>
      </c>
    </row>
    <row r="17521" spans="1:2">
      <c r="A17521" t="s">
        <v>5004</v>
      </c>
      <c r="B17521">
        <v>44</v>
      </c>
    </row>
    <row r="17522" spans="1:2">
      <c r="A17522" t="s">
        <v>5004</v>
      </c>
      <c r="B17522">
        <v>71</v>
      </c>
    </row>
    <row r="17523" spans="1:2">
      <c r="A17523" t="s">
        <v>1469</v>
      </c>
    </row>
    <row r="17524" spans="1:2">
      <c r="A17524" t="s">
        <v>1469</v>
      </c>
      <c r="B17524">
        <v>47</v>
      </c>
    </row>
    <row r="17525" spans="1:2">
      <c r="A17525" t="s">
        <v>1469</v>
      </c>
      <c r="B17525">
        <v>20</v>
      </c>
    </row>
    <row r="17526" spans="1:2">
      <c r="A17526" t="s">
        <v>1530</v>
      </c>
      <c r="B17526">
        <v>32</v>
      </c>
    </row>
    <row r="17527" spans="1:2">
      <c r="A17527" t="s">
        <v>1530</v>
      </c>
      <c r="B17527">
        <v>47</v>
      </c>
    </row>
    <row r="17528" spans="1:2">
      <c r="A17528" t="s">
        <v>1530</v>
      </c>
      <c r="B17528">
        <v>40</v>
      </c>
    </row>
    <row r="17529" spans="1:2">
      <c r="A17529" t="s">
        <v>1530</v>
      </c>
      <c r="B17529">
        <v>48</v>
      </c>
    </row>
    <row r="17530" spans="1:2">
      <c r="A17530" t="s">
        <v>1530</v>
      </c>
      <c r="B17530">
        <v>20</v>
      </c>
    </row>
    <row r="17531" spans="1:2">
      <c r="A17531" t="s">
        <v>5005</v>
      </c>
      <c r="B17531">
        <v>42</v>
      </c>
    </row>
    <row r="17532" spans="1:2">
      <c r="A17532" t="s">
        <v>5005</v>
      </c>
      <c r="B17532">
        <v>24</v>
      </c>
    </row>
    <row r="17533" spans="1:2">
      <c r="A17533" t="s">
        <v>5005</v>
      </c>
      <c r="B17533">
        <v>30</v>
      </c>
    </row>
    <row r="17534" spans="1:2">
      <c r="A17534" t="s">
        <v>5005</v>
      </c>
      <c r="B17534">
        <v>44</v>
      </c>
    </row>
    <row r="17535" spans="1:2">
      <c r="A17535" t="s">
        <v>5005</v>
      </c>
      <c r="B17535">
        <v>31</v>
      </c>
    </row>
    <row r="17536" spans="1:2">
      <c r="A17536" t="s">
        <v>5005</v>
      </c>
      <c r="B17536">
        <v>71</v>
      </c>
    </row>
    <row r="17537" spans="1:2">
      <c r="A17537" t="s">
        <v>5006</v>
      </c>
    </row>
    <row r="17538" spans="1:2">
      <c r="A17538" t="s">
        <v>1081</v>
      </c>
    </row>
    <row r="17539" spans="1:2">
      <c r="A17539" t="s">
        <v>1081</v>
      </c>
      <c r="B17539">
        <v>24</v>
      </c>
    </row>
    <row r="17540" spans="1:2">
      <c r="A17540" t="s">
        <v>1081</v>
      </c>
      <c r="B17540">
        <v>30</v>
      </c>
    </row>
    <row r="17541" spans="1:2">
      <c r="A17541" t="s">
        <v>1081</v>
      </c>
      <c r="B17541">
        <v>50</v>
      </c>
    </row>
    <row r="17542" spans="1:2">
      <c r="A17542" t="s">
        <v>1081</v>
      </c>
      <c r="B17542">
        <v>5</v>
      </c>
    </row>
    <row r="17543" spans="1:2">
      <c r="A17543" t="s">
        <v>1081</v>
      </c>
      <c r="B17543">
        <v>44</v>
      </c>
    </row>
    <row r="17544" spans="1:2">
      <c r="A17544" t="s">
        <v>1655</v>
      </c>
      <c r="B17544">
        <v>24</v>
      </c>
    </row>
    <row r="17545" spans="1:2">
      <c r="A17545" t="s">
        <v>1655</v>
      </c>
      <c r="B17545">
        <v>37</v>
      </c>
    </row>
    <row r="17546" spans="1:2">
      <c r="A17546" t="s">
        <v>5007</v>
      </c>
      <c r="B17546">
        <v>24</v>
      </c>
    </row>
    <row r="17547" spans="1:2">
      <c r="A17547" t="s">
        <v>5007</v>
      </c>
      <c r="B17547">
        <v>18</v>
      </c>
    </row>
    <row r="17548" spans="1:2">
      <c r="A17548" t="s">
        <v>5008</v>
      </c>
      <c r="B17548">
        <v>24</v>
      </c>
    </row>
    <row r="17549" spans="1:2">
      <c r="A17549" t="s">
        <v>5008</v>
      </c>
      <c r="B17549">
        <v>44</v>
      </c>
    </row>
    <row r="17550" spans="1:2">
      <c r="A17550" t="s">
        <v>5008</v>
      </c>
      <c r="B17550">
        <v>31</v>
      </c>
    </row>
    <row r="17551" spans="1:2">
      <c r="A17551" t="s">
        <v>5008</v>
      </c>
      <c r="B17551">
        <v>71</v>
      </c>
    </row>
    <row r="17552" spans="1:2">
      <c r="A17552" t="s">
        <v>5009</v>
      </c>
      <c r="B17552">
        <v>24</v>
      </c>
    </row>
    <row r="17553" spans="1:2">
      <c r="A17553" t="s">
        <v>5009</v>
      </c>
      <c r="B17553">
        <v>30</v>
      </c>
    </row>
    <row r="17554" spans="1:2">
      <c r="A17554" t="s">
        <v>5009</v>
      </c>
      <c r="B17554">
        <v>50</v>
      </c>
    </row>
    <row r="17555" spans="1:2">
      <c r="A17555" t="s">
        <v>5009</v>
      </c>
      <c r="B17555">
        <v>5</v>
      </c>
    </row>
    <row r="17556" spans="1:2">
      <c r="A17556" t="s">
        <v>5009</v>
      </c>
      <c r="B17556">
        <v>51</v>
      </c>
    </row>
    <row r="17557" spans="1:2">
      <c r="A17557" t="s">
        <v>5009</v>
      </c>
      <c r="B17557">
        <v>44</v>
      </c>
    </row>
    <row r="17558" spans="1:2">
      <c r="A17558" t="s">
        <v>5009</v>
      </c>
      <c r="B17558">
        <v>40</v>
      </c>
    </row>
    <row r="17559" spans="1:2">
      <c r="A17559" t="s">
        <v>5009</v>
      </c>
      <c r="B17559">
        <v>31</v>
      </c>
    </row>
    <row r="17560" spans="1:2">
      <c r="A17560" t="s">
        <v>5010</v>
      </c>
    </row>
    <row r="17561" spans="1:2">
      <c r="A17561" t="s">
        <v>5010</v>
      </c>
      <c r="B17561">
        <v>24</v>
      </c>
    </row>
    <row r="17562" spans="1:2">
      <c r="A17562" t="s">
        <v>5010</v>
      </c>
      <c r="B17562">
        <v>30</v>
      </c>
    </row>
    <row r="17563" spans="1:2">
      <c r="A17563" t="s">
        <v>5010</v>
      </c>
      <c r="B17563">
        <v>44</v>
      </c>
    </row>
    <row r="17564" spans="1:2">
      <c r="A17564" t="s">
        <v>5010</v>
      </c>
      <c r="B17564">
        <v>37</v>
      </c>
    </row>
    <row r="17565" spans="1:2">
      <c r="A17565" t="s">
        <v>5011</v>
      </c>
    </row>
    <row r="17566" spans="1:2">
      <c r="A17566" t="s">
        <v>5011</v>
      </c>
      <c r="B17566">
        <v>32</v>
      </c>
    </row>
    <row r="17567" spans="1:2">
      <c r="A17567" t="s">
        <v>5011</v>
      </c>
      <c r="B17567">
        <v>24</v>
      </c>
    </row>
    <row r="17568" spans="1:2">
      <c r="A17568" t="s">
        <v>5011</v>
      </c>
      <c r="B17568">
        <v>30</v>
      </c>
    </row>
    <row r="17569" spans="1:2">
      <c r="A17569" t="s">
        <v>5011</v>
      </c>
      <c r="B17569">
        <v>5</v>
      </c>
    </row>
    <row r="17570" spans="1:2">
      <c r="A17570" t="s">
        <v>5012</v>
      </c>
      <c r="B17570">
        <v>24</v>
      </c>
    </row>
    <row r="17571" spans="1:2">
      <c r="A17571" t="s">
        <v>5012</v>
      </c>
      <c r="B17571">
        <v>47</v>
      </c>
    </row>
    <row r="17572" spans="1:2">
      <c r="A17572" t="s">
        <v>5012</v>
      </c>
      <c r="B17572">
        <v>40</v>
      </c>
    </row>
    <row r="17573" spans="1:2">
      <c r="A17573" t="s">
        <v>248</v>
      </c>
      <c r="B17573">
        <v>47</v>
      </c>
    </row>
    <row r="17574" spans="1:2">
      <c r="A17574" t="s">
        <v>1986</v>
      </c>
      <c r="B17574">
        <v>24</v>
      </c>
    </row>
    <row r="17575" spans="1:2">
      <c r="A17575" t="s">
        <v>1986</v>
      </c>
      <c r="B17575">
        <v>50</v>
      </c>
    </row>
    <row r="17576" spans="1:2">
      <c r="A17576" t="s">
        <v>1986</v>
      </c>
      <c r="B17576">
        <v>18</v>
      </c>
    </row>
    <row r="17577" spans="1:2">
      <c r="A17577" t="s">
        <v>1986</v>
      </c>
      <c r="B17577">
        <v>44</v>
      </c>
    </row>
    <row r="17578" spans="1:2">
      <c r="A17578" t="s">
        <v>5013</v>
      </c>
    </row>
    <row r="17579" spans="1:2">
      <c r="A17579" t="s">
        <v>5013</v>
      </c>
      <c r="B17579">
        <v>24</v>
      </c>
    </row>
    <row r="17580" spans="1:2">
      <c r="A17580" t="s">
        <v>5013</v>
      </c>
      <c r="B17580">
        <v>37</v>
      </c>
    </row>
    <row r="17581" spans="1:2">
      <c r="A17581" t="s">
        <v>919</v>
      </c>
      <c r="B17581">
        <v>47</v>
      </c>
    </row>
    <row r="17582" spans="1:2">
      <c r="A17582" t="s">
        <v>919</v>
      </c>
      <c r="B17582">
        <v>44</v>
      </c>
    </row>
    <row r="17583" spans="1:2">
      <c r="A17583" t="s">
        <v>919</v>
      </c>
      <c r="B17583">
        <v>40</v>
      </c>
    </row>
    <row r="17584" spans="1:2">
      <c r="A17584" t="s">
        <v>5014</v>
      </c>
      <c r="B17584">
        <v>32</v>
      </c>
    </row>
    <row r="17585" spans="1:2">
      <c r="A17585" t="s">
        <v>5014</v>
      </c>
      <c r="B17585">
        <v>37</v>
      </c>
    </row>
    <row r="17586" spans="1:2">
      <c r="A17586" t="s">
        <v>1173</v>
      </c>
    </row>
    <row r="17587" spans="1:2">
      <c r="A17587" t="s">
        <v>1173</v>
      </c>
      <c r="B17587">
        <v>24</v>
      </c>
    </row>
    <row r="17588" spans="1:2">
      <c r="A17588" t="s">
        <v>1173</v>
      </c>
      <c r="B17588">
        <v>44</v>
      </c>
    </row>
    <row r="17589" spans="1:2">
      <c r="A17589" t="s">
        <v>1173</v>
      </c>
      <c r="B17589">
        <v>40</v>
      </c>
    </row>
    <row r="17590" spans="1:2">
      <c r="A17590" t="s">
        <v>1173</v>
      </c>
      <c r="B17590">
        <v>71</v>
      </c>
    </row>
    <row r="17591" spans="1:2">
      <c r="A17591" t="s">
        <v>1173</v>
      </c>
      <c r="B17591">
        <v>70</v>
      </c>
    </row>
    <row r="17592" spans="1:2">
      <c r="A17592" t="s">
        <v>5015</v>
      </c>
      <c r="B17592">
        <v>51</v>
      </c>
    </row>
    <row r="17593" spans="1:2">
      <c r="A17593" t="s">
        <v>1360</v>
      </c>
    </row>
    <row r="17594" spans="1:2">
      <c r="A17594" t="s">
        <v>1360</v>
      </c>
      <c r="B17594">
        <v>42</v>
      </c>
    </row>
    <row r="17595" spans="1:2">
      <c r="A17595" t="s">
        <v>1360</v>
      </c>
      <c r="B17595">
        <v>24</v>
      </c>
    </row>
    <row r="17596" spans="1:2">
      <c r="A17596" t="s">
        <v>1360</v>
      </c>
      <c r="B17596">
        <v>30</v>
      </c>
    </row>
    <row r="17597" spans="1:2">
      <c r="A17597" t="s">
        <v>1360</v>
      </c>
      <c r="B17597">
        <v>44</v>
      </c>
    </row>
    <row r="17598" spans="1:2">
      <c r="A17598" t="s">
        <v>1360</v>
      </c>
      <c r="B17598">
        <v>40</v>
      </c>
    </row>
    <row r="17599" spans="1:2">
      <c r="A17599" t="s">
        <v>1360</v>
      </c>
      <c r="B17599">
        <v>48</v>
      </c>
    </row>
    <row r="17600" spans="1:2">
      <c r="A17600" t="s">
        <v>1360</v>
      </c>
      <c r="B17600">
        <v>14</v>
      </c>
    </row>
    <row r="17601" spans="1:2">
      <c r="A17601" t="s">
        <v>1360</v>
      </c>
      <c r="B17601">
        <v>37</v>
      </c>
    </row>
    <row r="17602" spans="1:2">
      <c r="A17602" t="s">
        <v>5016</v>
      </c>
      <c r="B17602">
        <v>24</v>
      </c>
    </row>
    <row r="17603" spans="1:2">
      <c r="A17603" t="s">
        <v>5016</v>
      </c>
      <c r="B17603">
        <v>18</v>
      </c>
    </row>
    <row r="17604" spans="1:2">
      <c r="A17604" t="s">
        <v>5016</v>
      </c>
      <c r="B17604">
        <v>40</v>
      </c>
    </row>
    <row r="17605" spans="1:2">
      <c r="A17605" t="s">
        <v>5016</v>
      </c>
      <c r="B17605">
        <v>48</v>
      </c>
    </row>
    <row r="17606" spans="1:2">
      <c r="A17606" t="s">
        <v>1594</v>
      </c>
      <c r="B17606">
        <v>32</v>
      </c>
    </row>
    <row r="17607" spans="1:2">
      <c r="A17607" t="s">
        <v>1594</v>
      </c>
      <c r="B17607">
        <v>24</v>
      </c>
    </row>
    <row r="17608" spans="1:2">
      <c r="A17608" t="s">
        <v>1594</v>
      </c>
      <c r="B17608">
        <v>16</v>
      </c>
    </row>
    <row r="17609" spans="1:2">
      <c r="A17609" t="s">
        <v>1594</v>
      </c>
      <c r="B17609">
        <v>47</v>
      </c>
    </row>
    <row r="17610" spans="1:2">
      <c r="A17610" t="s">
        <v>1594</v>
      </c>
      <c r="B17610">
        <v>18</v>
      </c>
    </row>
    <row r="17611" spans="1:2">
      <c r="A17611" t="s">
        <v>1594</v>
      </c>
      <c r="B17611">
        <v>44</v>
      </c>
    </row>
    <row r="17612" spans="1:2">
      <c r="A17612" t="s">
        <v>1594</v>
      </c>
      <c r="B17612">
        <v>40</v>
      </c>
    </row>
    <row r="17613" spans="1:2">
      <c r="A17613" t="s">
        <v>1594</v>
      </c>
      <c r="B17613">
        <v>48</v>
      </c>
    </row>
    <row r="17614" spans="1:2">
      <c r="A17614" t="s">
        <v>2483</v>
      </c>
      <c r="B17614">
        <v>40</v>
      </c>
    </row>
    <row r="17615" spans="1:2">
      <c r="A17615" t="s">
        <v>2483</v>
      </c>
      <c r="B17615">
        <v>20</v>
      </c>
    </row>
    <row r="17616" spans="1:2">
      <c r="A17616" t="s">
        <v>5017</v>
      </c>
      <c r="B17616">
        <v>24</v>
      </c>
    </row>
    <row r="17617" spans="1:2">
      <c r="A17617" t="s">
        <v>5017</v>
      </c>
      <c r="B17617">
        <v>44</v>
      </c>
    </row>
    <row r="17618" spans="1:2">
      <c r="A17618" t="s">
        <v>5017</v>
      </c>
      <c r="B17618">
        <v>40</v>
      </c>
    </row>
    <row r="17619" spans="1:2">
      <c r="A17619" t="s">
        <v>5017</v>
      </c>
      <c r="B17619">
        <v>71</v>
      </c>
    </row>
    <row r="17620" spans="1:2">
      <c r="A17620" t="s">
        <v>1100</v>
      </c>
      <c r="B17620">
        <v>32</v>
      </c>
    </row>
    <row r="17621" spans="1:2">
      <c r="A17621" t="s">
        <v>1100</v>
      </c>
      <c r="B17621">
        <v>24</v>
      </c>
    </row>
    <row r="17622" spans="1:2">
      <c r="A17622" t="s">
        <v>1100</v>
      </c>
      <c r="B17622">
        <v>30</v>
      </c>
    </row>
    <row r="17623" spans="1:2">
      <c r="A17623" t="s">
        <v>1100</v>
      </c>
      <c r="B17623">
        <v>44</v>
      </c>
    </row>
    <row r="17624" spans="1:2">
      <c r="A17624" t="s">
        <v>1100</v>
      </c>
      <c r="B17624">
        <v>40</v>
      </c>
    </row>
    <row r="17625" spans="1:2">
      <c r="A17625" t="s">
        <v>1100</v>
      </c>
      <c r="B17625">
        <v>31</v>
      </c>
    </row>
    <row r="17626" spans="1:2">
      <c r="A17626" t="s">
        <v>1100</v>
      </c>
      <c r="B17626">
        <v>37</v>
      </c>
    </row>
    <row r="17627" spans="1:2">
      <c r="A17627" t="s">
        <v>1100</v>
      </c>
      <c r="B17627">
        <v>71</v>
      </c>
    </row>
    <row r="17628" spans="1:2">
      <c r="A17628" t="s">
        <v>5018</v>
      </c>
    </row>
    <row r="17629" spans="1:2">
      <c r="A17629" t="s">
        <v>5018</v>
      </c>
      <c r="B17629">
        <v>42</v>
      </c>
    </row>
    <row r="17630" spans="1:2">
      <c r="A17630" t="s">
        <v>5018</v>
      </c>
      <c r="B17630">
        <v>47</v>
      </c>
    </row>
    <row r="17631" spans="1:2">
      <c r="A17631" t="s">
        <v>5018</v>
      </c>
      <c r="B17631">
        <v>44</v>
      </c>
    </row>
    <row r="17632" spans="1:2">
      <c r="A17632" t="s">
        <v>5018</v>
      </c>
      <c r="B17632">
        <v>40</v>
      </c>
    </row>
    <row r="17633" spans="1:2">
      <c r="A17633" t="s">
        <v>5018</v>
      </c>
      <c r="B17633">
        <v>45</v>
      </c>
    </row>
    <row r="17634" spans="1:2">
      <c r="A17634" t="s">
        <v>5019</v>
      </c>
      <c r="B17634">
        <v>32</v>
      </c>
    </row>
    <row r="17635" spans="1:2">
      <c r="A17635" t="s">
        <v>5019</v>
      </c>
      <c r="B17635">
        <v>47</v>
      </c>
    </row>
    <row r="17636" spans="1:2">
      <c r="A17636" t="s">
        <v>5019</v>
      </c>
      <c r="B17636">
        <v>30</v>
      </c>
    </row>
    <row r="17637" spans="1:2">
      <c r="A17637" t="s">
        <v>5019</v>
      </c>
      <c r="B17637">
        <v>44</v>
      </c>
    </row>
    <row r="17638" spans="1:2">
      <c r="A17638" t="s">
        <v>5019</v>
      </c>
      <c r="B17638">
        <v>40</v>
      </c>
    </row>
    <row r="17639" spans="1:2">
      <c r="A17639" t="s">
        <v>5019</v>
      </c>
      <c r="B17639">
        <v>37</v>
      </c>
    </row>
    <row r="17640" spans="1:2">
      <c r="A17640" t="s">
        <v>5020</v>
      </c>
    </row>
    <row r="17641" spans="1:2">
      <c r="A17641" t="s">
        <v>2044</v>
      </c>
      <c r="B17641">
        <v>32</v>
      </c>
    </row>
    <row r="17642" spans="1:2">
      <c r="A17642" t="s">
        <v>2044</v>
      </c>
      <c r="B17642">
        <v>24</v>
      </c>
    </row>
    <row r="17643" spans="1:2">
      <c r="A17643" t="s">
        <v>2044</v>
      </c>
      <c r="B17643">
        <v>16</v>
      </c>
    </row>
    <row r="17644" spans="1:2">
      <c r="A17644" t="s">
        <v>2044</v>
      </c>
      <c r="B17644">
        <v>18</v>
      </c>
    </row>
    <row r="17645" spans="1:2">
      <c r="A17645" t="s">
        <v>2044</v>
      </c>
      <c r="B17645">
        <v>44</v>
      </c>
    </row>
    <row r="17646" spans="1:2">
      <c r="A17646" t="s">
        <v>2044</v>
      </c>
      <c r="B17646">
        <v>40</v>
      </c>
    </row>
    <row r="17647" spans="1:2">
      <c r="A17647" t="s">
        <v>2044</v>
      </c>
      <c r="B17647">
        <v>20</v>
      </c>
    </row>
    <row r="17648" spans="1:2">
      <c r="A17648" t="s">
        <v>1892</v>
      </c>
      <c r="B17648">
        <v>24</v>
      </c>
    </row>
    <row r="17649" spans="1:2">
      <c r="A17649" t="s">
        <v>1892</v>
      </c>
      <c r="B17649">
        <v>47</v>
      </c>
    </row>
    <row r="17650" spans="1:2">
      <c r="A17650" t="s">
        <v>1892</v>
      </c>
      <c r="B17650">
        <v>44</v>
      </c>
    </row>
    <row r="17651" spans="1:2">
      <c r="A17651" t="s">
        <v>1892</v>
      </c>
      <c r="B17651">
        <v>40</v>
      </c>
    </row>
    <row r="17652" spans="1:2">
      <c r="A17652" t="s">
        <v>432</v>
      </c>
      <c r="B17652">
        <v>32</v>
      </c>
    </row>
    <row r="17653" spans="1:2">
      <c r="A17653" t="s">
        <v>432</v>
      </c>
      <c r="B17653">
        <v>24</v>
      </c>
    </row>
    <row r="17654" spans="1:2">
      <c r="A17654" t="s">
        <v>432</v>
      </c>
      <c r="B17654">
        <v>5</v>
      </c>
    </row>
    <row r="17655" spans="1:2">
      <c r="A17655" t="s">
        <v>828</v>
      </c>
    </row>
    <row r="17656" spans="1:2">
      <c r="A17656" t="s">
        <v>828</v>
      </c>
      <c r="B17656">
        <v>24</v>
      </c>
    </row>
    <row r="17657" spans="1:2">
      <c r="A17657" t="s">
        <v>828</v>
      </c>
      <c r="B17657">
        <v>47</v>
      </c>
    </row>
    <row r="17658" spans="1:2">
      <c r="A17658" t="s">
        <v>828</v>
      </c>
      <c r="B17658">
        <v>40</v>
      </c>
    </row>
    <row r="17659" spans="1:2">
      <c r="A17659" t="s">
        <v>36</v>
      </c>
      <c r="B17659">
        <v>44</v>
      </c>
    </row>
    <row r="17660" spans="1:2">
      <c r="A17660" t="s">
        <v>36</v>
      </c>
      <c r="B17660">
        <v>31</v>
      </c>
    </row>
    <row r="17661" spans="1:2">
      <c r="A17661" t="s">
        <v>36</v>
      </c>
      <c r="B17661">
        <v>37</v>
      </c>
    </row>
    <row r="17662" spans="1:2">
      <c r="A17662" t="s">
        <v>5021</v>
      </c>
      <c r="B17662">
        <v>24</v>
      </c>
    </row>
    <row r="17663" spans="1:2">
      <c r="A17663" t="s">
        <v>5021</v>
      </c>
      <c r="B17663">
        <v>82</v>
      </c>
    </row>
    <row r="17664" spans="1:2">
      <c r="A17664" t="s">
        <v>897</v>
      </c>
      <c r="B17664">
        <v>47</v>
      </c>
    </row>
    <row r="17665" spans="1:2">
      <c r="A17665" t="s">
        <v>2093</v>
      </c>
      <c r="B17665">
        <v>16</v>
      </c>
    </row>
    <row r="17666" spans="1:2">
      <c r="A17666" t="s">
        <v>2093</v>
      </c>
      <c r="B17666">
        <v>20</v>
      </c>
    </row>
    <row r="17667" spans="1:2">
      <c r="A17667" t="s">
        <v>2114</v>
      </c>
      <c r="B17667">
        <v>16</v>
      </c>
    </row>
    <row r="17668" spans="1:2">
      <c r="A17668" t="s">
        <v>2114</v>
      </c>
      <c r="B17668">
        <v>30</v>
      </c>
    </row>
    <row r="17669" spans="1:2">
      <c r="A17669" t="s">
        <v>2114</v>
      </c>
      <c r="B17669">
        <v>20</v>
      </c>
    </row>
    <row r="17670" spans="1:2">
      <c r="A17670" t="s">
        <v>5022</v>
      </c>
      <c r="B17670">
        <v>32</v>
      </c>
    </row>
    <row r="17671" spans="1:2">
      <c r="A17671" t="s">
        <v>1275</v>
      </c>
      <c r="B17671">
        <v>24</v>
      </c>
    </row>
    <row r="17672" spans="1:2">
      <c r="A17672" t="s">
        <v>1275</v>
      </c>
      <c r="B17672">
        <v>50</v>
      </c>
    </row>
    <row r="17673" spans="1:2">
      <c r="A17673" t="s">
        <v>1275</v>
      </c>
      <c r="B17673">
        <v>5</v>
      </c>
    </row>
    <row r="17674" spans="1:2">
      <c r="A17674" t="s">
        <v>1275</v>
      </c>
      <c r="B17674">
        <v>51</v>
      </c>
    </row>
    <row r="17675" spans="1:2">
      <c r="A17675" t="s">
        <v>1275</v>
      </c>
      <c r="B17675">
        <v>44</v>
      </c>
    </row>
    <row r="17676" spans="1:2">
      <c r="A17676" t="s">
        <v>1275</v>
      </c>
      <c r="B17676">
        <v>40</v>
      </c>
    </row>
    <row r="17677" spans="1:2">
      <c r="A17677" t="s">
        <v>1275</v>
      </c>
      <c r="B17677">
        <v>31</v>
      </c>
    </row>
    <row r="17678" spans="1:2">
      <c r="A17678" t="s">
        <v>1275</v>
      </c>
      <c r="B17678">
        <v>71</v>
      </c>
    </row>
    <row r="17679" spans="1:2">
      <c r="A17679" t="s">
        <v>2506</v>
      </c>
      <c r="B17679">
        <v>44</v>
      </c>
    </row>
    <row r="17680" spans="1:2">
      <c r="A17680" t="s">
        <v>2506</v>
      </c>
      <c r="B17680">
        <v>40</v>
      </c>
    </row>
    <row r="17681" spans="1:2">
      <c r="A17681" t="s">
        <v>2506</v>
      </c>
      <c r="B17681">
        <v>71</v>
      </c>
    </row>
    <row r="17682" spans="1:2">
      <c r="A17682" t="s">
        <v>1466</v>
      </c>
    </row>
    <row r="17683" spans="1:2">
      <c r="A17683" t="s">
        <v>1466</v>
      </c>
      <c r="B17683">
        <v>24</v>
      </c>
    </row>
    <row r="17684" spans="1:2">
      <c r="A17684" t="s">
        <v>1466</v>
      </c>
      <c r="B17684">
        <v>47</v>
      </c>
    </row>
    <row r="17685" spans="1:2">
      <c r="A17685" t="s">
        <v>1466</v>
      </c>
      <c r="B17685">
        <v>40</v>
      </c>
    </row>
    <row r="17686" spans="1:2">
      <c r="A17686" t="s">
        <v>1466</v>
      </c>
      <c r="B17686">
        <v>48</v>
      </c>
    </row>
    <row r="17687" spans="1:2">
      <c r="A17687" t="s">
        <v>5023</v>
      </c>
    </row>
    <row r="17688" spans="1:2">
      <c r="A17688" t="s">
        <v>5023</v>
      </c>
      <c r="B17688">
        <v>24</v>
      </c>
    </row>
    <row r="17689" spans="1:2">
      <c r="A17689" t="s">
        <v>5023</v>
      </c>
      <c r="B17689">
        <v>18</v>
      </c>
    </row>
    <row r="17690" spans="1:2">
      <c r="A17690" t="s">
        <v>5023</v>
      </c>
      <c r="B17690">
        <v>44</v>
      </c>
    </row>
    <row r="17691" spans="1:2">
      <c r="A17691" t="s">
        <v>5023</v>
      </c>
      <c r="B17691">
        <v>40</v>
      </c>
    </row>
    <row r="17692" spans="1:2">
      <c r="A17692" t="s">
        <v>5023</v>
      </c>
      <c r="B17692">
        <v>71</v>
      </c>
    </row>
    <row r="17693" spans="1:2">
      <c r="A17693" t="s">
        <v>1687</v>
      </c>
      <c r="B17693">
        <v>24</v>
      </c>
    </row>
    <row r="17694" spans="1:2">
      <c r="A17694" t="s">
        <v>1687</v>
      </c>
      <c r="B17694">
        <v>47</v>
      </c>
    </row>
    <row r="17695" spans="1:2">
      <c r="A17695" t="s">
        <v>1687</v>
      </c>
      <c r="B17695">
        <v>40</v>
      </c>
    </row>
    <row r="17696" spans="1:2">
      <c r="A17696" t="s">
        <v>1687</v>
      </c>
      <c r="B17696">
        <v>48</v>
      </c>
    </row>
    <row r="17697" spans="1:2">
      <c r="A17697" t="s">
        <v>1687</v>
      </c>
      <c r="B17697">
        <v>37</v>
      </c>
    </row>
    <row r="17698" spans="1:2">
      <c r="A17698" t="s">
        <v>1750</v>
      </c>
      <c r="B17698">
        <v>24</v>
      </c>
    </row>
    <row r="17699" spans="1:2">
      <c r="A17699" t="s">
        <v>1750</v>
      </c>
      <c r="B17699">
        <v>44</v>
      </c>
    </row>
    <row r="17700" spans="1:2">
      <c r="A17700" t="s">
        <v>1750</v>
      </c>
      <c r="B17700">
        <v>37</v>
      </c>
    </row>
    <row r="17701" spans="1:2">
      <c r="A17701" t="s">
        <v>692</v>
      </c>
    </row>
    <row r="17702" spans="1:2">
      <c r="A17702" t="s">
        <v>692</v>
      </c>
      <c r="B17702">
        <v>24</v>
      </c>
    </row>
    <row r="17703" spans="1:2">
      <c r="A17703" t="s">
        <v>692</v>
      </c>
      <c r="B17703">
        <v>30</v>
      </c>
    </row>
    <row r="17704" spans="1:2">
      <c r="A17704" t="s">
        <v>692</v>
      </c>
      <c r="B17704">
        <v>5</v>
      </c>
    </row>
    <row r="17705" spans="1:2">
      <c r="A17705" t="s">
        <v>692</v>
      </c>
      <c r="B17705">
        <v>44</v>
      </c>
    </row>
    <row r="17706" spans="1:2">
      <c r="A17706" t="s">
        <v>692</v>
      </c>
      <c r="B17706">
        <v>40</v>
      </c>
    </row>
    <row r="17707" spans="1:2">
      <c r="A17707" t="s">
        <v>692</v>
      </c>
      <c r="B17707">
        <v>31</v>
      </c>
    </row>
    <row r="17708" spans="1:2">
      <c r="A17708" t="s">
        <v>692</v>
      </c>
      <c r="B17708">
        <v>71</v>
      </c>
    </row>
    <row r="17709" spans="1:2">
      <c r="A17709" t="s">
        <v>5024</v>
      </c>
      <c r="B17709">
        <v>24</v>
      </c>
    </row>
    <row r="17710" spans="1:2">
      <c r="A17710" t="s">
        <v>5024</v>
      </c>
      <c r="B17710">
        <v>30</v>
      </c>
    </row>
    <row r="17711" spans="1:2">
      <c r="A17711" t="s">
        <v>5024</v>
      </c>
      <c r="B17711">
        <v>44</v>
      </c>
    </row>
    <row r="17712" spans="1:2">
      <c r="A17712" t="s">
        <v>5024</v>
      </c>
      <c r="B17712">
        <v>71</v>
      </c>
    </row>
    <row r="17713" spans="1:2">
      <c r="A17713" t="s">
        <v>333</v>
      </c>
      <c r="B17713">
        <v>30</v>
      </c>
    </row>
    <row r="17714" spans="1:2">
      <c r="A17714" t="s">
        <v>333</v>
      </c>
      <c r="B17714">
        <v>37</v>
      </c>
    </row>
    <row r="17715" spans="1:2">
      <c r="A17715" t="s">
        <v>5025</v>
      </c>
      <c r="B17715">
        <v>44</v>
      </c>
    </row>
    <row r="17716" spans="1:2">
      <c r="A17716" t="s">
        <v>5025</v>
      </c>
      <c r="B17716">
        <v>31</v>
      </c>
    </row>
    <row r="17717" spans="1:2">
      <c r="A17717" t="s">
        <v>5026</v>
      </c>
      <c r="B17717">
        <v>32</v>
      </c>
    </row>
    <row r="17718" spans="1:2">
      <c r="A17718" t="s">
        <v>5026</v>
      </c>
      <c r="B17718">
        <v>28</v>
      </c>
    </row>
    <row r="17719" spans="1:2">
      <c r="A17719" t="s">
        <v>5027</v>
      </c>
      <c r="B17719">
        <v>32</v>
      </c>
    </row>
    <row r="17720" spans="1:2">
      <c r="A17720" t="s">
        <v>188</v>
      </c>
      <c r="B17720">
        <v>16</v>
      </c>
    </row>
    <row r="17721" spans="1:2">
      <c r="A17721" t="s">
        <v>188</v>
      </c>
      <c r="B17721">
        <v>47</v>
      </c>
    </row>
    <row r="17722" spans="1:2">
      <c r="A17722" t="s">
        <v>188</v>
      </c>
      <c r="B17722">
        <v>44</v>
      </c>
    </row>
    <row r="17723" spans="1:2">
      <c r="A17723" t="s">
        <v>188</v>
      </c>
      <c r="B17723">
        <v>40</v>
      </c>
    </row>
    <row r="17724" spans="1:2">
      <c r="A17724" t="s">
        <v>188</v>
      </c>
      <c r="B17724">
        <v>14</v>
      </c>
    </row>
    <row r="17725" spans="1:2">
      <c r="A17725" t="s">
        <v>188</v>
      </c>
      <c r="B17725">
        <v>20</v>
      </c>
    </row>
    <row r="17726" spans="1:2">
      <c r="A17726" t="s">
        <v>5028</v>
      </c>
      <c r="B17726">
        <v>32</v>
      </c>
    </row>
    <row r="17727" spans="1:2">
      <c r="A17727" t="s">
        <v>5028</v>
      </c>
      <c r="B17727">
        <v>24</v>
      </c>
    </row>
    <row r="17728" spans="1:2">
      <c r="A17728" t="s">
        <v>5028</v>
      </c>
      <c r="B17728">
        <v>30</v>
      </c>
    </row>
    <row r="17729" spans="1:2">
      <c r="A17729" t="s">
        <v>5028</v>
      </c>
      <c r="B17729">
        <v>5</v>
      </c>
    </row>
    <row r="17730" spans="1:2">
      <c r="A17730" t="s">
        <v>5028</v>
      </c>
      <c r="B17730">
        <v>31</v>
      </c>
    </row>
    <row r="17731" spans="1:2">
      <c r="A17731" t="s">
        <v>5028</v>
      </c>
      <c r="B17731">
        <v>28</v>
      </c>
    </row>
    <row r="17732" spans="1:2">
      <c r="A17732" t="s">
        <v>148</v>
      </c>
    </row>
    <row r="17733" spans="1:2">
      <c r="A17733" t="s">
        <v>5029</v>
      </c>
      <c r="B17733">
        <v>24</v>
      </c>
    </row>
    <row r="17734" spans="1:2">
      <c r="A17734" t="s">
        <v>5029</v>
      </c>
      <c r="B17734">
        <v>18</v>
      </c>
    </row>
    <row r="17735" spans="1:2">
      <c r="A17735" t="s">
        <v>5029</v>
      </c>
      <c r="B17735">
        <v>44</v>
      </c>
    </row>
    <row r="17736" spans="1:2">
      <c r="A17736" t="s">
        <v>5029</v>
      </c>
      <c r="B17736">
        <v>31</v>
      </c>
    </row>
    <row r="17737" spans="1:2">
      <c r="A17737" t="s">
        <v>658</v>
      </c>
      <c r="B17737">
        <v>16</v>
      </c>
    </row>
    <row r="17738" spans="1:2">
      <c r="A17738" t="s">
        <v>658</v>
      </c>
      <c r="B17738">
        <v>44</v>
      </c>
    </row>
    <row r="17739" spans="1:2">
      <c r="A17739" t="s">
        <v>658</v>
      </c>
      <c r="B17739">
        <v>40</v>
      </c>
    </row>
    <row r="17740" spans="1:2">
      <c r="A17740" t="s">
        <v>5030</v>
      </c>
      <c r="B17740">
        <v>32</v>
      </c>
    </row>
    <row r="17741" spans="1:2">
      <c r="A17741" t="s">
        <v>5030</v>
      </c>
      <c r="B17741">
        <v>24</v>
      </c>
    </row>
    <row r="17742" spans="1:2">
      <c r="A17742" t="s">
        <v>5030</v>
      </c>
      <c r="B17742">
        <v>37</v>
      </c>
    </row>
    <row r="17743" spans="1:2">
      <c r="A17743" t="s">
        <v>5031</v>
      </c>
    </row>
    <row r="17744" spans="1:2">
      <c r="A17744" t="s">
        <v>5032</v>
      </c>
      <c r="B17744">
        <v>40</v>
      </c>
    </row>
    <row r="17745" spans="1:2">
      <c r="A17745" t="s">
        <v>5033</v>
      </c>
    </row>
    <row r="17746" spans="1:2">
      <c r="A17746" t="s">
        <v>5033</v>
      </c>
      <c r="B17746">
        <v>24</v>
      </c>
    </row>
    <row r="17747" spans="1:2">
      <c r="A17747" t="s">
        <v>5033</v>
      </c>
      <c r="B17747">
        <v>16</v>
      </c>
    </row>
    <row r="17748" spans="1:2">
      <c r="A17748" t="s">
        <v>5033</v>
      </c>
      <c r="B17748">
        <v>47</v>
      </c>
    </row>
    <row r="17749" spans="1:2">
      <c r="A17749" t="s">
        <v>5033</v>
      </c>
      <c r="B17749">
        <v>18</v>
      </c>
    </row>
    <row r="17750" spans="1:2">
      <c r="A17750" t="s">
        <v>5033</v>
      </c>
      <c r="B17750">
        <v>44</v>
      </c>
    </row>
    <row r="17751" spans="1:2">
      <c r="A17751" t="s">
        <v>5033</v>
      </c>
      <c r="B17751">
        <v>40</v>
      </c>
    </row>
    <row r="17752" spans="1:2">
      <c r="A17752" t="s">
        <v>5033</v>
      </c>
      <c r="B17752">
        <v>81</v>
      </c>
    </row>
    <row r="17753" spans="1:2">
      <c r="A17753" t="s">
        <v>5033</v>
      </c>
      <c r="B17753">
        <v>14</v>
      </c>
    </row>
    <row r="17754" spans="1:2">
      <c r="A17754" t="s">
        <v>5033</v>
      </c>
      <c r="B17754">
        <v>71</v>
      </c>
    </row>
    <row r="17755" spans="1:2">
      <c r="A17755" t="s">
        <v>5034</v>
      </c>
      <c r="B17755">
        <v>32</v>
      </c>
    </row>
    <row r="17756" spans="1:2">
      <c r="A17756" t="s">
        <v>5034</v>
      </c>
      <c r="B17756">
        <v>82</v>
      </c>
    </row>
    <row r="17757" spans="1:2">
      <c r="A17757" t="s">
        <v>5034</v>
      </c>
      <c r="B17757">
        <v>31</v>
      </c>
    </row>
    <row r="17758" spans="1:2">
      <c r="A17758" t="s">
        <v>5035</v>
      </c>
      <c r="B17758">
        <v>44</v>
      </c>
    </row>
    <row r="17759" spans="1:2">
      <c r="A17759" t="s">
        <v>5035</v>
      </c>
      <c r="B17759">
        <v>31</v>
      </c>
    </row>
    <row r="17760" spans="1:2">
      <c r="A17760" t="s">
        <v>1596</v>
      </c>
    </row>
    <row r="17761" spans="1:2">
      <c r="A17761" t="s">
        <v>1596</v>
      </c>
      <c r="B17761">
        <v>24</v>
      </c>
    </row>
    <row r="17762" spans="1:2">
      <c r="A17762" t="s">
        <v>1596</v>
      </c>
      <c r="B17762">
        <v>18</v>
      </c>
    </row>
    <row r="17763" spans="1:2">
      <c r="A17763" t="s">
        <v>1596</v>
      </c>
      <c r="B17763">
        <v>44</v>
      </c>
    </row>
    <row r="17764" spans="1:2">
      <c r="A17764" t="s">
        <v>1596</v>
      </c>
      <c r="B17764">
        <v>40</v>
      </c>
    </row>
    <row r="17765" spans="1:2">
      <c r="A17765" t="s">
        <v>1596</v>
      </c>
      <c r="B17765">
        <v>71</v>
      </c>
    </row>
    <row r="17766" spans="1:2">
      <c r="A17766" t="s">
        <v>1688</v>
      </c>
      <c r="B17766">
        <v>24</v>
      </c>
    </row>
    <row r="17767" spans="1:2">
      <c r="A17767" t="s">
        <v>1688</v>
      </c>
      <c r="B17767">
        <v>47</v>
      </c>
    </row>
    <row r="17768" spans="1:2">
      <c r="A17768" t="s">
        <v>1688</v>
      </c>
      <c r="B17768">
        <v>44</v>
      </c>
    </row>
    <row r="17769" spans="1:2">
      <c r="A17769" t="s">
        <v>1688</v>
      </c>
      <c r="B17769">
        <v>40</v>
      </c>
    </row>
    <row r="17770" spans="1:2">
      <c r="A17770" t="s">
        <v>1793</v>
      </c>
    </row>
    <row r="17771" spans="1:2">
      <c r="A17771" t="s">
        <v>1793</v>
      </c>
      <c r="B17771">
        <v>24</v>
      </c>
    </row>
    <row r="17772" spans="1:2">
      <c r="A17772" t="s">
        <v>1793</v>
      </c>
      <c r="B17772">
        <v>44</v>
      </c>
    </row>
    <row r="17773" spans="1:2">
      <c r="A17773" t="s">
        <v>1793</v>
      </c>
      <c r="B17773">
        <v>40</v>
      </c>
    </row>
    <row r="17774" spans="1:2">
      <c r="A17774" t="s">
        <v>1793</v>
      </c>
      <c r="B17774">
        <v>48</v>
      </c>
    </row>
    <row r="17775" spans="1:2">
      <c r="A17775" t="s">
        <v>1793</v>
      </c>
      <c r="B17775">
        <v>71</v>
      </c>
    </row>
    <row r="17776" spans="1:2">
      <c r="A17776" t="s">
        <v>1176</v>
      </c>
      <c r="B17776">
        <v>47</v>
      </c>
    </row>
    <row r="17777" spans="1:2">
      <c r="A17777" t="s">
        <v>5036</v>
      </c>
      <c r="B17777">
        <v>32</v>
      </c>
    </row>
    <row r="17778" spans="1:2">
      <c r="A17778" t="s">
        <v>5036</v>
      </c>
      <c r="B17778">
        <v>24</v>
      </c>
    </row>
    <row r="17779" spans="1:2">
      <c r="A17779" t="s">
        <v>5036</v>
      </c>
      <c r="B17779">
        <v>47</v>
      </c>
    </row>
    <row r="17780" spans="1:2">
      <c r="A17780" t="s">
        <v>5036</v>
      </c>
      <c r="B17780">
        <v>44</v>
      </c>
    </row>
    <row r="17781" spans="1:2">
      <c r="A17781" t="s">
        <v>5036</v>
      </c>
      <c r="B17781">
        <v>40</v>
      </c>
    </row>
    <row r="17782" spans="1:2">
      <c r="A17782" t="s">
        <v>5036</v>
      </c>
      <c r="B17782">
        <v>31</v>
      </c>
    </row>
    <row r="17783" spans="1:2">
      <c r="A17783" t="s">
        <v>2048</v>
      </c>
      <c r="B17783">
        <v>16</v>
      </c>
    </row>
    <row r="17784" spans="1:2">
      <c r="A17784" t="s">
        <v>2048</v>
      </c>
      <c r="B17784">
        <v>20</v>
      </c>
    </row>
    <row r="17785" spans="1:2">
      <c r="A17785" t="s">
        <v>1974</v>
      </c>
      <c r="B17785">
        <v>24</v>
      </c>
    </row>
    <row r="17786" spans="1:2">
      <c r="A17786" t="s">
        <v>1974</v>
      </c>
      <c r="B17786">
        <v>30</v>
      </c>
    </row>
    <row r="17787" spans="1:2">
      <c r="A17787" t="s">
        <v>1974</v>
      </c>
      <c r="B17787">
        <v>44</v>
      </c>
    </row>
    <row r="17788" spans="1:2">
      <c r="A17788" t="s">
        <v>1974</v>
      </c>
      <c r="B17788">
        <v>40</v>
      </c>
    </row>
    <row r="17789" spans="1:2">
      <c r="A17789" t="s">
        <v>1974</v>
      </c>
      <c r="B17789">
        <v>71</v>
      </c>
    </row>
    <row r="17790" spans="1:2">
      <c r="A17790" t="s">
        <v>1955</v>
      </c>
      <c r="B17790">
        <v>44</v>
      </c>
    </row>
    <row r="17791" spans="1:2">
      <c r="A17791" t="s">
        <v>1955</v>
      </c>
      <c r="B17791">
        <v>40</v>
      </c>
    </row>
    <row r="17792" spans="1:2">
      <c r="A17792" t="s">
        <v>1965</v>
      </c>
      <c r="B17792">
        <v>47</v>
      </c>
    </row>
    <row r="17793" spans="1:2">
      <c r="A17793" t="s">
        <v>1965</v>
      </c>
      <c r="B17793">
        <v>44</v>
      </c>
    </row>
    <row r="17794" spans="1:2">
      <c r="A17794" t="s">
        <v>5037</v>
      </c>
      <c r="B17794">
        <v>32</v>
      </c>
    </row>
    <row r="17795" spans="1:2">
      <c r="A17795" t="s">
        <v>5037</v>
      </c>
      <c r="B17795">
        <v>24</v>
      </c>
    </row>
    <row r="17796" spans="1:2">
      <c r="A17796" t="s">
        <v>5037</v>
      </c>
      <c r="B17796">
        <v>5</v>
      </c>
    </row>
    <row r="17797" spans="1:2">
      <c r="A17797" t="s">
        <v>452</v>
      </c>
    </row>
    <row r="17798" spans="1:2">
      <c r="A17798" t="s">
        <v>452</v>
      </c>
      <c r="B17798">
        <v>24</v>
      </c>
    </row>
    <row r="17799" spans="1:2">
      <c r="A17799" t="s">
        <v>452</v>
      </c>
      <c r="B17799">
        <v>30</v>
      </c>
    </row>
    <row r="17800" spans="1:2">
      <c r="A17800" t="s">
        <v>452</v>
      </c>
      <c r="B17800">
        <v>44</v>
      </c>
    </row>
    <row r="17801" spans="1:2">
      <c r="A17801" t="s">
        <v>452</v>
      </c>
      <c r="B17801">
        <v>31</v>
      </c>
    </row>
    <row r="17802" spans="1:2">
      <c r="A17802" t="s">
        <v>452</v>
      </c>
      <c r="B17802">
        <v>71</v>
      </c>
    </row>
    <row r="17803" spans="1:2">
      <c r="A17803" t="s">
        <v>5038</v>
      </c>
      <c r="B17803">
        <v>24</v>
      </c>
    </row>
    <row r="17804" spans="1:2">
      <c r="A17804" t="s">
        <v>5038</v>
      </c>
      <c r="B17804">
        <v>40</v>
      </c>
    </row>
    <row r="17805" spans="1:2">
      <c r="A17805" t="s">
        <v>5038</v>
      </c>
      <c r="B17805">
        <v>48</v>
      </c>
    </row>
    <row r="17806" spans="1:2">
      <c r="A17806" t="s">
        <v>222</v>
      </c>
    </row>
    <row r="17807" spans="1:2">
      <c r="A17807" t="s">
        <v>222</v>
      </c>
      <c r="B17807">
        <v>44</v>
      </c>
    </row>
    <row r="17808" spans="1:2">
      <c r="A17808" t="s">
        <v>222</v>
      </c>
      <c r="B17808">
        <v>40</v>
      </c>
    </row>
    <row r="17809" spans="1:2">
      <c r="A17809" t="s">
        <v>222</v>
      </c>
      <c r="B17809">
        <v>31</v>
      </c>
    </row>
    <row r="17810" spans="1:2">
      <c r="A17810" t="s">
        <v>560</v>
      </c>
      <c r="B17810">
        <v>40</v>
      </c>
    </row>
    <row r="17811" spans="1:2">
      <c r="A17811" t="s">
        <v>560</v>
      </c>
      <c r="B17811">
        <v>48</v>
      </c>
    </row>
    <row r="17812" spans="1:2">
      <c r="A17812" t="s">
        <v>5039</v>
      </c>
      <c r="B17812">
        <v>39</v>
      </c>
    </row>
    <row r="17813" spans="1:2">
      <c r="A17813" t="s">
        <v>5040</v>
      </c>
    </row>
    <row r="17814" spans="1:2">
      <c r="A17814" t="s">
        <v>5041</v>
      </c>
    </row>
    <row r="17815" spans="1:2">
      <c r="A17815" t="s">
        <v>5041</v>
      </c>
      <c r="B17815">
        <v>16</v>
      </c>
    </row>
    <row r="17816" spans="1:2">
      <c r="A17816" t="s">
        <v>5041</v>
      </c>
      <c r="B17816">
        <v>30</v>
      </c>
    </row>
    <row r="17817" spans="1:2">
      <c r="A17817" t="s">
        <v>5041</v>
      </c>
      <c r="B17817">
        <v>18</v>
      </c>
    </row>
    <row r="17818" spans="1:2">
      <c r="A17818" t="s">
        <v>5041</v>
      </c>
      <c r="B17818">
        <v>40</v>
      </c>
    </row>
    <row r="17819" spans="1:2">
      <c r="A17819" t="s">
        <v>681</v>
      </c>
    </row>
    <row r="17820" spans="1:2">
      <c r="A17820" t="s">
        <v>681</v>
      </c>
      <c r="B17820">
        <v>32</v>
      </c>
    </row>
    <row r="17821" spans="1:2">
      <c r="A17821" t="s">
        <v>681</v>
      </c>
      <c r="B17821">
        <v>24</v>
      </c>
    </row>
    <row r="17822" spans="1:2">
      <c r="A17822" t="s">
        <v>5042</v>
      </c>
      <c r="B17822">
        <v>32</v>
      </c>
    </row>
    <row r="17823" spans="1:2">
      <c r="A17823" t="s">
        <v>5042</v>
      </c>
      <c r="B17823">
        <v>5</v>
      </c>
    </row>
    <row r="17824" spans="1:2">
      <c r="A17824" t="s">
        <v>5042</v>
      </c>
      <c r="B17824">
        <v>37</v>
      </c>
    </row>
    <row r="17825" spans="1:2">
      <c r="A17825" t="s">
        <v>5043</v>
      </c>
      <c r="B17825">
        <v>24</v>
      </c>
    </row>
    <row r="17826" spans="1:2">
      <c r="A17826" t="s">
        <v>5043</v>
      </c>
      <c r="B17826">
        <v>30</v>
      </c>
    </row>
    <row r="17827" spans="1:2">
      <c r="A17827" t="s">
        <v>5043</v>
      </c>
      <c r="B17827">
        <v>44</v>
      </c>
    </row>
    <row r="17828" spans="1:2">
      <c r="A17828" t="s">
        <v>5043</v>
      </c>
      <c r="B17828">
        <v>71</v>
      </c>
    </row>
    <row r="17829" spans="1:2">
      <c r="A17829" t="s">
        <v>5044</v>
      </c>
    </row>
    <row r="17830" spans="1:2">
      <c r="A17830" t="s">
        <v>5044</v>
      </c>
      <c r="B17830">
        <v>47</v>
      </c>
    </row>
    <row r="17831" spans="1:2">
      <c r="A17831" t="s">
        <v>5044</v>
      </c>
      <c r="B17831">
        <v>44</v>
      </c>
    </row>
    <row r="17832" spans="1:2">
      <c r="A17832" t="s">
        <v>5044</v>
      </c>
      <c r="B17832">
        <v>40</v>
      </c>
    </row>
    <row r="17833" spans="1:2">
      <c r="A17833" t="s">
        <v>5044</v>
      </c>
      <c r="B17833">
        <v>31</v>
      </c>
    </row>
    <row r="17834" spans="1:2">
      <c r="A17834" t="s">
        <v>2485</v>
      </c>
      <c r="B17834">
        <v>40</v>
      </c>
    </row>
    <row r="17835" spans="1:2">
      <c r="A17835" t="s">
        <v>2485</v>
      </c>
      <c r="B17835">
        <v>20</v>
      </c>
    </row>
    <row r="17836" spans="1:2">
      <c r="A17836" t="s">
        <v>2503</v>
      </c>
    </row>
    <row r="17837" spans="1:2">
      <c r="A17837" t="s">
        <v>2503</v>
      </c>
      <c r="B17837">
        <v>42</v>
      </c>
    </row>
    <row r="17838" spans="1:2">
      <c r="A17838" t="s">
        <v>2503</v>
      </c>
      <c r="B17838">
        <v>32</v>
      </c>
    </row>
    <row r="17839" spans="1:2">
      <c r="A17839" t="s">
        <v>2503</v>
      </c>
      <c r="B17839">
        <v>24</v>
      </c>
    </row>
    <row r="17840" spans="1:2">
      <c r="A17840" t="s">
        <v>2503</v>
      </c>
      <c r="B17840">
        <v>30</v>
      </c>
    </row>
    <row r="17841" spans="1:2">
      <c r="A17841" t="s">
        <v>2503</v>
      </c>
      <c r="B17841">
        <v>44</v>
      </c>
    </row>
    <row r="17842" spans="1:2">
      <c r="A17842" t="s">
        <v>2503</v>
      </c>
      <c r="B17842">
        <v>40</v>
      </c>
    </row>
    <row r="17843" spans="1:2">
      <c r="A17843" t="s">
        <v>2503</v>
      </c>
      <c r="B17843">
        <v>71</v>
      </c>
    </row>
    <row r="17844" spans="1:2">
      <c r="A17844" t="s">
        <v>2388</v>
      </c>
      <c r="B17844">
        <v>42</v>
      </c>
    </row>
    <row r="17845" spans="1:2">
      <c r="A17845" t="s">
        <v>2388</v>
      </c>
      <c r="B17845">
        <v>24</v>
      </c>
    </row>
    <row r="17846" spans="1:2">
      <c r="A17846" t="s">
        <v>2388</v>
      </c>
      <c r="B17846">
        <v>30</v>
      </c>
    </row>
    <row r="17847" spans="1:2">
      <c r="A17847" t="s">
        <v>2388</v>
      </c>
      <c r="B17847">
        <v>44</v>
      </c>
    </row>
    <row r="17848" spans="1:2">
      <c r="A17848" t="s">
        <v>2388</v>
      </c>
      <c r="B17848">
        <v>40</v>
      </c>
    </row>
    <row r="17849" spans="1:2">
      <c r="A17849" t="s">
        <v>2388</v>
      </c>
      <c r="B17849">
        <v>71</v>
      </c>
    </row>
    <row r="17850" spans="1:2">
      <c r="A17850" t="s">
        <v>1826</v>
      </c>
      <c r="B17850">
        <v>24</v>
      </c>
    </row>
    <row r="17851" spans="1:2">
      <c r="A17851" t="s">
        <v>1826</v>
      </c>
      <c r="B17851">
        <v>47</v>
      </c>
    </row>
    <row r="17852" spans="1:2">
      <c r="A17852" t="s">
        <v>1826</v>
      </c>
      <c r="B17852">
        <v>40</v>
      </c>
    </row>
    <row r="17853" spans="1:2">
      <c r="A17853" t="s">
        <v>180</v>
      </c>
    </row>
    <row r="17854" spans="1:2">
      <c r="A17854" t="s">
        <v>5045</v>
      </c>
      <c r="B17854">
        <v>32</v>
      </c>
    </row>
    <row r="17855" spans="1:2">
      <c r="A17855" t="s">
        <v>5045</v>
      </c>
      <c r="B17855">
        <v>24</v>
      </c>
    </row>
    <row r="17856" spans="1:2">
      <c r="A17856" t="s">
        <v>5045</v>
      </c>
      <c r="B17856">
        <v>37</v>
      </c>
    </row>
    <row r="17857" spans="1:2">
      <c r="A17857" t="s">
        <v>5045</v>
      </c>
      <c r="B17857">
        <v>28</v>
      </c>
    </row>
    <row r="17858" spans="1:2">
      <c r="A17858" t="s">
        <v>217</v>
      </c>
      <c r="B17858">
        <v>32</v>
      </c>
    </row>
    <row r="17859" spans="1:2">
      <c r="A17859" t="s">
        <v>217</v>
      </c>
      <c r="B17859">
        <v>18</v>
      </c>
    </row>
    <row r="17860" spans="1:2">
      <c r="A17860" t="s">
        <v>5046</v>
      </c>
    </row>
    <row r="17861" spans="1:2">
      <c r="A17861" t="s">
        <v>5047</v>
      </c>
    </row>
    <row r="17862" spans="1:2">
      <c r="A17862" t="s">
        <v>5047</v>
      </c>
      <c r="B17862">
        <v>24</v>
      </c>
    </row>
    <row r="17863" spans="1:2">
      <c r="A17863" t="s">
        <v>5047</v>
      </c>
      <c r="B17863">
        <v>47</v>
      </c>
    </row>
    <row r="17864" spans="1:2">
      <c r="A17864" t="s">
        <v>5047</v>
      </c>
      <c r="B17864">
        <v>44</v>
      </c>
    </row>
    <row r="17865" spans="1:2">
      <c r="A17865" t="s">
        <v>5047</v>
      </c>
      <c r="B17865">
        <v>40</v>
      </c>
    </row>
    <row r="17866" spans="1:2">
      <c r="A17866" t="s">
        <v>5047</v>
      </c>
      <c r="B17866">
        <v>71</v>
      </c>
    </row>
    <row r="17867" spans="1:2">
      <c r="A17867" t="s">
        <v>5048</v>
      </c>
      <c r="B17867">
        <v>37</v>
      </c>
    </row>
    <row r="17868" spans="1:2">
      <c r="A17868" t="s">
        <v>5049</v>
      </c>
      <c r="B17868">
        <v>24</v>
      </c>
    </row>
    <row r="17869" spans="1:2">
      <c r="A17869" t="s">
        <v>5049</v>
      </c>
      <c r="B17869">
        <v>30</v>
      </c>
    </row>
    <row r="17870" spans="1:2">
      <c r="A17870" t="s">
        <v>5049</v>
      </c>
      <c r="B17870">
        <v>44</v>
      </c>
    </row>
    <row r="17871" spans="1:2">
      <c r="A17871" t="s">
        <v>5049</v>
      </c>
      <c r="B17871">
        <v>31</v>
      </c>
    </row>
    <row r="17872" spans="1:2">
      <c r="A17872" t="s">
        <v>5050</v>
      </c>
      <c r="B17872">
        <v>30</v>
      </c>
    </row>
    <row r="17873" spans="1:2">
      <c r="A17873" t="s">
        <v>5050</v>
      </c>
      <c r="B17873">
        <v>20</v>
      </c>
    </row>
    <row r="17874" spans="1:2">
      <c r="A17874" t="s">
        <v>5051</v>
      </c>
      <c r="B17874">
        <v>24</v>
      </c>
    </row>
    <row r="17875" spans="1:2">
      <c r="A17875" t="s">
        <v>5051</v>
      </c>
      <c r="B17875">
        <v>44</v>
      </c>
    </row>
    <row r="17876" spans="1:2">
      <c r="A17876" t="s">
        <v>5051</v>
      </c>
      <c r="B17876">
        <v>40</v>
      </c>
    </row>
    <row r="17877" spans="1:2">
      <c r="A17877" t="s">
        <v>5051</v>
      </c>
      <c r="B17877">
        <v>71</v>
      </c>
    </row>
    <row r="17878" spans="1:2">
      <c r="A17878" t="s">
        <v>5052</v>
      </c>
      <c r="B17878">
        <v>39</v>
      </c>
    </row>
    <row r="17879" spans="1:2">
      <c r="A17879" t="s">
        <v>2108</v>
      </c>
      <c r="B17879">
        <v>16</v>
      </c>
    </row>
    <row r="17880" spans="1:2">
      <c r="A17880" t="s">
        <v>5053</v>
      </c>
      <c r="B17880">
        <v>30</v>
      </c>
    </row>
    <row r="17881" spans="1:2">
      <c r="A17881" t="s">
        <v>5053</v>
      </c>
      <c r="B17881">
        <v>51</v>
      </c>
    </row>
    <row r="17882" spans="1:2">
      <c r="A17882" t="s">
        <v>5054</v>
      </c>
      <c r="B17882">
        <v>24</v>
      </c>
    </row>
    <row r="17883" spans="1:2">
      <c r="A17883" t="s">
        <v>5054</v>
      </c>
      <c r="B17883">
        <v>47</v>
      </c>
    </row>
    <row r="17884" spans="1:2">
      <c r="A17884" t="s">
        <v>5054</v>
      </c>
      <c r="B17884">
        <v>44</v>
      </c>
    </row>
    <row r="17885" spans="1:2">
      <c r="A17885" t="s">
        <v>5054</v>
      </c>
      <c r="B17885">
        <v>40</v>
      </c>
    </row>
    <row r="17886" spans="1:2">
      <c r="A17886" t="s">
        <v>1367</v>
      </c>
      <c r="B17886">
        <v>32</v>
      </c>
    </row>
    <row r="17887" spans="1:2">
      <c r="A17887" t="s">
        <v>1367</v>
      </c>
      <c r="B17887">
        <v>24</v>
      </c>
    </row>
    <row r="17888" spans="1:2">
      <c r="A17888" t="s">
        <v>1367</v>
      </c>
      <c r="B17888">
        <v>44</v>
      </c>
    </row>
    <row r="17889" spans="1:2">
      <c r="A17889" t="s">
        <v>1367</v>
      </c>
      <c r="B17889">
        <v>40</v>
      </c>
    </row>
    <row r="17890" spans="1:2">
      <c r="A17890" t="s">
        <v>1367</v>
      </c>
      <c r="B17890">
        <v>31</v>
      </c>
    </row>
    <row r="17891" spans="1:2">
      <c r="A17891" t="s">
        <v>1367</v>
      </c>
      <c r="B17891">
        <v>71</v>
      </c>
    </row>
    <row r="17892" spans="1:2">
      <c r="A17892" t="s">
        <v>5055</v>
      </c>
      <c r="B17892">
        <v>24</v>
      </c>
    </row>
    <row r="17893" spans="1:2">
      <c r="A17893" t="s">
        <v>5055</v>
      </c>
      <c r="B17893">
        <v>30</v>
      </c>
    </row>
    <row r="17894" spans="1:2">
      <c r="A17894" t="s">
        <v>5055</v>
      </c>
      <c r="B17894">
        <v>18</v>
      </c>
    </row>
    <row r="17895" spans="1:2">
      <c r="A17895" t="s">
        <v>5056</v>
      </c>
      <c r="B17895">
        <v>24</v>
      </c>
    </row>
    <row r="17896" spans="1:2">
      <c r="A17896" t="s">
        <v>5056</v>
      </c>
      <c r="B17896">
        <v>31</v>
      </c>
    </row>
    <row r="17897" spans="1:2">
      <c r="A17897" t="s">
        <v>5057</v>
      </c>
    </row>
    <row r="17898" spans="1:2">
      <c r="A17898" t="s">
        <v>5057</v>
      </c>
      <c r="B17898">
        <v>24</v>
      </c>
    </row>
    <row r="17899" spans="1:2">
      <c r="A17899" t="s">
        <v>5057</v>
      </c>
      <c r="B17899">
        <v>18</v>
      </c>
    </row>
    <row r="17900" spans="1:2">
      <c r="A17900" t="s">
        <v>5057</v>
      </c>
      <c r="B17900">
        <v>44</v>
      </c>
    </row>
    <row r="17901" spans="1:2">
      <c r="A17901" t="s">
        <v>5057</v>
      </c>
      <c r="B17901">
        <v>71</v>
      </c>
    </row>
    <row r="17902" spans="1:2">
      <c r="A17902" t="s">
        <v>5058</v>
      </c>
    </row>
    <row r="17903" spans="1:2">
      <c r="A17903" t="s">
        <v>5058</v>
      </c>
      <c r="B17903">
        <v>24</v>
      </c>
    </row>
    <row r="17904" spans="1:2">
      <c r="A17904" t="s">
        <v>5058</v>
      </c>
      <c r="B17904">
        <v>47</v>
      </c>
    </row>
    <row r="17905" spans="1:2">
      <c r="A17905" t="s">
        <v>5058</v>
      </c>
      <c r="B17905">
        <v>5</v>
      </c>
    </row>
    <row r="17906" spans="1:2">
      <c r="A17906" t="s">
        <v>5058</v>
      </c>
      <c r="B17906">
        <v>44</v>
      </c>
    </row>
    <row r="17907" spans="1:2">
      <c r="A17907" t="s">
        <v>5058</v>
      </c>
      <c r="B17907">
        <v>40</v>
      </c>
    </row>
    <row r="17908" spans="1:2">
      <c r="A17908" t="s">
        <v>5058</v>
      </c>
      <c r="B17908">
        <v>31</v>
      </c>
    </row>
    <row r="17909" spans="1:2">
      <c r="A17909" t="s">
        <v>5058</v>
      </c>
      <c r="B17909">
        <v>45</v>
      </c>
    </row>
    <row r="17910" spans="1:2">
      <c r="A17910" t="s">
        <v>5058</v>
      </c>
      <c r="B17910">
        <v>71</v>
      </c>
    </row>
    <row r="17911" spans="1:2">
      <c r="A17911" t="s">
        <v>5058</v>
      </c>
      <c r="B17911">
        <v>20</v>
      </c>
    </row>
    <row r="17912" spans="1:2">
      <c r="A17912" t="s">
        <v>1232</v>
      </c>
      <c r="B17912">
        <v>24</v>
      </c>
    </row>
    <row r="17913" spans="1:2">
      <c r="A17913" t="s">
        <v>1232</v>
      </c>
      <c r="B17913">
        <v>16</v>
      </c>
    </row>
    <row r="17914" spans="1:2">
      <c r="A17914" t="s">
        <v>1232</v>
      </c>
      <c r="B17914">
        <v>44</v>
      </c>
    </row>
    <row r="17915" spans="1:2">
      <c r="A17915" t="s">
        <v>1232</v>
      </c>
      <c r="B17915">
        <v>40</v>
      </c>
    </row>
    <row r="17916" spans="1:2">
      <c r="A17916" t="s">
        <v>1232</v>
      </c>
      <c r="B17916">
        <v>71</v>
      </c>
    </row>
    <row r="17917" spans="1:2">
      <c r="A17917" t="s">
        <v>1901</v>
      </c>
      <c r="B17917">
        <v>47</v>
      </c>
    </row>
    <row r="17918" spans="1:2">
      <c r="A17918" t="s">
        <v>1901</v>
      </c>
      <c r="B17918">
        <v>40</v>
      </c>
    </row>
    <row r="17919" spans="1:2">
      <c r="A17919" t="s">
        <v>1901</v>
      </c>
      <c r="B17919">
        <v>37</v>
      </c>
    </row>
    <row r="17920" spans="1:2">
      <c r="A17920" t="s">
        <v>627</v>
      </c>
      <c r="B17920">
        <v>24</v>
      </c>
    </row>
    <row r="17921" spans="1:2">
      <c r="A17921" t="s">
        <v>627</v>
      </c>
      <c r="B17921">
        <v>44</v>
      </c>
    </row>
    <row r="17922" spans="1:2">
      <c r="A17922" t="s">
        <v>627</v>
      </c>
      <c r="B17922">
        <v>40</v>
      </c>
    </row>
    <row r="17923" spans="1:2">
      <c r="A17923" t="s">
        <v>627</v>
      </c>
      <c r="B17923">
        <v>71</v>
      </c>
    </row>
    <row r="17924" spans="1:2">
      <c r="A17924" t="s">
        <v>5059</v>
      </c>
    </row>
    <row r="17925" spans="1:2">
      <c r="A17925" t="s">
        <v>5060</v>
      </c>
      <c r="B17925">
        <v>24</v>
      </c>
    </row>
    <row r="17926" spans="1:2">
      <c r="A17926" t="s">
        <v>5060</v>
      </c>
      <c r="B17926">
        <v>30</v>
      </c>
    </row>
    <row r="17927" spans="1:2">
      <c r="A17927" t="s">
        <v>5060</v>
      </c>
      <c r="B17927">
        <v>37</v>
      </c>
    </row>
    <row r="17928" spans="1:2">
      <c r="A17928" t="s">
        <v>824</v>
      </c>
      <c r="B17928">
        <v>32</v>
      </c>
    </row>
    <row r="17929" spans="1:2">
      <c r="A17929" t="s">
        <v>824</v>
      </c>
      <c r="B17929">
        <v>47</v>
      </c>
    </row>
    <row r="17930" spans="1:2">
      <c r="A17930" t="s">
        <v>824</v>
      </c>
      <c r="B17930">
        <v>30</v>
      </c>
    </row>
    <row r="17931" spans="1:2">
      <c r="A17931" t="s">
        <v>824</v>
      </c>
      <c r="B17931">
        <v>44</v>
      </c>
    </row>
    <row r="17932" spans="1:2">
      <c r="A17932" t="s">
        <v>824</v>
      </c>
      <c r="B17932">
        <v>40</v>
      </c>
    </row>
    <row r="17933" spans="1:2">
      <c r="A17933" t="s">
        <v>824</v>
      </c>
      <c r="B17933">
        <v>31</v>
      </c>
    </row>
    <row r="17934" spans="1:2">
      <c r="A17934" t="s">
        <v>5061</v>
      </c>
      <c r="B17934">
        <v>32</v>
      </c>
    </row>
    <row r="17935" spans="1:2">
      <c r="A17935" t="s">
        <v>5061</v>
      </c>
      <c r="B17935">
        <v>31</v>
      </c>
    </row>
    <row r="17936" spans="1:2">
      <c r="A17936" t="s">
        <v>5061</v>
      </c>
      <c r="B17936">
        <v>37</v>
      </c>
    </row>
    <row r="17937" spans="1:2">
      <c r="A17937" t="s">
        <v>5062</v>
      </c>
      <c r="B17937">
        <v>32</v>
      </c>
    </row>
    <row r="17938" spans="1:2">
      <c r="A17938" t="s">
        <v>5062</v>
      </c>
      <c r="B17938">
        <v>24</v>
      </c>
    </row>
    <row r="17939" spans="1:2">
      <c r="A17939" t="s">
        <v>5062</v>
      </c>
      <c r="B17939">
        <v>5</v>
      </c>
    </row>
    <row r="17940" spans="1:2">
      <c r="A17940" t="s">
        <v>641</v>
      </c>
      <c r="B17940">
        <v>24</v>
      </c>
    </row>
    <row r="17941" spans="1:2">
      <c r="A17941" t="s">
        <v>641</v>
      </c>
      <c r="B17941">
        <v>47</v>
      </c>
    </row>
    <row r="17942" spans="1:2">
      <c r="A17942" t="s">
        <v>2335</v>
      </c>
    </row>
    <row r="17943" spans="1:2">
      <c r="A17943" t="s">
        <v>2335</v>
      </c>
      <c r="B17943">
        <v>30</v>
      </c>
    </row>
    <row r="17944" spans="1:2">
      <c r="A17944" t="s">
        <v>2335</v>
      </c>
      <c r="B17944">
        <v>40</v>
      </c>
    </row>
    <row r="17945" spans="1:2">
      <c r="A17945" t="s">
        <v>2335</v>
      </c>
      <c r="B17945">
        <v>49</v>
      </c>
    </row>
    <row r="17946" spans="1:2">
      <c r="A17946" t="s">
        <v>5063</v>
      </c>
    </row>
    <row r="17947" spans="1:2">
      <c r="A17947" t="s">
        <v>5064</v>
      </c>
      <c r="B17947">
        <v>30</v>
      </c>
    </row>
    <row r="17948" spans="1:2">
      <c r="A17948" t="s">
        <v>1040</v>
      </c>
      <c r="B17948">
        <v>47</v>
      </c>
    </row>
    <row r="17949" spans="1:2">
      <c r="A17949" t="s">
        <v>1040</v>
      </c>
      <c r="B17949">
        <v>40</v>
      </c>
    </row>
    <row r="17950" spans="1:2">
      <c r="A17950" t="s">
        <v>5065</v>
      </c>
      <c r="B17950">
        <v>30</v>
      </c>
    </row>
    <row r="17951" spans="1:2">
      <c r="A17951" t="s">
        <v>5065</v>
      </c>
      <c r="B17951">
        <v>51</v>
      </c>
    </row>
    <row r="17952" spans="1:2">
      <c r="A17952" t="s">
        <v>5066</v>
      </c>
      <c r="B17952">
        <v>25</v>
      </c>
    </row>
    <row r="17953" spans="1:2">
      <c r="A17953" t="s">
        <v>5067</v>
      </c>
    </row>
    <row r="17954" spans="1:2">
      <c r="A17954" t="s">
        <v>5067</v>
      </c>
      <c r="B17954">
        <v>32</v>
      </c>
    </row>
    <row r="17955" spans="1:2">
      <c r="A17955" t="s">
        <v>5067</v>
      </c>
      <c r="B17955">
        <v>24</v>
      </c>
    </row>
    <row r="17956" spans="1:2">
      <c r="A17956" t="s">
        <v>5067</v>
      </c>
      <c r="B17956">
        <v>31</v>
      </c>
    </row>
    <row r="17957" spans="1:2">
      <c r="A17957" t="s">
        <v>5067</v>
      </c>
      <c r="B17957">
        <v>37</v>
      </c>
    </row>
    <row r="17958" spans="1:2">
      <c r="A17958" t="s">
        <v>1471</v>
      </c>
      <c r="B17958">
        <v>42</v>
      </c>
    </row>
    <row r="17959" spans="1:2">
      <c r="A17959" t="s">
        <v>1471</v>
      </c>
      <c r="B17959">
        <v>24</v>
      </c>
    </row>
    <row r="17960" spans="1:2">
      <c r="A17960" t="s">
        <v>1471</v>
      </c>
      <c r="B17960">
        <v>44</v>
      </c>
    </row>
    <row r="17961" spans="1:2">
      <c r="A17961" t="s">
        <v>1471</v>
      </c>
      <c r="B17961">
        <v>40</v>
      </c>
    </row>
    <row r="17962" spans="1:2">
      <c r="A17962" t="s">
        <v>1471</v>
      </c>
      <c r="B17962">
        <v>48</v>
      </c>
    </row>
    <row r="17963" spans="1:2">
      <c r="A17963" t="s">
        <v>2462</v>
      </c>
      <c r="B17963">
        <v>24</v>
      </c>
    </row>
    <row r="17964" spans="1:2">
      <c r="A17964" t="s">
        <v>2462</v>
      </c>
      <c r="B17964">
        <v>30</v>
      </c>
    </row>
    <row r="17965" spans="1:2">
      <c r="A17965" t="s">
        <v>2462</v>
      </c>
      <c r="B17965">
        <v>18</v>
      </c>
    </row>
    <row r="17966" spans="1:2">
      <c r="A17966" t="s">
        <v>2462</v>
      </c>
      <c r="B17966">
        <v>44</v>
      </c>
    </row>
    <row r="17967" spans="1:2">
      <c r="A17967" t="s">
        <v>2462</v>
      </c>
      <c r="B17967">
        <v>40</v>
      </c>
    </row>
    <row r="17968" spans="1:2">
      <c r="A17968" t="s">
        <v>2462</v>
      </c>
      <c r="B17968">
        <v>71</v>
      </c>
    </row>
    <row r="17969" spans="1:2">
      <c r="A17969" t="s">
        <v>2462</v>
      </c>
      <c r="B17969">
        <v>20</v>
      </c>
    </row>
    <row r="17970" spans="1:2">
      <c r="A17970" t="s">
        <v>1689</v>
      </c>
    </row>
    <row r="17971" spans="1:2">
      <c r="A17971" t="s">
        <v>1689</v>
      </c>
      <c r="B17971">
        <v>24</v>
      </c>
    </row>
    <row r="17972" spans="1:2">
      <c r="A17972" t="s">
        <v>1689</v>
      </c>
      <c r="B17972">
        <v>18</v>
      </c>
    </row>
    <row r="17973" spans="1:2">
      <c r="A17973" t="s">
        <v>1689</v>
      </c>
      <c r="B17973">
        <v>44</v>
      </c>
    </row>
    <row r="17974" spans="1:2">
      <c r="A17974" t="s">
        <v>1689</v>
      </c>
      <c r="B17974">
        <v>40</v>
      </c>
    </row>
    <row r="17975" spans="1:2">
      <c r="A17975" t="s">
        <v>1689</v>
      </c>
      <c r="B17975">
        <v>71</v>
      </c>
    </row>
    <row r="17976" spans="1:2">
      <c r="A17976" t="s">
        <v>5068</v>
      </c>
    </row>
    <row r="17977" spans="1:2">
      <c r="A17977" t="s">
        <v>1183</v>
      </c>
    </row>
    <row r="17978" spans="1:2">
      <c r="A17978" t="s">
        <v>1183</v>
      </c>
      <c r="B17978">
        <v>42</v>
      </c>
    </row>
    <row r="17979" spans="1:2">
      <c r="A17979" t="s">
        <v>1183</v>
      </c>
      <c r="B17979">
        <v>32</v>
      </c>
    </row>
    <row r="17980" spans="1:2">
      <c r="A17980" t="s">
        <v>1183</v>
      </c>
      <c r="B17980">
        <v>24</v>
      </c>
    </row>
    <row r="17981" spans="1:2">
      <c r="A17981" t="s">
        <v>1183</v>
      </c>
      <c r="B17981">
        <v>47</v>
      </c>
    </row>
    <row r="17982" spans="1:2">
      <c r="A17982" t="s">
        <v>1183</v>
      </c>
      <c r="B17982">
        <v>30</v>
      </c>
    </row>
    <row r="17983" spans="1:2">
      <c r="A17983" t="s">
        <v>1183</v>
      </c>
      <c r="B17983">
        <v>44</v>
      </c>
    </row>
    <row r="17984" spans="1:2">
      <c r="A17984" t="s">
        <v>1183</v>
      </c>
      <c r="B17984">
        <v>40</v>
      </c>
    </row>
    <row r="17985" spans="1:2">
      <c r="A17985" t="s">
        <v>1183</v>
      </c>
      <c r="B17985">
        <v>37</v>
      </c>
    </row>
    <row r="17986" spans="1:2">
      <c r="A17986" t="s">
        <v>1183</v>
      </c>
      <c r="B17986">
        <v>71</v>
      </c>
    </row>
    <row r="17987" spans="1:2">
      <c r="A17987" t="s">
        <v>764</v>
      </c>
      <c r="B17987">
        <v>20</v>
      </c>
    </row>
    <row r="17988" spans="1:2">
      <c r="A17988" t="s">
        <v>5069</v>
      </c>
    </row>
    <row r="17989" spans="1:2">
      <c r="A17989" t="s">
        <v>2010</v>
      </c>
      <c r="B17989">
        <v>24</v>
      </c>
    </row>
    <row r="17990" spans="1:2">
      <c r="A17990" t="s">
        <v>2010</v>
      </c>
      <c r="B17990">
        <v>16</v>
      </c>
    </row>
    <row r="17991" spans="1:2">
      <c r="A17991" t="s">
        <v>2010</v>
      </c>
      <c r="B17991">
        <v>47</v>
      </c>
    </row>
    <row r="17992" spans="1:2">
      <c r="A17992" t="s">
        <v>2010</v>
      </c>
      <c r="B17992">
        <v>18</v>
      </c>
    </row>
    <row r="17993" spans="1:2">
      <c r="A17993" t="s">
        <v>2010</v>
      </c>
      <c r="B17993">
        <v>40</v>
      </c>
    </row>
    <row r="17994" spans="1:2">
      <c r="A17994" t="s">
        <v>523</v>
      </c>
      <c r="B17994">
        <v>24</v>
      </c>
    </row>
    <row r="17995" spans="1:2">
      <c r="A17995" t="s">
        <v>523</v>
      </c>
      <c r="B17995">
        <v>44</v>
      </c>
    </row>
    <row r="17996" spans="1:2">
      <c r="A17996" t="s">
        <v>523</v>
      </c>
      <c r="B17996">
        <v>40</v>
      </c>
    </row>
    <row r="17997" spans="1:2">
      <c r="A17997" t="s">
        <v>523</v>
      </c>
      <c r="B17997">
        <v>48</v>
      </c>
    </row>
    <row r="17998" spans="1:2">
      <c r="A17998" t="s">
        <v>523</v>
      </c>
      <c r="B17998">
        <v>71</v>
      </c>
    </row>
    <row r="17999" spans="1:2">
      <c r="A17999" t="s">
        <v>796</v>
      </c>
      <c r="B17999">
        <v>24</v>
      </c>
    </row>
    <row r="18000" spans="1:2">
      <c r="A18000" t="s">
        <v>796</v>
      </c>
      <c r="B18000">
        <v>18</v>
      </c>
    </row>
    <row r="18001" spans="1:2">
      <c r="A18001" t="s">
        <v>796</v>
      </c>
      <c r="B18001">
        <v>44</v>
      </c>
    </row>
    <row r="18002" spans="1:2">
      <c r="A18002" t="s">
        <v>796</v>
      </c>
      <c r="B18002">
        <v>48</v>
      </c>
    </row>
    <row r="18003" spans="1:2">
      <c r="A18003" t="s">
        <v>796</v>
      </c>
      <c r="B18003">
        <v>71</v>
      </c>
    </row>
    <row r="18004" spans="1:2">
      <c r="A18004" t="s">
        <v>5070</v>
      </c>
    </row>
    <row r="18005" spans="1:2">
      <c r="A18005" t="s">
        <v>5070</v>
      </c>
      <c r="B18005">
        <v>24</v>
      </c>
    </row>
    <row r="18006" spans="1:2">
      <c r="A18006" t="s">
        <v>806</v>
      </c>
      <c r="B18006">
        <v>47</v>
      </c>
    </row>
    <row r="18007" spans="1:2">
      <c r="A18007" t="s">
        <v>700</v>
      </c>
      <c r="B18007">
        <v>47</v>
      </c>
    </row>
    <row r="18008" spans="1:2">
      <c r="A18008" t="s">
        <v>5071</v>
      </c>
      <c r="B18008">
        <v>32</v>
      </c>
    </row>
    <row r="18009" spans="1:2">
      <c r="A18009" t="s">
        <v>5071</v>
      </c>
      <c r="B18009">
        <v>24</v>
      </c>
    </row>
    <row r="18010" spans="1:2">
      <c r="A18010" t="s">
        <v>5071</v>
      </c>
      <c r="B18010">
        <v>37</v>
      </c>
    </row>
    <row r="18011" spans="1:2">
      <c r="A18011" t="s">
        <v>5071</v>
      </c>
      <c r="B18011">
        <v>43</v>
      </c>
    </row>
    <row r="18012" spans="1:2">
      <c r="A18012" t="s">
        <v>5072</v>
      </c>
    </row>
    <row r="18013" spans="1:2">
      <c r="A18013" t="s">
        <v>922</v>
      </c>
      <c r="B18013">
        <v>16</v>
      </c>
    </row>
    <row r="18014" spans="1:2">
      <c r="A18014" t="s">
        <v>922</v>
      </c>
      <c r="B18014">
        <v>40</v>
      </c>
    </row>
    <row r="18015" spans="1:2">
      <c r="A18015" t="s">
        <v>5073</v>
      </c>
    </row>
    <row r="18016" spans="1:2">
      <c r="A18016" t="s">
        <v>5073</v>
      </c>
      <c r="B18016">
        <v>24</v>
      </c>
    </row>
    <row r="18017" spans="1:2">
      <c r="A18017" t="s">
        <v>5074</v>
      </c>
      <c r="B18017">
        <v>30</v>
      </c>
    </row>
    <row r="18018" spans="1:2">
      <c r="A18018" t="s">
        <v>5074</v>
      </c>
      <c r="B18018">
        <v>51</v>
      </c>
    </row>
    <row r="18019" spans="1:2">
      <c r="A18019" t="s">
        <v>2403</v>
      </c>
      <c r="B18019">
        <v>42</v>
      </c>
    </row>
    <row r="18020" spans="1:2">
      <c r="A18020" t="s">
        <v>2403</v>
      </c>
      <c r="B18020">
        <v>30</v>
      </c>
    </row>
    <row r="18021" spans="1:2">
      <c r="A18021" t="s">
        <v>2403</v>
      </c>
      <c r="B18021">
        <v>40</v>
      </c>
    </row>
    <row r="18022" spans="1:2">
      <c r="A18022" t="s">
        <v>2431</v>
      </c>
      <c r="B18022">
        <v>42</v>
      </c>
    </row>
    <row r="18023" spans="1:2">
      <c r="A18023" t="s">
        <v>2431</v>
      </c>
      <c r="B18023">
        <v>32</v>
      </c>
    </row>
    <row r="18024" spans="1:2">
      <c r="A18024" t="s">
        <v>2431</v>
      </c>
      <c r="B18024">
        <v>24</v>
      </c>
    </row>
    <row r="18025" spans="1:2">
      <c r="A18025" t="s">
        <v>2431</v>
      </c>
      <c r="B18025">
        <v>30</v>
      </c>
    </row>
    <row r="18026" spans="1:2">
      <c r="A18026" t="s">
        <v>2431</v>
      </c>
      <c r="B18026">
        <v>40</v>
      </c>
    </row>
    <row r="18027" spans="1:2">
      <c r="A18027" t="s">
        <v>1473</v>
      </c>
      <c r="B18027">
        <v>24</v>
      </c>
    </row>
    <row r="18028" spans="1:2">
      <c r="A18028" t="s">
        <v>1473</v>
      </c>
      <c r="B18028">
        <v>47</v>
      </c>
    </row>
    <row r="18029" spans="1:2">
      <c r="A18029" t="s">
        <v>1473</v>
      </c>
      <c r="B18029">
        <v>44</v>
      </c>
    </row>
    <row r="18030" spans="1:2">
      <c r="A18030" t="s">
        <v>1473</v>
      </c>
      <c r="B18030">
        <v>40</v>
      </c>
    </row>
    <row r="18031" spans="1:2">
      <c r="A18031" t="s">
        <v>1473</v>
      </c>
      <c r="B18031">
        <v>37</v>
      </c>
    </row>
    <row r="18032" spans="1:2">
      <c r="A18032" t="s">
        <v>5075</v>
      </c>
      <c r="B18032">
        <v>42</v>
      </c>
    </row>
    <row r="18033" spans="1:2">
      <c r="A18033" t="s">
        <v>5075</v>
      </c>
      <c r="B18033">
        <v>24</v>
      </c>
    </row>
    <row r="18034" spans="1:2">
      <c r="A18034" t="s">
        <v>5075</v>
      </c>
      <c r="B18034">
        <v>30</v>
      </c>
    </row>
    <row r="18035" spans="1:2">
      <c r="A18035" t="s">
        <v>5075</v>
      </c>
      <c r="B18035">
        <v>40</v>
      </c>
    </row>
    <row r="18036" spans="1:2">
      <c r="A18036" t="s">
        <v>1690</v>
      </c>
    </row>
    <row r="18037" spans="1:2">
      <c r="A18037" t="s">
        <v>1690</v>
      </c>
      <c r="B18037">
        <v>44</v>
      </c>
    </row>
    <row r="18038" spans="1:2">
      <c r="A18038" t="s">
        <v>1690</v>
      </c>
      <c r="B18038">
        <v>48</v>
      </c>
    </row>
    <row r="18039" spans="1:2">
      <c r="A18039" t="s">
        <v>5076</v>
      </c>
      <c r="B18039">
        <v>24</v>
      </c>
    </row>
    <row r="18040" spans="1:2">
      <c r="A18040" t="s">
        <v>5076</v>
      </c>
      <c r="B18040">
        <v>44</v>
      </c>
    </row>
    <row r="18041" spans="1:2">
      <c r="A18041" t="s">
        <v>5076</v>
      </c>
      <c r="B18041">
        <v>71</v>
      </c>
    </row>
    <row r="18042" spans="1:2">
      <c r="A18042" t="s">
        <v>1245</v>
      </c>
      <c r="B18042">
        <v>24</v>
      </c>
    </row>
    <row r="18043" spans="1:2">
      <c r="A18043" t="s">
        <v>1245</v>
      </c>
      <c r="B18043">
        <v>16</v>
      </c>
    </row>
    <row r="18044" spans="1:2">
      <c r="A18044" t="s">
        <v>1245</v>
      </c>
      <c r="B18044">
        <v>47</v>
      </c>
    </row>
    <row r="18045" spans="1:2">
      <c r="A18045" t="s">
        <v>1245</v>
      </c>
      <c r="B18045">
        <v>18</v>
      </c>
    </row>
    <row r="18046" spans="1:2">
      <c r="A18046" t="s">
        <v>1245</v>
      </c>
      <c r="B18046">
        <v>44</v>
      </c>
    </row>
    <row r="18047" spans="1:2">
      <c r="A18047" t="s">
        <v>1245</v>
      </c>
      <c r="B18047">
        <v>40</v>
      </c>
    </row>
    <row r="18048" spans="1:2">
      <c r="A18048" t="s">
        <v>1245</v>
      </c>
      <c r="B18048">
        <v>71</v>
      </c>
    </row>
    <row r="18049" spans="1:2">
      <c r="A18049" t="s">
        <v>840</v>
      </c>
      <c r="B18049">
        <v>32</v>
      </c>
    </row>
    <row r="18050" spans="1:2">
      <c r="A18050" t="s">
        <v>840</v>
      </c>
      <c r="B18050">
        <v>25</v>
      </c>
    </row>
    <row r="18051" spans="1:2">
      <c r="A18051" t="s">
        <v>1985</v>
      </c>
    </row>
    <row r="18052" spans="1:2">
      <c r="A18052" t="s">
        <v>5077</v>
      </c>
      <c r="B18052">
        <v>32</v>
      </c>
    </row>
    <row r="18053" spans="1:2">
      <c r="A18053" t="s">
        <v>5077</v>
      </c>
      <c r="B18053">
        <v>5</v>
      </c>
    </row>
    <row r="18054" spans="1:2">
      <c r="A18054" t="s">
        <v>5078</v>
      </c>
      <c r="B18054">
        <v>39</v>
      </c>
    </row>
    <row r="18055" spans="1:2">
      <c r="A18055" t="s">
        <v>1916</v>
      </c>
      <c r="B18055">
        <v>24</v>
      </c>
    </row>
    <row r="18056" spans="1:2">
      <c r="A18056" t="s">
        <v>1916</v>
      </c>
      <c r="B18056">
        <v>47</v>
      </c>
    </row>
    <row r="18057" spans="1:2">
      <c r="A18057" t="s">
        <v>1916</v>
      </c>
      <c r="B18057">
        <v>30</v>
      </c>
    </row>
    <row r="18058" spans="1:2">
      <c r="A18058" t="s">
        <v>1916</v>
      </c>
      <c r="B18058">
        <v>44</v>
      </c>
    </row>
    <row r="18059" spans="1:2">
      <c r="A18059" t="s">
        <v>1916</v>
      </c>
      <c r="B18059">
        <v>40</v>
      </c>
    </row>
    <row r="18060" spans="1:2">
      <c r="A18060" t="s">
        <v>5079</v>
      </c>
      <c r="B18060">
        <v>24</v>
      </c>
    </row>
    <row r="18061" spans="1:2">
      <c r="A18061" t="s">
        <v>5079</v>
      </c>
      <c r="B18061">
        <v>18</v>
      </c>
    </row>
    <row r="18062" spans="1:2">
      <c r="A18062" t="s">
        <v>5079</v>
      </c>
      <c r="B18062">
        <v>51</v>
      </c>
    </row>
    <row r="18063" spans="1:2">
      <c r="A18063" t="s">
        <v>5079</v>
      </c>
      <c r="B18063">
        <v>44</v>
      </c>
    </row>
    <row r="18064" spans="1:2">
      <c r="A18064" t="s">
        <v>5079</v>
      </c>
      <c r="B18064">
        <v>40</v>
      </c>
    </row>
    <row r="18065" spans="1:2">
      <c r="A18065" t="s">
        <v>5079</v>
      </c>
      <c r="B18065">
        <v>31</v>
      </c>
    </row>
    <row r="18066" spans="1:2">
      <c r="A18066" t="s">
        <v>5080</v>
      </c>
    </row>
    <row r="18067" spans="1:2">
      <c r="A18067" t="s">
        <v>160</v>
      </c>
    </row>
    <row r="18068" spans="1:2">
      <c r="A18068" t="s">
        <v>160</v>
      </c>
      <c r="B18068">
        <v>42</v>
      </c>
    </row>
    <row r="18069" spans="1:2">
      <c r="A18069" t="s">
        <v>160</v>
      </c>
      <c r="B18069">
        <v>47</v>
      </c>
    </row>
    <row r="18070" spans="1:2">
      <c r="A18070" t="s">
        <v>160</v>
      </c>
      <c r="B18070">
        <v>40</v>
      </c>
    </row>
    <row r="18071" spans="1:2">
      <c r="A18071" t="s">
        <v>535</v>
      </c>
      <c r="B18071">
        <v>24</v>
      </c>
    </row>
    <row r="18072" spans="1:2">
      <c r="A18072" t="s">
        <v>535</v>
      </c>
      <c r="B18072">
        <v>18</v>
      </c>
    </row>
    <row r="18073" spans="1:2">
      <c r="A18073" t="s">
        <v>535</v>
      </c>
      <c r="B18073">
        <v>44</v>
      </c>
    </row>
    <row r="18074" spans="1:2">
      <c r="A18074" t="s">
        <v>535</v>
      </c>
      <c r="B18074">
        <v>40</v>
      </c>
    </row>
    <row r="18075" spans="1:2">
      <c r="A18075" t="s">
        <v>535</v>
      </c>
      <c r="B18075">
        <v>31</v>
      </c>
    </row>
    <row r="18076" spans="1:2">
      <c r="A18076" t="s">
        <v>535</v>
      </c>
      <c r="B18076">
        <v>71</v>
      </c>
    </row>
    <row r="18077" spans="1:2">
      <c r="A18077" t="s">
        <v>200</v>
      </c>
      <c r="B18077">
        <v>16</v>
      </c>
    </row>
    <row r="18078" spans="1:2">
      <c r="A18078" t="s">
        <v>200</v>
      </c>
      <c r="B18078">
        <v>47</v>
      </c>
    </row>
    <row r="18079" spans="1:2">
      <c r="A18079" t="s">
        <v>200</v>
      </c>
      <c r="B18079">
        <v>18</v>
      </c>
    </row>
    <row r="18080" spans="1:2">
      <c r="A18080" t="s">
        <v>200</v>
      </c>
      <c r="B18080">
        <v>40</v>
      </c>
    </row>
    <row r="18081" spans="1:2">
      <c r="A18081" t="s">
        <v>5081</v>
      </c>
    </row>
    <row r="18082" spans="1:2">
      <c r="A18082" t="s">
        <v>5081</v>
      </c>
      <c r="B18082">
        <v>32</v>
      </c>
    </row>
    <row r="18083" spans="1:2">
      <c r="A18083" t="s">
        <v>5081</v>
      </c>
      <c r="B18083">
        <v>24</v>
      </c>
    </row>
    <row r="18084" spans="1:2">
      <c r="A18084" t="s">
        <v>5081</v>
      </c>
      <c r="B18084">
        <v>44</v>
      </c>
    </row>
    <row r="18085" spans="1:2">
      <c r="A18085" t="s">
        <v>5081</v>
      </c>
      <c r="B18085">
        <v>71</v>
      </c>
    </row>
    <row r="18086" spans="1:2">
      <c r="A18086" t="s">
        <v>5082</v>
      </c>
      <c r="B18086">
        <v>42</v>
      </c>
    </row>
    <row r="18087" spans="1:2">
      <c r="A18087" t="s">
        <v>5082</v>
      </c>
      <c r="B18087">
        <v>32</v>
      </c>
    </row>
    <row r="18088" spans="1:2">
      <c r="A18088" t="s">
        <v>5082</v>
      </c>
      <c r="B18088">
        <v>24</v>
      </c>
    </row>
    <row r="18089" spans="1:2">
      <c r="A18089" t="s">
        <v>5082</v>
      </c>
      <c r="B18089">
        <v>16</v>
      </c>
    </row>
    <row r="18090" spans="1:2">
      <c r="A18090" t="s">
        <v>5082</v>
      </c>
      <c r="B18090">
        <v>47</v>
      </c>
    </row>
    <row r="18091" spans="1:2">
      <c r="A18091" t="s">
        <v>5082</v>
      </c>
      <c r="B18091">
        <v>30</v>
      </c>
    </row>
    <row r="18092" spans="1:2">
      <c r="A18092" t="s">
        <v>5082</v>
      </c>
      <c r="B18092">
        <v>5</v>
      </c>
    </row>
    <row r="18093" spans="1:2">
      <c r="A18093" t="s">
        <v>5082</v>
      </c>
      <c r="B18093">
        <v>40</v>
      </c>
    </row>
    <row r="18094" spans="1:2">
      <c r="A18094" t="s">
        <v>5082</v>
      </c>
      <c r="B18094">
        <v>48</v>
      </c>
    </row>
    <row r="18095" spans="1:2">
      <c r="A18095" t="s">
        <v>1174</v>
      </c>
      <c r="B18095">
        <v>32</v>
      </c>
    </row>
    <row r="18096" spans="1:2">
      <c r="A18096" t="s">
        <v>1174</v>
      </c>
      <c r="B18096">
        <v>24</v>
      </c>
    </row>
    <row r="18097" spans="1:2">
      <c r="A18097" t="s">
        <v>1174</v>
      </c>
      <c r="B18097">
        <v>16</v>
      </c>
    </row>
    <row r="18098" spans="1:2">
      <c r="A18098" t="s">
        <v>1174</v>
      </c>
      <c r="B18098">
        <v>40</v>
      </c>
    </row>
    <row r="18099" spans="1:2">
      <c r="A18099" t="s">
        <v>1174</v>
      </c>
      <c r="B18099">
        <v>48</v>
      </c>
    </row>
    <row r="18100" spans="1:2">
      <c r="A18100" t="s">
        <v>1174</v>
      </c>
      <c r="B18100">
        <v>14</v>
      </c>
    </row>
    <row r="18101" spans="1:2">
      <c r="A18101" t="s">
        <v>1174</v>
      </c>
      <c r="B18101">
        <v>20</v>
      </c>
    </row>
    <row r="18102" spans="1:2">
      <c r="A18102" t="s">
        <v>2410</v>
      </c>
      <c r="B18102">
        <v>42</v>
      </c>
    </row>
    <row r="18103" spans="1:2">
      <c r="A18103" t="s">
        <v>2410</v>
      </c>
      <c r="B18103">
        <v>30</v>
      </c>
    </row>
    <row r="18104" spans="1:2">
      <c r="A18104" t="s">
        <v>2410</v>
      </c>
      <c r="B18104">
        <v>40</v>
      </c>
    </row>
    <row r="18105" spans="1:2">
      <c r="A18105" t="s">
        <v>1368</v>
      </c>
      <c r="B18105">
        <v>32</v>
      </c>
    </row>
    <row r="18106" spans="1:2">
      <c r="A18106" t="s">
        <v>1368</v>
      </c>
      <c r="B18106">
        <v>24</v>
      </c>
    </row>
    <row r="18107" spans="1:2">
      <c r="A18107" t="s">
        <v>1368</v>
      </c>
      <c r="B18107">
        <v>18</v>
      </c>
    </row>
    <row r="18108" spans="1:2">
      <c r="A18108" t="s">
        <v>1368</v>
      </c>
      <c r="B18108">
        <v>44</v>
      </c>
    </row>
    <row r="18109" spans="1:2">
      <c r="A18109" t="s">
        <v>1368</v>
      </c>
      <c r="B18109">
        <v>40</v>
      </c>
    </row>
    <row r="18110" spans="1:2">
      <c r="A18110" t="s">
        <v>1368</v>
      </c>
      <c r="B18110">
        <v>37</v>
      </c>
    </row>
    <row r="18111" spans="1:2">
      <c r="A18111" t="s">
        <v>1368</v>
      </c>
      <c r="B18111">
        <v>71</v>
      </c>
    </row>
    <row r="18112" spans="1:2">
      <c r="A18112" t="s">
        <v>2464</v>
      </c>
      <c r="B18112">
        <v>42</v>
      </c>
    </row>
    <row r="18113" spans="1:2">
      <c r="A18113" t="s">
        <v>2464</v>
      </c>
      <c r="B18113">
        <v>24</v>
      </c>
    </row>
    <row r="18114" spans="1:2">
      <c r="A18114" t="s">
        <v>2464</v>
      </c>
      <c r="B18114">
        <v>44</v>
      </c>
    </row>
    <row r="18115" spans="1:2">
      <c r="A18115" t="s">
        <v>2464</v>
      </c>
      <c r="B18115">
        <v>40</v>
      </c>
    </row>
    <row r="18116" spans="1:2">
      <c r="A18116" t="s">
        <v>2464</v>
      </c>
      <c r="B18116">
        <v>71</v>
      </c>
    </row>
    <row r="18117" spans="1:2">
      <c r="A18117" t="s">
        <v>5083</v>
      </c>
      <c r="B18117">
        <v>42</v>
      </c>
    </row>
    <row r="18118" spans="1:2">
      <c r="A18118" t="s">
        <v>5083</v>
      </c>
      <c r="B18118">
        <v>24</v>
      </c>
    </row>
    <row r="18119" spans="1:2">
      <c r="A18119" t="s">
        <v>5083</v>
      </c>
      <c r="B18119">
        <v>16</v>
      </c>
    </row>
    <row r="18120" spans="1:2">
      <c r="A18120" t="s">
        <v>5083</v>
      </c>
      <c r="B18120">
        <v>30</v>
      </c>
    </row>
    <row r="18121" spans="1:2">
      <c r="A18121" t="s">
        <v>5083</v>
      </c>
      <c r="B18121">
        <v>40</v>
      </c>
    </row>
    <row r="18122" spans="1:2">
      <c r="A18122" t="s">
        <v>2481</v>
      </c>
      <c r="B18122">
        <v>40</v>
      </c>
    </row>
    <row r="18123" spans="1:2">
      <c r="A18123" t="s">
        <v>2481</v>
      </c>
      <c r="B18123">
        <v>20</v>
      </c>
    </row>
    <row r="18124" spans="1:2">
      <c r="A18124" t="s">
        <v>5084</v>
      </c>
    </row>
    <row r="18125" spans="1:2">
      <c r="A18125" t="s">
        <v>5084</v>
      </c>
      <c r="B18125">
        <v>24</v>
      </c>
    </row>
    <row r="18126" spans="1:2">
      <c r="A18126" t="s">
        <v>5084</v>
      </c>
      <c r="B18126">
        <v>40</v>
      </c>
    </row>
    <row r="18127" spans="1:2">
      <c r="A18127" t="s">
        <v>5084</v>
      </c>
      <c r="B18127">
        <v>45</v>
      </c>
    </row>
    <row r="18128" spans="1:2">
      <c r="A18128" t="s">
        <v>5085</v>
      </c>
      <c r="B18128">
        <v>24</v>
      </c>
    </row>
    <row r="18129" spans="1:2">
      <c r="A18129" t="s">
        <v>5085</v>
      </c>
      <c r="B18129">
        <v>5</v>
      </c>
    </row>
    <row r="18130" spans="1:2">
      <c r="A18130" t="s">
        <v>5085</v>
      </c>
      <c r="B18130">
        <v>44</v>
      </c>
    </row>
    <row r="18131" spans="1:2">
      <c r="A18131" t="s">
        <v>5085</v>
      </c>
      <c r="B18131">
        <v>31</v>
      </c>
    </row>
    <row r="18132" spans="1:2">
      <c r="A18132" t="s">
        <v>5085</v>
      </c>
      <c r="B18132">
        <v>37</v>
      </c>
    </row>
    <row r="18133" spans="1:2">
      <c r="A18133" t="s">
        <v>1927</v>
      </c>
      <c r="B18133">
        <v>47</v>
      </c>
    </row>
    <row r="18134" spans="1:2">
      <c r="A18134" t="s">
        <v>1927</v>
      </c>
      <c r="B18134">
        <v>44</v>
      </c>
    </row>
    <row r="18135" spans="1:2">
      <c r="A18135" t="s">
        <v>1927</v>
      </c>
      <c r="B18135">
        <v>40</v>
      </c>
    </row>
    <row r="18136" spans="1:2">
      <c r="A18136" t="s">
        <v>815</v>
      </c>
      <c r="B18136">
        <v>30</v>
      </c>
    </row>
    <row r="18137" spans="1:2">
      <c r="A18137" t="s">
        <v>5086</v>
      </c>
    </row>
    <row r="18138" spans="1:2">
      <c r="A18138" t="s">
        <v>329</v>
      </c>
      <c r="B18138">
        <v>24</v>
      </c>
    </row>
    <row r="18139" spans="1:2">
      <c r="A18139" t="s">
        <v>329</v>
      </c>
      <c r="B18139">
        <v>30</v>
      </c>
    </row>
    <row r="18140" spans="1:2">
      <c r="A18140" t="s">
        <v>329</v>
      </c>
      <c r="B18140">
        <v>44</v>
      </c>
    </row>
    <row r="18141" spans="1:2">
      <c r="A18141" t="s">
        <v>329</v>
      </c>
      <c r="B18141">
        <v>40</v>
      </c>
    </row>
    <row r="18142" spans="1:2">
      <c r="A18142" t="s">
        <v>329</v>
      </c>
      <c r="B18142">
        <v>31</v>
      </c>
    </row>
    <row r="18143" spans="1:2">
      <c r="A18143" t="s">
        <v>329</v>
      </c>
      <c r="B18143">
        <v>71</v>
      </c>
    </row>
    <row r="18144" spans="1:2">
      <c r="A18144" t="s">
        <v>5087</v>
      </c>
      <c r="B18144">
        <v>24</v>
      </c>
    </row>
    <row r="18145" spans="1:2">
      <c r="A18145" t="s">
        <v>5087</v>
      </c>
      <c r="B18145">
        <v>30</v>
      </c>
    </row>
    <row r="18146" spans="1:2">
      <c r="A18146" t="s">
        <v>5087</v>
      </c>
      <c r="B18146">
        <v>31</v>
      </c>
    </row>
    <row r="18147" spans="1:2">
      <c r="A18147" t="s">
        <v>5088</v>
      </c>
      <c r="B18147">
        <v>30</v>
      </c>
    </row>
    <row r="18148" spans="1:2">
      <c r="A18148" t="s">
        <v>5088</v>
      </c>
      <c r="B18148">
        <v>18</v>
      </c>
    </row>
    <row r="18149" spans="1:2">
      <c r="A18149" t="s">
        <v>5088</v>
      </c>
      <c r="B18149">
        <v>82</v>
      </c>
    </row>
    <row r="18150" spans="1:2">
      <c r="A18150" t="s">
        <v>5089</v>
      </c>
      <c r="B18150">
        <v>24</v>
      </c>
    </row>
    <row r="18151" spans="1:2">
      <c r="A18151" t="s">
        <v>5089</v>
      </c>
      <c r="B18151">
        <v>30</v>
      </c>
    </row>
    <row r="18152" spans="1:2">
      <c r="A18152" t="s">
        <v>5089</v>
      </c>
      <c r="B18152">
        <v>44</v>
      </c>
    </row>
    <row r="18153" spans="1:2">
      <c r="A18153" t="s">
        <v>5089</v>
      </c>
      <c r="B18153">
        <v>40</v>
      </c>
    </row>
    <row r="18154" spans="1:2">
      <c r="A18154" t="s">
        <v>5089</v>
      </c>
      <c r="B18154">
        <v>71</v>
      </c>
    </row>
    <row r="18155" spans="1:2">
      <c r="A18155" t="s">
        <v>843</v>
      </c>
      <c r="B18155">
        <v>24</v>
      </c>
    </row>
    <row r="18156" spans="1:2">
      <c r="A18156" t="s">
        <v>843</v>
      </c>
      <c r="B18156">
        <v>47</v>
      </c>
    </row>
    <row r="18157" spans="1:2">
      <c r="A18157" t="s">
        <v>843</v>
      </c>
      <c r="B18157">
        <v>44</v>
      </c>
    </row>
    <row r="18158" spans="1:2">
      <c r="A18158" t="s">
        <v>5090</v>
      </c>
    </row>
    <row r="18159" spans="1:2">
      <c r="A18159" t="s">
        <v>487</v>
      </c>
      <c r="B18159">
        <v>24</v>
      </c>
    </row>
    <row r="18160" spans="1:2">
      <c r="A18160" t="s">
        <v>487</v>
      </c>
      <c r="B18160">
        <v>30</v>
      </c>
    </row>
    <row r="18161" spans="1:2">
      <c r="A18161" t="s">
        <v>487</v>
      </c>
      <c r="B18161">
        <v>50</v>
      </c>
    </row>
    <row r="18162" spans="1:2">
      <c r="A18162" t="s">
        <v>487</v>
      </c>
      <c r="B18162">
        <v>5</v>
      </c>
    </row>
    <row r="18163" spans="1:2">
      <c r="A18163" t="s">
        <v>487</v>
      </c>
      <c r="B18163">
        <v>44</v>
      </c>
    </row>
    <row r="18164" spans="1:2">
      <c r="A18164" t="s">
        <v>487</v>
      </c>
      <c r="B18164">
        <v>40</v>
      </c>
    </row>
    <row r="18165" spans="1:2">
      <c r="A18165" t="s">
        <v>487</v>
      </c>
      <c r="B18165">
        <v>31</v>
      </c>
    </row>
    <row r="18166" spans="1:2">
      <c r="A18166" t="s">
        <v>487</v>
      </c>
      <c r="B18166">
        <v>71</v>
      </c>
    </row>
    <row r="18167" spans="1:2">
      <c r="A18167" t="s">
        <v>2095</v>
      </c>
      <c r="B18167">
        <v>47</v>
      </c>
    </row>
    <row r="18168" spans="1:2">
      <c r="A18168" t="s">
        <v>2095</v>
      </c>
      <c r="B18168">
        <v>40</v>
      </c>
    </row>
    <row r="18169" spans="1:2">
      <c r="A18169" t="s">
        <v>5091</v>
      </c>
      <c r="B18169">
        <v>32</v>
      </c>
    </row>
    <row r="18170" spans="1:2">
      <c r="A18170" t="s">
        <v>5091</v>
      </c>
      <c r="B18170">
        <v>24</v>
      </c>
    </row>
    <row r="18171" spans="1:2">
      <c r="A18171" t="s">
        <v>5091</v>
      </c>
      <c r="B18171">
        <v>30</v>
      </c>
    </row>
    <row r="18172" spans="1:2">
      <c r="A18172" t="s">
        <v>5091</v>
      </c>
      <c r="B18172">
        <v>20</v>
      </c>
    </row>
    <row r="18173" spans="1:2">
      <c r="A18173" t="s">
        <v>5092</v>
      </c>
      <c r="B18173">
        <v>30</v>
      </c>
    </row>
    <row r="18174" spans="1:2">
      <c r="A18174" t="s">
        <v>5092</v>
      </c>
      <c r="B18174">
        <v>51</v>
      </c>
    </row>
    <row r="18175" spans="1:2">
      <c r="A18175" t="s">
        <v>5093</v>
      </c>
      <c r="B18175">
        <v>16</v>
      </c>
    </row>
    <row r="18176" spans="1:2">
      <c r="A18176" t="s">
        <v>5093</v>
      </c>
      <c r="B18176">
        <v>20</v>
      </c>
    </row>
    <row r="18177" spans="1:2">
      <c r="A18177" t="s">
        <v>5094</v>
      </c>
    </row>
    <row r="18178" spans="1:2">
      <c r="A18178" t="s">
        <v>5094</v>
      </c>
      <c r="B18178">
        <v>32</v>
      </c>
    </row>
    <row r="18179" spans="1:2">
      <c r="A18179" t="s">
        <v>5094</v>
      </c>
      <c r="B18179">
        <v>30</v>
      </c>
    </row>
    <row r="18180" spans="1:2">
      <c r="A18180" t="s">
        <v>5094</v>
      </c>
      <c r="B18180">
        <v>5</v>
      </c>
    </row>
    <row r="18181" spans="1:2">
      <c r="A18181" t="s">
        <v>5094</v>
      </c>
      <c r="B18181">
        <v>44</v>
      </c>
    </row>
    <row r="18182" spans="1:2">
      <c r="A18182" t="s">
        <v>5094</v>
      </c>
      <c r="B18182">
        <v>37</v>
      </c>
    </row>
    <row r="18183" spans="1:2">
      <c r="A18183" t="s">
        <v>2160</v>
      </c>
      <c r="B18183">
        <v>24</v>
      </c>
    </row>
    <row r="18184" spans="1:2">
      <c r="A18184" t="s">
        <v>2160</v>
      </c>
      <c r="B18184">
        <v>16</v>
      </c>
    </row>
    <row r="18185" spans="1:2">
      <c r="A18185" t="s">
        <v>2160</v>
      </c>
      <c r="B18185">
        <v>30</v>
      </c>
    </row>
    <row r="18186" spans="1:2">
      <c r="A18186" t="s">
        <v>2160</v>
      </c>
      <c r="B18186">
        <v>40</v>
      </c>
    </row>
    <row r="18187" spans="1:2">
      <c r="A18187" t="s">
        <v>2160</v>
      </c>
      <c r="B18187">
        <v>20</v>
      </c>
    </row>
    <row r="18188" spans="1:2">
      <c r="A18188" t="s">
        <v>5095</v>
      </c>
      <c r="B18188">
        <v>42</v>
      </c>
    </row>
    <row r="18189" spans="1:2">
      <c r="A18189" t="s">
        <v>5095</v>
      </c>
      <c r="B18189">
        <v>30</v>
      </c>
    </row>
    <row r="18190" spans="1:2">
      <c r="A18190" t="s">
        <v>5095</v>
      </c>
      <c r="B18190">
        <v>40</v>
      </c>
    </row>
    <row r="18191" spans="1:2">
      <c r="A18191" t="s">
        <v>5096</v>
      </c>
      <c r="B18191">
        <v>24</v>
      </c>
    </row>
    <row r="18192" spans="1:2">
      <c r="A18192" t="s">
        <v>5096</v>
      </c>
      <c r="B18192">
        <v>40</v>
      </c>
    </row>
    <row r="18193" spans="1:2">
      <c r="A18193" t="s">
        <v>5096</v>
      </c>
      <c r="B18193">
        <v>45</v>
      </c>
    </row>
    <row r="18194" spans="1:2">
      <c r="A18194" t="s">
        <v>2444</v>
      </c>
      <c r="B18194">
        <v>42</v>
      </c>
    </row>
    <row r="18195" spans="1:2">
      <c r="A18195" t="s">
        <v>2444</v>
      </c>
      <c r="B18195">
        <v>32</v>
      </c>
    </row>
    <row r="18196" spans="1:2">
      <c r="A18196" t="s">
        <v>2444</v>
      </c>
      <c r="B18196">
        <v>24</v>
      </c>
    </row>
    <row r="18197" spans="1:2">
      <c r="A18197" t="s">
        <v>5097</v>
      </c>
      <c r="B18197">
        <v>24</v>
      </c>
    </row>
    <row r="18198" spans="1:2">
      <c r="A18198" t="s">
        <v>5097</v>
      </c>
      <c r="B18198">
        <v>47</v>
      </c>
    </row>
    <row r="18199" spans="1:2">
      <c r="A18199" t="s">
        <v>5097</v>
      </c>
      <c r="B18199">
        <v>40</v>
      </c>
    </row>
    <row r="18200" spans="1:2">
      <c r="A18200" t="s">
        <v>5098</v>
      </c>
      <c r="B18200">
        <v>30</v>
      </c>
    </row>
    <row r="18201" spans="1:2">
      <c r="A18201" t="s">
        <v>5098</v>
      </c>
      <c r="B18201">
        <v>37</v>
      </c>
    </row>
    <row r="18202" spans="1:2">
      <c r="A18202" t="s">
        <v>554</v>
      </c>
      <c r="B18202">
        <v>24</v>
      </c>
    </row>
    <row r="18203" spans="1:2">
      <c r="A18203" t="s">
        <v>554</v>
      </c>
      <c r="B18203">
        <v>44</v>
      </c>
    </row>
    <row r="18204" spans="1:2">
      <c r="A18204" t="s">
        <v>554</v>
      </c>
      <c r="B18204">
        <v>40</v>
      </c>
    </row>
    <row r="18205" spans="1:2">
      <c r="A18205" t="s">
        <v>554</v>
      </c>
      <c r="B18205">
        <v>48</v>
      </c>
    </row>
    <row r="18206" spans="1:2">
      <c r="A18206" t="s">
        <v>554</v>
      </c>
      <c r="B18206">
        <v>37</v>
      </c>
    </row>
    <row r="18207" spans="1:2">
      <c r="A18207" t="s">
        <v>554</v>
      </c>
      <c r="B18207">
        <v>71</v>
      </c>
    </row>
    <row r="18208" spans="1:2">
      <c r="A18208" t="s">
        <v>459</v>
      </c>
      <c r="B18208">
        <v>24</v>
      </c>
    </row>
    <row r="18209" spans="1:2">
      <c r="A18209" t="s">
        <v>459</v>
      </c>
      <c r="B18209">
        <v>47</v>
      </c>
    </row>
    <row r="18210" spans="1:2">
      <c r="A18210" t="s">
        <v>459</v>
      </c>
      <c r="B18210">
        <v>44</v>
      </c>
    </row>
    <row r="18211" spans="1:2">
      <c r="A18211" t="s">
        <v>459</v>
      </c>
      <c r="B18211">
        <v>40</v>
      </c>
    </row>
    <row r="18212" spans="1:2">
      <c r="A18212" t="s">
        <v>2002</v>
      </c>
      <c r="B18212">
        <v>24</v>
      </c>
    </row>
    <row r="18213" spans="1:2">
      <c r="A18213" t="s">
        <v>2002</v>
      </c>
      <c r="B18213">
        <v>16</v>
      </c>
    </row>
    <row r="18214" spans="1:2">
      <c r="A18214" t="s">
        <v>2002</v>
      </c>
      <c r="B18214">
        <v>30</v>
      </c>
    </row>
    <row r="18215" spans="1:2">
      <c r="A18215" t="s">
        <v>2002</v>
      </c>
      <c r="B18215">
        <v>18</v>
      </c>
    </row>
    <row r="18216" spans="1:2">
      <c r="A18216" t="s">
        <v>2002</v>
      </c>
      <c r="B18216">
        <v>40</v>
      </c>
    </row>
    <row r="18217" spans="1:2">
      <c r="A18217" t="s">
        <v>2002</v>
      </c>
      <c r="B18217">
        <v>31</v>
      </c>
    </row>
    <row r="18218" spans="1:2">
      <c r="A18218" t="s">
        <v>2002</v>
      </c>
      <c r="B18218">
        <v>71</v>
      </c>
    </row>
    <row r="18219" spans="1:2">
      <c r="A18219" t="s">
        <v>5099</v>
      </c>
    </row>
    <row r="18220" spans="1:2">
      <c r="A18220" t="s">
        <v>5099</v>
      </c>
      <c r="B18220">
        <v>32</v>
      </c>
    </row>
    <row r="18221" spans="1:2">
      <c r="A18221" t="s">
        <v>5100</v>
      </c>
    </row>
    <row r="18222" spans="1:2">
      <c r="A18222" t="s">
        <v>5100</v>
      </c>
      <c r="B18222">
        <v>24</v>
      </c>
    </row>
    <row r="18223" spans="1:2">
      <c r="A18223" t="s">
        <v>5100</v>
      </c>
      <c r="B18223">
        <v>37</v>
      </c>
    </row>
    <row r="18224" spans="1:2">
      <c r="A18224" t="s">
        <v>2294</v>
      </c>
      <c r="B18224">
        <v>42</v>
      </c>
    </row>
    <row r="18225" spans="1:2">
      <c r="A18225" t="s">
        <v>2294</v>
      </c>
      <c r="B18225">
        <v>40</v>
      </c>
    </row>
    <row r="18226" spans="1:2">
      <c r="A18226" t="s">
        <v>5101</v>
      </c>
      <c r="B18226">
        <v>37</v>
      </c>
    </row>
    <row r="18227" spans="1:2">
      <c r="A18227" t="s">
        <v>5101</v>
      </c>
      <c r="B18227">
        <v>35</v>
      </c>
    </row>
    <row r="18228" spans="1:2">
      <c r="A18228" t="s">
        <v>5102</v>
      </c>
    </row>
    <row r="18229" spans="1:2">
      <c r="A18229" t="s">
        <v>5102</v>
      </c>
      <c r="B18229">
        <v>30</v>
      </c>
    </row>
    <row r="18230" spans="1:2">
      <c r="A18230" t="s">
        <v>5103</v>
      </c>
    </row>
    <row r="18231" spans="1:2">
      <c r="A18231" t="s">
        <v>2096</v>
      </c>
    </row>
    <row r="18232" spans="1:2">
      <c r="A18232" t="s">
        <v>5104</v>
      </c>
      <c r="B18232">
        <v>42</v>
      </c>
    </row>
    <row r="18233" spans="1:2">
      <c r="A18233" t="s">
        <v>5104</v>
      </c>
      <c r="B18233">
        <v>24</v>
      </c>
    </row>
    <row r="18234" spans="1:2">
      <c r="A18234" t="s">
        <v>5104</v>
      </c>
      <c r="B18234">
        <v>16</v>
      </c>
    </row>
    <row r="18235" spans="1:2">
      <c r="A18235" t="s">
        <v>5104</v>
      </c>
      <c r="B18235">
        <v>47</v>
      </c>
    </row>
    <row r="18236" spans="1:2">
      <c r="A18236" t="s">
        <v>5104</v>
      </c>
      <c r="B18236">
        <v>44</v>
      </c>
    </row>
    <row r="18237" spans="1:2">
      <c r="A18237" t="s">
        <v>5104</v>
      </c>
      <c r="B18237">
        <v>40</v>
      </c>
    </row>
    <row r="18238" spans="1:2">
      <c r="A18238" t="s">
        <v>5104</v>
      </c>
      <c r="B18238">
        <v>71</v>
      </c>
    </row>
    <row r="18239" spans="1:2">
      <c r="A18239" t="s">
        <v>5105</v>
      </c>
      <c r="B18239">
        <v>30</v>
      </c>
    </row>
    <row r="18240" spans="1:2">
      <c r="A18240" t="s">
        <v>5105</v>
      </c>
      <c r="B18240">
        <v>51</v>
      </c>
    </row>
    <row r="18241" spans="1:2">
      <c r="A18241" t="s">
        <v>5106</v>
      </c>
      <c r="B18241">
        <v>24</v>
      </c>
    </row>
    <row r="18242" spans="1:2">
      <c r="A18242" t="s">
        <v>5106</v>
      </c>
      <c r="B18242">
        <v>16</v>
      </c>
    </row>
    <row r="18243" spans="1:2">
      <c r="A18243" t="s">
        <v>5106</v>
      </c>
      <c r="B18243">
        <v>47</v>
      </c>
    </row>
    <row r="18244" spans="1:2">
      <c r="A18244" t="s">
        <v>5106</v>
      </c>
      <c r="B18244">
        <v>40</v>
      </c>
    </row>
    <row r="18245" spans="1:2">
      <c r="A18245" t="s">
        <v>5106</v>
      </c>
      <c r="B18245">
        <v>20</v>
      </c>
    </row>
    <row r="18246" spans="1:2">
      <c r="A18246" t="s">
        <v>5107</v>
      </c>
      <c r="B18246">
        <v>32</v>
      </c>
    </row>
    <row r="18247" spans="1:2">
      <c r="A18247" t="s">
        <v>5107</v>
      </c>
      <c r="B18247">
        <v>25</v>
      </c>
    </row>
    <row r="18248" spans="1:2">
      <c r="A18248" t="s">
        <v>5108</v>
      </c>
      <c r="B18248">
        <v>42</v>
      </c>
    </row>
    <row r="18249" spans="1:2">
      <c r="A18249" t="s">
        <v>5108</v>
      </c>
      <c r="B18249">
        <v>24</v>
      </c>
    </row>
    <row r="18250" spans="1:2">
      <c r="A18250" t="s">
        <v>5108</v>
      </c>
      <c r="B18250">
        <v>47</v>
      </c>
    </row>
    <row r="18251" spans="1:2">
      <c r="A18251" t="s">
        <v>5108</v>
      </c>
      <c r="B18251">
        <v>44</v>
      </c>
    </row>
    <row r="18252" spans="1:2">
      <c r="A18252" t="s">
        <v>5108</v>
      </c>
      <c r="B18252">
        <v>40</v>
      </c>
    </row>
    <row r="18253" spans="1:2">
      <c r="A18253" t="s">
        <v>5109</v>
      </c>
      <c r="B18253">
        <v>42</v>
      </c>
    </row>
    <row r="18254" spans="1:2">
      <c r="A18254" t="s">
        <v>5109</v>
      </c>
      <c r="B18254">
        <v>32</v>
      </c>
    </row>
    <row r="18255" spans="1:2">
      <c r="A18255" t="s">
        <v>5109</v>
      </c>
      <c r="B18255">
        <v>16</v>
      </c>
    </row>
    <row r="18256" spans="1:2">
      <c r="A18256" t="s">
        <v>5109</v>
      </c>
      <c r="B18256">
        <v>30</v>
      </c>
    </row>
    <row r="18257" spans="1:2">
      <c r="A18257" t="s">
        <v>5109</v>
      </c>
      <c r="B18257">
        <v>40</v>
      </c>
    </row>
    <row r="18258" spans="1:2">
      <c r="A18258" t="s">
        <v>5110</v>
      </c>
      <c r="B18258">
        <v>32</v>
      </c>
    </row>
    <row r="18259" spans="1:2">
      <c r="A18259" t="s">
        <v>5110</v>
      </c>
      <c r="B18259">
        <v>24</v>
      </c>
    </row>
    <row r="18260" spans="1:2">
      <c r="A18260" t="s">
        <v>5110</v>
      </c>
      <c r="B18260">
        <v>47</v>
      </c>
    </row>
    <row r="18261" spans="1:2">
      <c r="A18261" t="s">
        <v>5110</v>
      </c>
      <c r="B18261">
        <v>44</v>
      </c>
    </row>
    <row r="18262" spans="1:2">
      <c r="A18262" t="s">
        <v>5110</v>
      </c>
      <c r="B18262">
        <v>40</v>
      </c>
    </row>
    <row r="18263" spans="1:2">
      <c r="A18263" t="s">
        <v>5110</v>
      </c>
      <c r="B18263">
        <v>37</v>
      </c>
    </row>
    <row r="18264" spans="1:2">
      <c r="A18264" t="s">
        <v>5110</v>
      </c>
      <c r="B18264">
        <v>71</v>
      </c>
    </row>
    <row r="18265" spans="1:2">
      <c r="A18265" t="s">
        <v>1791</v>
      </c>
      <c r="B18265">
        <v>42</v>
      </c>
    </row>
    <row r="18266" spans="1:2">
      <c r="A18266" t="s">
        <v>1791</v>
      </c>
      <c r="B18266">
        <v>24</v>
      </c>
    </row>
    <row r="18267" spans="1:2">
      <c r="A18267" t="s">
        <v>1791</v>
      </c>
      <c r="B18267">
        <v>47</v>
      </c>
    </row>
    <row r="18268" spans="1:2">
      <c r="A18268" t="s">
        <v>1791</v>
      </c>
      <c r="B18268">
        <v>44</v>
      </c>
    </row>
    <row r="18269" spans="1:2">
      <c r="A18269" t="s">
        <v>1791</v>
      </c>
      <c r="B18269">
        <v>40</v>
      </c>
    </row>
    <row r="18270" spans="1:2">
      <c r="A18270" t="s">
        <v>1791</v>
      </c>
      <c r="B18270">
        <v>71</v>
      </c>
    </row>
    <row r="18271" spans="1:2">
      <c r="A18271" t="s">
        <v>5111</v>
      </c>
      <c r="B18271">
        <v>24</v>
      </c>
    </row>
    <row r="18272" spans="1:2">
      <c r="A18272" t="s">
        <v>5111</v>
      </c>
      <c r="B18272">
        <v>47</v>
      </c>
    </row>
    <row r="18273" spans="1:2">
      <c r="A18273" t="s">
        <v>5111</v>
      </c>
      <c r="B18273">
        <v>44</v>
      </c>
    </row>
    <row r="18274" spans="1:2">
      <c r="A18274" t="s">
        <v>5111</v>
      </c>
      <c r="B18274">
        <v>40</v>
      </c>
    </row>
    <row r="18275" spans="1:2">
      <c r="A18275" t="s">
        <v>5111</v>
      </c>
      <c r="B18275">
        <v>31</v>
      </c>
    </row>
    <row r="18276" spans="1:2">
      <c r="A18276" t="s">
        <v>1966</v>
      </c>
      <c r="B18276">
        <v>24</v>
      </c>
    </row>
    <row r="18277" spans="1:2">
      <c r="A18277" t="s">
        <v>1966</v>
      </c>
      <c r="B18277">
        <v>30</v>
      </c>
    </row>
    <row r="18278" spans="1:2">
      <c r="A18278" t="s">
        <v>1966</v>
      </c>
      <c r="B18278">
        <v>44</v>
      </c>
    </row>
    <row r="18279" spans="1:2">
      <c r="A18279" t="s">
        <v>1966</v>
      </c>
      <c r="B18279">
        <v>40</v>
      </c>
    </row>
    <row r="18280" spans="1:2">
      <c r="A18280" t="s">
        <v>1966</v>
      </c>
      <c r="B18280">
        <v>37</v>
      </c>
    </row>
    <row r="18281" spans="1:2">
      <c r="A18281" t="s">
        <v>1966</v>
      </c>
      <c r="B18281">
        <v>71</v>
      </c>
    </row>
    <row r="18282" spans="1:2">
      <c r="A18282" t="s">
        <v>669</v>
      </c>
      <c r="B18282">
        <v>47</v>
      </c>
    </row>
    <row r="18283" spans="1:2">
      <c r="A18283" t="s">
        <v>5112</v>
      </c>
      <c r="B18283">
        <v>32</v>
      </c>
    </row>
    <row r="18284" spans="1:2">
      <c r="A18284" t="s">
        <v>5113</v>
      </c>
      <c r="B18284">
        <v>30</v>
      </c>
    </row>
    <row r="18285" spans="1:2">
      <c r="A18285" t="s">
        <v>5113</v>
      </c>
      <c r="B18285">
        <v>37</v>
      </c>
    </row>
    <row r="18286" spans="1:2">
      <c r="A18286" t="s">
        <v>168</v>
      </c>
      <c r="B18286">
        <v>24</v>
      </c>
    </row>
    <row r="18287" spans="1:2">
      <c r="A18287" t="s">
        <v>168</v>
      </c>
      <c r="B18287">
        <v>30</v>
      </c>
    </row>
    <row r="18288" spans="1:2">
      <c r="A18288" t="s">
        <v>168</v>
      </c>
      <c r="B18288">
        <v>44</v>
      </c>
    </row>
    <row r="18289" spans="1:2">
      <c r="A18289" t="s">
        <v>168</v>
      </c>
      <c r="B18289">
        <v>71</v>
      </c>
    </row>
    <row r="18290" spans="1:2">
      <c r="A18290" t="s">
        <v>5114</v>
      </c>
      <c r="B18290">
        <v>32</v>
      </c>
    </row>
    <row r="18291" spans="1:2">
      <c r="A18291" t="s">
        <v>5114</v>
      </c>
      <c r="B18291">
        <v>24</v>
      </c>
    </row>
    <row r="18292" spans="1:2">
      <c r="A18292" t="s">
        <v>5114</v>
      </c>
      <c r="B18292">
        <v>31</v>
      </c>
    </row>
    <row r="18293" spans="1:2">
      <c r="A18293" t="s">
        <v>5114</v>
      </c>
      <c r="B18293">
        <v>28</v>
      </c>
    </row>
    <row r="18294" spans="1:2">
      <c r="A18294" t="s">
        <v>5115</v>
      </c>
    </row>
    <row r="18295" spans="1:2">
      <c r="A18295" t="s">
        <v>5115</v>
      </c>
      <c r="B18295">
        <v>37</v>
      </c>
    </row>
    <row r="18296" spans="1:2">
      <c r="A18296" t="s">
        <v>2311</v>
      </c>
    </row>
    <row r="18297" spans="1:2">
      <c r="A18297" t="s">
        <v>2311</v>
      </c>
      <c r="B18297">
        <v>42</v>
      </c>
    </row>
    <row r="18298" spans="1:2">
      <c r="A18298" t="s">
        <v>5116</v>
      </c>
    </row>
    <row r="18299" spans="1:2">
      <c r="A18299" t="s">
        <v>5116</v>
      </c>
      <c r="B18299">
        <v>24</v>
      </c>
    </row>
    <row r="18300" spans="1:2">
      <c r="A18300" t="s">
        <v>5117</v>
      </c>
      <c r="B18300">
        <v>30</v>
      </c>
    </row>
    <row r="18301" spans="1:2">
      <c r="A18301" t="s">
        <v>5117</v>
      </c>
      <c r="B18301">
        <v>51</v>
      </c>
    </row>
    <row r="18302" spans="1:2">
      <c r="A18302" t="s">
        <v>5117</v>
      </c>
      <c r="B18302">
        <v>40</v>
      </c>
    </row>
    <row r="18303" spans="1:2">
      <c r="A18303" t="s">
        <v>5118</v>
      </c>
    </row>
    <row r="18304" spans="1:2">
      <c r="A18304" t="s">
        <v>5118</v>
      </c>
      <c r="B18304">
        <v>24</v>
      </c>
    </row>
    <row r="18305" spans="1:2">
      <c r="A18305" t="s">
        <v>5118</v>
      </c>
      <c r="B18305">
        <v>30</v>
      </c>
    </row>
    <row r="18306" spans="1:2">
      <c r="A18306" t="s">
        <v>5118</v>
      </c>
      <c r="B18306">
        <v>5</v>
      </c>
    </row>
    <row r="18307" spans="1:2">
      <c r="A18307" t="s">
        <v>5118</v>
      </c>
      <c r="B18307">
        <v>44</v>
      </c>
    </row>
    <row r="18308" spans="1:2">
      <c r="A18308" t="s">
        <v>5118</v>
      </c>
      <c r="B18308">
        <v>31</v>
      </c>
    </row>
    <row r="18309" spans="1:2">
      <c r="A18309" t="s">
        <v>5118</v>
      </c>
      <c r="B18309">
        <v>71</v>
      </c>
    </row>
    <row r="18310" spans="1:2">
      <c r="A18310" t="s">
        <v>5119</v>
      </c>
    </row>
    <row r="18311" spans="1:2">
      <c r="A18311" t="s">
        <v>5119</v>
      </c>
      <c r="B18311">
        <v>32</v>
      </c>
    </row>
    <row r="18312" spans="1:2">
      <c r="A18312" t="s">
        <v>5120</v>
      </c>
      <c r="B18312">
        <v>30</v>
      </c>
    </row>
    <row r="18313" spans="1:2">
      <c r="A18313" t="s">
        <v>5120</v>
      </c>
      <c r="B18313">
        <v>51</v>
      </c>
    </row>
    <row r="18314" spans="1:2">
      <c r="A18314" t="s">
        <v>5121</v>
      </c>
      <c r="B18314">
        <v>32</v>
      </c>
    </row>
    <row r="18315" spans="1:2">
      <c r="A18315" t="s">
        <v>5121</v>
      </c>
      <c r="B18315">
        <v>24</v>
      </c>
    </row>
    <row r="18316" spans="1:2">
      <c r="A18316" t="s">
        <v>5121</v>
      </c>
      <c r="B18316">
        <v>16</v>
      </c>
    </row>
    <row r="18317" spans="1:2">
      <c r="A18317" t="s">
        <v>5121</v>
      </c>
      <c r="B18317">
        <v>20</v>
      </c>
    </row>
    <row r="18318" spans="1:2">
      <c r="A18318" t="s">
        <v>5122</v>
      </c>
    </row>
    <row r="18319" spans="1:2">
      <c r="A18319" t="s">
        <v>5122</v>
      </c>
      <c r="B18319">
        <v>32</v>
      </c>
    </row>
    <row r="18320" spans="1:2">
      <c r="A18320" t="s">
        <v>5122</v>
      </c>
      <c r="B18320">
        <v>24</v>
      </c>
    </row>
    <row r="18321" spans="1:2">
      <c r="A18321" t="s">
        <v>1472</v>
      </c>
      <c r="B18321">
        <v>44</v>
      </c>
    </row>
    <row r="18322" spans="1:2">
      <c r="A18322" t="s">
        <v>1472</v>
      </c>
      <c r="B18322">
        <v>31</v>
      </c>
    </row>
    <row r="18323" spans="1:2">
      <c r="A18323" t="s">
        <v>1472</v>
      </c>
      <c r="B18323">
        <v>71</v>
      </c>
    </row>
    <row r="18324" spans="1:2">
      <c r="A18324" t="s">
        <v>5123</v>
      </c>
      <c r="B18324">
        <v>42</v>
      </c>
    </row>
    <row r="18325" spans="1:2">
      <c r="A18325" t="s">
        <v>5123</v>
      </c>
      <c r="B18325">
        <v>24</v>
      </c>
    </row>
    <row r="18326" spans="1:2">
      <c r="A18326" t="s">
        <v>5123</v>
      </c>
      <c r="B18326">
        <v>30</v>
      </c>
    </row>
    <row r="18327" spans="1:2">
      <c r="A18327" t="s">
        <v>5123</v>
      </c>
      <c r="B18327">
        <v>40</v>
      </c>
    </row>
    <row r="18328" spans="1:2">
      <c r="A18328" t="s">
        <v>1694</v>
      </c>
    </row>
    <row r="18329" spans="1:2">
      <c r="A18329" t="s">
        <v>1694</v>
      </c>
      <c r="B18329">
        <v>24</v>
      </c>
    </row>
    <row r="18330" spans="1:2">
      <c r="A18330" t="s">
        <v>1694</v>
      </c>
      <c r="B18330">
        <v>44</v>
      </c>
    </row>
    <row r="18331" spans="1:2">
      <c r="A18331" t="s">
        <v>1694</v>
      </c>
      <c r="B18331">
        <v>40</v>
      </c>
    </row>
    <row r="18332" spans="1:2">
      <c r="A18332" t="s">
        <v>1694</v>
      </c>
      <c r="B18332">
        <v>45</v>
      </c>
    </row>
    <row r="18333" spans="1:2">
      <c r="A18333" t="s">
        <v>1694</v>
      </c>
      <c r="B18333">
        <v>71</v>
      </c>
    </row>
    <row r="18334" spans="1:2">
      <c r="A18334" t="s">
        <v>5124</v>
      </c>
      <c r="B18334">
        <v>24</v>
      </c>
    </row>
    <row r="18335" spans="1:2">
      <c r="A18335" t="s">
        <v>5124</v>
      </c>
      <c r="B18335">
        <v>18</v>
      </c>
    </row>
    <row r="18336" spans="1:2">
      <c r="A18336" t="s">
        <v>5124</v>
      </c>
      <c r="B18336">
        <v>44</v>
      </c>
    </row>
    <row r="18337" spans="1:2">
      <c r="A18337" t="s">
        <v>5124</v>
      </c>
      <c r="B18337">
        <v>40</v>
      </c>
    </row>
    <row r="18338" spans="1:2">
      <c r="A18338" t="s">
        <v>5124</v>
      </c>
      <c r="B18338">
        <v>71</v>
      </c>
    </row>
    <row r="18339" spans="1:2">
      <c r="A18339" t="s">
        <v>5125</v>
      </c>
      <c r="B18339">
        <v>24</v>
      </c>
    </row>
    <row r="18340" spans="1:2">
      <c r="A18340" t="s">
        <v>5125</v>
      </c>
      <c r="B18340">
        <v>30</v>
      </c>
    </row>
    <row r="18341" spans="1:2">
      <c r="A18341" t="s">
        <v>5125</v>
      </c>
      <c r="B18341">
        <v>44</v>
      </c>
    </row>
    <row r="18342" spans="1:2">
      <c r="A18342" t="s">
        <v>5125</v>
      </c>
      <c r="B18342">
        <v>37</v>
      </c>
    </row>
    <row r="18343" spans="1:2">
      <c r="A18343" t="s">
        <v>844</v>
      </c>
      <c r="B18343">
        <v>24</v>
      </c>
    </row>
    <row r="18344" spans="1:2">
      <c r="A18344" t="s">
        <v>844</v>
      </c>
      <c r="B18344">
        <v>47</v>
      </c>
    </row>
    <row r="18345" spans="1:2">
      <c r="A18345" t="s">
        <v>844</v>
      </c>
      <c r="B18345">
        <v>40</v>
      </c>
    </row>
    <row r="18346" spans="1:2">
      <c r="A18346" t="s">
        <v>844</v>
      </c>
      <c r="B18346">
        <v>48</v>
      </c>
    </row>
    <row r="18347" spans="1:2">
      <c r="A18347" t="s">
        <v>2347</v>
      </c>
    </row>
    <row r="18348" spans="1:2">
      <c r="A18348" t="s">
        <v>2347</v>
      </c>
      <c r="B18348">
        <v>30</v>
      </c>
    </row>
    <row r="18349" spans="1:2">
      <c r="A18349" t="s">
        <v>2347</v>
      </c>
      <c r="B18349">
        <v>49</v>
      </c>
    </row>
    <row r="18350" spans="1:2">
      <c r="A18350" t="s">
        <v>5126</v>
      </c>
      <c r="B18350">
        <v>24</v>
      </c>
    </row>
    <row r="18351" spans="1:2">
      <c r="A18351" t="s">
        <v>5126</v>
      </c>
      <c r="B18351">
        <v>16</v>
      </c>
    </row>
    <row r="18352" spans="1:2">
      <c r="A18352" t="s">
        <v>5126</v>
      </c>
      <c r="B18352">
        <v>47</v>
      </c>
    </row>
    <row r="18353" spans="1:2">
      <c r="A18353" t="s">
        <v>5126</v>
      </c>
      <c r="B18353">
        <v>18</v>
      </c>
    </row>
    <row r="18354" spans="1:2">
      <c r="A18354" t="s">
        <v>5126</v>
      </c>
      <c r="B18354">
        <v>44</v>
      </c>
    </row>
    <row r="18355" spans="1:2">
      <c r="A18355" t="s">
        <v>5126</v>
      </c>
      <c r="B18355">
        <v>40</v>
      </c>
    </row>
    <row r="18356" spans="1:2">
      <c r="A18356" t="s">
        <v>1924</v>
      </c>
      <c r="B18356">
        <v>24</v>
      </c>
    </row>
    <row r="18357" spans="1:2">
      <c r="A18357" t="s">
        <v>1924</v>
      </c>
      <c r="B18357">
        <v>47</v>
      </c>
    </row>
    <row r="18358" spans="1:2">
      <c r="A18358" t="s">
        <v>1924</v>
      </c>
      <c r="B18358">
        <v>44</v>
      </c>
    </row>
    <row r="18359" spans="1:2">
      <c r="A18359" t="s">
        <v>1924</v>
      </c>
      <c r="B18359">
        <v>40</v>
      </c>
    </row>
    <row r="18360" spans="1:2">
      <c r="A18360" t="s">
        <v>1924</v>
      </c>
      <c r="B18360">
        <v>37</v>
      </c>
    </row>
    <row r="18361" spans="1:2">
      <c r="A18361" t="s">
        <v>1924</v>
      </c>
      <c r="B18361">
        <v>71</v>
      </c>
    </row>
    <row r="18362" spans="1:2">
      <c r="A18362" t="s">
        <v>1843</v>
      </c>
      <c r="B18362">
        <v>24</v>
      </c>
    </row>
    <row r="18363" spans="1:2">
      <c r="A18363" t="s">
        <v>1843</v>
      </c>
      <c r="B18363">
        <v>47</v>
      </c>
    </row>
    <row r="18364" spans="1:2">
      <c r="A18364" t="s">
        <v>1843</v>
      </c>
      <c r="B18364">
        <v>40</v>
      </c>
    </row>
    <row r="18365" spans="1:2">
      <c r="A18365" t="s">
        <v>1843</v>
      </c>
      <c r="B18365">
        <v>48</v>
      </c>
    </row>
    <row r="18366" spans="1:2">
      <c r="A18366" t="s">
        <v>1843</v>
      </c>
      <c r="B18366">
        <v>37</v>
      </c>
    </row>
    <row r="18367" spans="1:2">
      <c r="A18367" t="s">
        <v>5127</v>
      </c>
      <c r="B18367">
        <v>40</v>
      </c>
    </row>
    <row r="18368" spans="1:2">
      <c r="A18368" t="s">
        <v>5127</v>
      </c>
      <c r="B18368">
        <v>48</v>
      </c>
    </row>
    <row r="18369" spans="1:2">
      <c r="A18369" t="s">
        <v>348</v>
      </c>
      <c r="B18369">
        <v>24</v>
      </c>
    </row>
    <row r="18370" spans="1:2">
      <c r="A18370" t="s">
        <v>348</v>
      </c>
      <c r="B18370">
        <v>47</v>
      </c>
    </row>
    <row r="18371" spans="1:2">
      <c r="A18371" t="s">
        <v>348</v>
      </c>
      <c r="B18371">
        <v>44</v>
      </c>
    </row>
    <row r="18372" spans="1:2">
      <c r="A18372" t="s">
        <v>5128</v>
      </c>
      <c r="B18372">
        <v>24</v>
      </c>
    </row>
    <row r="18373" spans="1:2">
      <c r="A18373" t="s">
        <v>5128</v>
      </c>
      <c r="B18373">
        <v>47</v>
      </c>
    </row>
    <row r="18374" spans="1:2">
      <c r="A18374" t="s">
        <v>5128</v>
      </c>
      <c r="B18374">
        <v>40</v>
      </c>
    </row>
    <row r="18375" spans="1:2">
      <c r="A18375" t="s">
        <v>235</v>
      </c>
      <c r="B18375">
        <v>32</v>
      </c>
    </row>
    <row r="18376" spans="1:2">
      <c r="A18376" t="s">
        <v>235</v>
      </c>
      <c r="B18376">
        <v>24</v>
      </c>
    </row>
    <row r="18377" spans="1:2">
      <c r="A18377" t="s">
        <v>235</v>
      </c>
      <c r="B18377">
        <v>18</v>
      </c>
    </row>
    <row r="18378" spans="1:2">
      <c r="A18378" t="s">
        <v>5129</v>
      </c>
      <c r="B18378">
        <v>40</v>
      </c>
    </row>
    <row r="18379" spans="1:2">
      <c r="A18379" t="s">
        <v>5129</v>
      </c>
      <c r="B18379">
        <v>71</v>
      </c>
    </row>
    <row r="18380" spans="1:2">
      <c r="A18380" t="s">
        <v>923</v>
      </c>
      <c r="B18380">
        <v>39</v>
      </c>
    </row>
    <row r="18381" spans="1:2">
      <c r="A18381" t="s">
        <v>5130</v>
      </c>
    </row>
    <row r="18382" spans="1:2">
      <c r="A18382" t="s">
        <v>5131</v>
      </c>
      <c r="B18382">
        <v>30</v>
      </c>
    </row>
    <row r="18383" spans="1:2">
      <c r="A18383" t="s">
        <v>5131</v>
      </c>
      <c r="B18383">
        <v>51</v>
      </c>
    </row>
    <row r="18384" spans="1:2">
      <c r="A18384" t="s">
        <v>5132</v>
      </c>
      <c r="B18384">
        <v>24</v>
      </c>
    </row>
    <row r="18385" spans="1:2">
      <c r="A18385" t="s">
        <v>5132</v>
      </c>
      <c r="B18385">
        <v>16</v>
      </c>
    </row>
    <row r="18386" spans="1:2">
      <c r="A18386" t="s">
        <v>5132</v>
      </c>
      <c r="B18386">
        <v>20</v>
      </c>
    </row>
    <row r="18387" spans="1:2">
      <c r="A18387" t="s">
        <v>1369</v>
      </c>
      <c r="B18387">
        <v>24</v>
      </c>
    </row>
    <row r="18388" spans="1:2">
      <c r="A18388" t="s">
        <v>1369</v>
      </c>
      <c r="B18388">
        <v>47</v>
      </c>
    </row>
    <row r="18389" spans="1:2">
      <c r="A18389" t="s">
        <v>1369</v>
      </c>
      <c r="B18389">
        <v>40</v>
      </c>
    </row>
    <row r="18390" spans="1:2">
      <c r="A18390" t="s">
        <v>1474</v>
      </c>
      <c r="B18390">
        <v>24</v>
      </c>
    </row>
    <row r="18391" spans="1:2">
      <c r="A18391" t="s">
        <v>1474</v>
      </c>
      <c r="B18391">
        <v>30</v>
      </c>
    </row>
    <row r="18392" spans="1:2">
      <c r="A18392" t="s">
        <v>1474</v>
      </c>
      <c r="B18392">
        <v>48</v>
      </c>
    </row>
    <row r="18393" spans="1:2">
      <c r="A18393" t="s">
        <v>1474</v>
      </c>
      <c r="B18393">
        <v>20</v>
      </c>
    </row>
    <row r="18394" spans="1:2">
      <c r="A18394" t="s">
        <v>5133</v>
      </c>
      <c r="B18394">
        <v>42</v>
      </c>
    </row>
    <row r="18395" spans="1:2">
      <c r="A18395" t="s">
        <v>5133</v>
      </c>
      <c r="B18395">
        <v>16</v>
      </c>
    </row>
    <row r="18396" spans="1:2">
      <c r="A18396" t="s">
        <v>5133</v>
      </c>
      <c r="B18396">
        <v>30</v>
      </c>
    </row>
    <row r="18397" spans="1:2">
      <c r="A18397" t="s">
        <v>5133</v>
      </c>
      <c r="B18397">
        <v>40</v>
      </c>
    </row>
    <row r="18398" spans="1:2">
      <c r="A18398" t="s">
        <v>1693</v>
      </c>
      <c r="B18398">
        <v>24</v>
      </c>
    </row>
    <row r="18399" spans="1:2">
      <c r="A18399" t="s">
        <v>1693</v>
      </c>
      <c r="B18399">
        <v>47</v>
      </c>
    </row>
    <row r="18400" spans="1:2">
      <c r="A18400" t="s">
        <v>1693</v>
      </c>
      <c r="B18400">
        <v>44</v>
      </c>
    </row>
    <row r="18401" spans="1:2">
      <c r="A18401" t="s">
        <v>1693</v>
      </c>
      <c r="B18401">
        <v>40</v>
      </c>
    </row>
    <row r="18402" spans="1:2">
      <c r="A18402" t="s">
        <v>1693</v>
      </c>
      <c r="B18402">
        <v>14</v>
      </c>
    </row>
    <row r="18403" spans="1:2">
      <c r="A18403" t="s">
        <v>1693</v>
      </c>
      <c r="B18403">
        <v>71</v>
      </c>
    </row>
    <row r="18404" spans="1:2">
      <c r="A18404" t="s">
        <v>5134</v>
      </c>
      <c r="B18404">
        <v>24</v>
      </c>
    </row>
    <row r="18405" spans="1:2">
      <c r="A18405" t="s">
        <v>5134</v>
      </c>
      <c r="B18405">
        <v>47</v>
      </c>
    </row>
    <row r="18406" spans="1:2">
      <c r="A18406" t="s">
        <v>5134</v>
      </c>
      <c r="B18406">
        <v>40</v>
      </c>
    </row>
    <row r="18407" spans="1:2">
      <c r="A18407" t="s">
        <v>1324</v>
      </c>
      <c r="B18407">
        <v>24</v>
      </c>
    </row>
    <row r="18408" spans="1:2">
      <c r="A18408" t="s">
        <v>1324</v>
      </c>
      <c r="B18408">
        <v>44</v>
      </c>
    </row>
    <row r="18409" spans="1:2">
      <c r="A18409" t="s">
        <v>1324</v>
      </c>
      <c r="B18409">
        <v>71</v>
      </c>
    </row>
    <row r="18410" spans="1:2">
      <c r="A18410" t="s">
        <v>375</v>
      </c>
      <c r="B18410">
        <v>24</v>
      </c>
    </row>
    <row r="18411" spans="1:2">
      <c r="A18411" t="s">
        <v>375</v>
      </c>
      <c r="B18411">
        <v>16</v>
      </c>
    </row>
    <row r="18412" spans="1:2">
      <c r="A18412" t="s">
        <v>375</v>
      </c>
      <c r="B18412">
        <v>47</v>
      </c>
    </row>
    <row r="18413" spans="1:2">
      <c r="A18413" t="s">
        <v>375</v>
      </c>
      <c r="B18413">
        <v>18</v>
      </c>
    </row>
    <row r="18414" spans="1:2">
      <c r="A18414" t="s">
        <v>375</v>
      </c>
      <c r="B18414">
        <v>40</v>
      </c>
    </row>
    <row r="18415" spans="1:2">
      <c r="A18415" t="s">
        <v>5135</v>
      </c>
      <c r="B18415">
        <v>47</v>
      </c>
    </row>
    <row r="18416" spans="1:2">
      <c r="A18416" t="s">
        <v>5135</v>
      </c>
      <c r="B18416">
        <v>40</v>
      </c>
    </row>
    <row r="18417" spans="1:2">
      <c r="A18417" t="s">
        <v>5136</v>
      </c>
      <c r="B18417">
        <v>24</v>
      </c>
    </row>
    <row r="18418" spans="1:2">
      <c r="A18418" t="s">
        <v>5136</v>
      </c>
      <c r="B18418">
        <v>30</v>
      </c>
    </row>
    <row r="18419" spans="1:2">
      <c r="A18419" t="s">
        <v>5136</v>
      </c>
      <c r="B18419">
        <v>82</v>
      </c>
    </row>
    <row r="18420" spans="1:2">
      <c r="A18420" t="s">
        <v>5137</v>
      </c>
    </row>
    <row r="18421" spans="1:2">
      <c r="A18421" t="s">
        <v>5137</v>
      </c>
      <c r="B18421">
        <v>24</v>
      </c>
    </row>
    <row r="18422" spans="1:2">
      <c r="A18422" t="s">
        <v>5137</v>
      </c>
      <c r="B18422">
        <v>18</v>
      </c>
    </row>
    <row r="18423" spans="1:2">
      <c r="A18423" t="s">
        <v>5137</v>
      </c>
      <c r="B18423">
        <v>44</v>
      </c>
    </row>
    <row r="18424" spans="1:2">
      <c r="A18424" t="s">
        <v>5137</v>
      </c>
      <c r="B18424">
        <v>40</v>
      </c>
    </row>
    <row r="18425" spans="1:2">
      <c r="A18425" t="s">
        <v>5137</v>
      </c>
      <c r="B18425">
        <v>71</v>
      </c>
    </row>
    <row r="18426" spans="1:2">
      <c r="A18426" t="s">
        <v>203</v>
      </c>
      <c r="B18426">
        <v>47</v>
      </c>
    </row>
    <row r="18427" spans="1:2">
      <c r="A18427" t="s">
        <v>203</v>
      </c>
      <c r="B18427">
        <v>44</v>
      </c>
    </row>
    <row r="18428" spans="1:2">
      <c r="A18428" t="s">
        <v>203</v>
      </c>
      <c r="B18428">
        <v>40</v>
      </c>
    </row>
    <row r="18429" spans="1:2">
      <c r="A18429" t="s">
        <v>203</v>
      </c>
      <c r="B18429">
        <v>31</v>
      </c>
    </row>
    <row r="18430" spans="1:2">
      <c r="A18430" t="s">
        <v>203</v>
      </c>
      <c r="B18430">
        <v>71</v>
      </c>
    </row>
    <row r="18431" spans="1:2">
      <c r="A18431" t="s">
        <v>5138</v>
      </c>
    </row>
    <row r="18432" spans="1:2">
      <c r="A18432" t="s">
        <v>5138</v>
      </c>
      <c r="B18432">
        <v>32</v>
      </c>
    </row>
    <row r="18433" spans="1:2">
      <c r="A18433" t="s">
        <v>5138</v>
      </c>
      <c r="B18433">
        <v>24</v>
      </c>
    </row>
    <row r="18434" spans="1:2">
      <c r="A18434" t="s">
        <v>5139</v>
      </c>
      <c r="B18434">
        <v>30</v>
      </c>
    </row>
    <row r="18435" spans="1:2">
      <c r="A18435" t="s">
        <v>5139</v>
      </c>
      <c r="B18435">
        <v>18</v>
      </c>
    </row>
    <row r="18436" spans="1:2">
      <c r="A18436" t="s">
        <v>5139</v>
      </c>
      <c r="B18436">
        <v>37</v>
      </c>
    </row>
    <row r="18437" spans="1:2">
      <c r="A18437" t="s">
        <v>869</v>
      </c>
      <c r="B18437">
        <v>42</v>
      </c>
    </row>
    <row r="18438" spans="1:2">
      <c r="A18438" t="s">
        <v>869</v>
      </c>
      <c r="B18438">
        <v>24</v>
      </c>
    </row>
    <row r="18439" spans="1:2">
      <c r="A18439" t="s">
        <v>869</v>
      </c>
      <c r="B18439">
        <v>16</v>
      </c>
    </row>
    <row r="18440" spans="1:2">
      <c r="A18440" t="s">
        <v>869</v>
      </c>
      <c r="B18440">
        <v>47</v>
      </c>
    </row>
    <row r="18441" spans="1:2">
      <c r="A18441" t="s">
        <v>869</v>
      </c>
      <c r="B18441">
        <v>18</v>
      </c>
    </row>
    <row r="18442" spans="1:2">
      <c r="A18442" t="s">
        <v>869</v>
      </c>
      <c r="B18442">
        <v>44</v>
      </c>
    </row>
    <row r="18443" spans="1:2">
      <c r="A18443" t="s">
        <v>869</v>
      </c>
      <c r="B18443">
        <v>40</v>
      </c>
    </row>
    <row r="18444" spans="1:2">
      <c r="A18444" t="s">
        <v>869</v>
      </c>
      <c r="B18444">
        <v>20</v>
      </c>
    </row>
    <row r="18445" spans="1:2">
      <c r="A18445" t="s">
        <v>398</v>
      </c>
      <c r="B18445">
        <v>24</v>
      </c>
    </row>
    <row r="18446" spans="1:2">
      <c r="A18446" t="s">
        <v>398</v>
      </c>
      <c r="B18446">
        <v>30</v>
      </c>
    </row>
    <row r="18447" spans="1:2">
      <c r="A18447" t="s">
        <v>398</v>
      </c>
      <c r="B18447">
        <v>44</v>
      </c>
    </row>
    <row r="18448" spans="1:2">
      <c r="A18448" t="s">
        <v>398</v>
      </c>
      <c r="B18448">
        <v>40</v>
      </c>
    </row>
    <row r="18449" spans="1:2">
      <c r="A18449" t="s">
        <v>398</v>
      </c>
      <c r="B18449">
        <v>31</v>
      </c>
    </row>
    <row r="18450" spans="1:2">
      <c r="A18450" t="s">
        <v>398</v>
      </c>
      <c r="B18450">
        <v>71</v>
      </c>
    </row>
    <row r="18451" spans="1:2">
      <c r="A18451" t="s">
        <v>887</v>
      </c>
    </row>
    <row r="18452" spans="1:2">
      <c r="A18452" t="s">
        <v>887</v>
      </c>
      <c r="B18452">
        <v>24</v>
      </c>
    </row>
    <row r="18453" spans="1:2">
      <c r="A18453" t="s">
        <v>887</v>
      </c>
      <c r="B18453">
        <v>30</v>
      </c>
    </row>
    <row r="18454" spans="1:2">
      <c r="A18454" t="s">
        <v>795</v>
      </c>
      <c r="B18454">
        <v>50</v>
      </c>
    </row>
    <row r="18455" spans="1:2">
      <c r="A18455" t="s">
        <v>795</v>
      </c>
      <c r="B18455">
        <v>44</v>
      </c>
    </row>
    <row r="18456" spans="1:2">
      <c r="A18456" t="s">
        <v>1043</v>
      </c>
    </row>
    <row r="18457" spans="1:2">
      <c r="A18457" t="s">
        <v>5140</v>
      </c>
      <c r="B18457">
        <v>30</v>
      </c>
    </row>
    <row r="18458" spans="1:2">
      <c r="A18458" t="s">
        <v>5140</v>
      </c>
      <c r="B18458">
        <v>51</v>
      </c>
    </row>
    <row r="18459" spans="1:2">
      <c r="A18459" t="s">
        <v>5141</v>
      </c>
      <c r="B18459">
        <v>16</v>
      </c>
    </row>
    <row r="18460" spans="1:2">
      <c r="A18460" t="s">
        <v>5141</v>
      </c>
      <c r="B18460">
        <v>20</v>
      </c>
    </row>
    <row r="18461" spans="1:2">
      <c r="A18461" t="s">
        <v>2418</v>
      </c>
      <c r="B18461">
        <v>42</v>
      </c>
    </row>
    <row r="18462" spans="1:2">
      <c r="A18462" t="s">
        <v>2418</v>
      </c>
      <c r="B18462">
        <v>30</v>
      </c>
    </row>
    <row r="18463" spans="1:2">
      <c r="A18463" t="s">
        <v>2418</v>
      </c>
      <c r="B18463">
        <v>40</v>
      </c>
    </row>
    <row r="18464" spans="1:2">
      <c r="A18464" t="s">
        <v>5142</v>
      </c>
      <c r="B18464">
        <v>24</v>
      </c>
    </row>
    <row r="18465" spans="1:2">
      <c r="A18465" t="s">
        <v>5142</v>
      </c>
      <c r="B18465">
        <v>30</v>
      </c>
    </row>
    <row r="18466" spans="1:2">
      <c r="A18466" t="s">
        <v>5142</v>
      </c>
      <c r="B18466">
        <v>44</v>
      </c>
    </row>
    <row r="18467" spans="1:2">
      <c r="A18467" t="s">
        <v>5142</v>
      </c>
      <c r="B18467">
        <v>40</v>
      </c>
    </row>
    <row r="18468" spans="1:2">
      <c r="A18468" t="s">
        <v>5142</v>
      </c>
      <c r="B18468">
        <v>71</v>
      </c>
    </row>
    <row r="18469" spans="1:2">
      <c r="A18469" t="s">
        <v>5143</v>
      </c>
      <c r="B18469">
        <v>42</v>
      </c>
    </row>
    <row r="18470" spans="1:2">
      <c r="A18470" t="s">
        <v>5143</v>
      </c>
      <c r="B18470">
        <v>24</v>
      </c>
    </row>
    <row r="18471" spans="1:2">
      <c r="A18471" t="s">
        <v>5143</v>
      </c>
      <c r="B18471">
        <v>44</v>
      </c>
    </row>
    <row r="18472" spans="1:2">
      <c r="A18472" t="s">
        <v>5143</v>
      </c>
      <c r="B18472">
        <v>40</v>
      </c>
    </row>
    <row r="18473" spans="1:2">
      <c r="A18473" t="s">
        <v>5143</v>
      </c>
      <c r="B18473">
        <v>37</v>
      </c>
    </row>
    <row r="18474" spans="1:2">
      <c r="A18474" t="s">
        <v>5143</v>
      </c>
      <c r="B18474">
        <v>71</v>
      </c>
    </row>
    <row r="18475" spans="1:2">
      <c r="A18475" t="s">
        <v>1692</v>
      </c>
      <c r="B18475">
        <v>24</v>
      </c>
    </row>
    <row r="18476" spans="1:2">
      <c r="A18476" t="s">
        <v>1692</v>
      </c>
      <c r="B18476">
        <v>44</v>
      </c>
    </row>
    <row r="18477" spans="1:2">
      <c r="A18477" t="s">
        <v>1692</v>
      </c>
      <c r="B18477">
        <v>40</v>
      </c>
    </row>
    <row r="18478" spans="1:2">
      <c r="A18478" t="s">
        <v>1692</v>
      </c>
      <c r="B18478">
        <v>45</v>
      </c>
    </row>
    <row r="18479" spans="1:2">
      <c r="A18479" t="s">
        <v>1692</v>
      </c>
      <c r="B18479">
        <v>71</v>
      </c>
    </row>
    <row r="18480" spans="1:2">
      <c r="A18480" t="s">
        <v>5144</v>
      </c>
    </row>
    <row r="18481" spans="1:2">
      <c r="A18481" t="s">
        <v>5144</v>
      </c>
      <c r="B18481">
        <v>37</v>
      </c>
    </row>
    <row r="18482" spans="1:2">
      <c r="A18482" t="s">
        <v>1354</v>
      </c>
      <c r="B18482">
        <v>32</v>
      </c>
    </row>
    <row r="18483" spans="1:2">
      <c r="A18483" t="s">
        <v>1354</v>
      </c>
      <c r="B18483">
        <v>24</v>
      </c>
    </row>
    <row r="18484" spans="1:2">
      <c r="A18484" t="s">
        <v>1354</v>
      </c>
      <c r="B18484">
        <v>47</v>
      </c>
    </row>
    <row r="18485" spans="1:2">
      <c r="A18485" t="s">
        <v>1354</v>
      </c>
      <c r="B18485">
        <v>40</v>
      </c>
    </row>
    <row r="18486" spans="1:2">
      <c r="A18486" t="s">
        <v>1833</v>
      </c>
      <c r="B18486">
        <v>47</v>
      </c>
    </row>
    <row r="18487" spans="1:2">
      <c r="A18487" t="s">
        <v>1833</v>
      </c>
      <c r="B18487">
        <v>40</v>
      </c>
    </row>
    <row r="18488" spans="1:2">
      <c r="A18488" t="s">
        <v>1833</v>
      </c>
      <c r="B18488">
        <v>37</v>
      </c>
    </row>
    <row r="18489" spans="1:2">
      <c r="A18489" t="s">
        <v>5145</v>
      </c>
    </row>
    <row r="18490" spans="1:2">
      <c r="A18490" t="s">
        <v>5146</v>
      </c>
      <c r="B18490">
        <v>24</v>
      </c>
    </row>
    <row r="18491" spans="1:2">
      <c r="A18491" t="s">
        <v>5146</v>
      </c>
      <c r="B18491">
        <v>47</v>
      </c>
    </row>
    <row r="18492" spans="1:2">
      <c r="A18492" t="s">
        <v>5146</v>
      </c>
      <c r="B18492">
        <v>44</v>
      </c>
    </row>
    <row r="18493" spans="1:2">
      <c r="A18493" t="s">
        <v>5146</v>
      </c>
      <c r="B18493">
        <v>40</v>
      </c>
    </row>
    <row r="18494" spans="1:2">
      <c r="A18494" t="s">
        <v>2328</v>
      </c>
      <c r="B18494">
        <v>24</v>
      </c>
    </row>
    <row r="18495" spans="1:2">
      <c r="A18495" t="s">
        <v>2328</v>
      </c>
      <c r="B18495">
        <v>30</v>
      </c>
    </row>
    <row r="18496" spans="1:2">
      <c r="A18496" t="s">
        <v>2328</v>
      </c>
      <c r="B18496">
        <v>49</v>
      </c>
    </row>
    <row r="18497" spans="1:2">
      <c r="A18497" t="s">
        <v>5147</v>
      </c>
    </row>
    <row r="18498" spans="1:2">
      <c r="A18498" t="s">
        <v>5147</v>
      </c>
      <c r="B18498">
        <v>24</v>
      </c>
    </row>
    <row r="18499" spans="1:2">
      <c r="A18499" t="s">
        <v>5147</v>
      </c>
      <c r="B18499">
        <v>18</v>
      </c>
    </row>
    <row r="18500" spans="1:2">
      <c r="A18500" t="s">
        <v>5147</v>
      </c>
      <c r="B18500">
        <v>44</v>
      </c>
    </row>
    <row r="18501" spans="1:2">
      <c r="A18501" t="s">
        <v>5147</v>
      </c>
      <c r="B18501">
        <v>71</v>
      </c>
    </row>
    <row r="18502" spans="1:2">
      <c r="A18502" t="s">
        <v>5148</v>
      </c>
      <c r="B18502">
        <v>24</v>
      </c>
    </row>
    <row r="18503" spans="1:2">
      <c r="A18503" t="s">
        <v>5148</v>
      </c>
      <c r="B18503">
        <v>47</v>
      </c>
    </row>
    <row r="18504" spans="1:2">
      <c r="A18504" t="s">
        <v>5148</v>
      </c>
      <c r="B18504">
        <v>40</v>
      </c>
    </row>
    <row r="18505" spans="1:2">
      <c r="A18505" t="s">
        <v>5148</v>
      </c>
      <c r="B18505">
        <v>37</v>
      </c>
    </row>
    <row r="18506" spans="1:2">
      <c r="A18506" t="s">
        <v>5148</v>
      </c>
      <c r="B18506">
        <v>20</v>
      </c>
    </row>
    <row r="18507" spans="1:2">
      <c r="A18507" t="s">
        <v>773</v>
      </c>
      <c r="B18507">
        <v>24</v>
      </c>
    </row>
    <row r="18508" spans="1:2">
      <c r="A18508" t="s">
        <v>773</v>
      </c>
      <c r="B18508">
        <v>16</v>
      </c>
    </row>
    <row r="18509" spans="1:2">
      <c r="A18509" t="s">
        <v>773</v>
      </c>
      <c r="B18509">
        <v>47</v>
      </c>
    </row>
    <row r="18510" spans="1:2">
      <c r="A18510" t="s">
        <v>773</v>
      </c>
      <c r="B18510">
        <v>40</v>
      </c>
    </row>
    <row r="18511" spans="1:2">
      <c r="A18511" t="s">
        <v>5149</v>
      </c>
    </row>
    <row r="18512" spans="1:2">
      <c r="A18512" t="s">
        <v>5149</v>
      </c>
      <c r="B18512">
        <v>24</v>
      </c>
    </row>
    <row r="18513" spans="1:2">
      <c r="A18513" t="s">
        <v>5149</v>
      </c>
      <c r="B18513">
        <v>44</v>
      </c>
    </row>
    <row r="18514" spans="1:2">
      <c r="A18514" t="s">
        <v>5149</v>
      </c>
      <c r="B18514">
        <v>40</v>
      </c>
    </row>
    <row r="18515" spans="1:2">
      <c r="A18515" t="s">
        <v>5149</v>
      </c>
      <c r="B18515">
        <v>31</v>
      </c>
    </row>
    <row r="18516" spans="1:2">
      <c r="A18516" t="s">
        <v>5149</v>
      </c>
      <c r="B18516">
        <v>71</v>
      </c>
    </row>
    <row r="18517" spans="1:2">
      <c r="A18517" t="s">
        <v>859</v>
      </c>
      <c r="B18517">
        <v>42</v>
      </c>
    </row>
    <row r="18518" spans="1:2">
      <c r="A18518" t="s">
        <v>859</v>
      </c>
      <c r="B18518">
        <v>32</v>
      </c>
    </row>
    <row r="18519" spans="1:2">
      <c r="A18519" t="s">
        <v>859</v>
      </c>
      <c r="B18519">
        <v>24</v>
      </c>
    </row>
    <row r="18520" spans="1:2">
      <c r="A18520" t="s">
        <v>859</v>
      </c>
      <c r="B18520">
        <v>16</v>
      </c>
    </row>
    <row r="18521" spans="1:2">
      <c r="A18521" t="s">
        <v>859</v>
      </c>
      <c r="B18521">
        <v>44</v>
      </c>
    </row>
    <row r="18522" spans="1:2">
      <c r="A18522" t="s">
        <v>859</v>
      </c>
      <c r="B18522">
        <v>40</v>
      </c>
    </row>
    <row r="18523" spans="1:2">
      <c r="A18523" t="s">
        <v>5150</v>
      </c>
    </row>
    <row r="18524" spans="1:2">
      <c r="A18524" t="s">
        <v>5150</v>
      </c>
      <c r="B18524">
        <v>37</v>
      </c>
    </row>
    <row r="18525" spans="1:2">
      <c r="A18525" t="s">
        <v>1904</v>
      </c>
    </row>
    <row r="18526" spans="1:2">
      <c r="A18526" t="s">
        <v>1904</v>
      </c>
      <c r="B18526">
        <v>24</v>
      </c>
    </row>
    <row r="18527" spans="1:2">
      <c r="A18527" t="s">
        <v>1904</v>
      </c>
      <c r="B18527">
        <v>30</v>
      </c>
    </row>
    <row r="18528" spans="1:2">
      <c r="A18528" t="s">
        <v>1904</v>
      </c>
      <c r="B18528">
        <v>44</v>
      </c>
    </row>
    <row r="18529" spans="1:2">
      <c r="A18529" t="s">
        <v>1904</v>
      </c>
      <c r="B18529">
        <v>40</v>
      </c>
    </row>
    <row r="18530" spans="1:2">
      <c r="A18530" t="s">
        <v>1904</v>
      </c>
      <c r="B18530">
        <v>71</v>
      </c>
    </row>
    <row r="18531" spans="1:2">
      <c r="A18531" t="s">
        <v>5151</v>
      </c>
      <c r="B18531">
        <v>24</v>
      </c>
    </row>
    <row r="18532" spans="1:2">
      <c r="A18532" t="s">
        <v>5151</v>
      </c>
      <c r="B18532">
        <v>30</v>
      </c>
    </row>
    <row r="18533" spans="1:2">
      <c r="A18533" t="s">
        <v>5151</v>
      </c>
      <c r="B18533">
        <v>82</v>
      </c>
    </row>
    <row r="18534" spans="1:2">
      <c r="A18534" t="s">
        <v>5152</v>
      </c>
      <c r="B18534">
        <v>30</v>
      </c>
    </row>
    <row r="18535" spans="1:2">
      <c r="A18535" t="s">
        <v>5152</v>
      </c>
      <c r="B18535">
        <v>51</v>
      </c>
    </row>
    <row r="18536" spans="1:2">
      <c r="A18536" t="s">
        <v>5153</v>
      </c>
      <c r="B18536">
        <v>32</v>
      </c>
    </row>
    <row r="18537" spans="1:2">
      <c r="A18537" t="s">
        <v>5153</v>
      </c>
      <c r="B18537">
        <v>16</v>
      </c>
    </row>
    <row r="18538" spans="1:2">
      <c r="A18538" t="s">
        <v>5153</v>
      </c>
      <c r="B18538">
        <v>40</v>
      </c>
    </row>
    <row r="18539" spans="1:2">
      <c r="A18539" t="s">
        <v>5153</v>
      </c>
      <c r="B18539">
        <v>20</v>
      </c>
    </row>
    <row r="18540" spans="1:2">
      <c r="A18540" t="s">
        <v>5154</v>
      </c>
    </row>
    <row r="18541" spans="1:2">
      <c r="A18541" t="s">
        <v>5154</v>
      </c>
      <c r="B18541">
        <v>37</v>
      </c>
    </row>
    <row r="18542" spans="1:2">
      <c r="A18542" t="s">
        <v>1482</v>
      </c>
    </row>
    <row r="18543" spans="1:2">
      <c r="A18543" t="s">
        <v>1482</v>
      </c>
      <c r="B18543">
        <v>24</v>
      </c>
    </row>
    <row r="18544" spans="1:2">
      <c r="A18544" t="s">
        <v>1482</v>
      </c>
      <c r="B18544">
        <v>47</v>
      </c>
    </row>
    <row r="18545" spans="1:2">
      <c r="A18545" t="s">
        <v>5155</v>
      </c>
    </row>
    <row r="18546" spans="1:2">
      <c r="A18546" t="s">
        <v>5155</v>
      </c>
      <c r="B18546">
        <v>24</v>
      </c>
    </row>
    <row r="18547" spans="1:2">
      <c r="A18547" t="s">
        <v>5155</v>
      </c>
      <c r="B18547">
        <v>31</v>
      </c>
    </row>
    <row r="18548" spans="1:2">
      <c r="A18548" t="s">
        <v>5155</v>
      </c>
      <c r="B18548">
        <v>37</v>
      </c>
    </row>
    <row r="18549" spans="1:2">
      <c r="A18549" t="s">
        <v>5156</v>
      </c>
      <c r="B18549">
        <v>24</v>
      </c>
    </row>
    <row r="18550" spans="1:2">
      <c r="A18550" t="s">
        <v>5156</v>
      </c>
      <c r="B18550">
        <v>47</v>
      </c>
    </row>
    <row r="18551" spans="1:2">
      <c r="A18551" t="s">
        <v>5156</v>
      </c>
      <c r="B18551">
        <v>44</v>
      </c>
    </row>
    <row r="18552" spans="1:2">
      <c r="A18552" t="s">
        <v>5156</v>
      </c>
      <c r="B18552">
        <v>40</v>
      </c>
    </row>
    <row r="18553" spans="1:2">
      <c r="A18553" t="s">
        <v>5156</v>
      </c>
      <c r="B18553">
        <v>71</v>
      </c>
    </row>
    <row r="18554" spans="1:2">
      <c r="A18554" t="s">
        <v>5157</v>
      </c>
      <c r="B18554">
        <v>44</v>
      </c>
    </row>
    <row r="18555" spans="1:2">
      <c r="A18555" t="s">
        <v>5157</v>
      </c>
      <c r="B18555">
        <v>37</v>
      </c>
    </row>
    <row r="18556" spans="1:2">
      <c r="A18556" t="s">
        <v>648</v>
      </c>
      <c r="B18556">
        <v>24</v>
      </c>
    </row>
    <row r="18557" spans="1:2">
      <c r="A18557" t="s">
        <v>648</v>
      </c>
      <c r="B18557">
        <v>16</v>
      </c>
    </row>
    <row r="18558" spans="1:2">
      <c r="A18558" t="s">
        <v>648</v>
      </c>
      <c r="B18558">
        <v>47</v>
      </c>
    </row>
    <row r="18559" spans="1:2">
      <c r="A18559" t="s">
        <v>648</v>
      </c>
      <c r="B18559">
        <v>18</v>
      </c>
    </row>
    <row r="18560" spans="1:2">
      <c r="A18560" t="s">
        <v>648</v>
      </c>
      <c r="B18560">
        <v>44</v>
      </c>
    </row>
    <row r="18561" spans="1:2">
      <c r="A18561" t="s">
        <v>648</v>
      </c>
      <c r="B18561">
        <v>40</v>
      </c>
    </row>
    <row r="18562" spans="1:2">
      <c r="A18562" t="s">
        <v>648</v>
      </c>
      <c r="B18562">
        <v>71</v>
      </c>
    </row>
    <row r="18563" spans="1:2">
      <c r="A18563" t="s">
        <v>2016</v>
      </c>
    </row>
    <row r="18564" spans="1:2">
      <c r="A18564" t="s">
        <v>2016</v>
      </c>
      <c r="B18564">
        <v>24</v>
      </c>
    </row>
    <row r="18565" spans="1:2">
      <c r="A18565" t="s">
        <v>2016</v>
      </c>
      <c r="B18565">
        <v>47</v>
      </c>
    </row>
    <row r="18566" spans="1:2">
      <c r="A18566" t="s">
        <v>2016</v>
      </c>
      <c r="B18566">
        <v>44</v>
      </c>
    </row>
    <row r="18567" spans="1:2">
      <c r="A18567" t="s">
        <v>2016</v>
      </c>
      <c r="B18567">
        <v>40</v>
      </c>
    </row>
    <row r="18568" spans="1:2">
      <c r="A18568" t="s">
        <v>389</v>
      </c>
      <c r="B18568">
        <v>24</v>
      </c>
    </row>
    <row r="18569" spans="1:2">
      <c r="A18569" t="s">
        <v>389</v>
      </c>
      <c r="B18569">
        <v>16</v>
      </c>
    </row>
    <row r="18570" spans="1:2">
      <c r="A18570" t="s">
        <v>389</v>
      </c>
      <c r="B18570">
        <v>47</v>
      </c>
    </row>
    <row r="18571" spans="1:2">
      <c r="A18571" t="s">
        <v>5158</v>
      </c>
      <c r="B18571">
        <v>24</v>
      </c>
    </row>
    <row r="18572" spans="1:2">
      <c r="A18572" t="s">
        <v>5158</v>
      </c>
      <c r="B18572">
        <v>16</v>
      </c>
    </row>
    <row r="18573" spans="1:2">
      <c r="A18573" t="s">
        <v>5158</v>
      </c>
      <c r="B18573">
        <v>47</v>
      </c>
    </row>
    <row r="18574" spans="1:2">
      <c r="A18574" t="s">
        <v>5158</v>
      </c>
      <c r="B18574">
        <v>18</v>
      </c>
    </row>
    <row r="18575" spans="1:2">
      <c r="A18575" t="s">
        <v>5158</v>
      </c>
      <c r="B18575">
        <v>44</v>
      </c>
    </row>
    <row r="18576" spans="1:2">
      <c r="A18576" t="s">
        <v>5158</v>
      </c>
      <c r="B18576">
        <v>40</v>
      </c>
    </row>
    <row r="18577" spans="1:2">
      <c r="A18577" t="s">
        <v>5158</v>
      </c>
      <c r="B18577">
        <v>81</v>
      </c>
    </row>
    <row r="18578" spans="1:2">
      <c r="A18578" t="s">
        <v>5159</v>
      </c>
    </row>
    <row r="18579" spans="1:2">
      <c r="A18579" t="s">
        <v>5159</v>
      </c>
      <c r="B18579">
        <v>24</v>
      </c>
    </row>
    <row r="18580" spans="1:2">
      <c r="A18580" t="s">
        <v>5159</v>
      </c>
      <c r="B18580">
        <v>20</v>
      </c>
    </row>
    <row r="18581" spans="1:2">
      <c r="A18581" t="s">
        <v>2304</v>
      </c>
    </row>
    <row r="18582" spans="1:2">
      <c r="A18582" t="s">
        <v>2304</v>
      </c>
      <c r="B18582">
        <v>42</v>
      </c>
    </row>
    <row r="18583" spans="1:2">
      <c r="A18583" t="s">
        <v>2304</v>
      </c>
      <c r="B18583">
        <v>40</v>
      </c>
    </row>
    <row r="18584" spans="1:2">
      <c r="A18584" t="s">
        <v>49</v>
      </c>
      <c r="B18584">
        <v>32</v>
      </c>
    </row>
    <row r="18585" spans="1:2">
      <c r="A18585" t="s">
        <v>49</v>
      </c>
      <c r="B18585">
        <v>18</v>
      </c>
    </row>
    <row r="18586" spans="1:2">
      <c r="A18586" t="s">
        <v>49</v>
      </c>
      <c r="B18586">
        <v>44</v>
      </c>
    </row>
    <row r="18587" spans="1:2">
      <c r="A18587" t="s">
        <v>49</v>
      </c>
      <c r="B18587">
        <v>31</v>
      </c>
    </row>
    <row r="18588" spans="1:2">
      <c r="A18588" t="s">
        <v>49</v>
      </c>
      <c r="B18588">
        <v>37</v>
      </c>
    </row>
    <row r="18589" spans="1:2">
      <c r="A18589" t="s">
        <v>5160</v>
      </c>
      <c r="B18589">
        <v>24</v>
      </c>
    </row>
    <row r="18590" spans="1:2">
      <c r="A18590" t="s">
        <v>5160</v>
      </c>
      <c r="B18590">
        <v>47</v>
      </c>
    </row>
    <row r="18591" spans="1:2">
      <c r="A18591" t="s">
        <v>5160</v>
      </c>
      <c r="B18591">
        <v>44</v>
      </c>
    </row>
    <row r="18592" spans="1:2">
      <c r="A18592" t="s">
        <v>5160</v>
      </c>
      <c r="B18592">
        <v>40</v>
      </c>
    </row>
    <row r="18593" spans="1:2">
      <c r="A18593" t="s">
        <v>1929</v>
      </c>
      <c r="B18593">
        <v>24</v>
      </c>
    </row>
    <row r="18594" spans="1:2">
      <c r="A18594" t="s">
        <v>1929</v>
      </c>
      <c r="B18594">
        <v>47</v>
      </c>
    </row>
    <row r="18595" spans="1:2">
      <c r="A18595" t="s">
        <v>1929</v>
      </c>
      <c r="B18595">
        <v>40</v>
      </c>
    </row>
    <row r="18596" spans="1:2">
      <c r="A18596" t="s">
        <v>385</v>
      </c>
    </row>
    <row r="18597" spans="1:2">
      <c r="A18597" t="s">
        <v>385</v>
      </c>
      <c r="B18597">
        <v>24</v>
      </c>
    </row>
    <row r="18598" spans="1:2">
      <c r="A18598" t="s">
        <v>385</v>
      </c>
      <c r="B18598">
        <v>16</v>
      </c>
    </row>
    <row r="18599" spans="1:2">
      <c r="A18599" t="s">
        <v>385</v>
      </c>
      <c r="B18599">
        <v>47</v>
      </c>
    </row>
    <row r="18600" spans="1:2">
      <c r="A18600" t="s">
        <v>385</v>
      </c>
      <c r="B18600">
        <v>30</v>
      </c>
    </row>
    <row r="18601" spans="1:2">
      <c r="A18601" t="s">
        <v>385</v>
      </c>
      <c r="B18601">
        <v>44</v>
      </c>
    </row>
    <row r="18602" spans="1:2">
      <c r="A18602" t="s">
        <v>385</v>
      </c>
      <c r="B18602">
        <v>40</v>
      </c>
    </row>
    <row r="18603" spans="1:2">
      <c r="A18603" t="s">
        <v>385</v>
      </c>
      <c r="B18603">
        <v>31</v>
      </c>
    </row>
    <row r="18604" spans="1:2">
      <c r="A18604" t="s">
        <v>385</v>
      </c>
      <c r="B18604">
        <v>71</v>
      </c>
    </row>
    <row r="18605" spans="1:2">
      <c r="A18605" t="s">
        <v>5161</v>
      </c>
      <c r="B18605">
        <v>32</v>
      </c>
    </row>
    <row r="18606" spans="1:2">
      <c r="A18606" t="s">
        <v>5161</v>
      </c>
      <c r="B18606">
        <v>30</v>
      </c>
    </row>
    <row r="18607" spans="1:2">
      <c r="A18607" t="s">
        <v>134</v>
      </c>
    </row>
    <row r="18608" spans="1:2">
      <c r="A18608" t="s">
        <v>134</v>
      </c>
      <c r="B18608">
        <v>24</v>
      </c>
    </row>
    <row r="18609" spans="1:2">
      <c r="A18609" t="s">
        <v>134</v>
      </c>
      <c r="B18609">
        <v>30</v>
      </c>
    </row>
    <row r="18610" spans="1:2">
      <c r="A18610" t="s">
        <v>1044</v>
      </c>
      <c r="B18610">
        <v>24</v>
      </c>
    </row>
    <row r="18611" spans="1:2">
      <c r="A18611" t="s">
        <v>1044</v>
      </c>
      <c r="B18611">
        <v>47</v>
      </c>
    </row>
    <row r="18612" spans="1:2">
      <c r="A18612" t="s">
        <v>5162</v>
      </c>
      <c r="B18612">
        <v>30</v>
      </c>
    </row>
    <row r="18613" spans="1:2">
      <c r="A18613" t="s">
        <v>5162</v>
      </c>
      <c r="B18613">
        <v>51</v>
      </c>
    </row>
    <row r="18614" spans="1:2">
      <c r="A18614" t="s">
        <v>5162</v>
      </c>
      <c r="B18614">
        <v>40</v>
      </c>
    </row>
    <row r="18615" spans="1:2">
      <c r="A18615" t="s">
        <v>5163</v>
      </c>
      <c r="B18615">
        <v>16</v>
      </c>
    </row>
    <row r="18616" spans="1:2">
      <c r="A18616" t="s">
        <v>5163</v>
      </c>
      <c r="B18616">
        <v>20</v>
      </c>
    </row>
    <row r="18617" spans="1:2">
      <c r="A18617" t="s">
        <v>5164</v>
      </c>
      <c r="B18617">
        <v>24</v>
      </c>
    </row>
    <row r="18618" spans="1:2">
      <c r="A18618" t="s">
        <v>5164</v>
      </c>
      <c r="B18618">
        <v>47</v>
      </c>
    </row>
    <row r="18619" spans="1:2">
      <c r="A18619" t="s">
        <v>5164</v>
      </c>
      <c r="B18619">
        <v>44</v>
      </c>
    </row>
    <row r="18620" spans="1:2">
      <c r="A18620" t="s">
        <v>5164</v>
      </c>
      <c r="B18620">
        <v>40</v>
      </c>
    </row>
    <row r="18621" spans="1:2">
      <c r="A18621" t="s">
        <v>1480</v>
      </c>
    </row>
    <row r="18622" spans="1:2">
      <c r="A18622" t="s">
        <v>1597</v>
      </c>
      <c r="B18622">
        <v>32</v>
      </c>
    </row>
    <row r="18623" spans="1:2">
      <c r="A18623" t="s">
        <v>1597</v>
      </c>
      <c r="B18623">
        <v>24</v>
      </c>
    </row>
    <row r="18624" spans="1:2">
      <c r="A18624" t="s">
        <v>1597</v>
      </c>
      <c r="B18624">
        <v>16</v>
      </c>
    </row>
    <row r="18625" spans="1:2">
      <c r="A18625" t="s">
        <v>1597</v>
      </c>
      <c r="B18625">
        <v>47</v>
      </c>
    </row>
    <row r="18626" spans="1:2">
      <c r="A18626" t="s">
        <v>1597</v>
      </c>
      <c r="B18626">
        <v>18</v>
      </c>
    </row>
    <row r="18627" spans="1:2">
      <c r="A18627" t="s">
        <v>1597</v>
      </c>
      <c r="B18627">
        <v>44</v>
      </c>
    </row>
    <row r="18628" spans="1:2">
      <c r="A18628" t="s">
        <v>1597</v>
      </c>
      <c r="B18628">
        <v>40</v>
      </c>
    </row>
    <row r="18629" spans="1:2">
      <c r="A18629" t="s">
        <v>1597</v>
      </c>
      <c r="B18629">
        <v>48</v>
      </c>
    </row>
    <row r="18630" spans="1:2">
      <c r="A18630" t="s">
        <v>1691</v>
      </c>
      <c r="B18630">
        <v>24</v>
      </c>
    </row>
    <row r="18631" spans="1:2">
      <c r="A18631" t="s">
        <v>1691</v>
      </c>
      <c r="B18631">
        <v>44</v>
      </c>
    </row>
    <row r="18632" spans="1:2">
      <c r="A18632" t="s">
        <v>1691</v>
      </c>
      <c r="B18632">
        <v>40</v>
      </c>
    </row>
    <row r="18633" spans="1:2">
      <c r="A18633" t="s">
        <v>1691</v>
      </c>
      <c r="B18633">
        <v>71</v>
      </c>
    </row>
    <row r="18634" spans="1:2">
      <c r="A18634" t="s">
        <v>5165</v>
      </c>
      <c r="B18634">
        <v>24</v>
      </c>
    </row>
    <row r="18635" spans="1:2">
      <c r="A18635" t="s">
        <v>5165</v>
      </c>
      <c r="B18635">
        <v>5</v>
      </c>
    </row>
    <row r="18636" spans="1:2">
      <c r="A18636" t="s">
        <v>5165</v>
      </c>
      <c r="B18636">
        <v>18</v>
      </c>
    </row>
    <row r="18637" spans="1:2">
      <c r="A18637" t="s">
        <v>5165</v>
      </c>
      <c r="B18637">
        <v>44</v>
      </c>
    </row>
    <row r="18638" spans="1:2">
      <c r="A18638" t="s">
        <v>5165</v>
      </c>
      <c r="B18638">
        <v>40</v>
      </c>
    </row>
    <row r="18639" spans="1:2">
      <c r="A18639" t="s">
        <v>5165</v>
      </c>
      <c r="B18639">
        <v>71</v>
      </c>
    </row>
    <row r="18640" spans="1:2">
      <c r="A18640" t="s">
        <v>1379</v>
      </c>
      <c r="B18640">
        <v>42</v>
      </c>
    </row>
    <row r="18641" spans="1:2">
      <c r="A18641" t="s">
        <v>1379</v>
      </c>
      <c r="B18641">
        <v>16</v>
      </c>
    </row>
    <row r="18642" spans="1:2">
      <c r="A18642" t="s">
        <v>1379</v>
      </c>
      <c r="B18642">
        <v>30</v>
      </c>
    </row>
    <row r="18643" spans="1:2">
      <c r="A18643" t="s">
        <v>1379</v>
      </c>
      <c r="B18643">
        <v>44</v>
      </c>
    </row>
    <row r="18644" spans="1:2">
      <c r="A18644" t="s">
        <v>1379</v>
      </c>
      <c r="B18644">
        <v>40</v>
      </c>
    </row>
    <row r="18645" spans="1:2">
      <c r="A18645" t="s">
        <v>1379</v>
      </c>
      <c r="B18645">
        <v>31</v>
      </c>
    </row>
    <row r="18646" spans="1:2">
      <c r="A18646" t="s">
        <v>1379</v>
      </c>
      <c r="B18646">
        <v>71</v>
      </c>
    </row>
    <row r="18647" spans="1:2">
      <c r="A18647" t="s">
        <v>250</v>
      </c>
      <c r="B18647">
        <v>47</v>
      </c>
    </row>
    <row r="18648" spans="1:2">
      <c r="A18648" t="s">
        <v>250</v>
      </c>
      <c r="B18648">
        <v>40</v>
      </c>
    </row>
    <row r="18649" spans="1:2">
      <c r="A18649" t="s">
        <v>5166</v>
      </c>
    </row>
    <row r="18650" spans="1:2">
      <c r="A18650" t="s">
        <v>5166</v>
      </c>
      <c r="B18650">
        <v>24</v>
      </c>
    </row>
    <row r="18651" spans="1:2">
      <c r="A18651" t="s">
        <v>5166</v>
      </c>
      <c r="B18651">
        <v>16</v>
      </c>
    </row>
    <row r="18652" spans="1:2">
      <c r="A18652" t="s">
        <v>5166</v>
      </c>
      <c r="B18652">
        <v>44</v>
      </c>
    </row>
    <row r="18653" spans="1:2">
      <c r="A18653" t="s">
        <v>5166</v>
      </c>
      <c r="B18653">
        <v>40</v>
      </c>
    </row>
    <row r="18654" spans="1:2">
      <c r="A18654" t="s">
        <v>5166</v>
      </c>
      <c r="B18654">
        <v>71</v>
      </c>
    </row>
    <row r="18655" spans="1:2">
      <c r="A18655" t="s">
        <v>5167</v>
      </c>
      <c r="B18655">
        <v>24</v>
      </c>
    </row>
    <row r="18656" spans="1:2">
      <c r="A18656" t="s">
        <v>5167</v>
      </c>
      <c r="B18656">
        <v>47</v>
      </c>
    </row>
    <row r="18657" spans="1:2">
      <c r="A18657" t="s">
        <v>5167</v>
      </c>
      <c r="B18657">
        <v>44</v>
      </c>
    </row>
    <row r="18658" spans="1:2">
      <c r="A18658" t="s">
        <v>5167</v>
      </c>
      <c r="B18658">
        <v>40</v>
      </c>
    </row>
    <row r="18659" spans="1:2">
      <c r="A18659" t="s">
        <v>5167</v>
      </c>
      <c r="B18659">
        <v>14</v>
      </c>
    </row>
    <row r="18660" spans="1:2">
      <c r="A18660" t="s">
        <v>5168</v>
      </c>
      <c r="B18660">
        <v>24</v>
      </c>
    </row>
    <row r="18661" spans="1:2">
      <c r="A18661" t="s">
        <v>5168</v>
      </c>
      <c r="B18661">
        <v>31</v>
      </c>
    </row>
    <row r="18662" spans="1:2">
      <c r="A18662" t="s">
        <v>800</v>
      </c>
    </row>
    <row r="18663" spans="1:2">
      <c r="A18663" t="s">
        <v>5169</v>
      </c>
      <c r="B18663">
        <v>32</v>
      </c>
    </row>
    <row r="18664" spans="1:2">
      <c r="A18664" t="s">
        <v>5169</v>
      </c>
      <c r="B18664">
        <v>24</v>
      </c>
    </row>
    <row r="18665" spans="1:2">
      <c r="A18665" t="s">
        <v>5169</v>
      </c>
      <c r="B18665">
        <v>31</v>
      </c>
    </row>
    <row r="18666" spans="1:2">
      <c r="A18666" t="s">
        <v>5169</v>
      </c>
      <c r="B18666">
        <v>20</v>
      </c>
    </row>
    <row r="18667" spans="1:2">
      <c r="A18667" t="s">
        <v>5170</v>
      </c>
      <c r="B18667">
        <v>32</v>
      </c>
    </row>
    <row r="18668" spans="1:2">
      <c r="A18668" t="s">
        <v>5170</v>
      </c>
      <c r="B18668">
        <v>31</v>
      </c>
    </row>
    <row r="18669" spans="1:2">
      <c r="A18669" t="s">
        <v>2293</v>
      </c>
      <c r="B18669">
        <v>42</v>
      </c>
    </row>
    <row r="18670" spans="1:2">
      <c r="A18670" t="s">
        <v>2293</v>
      </c>
      <c r="B18670">
        <v>40</v>
      </c>
    </row>
    <row r="18671" spans="1:2">
      <c r="A18671" t="s">
        <v>5171</v>
      </c>
      <c r="B18671">
        <v>32</v>
      </c>
    </row>
    <row r="18672" spans="1:2">
      <c r="A18672" t="s">
        <v>5171</v>
      </c>
      <c r="B18672">
        <v>18</v>
      </c>
    </row>
    <row r="18673" spans="1:2">
      <c r="A18673" t="s">
        <v>567</v>
      </c>
      <c r="B18673">
        <v>47</v>
      </c>
    </row>
    <row r="18674" spans="1:2">
      <c r="A18674" t="s">
        <v>567</v>
      </c>
      <c r="B18674">
        <v>40</v>
      </c>
    </row>
    <row r="18675" spans="1:2">
      <c r="A18675" t="s">
        <v>567</v>
      </c>
      <c r="B18675">
        <v>37</v>
      </c>
    </row>
    <row r="18676" spans="1:2">
      <c r="A18676" t="s">
        <v>2365</v>
      </c>
      <c r="B18676">
        <v>42</v>
      </c>
    </row>
    <row r="18677" spans="1:2">
      <c r="A18677" t="s">
        <v>2365</v>
      </c>
      <c r="B18677">
        <v>24</v>
      </c>
    </row>
    <row r="18678" spans="1:2">
      <c r="A18678" t="s">
        <v>2365</v>
      </c>
      <c r="B18678">
        <v>30</v>
      </c>
    </row>
    <row r="18679" spans="1:2">
      <c r="A18679" t="s">
        <v>2365</v>
      </c>
      <c r="B18679">
        <v>44</v>
      </c>
    </row>
    <row r="18680" spans="1:2">
      <c r="A18680" t="s">
        <v>2365</v>
      </c>
      <c r="B18680">
        <v>40</v>
      </c>
    </row>
    <row r="18681" spans="1:2">
      <c r="A18681" t="s">
        <v>2365</v>
      </c>
      <c r="B18681">
        <v>71</v>
      </c>
    </row>
    <row r="18682" spans="1:2">
      <c r="A18682" t="s">
        <v>1037</v>
      </c>
      <c r="B18682">
        <v>16</v>
      </c>
    </row>
    <row r="18683" spans="1:2">
      <c r="A18683" t="s">
        <v>1037</v>
      </c>
      <c r="B18683">
        <v>30</v>
      </c>
    </row>
    <row r="18684" spans="1:2">
      <c r="A18684" t="s">
        <v>1037</v>
      </c>
      <c r="B18684">
        <v>20</v>
      </c>
    </row>
    <row r="18685" spans="1:2">
      <c r="A18685" t="s">
        <v>5172</v>
      </c>
      <c r="B18685">
        <v>30</v>
      </c>
    </row>
    <row r="18686" spans="1:2">
      <c r="A18686" t="s">
        <v>5172</v>
      </c>
      <c r="B18686">
        <v>51</v>
      </c>
    </row>
    <row r="18687" spans="1:2">
      <c r="A18687" t="s">
        <v>5173</v>
      </c>
      <c r="B18687">
        <v>16</v>
      </c>
    </row>
    <row r="18688" spans="1:2">
      <c r="A18688" t="s">
        <v>5173</v>
      </c>
      <c r="B18688">
        <v>20</v>
      </c>
    </row>
    <row r="18689" spans="1:2">
      <c r="A18689" t="s">
        <v>5174</v>
      </c>
      <c r="B18689">
        <v>42</v>
      </c>
    </row>
    <row r="18690" spans="1:2">
      <c r="A18690" t="s">
        <v>5174</v>
      </c>
      <c r="B18690">
        <v>16</v>
      </c>
    </row>
    <row r="18691" spans="1:2">
      <c r="A18691" t="s">
        <v>5174</v>
      </c>
      <c r="B18691">
        <v>30</v>
      </c>
    </row>
    <row r="18692" spans="1:2">
      <c r="A18692" t="s">
        <v>5174</v>
      </c>
      <c r="B18692">
        <v>40</v>
      </c>
    </row>
    <row r="18693" spans="1:2">
      <c r="A18693" t="s">
        <v>1479</v>
      </c>
    </row>
    <row r="18694" spans="1:2">
      <c r="A18694" t="s">
        <v>1479</v>
      </c>
      <c r="B18694">
        <v>44</v>
      </c>
    </row>
    <row r="18695" spans="1:2">
      <c r="A18695" t="s">
        <v>1479</v>
      </c>
      <c r="B18695">
        <v>37</v>
      </c>
    </row>
    <row r="18696" spans="1:2">
      <c r="A18696" t="s">
        <v>1599</v>
      </c>
    </row>
    <row r="18697" spans="1:2">
      <c r="A18697" t="s">
        <v>5175</v>
      </c>
      <c r="B18697">
        <v>5</v>
      </c>
    </row>
    <row r="18698" spans="1:2">
      <c r="A18698" t="s">
        <v>5175</v>
      </c>
      <c r="B18698">
        <v>37</v>
      </c>
    </row>
    <row r="18699" spans="1:2">
      <c r="A18699" t="s">
        <v>5176</v>
      </c>
      <c r="B18699">
        <v>24</v>
      </c>
    </row>
    <row r="18700" spans="1:2">
      <c r="A18700" t="s">
        <v>5176</v>
      </c>
      <c r="B18700">
        <v>44</v>
      </c>
    </row>
    <row r="18701" spans="1:2">
      <c r="A18701" t="s">
        <v>5176</v>
      </c>
      <c r="B18701">
        <v>40</v>
      </c>
    </row>
    <row r="18702" spans="1:2">
      <c r="A18702" t="s">
        <v>5176</v>
      </c>
      <c r="B18702">
        <v>71</v>
      </c>
    </row>
    <row r="18703" spans="1:2">
      <c r="A18703" t="s">
        <v>5177</v>
      </c>
      <c r="B18703">
        <v>32</v>
      </c>
    </row>
    <row r="18704" spans="1:2">
      <c r="A18704" t="s">
        <v>5177</v>
      </c>
      <c r="B18704">
        <v>24</v>
      </c>
    </row>
    <row r="18705" spans="1:2">
      <c r="A18705" t="s">
        <v>5177</v>
      </c>
      <c r="B18705">
        <v>31</v>
      </c>
    </row>
    <row r="18706" spans="1:2">
      <c r="A18706" t="s">
        <v>5177</v>
      </c>
      <c r="B18706">
        <v>37</v>
      </c>
    </row>
    <row r="18707" spans="1:2">
      <c r="A18707" t="s">
        <v>5178</v>
      </c>
      <c r="B18707">
        <v>30</v>
      </c>
    </row>
    <row r="18708" spans="1:2">
      <c r="A18708" t="s">
        <v>5178</v>
      </c>
      <c r="B18708">
        <v>37</v>
      </c>
    </row>
    <row r="18709" spans="1:2">
      <c r="A18709" t="s">
        <v>1921</v>
      </c>
    </row>
    <row r="18710" spans="1:2">
      <c r="A18710" t="s">
        <v>5179</v>
      </c>
      <c r="B18710">
        <v>24</v>
      </c>
    </row>
    <row r="18711" spans="1:2">
      <c r="A18711" t="s">
        <v>5179</v>
      </c>
      <c r="B18711">
        <v>47</v>
      </c>
    </row>
    <row r="18712" spans="1:2">
      <c r="A18712" t="s">
        <v>5179</v>
      </c>
      <c r="B18712">
        <v>44</v>
      </c>
    </row>
    <row r="18713" spans="1:2">
      <c r="A18713" t="s">
        <v>5179</v>
      </c>
      <c r="B18713">
        <v>40</v>
      </c>
    </row>
    <row r="18714" spans="1:2">
      <c r="A18714" t="s">
        <v>5180</v>
      </c>
      <c r="B18714">
        <v>25</v>
      </c>
    </row>
    <row r="18715" spans="1:2">
      <c r="A18715" t="s">
        <v>5181</v>
      </c>
      <c r="B18715">
        <v>24</v>
      </c>
    </row>
    <row r="18716" spans="1:2">
      <c r="A18716" t="s">
        <v>5181</v>
      </c>
      <c r="B18716">
        <v>30</v>
      </c>
    </row>
    <row r="18717" spans="1:2">
      <c r="A18717" t="s">
        <v>5181</v>
      </c>
      <c r="B18717">
        <v>82</v>
      </c>
    </row>
    <row r="18718" spans="1:2">
      <c r="A18718" t="s">
        <v>581</v>
      </c>
      <c r="B18718">
        <v>24</v>
      </c>
    </row>
    <row r="18719" spans="1:2">
      <c r="A18719" t="s">
        <v>581</v>
      </c>
      <c r="B18719">
        <v>30</v>
      </c>
    </row>
    <row r="18720" spans="1:2">
      <c r="A18720" t="s">
        <v>581</v>
      </c>
      <c r="B18720">
        <v>50</v>
      </c>
    </row>
    <row r="18721" spans="1:2">
      <c r="A18721" t="s">
        <v>581</v>
      </c>
      <c r="B18721">
        <v>5</v>
      </c>
    </row>
    <row r="18722" spans="1:2">
      <c r="A18722" t="s">
        <v>581</v>
      </c>
      <c r="B18722">
        <v>44</v>
      </c>
    </row>
    <row r="18723" spans="1:2">
      <c r="A18723" t="s">
        <v>5182</v>
      </c>
      <c r="B18723">
        <v>44</v>
      </c>
    </row>
    <row r="18724" spans="1:2">
      <c r="A18724" t="s">
        <v>5182</v>
      </c>
      <c r="B18724">
        <v>37</v>
      </c>
    </row>
    <row r="18725" spans="1:2">
      <c r="A18725" t="s">
        <v>564</v>
      </c>
      <c r="B18725">
        <v>47</v>
      </c>
    </row>
    <row r="18726" spans="1:2">
      <c r="A18726" t="s">
        <v>564</v>
      </c>
      <c r="B18726">
        <v>40</v>
      </c>
    </row>
    <row r="18727" spans="1:2">
      <c r="A18727" t="s">
        <v>5183</v>
      </c>
      <c r="B18727">
        <v>32</v>
      </c>
    </row>
    <row r="18728" spans="1:2">
      <c r="A18728" t="s">
        <v>5183</v>
      </c>
      <c r="B18728">
        <v>44</v>
      </c>
    </row>
    <row r="18729" spans="1:2">
      <c r="A18729" t="s">
        <v>5183</v>
      </c>
      <c r="B18729">
        <v>71</v>
      </c>
    </row>
    <row r="18730" spans="1:2">
      <c r="A18730" t="s">
        <v>289</v>
      </c>
      <c r="B18730">
        <v>24</v>
      </c>
    </row>
    <row r="18731" spans="1:2">
      <c r="A18731" t="s">
        <v>289</v>
      </c>
      <c r="B18731">
        <v>44</v>
      </c>
    </row>
    <row r="18732" spans="1:2">
      <c r="A18732" t="s">
        <v>289</v>
      </c>
      <c r="B18732">
        <v>40</v>
      </c>
    </row>
    <row r="18733" spans="1:2">
      <c r="A18733" t="s">
        <v>289</v>
      </c>
      <c r="B18733">
        <v>48</v>
      </c>
    </row>
    <row r="18734" spans="1:2">
      <c r="A18734" t="s">
        <v>289</v>
      </c>
      <c r="B18734">
        <v>71</v>
      </c>
    </row>
    <row r="18735" spans="1:2">
      <c r="A18735" t="s">
        <v>5184</v>
      </c>
      <c r="B18735">
        <v>32</v>
      </c>
    </row>
    <row r="18736" spans="1:2">
      <c r="A18736" t="s">
        <v>5184</v>
      </c>
      <c r="B18736">
        <v>24</v>
      </c>
    </row>
    <row r="18737" spans="1:2">
      <c r="A18737" t="s">
        <v>1035</v>
      </c>
      <c r="B18737">
        <v>32</v>
      </c>
    </row>
    <row r="18738" spans="1:2">
      <c r="A18738" t="s">
        <v>1035</v>
      </c>
      <c r="B18738">
        <v>24</v>
      </c>
    </row>
    <row r="18739" spans="1:2">
      <c r="A18739" t="s">
        <v>5185</v>
      </c>
      <c r="B18739">
        <v>30</v>
      </c>
    </row>
    <row r="18740" spans="1:2">
      <c r="A18740" t="s">
        <v>5185</v>
      </c>
      <c r="B18740">
        <v>51</v>
      </c>
    </row>
    <row r="18741" spans="1:2">
      <c r="A18741" t="s">
        <v>5186</v>
      </c>
      <c r="B18741">
        <v>16</v>
      </c>
    </row>
    <row r="18742" spans="1:2">
      <c r="A18742" t="s">
        <v>5186</v>
      </c>
      <c r="B18742">
        <v>20</v>
      </c>
    </row>
    <row r="18743" spans="1:2">
      <c r="A18743" t="s">
        <v>5187</v>
      </c>
    </row>
    <row r="18744" spans="1:2">
      <c r="A18744" t="s">
        <v>5187</v>
      </c>
      <c r="B18744">
        <v>24</v>
      </c>
    </row>
    <row r="18745" spans="1:2">
      <c r="A18745" t="s">
        <v>5187</v>
      </c>
      <c r="B18745">
        <v>40</v>
      </c>
    </row>
    <row r="18746" spans="1:2">
      <c r="A18746" t="s">
        <v>5187</v>
      </c>
      <c r="B18746">
        <v>71</v>
      </c>
    </row>
    <row r="18747" spans="1:2">
      <c r="A18747" t="s">
        <v>1481</v>
      </c>
    </row>
    <row r="18748" spans="1:2">
      <c r="A18748" t="s">
        <v>2171</v>
      </c>
      <c r="B18748">
        <v>24</v>
      </c>
    </row>
    <row r="18749" spans="1:2">
      <c r="A18749" t="s">
        <v>2171</v>
      </c>
      <c r="B18749">
        <v>16</v>
      </c>
    </row>
    <row r="18750" spans="1:2">
      <c r="A18750" t="s">
        <v>2171</v>
      </c>
      <c r="B18750">
        <v>47</v>
      </c>
    </row>
    <row r="18751" spans="1:2">
      <c r="A18751" t="s">
        <v>2171</v>
      </c>
      <c r="B18751">
        <v>30</v>
      </c>
    </row>
    <row r="18752" spans="1:2">
      <c r="A18752" t="s">
        <v>2171</v>
      </c>
      <c r="B18752">
        <v>5</v>
      </c>
    </row>
    <row r="18753" spans="1:2">
      <c r="A18753" t="s">
        <v>2171</v>
      </c>
      <c r="B18753">
        <v>18</v>
      </c>
    </row>
    <row r="18754" spans="1:2">
      <c r="A18754" t="s">
        <v>2171</v>
      </c>
      <c r="B18754">
        <v>44</v>
      </c>
    </row>
    <row r="18755" spans="1:2">
      <c r="A18755" t="s">
        <v>2171</v>
      </c>
      <c r="B18755">
        <v>40</v>
      </c>
    </row>
    <row r="18756" spans="1:2">
      <c r="A18756" t="s">
        <v>2171</v>
      </c>
      <c r="B18756">
        <v>31</v>
      </c>
    </row>
    <row r="18757" spans="1:2">
      <c r="A18757" t="s">
        <v>2171</v>
      </c>
      <c r="B18757">
        <v>71</v>
      </c>
    </row>
    <row r="18758" spans="1:2">
      <c r="A18758" t="s">
        <v>2171</v>
      </c>
      <c r="B18758">
        <v>20</v>
      </c>
    </row>
    <row r="18759" spans="1:2">
      <c r="A18759" t="s">
        <v>2171</v>
      </c>
      <c r="B18759">
        <v>41</v>
      </c>
    </row>
    <row r="18760" spans="1:2">
      <c r="A18760" t="s">
        <v>5188</v>
      </c>
      <c r="B18760">
        <v>24</v>
      </c>
    </row>
    <row r="18761" spans="1:2">
      <c r="A18761" t="s">
        <v>5188</v>
      </c>
      <c r="B18761">
        <v>30</v>
      </c>
    </row>
    <row r="18762" spans="1:2">
      <c r="A18762" t="s">
        <v>5188</v>
      </c>
      <c r="B18762">
        <v>44</v>
      </c>
    </row>
    <row r="18763" spans="1:2">
      <c r="A18763" t="s">
        <v>5188</v>
      </c>
      <c r="B18763">
        <v>40</v>
      </c>
    </row>
    <row r="18764" spans="1:2">
      <c r="A18764" t="s">
        <v>5188</v>
      </c>
      <c r="B18764">
        <v>71</v>
      </c>
    </row>
    <row r="18765" spans="1:2">
      <c r="A18765" t="s">
        <v>1797</v>
      </c>
      <c r="B18765">
        <v>24</v>
      </c>
    </row>
    <row r="18766" spans="1:2">
      <c r="A18766" t="s">
        <v>1797</v>
      </c>
      <c r="B18766">
        <v>30</v>
      </c>
    </row>
    <row r="18767" spans="1:2">
      <c r="A18767" t="s">
        <v>1797</v>
      </c>
      <c r="B18767">
        <v>44</v>
      </c>
    </row>
    <row r="18768" spans="1:2">
      <c r="A18768" t="s">
        <v>1797</v>
      </c>
      <c r="B18768">
        <v>40</v>
      </c>
    </row>
    <row r="18769" spans="1:2">
      <c r="A18769" t="s">
        <v>1797</v>
      </c>
      <c r="B18769">
        <v>71</v>
      </c>
    </row>
    <row r="18770" spans="1:2">
      <c r="A18770" t="s">
        <v>1424</v>
      </c>
      <c r="B18770">
        <v>24</v>
      </c>
    </row>
    <row r="18771" spans="1:2">
      <c r="A18771" t="s">
        <v>1424</v>
      </c>
      <c r="B18771">
        <v>44</v>
      </c>
    </row>
    <row r="18772" spans="1:2">
      <c r="A18772" t="s">
        <v>1424</v>
      </c>
      <c r="B18772">
        <v>37</v>
      </c>
    </row>
    <row r="18773" spans="1:2">
      <c r="A18773" t="s">
        <v>1915</v>
      </c>
    </row>
    <row r="18774" spans="1:2">
      <c r="A18774" t="s">
        <v>625</v>
      </c>
    </row>
    <row r="18775" spans="1:2">
      <c r="A18775" t="s">
        <v>625</v>
      </c>
      <c r="B18775">
        <v>24</v>
      </c>
    </row>
    <row r="18776" spans="1:2">
      <c r="A18776" t="s">
        <v>625</v>
      </c>
      <c r="B18776">
        <v>47</v>
      </c>
    </row>
    <row r="18777" spans="1:2">
      <c r="A18777" t="s">
        <v>625</v>
      </c>
      <c r="B18777">
        <v>40</v>
      </c>
    </row>
    <row r="18778" spans="1:2">
      <c r="A18778" t="s">
        <v>625</v>
      </c>
      <c r="B18778">
        <v>20</v>
      </c>
    </row>
    <row r="18779" spans="1:2">
      <c r="A18779" t="s">
        <v>5189</v>
      </c>
      <c r="B18779">
        <v>24</v>
      </c>
    </row>
    <row r="18780" spans="1:2">
      <c r="A18780" t="s">
        <v>5189</v>
      </c>
      <c r="B18780">
        <v>47</v>
      </c>
    </row>
    <row r="18781" spans="1:2">
      <c r="A18781" t="s">
        <v>5189</v>
      </c>
      <c r="B18781">
        <v>30</v>
      </c>
    </row>
    <row r="18782" spans="1:2">
      <c r="A18782" t="s">
        <v>5189</v>
      </c>
      <c r="B18782">
        <v>40</v>
      </c>
    </row>
    <row r="18783" spans="1:2">
      <c r="A18783" t="s">
        <v>896</v>
      </c>
    </row>
    <row r="18784" spans="1:2">
      <c r="A18784" t="s">
        <v>896</v>
      </c>
      <c r="B18784">
        <v>24</v>
      </c>
    </row>
    <row r="18785" spans="1:2">
      <c r="A18785" t="s">
        <v>5190</v>
      </c>
      <c r="B18785">
        <v>42</v>
      </c>
    </row>
    <row r="18786" spans="1:2">
      <c r="A18786" t="s">
        <v>5190</v>
      </c>
      <c r="B18786">
        <v>24</v>
      </c>
    </row>
    <row r="18787" spans="1:2">
      <c r="A18787" t="s">
        <v>5190</v>
      </c>
      <c r="B18787">
        <v>44</v>
      </c>
    </row>
    <row r="18788" spans="1:2">
      <c r="A18788" t="s">
        <v>5190</v>
      </c>
      <c r="B18788">
        <v>40</v>
      </c>
    </row>
    <row r="18789" spans="1:2">
      <c r="A18789" t="s">
        <v>5190</v>
      </c>
      <c r="B18789">
        <v>81</v>
      </c>
    </row>
    <row r="18790" spans="1:2">
      <c r="A18790" t="s">
        <v>5190</v>
      </c>
      <c r="B18790">
        <v>71</v>
      </c>
    </row>
    <row r="18791" spans="1:2">
      <c r="A18791" t="s">
        <v>57</v>
      </c>
    </row>
    <row r="18792" spans="1:2">
      <c r="A18792" t="s">
        <v>5191</v>
      </c>
    </row>
    <row r="18793" spans="1:2">
      <c r="A18793" t="s">
        <v>5191</v>
      </c>
      <c r="B18793">
        <v>32</v>
      </c>
    </row>
    <row r="18794" spans="1:2">
      <c r="A18794" t="s">
        <v>5191</v>
      </c>
      <c r="B18794">
        <v>24</v>
      </c>
    </row>
    <row r="18795" spans="1:2">
      <c r="A18795" t="s">
        <v>5191</v>
      </c>
      <c r="B18795">
        <v>30</v>
      </c>
    </row>
    <row r="18796" spans="1:2">
      <c r="A18796" t="s">
        <v>5191</v>
      </c>
      <c r="B18796">
        <v>5</v>
      </c>
    </row>
    <row r="18797" spans="1:2">
      <c r="A18797" t="s">
        <v>5192</v>
      </c>
      <c r="B18797">
        <v>32</v>
      </c>
    </row>
    <row r="18798" spans="1:2">
      <c r="A18798" t="s">
        <v>5192</v>
      </c>
      <c r="B18798">
        <v>24</v>
      </c>
    </row>
    <row r="18799" spans="1:2">
      <c r="A18799" t="s">
        <v>5192</v>
      </c>
      <c r="B18799">
        <v>30</v>
      </c>
    </row>
    <row r="18800" spans="1:2">
      <c r="A18800" t="s">
        <v>5192</v>
      </c>
      <c r="B18800">
        <v>31</v>
      </c>
    </row>
    <row r="18801" spans="1:2">
      <c r="A18801" t="s">
        <v>5192</v>
      </c>
      <c r="B18801">
        <v>37</v>
      </c>
    </row>
    <row r="18802" spans="1:2">
      <c r="A18802" t="s">
        <v>5192</v>
      </c>
      <c r="B18802">
        <v>20</v>
      </c>
    </row>
    <row r="18803" spans="1:2">
      <c r="A18803" t="s">
        <v>5193</v>
      </c>
    </row>
    <row r="18804" spans="1:2">
      <c r="A18804" t="s">
        <v>5193</v>
      </c>
      <c r="B18804">
        <v>24</v>
      </c>
    </row>
    <row r="18805" spans="1:2">
      <c r="A18805" t="s">
        <v>114</v>
      </c>
      <c r="B18805">
        <v>24</v>
      </c>
    </row>
    <row r="18806" spans="1:2">
      <c r="A18806" t="s">
        <v>114</v>
      </c>
      <c r="B18806">
        <v>30</v>
      </c>
    </row>
    <row r="18807" spans="1:2">
      <c r="A18807" t="s">
        <v>114</v>
      </c>
      <c r="B18807">
        <v>44</v>
      </c>
    </row>
    <row r="18808" spans="1:2">
      <c r="A18808" t="s">
        <v>114</v>
      </c>
      <c r="B18808">
        <v>71</v>
      </c>
    </row>
    <row r="18809" spans="1:2">
      <c r="A18809" t="s">
        <v>5194</v>
      </c>
      <c r="B18809">
        <v>32</v>
      </c>
    </row>
    <row r="18810" spans="1:2">
      <c r="A18810" t="s">
        <v>5194</v>
      </c>
      <c r="B18810">
        <v>24</v>
      </c>
    </row>
    <row r="18811" spans="1:2">
      <c r="A18811" t="s">
        <v>5195</v>
      </c>
      <c r="B18811">
        <v>32</v>
      </c>
    </row>
    <row r="18812" spans="1:2">
      <c r="A18812" t="s">
        <v>5195</v>
      </c>
      <c r="B18812">
        <v>37</v>
      </c>
    </row>
    <row r="18813" spans="1:2">
      <c r="A18813" t="s">
        <v>5196</v>
      </c>
      <c r="B18813">
        <v>30</v>
      </c>
    </row>
    <row r="18814" spans="1:2">
      <c r="A18814" t="s">
        <v>5196</v>
      </c>
      <c r="B18814">
        <v>51</v>
      </c>
    </row>
    <row r="18815" spans="1:2">
      <c r="A18815" t="s">
        <v>5197</v>
      </c>
      <c r="B18815">
        <v>32</v>
      </c>
    </row>
    <row r="18816" spans="1:2">
      <c r="A18816" t="s">
        <v>5197</v>
      </c>
      <c r="B18816">
        <v>16</v>
      </c>
    </row>
    <row r="18817" spans="1:2">
      <c r="A18817" t="s">
        <v>5197</v>
      </c>
      <c r="B18817">
        <v>40</v>
      </c>
    </row>
    <row r="18818" spans="1:2">
      <c r="A18818" t="s">
        <v>5197</v>
      </c>
      <c r="B18818">
        <v>37</v>
      </c>
    </row>
    <row r="18819" spans="1:2">
      <c r="A18819" t="s">
        <v>5197</v>
      </c>
      <c r="B18819">
        <v>20</v>
      </c>
    </row>
    <row r="18820" spans="1:2">
      <c r="A18820" t="s">
        <v>2523</v>
      </c>
    </row>
    <row r="18821" spans="1:2">
      <c r="A18821" t="s">
        <v>2523</v>
      </c>
      <c r="B18821">
        <v>24</v>
      </c>
    </row>
    <row r="18822" spans="1:2">
      <c r="A18822" t="s">
        <v>2523</v>
      </c>
      <c r="B18822">
        <v>44</v>
      </c>
    </row>
    <row r="18823" spans="1:2">
      <c r="A18823" t="s">
        <v>2523</v>
      </c>
      <c r="B18823">
        <v>40</v>
      </c>
    </row>
    <row r="18824" spans="1:2">
      <c r="A18824" t="s">
        <v>2523</v>
      </c>
      <c r="B18824">
        <v>71</v>
      </c>
    </row>
    <row r="18825" spans="1:2">
      <c r="A18825" t="s">
        <v>1483</v>
      </c>
    </row>
    <row r="18826" spans="1:2">
      <c r="A18826" t="s">
        <v>1483</v>
      </c>
      <c r="B18826">
        <v>24</v>
      </c>
    </row>
    <row r="18827" spans="1:2">
      <c r="A18827" t="s">
        <v>1483</v>
      </c>
      <c r="B18827">
        <v>44</v>
      </c>
    </row>
    <row r="18828" spans="1:2">
      <c r="A18828" t="s">
        <v>1483</v>
      </c>
      <c r="B18828">
        <v>48</v>
      </c>
    </row>
    <row r="18829" spans="1:2">
      <c r="A18829" t="s">
        <v>1483</v>
      </c>
      <c r="B18829">
        <v>37</v>
      </c>
    </row>
    <row r="18830" spans="1:2">
      <c r="A18830" t="s">
        <v>1483</v>
      </c>
      <c r="B18830">
        <v>71</v>
      </c>
    </row>
    <row r="18831" spans="1:2">
      <c r="A18831" t="s">
        <v>5198</v>
      </c>
      <c r="B18831">
        <v>42</v>
      </c>
    </row>
    <row r="18832" spans="1:2">
      <c r="A18832" t="s">
        <v>5198</v>
      </c>
      <c r="B18832">
        <v>16</v>
      </c>
    </row>
    <row r="18833" spans="1:2">
      <c r="A18833" t="s">
        <v>5198</v>
      </c>
      <c r="B18833">
        <v>40</v>
      </c>
    </row>
    <row r="18834" spans="1:2">
      <c r="A18834" t="s">
        <v>1696</v>
      </c>
      <c r="B18834">
        <v>24</v>
      </c>
    </row>
    <row r="18835" spans="1:2">
      <c r="A18835" t="s">
        <v>1696</v>
      </c>
      <c r="B18835">
        <v>47</v>
      </c>
    </row>
    <row r="18836" spans="1:2">
      <c r="A18836" t="s">
        <v>1696</v>
      </c>
      <c r="B18836">
        <v>37</v>
      </c>
    </row>
    <row r="18837" spans="1:2">
      <c r="A18837" t="s">
        <v>257</v>
      </c>
    </row>
    <row r="18838" spans="1:2">
      <c r="A18838" t="s">
        <v>1542</v>
      </c>
      <c r="B18838">
        <v>24</v>
      </c>
    </row>
    <row r="18839" spans="1:2">
      <c r="A18839" t="s">
        <v>1542</v>
      </c>
      <c r="B18839">
        <v>44</v>
      </c>
    </row>
    <row r="18840" spans="1:2">
      <c r="A18840" t="s">
        <v>1542</v>
      </c>
      <c r="B18840">
        <v>37</v>
      </c>
    </row>
    <row r="18841" spans="1:2">
      <c r="A18841" t="s">
        <v>1542</v>
      </c>
      <c r="B18841">
        <v>71</v>
      </c>
    </row>
    <row r="18842" spans="1:2">
      <c r="A18842" t="s">
        <v>549</v>
      </c>
    </row>
    <row r="18843" spans="1:2">
      <c r="A18843" t="s">
        <v>549</v>
      </c>
      <c r="B18843">
        <v>24</v>
      </c>
    </row>
    <row r="18844" spans="1:2">
      <c r="A18844" t="s">
        <v>549</v>
      </c>
      <c r="B18844">
        <v>47</v>
      </c>
    </row>
    <row r="18845" spans="1:2">
      <c r="A18845" t="s">
        <v>549</v>
      </c>
      <c r="B18845">
        <v>30</v>
      </c>
    </row>
    <row r="18846" spans="1:2">
      <c r="A18846" t="s">
        <v>549</v>
      </c>
      <c r="B18846">
        <v>18</v>
      </c>
    </row>
    <row r="18847" spans="1:2">
      <c r="A18847" t="s">
        <v>549</v>
      </c>
      <c r="B18847">
        <v>44</v>
      </c>
    </row>
    <row r="18848" spans="1:2">
      <c r="A18848" t="s">
        <v>549</v>
      </c>
      <c r="B18848">
        <v>40</v>
      </c>
    </row>
    <row r="18849" spans="1:2">
      <c r="A18849" t="s">
        <v>549</v>
      </c>
      <c r="B18849">
        <v>71</v>
      </c>
    </row>
    <row r="18850" spans="1:2">
      <c r="A18850" t="s">
        <v>549</v>
      </c>
      <c r="B18850">
        <v>20</v>
      </c>
    </row>
    <row r="18851" spans="1:2">
      <c r="A18851" t="s">
        <v>1820</v>
      </c>
    </row>
    <row r="18852" spans="1:2">
      <c r="A18852" t="s">
        <v>1820</v>
      </c>
      <c r="B18852">
        <v>42</v>
      </c>
    </row>
    <row r="18853" spans="1:2">
      <c r="A18853" t="s">
        <v>1820</v>
      </c>
      <c r="B18853">
        <v>24</v>
      </c>
    </row>
    <row r="18854" spans="1:2">
      <c r="A18854" t="s">
        <v>1820</v>
      </c>
      <c r="B18854">
        <v>47</v>
      </c>
    </row>
    <row r="18855" spans="1:2">
      <c r="A18855" t="s">
        <v>1820</v>
      </c>
      <c r="B18855">
        <v>5</v>
      </c>
    </row>
    <row r="18856" spans="1:2">
      <c r="A18856" t="s">
        <v>1820</v>
      </c>
      <c r="B18856">
        <v>44</v>
      </c>
    </row>
    <row r="18857" spans="1:2">
      <c r="A18857" t="s">
        <v>1820</v>
      </c>
      <c r="B18857">
        <v>40</v>
      </c>
    </row>
    <row r="18858" spans="1:2">
      <c r="A18858" t="s">
        <v>1820</v>
      </c>
      <c r="B18858">
        <v>71</v>
      </c>
    </row>
    <row r="18859" spans="1:2">
      <c r="A18859" t="s">
        <v>5199</v>
      </c>
      <c r="B18859">
        <v>24</v>
      </c>
    </row>
    <row r="18860" spans="1:2">
      <c r="A18860" t="s">
        <v>5199</v>
      </c>
      <c r="B18860">
        <v>30</v>
      </c>
    </row>
    <row r="18861" spans="1:2">
      <c r="A18861" t="s">
        <v>5199</v>
      </c>
      <c r="B18861">
        <v>50</v>
      </c>
    </row>
    <row r="18862" spans="1:2">
      <c r="A18862" t="s">
        <v>5199</v>
      </c>
      <c r="B18862">
        <v>18</v>
      </c>
    </row>
    <row r="18863" spans="1:2">
      <c r="A18863" t="s">
        <v>5199</v>
      </c>
      <c r="B18863">
        <v>44</v>
      </c>
    </row>
    <row r="18864" spans="1:2">
      <c r="A18864" t="s">
        <v>5199</v>
      </c>
      <c r="B18864">
        <v>40</v>
      </c>
    </row>
    <row r="18865" spans="1:2">
      <c r="A18865" t="s">
        <v>5199</v>
      </c>
      <c r="B18865">
        <v>71</v>
      </c>
    </row>
    <row r="18866" spans="1:2">
      <c r="A18866" t="s">
        <v>5200</v>
      </c>
      <c r="B18866">
        <v>32</v>
      </c>
    </row>
    <row r="18867" spans="1:2">
      <c r="A18867" t="s">
        <v>5200</v>
      </c>
      <c r="B18867">
        <v>5</v>
      </c>
    </row>
    <row r="18868" spans="1:2">
      <c r="A18868" t="s">
        <v>5201</v>
      </c>
    </row>
    <row r="18869" spans="1:2">
      <c r="A18869" t="s">
        <v>5201</v>
      </c>
      <c r="B18869">
        <v>24</v>
      </c>
    </row>
    <row r="18870" spans="1:2">
      <c r="A18870" t="s">
        <v>5202</v>
      </c>
    </row>
    <row r="18871" spans="1:2">
      <c r="A18871" t="s">
        <v>5202</v>
      </c>
      <c r="B18871">
        <v>32</v>
      </c>
    </row>
    <row r="18872" spans="1:2">
      <c r="A18872" t="s">
        <v>5202</v>
      </c>
      <c r="B18872">
        <v>24</v>
      </c>
    </row>
    <row r="18873" spans="1:2">
      <c r="A18873" t="s">
        <v>5203</v>
      </c>
    </row>
    <row r="18874" spans="1:2">
      <c r="A18874" t="s">
        <v>5204</v>
      </c>
    </row>
    <row r="18875" spans="1:2">
      <c r="A18875" t="s">
        <v>5204</v>
      </c>
      <c r="B18875">
        <v>32</v>
      </c>
    </row>
    <row r="18876" spans="1:2">
      <c r="A18876" t="s">
        <v>5204</v>
      </c>
      <c r="B18876">
        <v>24</v>
      </c>
    </row>
    <row r="18877" spans="1:2">
      <c r="A18877" t="s">
        <v>5204</v>
      </c>
      <c r="B18877">
        <v>30</v>
      </c>
    </row>
    <row r="18878" spans="1:2">
      <c r="A18878" t="s">
        <v>5204</v>
      </c>
      <c r="B18878">
        <v>37</v>
      </c>
    </row>
    <row r="18879" spans="1:2">
      <c r="A18879" t="s">
        <v>1504</v>
      </c>
      <c r="B18879">
        <v>24</v>
      </c>
    </row>
    <row r="18880" spans="1:2">
      <c r="A18880" t="s">
        <v>1504</v>
      </c>
      <c r="B18880">
        <v>47</v>
      </c>
    </row>
    <row r="18881" spans="1:2">
      <c r="A18881" t="s">
        <v>1504</v>
      </c>
      <c r="B18881">
        <v>40</v>
      </c>
    </row>
    <row r="18882" spans="1:2">
      <c r="A18882" t="s">
        <v>833</v>
      </c>
      <c r="B18882">
        <v>24</v>
      </c>
    </row>
    <row r="18883" spans="1:2">
      <c r="A18883" t="s">
        <v>833</v>
      </c>
      <c r="B18883">
        <v>16</v>
      </c>
    </row>
    <row r="18884" spans="1:2">
      <c r="A18884" t="s">
        <v>833</v>
      </c>
      <c r="B18884">
        <v>47</v>
      </c>
    </row>
    <row r="18885" spans="1:2">
      <c r="A18885" t="s">
        <v>833</v>
      </c>
      <c r="B18885">
        <v>30</v>
      </c>
    </row>
    <row r="18886" spans="1:2">
      <c r="A18886" t="s">
        <v>833</v>
      </c>
      <c r="B18886">
        <v>44</v>
      </c>
    </row>
    <row r="18887" spans="1:2">
      <c r="A18887" t="s">
        <v>833</v>
      </c>
      <c r="B18887">
        <v>40</v>
      </c>
    </row>
    <row r="18888" spans="1:2">
      <c r="A18888" t="s">
        <v>833</v>
      </c>
      <c r="B18888">
        <v>20</v>
      </c>
    </row>
    <row r="18889" spans="1:2">
      <c r="A18889" t="s">
        <v>5205</v>
      </c>
    </row>
    <row r="18890" spans="1:2">
      <c r="A18890" t="s">
        <v>2112</v>
      </c>
    </row>
    <row r="18891" spans="1:2">
      <c r="A18891" t="s">
        <v>2112</v>
      </c>
      <c r="B18891">
        <v>16</v>
      </c>
    </row>
    <row r="18892" spans="1:2">
      <c r="A18892" t="s">
        <v>2112</v>
      </c>
      <c r="B18892">
        <v>30</v>
      </c>
    </row>
    <row r="18893" spans="1:2">
      <c r="A18893" t="s">
        <v>5206</v>
      </c>
      <c r="B18893">
        <v>30</v>
      </c>
    </row>
    <row r="18894" spans="1:2">
      <c r="A18894" t="s">
        <v>5206</v>
      </c>
      <c r="B18894">
        <v>51</v>
      </c>
    </row>
    <row r="18895" spans="1:2">
      <c r="A18895" t="s">
        <v>5207</v>
      </c>
      <c r="B18895">
        <v>24</v>
      </c>
    </row>
    <row r="18896" spans="1:2">
      <c r="A18896" t="s">
        <v>5207</v>
      </c>
      <c r="B18896">
        <v>16</v>
      </c>
    </row>
    <row r="18897" spans="1:2">
      <c r="A18897" t="s">
        <v>5207</v>
      </c>
      <c r="B18897">
        <v>37</v>
      </c>
    </row>
    <row r="18898" spans="1:2">
      <c r="A18898" t="s">
        <v>5207</v>
      </c>
      <c r="B18898">
        <v>20</v>
      </c>
    </row>
    <row r="18899" spans="1:2">
      <c r="A18899" t="s">
        <v>1373</v>
      </c>
    </row>
    <row r="18900" spans="1:2">
      <c r="A18900" t="s">
        <v>1373</v>
      </c>
      <c r="B18900">
        <v>47</v>
      </c>
    </row>
    <row r="18901" spans="1:2">
      <c r="A18901" t="s">
        <v>1373</v>
      </c>
      <c r="B18901">
        <v>40</v>
      </c>
    </row>
    <row r="18902" spans="1:2">
      <c r="A18902" t="s">
        <v>1373</v>
      </c>
      <c r="B18902">
        <v>48</v>
      </c>
    </row>
    <row r="18903" spans="1:2">
      <c r="A18903" t="s">
        <v>5208</v>
      </c>
      <c r="B18903">
        <v>24</v>
      </c>
    </row>
    <row r="18904" spans="1:2">
      <c r="A18904" t="s">
        <v>5208</v>
      </c>
      <c r="B18904">
        <v>50</v>
      </c>
    </row>
    <row r="18905" spans="1:2">
      <c r="A18905" t="s">
        <v>5208</v>
      </c>
      <c r="B18905">
        <v>5</v>
      </c>
    </row>
    <row r="18906" spans="1:2">
      <c r="A18906" t="s">
        <v>5208</v>
      </c>
      <c r="B18906">
        <v>51</v>
      </c>
    </row>
    <row r="18907" spans="1:2">
      <c r="A18907" t="s">
        <v>5208</v>
      </c>
      <c r="B18907">
        <v>44</v>
      </c>
    </row>
    <row r="18908" spans="1:2">
      <c r="A18908" t="s">
        <v>5208</v>
      </c>
      <c r="B18908">
        <v>40</v>
      </c>
    </row>
    <row r="18909" spans="1:2">
      <c r="A18909" t="s">
        <v>5208</v>
      </c>
      <c r="B18909">
        <v>31</v>
      </c>
    </row>
    <row r="18910" spans="1:2">
      <c r="A18910" t="s">
        <v>5208</v>
      </c>
      <c r="B18910">
        <v>71</v>
      </c>
    </row>
    <row r="18911" spans="1:2">
      <c r="A18911" t="s">
        <v>5209</v>
      </c>
      <c r="B18911">
        <v>24</v>
      </c>
    </row>
    <row r="18912" spans="1:2">
      <c r="A18912" t="s">
        <v>5209</v>
      </c>
      <c r="B18912">
        <v>71</v>
      </c>
    </row>
    <row r="18913" spans="1:2">
      <c r="A18913" t="s">
        <v>1695</v>
      </c>
      <c r="B18913">
        <v>24</v>
      </c>
    </row>
    <row r="18914" spans="1:2">
      <c r="A18914" t="s">
        <v>1695</v>
      </c>
      <c r="B18914">
        <v>47</v>
      </c>
    </row>
    <row r="18915" spans="1:2">
      <c r="A18915" t="s">
        <v>1695</v>
      </c>
      <c r="B18915">
        <v>44</v>
      </c>
    </row>
    <row r="18916" spans="1:2">
      <c r="A18916" t="s">
        <v>1695</v>
      </c>
      <c r="B18916">
        <v>40</v>
      </c>
    </row>
    <row r="18917" spans="1:2">
      <c r="A18917" t="s">
        <v>1695</v>
      </c>
      <c r="B18917">
        <v>31</v>
      </c>
    </row>
    <row r="18918" spans="1:2">
      <c r="A18918" t="s">
        <v>5210</v>
      </c>
      <c r="B18918">
        <v>16</v>
      </c>
    </row>
    <row r="18919" spans="1:2">
      <c r="A18919" t="s">
        <v>5210</v>
      </c>
      <c r="B18919">
        <v>18</v>
      </c>
    </row>
    <row r="18920" spans="1:2">
      <c r="A18920" t="s">
        <v>5210</v>
      </c>
      <c r="B18920">
        <v>44</v>
      </c>
    </row>
    <row r="18921" spans="1:2">
      <c r="A18921" t="s">
        <v>5210</v>
      </c>
      <c r="B18921">
        <v>40</v>
      </c>
    </row>
    <row r="18922" spans="1:2">
      <c r="A18922" t="s">
        <v>5210</v>
      </c>
      <c r="B18922">
        <v>31</v>
      </c>
    </row>
    <row r="18923" spans="1:2">
      <c r="A18923" t="s">
        <v>5210</v>
      </c>
      <c r="B18923">
        <v>71</v>
      </c>
    </row>
    <row r="18924" spans="1:2">
      <c r="A18924" t="s">
        <v>1539</v>
      </c>
    </row>
    <row r="18925" spans="1:2">
      <c r="A18925" t="s">
        <v>951</v>
      </c>
      <c r="B18925">
        <v>24</v>
      </c>
    </row>
    <row r="18926" spans="1:2">
      <c r="A18926" t="s">
        <v>951</v>
      </c>
      <c r="B18926">
        <v>47</v>
      </c>
    </row>
    <row r="18927" spans="1:2">
      <c r="A18927" t="s">
        <v>951</v>
      </c>
      <c r="B18927">
        <v>30</v>
      </c>
    </row>
    <row r="18928" spans="1:2">
      <c r="A18928" t="s">
        <v>951</v>
      </c>
      <c r="B18928">
        <v>44</v>
      </c>
    </row>
    <row r="18929" spans="1:2">
      <c r="A18929" t="s">
        <v>951</v>
      </c>
      <c r="B18929">
        <v>40</v>
      </c>
    </row>
    <row r="18930" spans="1:2">
      <c r="A18930" t="s">
        <v>951</v>
      </c>
      <c r="B18930">
        <v>71</v>
      </c>
    </row>
    <row r="18931" spans="1:2">
      <c r="A18931" t="s">
        <v>951</v>
      </c>
      <c r="B18931">
        <v>20</v>
      </c>
    </row>
    <row r="18932" spans="1:2">
      <c r="A18932" t="s">
        <v>5211</v>
      </c>
    </row>
    <row r="18933" spans="1:2">
      <c r="A18933" t="s">
        <v>5212</v>
      </c>
      <c r="B18933">
        <v>32</v>
      </c>
    </row>
    <row r="18934" spans="1:2">
      <c r="A18934" t="s">
        <v>5212</v>
      </c>
      <c r="B18934">
        <v>20</v>
      </c>
    </row>
    <row r="18935" spans="1:2">
      <c r="A18935" t="s">
        <v>53</v>
      </c>
      <c r="B18935">
        <v>47</v>
      </c>
    </row>
    <row r="18936" spans="1:2">
      <c r="A18936" t="s">
        <v>53</v>
      </c>
      <c r="B18936">
        <v>44</v>
      </c>
    </row>
    <row r="18937" spans="1:2">
      <c r="A18937" t="s">
        <v>53</v>
      </c>
      <c r="B18937">
        <v>40</v>
      </c>
    </row>
    <row r="18938" spans="1:2">
      <c r="A18938" t="s">
        <v>5213</v>
      </c>
      <c r="B18938">
        <v>32</v>
      </c>
    </row>
    <row r="18939" spans="1:2">
      <c r="A18939" t="s">
        <v>5213</v>
      </c>
      <c r="B18939">
        <v>24</v>
      </c>
    </row>
    <row r="18940" spans="1:2">
      <c r="A18940" t="s">
        <v>5213</v>
      </c>
      <c r="B18940">
        <v>28</v>
      </c>
    </row>
    <row r="18941" spans="1:2">
      <c r="A18941" t="s">
        <v>5214</v>
      </c>
      <c r="B18941">
        <v>32</v>
      </c>
    </row>
    <row r="18942" spans="1:2">
      <c r="A18942" t="s">
        <v>5214</v>
      </c>
      <c r="B18942">
        <v>24</v>
      </c>
    </row>
    <row r="18943" spans="1:2">
      <c r="A18943" t="s">
        <v>5214</v>
      </c>
      <c r="B18943">
        <v>31</v>
      </c>
    </row>
    <row r="18944" spans="1:2">
      <c r="A18944" t="s">
        <v>5215</v>
      </c>
      <c r="B18944">
        <v>47</v>
      </c>
    </row>
    <row r="18945" spans="1:2">
      <c r="A18945" t="s">
        <v>5215</v>
      </c>
      <c r="B18945">
        <v>44</v>
      </c>
    </row>
    <row r="18946" spans="1:2">
      <c r="A18946" t="s">
        <v>5215</v>
      </c>
      <c r="B18946">
        <v>40</v>
      </c>
    </row>
    <row r="18947" spans="1:2">
      <c r="A18947" t="s">
        <v>5216</v>
      </c>
      <c r="B18947">
        <v>24</v>
      </c>
    </row>
    <row r="18948" spans="1:2">
      <c r="A18948" t="s">
        <v>5216</v>
      </c>
      <c r="B18948">
        <v>47</v>
      </c>
    </row>
    <row r="18949" spans="1:2">
      <c r="A18949" t="s">
        <v>5216</v>
      </c>
      <c r="B18949">
        <v>44</v>
      </c>
    </row>
    <row r="18950" spans="1:2">
      <c r="A18950" t="s">
        <v>5217</v>
      </c>
    </row>
    <row r="18951" spans="1:2">
      <c r="A18951" t="s">
        <v>5217</v>
      </c>
      <c r="B18951">
        <v>32</v>
      </c>
    </row>
    <row r="18952" spans="1:2">
      <c r="A18952" t="s">
        <v>2223</v>
      </c>
      <c r="B18952">
        <v>16</v>
      </c>
    </row>
    <row r="18953" spans="1:2">
      <c r="A18953" t="s">
        <v>2223</v>
      </c>
      <c r="B18953">
        <v>30</v>
      </c>
    </row>
    <row r="18954" spans="1:2">
      <c r="A18954" t="s">
        <v>2223</v>
      </c>
      <c r="B18954">
        <v>20</v>
      </c>
    </row>
    <row r="18955" spans="1:2">
      <c r="A18955" t="s">
        <v>5218</v>
      </c>
    </row>
    <row r="18956" spans="1:2">
      <c r="A18956" t="s">
        <v>2109</v>
      </c>
    </row>
    <row r="18957" spans="1:2">
      <c r="A18957" t="s">
        <v>2109</v>
      </c>
      <c r="B18957">
        <v>32</v>
      </c>
    </row>
    <row r="18958" spans="1:2">
      <c r="A18958" t="s">
        <v>1157</v>
      </c>
      <c r="B18958">
        <v>40</v>
      </c>
    </row>
    <row r="18959" spans="1:2">
      <c r="A18959" t="s">
        <v>1157</v>
      </c>
      <c r="B18959">
        <v>48</v>
      </c>
    </row>
    <row r="18960" spans="1:2">
      <c r="A18960" t="s">
        <v>5219</v>
      </c>
    </row>
    <row r="18961" spans="1:2">
      <c r="A18961" t="s">
        <v>5219</v>
      </c>
      <c r="B18961">
        <v>37</v>
      </c>
    </row>
    <row r="18962" spans="1:2">
      <c r="A18962" t="s">
        <v>1374</v>
      </c>
    </row>
    <row r="18963" spans="1:2">
      <c r="A18963" t="s">
        <v>1374</v>
      </c>
      <c r="B18963">
        <v>24</v>
      </c>
    </row>
    <row r="18964" spans="1:2">
      <c r="A18964" t="s">
        <v>1374</v>
      </c>
      <c r="B18964">
        <v>47</v>
      </c>
    </row>
    <row r="18965" spans="1:2">
      <c r="A18965" t="s">
        <v>1374</v>
      </c>
      <c r="B18965">
        <v>40</v>
      </c>
    </row>
    <row r="18966" spans="1:2">
      <c r="A18966" t="s">
        <v>1374</v>
      </c>
      <c r="B18966">
        <v>48</v>
      </c>
    </row>
    <row r="18967" spans="1:2">
      <c r="A18967" t="s">
        <v>5220</v>
      </c>
      <c r="B18967">
        <v>32</v>
      </c>
    </row>
    <row r="18968" spans="1:2">
      <c r="A18968" t="s">
        <v>5220</v>
      </c>
      <c r="B18968">
        <v>30</v>
      </c>
    </row>
    <row r="18969" spans="1:2">
      <c r="A18969" t="s">
        <v>5220</v>
      </c>
      <c r="B18969">
        <v>28</v>
      </c>
    </row>
    <row r="18970" spans="1:2">
      <c r="A18970" t="s">
        <v>1601</v>
      </c>
    </row>
    <row r="18971" spans="1:2">
      <c r="A18971" t="s">
        <v>1601</v>
      </c>
      <c r="B18971">
        <v>18</v>
      </c>
    </row>
    <row r="18972" spans="1:2">
      <c r="A18972" t="s">
        <v>1601</v>
      </c>
      <c r="B18972">
        <v>40</v>
      </c>
    </row>
    <row r="18973" spans="1:2">
      <c r="A18973" t="s">
        <v>1601</v>
      </c>
      <c r="B18973">
        <v>45</v>
      </c>
    </row>
    <row r="18974" spans="1:2">
      <c r="A18974" t="s">
        <v>5221</v>
      </c>
      <c r="B18974">
        <v>24</v>
      </c>
    </row>
    <row r="18975" spans="1:2">
      <c r="A18975" t="s">
        <v>5221</v>
      </c>
      <c r="B18975">
        <v>51</v>
      </c>
    </row>
    <row r="18976" spans="1:2">
      <c r="A18976" t="s">
        <v>5221</v>
      </c>
      <c r="B18976">
        <v>44</v>
      </c>
    </row>
    <row r="18977" spans="1:2">
      <c r="A18977" t="s">
        <v>5222</v>
      </c>
    </row>
    <row r="18978" spans="1:2">
      <c r="A18978" t="s">
        <v>5222</v>
      </c>
      <c r="B18978">
        <v>24</v>
      </c>
    </row>
    <row r="18979" spans="1:2">
      <c r="A18979" t="s">
        <v>5222</v>
      </c>
      <c r="B18979">
        <v>47</v>
      </c>
    </row>
    <row r="18980" spans="1:2">
      <c r="A18980" t="s">
        <v>5222</v>
      </c>
      <c r="B18980">
        <v>43</v>
      </c>
    </row>
    <row r="18981" spans="1:2">
      <c r="A18981" t="s">
        <v>1537</v>
      </c>
    </row>
    <row r="18982" spans="1:2">
      <c r="A18982" t="s">
        <v>1537</v>
      </c>
      <c r="B18982">
        <v>82</v>
      </c>
    </row>
    <row r="18983" spans="1:2">
      <c r="A18983" t="s">
        <v>1537</v>
      </c>
      <c r="B18983">
        <v>31</v>
      </c>
    </row>
    <row r="18984" spans="1:2">
      <c r="A18984" t="s">
        <v>1077</v>
      </c>
      <c r="B18984">
        <v>24</v>
      </c>
    </row>
    <row r="18985" spans="1:2">
      <c r="A18985" t="s">
        <v>1077</v>
      </c>
      <c r="B18985">
        <v>16</v>
      </c>
    </row>
    <row r="18986" spans="1:2">
      <c r="A18986" t="s">
        <v>1077</v>
      </c>
      <c r="B18986">
        <v>30</v>
      </c>
    </row>
    <row r="18987" spans="1:2">
      <c r="A18987" t="s">
        <v>1077</v>
      </c>
      <c r="B18987">
        <v>18</v>
      </c>
    </row>
    <row r="18988" spans="1:2">
      <c r="A18988" t="s">
        <v>1077</v>
      </c>
      <c r="B18988">
        <v>44</v>
      </c>
    </row>
    <row r="18989" spans="1:2">
      <c r="A18989" t="s">
        <v>1077</v>
      </c>
      <c r="B18989">
        <v>40</v>
      </c>
    </row>
    <row r="18990" spans="1:2">
      <c r="A18990" t="s">
        <v>1077</v>
      </c>
      <c r="B18990">
        <v>71</v>
      </c>
    </row>
    <row r="18991" spans="1:2">
      <c r="A18991" t="s">
        <v>5223</v>
      </c>
    </row>
    <row r="18992" spans="1:2">
      <c r="A18992" t="s">
        <v>5223</v>
      </c>
      <c r="B18992">
        <v>30</v>
      </c>
    </row>
    <row r="18993" spans="1:2">
      <c r="A18993" t="s">
        <v>875</v>
      </c>
      <c r="B18993">
        <v>24</v>
      </c>
    </row>
    <row r="18994" spans="1:2">
      <c r="A18994" t="s">
        <v>875</v>
      </c>
      <c r="B18994">
        <v>44</v>
      </c>
    </row>
    <row r="18995" spans="1:2">
      <c r="A18995" t="s">
        <v>875</v>
      </c>
      <c r="B18995">
        <v>48</v>
      </c>
    </row>
    <row r="18996" spans="1:2">
      <c r="A18996" t="s">
        <v>875</v>
      </c>
      <c r="B18996">
        <v>71</v>
      </c>
    </row>
    <row r="18997" spans="1:2">
      <c r="A18997" t="s">
        <v>5224</v>
      </c>
      <c r="B18997">
        <v>30</v>
      </c>
    </row>
    <row r="18998" spans="1:2">
      <c r="A18998" t="s">
        <v>5224</v>
      </c>
      <c r="B18998">
        <v>20</v>
      </c>
    </row>
    <row r="18999" spans="1:2">
      <c r="A18999" t="s">
        <v>5225</v>
      </c>
      <c r="B18999">
        <v>44</v>
      </c>
    </row>
    <row r="19000" spans="1:2">
      <c r="A19000" t="s">
        <v>5225</v>
      </c>
      <c r="B19000">
        <v>37</v>
      </c>
    </row>
    <row r="19001" spans="1:2">
      <c r="A19001" t="s">
        <v>5225</v>
      </c>
      <c r="B19001">
        <v>71</v>
      </c>
    </row>
    <row r="19002" spans="1:2">
      <c r="A19002" t="s">
        <v>505</v>
      </c>
    </row>
    <row r="19003" spans="1:2">
      <c r="A19003" t="s">
        <v>505</v>
      </c>
      <c r="B19003">
        <v>42</v>
      </c>
    </row>
    <row r="19004" spans="1:2">
      <c r="A19004" t="s">
        <v>505</v>
      </c>
      <c r="B19004">
        <v>32</v>
      </c>
    </row>
    <row r="19005" spans="1:2">
      <c r="A19005" t="s">
        <v>505</v>
      </c>
      <c r="B19005">
        <v>24</v>
      </c>
    </row>
    <row r="19006" spans="1:2">
      <c r="A19006" t="s">
        <v>505</v>
      </c>
      <c r="B19006">
        <v>16</v>
      </c>
    </row>
    <row r="19007" spans="1:2">
      <c r="A19007" t="s">
        <v>505</v>
      </c>
      <c r="B19007">
        <v>47</v>
      </c>
    </row>
    <row r="19008" spans="1:2">
      <c r="A19008" t="s">
        <v>505</v>
      </c>
      <c r="B19008">
        <v>5</v>
      </c>
    </row>
    <row r="19009" spans="1:2">
      <c r="A19009" t="s">
        <v>505</v>
      </c>
      <c r="B19009">
        <v>40</v>
      </c>
    </row>
    <row r="19010" spans="1:2">
      <c r="A19010" t="s">
        <v>505</v>
      </c>
      <c r="B19010">
        <v>48</v>
      </c>
    </row>
    <row r="19011" spans="1:2">
      <c r="A19011" t="s">
        <v>2075</v>
      </c>
      <c r="B19011">
        <v>24</v>
      </c>
    </row>
    <row r="19012" spans="1:2">
      <c r="A19012" t="s">
        <v>2075</v>
      </c>
      <c r="B19012">
        <v>16</v>
      </c>
    </row>
    <row r="19013" spans="1:2">
      <c r="A19013" t="s">
        <v>2075</v>
      </c>
      <c r="B19013">
        <v>47</v>
      </c>
    </row>
    <row r="19014" spans="1:2">
      <c r="A19014" t="s">
        <v>2075</v>
      </c>
      <c r="B19014">
        <v>30</v>
      </c>
    </row>
    <row r="19015" spans="1:2">
      <c r="A19015" t="s">
        <v>2075</v>
      </c>
      <c r="B19015">
        <v>5</v>
      </c>
    </row>
    <row r="19016" spans="1:2">
      <c r="A19016" t="s">
        <v>2075</v>
      </c>
      <c r="B19016">
        <v>18</v>
      </c>
    </row>
    <row r="19017" spans="1:2">
      <c r="A19017" t="s">
        <v>2075</v>
      </c>
      <c r="B19017">
        <v>44</v>
      </c>
    </row>
    <row r="19018" spans="1:2">
      <c r="A19018" t="s">
        <v>2075</v>
      </c>
      <c r="B19018">
        <v>40</v>
      </c>
    </row>
    <row r="19019" spans="1:2">
      <c r="A19019" t="s">
        <v>2075</v>
      </c>
      <c r="B19019">
        <v>31</v>
      </c>
    </row>
    <row r="19020" spans="1:2">
      <c r="A19020" t="s">
        <v>2075</v>
      </c>
      <c r="B19020">
        <v>37</v>
      </c>
    </row>
    <row r="19021" spans="1:2">
      <c r="A19021" t="s">
        <v>2075</v>
      </c>
      <c r="B19021">
        <v>71</v>
      </c>
    </row>
    <row r="19022" spans="1:2">
      <c r="A19022" t="s">
        <v>2075</v>
      </c>
      <c r="B19022">
        <v>20</v>
      </c>
    </row>
    <row r="19023" spans="1:2">
      <c r="A19023" t="s">
        <v>5226</v>
      </c>
      <c r="B19023">
        <v>24</v>
      </c>
    </row>
    <row r="19024" spans="1:2">
      <c r="A19024" t="s">
        <v>5226</v>
      </c>
      <c r="B19024">
        <v>30</v>
      </c>
    </row>
    <row r="19025" spans="1:2">
      <c r="A19025" t="s">
        <v>5226</v>
      </c>
      <c r="B19025">
        <v>18</v>
      </c>
    </row>
    <row r="19026" spans="1:2">
      <c r="A19026" t="s">
        <v>5226</v>
      </c>
      <c r="B19026">
        <v>44</v>
      </c>
    </row>
    <row r="19027" spans="1:2">
      <c r="A19027" t="s">
        <v>5227</v>
      </c>
    </row>
    <row r="19028" spans="1:2">
      <c r="A19028" t="s">
        <v>885</v>
      </c>
      <c r="B19028">
        <v>24</v>
      </c>
    </row>
    <row r="19029" spans="1:2">
      <c r="A19029" t="s">
        <v>885</v>
      </c>
      <c r="B19029">
        <v>16</v>
      </c>
    </row>
    <row r="19030" spans="1:2">
      <c r="A19030" t="s">
        <v>885</v>
      </c>
      <c r="B19030">
        <v>47</v>
      </c>
    </row>
    <row r="19031" spans="1:2">
      <c r="A19031" t="s">
        <v>885</v>
      </c>
      <c r="B19031">
        <v>18</v>
      </c>
    </row>
    <row r="19032" spans="1:2">
      <c r="A19032" t="s">
        <v>885</v>
      </c>
      <c r="B19032">
        <v>40</v>
      </c>
    </row>
    <row r="19033" spans="1:2">
      <c r="A19033" t="s">
        <v>885</v>
      </c>
      <c r="B19033">
        <v>20</v>
      </c>
    </row>
    <row r="19034" spans="1:2">
      <c r="A19034" t="s">
        <v>5228</v>
      </c>
    </row>
    <row r="19035" spans="1:2">
      <c r="A19035" t="s">
        <v>1036</v>
      </c>
    </row>
    <row r="19036" spans="1:2">
      <c r="A19036" t="s">
        <v>1036</v>
      </c>
      <c r="B19036">
        <v>44</v>
      </c>
    </row>
    <row r="19037" spans="1:2">
      <c r="A19037" t="s">
        <v>1036</v>
      </c>
      <c r="B19037">
        <v>31</v>
      </c>
    </row>
    <row r="19038" spans="1:2">
      <c r="A19038" t="s">
        <v>5229</v>
      </c>
      <c r="B19038">
        <v>24</v>
      </c>
    </row>
    <row r="19039" spans="1:2">
      <c r="A19039" t="s">
        <v>5229</v>
      </c>
      <c r="B19039">
        <v>30</v>
      </c>
    </row>
    <row r="19040" spans="1:2">
      <c r="A19040" t="s">
        <v>5229</v>
      </c>
      <c r="B19040">
        <v>51</v>
      </c>
    </row>
    <row r="19041" spans="1:2">
      <c r="A19041" t="s">
        <v>5229</v>
      </c>
      <c r="B19041">
        <v>40</v>
      </c>
    </row>
    <row r="19042" spans="1:2">
      <c r="A19042" t="s">
        <v>5230</v>
      </c>
      <c r="B19042">
        <v>24</v>
      </c>
    </row>
    <row r="19043" spans="1:2">
      <c r="A19043" t="s">
        <v>5230</v>
      </c>
      <c r="B19043">
        <v>16</v>
      </c>
    </row>
    <row r="19044" spans="1:2">
      <c r="A19044" t="s">
        <v>5230</v>
      </c>
      <c r="B19044">
        <v>18</v>
      </c>
    </row>
    <row r="19045" spans="1:2">
      <c r="A19045" t="s">
        <v>5230</v>
      </c>
      <c r="B19045">
        <v>40</v>
      </c>
    </row>
    <row r="19046" spans="1:2">
      <c r="A19046" t="s">
        <v>5230</v>
      </c>
      <c r="B19046">
        <v>71</v>
      </c>
    </row>
    <row r="19047" spans="1:2">
      <c r="A19047" t="s">
        <v>5230</v>
      </c>
      <c r="B19047">
        <v>20</v>
      </c>
    </row>
    <row r="19048" spans="1:2">
      <c r="A19048" t="s">
        <v>5231</v>
      </c>
    </row>
    <row r="19049" spans="1:2">
      <c r="A19049" t="s">
        <v>1484</v>
      </c>
      <c r="B19049">
        <v>24</v>
      </c>
    </row>
    <row r="19050" spans="1:2">
      <c r="A19050" t="s">
        <v>1484</v>
      </c>
      <c r="B19050">
        <v>30</v>
      </c>
    </row>
    <row r="19051" spans="1:2">
      <c r="A19051" t="s">
        <v>1484</v>
      </c>
      <c r="B19051">
        <v>44</v>
      </c>
    </row>
    <row r="19052" spans="1:2">
      <c r="A19052" t="s">
        <v>1484</v>
      </c>
      <c r="B19052">
        <v>40</v>
      </c>
    </row>
    <row r="19053" spans="1:2">
      <c r="A19053" t="s">
        <v>1484</v>
      </c>
      <c r="B19053">
        <v>31</v>
      </c>
    </row>
    <row r="19054" spans="1:2">
      <c r="A19054" t="s">
        <v>1484</v>
      </c>
      <c r="B19054">
        <v>71</v>
      </c>
    </row>
    <row r="19055" spans="1:2">
      <c r="A19055" t="s">
        <v>1600</v>
      </c>
      <c r="B19055">
        <v>24</v>
      </c>
    </row>
    <row r="19056" spans="1:2">
      <c r="A19056" t="s">
        <v>1600</v>
      </c>
      <c r="B19056">
        <v>47</v>
      </c>
    </row>
    <row r="19057" spans="1:2">
      <c r="A19057" t="s">
        <v>1600</v>
      </c>
      <c r="B19057">
        <v>44</v>
      </c>
    </row>
    <row r="19058" spans="1:2">
      <c r="A19058" t="s">
        <v>1600</v>
      </c>
      <c r="B19058">
        <v>40</v>
      </c>
    </row>
    <row r="19059" spans="1:2">
      <c r="A19059" t="s">
        <v>1600</v>
      </c>
      <c r="B19059">
        <v>31</v>
      </c>
    </row>
    <row r="19060" spans="1:2">
      <c r="A19060" t="s">
        <v>5232</v>
      </c>
      <c r="B19060">
        <v>24</v>
      </c>
    </row>
    <row r="19061" spans="1:2">
      <c r="A19061" t="s">
        <v>5232</v>
      </c>
      <c r="B19061">
        <v>50</v>
      </c>
    </row>
    <row r="19062" spans="1:2">
      <c r="A19062" t="s">
        <v>5232</v>
      </c>
      <c r="B19062">
        <v>5</v>
      </c>
    </row>
    <row r="19063" spans="1:2">
      <c r="A19063" t="s">
        <v>5232</v>
      </c>
      <c r="B19063">
        <v>51</v>
      </c>
    </row>
    <row r="19064" spans="1:2">
      <c r="A19064" t="s">
        <v>5232</v>
      </c>
      <c r="B19064">
        <v>44</v>
      </c>
    </row>
    <row r="19065" spans="1:2">
      <c r="A19065" t="s">
        <v>5232</v>
      </c>
      <c r="B19065">
        <v>40</v>
      </c>
    </row>
    <row r="19066" spans="1:2">
      <c r="A19066" t="s">
        <v>5232</v>
      </c>
      <c r="B19066">
        <v>31</v>
      </c>
    </row>
    <row r="19067" spans="1:2">
      <c r="A19067" t="s">
        <v>5232</v>
      </c>
      <c r="B19067">
        <v>71</v>
      </c>
    </row>
    <row r="19068" spans="1:2">
      <c r="A19068" t="s">
        <v>5233</v>
      </c>
      <c r="B19068">
        <v>32</v>
      </c>
    </row>
    <row r="19069" spans="1:2">
      <c r="A19069" t="s">
        <v>5233</v>
      </c>
      <c r="B19069">
        <v>24</v>
      </c>
    </row>
    <row r="19070" spans="1:2">
      <c r="A19070" t="s">
        <v>1557</v>
      </c>
    </row>
    <row r="19071" spans="1:2">
      <c r="A19071" t="s">
        <v>1557</v>
      </c>
      <c r="B19071">
        <v>24</v>
      </c>
    </row>
    <row r="19072" spans="1:2">
      <c r="A19072" t="s">
        <v>1557</v>
      </c>
      <c r="B19072">
        <v>47</v>
      </c>
    </row>
    <row r="19073" spans="1:2">
      <c r="A19073" t="s">
        <v>1557</v>
      </c>
      <c r="B19073">
        <v>18</v>
      </c>
    </row>
    <row r="19074" spans="1:2">
      <c r="A19074" t="s">
        <v>1557</v>
      </c>
      <c r="B19074">
        <v>40</v>
      </c>
    </row>
    <row r="19075" spans="1:2">
      <c r="A19075" t="s">
        <v>2393</v>
      </c>
    </row>
    <row r="19076" spans="1:2">
      <c r="A19076" t="s">
        <v>2393</v>
      </c>
      <c r="B19076">
        <v>42</v>
      </c>
    </row>
    <row r="19077" spans="1:2">
      <c r="A19077" t="s">
        <v>2393</v>
      </c>
      <c r="B19077">
        <v>24</v>
      </c>
    </row>
    <row r="19078" spans="1:2">
      <c r="A19078" t="s">
        <v>2393</v>
      </c>
      <c r="B19078">
        <v>16</v>
      </c>
    </row>
    <row r="19079" spans="1:2">
      <c r="A19079" t="s">
        <v>2393</v>
      </c>
      <c r="B19079">
        <v>30</v>
      </c>
    </row>
    <row r="19080" spans="1:2">
      <c r="A19080" t="s">
        <v>2393</v>
      </c>
      <c r="B19080">
        <v>40</v>
      </c>
    </row>
    <row r="19081" spans="1:2">
      <c r="A19081" t="s">
        <v>233</v>
      </c>
      <c r="B19081">
        <v>24</v>
      </c>
    </row>
    <row r="19082" spans="1:2">
      <c r="A19082" t="s">
        <v>233</v>
      </c>
      <c r="B19082">
        <v>44</v>
      </c>
    </row>
    <row r="19083" spans="1:2">
      <c r="A19083" t="s">
        <v>233</v>
      </c>
      <c r="B19083">
        <v>37</v>
      </c>
    </row>
    <row r="19084" spans="1:2">
      <c r="A19084" t="s">
        <v>233</v>
      </c>
      <c r="B19084">
        <v>71</v>
      </c>
    </row>
    <row r="19085" spans="1:2">
      <c r="A19085" t="s">
        <v>5234</v>
      </c>
    </row>
    <row r="19086" spans="1:2">
      <c r="A19086" t="s">
        <v>437</v>
      </c>
      <c r="B19086">
        <v>24</v>
      </c>
    </row>
    <row r="19087" spans="1:2">
      <c r="A19087" t="s">
        <v>437</v>
      </c>
      <c r="B19087">
        <v>44</v>
      </c>
    </row>
    <row r="19088" spans="1:2">
      <c r="A19088" t="s">
        <v>437</v>
      </c>
      <c r="B19088">
        <v>40</v>
      </c>
    </row>
    <row r="19089" spans="1:2">
      <c r="A19089" t="s">
        <v>680</v>
      </c>
    </row>
    <row r="19090" spans="1:2">
      <c r="A19090" t="s">
        <v>680</v>
      </c>
      <c r="B19090">
        <v>31</v>
      </c>
    </row>
    <row r="19091" spans="1:2">
      <c r="A19091" t="s">
        <v>5235</v>
      </c>
      <c r="B19091">
        <v>32</v>
      </c>
    </row>
    <row r="19092" spans="1:2">
      <c r="A19092" t="s">
        <v>5235</v>
      </c>
      <c r="B19092">
        <v>24</v>
      </c>
    </row>
    <row r="19093" spans="1:2">
      <c r="A19093" t="s">
        <v>5235</v>
      </c>
      <c r="B19093">
        <v>44</v>
      </c>
    </row>
    <row r="19094" spans="1:2">
      <c r="A19094" t="s">
        <v>5236</v>
      </c>
      <c r="B19094">
        <v>32</v>
      </c>
    </row>
    <row r="19095" spans="1:2">
      <c r="A19095" t="s">
        <v>5237</v>
      </c>
      <c r="B19095">
        <v>30</v>
      </c>
    </row>
    <row r="19096" spans="1:2">
      <c r="A19096" t="s">
        <v>5238</v>
      </c>
    </row>
    <row r="19097" spans="1:2">
      <c r="A19097" t="s">
        <v>72</v>
      </c>
      <c r="B19097">
        <v>24</v>
      </c>
    </row>
    <row r="19098" spans="1:2">
      <c r="A19098" t="s">
        <v>72</v>
      </c>
      <c r="B19098">
        <v>47</v>
      </c>
    </row>
    <row r="19099" spans="1:2">
      <c r="A19099" t="s">
        <v>72</v>
      </c>
      <c r="B19099">
        <v>30</v>
      </c>
    </row>
    <row r="19100" spans="1:2">
      <c r="A19100" t="s">
        <v>72</v>
      </c>
      <c r="B19100">
        <v>5</v>
      </c>
    </row>
    <row r="19101" spans="1:2">
      <c r="A19101" t="s">
        <v>72</v>
      </c>
      <c r="B19101">
        <v>18</v>
      </c>
    </row>
    <row r="19102" spans="1:2">
      <c r="A19102" t="s">
        <v>72</v>
      </c>
      <c r="B19102">
        <v>44</v>
      </c>
    </row>
    <row r="19103" spans="1:2">
      <c r="A19103" t="s">
        <v>72</v>
      </c>
      <c r="B19103">
        <v>40</v>
      </c>
    </row>
    <row r="19104" spans="1:2">
      <c r="A19104" t="s">
        <v>72</v>
      </c>
      <c r="B19104">
        <v>71</v>
      </c>
    </row>
    <row r="19105" spans="1:2">
      <c r="A19105" t="s">
        <v>5239</v>
      </c>
    </row>
    <row r="19106" spans="1:2">
      <c r="A19106" t="s">
        <v>1046</v>
      </c>
      <c r="B19106">
        <v>24</v>
      </c>
    </row>
    <row r="19107" spans="1:2">
      <c r="A19107" t="s">
        <v>1046</v>
      </c>
      <c r="B19107">
        <v>47</v>
      </c>
    </row>
    <row r="19108" spans="1:2">
      <c r="A19108" t="s">
        <v>5240</v>
      </c>
      <c r="B19108">
        <v>24</v>
      </c>
    </row>
    <row r="19109" spans="1:2">
      <c r="A19109" t="s">
        <v>5240</v>
      </c>
      <c r="B19109">
        <v>16</v>
      </c>
    </row>
    <row r="19110" spans="1:2">
      <c r="A19110" t="s">
        <v>5240</v>
      </c>
      <c r="B19110">
        <v>47</v>
      </c>
    </row>
    <row r="19111" spans="1:2">
      <c r="A19111" t="s">
        <v>5240</v>
      </c>
      <c r="B19111">
        <v>40</v>
      </c>
    </row>
    <row r="19112" spans="1:2">
      <c r="A19112" t="s">
        <v>5240</v>
      </c>
      <c r="B19112">
        <v>14</v>
      </c>
    </row>
    <row r="19113" spans="1:2">
      <c r="A19113" t="s">
        <v>5241</v>
      </c>
      <c r="B19113">
        <v>16</v>
      </c>
    </row>
    <row r="19114" spans="1:2">
      <c r="A19114" t="s">
        <v>5241</v>
      </c>
      <c r="B19114">
        <v>20</v>
      </c>
    </row>
    <row r="19115" spans="1:2">
      <c r="A19115" t="s">
        <v>5242</v>
      </c>
      <c r="B19115">
        <v>24</v>
      </c>
    </row>
    <row r="19116" spans="1:2">
      <c r="A19116" t="s">
        <v>5242</v>
      </c>
      <c r="B19116">
        <v>16</v>
      </c>
    </row>
    <row r="19117" spans="1:2">
      <c r="A19117" t="s">
        <v>5242</v>
      </c>
      <c r="B19117">
        <v>47</v>
      </c>
    </row>
    <row r="19118" spans="1:2">
      <c r="A19118" t="s">
        <v>5242</v>
      </c>
      <c r="B19118">
        <v>30</v>
      </c>
    </row>
    <row r="19119" spans="1:2">
      <c r="A19119" t="s">
        <v>5242</v>
      </c>
      <c r="B19119">
        <v>18</v>
      </c>
    </row>
    <row r="19120" spans="1:2">
      <c r="A19120" t="s">
        <v>5242</v>
      </c>
      <c r="B19120">
        <v>44</v>
      </c>
    </row>
    <row r="19121" spans="1:2">
      <c r="A19121" t="s">
        <v>5242</v>
      </c>
      <c r="B19121">
        <v>40</v>
      </c>
    </row>
    <row r="19122" spans="1:2">
      <c r="A19122" t="s">
        <v>5242</v>
      </c>
      <c r="B19122">
        <v>31</v>
      </c>
    </row>
    <row r="19123" spans="1:2">
      <c r="A19123" t="s">
        <v>5242</v>
      </c>
      <c r="B19123">
        <v>71</v>
      </c>
    </row>
    <row r="19124" spans="1:2">
      <c r="A19124" t="s">
        <v>5242</v>
      </c>
      <c r="B19124">
        <v>20</v>
      </c>
    </row>
    <row r="19125" spans="1:2">
      <c r="A19125" t="s">
        <v>5243</v>
      </c>
    </row>
    <row r="19126" spans="1:2">
      <c r="A19126" t="s">
        <v>5243</v>
      </c>
      <c r="B19126">
        <v>47</v>
      </c>
    </row>
    <row r="19127" spans="1:2">
      <c r="A19127" t="s">
        <v>5243</v>
      </c>
      <c r="B19127">
        <v>40</v>
      </c>
    </row>
    <row r="19128" spans="1:2">
      <c r="A19128" t="s">
        <v>5244</v>
      </c>
    </row>
    <row r="19129" spans="1:2">
      <c r="A19129" t="s">
        <v>5244</v>
      </c>
      <c r="B19129">
        <v>24</v>
      </c>
    </row>
    <row r="19130" spans="1:2">
      <c r="A19130" t="s">
        <v>5244</v>
      </c>
      <c r="B19130">
        <v>44</v>
      </c>
    </row>
    <row r="19131" spans="1:2">
      <c r="A19131" t="s">
        <v>5244</v>
      </c>
      <c r="B19131">
        <v>31</v>
      </c>
    </row>
    <row r="19132" spans="1:2">
      <c r="A19132" t="s">
        <v>1699</v>
      </c>
    </row>
    <row r="19133" spans="1:2">
      <c r="A19133" t="s">
        <v>1699</v>
      </c>
      <c r="B19133">
        <v>24</v>
      </c>
    </row>
    <row r="19134" spans="1:2">
      <c r="A19134" t="s">
        <v>1699</v>
      </c>
      <c r="B19134">
        <v>47</v>
      </c>
    </row>
    <row r="19135" spans="1:2">
      <c r="A19135" t="s">
        <v>1699</v>
      </c>
      <c r="B19135">
        <v>44</v>
      </c>
    </row>
    <row r="19136" spans="1:2">
      <c r="A19136" t="s">
        <v>1699</v>
      </c>
      <c r="B19136">
        <v>31</v>
      </c>
    </row>
    <row r="19137" spans="1:2">
      <c r="A19137" t="s">
        <v>5245</v>
      </c>
      <c r="B19137">
        <v>24</v>
      </c>
    </row>
    <row r="19138" spans="1:2">
      <c r="A19138" t="s">
        <v>5245</v>
      </c>
      <c r="B19138">
        <v>50</v>
      </c>
    </row>
    <row r="19139" spans="1:2">
      <c r="A19139" t="s">
        <v>5245</v>
      </c>
      <c r="B19139">
        <v>44</v>
      </c>
    </row>
    <row r="19140" spans="1:2">
      <c r="A19140" t="s">
        <v>5245</v>
      </c>
      <c r="B19140">
        <v>40</v>
      </c>
    </row>
    <row r="19141" spans="1:2">
      <c r="A19141" t="s">
        <v>5245</v>
      </c>
      <c r="B19141">
        <v>71</v>
      </c>
    </row>
    <row r="19142" spans="1:2">
      <c r="A19142" t="s">
        <v>1561</v>
      </c>
      <c r="B19142">
        <v>47</v>
      </c>
    </row>
    <row r="19143" spans="1:2">
      <c r="A19143" t="s">
        <v>1561</v>
      </c>
      <c r="B19143">
        <v>37</v>
      </c>
    </row>
    <row r="19144" spans="1:2">
      <c r="A19144" t="s">
        <v>1242</v>
      </c>
      <c r="B19144">
        <v>24</v>
      </c>
    </row>
    <row r="19145" spans="1:2">
      <c r="A19145" t="s">
        <v>1242</v>
      </c>
      <c r="B19145">
        <v>47</v>
      </c>
    </row>
    <row r="19146" spans="1:2">
      <c r="A19146" t="s">
        <v>1242</v>
      </c>
      <c r="B19146">
        <v>50</v>
      </c>
    </row>
    <row r="19147" spans="1:2">
      <c r="A19147" t="s">
        <v>1242</v>
      </c>
      <c r="B19147">
        <v>5</v>
      </c>
    </row>
    <row r="19148" spans="1:2">
      <c r="A19148" t="s">
        <v>1242</v>
      </c>
      <c r="B19148">
        <v>44</v>
      </c>
    </row>
    <row r="19149" spans="1:2">
      <c r="A19149" t="s">
        <v>1242</v>
      </c>
      <c r="B19149">
        <v>40</v>
      </c>
    </row>
    <row r="19150" spans="1:2">
      <c r="A19150" t="s">
        <v>1242</v>
      </c>
      <c r="B19150">
        <v>31</v>
      </c>
    </row>
    <row r="19151" spans="1:2">
      <c r="A19151" t="s">
        <v>1242</v>
      </c>
      <c r="B19151">
        <v>37</v>
      </c>
    </row>
    <row r="19152" spans="1:2">
      <c r="A19152" t="s">
        <v>1242</v>
      </c>
      <c r="B19152">
        <v>71</v>
      </c>
    </row>
    <row r="19153" spans="1:2">
      <c r="A19153" t="s">
        <v>288</v>
      </c>
      <c r="B19153">
        <v>24</v>
      </c>
    </row>
    <row r="19154" spans="1:2">
      <c r="A19154" t="s">
        <v>288</v>
      </c>
      <c r="B19154">
        <v>30</v>
      </c>
    </row>
    <row r="19155" spans="1:2">
      <c r="A19155" t="s">
        <v>288</v>
      </c>
      <c r="B19155">
        <v>31</v>
      </c>
    </row>
    <row r="19156" spans="1:2">
      <c r="A19156" t="s">
        <v>5246</v>
      </c>
      <c r="B19156">
        <v>24</v>
      </c>
    </row>
    <row r="19157" spans="1:2">
      <c r="A19157" t="s">
        <v>5246</v>
      </c>
      <c r="B19157">
        <v>47</v>
      </c>
    </row>
    <row r="19158" spans="1:2">
      <c r="A19158" t="s">
        <v>5246</v>
      </c>
      <c r="B19158">
        <v>44</v>
      </c>
    </row>
    <row r="19159" spans="1:2">
      <c r="A19159" t="s">
        <v>5246</v>
      </c>
      <c r="B19159">
        <v>40</v>
      </c>
    </row>
    <row r="19160" spans="1:2">
      <c r="A19160" t="s">
        <v>461</v>
      </c>
      <c r="B19160">
        <v>24</v>
      </c>
    </row>
    <row r="19161" spans="1:2">
      <c r="A19161" t="s">
        <v>461</v>
      </c>
      <c r="B19161">
        <v>16</v>
      </c>
    </row>
    <row r="19162" spans="1:2">
      <c r="A19162" t="s">
        <v>461</v>
      </c>
      <c r="B19162">
        <v>47</v>
      </c>
    </row>
    <row r="19163" spans="1:2">
      <c r="A19163" t="s">
        <v>461</v>
      </c>
      <c r="B19163">
        <v>44</v>
      </c>
    </row>
    <row r="19164" spans="1:2">
      <c r="A19164" t="s">
        <v>461</v>
      </c>
      <c r="B19164">
        <v>40</v>
      </c>
    </row>
    <row r="19165" spans="1:2">
      <c r="A19165" t="s">
        <v>461</v>
      </c>
      <c r="B19165">
        <v>20</v>
      </c>
    </row>
    <row r="19166" spans="1:2">
      <c r="A19166" t="s">
        <v>5247</v>
      </c>
      <c r="B19166">
        <v>24</v>
      </c>
    </row>
    <row r="19167" spans="1:2">
      <c r="A19167" t="s">
        <v>5247</v>
      </c>
      <c r="B19167">
        <v>44</v>
      </c>
    </row>
    <row r="19168" spans="1:2">
      <c r="A19168" t="s">
        <v>5247</v>
      </c>
      <c r="B19168">
        <v>70</v>
      </c>
    </row>
    <row r="19169" spans="1:2">
      <c r="A19169" t="s">
        <v>5248</v>
      </c>
      <c r="B19169">
        <v>32</v>
      </c>
    </row>
    <row r="19170" spans="1:2">
      <c r="A19170" t="s">
        <v>5248</v>
      </c>
      <c r="B19170">
        <v>24</v>
      </c>
    </row>
    <row r="19171" spans="1:2">
      <c r="A19171" t="s">
        <v>5248</v>
      </c>
      <c r="B19171">
        <v>44</v>
      </c>
    </row>
    <row r="19172" spans="1:2">
      <c r="A19172" t="s">
        <v>5248</v>
      </c>
      <c r="B19172">
        <v>40</v>
      </c>
    </row>
    <row r="19173" spans="1:2">
      <c r="A19173" t="s">
        <v>5248</v>
      </c>
      <c r="B19173">
        <v>31</v>
      </c>
    </row>
    <row r="19174" spans="1:2">
      <c r="A19174" t="s">
        <v>226</v>
      </c>
      <c r="B19174">
        <v>32</v>
      </c>
    </row>
    <row r="19175" spans="1:2">
      <c r="A19175" t="s">
        <v>226</v>
      </c>
      <c r="B19175">
        <v>24</v>
      </c>
    </row>
    <row r="19176" spans="1:2">
      <c r="A19176" t="s">
        <v>226</v>
      </c>
      <c r="B19176">
        <v>18</v>
      </c>
    </row>
    <row r="19177" spans="1:2">
      <c r="A19177" t="s">
        <v>226</v>
      </c>
      <c r="B19177">
        <v>44</v>
      </c>
    </row>
    <row r="19178" spans="1:2">
      <c r="A19178" t="s">
        <v>205</v>
      </c>
      <c r="B19178">
        <v>18</v>
      </c>
    </row>
    <row r="19179" spans="1:2">
      <c r="A19179" t="s">
        <v>5249</v>
      </c>
    </row>
    <row r="19180" spans="1:2">
      <c r="A19180" t="s">
        <v>5249</v>
      </c>
      <c r="B19180">
        <v>37</v>
      </c>
    </row>
    <row r="19181" spans="1:2">
      <c r="A19181" t="s">
        <v>495</v>
      </c>
    </row>
    <row r="19182" spans="1:2">
      <c r="A19182" t="s">
        <v>495</v>
      </c>
      <c r="B19182">
        <v>44</v>
      </c>
    </row>
    <row r="19183" spans="1:2">
      <c r="A19183" t="s">
        <v>495</v>
      </c>
      <c r="B19183">
        <v>37</v>
      </c>
    </row>
    <row r="19184" spans="1:2">
      <c r="A19184" t="s">
        <v>5250</v>
      </c>
    </row>
    <row r="19185" spans="1:2">
      <c r="A19185" t="s">
        <v>5251</v>
      </c>
    </row>
    <row r="19186" spans="1:2">
      <c r="A19186" t="s">
        <v>5251</v>
      </c>
      <c r="B19186">
        <v>32</v>
      </c>
    </row>
    <row r="19187" spans="1:2">
      <c r="A19187" t="s">
        <v>5251</v>
      </c>
      <c r="B19187">
        <v>24</v>
      </c>
    </row>
    <row r="19188" spans="1:2">
      <c r="A19188" t="s">
        <v>5252</v>
      </c>
    </row>
    <row r="19189" spans="1:2">
      <c r="A19189" t="s">
        <v>5253</v>
      </c>
      <c r="B19189">
        <v>32</v>
      </c>
    </row>
    <row r="19190" spans="1:2">
      <c r="A19190" t="s">
        <v>5253</v>
      </c>
      <c r="B19190">
        <v>24</v>
      </c>
    </row>
    <row r="19191" spans="1:2">
      <c r="A19191" t="s">
        <v>5253</v>
      </c>
      <c r="B19191">
        <v>16</v>
      </c>
    </row>
    <row r="19192" spans="1:2">
      <c r="A19192" t="s">
        <v>5253</v>
      </c>
      <c r="B19192">
        <v>20</v>
      </c>
    </row>
    <row r="19193" spans="1:2">
      <c r="A19193" t="s">
        <v>5254</v>
      </c>
      <c r="B19193">
        <v>44</v>
      </c>
    </row>
    <row r="19194" spans="1:2">
      <c r="A19194" t="s">
        <v>5254</v>
      </c>
      <c r="B19194">
        <v>40</v>
      </c>
    </row>
    <row r="19195" spans="1:2">
      <c r="A19195" t="s">
        <v>5254</v>
      </c>
      <c r="B19195">
        <v>20</v>
      </c>
    </row>
    <row r="19196" spans="1:2">
      <c r="A19196" t="s">
        <v>1485</v>
      </c>
    </row>
    <row r="19197" spans="1:2">
      <c r="A19197" t="s">
        <v>1485</v>
      </c>
      <c r="B19197">
        <v>24</v>
      </c>
    </row>
    <row r="19198" spans="1:2">
      <c r="A19198" t="s">
        <v>1485</v>
      </c>
      <c r="B19198">
        <v>47</v>
      </c>
    </row>
    <row r="19199" spans="1:2">
      <c r="A19199" t="s">
        <v>1485</v>
      </c>
      <c r="B19199">
        <v>40</v>
      </c>
    </row>
    <row r="19200" spans="1:2">
      <c r="A19200" t="s">
        <v>5255</v>
      </c>
      <c r="B19200">
        <v>24</v>
      </c>
    </row>
    <row r="19201" spans="1:2">
      <c r="A19201" t="s">
        <v>5255</v>
      </c>
      <c r="B19201">
        <v>44</v>
      </c>
    </row>
    <row r="19202" spans="1:2">
      <c r="A19202" t="s">
        <v>5255</v>
      </c>
      <c r="B19202">
        <v>40</v>
      </c>
    </row>
    <row r="19203" spans="1:2">
      <c r="A19203" t="s">
        <v>5255</v>
      </c>
      <c r="B19203">
        <v>71</v>
      </c>
    </row>
    <row r="19204" spans="1:2">
      <c r="A19204" t="s">
        <v>5255</v>
      </c>
      <c r="B19204">
        <v>20</v>
      </c>
    </row>
    <row r="19205" spans="1:2">
      <c r="A19205" t="s">
        <v>5256</v>
      </c>
      <c r="B19205">
        <v>24</v>
      </c>
    </row>
    <row r="19206" spans="1:2">
      <c r="A19206" t="s">
        <v>5256</v>
      </c>
      <c r="B19206">
        <v>50</v>
      </c>
    </row>
    <row r="19207" spans="1:2">
      <c r="A19207" t="s">
        <v>5256</v>
      </c>
      <c r="B19207">
        <v>5</v>
      </c>
    </row>
    <row r="19208" spans="1:2">
      <c r="A19208" t="s">
        <v>5256</v>
      </c>
      <c r="B19208">
        <v>51</v>
      </c>
    </row>
    <row r="19209" spans="1:2">
      <c r="A19209" t="s">
        <v>5256</v>
      </c>
      <c r="B19209">
        <v>44</v>
      </c>
    </row>
    <row r="19210" spans="1:2">
      <c r="A19210" t="s">
        <v>5256</v>
      </c>
      <c r="B19210">
        <v>40</v>
      </c>
    </row>
    <row r="19211" spans="1:2">
      <c r="A19211" t="s">
        <v>5256</v>
      </c>
      <c r="B19211">
        <v>31</v>
      </c>
    </row>
    <row r="19212" spans="1:2">
      <c r="A19212" t="s">
        <v>5256</v>
      </c>
      <c r="B19212">
        <v>71</v>
      </c>
    </row>
    <row r="19213" spans="1:2">
      <c r="A19213" t="s">
        <v>5257</v>
      </c>
      <c r="B19213">
        <v>30</v>
      </c>
    </row>
    <row r="19214" spans="1:2">
      <c r="A19214" t="s">
        <v>5258</v>
      </c>
      <c r="B19214">
        <v>24</v>
      </c>
    </row>
    <row r="19215" spans="1:2">
      <c r="A19215" t="s">
        <v>5258</v>
      </c>
      <c r="B19215">
        <v>30</v>
      </c>
    </row>
    <row r="19216" spans="1:2">
      <c r="A19216" t="s">
        <v>5258</v>
      </c>
      <c r="B19216">
        <v>44</v>
      </c>
    </row>
    <row r="19217" spans="1:2">
      <c r="A19217" t="s">
        <v>5258</v>
      </c>
      <c r="B19217">
        <v>40</v>
      </c>
    </row>
    <row r="19218" spans="1:2">
      <c r="A19218" t="s">
        <v>5258</v>
      </c>
      <c r="B19218">
        <v>71</v>
      </c>
    </row>
    <row r="19219" spans="1:2">
      <c r="A19219" t="s">
        <v>5259</v>
      </c>
    </row>
    <row r="19220" spans="1:2">
      <c r="A19220" t="s">
        <v>5259</v>
      </c>
      <c r="B19220">
        <v>24</v>
      </c>
    </row>
    <row r="19221" spans="1:2">
      <c r="A19221" t="s">
        <v>5259</v>
      </c>
      <c r="B19221">
        <v>16</v>
      </c>
    </row>
    <row r="19222" spans="1:2">
      <c r="A19222" t="s">
        <v>5259</v>
      </c>
      <c r="B19222">
        <v>47</v>
      </c>
    </row>
    <row r="19223" spans="1:2">
      <c r="A19223" t="s">
        <v>5259</v>
      </c>
      <c r="B19223">
        <v>18</v>
      </c>
    </row>
    <row r="19224" spans="1:2">
      <c r="A19224" t="s">
        <v>5259</v>
      </c>
      <c r="B19224">
        <v>40</v>
      </c>
    </row>
    <row r="19225" spans="1:2">
      <c r="A19225" t="s">
        <v>5259</v>
      </c>
      <c r="B19225">
        <v>81</v>
      </c>
    </row>
    <row r="19226" spans="1:2">
      <c r="A19226" t="s">
        <v>5259</v>
      </c>
      <c r="B19226">
        <v>14</v>
      </c>
    </row>
    <row r="19227" spans="1:2">
      <c r="A19227" t="s">
        <v>5260</v>
      </c>
      <c r="B19227">
        <v>32</v>
      </c>
    </row>
    <row r="19228" spans="1:2">
      <c r="A19228" t="s">
        <v>5261</v>
      </c>
      <c r="B19228">
        <v>30</v>
      </c>
    </row>
    <row r="19229" spans="1:2">
      <c r="A19229" t="s">
        <v>5262</v>
      </c>
    </row>
    <row r="19230" spans="1:2">
      <c r="A19230" t="s">
        <v>5262</v>
      </c>
      <c r="B19230">
        <v>5</v>
      </c>
    </row>
    <row r="19231" spans="1:2">
      <c r="A19231" t="s">
        <v>5263</v>
      </c>
      <c r="B19231">
        <v>30</v>
      </c>
    </row>
    <row r="19232" spans="1:2">
      <c r="A19232" t="s">
        <v>5263</v>
      </c>
      <c r="B19232">
        <v>37</v>
      </c>
    </row>
    <row r="19233" spans="1:2">
      <c r="A19233" t="s">
        <v>5264</v>
      </c>
    </row>
    <row r="19234" spans="1:2">
      <c r="A19234" t="s">
        <v>5264</v>
      </c>
      <c r="B19234">
        <v>24</v>
      </c>
    </row>
    <row r="19235" spans="1:2">
      <c r="A19235" t="s">
        <v>5265</v>
      </c>
    </row>
    <row r="19236" spans="1:2">
      <c r="A19236" t="s">
        <v>5266</v>
      </c>
      <c r="B19236">
        <v>32</v>
      </c>
    </row>
    <row r="19237" spans="1:2">
      <c r="A19237" t="s">
        <v>5266</v>
      </c>
      <c r="B19237">
        <v>30</v>
      </c>
    </row>
    <row r="19238" spans="1:2">
      <c r="A19238" t="s">
        <v>5266</v>
      </c>
      <c r="B19238">
        <v>5</v>
      </c>
    </row>
    <row r="19239" spans="1:2">
      <c r="A19239" t="s">
        <v>5267</v>
      </c>
      <c r="B19239">
        <v>32</v>
      </c>
    </row>
    <row r="19240" spans="1:2">
      <c r="A19240" t="s">
        <v>5267</v>
      </c>
      <c r="B19240">
        <v>5</v>
      </c>
    </row>
    <row r="19241" spans="1:2">
      <c r="A19241" t="s">
        <v>2395</v>
      </c>
      <c r="B19241">
        <v>42</v>
      </c>
    </row>
    <row r="19242" spans="1:2">
      <c r="A19242" t="s">
        <v>2395</v>
      </c>
      <c r="B19242">
        <v>32</v>
      </c>
    </row>
    <row r="19243" spans="1:2">
      <c r="A19243" t="s">
        <v>2395</v>
      </c>
      <c r="B19243">
        <v>24</v>
      </c>
    </row>
    <row r="19244" spans="1:2">
      <c r="A19244" t="s">
        <v>2395</v>
      </c>
      <c r="B19244">
        <v>30</v>
      </c>
    </row>
    <row r="19245" spans="1:2">
      <c r="A19245" t="s">
        <v>5268</v>
      </c>
    </row>
    <row r="19246" spans="1:2">
      <c r="A19246" t="s">
        <v>1047</v>
      </c>
      <c r="B19246">
        <v>24</v>
      </c>
    </row>
    <row r="19247" spans="1:2">
      <c r="A19247" t="s">
        <v>1047</v>
      </c>
      <c r="B19247">
        <v>47</v>
      </c>
    </row>
    <row r="19248" spans="1:2">
      <c r="A19248" t="s">
        <v>1047</v>
      </c>
      <c r="B19248">
        <v>37</v>
      </c>
    </row>
    <row r="19249" spans="1:2">
      <c r="A19249" t="s">
        <v>1822</v>
      </c>
      <c r="B19249">
        <v>24</v>
      </c>
    </row>
    <row r="19250" spans="1:2">
      <c r="A19250" t="s">
        <v>1822</v>
      </c>
      <c r="B19250">
        <v>47</v>
      </c>
    </row>
    <row r="19251" spans="1:2">
      <c r="A19251" t="s">
        <v>1822</v>
      </c>
      <c r="B19251">
        <v>30</v>
      </c>
    </row>
    <row r="19252" spans="1:2">
      <c r="A19252" t="s">
        <v>1822</v>
      </c>
      <c r="B19252">
        <v>44</v>
      </c>
    </row>
    <row r="19253" spans="1:2">
      <c r="A19253" t="s">
        <v>1822</v>
      </c>
      <c r="B19253">
        <v>40</v>
      </c>
    </row>
    <row r="19254" spans="1:2">
      <c r="A19254" t="s">
        <v>1822</v>
      </c>
      <c r="B19254">
        <v>71</v>
      </c>
    </row>
    <row r="19255" spans="1:2">
      <c r="A19255" t="s">
        <v>2394</v>
      </c>
      <c r="B19255">
        <v>42</v>
      </c>
    </row>
    <row r="19256" spans="1:2">
      <c r="A19256" t="s">
        <v>2394</v>
      </c>
      <c r="B19256">
        <v>16</v>
      </c>
    </row>
    <row r="19257" spans="1:2">
      <c r="A19257" t="s">
        <v>2394</v>
      </c>
      <c r="B19257">
        <v>30</v>
      </c>
    </row>
    <row r="19258" spans="1:2">
      <c r="A19258" t="s">
        <v>2394</v>
      </c>
      <c r="B19258">
        <v>40</v>
      </c>
    </row>
    <row r="19259" spans="1:2">
      <c r="A19259" t="s">
        <v>2430</v>
      </c>
      <c r="B19259">
        <v>42</v>
      </c>
    </row>
    <row r="19260" spans="1:2">
      <c r="A19260" t="s">
        <v>2430</v>
      </c>
      <c r="B19260">
        <v>32</v>
      </c>
    </row>
    <row r="19261" spans="1:2">
      <c r="A19261" t="s">
        <v>2430</v>
      </c>
      <c r="B19261">
        <v>24</v>
      </c>
    </row>
    <row r="19262" spans="1:2">
      <c r="A19262" t="s">
        <v>2430</v>
      </c>
      <c r="B19262">
        <v>40</v>
      </c>
    </row>
    <row r="19263" spans="1:2">
      <c r="A19263" t="s">
        <v>5269</v>
      </c>
      <c r="B19263">
        <v>42</v>
      </c>
    </row>
    <row r="19264" spans="1:2">
      <c r="A19264" t="s">
        <v>5269</v>
      </c>
      <c r="B19264">
        <v>24</v>
      </c>
    </row>
    <row r="19265" spans="1:2">
      <c r="A19265" t="s">
        <v>5269</v>
      </c>
      <c r="B19265">
        <v>30</v>
      </c>
    </row>
    <row r="19266" spans="1:2">
      <c r="A19266" t="s">
        <v>5269</v>
      </c>
      <c r="B19266">
        <v>40</v>
      </c>
    </row>
    <row r="19267" spans="1:2">
      <c r="A19267" t="s">
        <v>5270</v>
      </c>
      <c r="B19267">
        <v>24</v>
      </c>
    </row>
    <row r="19268" spans="1:2">
      <c r="A19268" t="s">
        <v>5270</v>
      </c>
      <c r="B19268">
        <v>47</v>
      </c>
    </row>
    <row r="19269" spans="1:2">
      <c r="A19269" t="s">
        <v>5270</v>
      </c>
      <c r="B19269">
        <v>40</v>
      </c>
    </row>
    <row r="19270" spans="1:2">
      <c r="A19270" t="s">
        <v>5270</v>
      </c>
      <c r="B19270">
        <v>48</v>
      </c>
    </row>
    <row r="19271" spans="1:2">
      <c r="A19271" t="s">
        <v>5271</v>
      </c>
      <c r="B19271">
        <v>24</v>
      </c>
    </row>
    <row r="19272" spans="1:2">
      <c r="A19272" t="s">
        <v>5271</v>
      </c>
      <c r="B19272">
        <v>30</v>
      </c>
    </row>
    <row r="19273" spans="1:2">
      <c r="A19273" t="s">
        <v>5271</v>
      </c>
      <c r="B19273">
        <v>50</v>
      </c>
    </row>
    <row r="19274" spans="1:2">
      <c r="A19274" t="s">
        <v>5271</v>
      </c>
      <c r="B19274">
        <v>5</v>
      </c>
    </row>
    <row r="19275" spans="1:2">
      <c r="A19275" t="s">
        <v>5271</v>
      </c>
      <c r="B19275">
        <v>51</v>
      </c>
    </row>
    <row r="19276" spans="1:2">
      <c r="A19276" t="s">
        <v>5271</v>
      </c>
      <c r="B19276">
        <v>44</v>
      </c>
    </row>
    <row r="19277" spans="1:2">
      <c r="A19277" t="s">
        <v>5271</v>
      </c>
      <c r="B19277">
        <v>40</v>
      </c>
    </row>
    <row r="19278" spans="1:2">
      <c r="A19278" t="s">
        <v>5271</v>
      </c>
      <c r="B19278">
        <v>31</v>
      </c>
    </row>
    <row r="19279" spans="1:2">
      <c r="A19279" t="s">
        <v>5272</v>
      </c>
      <c r="B19279">
        <v>47</v>
      </c>
    </row>
    <row r="19280" spans="1:2">
      <c r="A19280" t="s">
        <v>5272</v>
      </c>
      <c r="B19280">
        <v>40</v>
      </c>
    </row>
    <row r="19281" spans="1:2">
      <c r="A19281" t="s">
        <v>2457</v>
      </c>
      <c r="B19281">
        <v>42</v>
      </c>
    </row>
    <row r="19282" spans="1:2">
      <c r="A19282" t="s">
        <v>2457</v>
      </c>
      <c r="B19282">
        <v>24</v>
      </c>
    </row>
    <row r="19283" spans="1:2">
      <c r="A19283" t="s">
        <v>2457</v>
      </c>
      <c r="B19283">
        <v>30</v>
      </c>
    </row>
    <row r="19284" spans="1:2">
      <c r="A19284" t="s">
        <v>2457</v>
      </c>
      <c r="B19284">
        <v>44</v>
      </c>
    </row>
    <row r="19285" spans="1:2">
      <c r="A19285" t="s">
        <v>2457</v>
      </c>
      <c r="B19285">
        <v>40</v>
      </c>
    </row>
    <row r="19286" spans="1:2">
      <c r="A19286" t="s">
        <v>2457</v>
      </c>
      <c r="B19286">
        <v>31</v>
      </c>
    </row>
    <row r="19287" spans="1:2">
      <c r="A19287" t="s">
        <v>5273</v>
      </c>
      <c r="B19287">
        <v>40</v>
      </c>
    </row>
    <row r="19288" spans="1:2">
      <c r="A19288" t="s">
        <v>5273</v>
      </c>
      <c r="B19288">
        <v>71</v>
      </c>
    </row>
    <row r="19289" spans="1:2">
      <c r="A19289" t="s">
        <v>5274</v>
      </c>
      <c r="B19289">
        <v>24</v>
      </c>
    </row>
    <row r="19290" spans="1:2">
      <c r="A19290" t="s">
        <v>5274</v>
      </c>
      <c r="B19290">
        <v>40</v>
      </c>
    </row>
    <row r="19291" spans="1:2">
      <c r="A19291" t="s">
        <v>5274</v>
      </c>
      <c r="B19291">
        <v>71</v>
      </c>
    </row>
    <row r="19292" spans="1:2">
      <c r="A19292" t="s">
        <v>5275</v>
      </c>
      <c r="B19292">
        <v>25</v>
      </c>
    </row>
    <row r="19293" spans="1:2">
      <c r="A19293" t="s">
        <v>1970</v>
      </c>
      <c r="B19293">
        <v>24</v>
      </c>
    </row>
    <row r="19294" spans="1:2">
      <c r="A19294" t="s">
        <v>1970</v>
      </c>
      <c r="B19294">
        <v>47</v>
      </c>
    </row>
    <row r="19295" spans="1:2">
      <c r="A19295" t="s">
        <v>1970</v>
      </c>
      <c r="B19295">
        <v>40</v>
      </c>
    </row>
    <row r="19296" spans="1:2">
      <c r="A19296" t="s">
        <v>1970</v>
      </c>
      <c r="B19296">
        <v>37</v>
      </c>
    </row>
    <row r="19297" spans="1:2">
      <c r="A19297" t="s">
        <v>2524</v>
      </c>
      <c r="B19297">
        <v>42</v>
      </c>
    </row>
    <row r="19298" spans="1:2">
      <c r="A19298" t="s">
        <v>2524</v>
      </c>
      <c r="B19298">
        <v>30</v>
      </c>
    </row>
    <row r="19299" spans="1:2">
      <c r="A19299" t="s">
        <v>2524</v>
      </c>
      <c r="B19299">
        <v>44</v>
      </c>
    </row>
    <row r="19300" spans="1:2">
      <c r="A19300" t="s">
        <v>2524</v>
      </c>
      <c r="B19300">
        <v>40</v>
      </c>
    </row>
    <row r="19301" spans="1:2">
      <c r="A19301" t="s">
        <v>5276</v>
      </c>
    </row>
    <row r="19302" spans="1:2">
      <c r="A19302" t="s">
        <v>5276</v>
      </c>
      <c r="B19302">
        <v>24</v>
      </c>
    </row>
    <row r="19303" spans="1:2">
      <c r="A19303" t="s">
        <v>5277</v>
      </c>
      <c r="B19303">
        <v>44</v>
      </c>
    </row>
    <row r="19304" spans="1:2">
      <c r="A19304" t="s">
        <v>5277</v>
      </c>
      <c r="B19304">
        <v>31</v>
      </c>
    </row>
    <row r="19305" spans="1:2">
      <c r="A19305" t="s">
        <v>5278</v>
      </c>
      <c r="B19305">
        <v>18</v>
      </c>
    </row>
    <row r="19306" spans="1:2">
      <c r="A19306" t="s">
        <v>5279</v>
      </c>
      <c r="B19306">
        <v>24</v>
      </c>
    </row>
    <row r="19307" spans="1:2">
      <c r="A19307" t="s">
        <v>5279</v>
      </c>
      <c r="B19307">
        <v>44</v>
      </c>
    </row>
    <row r="19308" spans="1:2">
      <c r="A19308" t="s">
        <v>5279</v>
      </c>
      <c r="B19308">
        <v>37</v>
      </c>
    </row>
    <row r="19309" spans="1:2">
      <c r="A19309" t="s">
        <v>1977</v>
      </c>
      <c r="B19309">
        <v>24</v>
      </c>
    </row>
    <row r="19310" spans="1:2">
      <c r="A19310" t="s">
        <v>1977</v>
      </c>
      <c r="B19310">
        <v>47</v>
      </c>
    </row>
    <row r="19311" spans="1:2">
      <c r="A19311" t="s">
        <v>1977</v>
      </c>
      <c r="B19311">
        <v>44</v>
      </c>
    </row>
    <row r="19312" spans="1:2">
      <c r="A19312" t="s">
        <v>1977</v>
      </c>
      <c r="B19312">
        <v>40</v>
      </c>
    </row>
    <row r="19313" spans="1:2">
      <c r="A19313" t="s">
        <v>1977</v>
      </c>
      <c r="B19313">
        <v>71</v>
      </c>
    </row>
    <row r="19314" spans="1:2">
      <c r="A19314" t="s">
        <v>5280</v>
      </c>
    </row>
    <row r="19315" spans="1:2">
      <c r="A19315" t="s">
        <v>1048</v>
      </c>
      <c r="B19315">
        <v>24</v>
      </c>
    </row>
    <row r="19316" spans="1:2">
      <c r="A19316" t="s">
        <v>1048</v>
      </c>
      <c r="B19316">
        <v>47</v>
      </c>
    </row>
    <row r="19317" spans="1:2">
      <c r="A19317" t="s">
        <v>1048</v>
      </c>
      <c r="B19317">
        <v>40</v>
      </c>
    </row>
    <row r="19318" spans="1:2">
      <c r="A19318" t="s">
        <v>2135</v>
      </c>
      <c r="B19318">
        <v>16</v>
      </c>
    </row>
    <row r="19319" spans="1:2">
      <c r="A19319" t="s">
        <v>2135</v>
      </c>
      <c r="B19319">
        <v>14</v>
      </c>
    </row>
    <row r="19320" spans="1:2">
      <c r="A19320" t="s">
        <v>2135</v>
      </c>
      <c r="B19320">
        <v>20</v>
      </c>
    </row>
    <row r="19321" spans="1:2">
      <c r="A19321" t="s">
        <v>5281</v>
      </c>
      <c r="B19321">
        <v>42</v>
      </c>
    </row>
    <row r="19322" spans="1:2">
      <c r="A19322" t="s">
        <v>5281</v>
      </c>
      <c r="B19322">
        <v>24</v>
      </c>
    </row>
    <row r="19323" spans="1:2">
      <c r="A19323" t="s">
        <v>5281</v>
      </c>
      <c r="B19323">
        <v>30</v>
      </c>
    </row>
    <row r="19324" spans="1:2">
      <c r="A19324" t="s">
        <v>5281</v>
      </c>
      <c r="B19324">
        <v>40</v>
      </c>
    </row>
    <row r="19325" spans="1:2">
      <c r="A19325" t="s">
        <v>5282</v>
      </c>
      <c r="B19325">
        <v>51</v>
      </c>
    </row>
    <row r="19326" spans="1:2">
      <c r="A19326" t="s">
        <v>5282</v>
      </c>
      <c r="B19326">
        <v>44</v>
      </c>
    </row>
    <row r="19327" spans="1:2">
      <c r="A19327" t="s">
        <v>1486</v>
      </c>
    </row>
    <row r="19328" spans="1:2">
      <c r="A19328" t="s">
        <v>1486</v>
      </c>
      <c r="B19328">
        <v>42</v>
      </c>
    </row>
    <row r="19329" spans="1:2">
      <c r="A19329" t="s">
        <v>1486</v>
      </c>
      <c r="B19329">
        <v>44</v>
      </c>
    </row>
    <row r="19330" spans="1:2">
      <c r="A19330" t="s">
        <v>1486</v>
      </c>
      <c r="B19330">
        <v>40</v>
      </c>
    </row>
    <row r="19331" spans="1:2">
      <c r="A19331" t="s">
        <v>1842</v>
      </c>
      <c r="B19331">
        <v>24</v>
      </c>
    </row>
    <row r="19332" spans="1:2">
      <c r="A19332" t="s">
        <v>1842</v>
      </c>
      <c r="B19332">
        <v>47</v>
      </c>
    </row>
    <row r="19333" spans="1:2">
      <c r="A19333" t="s">
        <v>1842</v>
      </c>
      <c r="B19333">
        <v>44</v>
      </c>
    </row>
    <row r="19334" spans="1:2">
      <c r="A19334" t="s">
        <v>1842</v>
      </c>
      <c r="B19334">
        <v>40</v>
      </c>
    </row>
    <row r="19335" spans="1:2">
      <c r="A19335" t="s">
        <v>5283</v>
      </c>
      <c r="B19335">
        <v>24</v>
      </c>
    </row>
    <row r="19336" spans="1:2">
      <c r="A19336" t="s">
        <v>5283</v>
      </c>
      <c r="B19336">
        <v>30</v>
      </c>
    </row>
    <row r="19337" spans="1:2">
      <c r="A19337" t="s">
        <v>5283</v>
      </c>
      <c r="B19337">
        <v>50</v>
      </c>
    </row>
    <row r="19338" spans="1:2">
      <c r="A19338" t="s">
        <v>5283</v>
      </c>
      <c r="B19338">
        <v>5</v>
      </c>
    </row>
    <row r="19339" spans="1:2">
      <c r="A19339" t="s">
        <v>5283</v>
      </c>
      <c r="B19339">
        <v>51</v>
      </c>
    </row>
    <row r="19340" spans="1:2">
      <c r="A19340" t="s">
        <v>5283</v>
      </c>
      <c r="B19340">
        <v>44</v>
      </c>
    </row>
    <row r="19341" spans="1:2">
      <c r="A19341" t="s">
        <v>5283</v>
      </c>
      <c r="B19341">
        <v>40</v>
      </c>
    </row>
    <row r="19342" spans="1:2">
      <c r="A19342" t="s">
        <v>5283</v>
      </c>
      <c r="B19342">
        <v>31</v>
      </c>
    </row>
    <row r="19343" spans="1:2">
      <c r="A19343" t="s">
        <v>5284</v>
      </c>
      <c r="B19343">
        <v>24</v>
      </c>
    </row>
    <row r="19344" spans="1:2">
      <c r="A19344" t="s">
        <v>5284</v>
      </c>
      <c r="B19344">
        <v>30</v>
      </c>
    </row>
    <row r="19345" spans="1:2">
      <c r="A19345" t="s">
        <v>5284</v>
      </c>
      <c r="B19345">
        <v>44</v>
      </c>
    </row>
    <row r="19346" spans="1:2">
      <c r="A19346" t="s">
        <v>5284</v>
      </c>
      <c r="B19346">
        <v>40</v>
      </c>
    </row>
    <row r="19347" spans="1:2">
      <c r="A19347" t="s">
        <v>5284</v>
      </c>
      <c r="B19347">
        <v>71</v>
      </c>
    </row>
    <row r="19348" spans="1:2">
      <c r="A19348" t="s">
        <v>5285</v>
      </c>
      <c r="B19348">
        <v>24</v>
      </c>
    </row>
    <row r="19349" spans="1:2">
      <c r="A19349" t="s">
        <v>5285</v>
      </c>
      <c r="B19349">
        <v>30</v>
      </c>
    </row>
    <row r="19350" spans="1:2">
      <c r="A19350" t="s">
        <v>5285</v>
      </c>
      <c r="B19350">
        <v>44</v>
      </c>
    </row>
    <row r="19351" spans="1:2">
      <c r="A19351" t="s">
        <v>5285</v>
      </c>
      <c r="B19351">
        <v>40</v>
      </c>
    </row>
    <row r="19352" spans="1:2">
      <c r="A19352" t="s">
        <v>5285</v>
      </c>
      <c r="B19352">
        <v>71</v>
      </c>
    </row>
    <row r="19353" spans="1:2">
      <c r="A19353" t="s">
        <v>5286</v>
      </c>
    </row>
    <row r="19354" spans="1:2">
      <c r="A19354" t="s">
        <v>5286</v>
      </c>
      <c r="B19354">
        <v>32</v>
      </c>
    </row>
    <row r="19355" spans="1:2">
      <c r="A19355" t="s">
        <v>5287</v>
      </c>
      <c r="B19355">
        <v>24</v>
      </c>
    </row>
    <row r="19356" spans="1:2">
      <c r="A19356" t="s">
        <v>5287</v>
      </c>
      <c r="B19356">
        <v>44</v>
      </c>
    </row>
    <row r="19357" spans="1:2">
      <c r="A19357" t="s">
        <v>5287</v>
      </c>
      <c r="B19357">
        <v>31</v>
      </c>
    </row>
    <row r="19358" spans="1:2">
      <c r="A19358" t="s">
        <v>5287</v>
      </c>
      <c r="B19358">
        <v>71</v>
      </c>
    </row>
    <row r="19359" spans="1:2">
      <c r="A19359" t="s">
        <v>5288</v>
      </c>
    </row>
    <row r="19360" spans="1:2">
      <c r="A19360" t="s">
        <v>5289</v>
      </c>
      <c r="B19360">
        <v>32</v>
      </c>
    </row>
    <row r="19361" spans="1:2">
      <c r="A19361" t="s">
        <v>5289</v>
      </c>
      <c r="B19361">
        <v>5</v>
      </c>
    </row>
    <row r="19362" spans="1:2">
      <c r="A19362" t="s">
        <v>5290</v>
      </c>
      <c r="B19362">
        <v>24</v>
      </c>
    </row>
    <row r="19363" spans="1:2">
      <c r="A19363" t="s">
        <v>5290</v>
      </c>
      <c r="B19363">
        <v>82</v>
      </c>
    </row>
    <row r="19364" spans="1:2">
      <c r="A19364" t="s">
        <v>2058</v>
      </c>
      <c r="B19364">
        <v>24</v>
      </c>
    </row>
    <row r="19365" spans="1:2">
      <c r="A19365" t="s">
        <v>2058</v>
      </c>
      <c r="B19365">
        <v>30</v>
      </c>
    </row>
    <row r="19366" spans="1:2">
      <c r="A19366" t="s">
        <v>2058</v>
      </c>
      <c r="B19366">
        <v>51</v>
      </c>
    </row>
    <row r="19367" spans="1:2">
      <c r="A19367" t="s">
        <v>2058</v>
      </c>
      <c r="B19367">
        <v>44</v>
      </c>
    </row>
    <row r="19368" spans="1:2">
      <c r="A19368" t="s">
        <v>2058</v>
      </c>
      <c r="B19368">
        <v>40</v>
      </c>
    </row>
    <row r="19369" spans="1:2">
      <c r="A19369" t="s">
        <v>2058</v>
      </c>
      <c r="B19369">
        <v>31</v>
      </c>
    </row>
    <row r="19370" spans="1:2">
      <c r="A19370" t="s">
        <v>2058</v>
      </c>
      <c r="B19370">
        <v>71</v>
      </c>
    </row>
    <row r="19371" spans="1:2">
      <c r="A19371" t="s">
        <v>5291</v>
      </c>
      <c r="B19371">
        <v>30</v>
      </c>
    </row>
    <row r="19372" spans="1:2">
      <c r="A19372" t="s">
        <v>5291</v>
      </c>
      <c r="B19372">
        <v>51</v>
      </c>
    </row>
    <row r="19373" spans="1:2">
      <c r="A19373" t="s">
        <v>5291</v>
      </c>
      <c r="B19373">
        <v>44</v>
      </c>
    </row>
    <row r="19374" spans="1:2">
      <c r="A19374" t="s">
        <v>5291</v>
      </c>
      <c r="B19374">
        <v>40</v>
      </c>
    </row>
    <row r="19375" spans="1:2">
      <c r="A19375" t="s">
        <v>5292</v>
      </c>
      <c r="B19375">
        <v>32</v>
      </c>
    </row>
    <row r="19376" spans="1:2">
      <c r="A19376" t="s">
        <v>5292</v>
      </c>
      <c r="B19376">
        <v>30</v>
      </c>
    </row>
    <row r="19377" spans="1:2">
      <c r="A19377" t="s">
        <v>5292</v>
      </c>
      <c r="B19377">
        <v>5</v>
      </c>
    </row>
    <row r="19378" spans="1:2">
      <c r="A19378" t="s">
        <v>121</v>
      </c>
      <c r="B19378">
        <v>24</v>
      </c>
    </row>
    <row r="19379" spans="1:2">
      <c r="A19379" t="s">
        <v>121</v>
      </c>
      <c r="B19379">
        <v>30</v>
      </c>
    </row>
    <row r="19380" spans="1:2">
      <c r="A19380" t="s">
        <v>121</v>
      </c>
      <c r="B19380">
        <v>44</v>
      </c>
    </row>
    <row r="19381" spans="1:2">
      <c r="A19381" t="s">
        <v>121</v>
      </c>
      <c r="B19381">
        <v>40</v>
      </c>
    </row>
    <row r="19382" spans="1:2">
      <c r="A19382" t="s">
        <v>121</v>
      </c>
      <c r="B19382">
        <v>31</v>
      </c>
    </row>
    <row r="19383" spans="1:2">
      <c r="A19383" t="s">
        <v>121</v>
      </c>
      <c r="B19383">
        <v>71</v>
      </c>
    </row>
    <row r="19384" spans="1:2">
      <c r="A19384" t="s">
        <v>5293</v>
      </c>
      <c r="B19384">
        <v>24</v>
      </c>
    </row>
    <row r="19385" spans="1:2">
      <c r="A19385" t="s">
        <v>5293</v>
      </c>
      <c r="B19385">
        <v>30</v>
      </c>
    </row>
    <row r="19386" spans="1:2">
      <c r="A19386" t="s">
        <v>5293</v>
      </c>
      <c r="B19386">
        <v>44</v>
      </c>
    </row>
    <row r="19387" spans="1:2">
      <c r="A19387" t="s">
        <v>5293</v>
      </c>
      <c r="B19387">
        <v>31</v>
      </c>
    </row>
    <row r="19388" spans="1:2">
      <c r="A19388" t="s">
        <v>5293</v>
      </c>
      <c r="B19388">
        <v>71</v>
      </c>
    </row>
    <row r="19389" spans="1:2">
      <c r="A19389" t="s">
        <v>5294</v>
      </c>
    </row>
    <row r="19390" spans="1:2">
      <c r="A19390" t="s">
        <v>1049</v>
      </c>
      <c r="B19390">
        <v>24</v>
      </c>
    </row>
    <row r="19391" spans="1:2">
      <c r="A19391" t="s">
        <v>1049</v>
      </c>
      <c r="B19391">
        <v>47</v>
      </c>
    </row>
    <row r="19392" spans="1:2">
      <c r="A19392" t="s">
        <v>1049</v>
      </c>
      <c r="B19392">
        <v>40</v>
      </c>
    </row>
    <row r="19393" spans="1:2">
      <c r="A19393" t="s">
        <v>5295</v>
      </c>
      <c r="B19393">
        <v>24</v>
      </c>
    </row>
    <row r="19394" spans="1:2">
      <c r="A19394" t="s">
        <v>5295</v>
      </c>
      <c r="B19394">
        <v>18</v>
      </c>
    </row>
    <row r="19395" spans="1:2">
      <c r="A19395" t="s">
        <v>5295</v>
      </c>
      <c r="B19395">
        <v>44</v>
      </c>
    </row>
    <row r="19396" spans="1:2">
      <c r="A19396" t="s">
        <v>1276</v>
      </c>
      <c r="B19396">
        <v>42</v>
      </c>
    </row>
    <row r="19397" spans="1:2">
      <c r="A19397" t="s">
        <v>1276</v>
      </c>
      <c r="B19397">
        <v>24</v>
      </c>
    </row>
    <row r="19398" spans="1:2">
      <c r="A19398" t="s">
        <v>1276</v>
      </c>
      <c r="B19398">
        <v>16</v>
      </c>
    </row>
    <row r="19399" spans="1:2">
      <c r="A19399" t="s">
        <v>1276</v>
      </c>
      <c r="B19399">
        <v>30</v>
      </c>
    </row>
    <row r="19400" spans="1:2">
      <c r="A19400" t="s">
        <v>1276</v>
      </c>
      <c r="B19400">
        <v>40</v>
      </c>
    </row>
    <row r="19401" spans="1:2">
      <c r="A19401" t="s">
        <v>5296</v>
      </c>
    </row>
    <row r="19402" spans="1:2">
      <c r="A19402" t="s">
        <v>5296</v>
      </c>
      <c r="B19402">
        <v>24</v>
      </c>
    </row>
    <row r="19403" spans="1:2">
      <c r="A19403" t="s">
        <v>5296</v>
      </c>
      <c r="B19403">
        <v>47</v>
      </c>
    </row>
    <row r="19404" spans="1:2">
      <c r="A19404" t="s">
        <v>5296</v>
      </c>
      <c r="B19404">
        <v>30</v>
      </c>
    </row>
    <row r="19405" spans="1:2">
      <c r="A19405" t="s">
        <v>5296</v>
      </c>
      <c r="B19405">
        <v>44</v>
      </c>
    </row>
    <row r="19406" spans="1:2">
      <c r="A19406" t="s">
        <v>5296</v>
      </c>
      <c r="B19406">
        <v>40</v>
      </c>
    </row>
    <row r="19407" spans="1:2">
      <c r="A19407" t="s">
        <v>5296</v>
      </c>
      <c r="B19407">
        <v>31</v>
      </c>
    </row>
    <row r="19408" spans="1:2">
      <c r="A19408" t="s">
        <v>5296</v>
      </c>
      <c r="B19408">
        <v>81</v>
      </c>
    </row>
    <row r="19409" spans="1:2">
      <c r="A19409" t="s">
        <v>5296</v>
      </c>
      <c r="B19409">
        <v>14</v>
      </c>
    </row>
    <row r="19410" spans="1:2">
      <c r="A19410" t="s">
        <v>5296</v>
      </c>
      <c r="B19410">
        <v>71</v>
      </c>
    </row>
    <row r="19411" spans="1:2">
      <c r="A19411" t="s">
        <v>1487</v>
      </c>
      <c r="B19411">
        <v>24</v>
      </c>
    </row>
    <row r="19412" spans="1:2">
      <c r="A19412" t="s">
        <v>1487</v>
      </c>
      <c r="B19412">
        <v>47</v>
      </c>
    </row>
    <row r="19413" spans="1:2">
      <c r="A19413" t="s">
        <v>1487</v>
      </c>
      <c r="B19413">
        <v>44</v>
      </c>
    </row>
    <row r="19414" spans="1:2">
      <c r="A19414" t="s">
        <v>1487</v>
      </c>
      <c r="B19414">
        <v>40</v>
      </c>
    </row>
    <row r="19415" spans="1:2">
      <c r="A19415" t="s">
        <v>1487</v>
      </c>
      <c r="B19415">
        <v>31</v>
      </c>
    </row>
    <row r="19416" spans="1:2">
      <c r="A19416" t="s">
        <v>1603</v>
      </c>
      <c r="B19416">
        <v>50</v>
      </c>
    </row>
    <row r="19417" spans="1:2">
      <c r="A19417" t="s">
        <v>1603</v>
      </c>
      <c r="B19417">
        <v>44</v>
      </c>
    </row>
    <row r="19418" spans="1:2">
      <c r="A19418" t="s">
        <v>1603</v>
      </c>
      <c r="B19418">
        <v>40</v>
      </c>
    </row>
    <row r="19419" spans="1:2">
      <c r="A19419" t="s">
        <v>5297</v>
      </c>
      <c r="B19419">
        <v>24</v>
      </c>
    </row>
    <row r="19420" spans="1:2">
      <c r="A19420" t="s">
        <v>5297</v>
      </c>
      <c r="B19420">
        <v>51</v>
      </c>
    </row>
    <row r="19421" spans="1:2">
      <c r="A19421" t="s">
        <v>5297</v>
      </c>
      <c r="B19421">
        <v>44</v>
      </c>
    </row>
    <row r="19422" spans="1:2">
      <c r="A19422" t="s">
        <v>5298</v>
      </c>
    </row>
    <row r="19423" spans="1:2">
      <c r="A19423" t="s">
        <v>5298</v>
      </c>
      <c r="B19423">
        <v>24</v>
      </c>
    </row>
    <row r="19424" spans="1:2">
      <c r="A19424" t="s">
        <v>5298</v>
      </c>
      <c r="B19424">
        <v>47</v>
      </c>
    </row>
    <row r="19425" spans="1:2">
      <c r="A19425" t="s">
        <v>5298</v>
      </c>
      <c r="B19425">
        <v>44</v>
      </c>
    </row>
    <row r="19426" spans="1:2">
      <c r="A19426" t="s">
        <v>5298</v>
      </c>
      <c r="B19426">
        <v>40</v>
      </c>
    </row>
    <row r="19427" spans="1:2">
      <c r="A19427" t="s">
        <v>5298</v>
      </c>
      <c r="B19427">
        <v>31</v>
      </c>
    </row>
    <row r="19428" spans="1:2">
      <c r="A19428" t="s">
        <v>5298</v>
      </c>
      <c r="B19428">
        <v>71</v>
      </c>
    </row>
    <row r="19429" spans="1:2">
      <c r="A19429" t="s">
        <v>1598</v>
      </c>
      <c r="B19429">
        <v>24</v>
      </c>
    </row>
    <row r="19430" spans="1:2">
      <c r="A19430" t="s">
        <v>1598</v>
      </c>
      <c r="B19430">
        <v>50</v>
      </c>
    </row>
    <row r="19431" spans="1:2">
      <c r="A19431" t="s">
        <v>1598</v>
      </c>
      <c r="B19431">
        <v>44</v>
      </c>
    </row>
    <row r="19432" spans="1:2">
      <c r="A19432" t="s">
        <v>1598</v>
      </c>
      <c r="B19432">
        <v>40</v>
      </c>
    </row>
    <row r="19433" spans="1:2">
      <c r="A19433" t="s">
        <v>1598</v>
      </c>
      <c r="B19433">
        <v>71</v>
      </c>
    </row>
    <row r="19434" spans="1:2">
      <c r="A19434" t="s">
        <v>1393</v>
      </c>
    </row>
    <row r="19435" spans="1:2">
      <c r="A19435" t="s">
        <v>1393</v>
      </c>
      <c r="B19435">
        <v>24</v>
      </c>
    </row>
    <row r="19436" spans="1:2">
      <c r="A19436" t="s">
        <v>1393</v>
      </c>
      <c r="B19436">
        <v>47</v>
      </c>
    </row>
    <row r="19437" spans="1:2">
      <c r="A19437" t="s">
        <v>1393</v>
      </c>
      <c r="B19437">
        <v>5</v>
      </c>
    </row>
    <row r="19438" spans="1:2">
      <c r="A19438" t="s">
        <v>1393</v>
      </c>
      <c r="B19438">
        <v>44</v>
      </c>
    </row>
    <row r="19439" spans="1:2">
      <c r="A19439" t="s">
        <v>1393</v>
      </c>
      <c r="B19439">
        <v>40</v>
      </c>
    </row>
    <row r="19440" spans="1:2">
      <c r="A19440" t="s">
        <v>5299</v>
      </c>
    </row>
    <row r="19441" spans="1:2">
      <c r="A19441" t="s">
        <v>5300</v>
      </c>
    </row>
    <row r="19442" spans="1:2">
      <c r="A19442" t="s">
        <v>5300</v>
      </c>
      <c r="B19442">
        <v>37</v>
      </c>
    </row>
    <row r="19443" spans="1:2">
      <c r="A19443" t="s">
        <v>878</v>
      </c>
    </row>
    <row r="19444" spans="1:2">
      <c r="A19444" t="s">
        <v>878</v>
      </c>
      <c r="B19444">
        <v>24</v>
      </c>
    </row>
    <row r="19445" spans="1:2">
      <c r="A19445" t="s">
        <v>878</v>
      </c>
      <c r="B19445">
        <v>47</v>
      </c>
    </row>
    <row r="19446" spans="1:2">
      <c r="A19446" t="s">
        <v>878</v>
      </c>
      <c r="B19446">
        <v>30</v>
      </c>
    </row>
    <row r="19447" spans="1:2">
      <c r="A19447" t="s">
        <v>878</v>
      </c>
      <c r="B19447">
        <v>37</v>
      </c>
    </row>
    <row r="19448" spans="1:2">
      <c r="A19448" t="s">
        <v>416</v>
      </c>
      <c r="B19448">
        <v>24</v>
      </c>
    </row>
    <row r="19449" spans="1:2">
      <c r="A19449" t="s">
        <v>416</v>
      </c>
      <c r="B19449">
        <v>44</v>
      </c>
    </row>
    <row r="19450" spans="1:2">
      <c r="A19450" t="s">
        <v>416</v>
      </c>
      <c r="B19450">
        <v>40</v>
      </c>
    </row>
    <row r="19451" spans="1:2">
      <c r="A19451" t="s">
        <v>416</v>
      </c>
      <c r="B19451">
        <v>48</v>
      </c>
    </row>
    <row r="19452" spans="1:2">
      <c r="A19452" t="s">
        <v>416</v>
      </c>
      <c r="B19452">
        <v>71</v>
      </c>
    </row>
    <row r="19453" spans="1:2">
      <c r="A19453" t="s">
        <v>787</v>
      </c>
      <c r="B19453">
        <v>24</v>
      </c>
    </row>
    <row r="19454" spans="1:2">
      <c r="A19454" t="s">
        <v>787</v>
      </c>
      <c r="B19454">
        <v>47</v>
      </c>
    </row>
    <row r="19455" spans="1:2">
      <c r="A19455" t="s">
        <v>787</v>
      </c>
      <c r="B19455">
        <v>18</v>
      </c>
    </row>
    <row r="19456" spans="1:2">
      <c r="A19456" t="s">
        <v>787</v>
      </c>
      <c r="B19456">
        <v>44</v>
      </c>
    </row>
    <row r="19457" spans="1:2">
      <c r="A19457" t="s">
        <v>787</v>
      </c>
      <c r="B19457">
        <v>40</v>
      </c>
    </row>
    <row r="19458" spans="1:2">
      <c r="A19458" t="s">
        <v>99</v>
      </c>
      <c r="B19458">
        <v>24</v>
      </c>
    </row>
    <row r="19459" spans="1:2">
      <c r="A19459" t="s">
        <v>99</v>
      </c>
      <c r="B19459">
        <v>16</v>
      </c>
    </row>
    <row r="19460" spans="1:2">
      <c r="A19460" t="s">
        <v>99</v>
      </c>
      <c r="B19460">
        <v>47</v>
      </c>
    </row>
    <row r="19461" spans="1:2">
      <c r="A19461" t="s">
        <v>99</v>
      </c>
      <c r="B19461">
        <v>30</v>
      </c>
    </row>
    <row r="19462" spans="1:2">
      <c r="A19462" t="s">
        <v>99</v>
      </c>
      <c r="B19462">
        <v>18</v>
      </c>
    </row>
    <row r="19463" spans="1:2">
      <c r="A19463" t="s">
        <v>99</v>
      </c>
      <c r="B19463">
        <v>44</v>
      </c>
    </row>
    <row r="19464" spans="1:2">
      <c r="A19464" t="s">
        <v>99</v>
      </c>
      <c r="B19464">
        <v>40</v>
      </c>
    </row>
    <row r="19465" spans="1:2">
      <c r="A19465" t="s">
        <v>99</v>
      </c>
      <c r="B19465">
        <v>71</v>
      </c>
    </row>
    <row r="19466" spans="1:2">
      <c r="A19466" t="s">
        <v>5301</v>
      </c>
      <c r="B19466">
        <v>24</v>
      </c>
    </row>
    <row r="19467" spans="1:2">
      <c r="A19467" t="s">
        <v>5301</v>
      </c>
      <c r="B19467">
        <v>47</v>
      </c>
    </row>
    <row r="19468" spans="1:2">
      <c r="A19468" t="s">
        <v>5301</v>
      </c>
      <c r="B19468">
        <v>40</v>
      </c>
    </row>
    <row r="19469" spans="1:2">
      <c r="A19469" t="s">
        <v>704</v>
      </c>
      <c r="B19469">
        <v>32</v>
      </c>
    </row>
    <row r="19470" spans="1:2">
      <c r="A19470" t="s">
        <v>704</v>
      </c>
      <c r="B19470">
        <v>24</v>
      </c>
    </row>
    <row r="19471" spans="1:2">
      <c r="A19471" t="s">
        <v>704</v>
      </c>
      <c r="B19471">
        <v>37</v>
      </c>
    </row>
    <row r="19472" spans="1:2">
      <c r="A19472" t="s">
        <v>2222</v>
      </c>
      <c r="B19472">
        <v>16</v>
      </c>
    </row>
    <row r="19473" spans="1:2">
      <c r="A19473" t="s">
        <v>2222</v>
      </c>
      <c r="B19473">
        <v>30</v>
      </c>
    </row>
    <row r="19474" spans="1:2">
      <c r="A19474" t="s">
        <v>2222</v>
      </c>
      <c r="B19474">
        <v>20</v>
      </c>
    </row>
    <row r="19475" spans="1:2">
      <c r="A19475" t="s">
        <v>5302</v>
      </c>
    </row>
    <row r="19476" spans="1:2">
      <c r="A19476" t="s">
        <v>5303</v>
      </c>
      <c r="B19476">
        <v>32</v>
      </c>
    </row>
    <row r="19477" spans="1:2">
      <c r="A19477" t="s">
        <v>5303</v>
      </c>
      <c r="B19477">
        <v>25</v>
      </c>
    </row>
    <row r="19478" spans="1:2">
      <c r="A19478" t="s">
        <v>5304</v>
      </c>
      <c r="B19478">
        <v>32</v>
      </c>
    </row>
    <row r="19479" spans="1:2">
      <c r="A19479" t="s">
        <v>5304</v>
      </c>
      <c r="B19479">
        <v>24</v>
      </c>
    </row>
    <row r="19480" spans="1:2">
      <c r="A19480" t="s">
        <v>5304</v>
      </c>
      <c r="B19480">
        <v>30</v>
      </c>
    </row>
    <row r="19481" spans="1:2">
      <c r="A19481" t="s">
        <v>5304</v>
      </c>
      <c r="B19481">
        <v>5</v>
      </c>
    </row>
    <row r="19482" spans="1:2">
      <c r="A19482" t="s">
        <v>5304</v>
      </c>
      <c r="B19482">
        <v>44</v>
      </c>
    </row>
    <row r="19483" spans="1:2">
      <c r="A19483" t="s">
        <v>5304</v>
      </c>
      <c r="B19483">
        <v>40</v>
      </c>
    </row>
    <row r="19484" spans="1:2">
      <c r="A19484" t="s">
        <v>5304</v>
      </c>
      <c r="B19484">
        <v>31</v>
      </c>
    </row>
    <row r="19485" spans="1:2">
      <c r="A19485" t="s">
        <v>5304</v>
      </c>
      <c r="B19485">
        <v>37</v>
      </c>
    </row>
    <row r="19486" spans="1:2">
      <c r="A19486" t="s">
        <v>5304</v>
      </c>
      <c r="B19486">
        <v>71</v>
      </c>
    </row>
    <row r="19487" spans="1:2">
      <c r="A19487" t="s">
        <v>5305</v>
      </c>
      <c r="B19487">
        <v>51</v>
      </c>
    </row>
    <row r="19488" spans="1:2">
      <c r="A19488" t="s">
        <v>5305</v>
      </c>
      <c r="B19488">
        <v>40</v>
      </c>
    </row>
    <row r="19489" spans="1:2">
      <c r="A19489" t="s">
        <v>5306</v>
      </c>
      <c r="B19489">
        <v>24</v>
      </c>
    </row>
    <row r="19490" spans="1:2">
      <c r="A19490" t="s">
        <v>5306</v>
      </c>
      <c r="B19490">
        <v>5</v>
      </c>
    </row>
    <row r="19491" spans="1:2">
      <c r="A19491" t="s">
        <v>5306</v>
      </c>
      <c r="B19491">
        <v>44</v>
      </c>
    </row>
    <row r="19492" spans="1:2">
      <c r="A19492" t="s">
        <v>5306</v>
      </c>
      <c r="B19492">
        <v>40</v>
      </c>
    </row>
    <row r="19493" spans="1:2">
      <c r="A19493" t="s">
        <v>5306</v>
      </c>
      <c r="B19493">
        <v>71</v>
      </c>
    </row>
    <row r="19494" spans="1:2">
      <c r="A19494" t="s">
        <v>5307</v>
      </c>
      <c r="B19494">
        <v>32</v>
      </c>
    </row>
    <row r="19495" spans="1:2">
      <c r="A19495" t="s">
        <v>1604</v>
      </c>
    </row>
    <row r="19496" spans="1:2">
      <c r="A19496" t="s">
        <v>1604</v>
      </c>
      <c r="B19496">
        <v>32</v>
      </c>
    </row>
    <row r="19497" spans="1:2">
      <c r="A19497" t="s">
        <v>1604</v>
      </c>
      <c r="B19497">
        <v>24</v>
      </c>
    </row>
    <row r="19498" spans="1:2">
      <c r="A19498" t="s">
        <v>1604</v>
      </c>
      <c r="B19498">
        <v>44</v>
      </c>
    </row>
    <row r="19499" spans="1:2">
      <c r="A19499" t="s">
        <v>1604</v>
      </c>
      <c r="B19499">
        <v>37</v>
      </c>
    </row>
    <row r="19500" spans="1:2">
      <c r="A19500" t="s">
        <v>5308</v>
      </c>
      <c r="B19500">
        <v>24</v>
      </c>
    </row>
    <row r="19501" spans="1:2">
      <c r="A19501" t="s">
        <v>5308</v>
      </c>
      <c r="B19501">
        <v>51</v>
      </c>
    </row>
    <row r="19502" spans="1:2">
      <c r="A19502" t="s">
        <v>5308</v>
      </c>
      <c r="B19502">
        <v>44</v>
      </c>
    </row>
    <row r="19503" spans="1:2">
      <c r="A19503" t="s">
        <v>5309</v>
      </c>
      <c r="B19503">
        <v>24</v>
      </c>
    </row>
    <row r="19504" spans="1:2">
      <c r="A19504" t="s">
        <v>5309</v>
      </c>
      <c r="B19504">
        <v>44</v>
      </c>
    </row>
    <row r="19505" spans="1:2">
      <c r="A19505" t="s">
        <v>5309</v>
      </c>
      <c r="B19505">
        <v>40</v>
      </c>
    </row>
    <row r="19506" spans="1:2">
      <c r="A19506" t="s">
        <v>5309</v>
      </c>
      <c r="B19506">
        <v>31</v>
      </c>
    </row>
    <row r="19507" spans="1:2">
      <c r="A19507" t="s">
        <v>5309</v>
      </c>
      <c r="B19507">
        <v>71</v>
      </c>
    </row>
    <row r="19508" spans="1:2">
      <c r="A19508" t="s">
        <v>5310</v>
      </c>
      <c r="B19508">
        <v>30</v>
      </c>
    </row>
    <row r="19509" spans="1:2">
      <c r="A19509" t="s">
        <v>5310</v>
      </c>
      <c r="B19509">
        <v>37</v>
      </c>
    </row>
    <row r="19510" spans="1:2">
      <c r="A19510" t="s">
        <v>5311</v>
      </c>
      <c r="B19510">
        <v>24</v>
      </c>
    </row>
    <row r="19511" spans="1:2">
      <c r="A19511" t="s">
        <v>5311</v>
      </c>
      <c r="B19511">
        <v>30</v>
      </c>
    </row>
    <row r="19512" spans="1:2">
      <c r="A19512" t="s">
        <v>5311</v>
      </c>
      <c r="B19512">
        <v>44</v>
      </c>
    </row>
    <row r="19513" spans="1:2">
      <c r="A19513" t="s">
        <v>5311</v>
      </c>
      <c r="B19513">
        <v>40</v>
      </c>
    </row>
    <row r="19514" spans="1:2">
      <c r="A19514" t="s">
        <v>5311</v>
      </c>
      <c r="B19514">
        <v>81</v>
      </c>
    </row>
    <row r="19515" spans="1:2">
      <c r="A19515" t="s">
        <v>5311</v>
      </c>
      <c r="B19515">
        <v>71</v>
      </c>
    </row>
    <row r="19516" spans="1:2">
      <c r="A19516" t="s">
        <v>5312</v>
      </c>
    </row>
    <row r="19517" spans="1:2">
      <c r="A19517" t="s">
        <v>5312</v>
      </c>
      <c r="B19517">
        <v>24</v>
      </c>
    </row>
    <row r="19518" spans="1:2">
      <c r="A19518" t="s">
        <v>762</v>
      </c>
    </row>
    <row r="19519" spans="1:2">
      <c r="A19519" t="s">
        <v>762</v>
      </c>
      <c r="B19519">
        <v>24</v>
      </c>
    </row>
    <row r="19520" spans="1:2">
      <c r="A19520" t="s">
        <v>762</v>
      </c>
      <c r="B19520">
        <v>30</v>
      </c>
    </row>
    <row r="19521" spans="1:2">
      <c r="A19521" t="s">
        <v>762</v>
      </c>
      <c r="B19521">
        <v>50</v>
      </c>
    </row>
    <row r="19522" spans="1:2">
      <c r="A19522" t="s">
        <v>762</v>
      </c>
      <c r="B19522">
        <v>44</v>
      </c>
    </row>
    <row r="19523" spans="1:2">
      <c r="A19523" t="s">
        <v>762</v>
      </c>
      <c r="B19523">
        <v>40</v>
      </c>
    </row>
    <row r="19524" spans="1:2">
      <c r="A19524" t="s">
        <v>762</v>
      </c>
      <c r="B19524">
        <v>71</v>
      </c>
    </row>
    <row r="19525" spans="1:2">
      <c r="A19525" t="s">
        <v>5313</v>
      </c>
      <c r="B19525">
        <v>24</v>
      </c>
    </row>
    <row r="19526" spans="1:2">
      <c r="A19526" t="s">
        <v>5313</v>
      </c>
      <c r="B19526">
        <v>44</v>
      </c>
    </row>
    <row r="19527" spans="1:2">
      <c r="A19527" t="s">
        <v>5313</v>
      </c>
      <c r="B19527">
        <v>40</v>
      </c>
    </row>
    <row r="19528" spans="1:2">
      <c r="A19528" t="s">
        <v>5313</v>
      </c>
      <c r="B19528">
        <v>31</v>
      </c>
    </row>
    <row r="19529" spans="1:2">
      <c r="A19529" t="s">
        <v>5313</v>
      </c>
      <c r="B19529">
        <v>71</v>
      </c>
    </row>
    <row r="19530" spans="1:2">
      <c r="A19530" t="s">
        <v>5314</v>
      </c>
      <c r="B19530">
        <v>24</v>
      </c>
    </row>
    <row r="19531" spans="1:2">
      <c r="A19531" t="s">
        <v>5314</v>
      </c>
      <c r="B19531">
        <v>16</v>
      </c>
    </row>
    <row r="19532" spans="1:2">
      <c r="A19532" t="s">
        <v>5314</v>
      </c>
      <c r="B19532">
        <v>40</v>
      </c>
    </row>
    <row r="19533" spans="1:2">
      <c r="A19533" t="s">
        <v>5314</v>
      </c>
      <c r="B19533">
        <v>71</v>
      </c>
    </row>
    <row r="19534" spans="1:2">
      <c r="A19534" t="s">
        <v>512</v>
      </c>
      <c r="B19534">
        <v>24</v>
      </c>
    </row>
    <row r="19535" spans="1:2">
      <c r="A19535" t="s">
        <v>512</v>
      </c>
      <c r="B19535">
        <v>47</v>
      </c>
    </row>
    <row r="19536" spans="1:2">
      <c r="A19536" t="s">
        <v>512</v>
      </c>
      <c r="B19536">
        <v>44</v>
      </c>
    </row>
    <row r="19537" spans="1:2">
      <c r="A19537" t="s">
        <v>512</v>
      </c>
      <c r="B19537">
        <v>40</v>
      </c>
    </row>
    <row r="19538" spans="1:2">
      <c r="A19538" t="s">
        <v>512</v>
      </c>
      <c r="B19538">
        <v>71</v>
      </c>
    </row>
    <row r="19539" spans="1:2">
      <c r="A19539" t="s">
        <v>5315</v>
      </c>
      <c r="B19539">
        <v>25</v>
      </c>
    </row>
    <row r="19540" spans="1:2">
      <c r="A19540" t="s">
        <v>5316</v>
      </c>
    </row>
    <row r="19541" spans="1:2">
      <c r="A19541" t="s">
        <v>5316</v>
      </c>
      <c r="B19541">
        <v>24</v>
      </c>
    </row>
    <row r="19542" spans="1:2">
      <c r="A19542" t="s">
        <v>5316</v>
      </c>
      <c r="B19542">
        <v>47</v>
      </c>
    </row>
    <row r="19543" spans="1:2">
      <c r="A19543" t="s">
        <v>5316</v>
      </c>
      <c r="B19543">
        <v>44</v>
      </c>
    </row>
    <row r="19544" spans="1:2">
      <c r="A19544" t="s">
        <v>5316</v>
      </c>
      <c r="B19544">
        <v>40</v>
      </c>
    </row>
    <row r="19545" spans="1:2">
      <c r="A19545" t="s">
        <v>5316</v>
      </c>
      <c r="B19545">
        <v>71</v>
      </c>
    </row>
    <row r="19546" spans="1:2">
      <c r="A19546" t="s">
        <v>5317</v>
      </c>
      <c r="B19546">
        <v>24</v>
      </c>
    </row>
    <row r="19547" spans="1:2">
      <c r="A19547" t="s">
        <v>5317</v>
      </c>
      <c r="B19547">
        <v>51</v>
      </c>
    </row>
    <row r="19548" spans="1:2">
      <c r="A19548" t="s">
        <v>5317</v>
      </c>
      <c r="B19548">
        <v>44</v>
      </c>
    </row>
    <row r="19549" spans="1:2">
      <c r="A19549" t="s">
        <v>5317</v>
      </c>
      <c r="B19549">
        <v>40</v>
      </c>
    </row>
    <row r="19550" spans="1:2">
      <c r="A19550" t="s">
        <v>5317</v>
      </c>
      <c r="B19550">
        <v>31</v>
      </c>
    </row>
    <row r="19551" spans="1:2">
      <c r="A19551" t="s">
        <v>5317</v>
      </c>
      <c r="B19551">
        <v>71</v>
      </c>
    </row>
    <row r="19552" spans="1:2">
      <c r="A19552" t="s">
        <v>5318</v>
      </c>
      <c r="B19552">
        <v>32</v>
      </c>
    </row>
    <row r="19553" spans="1:2">
      <c r="A19553" t="s">
        <v>5318</v>
      </c>
      <c r="B19553">
        <v>24</v>
      </c>
    </row>
    <row r="19554" spans="1:2">
      <c r="A19554" t="s">
        <v>5319</v>
      </c>
    </row>
    <row r="19555" spans="1:2">
      <c r="A19555" t="s">
        <v>1041</v>
      </c>
      <c r="B19555">
        <v>16</v>
      </c>
    </row>
    <row r="19556" spans="1:2">
      <c r="A19556" t="s">
        <v>1041</v>
      </c>
      <c r="B19556">
        <v>30</v>
      </c>
    </row>
    <row r="19557" spans="1:2">
      <c r="A19557" t="s">
        <v>1041</v>
      </c>
      <c r="B19557">
        <v>40</v>
      </c>
    </row>
    <row r="19558" spans="1:2">
      <c r="A19558" t="s">
        <v>1041</v>
      </c>
      <c r="B19558">
        <v>41</v>
      </c>
    </row>
    <row r="19559" spans="1:2">
      <c r="A19559" t="s">
        <v>5320</v>
      </c>
      <c r="B19559">
        <v>18</v>
      </c>
    </row>
    <row r="19560" spans="1:2">
      <c r="A19560" t="s">
        <v>5320</v>
      </c>
      <c r="B19560">
        <v>51</v>
      </c>
    </row>
    <row r="19561" spans="1:2">
      <c r="A19561" t="s">
        <v>5321</v>
      </c>
    </row>
    <row r="19562" spans="1:2">
      <c r="A19562" t="s">
        <v>5321</v>
      </c>
      <c r="B19562">
        <v>32</v>
      </c>
    </row>
    <row r="19563" spans="1:2">
      <c r="A19563" t="s">
        <v>5322</v>
      </c>
    </row>
    <row r="19564" spans="1:2">
      <c r="A19564" t="s">
        <v>5323</v>
      </c>
      <c r="B19564">
        <v>47</v>
      </c>
    </row>
    <row r="19565" spans="1:2">
      <c r="A19565" t="s">
        <v>5323</v>
      </c>
      <c r="B19565">
        <v>40</v>
      </c>
    </row>
    <row r="19566" spans="1:2">
      <c r="A19566" t="s">
        <v>1602</v>
      </c>
      <c r="B19566">
        <v>47</v>
      </c>
    </row>
    <row r="19567" spans="1:2">
      <c r="A19567" t="s">
        <v>1602</v>
      </c>
      <c r="B19567">
        <v>44</v>
      </c>
    </row>
    <row r="19568" spans="1:2">
      <c r="A19568" t="s">
        <v>1602</v>
      </c>
      <c r="B19568">
        <v>40</v>
      </c>
    </row>
    <row r="19569" spans="1:2">
      <c r="A19569" t="s">
        <v>1602</v>
      </c>
      <c r="B19569">
        <v>48</v>
      </c>
    </row>
    <row r="19570" spans="1:2">
      <c r="A19570" t="s">
        <v>5324</v>
      </c>
      <c r="B19570">
        <v>24</v>
      </c>
    </row>
    <row r="19571" spans="1:2">
      <c r="A19571" t="s">
        <v>5324</v>
      </c>
      <c r="B19571">
        <v>51</v>
      </c>
    </row>
    <row r="19572" spans="1:2">
      <c r="A19572" t="s">
        <v>5324</v>
      </c>
      <c r="B19572">
        <v>44</v>
      </c>
    </row>
    <row r="19573" spans="1:2">
      <c r="A19573" t="s">
        <v>1798</v>
      </c>
      <c r="B19573">
        <v>24</v>
      </c>
    </row>
    <row r="19574" spans="1:2">
      <c r="A19574" t="s">
        <v>1798</v>
      </c>
      <c r="B19574">
        <v>47</v>
      </c>
    </row>
    <row r="19575" spans="1:2">
      <c r="A19575" t="s">
        <v>1798</v>
      </c>
      <c r="B19575">
        <v>40</v>
      </c>
    </row>
    <row r="19576" spans="1:2">
      <c r="A19576" t="s">
        <v>1636</v>
      </c>
    </row>
    <row r="19577" spans="1:2">
      <c r="A19577" t="s">
        <v>1636</v>
      </c>
      <c r="B19577">
        <v>24</v>
      </c>
    </row>
    <row r="19578" spans="1:2">
      <c r="A19578" t="s">
        <v>1636</v>
      </c>
      <c r="B19578">
        <v>44</v>
      </c>
    </row>
    <row r="19579" spans="1:2">
      <c r="A19579" t="s">
        <v>1636</v>
      </c>
      <c r="B19579">
        <v>40</v>
      </c>
    </row>
    <row r="19580" spans="1:2">
      <c r="A19580" t="s">
        <v>1636</v>
      </c>
      <c r="B19580">
        <v>48</v>
      </c>
    </row>
    <row r="19581" spans="1:2">
      <c r="A19581" t="s">
        <v>1636</v>
      </c>
      <c r="B19581">
        <v>14</v>
      </c>
    </row>
    <row r="19582" spans="1:2">
      <c r="A19582" t="s">
        <v>1636</v>
      </c>
      <c r="B19582">
        <v>71</v>
      </c>
    </row>
    <row r="19583" spans="1:2">
      <c r="A19583" t="s">
        <v>1815</v>
      </c>
    </row>
    <row r="19584" spans="1:2">
      <c r="A19584" t="s">
        <v>1815</v>
      </c>
      <c r="B19584">
        <v>47</v>
      </c>
    </row>
    <row r="19585" spans="1:8">
      <c r="A19585" t="s">
        <v>1815</v>
      </c>
      <c r="B19585">
        <v>40</v>
      </c>
    </row>
    <row r="19586" spans="1:8">
      <c r="A19586" t="s">
        <v>1815</v>
      </c>
      <c r="B19586">
        <v>48</v>
      </c>
    </row>
    <row r="19587" spans="1:8">
      <c r="A19587" t="s">
        <v>1815</v>
      </c>
      <c r="B19587">
        <v>14</v>
      </c>
    </row>
    <row r="19588" spans="1:8">
      <c r="A19588" t="s">
        <v>2523</v>
      </c>
    </row>
    <row r="19589" spans="1:8">
      <c r="A19589" t="s">
        <v>2523</v>
      </c>
      <c r="B19589">
        <v>24</v>
      </c>
    </row>
    <row r="19590" spans="1:8">
      <c r="A19590" t="s">
        <v>2523</v>
      </c>
      <c r="B19590">
        <v>44</v>
      </c>
    </row>
    <row r="19591" spans="1:8">
      <c r="A19591" t="s">
        <v>2523</v>
      </c>
      <c r="B19591">
        <v>40</v>
      </c>
      <c r="H19591" s="2"/>
    </row>
    <row r="19592" spans="1:8">
      <c r="A19592" t="s">
        <v>2523</v>
      </c>
      <c r="B19592">
        <v>71</v>
      </c>
      <c r="H19592" s="2"/>
    </row>
    <row r="19593" spans="1:8">
      <c r="A19593" t="s">
        <v>2521</v>
      </c>
      <c r="B19593">
        <v>24</v>
      </c>
    </row>
    <row r="19594" spans="1:8">
      <c r="A19594" t="s">
        <v>2521</v>
      </c>
      <c r="B19594">
        <v>40</v>
      </c>
    </row>
    <row r="19595" spans="1:8">
      <c r="A19595" t="s">
        <v>2521</v>
      </c>
      <c r="B19595">
        <v>71</v>
      </c>
    </row>
  </sheetData>
  <autoFilter ref="B1:B19587" xr:uid="{371053B1-6F5C-40FA-9431-1400CF65E5B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26A6A-DC24-4657-90A1-C36C914BF899}">
  <dimension ref="A1:G64"/>
  <sheetViews>
    <sheetView topLeftCell="A10" workbookViewId="0"/>
  </sheetViews>
  <sheetFormatPr defaultRowHeight="14.45"/>
  <cols>
    <col min="1" max="1" width="51" bestFit="1" customWidth="1"/>
    <col min="2" max="2" width="30.42578125" bestFit="1" customWidth="1"/>
    <col min="3" max="3" width="24.42578125" customWidth="1"/>
    <col min="4" max="4" width="27" customWidth="1"/>
    <col min="5" max="5" width="18.85546875" bestFit="1" customWidth="1"/>
    <col min="6" max="6" width="15.42578125" bestFit="1" customWidth="1"/>
    <col min="7" max="7" width="17" bestFit="1" customWidth="1"/>
  </cols>
  <sheetData>
    <row r="1" spans="1:7">
      <c r="A1" t="s">
        <v>5325</v>
      </c>
      <c r="B1" t="s">
        <v>3</v>
      </c>
      <c r="C1" t="s">
        <v>4</v>
      </c>
      <c r="D1" t="s">
        <v>5</v>
      </c>
      <c r="E1" t="s">
        <v>6</v>
      </c>
      <c r="F1" t="s">
        <v>7</v>
      </c>
      <c r="G1" t="s">
        <v>8</v>
      </c>
    </row>
    <row r="2" spans="1:7">
      <c r="A2" t="s">
        <v>5326</v>
      </c>
    </row>
    <row r="3" spans="1:7">
      <c r="A3" t="s">
        <v>5327</v>
      </c>
    </row>
    <row r="4" spans="1:7">
      <c r="A4" t="s">
        <v>5328</v>
      </c>
    </row>
    <row r="5" spans="1:7">
      <c r="A5" t="s">
        <v>5329</v>
      </c>
    </row>
    <row r="6" spans="1:7">
      <c r="A6" t="s">
        <v>546</v>
      </c>
    </row>
    <row r="7" spans="1:7">
      <c r="A7" t="s">
        <v>73</v>
      </c>
    </row>
    <row r="8" spans="1:7">
      <c r="A8" t="s">
        <v>5330</v>
      </c>
    </row>
    <row r="9" spans="1:7">
      <c r="A9" t="s">
        <v>5331</v>
      </c>
      <c r="B9" t="s">
        <v>22</v>
      </c>
      <c r="D9" t="s">
        <v>23</v>
      </c>
    </row>
    <row r="10" spans="1:7">
      <c r="A10" t="s">
        <v>5332</v>
      </c>
    </row>
    <row r="11" spans="1:7">
      <c r="A11" t="s">
        <v>5333</v>
      </c>
    </row>
    <row r="12" spans="1:7">
      <c r="A12" t="s">
        <v>5334</v>
      </c>
    </row>
    <row r="13" spans="1:7">
      <c r="A13" t="s">
        <v>5335</v>
      </c>
    </row>
    <row r="14" spans="1:7">
      <c r="A14" t="s">
        <v>717</v>
      </c>
    </row>
    <row r="15" spans="1:7">
      <c r="A15" t="s">
        <v>189</v>
      </c>
      <c r="B15" t="s">
        <v>42</v>
      </c>
      <c r="D15" t="s">
        <v>42</v>
      </c>
      <c r="E15" t="s">
        <v>43</v>
      </c>
      <c r="F15" t="s">
        <v>44</v>
      </c>
      <c r="G15" t="s">
        <v>45</v>
      </c>
    </row>
    <row r="16" spans="1:7">
      <c r="A16" t="s">
        <v>5336</v>
      </c>
      <c r="B16" t="s">
        <v>42</v>
      </c>
      <c r="D16" t="s">
        <v>42</v>
      </c>
    </row>
    <row r="17" spans="1:7">
      <c r="A17" t="s">
        <v>15</v>
      </c>
      <c r="B17" t="s">
        <v>16</v>
      </c>
      <c r="C17" t="s">
        <v>17</v>
      </c>
      <c r="D17" t="s">
        <v>18</v>
      </c>
    </row>
    <row r="18" spans="1:7">
      <c r="A18" t="s">
        <v>986</v>
      </c>
      <c r="B18" t="s">
        <v>987</v>
      </c>
      <c r="C18" t="s">
        <v>988</v>
      </c>
    </row>
    <row r="19" spans="1:7">
      <c r="A19" t="s">
        <v>41</v>
      </c>
      <c r="B19" t="s">
        <v>42</v>
      </c>
      <c r="D19" t="s">
        <v>42</v>
      </c>
      <c r="E19" t="s">
        <v>43</v>
      </c>
      <c r="F19" t="s">
        <v>44</v>
      </c>
      <c r="G19" t="s">
        <v>45</v>
      </c>
    </row>
    <row r="20" spans="1:7">
      <c r="A20" t="s">
        <v>52</v>
      </c>
      <c r="B20" t="s">
        <v>16</v>
      </c>
      <c r="C20" t="s">
        <v>17</v>
      </c>
      <c r="D20" t="s">
        <v>18</v>
      </c>
    </row>
    <row r="21" spans="1:7">
      <c r="A21" t="s">
        <v>5337</v>
      </c>
    </row>
    <row r="22" spans="1:7">
      <c r="A22" t="s">
        <v>5338</v>
      </c>
    </row>
    <row r="23" spans="1:7">
      <c r="A23" t="s">
        <v>5339</v>
      </c>
    </row>
    <row r="24" spans="1:7">
      <c r="A24" t="s">
        <v>14</v>
      </c>
    </row>
    <row r="25" spans="1:7">
      <c r="A25" t="s">
        <v>841</v>
      </c>
      <c r="C25" t="s">
        <v>22</v>
      </c>
      <c r="D25" t="s">
        <v>23</v>
      </c>
    </row>
    <row r="26" spans="1:7">
      <c r="A26" t="s">
        <v>5340</v>
      </c>
    </row>
    <row r="27" spans="1:7">
      <c r="A27" t="s">
        <v>5341</v>
      </c>
      <c r="B27" t="s">
        <v>33</v>
      </c>
      <c r="C27" t="s">
        <v>22</v>
      </c>
    </row>
    <row r="28" spans="1:7">
      <c r="A28" t="s">
        <v>214</v>
      </c>
    </row>
    <row r="29" spans="1:7">
      <c r="A29" t="s">
        <v>5342</v>
      </c>
    </row>
    <row r="30" spans="1:7">
      <c r="A30" t="s">
        <v>32</v>
      </c>
      <c r="B30" t="s">
        <v>33</v>
      </c>
      <c r="C30" t="s">
        <v>22</v>
      </c>
    </row>
    <row r="31" spans="1:7">
      <c r="A31" s="7" t="s">
        <v>21</v>
      </c>
      <c r="B31" t="s">
        <v>22</v>
      </c>
      <c r="D31" t="s">
        <v>23</v>
      </c>
    </row>
    <row r="32" spans="1:7">
      <c r="A32" t="s">
        <v>40</v>
      </c>
      <c r="B32" t="s">
        <v>33</v>
      </c>
      <c r="C32" t="s">
        <v>22</v>
      </c>
    </row>
    <row r="33" spans="1:5">
      <c r="A33" s="7" t="s">
        <v>104</v>
      </c>
    </row>
    <row r="34" spans="1:5">
      <c r="A34" s="7" t="s">
        <v>404</v>
      </c>
    </row>
    <row r="35" spans="1:5">
      <c r="A35" t="s">
        <v>37</v>
      </c>
      <c r="B35" t="s">
        <v>38</v>
      </c>
      <c r="C35" t="s">
        <v>22</v>
      </c>
    </row>
    <row r="36" spans="1:5">
      <c r="A36" t="s">
        <v>130</v>
      </c>
      <c r="D36" t="s">
        <v>131</v>
      </c>
    </row>
    <row r="37" spans="1:5">
      <c r="A37" s="7" t="s">
        <v>20</v>
      </c>
      <c r="D37" t="s">
        <v>18</v>
      </c>
    </row>
    <row r="38" spans="1:5">
      <c r="A38" s="6" t="s">
        <v>1042</v>
      </c>
    </row>
    <row r="39" spans="1:5">
      <c r="A39" t="s">
        <v>82</v>
      </c>
      <c r="B39" t="s">
        <v>987</v>
      </c>
    </row>
    <row r="40" spans="1:5">
      <c r="A40" s="6" t="s">
        <v>79</v>
      </c>
    </row>
    <row r="41" spans="1:5">
      <c r="A41" s="6" t="s">
        <v>19</v>
      </c>
    </row>
    <row r="42" spans="1:5">
      <c r="A42" t="s">
        <v>150</v>
      </c>
    </row>
    <row r="43" spans="1:5">
      <c r="A43" t="s">
        <v>28</v>
      </c>
      <c r="B43" t="s">
        <v>29</v>
      </c>
      <c r="C43" t="s">
        <v>30</v>
      </c>
      <c r="D43" t="s">
        <v>23</v>
      </c>
      <c r="E43" t="s">
        <v>31</v>
      </c>
    </row>
    <row r="44" spans="1:5">
      <c r="A44" t="s">
        <v>93</v>
      </c>
      <c r="B44" t="s">
        <v>94</v>
      </c>
      <c r="D44" t="s">
        <v>95</v>
      </c>
      <c r="E44" t="s">
        <v>25</v>
      </c>
    </row>
    <row r="45" spans="1:5">
      <c r="A45" t="s">
        <v>2309</v>
      </c>
    </row>
    <row r="46" spans="1:5">
      <c r="A46" t="s">
        <v>197</v>
      </c>
      <c r="D46" t="s">
        <v>198</v>
      </c>
    </row>
    <row r="47" spans="1:5">
      <c r="A47" t="s">
        <v>809</v>
      </c>
    </row>
    <row r="48" spans="1:5">
      <c r="A48" t="s">
        <v>5343</v>
      </c>
    </row>
    <row r="49" spans="1:4">
      <c r="A49" t="s">
        <v>5344</v>
      </c>
    </row>
    <row r="50" spans="1:4">
      <c r="A50" t="s">
        <v>5345</v>
      </c>
    </row>
    <row r="51" spans="1:4">
      <c r="A51" t="s">
        <v>5346</v>
      </c>
    </row>
    <row r="52" spans="1:4">
      <c r="A52" t="s">
        <v>5347</v>
      </c>
    </row>
    <row r="53" spans="1:4">
      <c r="A53" t="s">
        <v>5348</v>
      </c>
    </row>
    <row r="54" spans="1:4">
      <c r="A54" t="s">
        <v>5349</v>
      </c>
    </row>
    <row r="55" spans="1:4">
      <c r="A55" t="s">
        <v>5350</v>
      </c>
    </row>
    <row r="56" spans="1:4">
      <c r="A56" t="s">
        <v>5351</v>
      </c>
    </row>
    <row r="57" spans="1:4">
      <c r="A57" t="s">
        <v>5352</v>
      </c>
      <c r="D57" t="s">
        <v>18</v>
      </c>
    </row>
    <row r="58" spans="1:4">
      <c r="A58" t="s">
        <v>5353</v>
      </c>
    </row>
    <row r="59" spans="1:4">
      <c r="A59" t="s">
        <v>60</v>
      </c>
    </row>
    <row r="60" spans="1:4">
      <c r="A60" t="s">
        <v>24</v>
      </c>
      <c r="B60" t="s">
        <v>25</v>
      </c>
    </row>
    <row r="61" spans="1:4">
      <c r="A61" t="s">
        <v>5354</v>
      </c>
    </row>
    <row r="62" spans="1:4">
      <c r="A62" t="s">
        <v>5355</v>
      </c>
    </row>
    <row r="63" spans="1:4">
      <c r="A63" t="s">
        <v>5356</v>
      </c>
    </row>
    <row r="64" spans="1:4">
      <c r="A64" t="s">
        <v>1538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29D8-9F2D-4317-B61E-CBD86679A964}">
  <dimension ref="A3:E50"/>
  <sheetViews>
    <sheetView workbookViewId="0">
      <selection activeCell="D4" sqref="D4:D49"/>
    </sheetView>
  </sheetViews>
  <sheetFormatPr defaultRowHeight="14.45"/>
  <cols>
    <col min="1" max="1" width="31.7109375" bestFit="1" customWidth="1"/>
    <col min="2" max="2" width="15.85546875" bestFit="1" customWidth="1"/>
    <col min="4" max="4" width="31.7109375" bestFit="1" customWidth="1"/>
    <col min="5" max="5" width="15.28515625" bestFit="1" customWidth="1"/>
  </cols>
  <sheetData>
    <row r="3" spans="1:5">
      <c r="A3" s="11" t="s">
        <v>5357</v>
      </c>
      <c r="B3" t="s">
        <v>5358</v>
      </c>
      <c r="D3" s="12" t="s">
        <v>5359</v>
      </c>
      <c r="E3" s="12" t="s">
        <v>5360</v>
      </c>
    </row>
    <row r="4" spans="1:5">
      <c r="A4" s="2">
        <v>0</v>
      </c>
      <c r="B4">
        <v>50</v>
      </c>
      <c r="D4" s="13" t="s">
        <v>5361</v>
      </c>
      <c r="E4" s="13">
        <v>718</v>
      </c>
    </row>
    <row r="5" spans="1:5">
      <c r="A5" s="2" t="s">
        <v>5362</v>
      </c>
      <c r="B5">
        <v>1</v>
      </c>
      <c r="D5" s="13" t="s">
        <v>5363</v>
      </c>
      <c r="E5" s="13">
        <v>433</v>
      </c>
    </row>
    <row r="6" spans="1:5">
      <c r="A6" s="2" t="s">
        <v>5364</v>
      </c>
      <c r="B6">
        <v>186</v>
      </c>
      <c r="D6" s="13" t="s">
        <v>2533</v>
      </c>
      <c r="E6" s="13">
        <v>245</v>
      </c>
    </row>
    <row r="7" spans="1:5">
      <c r="A7" s="2" t="s">
        <v>5365</v>
      </c>
      <c r="B7">
        <v>17</v>
      </c>
      <c r="D7" s="13" t="s">
        <v>5364</v>
      </c>
      <c r="E7" s="13">
        <v>186</v>
      </c>
    </row>
    <row r="8" spans="1:5">
      <c r="A8" s="2" t="s">
        <v>5366</v>
      </c>
      <c r="B8">
        <v>4</v>
      </c>
      <c r="D8" s="13" t="s">
        <v>5367</v>
      </c>
      <c r="E8" s="13">
        <v>125</v>
      </c>
    </row>
    <row r="9" spans="1:5">
      <c r="A9" s="2" t="s">
        <v>5368</v>
      </c>
      <c r="B9">
        <v>4</v>
      </c>
      <c r="D9" s="13" t="s">
        <v>5369</v>
      </c>
      <c r="E9" s="13">
        <v>100</v>
      </c>
    </row>
    <row r="10" spans="1:5">
      <c r="A10" s="2" t="s">
        <v>5370</v>
      </c>
      <c r="B10">
        <v>12</v>
      </c>
      <c r="D10" s="13" t="s">
        <v>5371</v>
      </c>
      <c r="E10" s="13">
        <v>64</v>
      </c>
    </row>
    <row r="11" spans="1:5">
      <c r="A11" s="2" t="s">
        <v>5372</v>
      </c>
      <c r="B11">
        <v>61</v>
      </c>
      <c r="D11" s="13" t="s">
        <v>5372</v>
      </c>
      <c r="E11" s="13">
        <v>61</v>
      </c>
    </row>
    <row r="12" spans="1:5">
      <c r="A12" s="2" t="s">
        <v>5373</v>
      </c>
      <c r="B12">
        <v>13</v>
      </c>
      <c r="D12" s="13" t="s">
        <v>5374</v>
      </c>
      <c r="E12" s="13">
        <v>60</v>
      </c>
    </row>
    <row r="13" spans="1:5">
      <c r="A13" s="2" t="s">
        <v>5375</v>
      </c>
      <c r="B13">
        <v>3</v>
      </c>
      <c r="D13" s="13" t="s">
        <v>5376</v>
      </c>
      <c r="E13" s="13">
        <v>56</v>
      </c>
    </row>
    <row r="14" spans="1:5">
      <c r="A14" s="2" t="s">
        <v>5377</v>
      </c>
      <c r="B14">
        <v>30</v>
      </c>
      <c r="D14" s="13" t="s">
        <v>2534</v>
      </c>
      <c r="E14" s="13">
        <v>54</v>
      </c>
    </row>
    <row r="15" spans="1:5">
      <c r="A15" s="2" t="s">
        <v>2533</v>
      </c>
      <c r="B15">
        <v>245</v>
      </c>
      <c r="D15" s="13" t="s">
        <v>5378</v>
      </c>
      <c r="E15" s="13">
        <v>50</v>
      </c>
    </row>
    <row r="16" spans="1:5">
      <c r="A16" s="2" t="s">
        <v>5379</v>
      </c>
      <c r="B16">
        <v>6</v>
      </c>
      <c r="D16" s="13" t="s">
        <v>5380</v>
      </c>
      <c r="E16" s="13">
        <v>43</v>
      </c>
    </row>
    <row r="17" spans="1:5">
      <c r="A17" s="2" t="s">
        <v>5381</v>
      </c>
      <c r="B17">
        <v>6</v>
      </c>
      <c r="D17" s="13" t="s">
        <v>5382</v>
      </c>
      <c r="E17" s="13">
        <v>32</v>
      </c>
    </row>
    <row r="18" spans="1:5">
      <c r="A18" s="2" t="s">
        <v>5383</v>
      </c>
      <c r="B18">
        <v>1</v>
      </c>
      <c r="D18" s="13" t="s">
        <v>5377</v>
      </c>
      <c r="E18" s="13">
        <v>30</v>
      </c>
    </row>
    <row r="19" spans="1:5">
      <c r="A19" s="2" t="s">
        <v>5384</v>
      </c>
      <c r="B19">
        <v>5</v>
      </c>
      <c r="D19" s="13" t="s">
        <v>5385</v>
      </c>
      <c r="E19" s="13">
        <v>20</v>
      </c>
    </row>
    <row r="20" spans="1:5">
      <c r="A20" s="2" t="s">
        <v>5386</v>
      </c>
      <c r="B20">
        <v>3</v>
      </c>
      <c r="D20" s="13" t="s">
        <v>5387</v>
      </c>
      <c r="E20" s="13">
        <v>18</v>
      </c>
    </row>
    <row r="21" spans="1:5">
      <c r="A21" s="2" t="s">
        <v>5388</v>
      </c>
      <c r="B21">
        <v>3</v>
      </c>
      <c r="D21" s="13" t="s">
        <v>5365</v>
      </c>
      <c r="E21" s="13">
        <v>17</v>
      </c>
    </row>
    <row r="22" spans="1:5">
      <c r="A22" s="2" t="s">
        <v>5389</v>
      </c>
      <c r="B22">
        <v>4</v>
      </c>
      <c r="D22" s="13" t="s">
        <v>5373</v>
      </c>
      <c r="E22" s="13">
        <v>13</v>
      </c>
    </row>
    <row r="23" spans="1:5">
      <c r="A23" s="2" t="s">
        <v>5390</v>
      </c>
      <c r="B23">
        <v>3</v>
      </c>
      <c r="D23" s="13" t="s">
        <v>5391</v>
      </c>
      <c r="E23" s="13">
        <v>13</v>
      </c>
    </row>
    <row r="24" spans="1:5">
      <c r="A24" s="2" t="s">
        <v>5374</v>
      </c>
      <c r="B24">
        <v>60</v>
      </c>
      <c r="D24" s="13" t="s">
        <v>5392</v>
      </c>
      <c r="E24" s="13">
        <v>13</v>
      </c>
    </row>
    <row r="25" spans="1:5">
      <c r="A25" s="2" t="s">
        <v>5393</v>
      </c>
      <c r="B25">
        <v>9</v>
      </c>
      <c r="D25" s="13" t="s">
        <v>5370</v>
      </c>
      <c r="E25" s="13">
        <v>12</v>
      </c>
    </row>
    <row r="26" spans="1:5">
      <c r="A26" s="2" t="s">
        <v>5371</v>
      </c>
      <c r="B26">
        <v>64</v>
      </c>
      <c r="D26" s="13" t="s">
        <v>5393</v>
      </c>
      <c r="E26" s="13">
        <v>9</v>
      </c>
    </row>
    <row r="27" spans="1:5">
      <c r="A27" s="2" t="s">
        <v>5382</v>
      </c>
      <c r="B27">
        <v>32</v>
      </c>
      <c r="D27" s="13" t="s">
        <v>5394</v>
      </c>
      <c r="E27" s="13">
        <v>8</v>
      </c>
    </row>
    <row r="28" spans="1:5">
      <c r="A28" s="2" t="s">
        <v>5395</v>
      </c>
      <c r="B28">
        <v>7</v>
      </c>
      <c r="D28" s="13" t="s">
        <v>5395</v>
      </c>
      <c r="E28" s="13">
        <v>7</v>
      </c>
    </row>
    <row r="29" spans="1:5">
      <c r="A29" s="2" t="s">
        <v>5376</v>
      </c>
      <c r="B29">
        <v>56</v>
      </c>
      <c r="D29" s="13" t="s">
        <v>5379</v>
      </c>
      <c r="E29" s="13">
        <v>6</v>
      </c>
    </row>
    <row r="30" spans="1:5">
      <c r="A30" s="2" t="s">
        <v>5361</v>
      </c>
      <c r="B30">
        <v>718</v>
      </c>
      <c r="D30" s="13" t="s">
        <v>5381</v>
      </c>
      <c r="E30" s="13">
        <v>6</v>
      </c>
    </row>
    <row r="31" spans="1:5">
      <c r="A31" s="2" t="s">
        <v>5394</v>
      </c>
      <c r="B31">
        <v>8</v>
      </c>
      <c r="D31" s="13" t="s">
        <v>5396</v>
      </c>
      <c r="E31" s="13">
        <v>6</v>
      </c>
    </row>
    <row r="32" spans="1:5">
      <c r="A32" s="2" t="s">
        <v>5396</v>
      </c>
      <c r="B32">
        <v>6</v>
      </c>
      <c r="D32" s="13" t="s">
        <v>5384</v>
      </c>
      <c r="E32" s="13">
        <v>5</v>
      </c>
    </row>
    <row r="33" spans="1:5">
      <c r="A33" s="2" t="s">
        <v>5397</v>
      </c>
      <c r="B33">
        <v>2</v>
      </c>
      <c r="D33" s="13" t="s">
        <v>5366</v>
      </c>
      <c r="E33" s="13">
        <v>4</v>
      </c>
    </row>
    <row r="34" spans="1:5">
      <c r="A34" s="2" t="s">
        <v>5398</v>
      </c>
      <c r="B34">
        <v>2</v>
      </c>
      <c r="D34" s="13" t="s">
        <v>5368</v>
      </c>
      <c r="E34" s="13">
        <v>4</v>
      </c>
    </row>
    <row r="35" spans="1:5">
      <c r="A35" s="2" t="s">
        <v>5380</v>
      </c>
      <c r="B35">
        <v>43</v>
      </c>
      <c r="D35" s="13" t="s">
        <v>5389</v>
      </c>
      <c r="E35" s="13">
        <v>4</v>
      </c>
    </row>
    <row r="36" spans="1:5">
      <c r="A36" s="2" t="s">
        <v>5399</v>
      </c>
      <c r="B36">
        <v>2</v>
      </c>
      <c r="D36" s="13" t="s">
        <v>2528</v>
      </c>
      <c r="E36" s="13">
        <v>4</v>
      </c>
    </row>
    <row r="37" spans="1:5">
      <c r="A37" s="2" t="s">
        <v>5387</v>
      </c>
      <c r="B37">
        <v>18</v>
      </c>
      <c r="D37" s="13" t="s">
        <v>5400</v>
      </c>
      <c r="E37" s="13">
        <v>4</v>
      </c>
    </row>
    <row r="38" spans="1:5">
      <c r="A38" s="2" t="s">
        <v>5385</v>
      </c>
      <c r="B38">
        <v>20</v>
      </c>
      <c r="D38" s="13" t="s">
        <v>5375</v>
      </c>
      <c r="E38" s="13">
        <v>3</v>
      </c>
    </row>
    <row r="39" spans="1:5">
      <c r="A39" s="2" t="s">
        <v>5367</v>
      </c>
      <c r="B39">
        <v>125</v>
      </c>
      <c r="D39" s="13" t="s">
        <v>5386</v>
      </c>
      <c r="E39" s="13">
        <v>3</v>
      </c>
    </row>
    <row r="40" spans="1:5">
      <c r="A40" s="2" t="s">
        <v>5391</v>
      </c>
      <c r="B40">
        <v>13</v>
      </c>
      <c r="D40" s="13" t="s">
        <v>5388</v>
      </c>
      <c r="E40" s="13">
        <v>3</v>
      </c>
    </row>
    <row r="41" spans="1:5">
      <c r="A41" s="2" t="s">
        <v>5401</v>
      </c>
      <c r="B41">
        <v>1</v>
      </c>
      <c r="D41" s="13" t="s">
        <v>5390</v>
      </c>
      <c r="E41" s="13">
        <v>3</v>
      </c>
    </row>
    <row r="42" spans="1:5">
      <c r="A42" s="2" t="s">
        <v>5392</v>
      </c>
      <c r="B42">
        <v>13</v>
      </c>
      <c r="D42" s="13" t="s">
        <v>5397</v>
      </c>
      <c r="E42" s="13">
        <v>2</v>
      </c>
    </row>
    <row r="43" spans="1:5">
      <c r="A43" s="2" t="s">
        <v>5363</v>
      </c>
      <c r="B43">
        <v>433</v>
      </c>
      <c r="D43" s="13" t="s">
        <v>5398</v>
      </c>
      <c r="E43" s="13">
        <v>2</v>
      </c>
    </row>
    <row r="44" spans="1:5">
      <c r="A44" s="2" t="s">
        <v>2534</v>
      </c>
      <c r="B44">
        <v>54</v>
      </c>
      <c r="D44" s="13" t="s">
        <v>5399</v>
      </c>
      <c r="E44" s="13">
        <v>2</v>
      </c>
    </row>
    <row r="45" spans="1:5">
      <c r="A45" s="2" t="s">
        <v>2528</v>
      </c>
      <c r="B45">
        <v>4</v>
      </c>
      <c r="D45" s="13" t="s">
        <v>5362</v>
      </c>
      <c r="E45" s="13">
        <v>1</v>
      </c>
    </row>
    <row r="46" spans="1:5">
      <c r="A46" s="2" t="s">
        <v>5402</v>
      </c>
      <c r="B46">
        <v>1</v>
      </c>
      <c r="D46" s="13" t="s">
        <v>5383</v>
      </c>
      <c r="E46" s="13">
        <v>1</v>
      </c>
    </row>
    <row r="47" spans="1:5">
      <c r="A47" s="2" t="s">
        <v>5400</v>
      </c>
      <c r="B47">
        <v>4</v>
      </c>
      <c r="D47" s="13" t="s">
        <v>5401</v>
      </c>
      <c r="E47" s="13">
        <v>1</v>
      </c>
    </row>
    <row r="48" spans="1:5">
      <c r="A48" s="2" t="s">
        <v>5403</v>
      </c>
      <c r="B48">
        <v>1</v>
      </c>
      <c r="D48" s="13" t="s">
        <v>5402</v>
      </c>
      <c r="E48" s="13">
        <v>1</v>
      </c>
    </row>
    <row r="49" spans="1:5">
      <c r="A49" s="2" t="s">
        <v>5369</v>
      </c>
      <c r="B49">
        <v>100</v>
      </c>
      <c r="D49" s="13" t="s">
        <v>5403</v>
      </c>
      <c r="E49" s="13">
        <v>1</v>
      </c>
    </row>
    <row r="50" spans="1:5">
      <c r="A50" s="2" t="s">
        <v>5404</v>
      </c>
      <c r="B50">
        <v>2453</v>
      </c>
      <c r="D50" s="12" t="s">
        <v>5404</v>
      </c>
      <c r="E50" s="12">
        <v>2453</v>
      </c>
    </row>
  </sheetData>
  <sortState xmlns:xlrd2="http://schemas.microsoft.com/office/spreadsheetml/2017/richdata2" ref="D3:E50">
    <sortCondition descending="1" ref="E2:E5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434D-646A-4A9F-9127-BB9712BC80A9}">
  <dimension ref="A1:H2454"/>
  <sheetViews>
    <sheetView tabSelected="1" topLeftCell="D1" workbookViewId="0">
      <selection activeCell="E4" sqref="E4"/>
    </sheetView>
  </sheetViews>
  <sheetFormatPr defaultRowHeight="14.45"/>
  <cols>
    <col min="1" max="1" width="16" customWidth="1"/>
    <col min="3" max="3" width="9.7109375" bestFit="1" customWidth="1"/>
    <col min="4" max="4" width="38" bestFit="1" customWidth="1"/>
    <col min="5" max="5" width="83.140625" bestFit="1" customWidth="1"/>
    <col min="6" max="6" width="40" customWidth="1"/>
    <col min="7" max="7" width="147.85546875" bestFit="1" customWidth="1"/>
    <col min="8" max="8" width="190.28515625" bestFit="1" customWidth="1"/>
  </cols>
  <sheetData>
    <row r="1" spans="1:8" ht="15" thickBot="1">
      <c r="A1" s="9" t="s">
        <v>0</v>
      </c>
      <c r="B1" s="9" t="s">
        <v>9</v>
      </c>
      <c r="C1" s="9" t="s">
        <v>10</v>
      </c>
      <c r="D1" s="9" t="s">
        <v>5405</v>
      </c>
      <c r="E1" s="10" t="s">
        <v>5406</v>
      </c>
      <c r="F1" s="10" t="s">
        <v>5407</v>
      </c>
      <c r="G1" s="10" t="s">
        <v>5408</v>
      </c>
      <c r="H1" s="10" t="s">
        <v>5409</v>
      </c>
    </row>
    <row r="2" spans="1:8">
      <c r="A2" t="s">
        <v>13</v>
      </c>
      <c r="B2" s="2" t="s">
        <v>2526</v>
      </c>
      <c r="C2" t="s">
        <v>2529</v>
      </c>
      <c r="D2" t="str">
        <f>VLOOKUP(A2,'Caps per FRV iRap'!A:B,2,0)</f>
        <v>24, 16, 44, 40, 31, 71</v>
      </c>
      <c r="E2" t="s">
        <v>5410</v>
      </c>
      <c r="F2" t="s">
        <v>5364</v>
      </c>
      <c r="G2" t="s">
        <v>5411</v>
      </c>
      <c r="H2" t="s">
        <v>5412</v>
      </c>
    </row>
    <row r="3" spans="1:8">
      <c r="A3" t="s">
        <v>26</v>
      </c>
      <c r="B3" t="s">
        <v>2526</v>
      </c>
      <c r="C3" t="s">
        <v>2529</v>
      </c>
      <c r="D3" t="str">
        <f>VLOOKUP(A3,'Caps per FRV iRap'!A:B,2,0)</f>
        <v>24, 16, 44, 40, 71</v>
      </c>
      <c r="E3" t="s">
        <v>5413</v>
      </c>
      <c r="F3" t="s">
        <v>5364</v>
      </c>
      <c r="G3" t="s">
        <v>5411</v>
      </c>
      <c r="H3" t="s">
        <v>5414</v>
      </c>
    </row>
    <row r="4" spans="1:8">
      <c r="A4" t="s">
        <v>27</v>
      </c>
      <c r="B4" t="s">
        <v>2526</v>
      </c>
      <c r="C4" t="s">
        <v>534</v>
      </c>
      <c r="D4" t="str">
        <f>VLOOKUP(A4,'Caps per FRV iRap'!A:B,2,0)</f>
        <v>24, 47, 30, 44, 40</v>
      </c>
      <c r="E4" t="s">
        <v>5415</v>
      </c>
      <c r="F4" t="s">
        <v>5361</v>
      </c>
      <c r="G4" t="s">
        <v>5416</v>
      </c>
      <c r="H4" t="s">
        <v>5417</v>
      </c>
    </row>
    <row r="5" spans="1:8">
      <c r="A5" t="s">
        <v>34</v>
      </c>
      <c r="B5" t="s">
        <v>2526</v>
      </c>
      <c r="C5" t="s">
        <v>2529</v>
      </c>
      <c r="D5" t="str">
        <f>VLOOKUP(A5,'Caps per FRV iRap'!A:B,2,0)</f>
        <v>24, 47</v>
      </c>
      <c r="E5" t="s">
        <v>5418</v>
      </c>
      <c r="F5" t="s">
        <v>5361</v>
      </c>
      <c r="G5" t="s">
        <v>5411</v>
      </c>
      <c r="H5" t="s">
        <v>5419</v>
      </c>
    </row>
    <row r="6" spans="1:8">
      <c r="A6" t="s">
        <v>35</v>
      </c>
      <c r="B6" t="s">
        <v>2526</v>
      </c>
      <c r="C6" t="s">
        <v>2529</v>
      </c>
      <c r="D6" t="str">
        <f>VLOOKUP(A6,'Caps per FRV iRap'!A:B,2,0)</f>
        <v>0, 47, 40</v>
      </c>
      <c r="E6" t="s">
        <v>5420</v>
      </c>
      <c r="F6" t="s">
        <v>5361</v>
      </c>
      <c r="G6" t="s">
        <v>5411</v>
      </c>
      <c r="H6" t="s">
        <v>5421</v>
      </c>
    </row>
    <row r="7" spans="1:8">
      <c r="A7" t="s">
        <v>36</v>
      </c>
      <c r="B7" t="s">
        <v>2531</v>
      </c>
      <c r="C7" t="s">
        <v>272</v>
      </c>
      <c r="D7" t="str">
        <f>VLOOKUP(A7,'Caps per FRV iRap'!A:B,2,0)</f>
        <v>44, 31, 37</v>
      </c>
      <c r="E7" t="s">
        <v>5422</v>
      </c>
      <c r="F7" t="s">
        <v>5372</v>
      </c>
      <c r="G7" t="s">
        <v>5423</v>
      </c>
      <c r="H7" t="s">
        <v>5424</v>
      </c>
    </row>
    <row r="8" spans="1:8">
      <c r="A8" t="s">
        <v>39</v>
      </c>
      <c r="B8" t="s">
        <v>2526</v>
      </c>
      <c r="C8" t="s">
        <v>534</v>
      </c>
      <c r="D8" t="str">
        <f>VLOOKUP(A8,'Caps per FRV iRap'!A:B,2,0)</f>
        <v>32, 24, 16, 18, 44, 40, 71</v>
      </c>
      <c r="E8" t="s">
        <v>5425</v>
      </c>
      <c r="F8" t="s">
        <v>5361</v>
      </c>
      <c r="G8" t="s">
        <v>5411</v>
      </c>
      <c r="H8" t="s">
        <v>5426</v>
      </c>
    </row>
    <row r="9" spans="1:8">
      <c r="A9" t="s">
        <v>46</v>
      </c>
      <c r="B9" t="s">
        <v>2526</v>
      </c>
      <c r="C9" t="s">
        <v>2529</v>
      </c>
      <c r="D9" t="str">
        <f>VLOOKUP(A9,'Caps per FRV iRap'!A:B,2,0)</f>
        <v>24, 16, 47, 18, 40</v>
      </c>
      <c r="E9" t="s">
        <v>5427</v>
      </c>
      <c r="F9" t="s">
        <v>5361</v>
      </c>
      <c r="G9" t="s">
        <v>5411</v>
      </c>
      <c r="H9" t="s">
        <v>5428</v>
      </c>
    </row>
    <row r="10" spans="1:8">
      <c r="A10" t="s">
        <v>47</v>
      </c>
      <c r="B10" t="s">
        <v>2526</v>
      </c>
      <c r="C10" t="s">
        <v>2529</v>
      </c>
      <c r="D10" t="str">
        <f>VLOOKUP(A10,'Caps per FRV iRap'!A:B,2,0)</f>
        <v>24, 47, 37</v>
      </c>
      <c r="E10" t="s">
        <v>5429</v>
      </c>
      <c r="F10" t="s">
        <v>5361</v>
      </c>
      <c r="G10" t="s">
        <v>5411</v>
      </c>
      <c r="H10" t="s">
        <v>5429</v>
      </c>
    </row>
    <row r="11" spans="1:8">
      <c r="A11" t="s">
        <v>48</v>
      </c>
      <c r="B11" t="s">
        <v>2526</v>
      </c>
      <c r="C11" t="s">
        <v>2529</v>
      </c>
      <c r="D11" t="str">
        <f>VLOOKUP(A11,'Caps per FRV iRap'!A:B,2,0)</f>
        <v>0</v>
      </c>
      <c r="E11" t="s">
        <v>5430</v>
      </c>
      <c r="F11" t="s">
        <v>5361</v>
      </c>
      <c r="G11" t="s">
        <v>5411</v>
      </c>
      <c r="H11" t="s">
        <v>5431</v>
      </c>
    </row>
    <row r="12" spans="1:8">
      <c r="A12" t="s">
        <v>49</v>
      </c>
      <c r="B12" t="s">
        <v>2526</v>
      </c>
      <c r="C12" t="s">
        <v>534</v>
      </c>
      <c r="D12" t="str">
        <f>VLOOKUP(A12,'Caps per FRV iRap'!A:B,2,0)</f>
        <v>32, 18, 44, 31, 37</v>
      </c>
      <c r="E12" t="s">
        <v>5432</v>
      </c>
      <c r="F12" t="s">
        <v>5361</v>
      </c>
      <c r="G12" t="s">
        <v>5411</v>
      </c>
      <c r="H12" t="s">
        <v>5433</v>
      </c>
    </row>
    <row r="13" spans="1:8">
      <c r="A13" t="s">
        <v>50</v>
      </c>
      <c r="B13" t="s">
        <v>2526</v>
      </c>
      <c r="C13" t="s">
        <v>2529</v>
      </c>
      <c r="D13" t="str">
        <f>VLOOKUP(A13,'Caps per FRV iRap'!A:B,2,0)</f>
        <v>24, 47, 40</v>
      </c>
      <c r="E13" t="s">
        <v>5434</v>
      </c>
      <c r="F13" t="s">
        <v>5361</v>
      </c>
      <c r="G13" t="s">
        <v>5411</v>
      </c>
      <c r="H13" t="s">
        <v>5435</v>
      </c>
    </row>
    <row r="14" spans="1:8">
      <c r="A14" t="s">
        <v>51</v>
      </c>
      <c r="B14" t="s">
        <v>2526</v>
      </c>
      <c r="C14" t="s">
        <v>2529</v>
      </c>
      <c r="D14" t="str">
        <f>VLOOKUP(A14,'Caps per FRV iRap'!A:B,2,0)</f>
        <v>0, 24, 16, 47, 40, 20</v>
      </c>
      <c r="E14" t="s">
        <v>5436</v>
      </c>
      <c r="F14" t="s">
        <v>5361</v>
      </c>
      <c r="G14" t="s">
        <v>5411</v>
      </c>
      <c r="H14" t="s">
        <v>5437</v>
      </c>
    </row>
    <row r="15" spans="1:8">
      <c r="A15" t="s">
        <v>53</v>
      </c>
      <c r="B15" t="s">
        <v>2526</v>
      </c>
      <c r="C15" t="s">
        <v>2529</v>
      </c>
      <c r="D15" t="str">
        <f>VLOOKUP(A15,'Caps per FRV iRap'!A:B,2,0)</f>
        <v>47, 44, 40</v>
      </c>
      <c r="E15" t="s">
        <v>5438</v>
      </c>
      <c r="F15" t="s">
        <v>5361</v>
      </c>
      <c r="G15" t="s">
        <v>5411</v>
      </c>
      <c r="H15" t="s">
        <v>5439</v>
      </c>
    </row>
    <row r="16" spans="1:8">
      <c r="A16" t="s">
        <v>54</v>
      </c>
      <c r="B16" t="s">
        <v>2526</v>
      </c>
      <c r="C16" t="s">
        <v>2529</v>
      </c>
      <c r="D16" t="str">
        <f>VLOOKUP(A16,'Caps per FRV iRap'!A:B,2,0)</f>
        <v>47, 44, 40, 20</v>
      </c>
      <c r="E16" t="s">
        <v>5440</v>
      </c>
      <c r="F16" t="s">
        <v>5361</v>
      </c>
      <c r="G16" t="s">
        <v>5411</v>
      </c>
      <c r="H16" t="s">
        <v>5441</v>
      </c>
    </row>
    <row r="17" spans="1:8">
      <c r="A17" t="s">
        <v>55</v>
      </c>
      <c r="B17" t="s">
        <v>2526</v>
      </c>
      <c r="C17" t="s">
        <v>2529</v>
      </c>
      <c r="D17" t="str">
        <f>VLOOKUP(A17,'Caps per FRV iRap'!A:B,2,0)</f>
        <v>47, 44, 40</v>
      </c>
      <c r="E17" t="s">
        <v>5442</v>
      </c>
      <c r="F17" t="s">
        <v>5361</v>
      </c>
      <c r="G17" t="s">
        <v>5411</v>
      </c>
      <c r="H17" t="s">
        <v>5443</v>
      </c>
    </row>
    <row r="18" spans="1:8">
      <c r="A18" t="s">
        <v>56</v>
      </c>
      <c r="B18" t="s">
        <v>2526</v>
      </c>
      <c r="C18" t="s">
        <v>2529</v>
      </c>
      <c r="D18" t="str">
        <f>VLOOKUP(A18,'Caps per FRV iRap'!A:B,2,0)</f>
        <v>47, 40</v>
      </c>
      <c r="E18" t="s">
        <v>5444</v>
      </c>
      <c r="F18" t="s">
        <v>5361</v>
      </c>
      <c r="G18" t="s">
        <v>5411</v>
      </c>
      <c r="H18" t="s">
        <v>5445</v>
      </c>
    </row>
    <row r="19" spans="1:8">
      <c r="A19" t="s">
        <v>57</v>
      </c>
      <c r="B19" t="s">
        <v>2526</v>
      </c>
      <c r="C19" t="s">
        <v>2529</v>
      </c>
      <c r="D19" t="str">
        <f>VLOOKUP(A19,'Caps per FRV iRap'!A:B,2,0)</f>
        <v>0</v>
      </c>
      <c r="E19" t="s">
        <v>5446</v>
      </c>
      <c r="F19" t="s">
        <v>5361</v>
      </c>
      <c r="G19" t="s">
        <v>5447</v>
      </c>
      <c r="H19" t="s">
        <v>5448</v>
      </c>
    </row>
    <row r="20" spans="1:8">
      <c r="A20" t="s">
        <v>58</v>
      </c>
      <c r="B20" t="s">
        <v>2526</v>
      </c>
      <c r="C20" t="s">
        <v>2529</v>
      </c>
      <c r="D20" t="str">
        <f>VLOOKUP(A20,'Caps per FRV iRap'!A:B,2,0)</f>
        <v>47, 40, 37, 20</v>
      </c>
      <c r="E20" t="s">
        <v>5449</v>
      </c>
      <c r="F20" t="s">
        <v>5361</v>
      </c>
      <c r="G20" t="s">
        <v>5411</v>
      </c>
      <c r="H20" t="s">
        <v>5450</v>
      </c>
    </row>
    <row r="21" spans="1:8">
      <c r="A21" t="s">
        <v>59</v>
      </c>
      <c r="B21" t="s">
        <v>2532</v>
      </c>
      <c r="C21" t="s">
        <v>534</v>
      </c>
      <c r="D21" t="str">
        <f>VLOOKUP(A21,'Caps per FRV iRap'!A:B,2,0)</f>
        <v>32, 24, 20, 70</v>
      </c>
      <c r="E21" t="s">
        <v>5451</v>
      </c>
      <c r="F21" t="s">
        <v>5361</v>
      </c>
      <c r="G21" t="s">
        <v>5447</v>
      </c>
      <c r="H21" t="s">
        <v>5452</v>
      </c>
    </row>
    <row r="22" spans="1:8">
      <c r="A22" t="s">
        <v>61</v>
      </c>
      <c r="B22" t="s">
        <v>2526</v>
      </c>
      <c r="C22" t="s">
        <v>2529</v>
      </c>
      <c r="D22" t="str">
        <f>VLOOKUP(A22,'Caps per FRV iRap'!A:B,2,0)</f>
        <v>24, 47</v>
      </c>
      <c r="E22" t="s">
        <v>5453</v>
      </c>
      <c r="F22" t="s">
        <v>5361</v>
      </c>
      <c r="G22" t="s">
        <v>5411</v>
      </c>
      <c r="H22" t="s">
        <v>5454</v>
      </c>
    </row>
    <row r="23" spans="1:8">
      <c r="A23" t="s">
        <v>62</v>
      </c>
      <c r="B23" t="s">
        <v>2526</v>
      </c>
      <c r="C23" t="s">
        <v>534</v>
      </c>
      <c r="D23" t="str">
        <f>VLOOKUP(A23,'Caps per FRV iRap'!A:B,2,0)</f>
        <v>47</v>
      </c>
      <c r="E23" t="s">
        <v>5455</v>
      </c>
      <c r="F23" t="s">
        <v>5361</v>
      </c>
      <c r="G23" t="s">
        <v>5411</v>
      </c>
      <c r="H23" t="s">
        <v>5456</v>
      </c>
    </row>
    <row r="24" spans="1:8">
      <c r="A24" t="s">
        <v>63</v>
      </c>
      <c r="B24" t="s">
        <v>2526</v>
      </c>
      <c r="C24" t="s">
        <v>2529</v>
      </c>
      <c r="D24" t="str">
        <f>VLOOKUP(A24,'Caps per FRV iRap'!A:B,2,0)</f>
        <v>47</v>
      </c>
      <c r="E24" t="s">
        <v>5457</v>
      </c>
      <c r="F24" t="s">
        <v>5361</v>
      </c>
      <c r="G24" t="s">
        <v>5411</v>
      </c>
      <c r="H24" t="s">
        <v>5458</v>
      </c>
    </row>
    <row r="25" spans="1:8">
      <c r="A25" t="s">
        <v>64</v>
      </c>
      <c r="B25" t="s">
        <v>2526</v>
      </c>
      <c r="C25" t="s">
        <v>2529</v>
      </c>
      <c r="D25" t="str">
        <f>VLOOKUP(A25,'Caps per FRV iRap'!A:B,2,0)</f>
        <v>47</v>
      </c>
      <c r="E25" t="s">
        <v>5459</v>
      </c>
      <c r="F25" t="s">
        <v>5361</v>
      </c>
      <c r="G25" t="s">
        <v>5411</v>
      </c>
      <c r="H25" t="s">
        <v>5460</v>
      </c>
    </row>
    <row r="26" spans="1:8">
      <c r="A26" t="s">
        <v>65</v>
      </c>
      <c r="B26" t="s">
        <v>2526</v>
      </c>
      <c r="C26" t="s">
        <v>2529</v>
      </c>
      <c r="D26" t="str">
        <f>VLOOKUP(A26,'Caps per FRV iRap'!A:B,2,0)</f>
        <v/>
      </c>
      <c r="E26" t="e">
        <v>#N/A</v>
      </c>
      <c r="F26" t="e">
        <v>#N/A</v>
      </c>
      <c r="G26" t="e">
        <v>#N/A</v>
      </c>
      <c r="H26" t="e">
        <v>#N/A</v>
      </c>
    </row>
    <row r="27" spans="1:8">
      <c r="A27" t="s">
        <v>66</v>
      </c>
      <c r="B27" t="s">
        <v>2526</v>
      </c>
      <c r="C27" t="s">
        <v>2529</v>
      </c>
      <c r="D27" t="str">
        <f>VLOOKUP(A27,'Caps per FRV iRap'!A:B,2,0)</f>
        <v>24, 47</v>
      </c>
      <c r="E27" t="s">
        <v>5461</v>
      </c>
      <c r="F27" t="s">
        <v>5361</v>
      </c>
      <c r="G27" t="s">
        <v>5411</v>
      </c>
      <c r="H27" t="s">
        <v>5462</v>
      </c>
    </row>
    <row r="28" spans="1:8">
      <c r="A28" t="s">
        <v>67</v>
      </c>
      <c r="B28" t="s">
        <v>2526</v>
      </c>
      <c r="C28" t="s">
        <v>2529</v>
      </c>
      <c r="D28" t="str">
        <f>VLOOKUP(A28,'Caps per FRV iRap'!A:B,2,0)</f>
        <v>24, 47</v>
      </c>
      <c r="E28" t="s">
        <v>5463</v>
      </c>
      <c r="F28" t="s">
        <v>5361</v>
      </c>
      <c r="G28" t="s">
        <v>5411</v>
      </c>
      <c r="H28" t="s">
        <v>5464</v>
      </c>
    </row>
    <row r="29" spans="1:8">
      <c r="A29" t="s">
        <v>68</v>
      </c>
      <c r="B29" t="s">
        <v>2526</v>
      </c>
      <c r="C29" t="s">
        <v>534</v>
      </c>
      <c r="D29" t="str">
        <f>VLOOKUP(A29,'Caps per FRV iRap'!A:B,2,0)</f>
        <v>32, 24, 18, 44, 71</v>
      </c>
      <c r="E29" t="s">
        <v>5465</v>
      </c>
      <c r="F29" t="s">
        <v>5361</v>
      </c>
      <c r="G29" t="s">
        <v>5411</v>
      </c>
      <c r="H29" t="s">
        <v>5466</v>
      </c>
    </row>
    <row r="30" spans="1:8">
      <c r="A30" t="s">
        <v>69</v>
      </c>
      <c r="B30" t="s">
        <v>2526</v>
      </c>
      <c r="C30" t="s">
        <v>2529</v>
      </c>
      <c r="D30" t="str">
        <f>VLOOKUP(A30,'Caps per FRV iRap'!A:B,2,0)</f>
        <v>24, 47</v>
      </c>
      <c r="E30" t="s">
        <v>5467</v>
      </c>
      <c r="F30" t="s">
        <v>5361</v>
      </c>
      <c r="G30" t="s">
        <v>5411</v>
      </c>
      <c r="H30" t="s">
        <v>5468</v>
      </c>
    </row>
    <row r="31" spans="1:8">
      <c r="A31" t="s">
        <v>70</v>
      </c>
      <c r="B31" t="s">
        <v>2526</v>
      </c>
      <c r="C31" t="s">
        <v>534</v>
      </c>
      <c r="D31" t="str">
        <f>VLOOKUP(A31,'Caps per FRV iRap'!A:B,2,0)</f>
        <v>0, 24, 18, 44, 71</v>
      </c>
      <c r="E31" t="s">
        <v>5469</v>
      </c>
      <c r="F31" t="s">
        <v>5394</v>
      </c>
      <c r="G31" t="s">
        <v>5411</v>
      </c>
      <c r="H31" t="s">
        <v>5470</v>
      </c>
    </row>
    <row r="32" spans="1:8">
      <c r="A32" t="s">
        <v>71</v>
      </c>
      <c r="B32" t="s">
        <v>2526</v>
      </c>
      <c r="C32" t="s">
        <v>2529</v>
      </c>
      <c r="D32" t="str">
        <f>VLOOKUP(A32,'Caps per FRV iRap'!A:B,2,0)</f>
        <v>47</v>
      </c>
      <c r="E32" t="s">
        <v>5471</v>
      </c>
      <c r="F32" t="s">
        <v>5361</v>
      </c>
      <c r="G32" t="s">
        <v>5411</v>
      </c>
      <c r="H32" t="s">
        <v>5472</v>
      </c>
    </row>
    <row r="33" spans="1:8">
      <c r="A33" t="s">
        <v>72</v>
      </c>
      <c r="B33" t="s">
        <v>2526</v>
      </c>
      <c r="C33" t="s">
        <v>534</v>
      </c>
      <c r="D33" t="str">
        <f>VLOOKUP(A33,'Caps per FRV iRap'!A:B,2,0)</f>
        <v>24, 47, 30, 5, 18, 44, 40, 71</v>
      </c>
      <c r="E33" t="s">
        <v>5473</v>
      </c>
      <c r="F33" t="s">
        <v>5361</v>
      </c>
      <c r="G33" t="s">
        <v>5411</v>
      </c>
      <c r="H33" t="s">
        <v>5474</v>
      </c>
    </row>
    <row r="34" spans="1:8">
      <c r="A34" t="s">
        <v>74</v>
      </c>
      <c r="B34" t="s">
        <v>2526</v>
      </c>
      <c r="C34" t="s">
        <v>2529</v>
      </c>
      <c r="D34" t="str">
        <f>VLOOKUP(A34,'Caps per FRV iRap'!A:B,2,0)</f>
        <v>47, 37</v>
      </c>
      <c r="E34" t="s">
        <v>5475</v>
      </c>
      <c r="F34" t="s">
        <v>5361</v>
      </c>
      <c r="G34" t="s">
        <v>5411</v>
      </c>
      <c r="H34" t="s">
        <v>5476</v>
      </c>
    </row>
    <row r="35" spans="1:8">
      <c r="A35" t="s">
        <v>75</v>
      </c>
      <c r="B35" t="s">
        <v>2526</v>
      </c>
      <c r="C35" t="s">
        <v>2529</v>
      </c>
      <c r="D35" t="str">
        <f>VLOOKUP(A35,'Caps per FRV iRap'!A:B,2,0)</f>
        <v>24, 47, 40</v>
      </c>
      <c r="E35" t="s">
        <v>5477</v>
      </c>
      <c r="F35" t="s">
        <v>5361</v>
      </c>
      <c r="G35" t="s">
        <v>5411</v>
      </c>
      <c r="H35" t="s">
        <v>5478</v>
      </c>
    </row>
    <row r="36" spans="1:8">
      <c r="A36" t="s">
        <v>76</v>
      </c>
      <c r="B36" t="s">
        <v>2526</v>
      </c>
      <c r="C36" t="s">
        <v>2529</v>
      </c>
      <c r="D36" t="str">
        <f>VLOOKUP(A36,'Caps per FRV iRap'!A:B,2,0)</f>
        <v>47, 44, 37</v>
      </c>
      <c r="E36" t="s">
        <v>5479</v>
      </c>
      <c r="F36" t="s">
        <v>5361</v>
      </c>
      <c r="G36" t="s">
        <v>5411</v>
      </c>
      <c r="H36" t="s">
        <v>5480</v>
      </c>
    </row>
    <row r="37" spans="1:8">
      <c r="A37" t="s">
        <v>77</v>
      </c>
      <c r="B37" t="s">
        <v>2526</v>
      </c>
      <c r="C37" t="s">
        <v>534</v>
      </c>
      <c r="D37" t="str">
        <f>VLOOKUP(A37,'Caps per FRV iRap'!A:B,2,0)</f>
        <v>32, 18</v>
      </c>
      <c r="E37" t="s">
        <v>5481</v>
      </c>
      <c r="F37" t="s">
        <v>5380</v>
      </c>
      <c r="G37" t="s">
        <v>5482</v>
      </c>
      <c r="H37" t="s">
        <v>5483</v>
      </c>
    </row>
    <row r="38" spans="1:8">
      <c r="A38" t="s">
        <v>78</v>
      </c>
      <c r="B38" t="s">
        <v>2526</v>
      </c>
      <c r="C38" t="s">
        <v>2529</v>
      </c>
      <c r="D38" t="str">
        <f>VLOOKUP(A38,'Caps per FRV iRap'!A:B,2,0)</f>
        <v>24, 47, 40, 37, 43</v>
      </c>
      <c r="E38" t="s">
        <v>5484</v>
      </c>
      <c r="F38" t="s">
        <v>5388</v>
      </c>
      <c r="G38" t="s">
        <v>5411</v>
      </c>
      <c r="H38" t="s">
        <v>5485</v>
      </c>
    </row>
    <row r="39" spans="1:8">
      <c r="A39" t="s">
        <v>80</v>
      </c>
      <c r="B39" t="s">
        <v>2526</v>
      </c>
      <c r="C39" t="s">
        <v>534</v>
      </c>
      <c r="D39" t="str">
        <f>VLOOKUP(A39,'Caps per FRV iRap'!A:B,2,0)</f>
        <v>24, 16, 44, 40, 31, 37, 71</v>
      </c>
      <c r="E39" t="s">
        <v>5486</v>
      </c>
      <c r="F39" t="s">
        <v>5361</v>
      </c>
      <c r="G39" t="s">
        <v>5487</v>
      </c>
      <c r="H39" t="s">
        <v>5488</v>
      </c>
    </row>
    <row r="40" spans="1:8">
      <c r="A40" t="s">
        <v>81</v>
      </c>
      <c r="B40" t="s">
        <v>2526</v>
      </c>
      <c r="C40" t="s">
        <v>2529</v>
      </c>
      <c r="D40" t="str">
        <f>VLOOKUP(A40,'Caps per FRV iRap'!A:B,2,0)</f>
        <v>42, 24, 47, 30, 5, 44, 40, 71</v>
      </c>
      <c r="E40" t="s">
        <v>5489</v>
      </c>
      <c r="F40" t="s">
        <v>5361</v>
      </c>
      <c r="G40" t="s">
        <v>5411</v>
      </c>
      <c r="H40" t="s">
        <v>5490</v>
      </c>
    </row>
    <row r="41" spans="1:8">
      <c r="A41" t="s">
        <v>83</v>
      </c>
      <c r="B41" t="s">
        <v>2526</v>
      </c>
      <c r="C41" t="s">
        <v>2529</v>
      </c>
      <c r="D41" t="str">
        <f>VLOOKUP(A41,'Caps per FRV iRap'!A:B,2,0)</f>
        <v>24, 47, 30, 44, 31</v>
      </c>
      <c r="E41" t="s">
        <v>5491</v>
      </c>
      <c r="F41" t="s">
        <v>5361</v>
      </c>
      <c r="G41" t="s">
        <v>5447</v>
      </c>
      <c r="H41" t="s">
        <v>5492</v>
      </c>
    </row>
    <row r="42" spans="1:8">
      <c r="A42" t="s">
        <v>84</v>
      </c>
      <c r="B42" t="s">
        <v>2526</v>
      </c>
      <c r="C42" t="s">
        <v>2529</v>
      </c>
      <c r="D42" t="str">
        <f>VLOOKUP(A42,'Caps per FRV iRap'!A:B,2,0)</f>
        <v>24, 47, 44, 40</v>
      </c>
      <c r="E42" t="s">
        <v>5493</v>
      </c>
      <c r="F42" t="s">
        <v>5361</v>
      </c>
      <c r="G42" t="s">
        <v>5411</v>
      </c>
      <c r="H42" t="s">
        <v>5494</v>
      </c>
    </row>
    <row r="43" spans="1:8">
      <c r="A43" t="s">
        <v>85</v>
      </c>
      <c r="B43" t="s">
        <v>2526</v>
      </c>
      <c r="C43" t="s">
        <v>2529</v>
      </c>
      <c r="D43" t="str">
        <f>VLOOKUP(A43,'Caps per FRV iRap'!A:B,2,0)</f>
        <v>0, 47, 40</v>
      </c>
      <c r="E43" t="s">
        <v>5495</v>
      </c>
      <c r="F43" t="s">
        <v>5361</v>
      </c>
      <c r="G43" t="s">
        <v>5411</v>
      </c>
      <c r="H43" t="s">
        <v>5496</v>
      </c>
    </row>
    <row r="44" spans="1:8">
      <c r="A44" t="s">
        <v>86</v>
      </c>
      <c r="B44" t="s">
        <v>2526</v>
      </c>
      <c r="C44" t="s">
        <v>2529</v>
      </c>
      <c r="D44" t="str">
        <f>VLOOKUP(A44,'Caps per FRV iRap'!A:B,2,0)</f>
        <v>24, 47</v>
      </c>
      <c r="E44" t="s">
        <v>5497</v>
      </c>
      <c r="F44" t="s">
        <v>5361</v>
      </c>
      <c r="G44" t="s">
        <v>5411</v>
      </c>
      <c r="H44" t="s">
        <v>5498</v>
      </c>
    </row>
    <row r="45" spans="1:8">
      <c r="A45" t="s">
        <v>87</v>
      </c>
      <c r="B45" t="s">
        <v>2526</v>
      </c>
      <c r="C45" t="s">
        <v>2529</v>
      </c>
      <c r="D45" t="str">
        <f>VLOOKUP(A45,'Caps per FRV iRap'!A:B,2,0)</f>
        <v>0, 47, 40</v>
      </c>
      <c r="E45" t="s">
        <v>5499</v>
      </c>
      <c r="F45" t="s">
        <v>5361</v>
      </c>
      <c r="G45" t="s">
        <v>5411</v>
      </c>
      <c r="H45" t="s">
        <v>5500</v>
      </c>
    </row>
    <row r="46" spans="1:8">
      <c r="A46" t="s">
        <v>88</v>
      </c>
      <c r="B46" t="s">
        <v>2526</v>
      </c>
      <c r="C46" t="s">
        <v>2529</v>
      </c>
      <c r="D46" t="str">
        <f>VLOOKUP(A46,'Caps per FRV iRap'!A:B,2,0)</f>
        <v>24, 47, 44, 40</v>
      </c>
      <c r="E46" t="s">
        <v>5501</v>
      </c>
      <c r="F46" t="s">
        <v>5361</v>
      </c>
      <c r="G46" t="s">
        <v>5411</v>
      </c>
      <c r="H46" t="s">
        <v>5502</v>
      </c>
    </row>
    <row r="47" spans="1:8">
      <c r="A47" t="s">
        <v>89</v>
      </c>
      <c r="B47" t="s">
        <v>2526</v>
      </c>
      <c r="C47" t="s">
        <v>2529</v>
      </c>
      <c r="D47" t="str">
        <f>VLOOKUP(A47,'Caps per FRV iRap'!A:B,2,0)</f>
        <v>24, 47</v>
      </c>
      <c r="E47" t="s">
        <v>5503</v>
      </c>
      <c r="F47" t="s">
        <v>5361</v>
      </c>
      <c r="G47" t="s">
        <v>5411</v>
      </c>
      <c r="H47" t="s">
        <v>5504</v>
      </c>
    </row>
    <row r="48" spans="1:8">
      <c r="A48" t="s">
        <v>90</v>
      </c>
      <c r="B48" t="s">
        <v>2532</v>
      </c>
      <c r="C48" t="s">
        <v>2530</v>
      </c>
      <c r="D48" t="str">
        <f>VLOOKUP(A48,'Caps per FRV iRap'!A:B,2,0)</f>
        <v>0, 24, 47, 30, 44, 40, 71</v>
      </c>
      <c r="E48" t="s">
        <v>5505</v>
      </c>
      <c r="F48" t="s">
        <v>5367</v>
      </c>
      <c r="G48" t="s">
        <v>5411</v>
      </c>
      <c r="H48" t="s">
        <v>5506</v>
      </c>
    </row>
    <row r="49" spans="1:8">
      <c r="A49" t="s">
        <v>91</v>
      </c>
      <c r="B49" t="s">
        <v>92</v>
      </c>
      <c r="C49" t="s">
        <v>92</v>
      </c>
      <c r="D49" t="str">
        <f>VLOOKUP(A49,'Caps per FRV iRap'!A:B,2,0)</f>
        <v>24, 30, 5, 40, 48</v>
      </c>
      <c r="E49" t="s">
        <v>5507</v>
      </c>
      <c r="F49" t="s">
        <v>5363</v>
      </c>
      <c r="G49" t="s">
        <v>5411</v>
      </c>
      <c r="H49" t="s">
        <v>5508</v>
      </c>
    </row>
    <row r="50" spans="1:8">
      <c r="A50" t="s">
        <v>96</v>
      </c>
      <c r="B50" t="s">
        <v>92</v>
      </c>
      <c r="C50" t="s">
        <v>92</v>
      </c>
      <c r="D50" t="str">
        <f>VLOOKUP(A50,'Caps per FRV iRap'!A:B,2,0)</f>
        <v>24, 48</v>
      </c>
      <c r="E50" t="s">
        <v>5509</v>
      </c>
      <c r="F50" t="s">
        <v>5363</v>
      </c>
      <c r="G50" t="s">
        <v>5411</v>
      </c>
      <c r="H50" t="s">
        <v>5510</v>
      </c>
    </row>
    <row r="51" spans="1:8">
      <c r="A51" t="s">
        <v>97</v>
      </c>
      <c r="B51" t="s">
        <v>2526</v>
      </c>
      <c r="C51" t="s">
        <v>2529</v>
      </c>
      <c r="D51" t="str">
        <f>VLOOKUP(A51,'Caps per FRV iRap'!A:B,2,0)</f>
        <v>47, 40, 20</v>
      </c>
      <c r="E51" t="s">
        <v>5511</v>
      </c>
      <c r="F51" t="s">
        <v>5361</v>
      </c>
      <c r="G51" t="s">
        <v>5411</v>
      </c>
      <c r="H51" t="s">
        <v>5512</v>
      </c>
    </row>
    <row r="52" spans="1:8">
      <c r="A52" t="s">
        <v>98</v>
      </c>
      <c r="B52" t="s">
        <v>2526</v>
      </c>
      <c r="C52" t="s">
        <v>534</v>
      </c>
      <c r="D52" t="str">
        <f>VLOOKUP(A52,'Caps per FRV iRap'!A:B,2,0)</f>
        <v>24, 16, 18, 40</v>
      </c>
      <c r="E52" t="s">
        <v>5513</v>
      </c>
      <c r="F52" t="s">
        <v>5361</v>
      </c>
      <c r="G52" t="s">
        <v>5447</v>
      </c>
      <c r="H52" t="s">
        <v>5514</v>
      </c>
    </row>
    <row r="53" spans="1:8">
      <c r="A53" t="s">
        <v>99</v>
      </c>
      <c r="B53" t="s">
        <v>2526</v>
      </c>
      <c r="C53" t="s">
        <v>2530</v>
      </c>
      <c r="D53" t="str">
        <f>VLOOKUP(A53,'Caps per FRV iRap'!A:B,2,0)</f>
        <v>24, 16, 47, 30, 18, 44, 40, 71</v>
      </c>
      <c r="E53" t="s">
        <v>5515</v>
      </c>
      <c r="F53" t="s">
        <v>5364</v>
      </c>
      <c r="G53" t="s">
        <v>5411</v>
      </c>
      <c r="H53" t="s">
        <v>5516</v>
      </c>
    </row>
    <row r="54" spans="1:8">
      <c r="A54" t="s">
        <v>100</v>
      </c>
      <c r="B54" t="s">
        <v>2526</v>
      </c>
      <c r="C54" t="s">
        <v>2529</v>
      </c>
      <c r="D54" t="str">
        <f>VLOOKUP(A54,'Caps per FRV iRap'!A:B,2,0)</f>
        <v>24, 16, 47, 30, 18, 44, 40, 71, 20</v>
      </c>
      <c r="E54" t="s">
        <v>5517</v>
      </c>
      <c r="F54" t="s">
        <v>5364</v>
      </c>
      <c r="G54" t="s">
        <v>5518</v>
      </c>
      <c r="H54" t="s">
        <v>5519</v>
      </c>
    </row>
    <row r="55" spans="1:8">
      <c r="A55" t="s">
        <v>101</v>
      </c>
      <c r="B55" t="s">
        <v>2526</v>
      </c>
      <c r="C55" t="s">
        <v>534</v>
      </c>
      <c r="D55" t="str">
        <f>VLOOKUP(A55,'Caps per FRV iRap'!A:B,2,0)</f>
        <v>32, 44, 40, 37</v>
      </c>
      <c r="E55" t="s">
        <v>5520</v>
      </c>
      <c r="F55" t="s">
        <v>5361</v>
      </c>
      <c r="G55" t="s">
        <v>5411</v>
      </c>
      <c r="H55" t="s">
        <v>5521</v>
      </c>
    </row>
    <row r="56" spans="1:8">
      <c r="A56" t="s">
        <v>102</v>
      </c>
      <c r="B56" t="s">
        <v>2528</v>
      </c>
      <c r="C56" t="s">
        <v>103</v>
      </c>
      <c r="D56" t="str">
        <f>VLOOKUP(A56,'Caps per FRV iRap'!A:B,2,0)</f>
        <v>37, 35</v>
      </c>
      <c r="E56" t="s">
        <v>5522</v>
      </c>
      <c r="F56" t="s">
        <v>5380</v>
      </c>
      <c r="G56" t="s">
        <v>5423</v>
      </c>
      <c r="H56" t="s">
        <v>5523</v>
      </c>
    </row>
    <row r="57" spans="1:8">
      <c r="A57" t="s">
        <v>105</v>
      </c>
      <c r="B57" t="s">
        <v>2526</v>
      </c>
      <c r="C57" t="s">
        <v>534</v>
      </c>
      <c r="D57" t="str">
        <f>VLOOKUP(A57,'Caps per FRV iRap'!A:B,2,0)</f>
        <v>24, 30, 44, 40, 37, 71</v>
      </c>
      <c r="E57" t="s">
        <v>5524</v>
      </c>
      <c r="F57" t="s">
        <v>5361</v>
      </c>
      <c r="G57" t="s">
        <v>5447</v>
      </c>
      <c r="H57" t="s">
        <v>5525</v>
      </c>
    </row>
    <row r="58" spans="1:8">
      <c r="A58" t="s">
        <v>106</v>
      </c>
      <c r="B58" t="s">
        <v>2526</v>
      </c>
      <c r="C58" t="s">
        <v>534</v>
      </c>
      <c r="D58" t="str">
        <f>VLOOKUP(A58,'Caps per FRV iRap'!A:B,2,0)</f>
        <v>24, 30, 44, 40, 37, 71</v>
      </c>
      <c r="E58" t="s">
        <v>5526</v>
      </c>
      <c r="F58" t="s">
        <v>5361</v>
      </c>
      <c r="G58" t="s">
        <v>5447</v>
      </c>
      <c r="H58" t="s">
        <v>5527</v>
      </c>
    </row>
    <row r="59" spans="1:8">
      <c r="A59" t="s">
        <v>107</v>
      </c>
      <c r="B59" t="s">
        <v>2531</v>
      </c>
      <c r="C59" t="s">
        <v>272</v>
      </c>
      <c r="D59" t="str">
        <f>VLOOKUP(A59,'Caps per FRV iRap'!A:B,2,0)</f>
        <v>24, 31</v>
      </c>
      <c r="E59" t="s">
        <v>5528</v>
      </c>
      <c r="F59" t="s">
        <v>5385</v>
      </c>
      <c r="G59" t="s">
        <v>5447</v>
      </c>
      <c r="H59" t="s">
        <v>5447</v>
      </c>
    </row>
    <row r="60" spans="1:8">
      <c r="A60" t="s">
        <v>108</v>
      </c>
      <c r="B60" t="s">
        <v>2526</v>
      </c>
      <c r="C60" t="s">
        <v>2530</v>
      </c>
      <c r="D60" t="str">
        <f>VLOOKUP(A60,'Caps per FRV iRap'!A:B,2,0)</f>
        <v>24, 16, 47, 30, 18, 44, 40, 20</v>
      </c>
      <c r="E60" t="s">
        <v>5529</v>
      </c>
      <c r="F60" t="s">
        <v>5364</v>
      </c>
      <c r="G60" t="s">
        <v>5423</v>
      </c>
      <c r="H60" t="s">
        <v>5530</v>
      </c>
    </row>
    <row r="61" spans="1:8">
      <c r="A61" t="s">
        <v>109</v>
      </c>
      <c r="B61" t="s">
        <v>2526</v>
      </c>
      <c r="C61" t="s">
        <v>534</v>
      </c>
      <c r="D61" t="str">
        <f>VLOOKUP(A61,'Caps per FRV iRap'!A:B,2,0)</f>
        <v>24, 30, 44, 40, 31, 71</v>
      </c>
      <c r="E61" t="s">
        <v>5531</v>
      </c>
      <c r="F61" t="s">
        <v>5361</v>
      </c>
      <c r="G61" t="s">
        <v>5423</v>
      </c>
      <c r="H61" t="s">
        <v>5532</v>
      </c>
    </row>
    <row r="62" spans="1:8">
      <c r="A62" t="s">
        <v>110</v>
      </c>
      <c r="B62" t="s">
        <v>2526</v>
      </c>
      <c r="C62" t="s">
        <v>534</v>
      </c>
      <c r="D62" t="str">
        <f>VLOOKUP(A62,'Caps per FRV iRap'!A:B,2,0)</f>
        <v>24, 16, 30, 44, 40, 31, 71</v>
      </c>
      <c r="E62" t="s">
        <v>5533</v>
      </c>
      <c r="F62" t="s">
        <v>5381</v>
      </c>
      <c r="G62" t="s">
        <v>5411</v>
      </c>
      <c r="H62" t="s">
        <v>5474</v>
      </c>
    </row>
    <row r="63" spans="1:8">
      <c r="A63" t="s">
        <v>111</v>
      </c>
      <c r="B63" t="s">
        <v>2526</v>
      </c>
      <c r="C63" t="s">
        <v>534</v>
      </c>
      <c r="D63" t="str">
        <f>VLOOKUP(A63,'Caps per FRV iRap'!A:B,2,0)</f>
        <v>24, 47, 44, 40, 31</v>
      </c>
      <c r="E63" t="s">
        <v>5534</v>
      </c>
      <c r="F63" t="s">
        <v>5361</v>
      </c>
      <c r="G63" t="s">
        <v>5447</v>
      </c>
      <c r="H63" t="s">
        <v>5447</v>
      </c>
    </row>
    <row r="64" spans="1:8">
      <c r="A64" t="s">
        <v>112</v>
      </c>
      <c r="B64" t="s">
        <v>2532</v>
      </c>
      <c r="C64" t="s">
        <v>534</v>
      </c>
      <c r="D64" t="str">
        <f>VLOOKUP(A64,'Caps per FRV iRap'!A:B,2,0)</f>
        <v>24, 47, 44, 40</v>
      </c>
      <c r="E64" t="s">
        <v>5535</v>
      </c>
      <c r="F64" t="s">
        <v>5361</v>
      </c>
      <c r="G64" t="s">
        <v>5536</v>
      </c>
      <c r="H64" t="s">
        <v>5537</v>
      </c>
    </row>
    <row r="65" spans="1:8">
      <c r="A65" t="s">
        <v>113</v>
      </c>
      <c r="B65" t="s">
        <v>2526</v>
      </c>
      <c r="C65" t="s">
        <v>534</v>
      </c>
      <c r="D65" t="str">
        <f>VLOOKUP(A65,'Caps per FRV iRap'!A:B,2,0)</f>
        <v>24, 30, 44, 40, 31, 71</v>
      </c>
      <c r="E65" t="s">
        <v>5538</v>
      </c>
      <c r="F65" t="s">
        <v>5361</v>
      </c>
      <c r="G65" t="s">
        <v>5538</v>
      </c>
      <c r="H65" t="s">
        <v>5539</v>
      </c>
    </row>
    <row r="66" spans="1:8">
      <c r="A66" t="s">
        <v>114</v>
      </c>
      <c r="B66" t="s">
        <v>2532</v>
      </c>
      <c r="C66" t="s">
        <v>534</v>
      </c>
      <c r="D66" t="str">
        <f>VLOOKUP(A66,'Caps per FRV iRap'!A:B,2,0)</f>
        <v>24, 30, 44, 71</v>
      </c>
      <c r="E66" t="s">
        <v>5540</v>
      </c>
      <c r="F66" t="s">
        <v>5367</v>
      </c>
      <c r="G66" t="s">
        <v>5411</v>
      </c>
      <c r="H66" t="s">
        <v>5541</v>
      </c>
    </row>
    <row r="67" spans="1:8">
      <c r="A67" t="s">
        <v>115</v>
      </c>
      <c r="B67" t="s">
        <v>2532</v>
      </c>
      <c r="C67" t="s">
        <v>534</v>
      </c>
      <c r="D67" t="str">
        <f>VLOOKUP(A67,'Caps per FRV iRap'!A:B,2,0)</f>
        <v>24, 44, 40, 71</v>
      </c>
      <c r="E67" t="s">
        <v>5542</v>
      </c>
      <c r="F67" t="s">
        <v>5367</v>
      </c>
      <c r="G67" t="s">
        <v>5411</v>
      </c>
      <c r="H67" t="s">
        <v>5543</v>
      </c>
    </row>
    <row r="68" spans="1:8">
      <c r="A68" t="s">
        <v>116</v>
      </c>
      <c r="B68" t="s">
        <v>2526</v>
      </c>
      <c r="C68" t="s">
        <v>534</v>
      </c>
      <c r="D68" t="str">
        <f>VLOOKUP(A68,'Caps per FRV iRap'!A:B,2,0)</f>
        <v>24, 30, 44, 71</v>
      </c>
      <c r="E68" t="s">
        <v>5544</v>
      </c>
      <c r="F68" t="s">
        <v>5361</v>
      </c>
      <c r="G68" t="s">
        <v>5411</v>
      </c>
      <c r="H68" t="s">
        <v>5545</v>
      </c>
    </row>
    <row r="69" spans="1:8">
      <c r="A69" t="s">
        <v>117</v>
      </c>
      <c r="B69" t="s">
        <v>2532</v>
      </c>
      <c r="C69" t="s">
        <v>534</v>
      </c>
      <c r="D69" t="str">
        <f>VLOOKUP(A69,'Caps per FRV iRap'!A:B,2,0)</f>
        <v>24, 30, 44, 40, 31, 71</v>
      </c>
      <c r="E69" t="s">
        <v>5546</v>
      </c>
      <c r="F69" t="s">
        <v>5361</v>
      </c>
      <c r="G69" t="s">
        <v>5411</v>
      </c>
      <c r="H69" t="s">
        <v>5547</v>
      </c>
    </row>
    <row r="70" spans="1:8">
      <c r="A70" t="s">
        <v>118</v>
      </c>
      <c r="B70" t="s">
        <v>2526</v>
      </c>
      <c r="C70" t="s">
        <v>534</v>
      </c>
      <c r="D70" t="str">
        <f>VLOOKUP(A70,'Caps per FRV iRap'!A:B,2,0)</f>
        <v>24, 30, 44, 31, 71</v>
      </c>
      <c r="E70" t="s">
        <v>5548</v>
      </c>
      <c r="F70" t="s">
        <v>5361</v>
      </c>
      <c r="G70" t="s">
        <v>5411</v>
      </c>
      <c r="H70" t="s">
        <v>5549</v>
      </c>
    </row>
    <row r="71" spans="1:8">
      <c r="A71" t="s">
        <v>119</v>
      </c>
      <c r="B71" t="s">
        <v>2526</v>
      </c>
      <c r="C71" t="s">
        <v>534</v>
      </c>
      <c r="D71" t="str">
        <f>VLOOKUP(A71,'Caps per FRV iRap'!A:B,2,0)</f>
        <v>24, 30, 5, 44, 40, 31, 71</v>
      </c>
      <c r="E71" t="s">
        <v>5550</v>
      </c>
      <c r="F71" t="s">
        <v>5376</v>
      </c>
      <c r="G71" t="s">
        <v>5411</v>
      </c>
      <c r="H71" t="s">
        <v>5551</v>
      </c>
    </row>
    <row r="72" spans="1:8">
      <c r="A72" t="s">
        <v>120</v>
      </c>
      <c r="B72" t="s">
        <v>2526</v>
      </c>
      <c r="C72" t="s">
        <v>2529</v>
      </c>
      <c r="D72" t="str">
        <f>VLOOKUP(A72,'Caps per FRV iRap'!A:B,2,0)</f>
        <v>24, 16, 44, 40, 31, 71</v>
      </c>
      <c r="E72" t="s">
        <v>5552</v>
      </c>
      <c r="F72" t="s">
        <v>5361</v>
      </c>
      <c r="G72" t="s">
        <v>5411</v>
      </c>
      <c r="H72" t="s">
        <v>5553</v>
      </c>
    </row>
    <row r="73" spans="1:8">
      <c r="A73" t="s">
        <v>121</v>
      </c>
      <c r="B73" t="s">
        <v>2526</v>
      </c>
      <c r="C73" t="s">
        <v>534</v>
      </c>
      <c r="D73" t="str">
        <f>VLOOKUP(A73,'Caps per FRV iRap'!A:B,2,0)</f>
        <v>24, 30, 44, 40, 31, 71</v>
      </c>
      <c r="E73" t="s">
        <v>5554</v>
      </c>
      <c r="F73" t="s">
        <v>5361</v>
      </c>
      <c r="G73" t="s">
        <v>5411</v>
      </c>
      <c r="H73" t="s">
        <v>5555</v>
      </c>
    </row>
    <row r="74" spans="1:8">
      <c r="A74" t="s">
        <v>122</v>
      </c>
      <c r="B74" t="s">
        <v>2526</v>
      </c>
      <c r="C74" t="s">
        <v>534</v>
      </c>
      <c r="D74" t="str">
        <f>VLOOKUP(A74,'Caps per FRV iRap'!A:B,2,0)</f>
        <v>24, 30, 44, 40, 31, 71</v>
      </c>
      <c r="E74" t="s">
        <v>5556</v>
      </c>
      <c r="F74" t="s">
        <v>5361</v>
      </c>
      <c r="G74" t="s">
        <v>5411</v>
      </c>
      <c r="H74" t="s">
        <v>5557</v>
      </c>
    </row>
    <row r="75" spans="1:8">
      <c r="A75" t="s">
        <v>123</v>
      </c>
      <c r="B75" t="s">
        <v>2526</v>
      </c>
      <c r="C75" t="s">
        <v>2529</v>
      </c>
      <c r="D75" t="str">
        <f>VLOOKUP(A75,'Caps per FRV iRap'!A:B,2,0)</f>
        <v>47, 5, 44, 40</v>
      </c>
      <c r="E75" t="s">
        <v>5558</v>
      </c>
      <c r="F75" t="s">
        <v>5380</v>
      </c>
      <c r="G75" t="s">
        <v>5411</v>
      </c>
      <c r="H75" t="s">
        <v>5559</v>
      </c>
    </row>
    <row r="76" spans="1:8">
      <c r="A76" t="s">
        <v>124</v>
      </c>
      <c r="B76" t="s">
        <v>2526</v>
      </c>
      <c r="C76" t="s">
        <v>534</v>
      </c>
      <c r="D76" t="str">
        <f>VLOOKUP(A76,'Caps per FRV iRap'!A:B,2,0)</f>
        <v>5, 37</v>
      </c>
      <c r="E76" t="s">
        <v>5560</v>
      </c>
      <c r="F76" t="s">
        <v>5361</v>
      </c>
      <c r="G76" t="s">
        <v>5411</v>
      </c>
      <c r="H76" t="s">
        <v>5474</v>
      </c>
    </row>
    <row r="77" spans="1:8">
      <c r="A77" t="s">
        <v>125</v>
      </c>
      <c r="B77" t="s">
        <v>2526</v>
      </c>
      <c r="C77" t="s">
        <v>2530</v>
      </c>
      <c r="D77" t="str">
        <f>VLOOKUP(A77,'Caps per FRV iRap'!A:B,2,0)</f>
        <v>0, 24, 16, 47, 30, 18, 44, 40, 31, 71</v>
      </c>
      <c r="E77" t="s">
        <v>5561</v>
      </c>
      <c r="F77" t="s">
        <v>5377</v>
      </c>
      <c r="G77" t="s">
        <v>5411</v>
      </c>
      <c r="H77" t="s">
        <v>5562</v>
      </c>
    </row>
    <row r="78" spans="1:8">
      <c r="A78" t="s">
        <v>126</v>
      </c>
      <c r="B78" t="s">
        <v>2526</v>
      </c>
      <c r="C78" t="s">
        <v>534</v>
      </c>
      <c r="D78" t="str">
        <f>VLOOKUP(A78,'Caps per FRV iRap'!A:B,2,0)</f>
        <v>30, 5, 37</v>
      </c>
      <c r="E78" t="s">
        <v>5563</v>
      </c>
      <c r="F78" t="s">
        <v>5361</v>
      </c>
      <c r="G78" t="s">
        <v>5411</v>
      </c>
      <c r="H78" t="s">
        <v>5563</v>
      </c>
    </row>
    <row r="79" spans="1:8">
      <c r="A79" t="s">
        <v>127</v>
      </c>
      <c r="B79" t="s">
        <v>2526</v>
      </c>
      <c r="C79" t="s">
        <v>534</v>
      </c>
      <c r="D79" t="str">
        <f>VLOOKUP(A79,'Caps per FRV iRap'!A:B,2,0)</f>
        <v>5, 37</v>
      </c>
      <c r="E79" t="s">
        <v>5564</v>
      </c>
      <c r="F79" t="s">
        <v>5361</v>
      </c>
      <c r="G79" t="s">
        <v>5411</v>
      </c>
      <c r="H79" t="s">
        <v>5564</v>
      </c>
    </row>
    <row r="80" spans="1:8">
      <c r="A80" t="s">
        <v>128</v>
      </c>
      <c r="B80" t="s">
        <v>2526</v>
      </c>
      <c r="C80" t="s">
        <v>2529</v>
      </c>
      <c r="D80" t="str">
        <f>VLOOKUP(A80,'Caps per FRV iRap'!A:B,2,0)</f>
        <v>24, 16, 47, 30, 44, 40, 20</v>
      </c>
      <c r="E80" t="s">
        <v>5565</v>
      </c>
      <c r="F80" t="s">
        <v>5361</v>
      </c>
      <c r="G80" t="s">
        <v>5411</v>
      </c>
      <c r="H80" t="s">
        <v>5566</v>
      </c>
    </row>
    <row r="81" spans="1:8">
      <c r="A81" t="s">
        <v>129</v>
      </c>
      <c r="B81" t="s">
        <v>2528</v>
      </c>
      <c r="C81" t="s">
        <v>103</v>
      </c>
      <c r="D81" t="str">
        <f>VLOOKUP(A81,'Caps per FRV iRap'!A:B,2,0)</f>
        <v>39</v>
      </c>
      <c r="E81" t="s">
        <v>5567</v>
      </c>
      <c r="F81" t="s">
        <v>5373</v>
      </c>
      <c r="G81" t="s">
        <v>5423</v>
      </c>
      <c r="H81" t="s">
        <v>5568</v>
      </c>
    </row>
    <row r="82" spans="1:8">
      <c r="A82" t="s">
        <v>132</v>
      </c>
      <c r="B82" t="s">
        <v>2526</v>
      </c>
      <c r="C82" t="s">
        <v>2529</v>
      </c>
      <c r="D82" t="str">
        <f>VLOOKUP(A82,'Caps per FRV iRap'!A:B,2,0)</f>
        <v>24, 47, 5, 40</v>
      </c>
      <c r="E82" t="s">
        <v>5569</v>
      </c>
      <c r="F82" t="s">
        <v>5361</v>
      </c>
      <c r="G82" t="s">
        <v>5411</v>
      </c>
      <c r="H82" t="s">
        <v>5570</v>
      </c>
    </row>
    <row r="83" spans="1:8">
      <c r="A83" t="s">
        <v>133</v>
      </c>
      <c r="B83" t="s">
        <v>2526</v>
      </c>
      <c r="C83" t="s">
        <v>534</v>
      </c>
      <c r="D83" t="str">
        <f>VLOOKUP(A83,'Caps per FRV iRap'!A:B,2,0)</f>
        <v>24, 16, 30, 44, 40, 71</v>
      </c>
      <c r="E83" t="s">
        <v>5571</v>
      </c>
      <c r="F83" t="s">
        <v>5361</v>
      </c>
      <c r="G83" t="s">
        <v>5447</v>
      </c>
      <c r="H83" t="s">
        <v>5572</v>
      </c>
    </row>
    <row r="84" spans="1:8">
      <c r="A84" t="s">
        <v>134</v>
      </c>
      <c r="B84" t="s">
        <v>2526</v>
      </c>
      <c r="C84" t="s">
        <v>103</v>
      </c>
      <c r="D84" t="str">
        <f>VLOOKUP(A84,'Caps per FRV iRap'!A:B,2,0)</f>
        <v>0, 24, 30</v>
      </c>
      <c r="E84" t="s">
        <v>5573</v>
      </c>
      <c r="F84" t="s">
        <v>5361</v>
      </c>
      <c r="G84" t="s">
        <v>5447</v>
      </c>
      <c r="H84" t="s">
        <v>5574</v>
      </c>
    </row>
    <row r="85" spans="1:8">
      <c r="A85" t="s">
        <v>135</v>
      </c>
      <c r="B85" t="s">
        <v>2526</v>
      </c>
      <c r="C85" t="s">
        <v>534</v>
      </c>
      <c r="D85" t="str">
        <f>VLOOKUP(A85,'Caps per FRV iRap'!A:B,2,0)</f>
        <v>24, 47, 30, 44, 40</v>
      </c>
      <c r="E85" t="s">
        <v>5575</v>
      </c>
      <c r="F85" t="s">
        <v>5361</v>
      </c>
      <c r="G85" t="s">
        <v>5411</v>
      </c>
      <c r="H85" t="s">
        <v>5576</v>
      </c>
    </row>
    <row r="86" spans="1:8">
      <c r="A86" t="s">
        <v>136</v>
      </c>
      <c r="B86" t="s">
        <v>2526</v>
      </c>
      <c r="C86" t="s">
        <v>2529</v>
      </c>
      <c r="D86" t="str">
        <f>VLOOKUP(A86,'Caps per FRV iRap'!A:B,2,0)</f>
        <v>24, 16, 47, 44, 40, 31, 20</v>
      </c>
      <c r="E86" t="s">
        <v>5577</v>
      </c>
      <c r="F86" t="s">
        <v>5361</v>
      </c>
      <c r="G86" t="s">
        <v>5411</v>
      </c>
      <c r="H86" t="s">
        <v>5578</v>
      </c>
    </row>
    <row r="87" spans="1:8">
      <c r="A87" t="s">
        <v>137</v>
      </c>
      <c r="B87" t="s">
        <v>2526</v>
      </c>
      <c r="C87" t="s">
        <v>534</v>
      </c>
      <c r="D87" t="str">
        <f>VLOOKUP(A87,'Caps per FRV iRap'!A:B,2,0)</f>
        <v>24, 30, 5, 44, 40, 31, 71</v>
      </c>
      <c r="E87" t="s">
        <v>5579</v>
      </c>
      <c r="F87" t="s">
        <v>5361</v>
      </c>
      <c r="G87" t="s">
        <v>5411</v>
      </c>
      <c r="H87" t="s">
        <v>5580</v>
      </c>
    </row>
    <row r="88" spans="1:8">
      <c r="A88" t="s">
        <v>138</v>
      </c>
      <c r="B88" t="s">
        <v>2526</v>
      </c>
      <c r="C88" t="s">
        <v>534</v>
      </c>
      <c r="D88" t="str">
        <f>VLOOKUP(A88,'Caps per FRV iRap'!A:B,2,0)</f>
        <v>0, 24, 30, 44, 40, 31, 71</v>
      </c>
      <c r="E88" t="s">
        <v>5581</v>
      </c>
      <c r="F88" t="s">
        <v>5361</v>
      </c>
      <c r="G88" t="s">
        <v>5411</v>
      </c>
      <c r="H88" t="s">
        <v>5582</v>
      </c>
    </row>
    <row r="89" spans="1:8">
      <c r="A89" t="s">
        <v>139</v>
      </c>
      <c r="B89" t="s">
        <v>2526</v>
      </c>
      <c r="C89" t="s">
        <v>2529</v>
      </c>
      <c r="D89" t="str">
        <f>VLOOKUP(A89,'Caps per FRV iRap'!A:B,2,0)</f>
        <v>24, 47, 44, 40, 31</v>
      </c>
      <c r="E89" t="s">
        <v>5583</v>
      </c>
      <c r="F89" t="s">
        <v>5361</v>
      </c>
      <c r="G89" t="s">
        <v>5411</v>
      </c>
      <c r="H89" t="s">
        <v>5584</v>
      </c>
    </row>
    <row r="90" spans="1:8">
      <c r="A90" t="s">
        <v>140</v>
      </c>
      <c r="B90" t="s">
        <v>2526</v>
      </c>
      <c r="C90" t="s">
        <v>534</v>
      </c>
      <c r="D90" t="str">
        <f>VLOOKUP(A90,'Caps per FRV iRap'!A:B,2,0)</f>
        <v>0, 24, 30, 44, 40, 31, 37, 71</v>
      </c>
      <c r="E90" t="s">
        <v>5585</v>
      </c>
      <c r="F90" t="s">
        <v>5361</v>
      </c>
      <c r="G90" t="s">
        <v>5411</v>
      </c>
      <c r="H90" t="s">
        <v>5586</v>
      </c>
    </row>
    <row r="91" spans="1:8">
      <c r="A91" t="s">
        <v>141</v>
      </c>
      <c r="B91" t="s">
        <v>2526</v>
      </c>
      <c r="C91" t="s">
        <v>2529</v>
      </c>
      <c r="D91" t="str">
        <f>VLOOKUP(A91,'Caps per FRV iRap'!A:B,2,0)</f>
        <v>24, 47, 44, 40</v>
      </c>
      <c r="E91" t="s">
        <v>5587</v>
      </c>
      <c r="F91" t="s">
        <v>5361</v>
      </c>
      <c r="G91" t="s">
        <v>5447</v>
      </c>
      <c r="H91" t="s">
        <v>5447</v>
      </c>
    </row>
    <row r="92" spans="1:8">
      <c r="A92" t="s">
        <v>142</v>
      </c>
      <c r="B92" t="s">
        <v>2526</v>
      </c>
      <c r="C92" t="s">
        <v>2530</v>
      </c>
      <c r="D92" t="str">
        <f>VLOOKUP(A92,'Caps per FRV iRap'!A:B,2,0)</f>
        <v>32, 16, 30, 40, 20</v>
      </c>
      <c r="E92" t="s">
        <v>5588</v>
      </c>
      <c r="F92" t="s">
        <v>5364</v>
      </c>
      <c r="G92" t="s">
        <v>5411</v>
      </c>
      <c r="H92" t="s">
        <v>5589</v>
      </c>
    </row>
    <row r="93" spans="1:8">
      <c r="A93" t="s">
        <v>143</v>
      </c>
      <c r="B93" t="s">
        <v>2532</v>
      </c>
      <c r="C93" t="s">
        <v>534</v>
      </c>
      <c r="D93" t="str">
        <f>VLOOKUP(A93,'Caps per FRV iRap'!A:B,2,0)</f>
        <v/>
      </c>
      <c r="E93" t="e">
        <v>#N/A</v>
      </c>
      <c r="F93" t="e">
        <v>#N/A</v>
      </c>
      <c r="G93" t="e">
        <v>#N/A</v>
      </c>
      <c r="H93" t="e">
        <v>#N/A</v>
      </c>
    </row>
    <row r="94" spans="1:8">
      <c r="A94" t="s">
        <v>144</v>
      </c>
      <c r="B94" t="s">
        <v>2532</v>
      </c>
      <c r="C94" t="s">
        <v>534</v>
      </c>
      <c r="D94" t="str">
        <f>VLOOKUP(A94,'Caps per FRV iRap'!A:B,2,0)</f>
        <v>24, 47, 44, 40, 31, 71</v>
      </c>
      <c r="E94" t="s">
        <v>5590</v>
      </c>
      <c r="F94" t="s">
        <v>5367</v>
      </c>
      <c r="G94" t="s">
        <v>5411</v>
      </c>
      <c r="H94" t="s">
        <v>5591</v>
      </c>
    </row>
    <row r="95" spans="1:8">
      <c r="A95" t="s">
        <v>145</v>
      </c>
      <c r="B95" t="s">
        <v>2526</v>
      </c>
      <c r="C95" t="s">
        <v>2529</v>
      </c>
      <c r="D95" t="str">
        <f>VLOOKUP(A95,'Caps per FRV iRap'!A:B,2,0)</f>
        <v>24, 47, 40</v>
      </c>
      <c r="E95" t="s">
        <v>5592</v>
      </c>
      <c r="F95" t="s">
        <v>5361</v>
      </c>
      <c r="G95" t="s">
        <v>5411</v>
      </c>
      <c r="H95" t="s">
        <v>5592</v>
      </c>
    </row>
    <row r="96" spans="1:8">
      <c r="A96" t="s">
        <v>146</v>
      </c>
      <c r="B96" t="s">
        <v>2526</v>
      </c>
      <c r="C96" t="s">
        <v>534</v>
      </c>
      <c r="D96" t="str">
        <f>VLOOKUP(A96,'Caps per FRV iRap'!A:B,2,0)</f>
        <v>0, 42, 24, 18, 44, 40, 31, 71</v>
      </c>
      <c r="E96" t="s">
        <v>5593</v>
      </c>
      <c r="F96" t="s">
        <v>5361</v>
      </c>
      <c r="G96" t="s">
        <v>5411</v>
      </c>
      <c r="H96" t="s">
        <v>5594</v>
      </c>
    </row>
    <row r="97" spans="1:8">
      <c r="A97" t="s">
        <v>147</v>
      </c>
      <c r="B97" t="s">
        <v>2526</v>
      </c>
      <c r="C97" t="s">
        <v>2529</v>
      </c>
      <c r="D97" t="str">
        <f>VLOOKUP(A97,'Caps per FRV iRap'!A:B,2,0)</f>
        <v>24, 16, 47, 40</v>
      </c>
      <c r="E97" t="s">
        <v>5595</v>
      </c>
      <c r="F97" t="s">
        <v>5361</v>
      </c>
      <c r="G97" t="s">
        <v>5447</v>
      </c>
      <c r="H97" t="s">
        <v>5596</v>
      </c>
    </row>
    <row r="98" spans="1:8">
      <c r="A98" t="s">
        <v>148</v>
      </c>
      <c r="B98" t="s">
        <v>2526</v>
      </c>
      <c r="C98" t="s">
        <v>2529</v>
      </c>
      <c r="D98" t="str">
        <f>VLOOKUP(A98,'Caps per FRV iRap'!A:B,2,0)</f>
        <v>0</v>
      </c>
      <c r="E98" t="s">
        <v>5597</v>
      </c>
      <c r="F98" t="s">
        <v>5361</v>
      </c>
      <c r="G98" t="s">
        <v>5447</v>
      </c>
      <c r="H98" t="s">
        <v>5598</v>
      </c>
    </row>
    <row r="99" spans="1:8">
      <c r="A99" t="s">
        <v>149</v>
      </c>
      <c r="B99" t="s">
        <v>2526</v>
      </c>
      <c r="C99" t="s">
        <v>2529</v>
      </c>
      <c r="D99" t="str">
        <f>VLOOKUP(A99,'Caps per FRV iRap'!A:B,2,0)</f>
        <v>24, 47, 44, 40, 45</v>
      </c>
      <c r="E99" t="s">
        <v>5599</v>
      </c>
      <c r="F99" t="s">
        <v>5361</v>
      </c>
      <c r="G99" t="s">
        <v>5447</v>
      </c>
      <c r="H99" t="s">
        <v>5447</v>
      </c>
    </row>
    <row r="100" spans="1:8">
      <c r="A100" t="s">
        <v>151</v>
      </c>
      <c r="B100" t="s">
        <v>2526</v>
      </c>
      <c r="C100" t="s">
        <v>2529</v>
      </c>
      <c r="D100" t="str">
        <f>VLOOKUP(A100,'Caps per FRV iRap'!A:B,2,0)</f>
        <v>0, 24, 47, 44, 40</v>
      </c>
      <c r="E100" t="s">
        <v>5600</v>
      </c>
      <c r="F100" t="s">
        <v>5383</v>
      </c>
      <c r="G100" t="s">
        <v>5411</v>
      </c>
      <c r="H100" t="s">
        <v>5474</v>
      </c>
    </row>
    <row r="101" spans="1:8">
      <c r="A101" t="s">
        <v>152</v>
      </c>
      <c r="B101" t="s">
        <v>2526</v>
      </c>
      <c r="C101" t="s">
        <v>2529</v>
      </c>
      <c r="D101" t="str">
        <f>VLOOKUP(A101,'Caps per FRV iRap'!A:B,2,0)</f>
        <v>24, 47, 44</v>
      </c>
      <c r="E101" t="s">
        <v>5601</v>
      </c>
      <c r="F101" t="s">
        <v>5361</v>
      </c>
      <c r="G101" t="s">
        <v>5411</v>
      </c>
      <c r="H101" t="s">
        <v>5602</v>
      </c>
    </row>
    <row r="102" spans="1:8">
      <c r="A102" t="s">
        <v>153</v>
      </c>
      <c r="B102" t="s">
        <v>2526</v>
      </c>
      <c r="C102" t="s">
        <v>2529</v>
      </c>
      <c r="D102" t="str">
        <f>VLOOKUP(A102,'Caps per FRV iRap'!A:B,2,0)</f>
        <v>24, 16, 18, 40</v>
      </c>
      <c r="E102" t="s">
        <v>5603</v>
      </c>
      <c r="F102" t="s">
        <v>5361</v>
      </c>
      <c r="G102" t="s">
        <v>5447</v>
      </c>
      <c r="H102" t="s">
        <v>5604</v>
      </c>
    </row>
    <row r="103" spans="1:8">
      <c r="A103" t="s">
        <v>154</v>
      </c>
      <c r="B103" t="s">
        <v>92</v>
      </c>
      <c r="C103" t="s">
        <v>92</v>
      </c>
      <c r="D103" t="str">
        <f>VLOOKUP(A103,'Caps per FRV iRap'!A:B,2,0)</f>
        <v>24, 48</v>
      </c>
      <c r="E103" t="s">
        <v>5605</v>
      </c>
      <c r="F103" t="s">
        <v>5363</v>
      </c>
      <c r="G103" t="s">
        <v>5411</v>
      </c>
      <c r="H103" t="s">
        <v>5605</v>
      </c>
    </row>
    <row r="104" spans="1:8">
      <c r="A104" t="s">
        <v>155</v>
      </c>
      <c r="B104" t="s">
        <v>2526</v>
      </c>
      <c r="C104" t="s">
        <v>2529</v>
      </c>
      <c r="D104" t="str">
        <f>VLOOKUP(A104,'Caps per FRV iRap'!A:B,2,0)</f>
        <v>24, 47, 40</v>
      </c>
      <c r="E104" t="s">
        <v>5606</v>
      </c>
      <c r="F104" t="s">
        <v>5361</v>
      </c>
      <c r="G104" t="s">
        <v>5447</v>
      </c>
      <c r="H104" t="s">
        <v>5607</v>
      </c>
    </row>
    <row r="105" spans="1:8">
      <c r="A105" t="s">
        <v>156</v>
      </c>
      <c r="B105" t="s">
        <v>2526</v>
      </c>
      <c r="C105" t="s">
        <v>2529</v>
      </c>
      <c r="D105" t="str">
        <f>VLOOKUP(A105,'Caps per FRV iRap'!A:B,2,0)</f>
        <v>0, 44, 40, 20</v>
      </c>
      <c r="E105" t="s">
        <v>5608</v>
      </c>
      <c r="F105" t="s">
        <v>5361</v>
      </c>
      <c r="G105" t="s">
        <v>5411</v>
      </c>
      <c r="H105" t="s">
        <v>5608</v>
      </c>
    </row>
    <row r="106" spans="1:8">
      <c r="A106" t="s">
        <v>157</v>
      </c>
      <c r="B106" t="s">
        <v>92</v>
      </c>
      <c r="C106" t="s">
        <v>92</v>
      </c>
      <c r="D106" t="str">
        <f>VLOOKUP(A106,'Caps per FRV iRap'!A:B,2,0)</f>
        <v>24, 5, 48</v>
      </c>
      <c r="E106" t="s">
        <v>5609</v>
      </c>
      <c r="F106" t="s">
        <v>5363</v>
      </c>
      <c r="G106" t="s">
        <v>5411</v>
      </c>
      <c r="H106" t="s">
        <v>5610</v>
      </c>
    </row>
    <row r="107" spans="1:8">
      <c r="A107" t="s">
        <v>158</v>
      </c>
      <c r="B107" t="s">
        <v>2526</v>
      </c>
      <c r="C107" t="s">
        <v>534</v>
      </c>
      <c r="D107" t="str">
        <f>VLOOKUP(A107,'Caps per FRV iRap'!A:B,2,0)</f>
        <v>32, 24, 16, 18, 44, 40, 71</v>
      </c>
      <c r="E107" t="s">
        <v>5611</v>
      </c>
      <c r="F107" t="s">
        <v>5361</v>
      </c>
      <c r="G107" t="s">
        <v>5411</v>
      </c>
      <c r="H107" t="s">
        <v>5612</v>
      </c>
    </row>
    <row r="108" spans="1:8">
      <c r="A108" t="s">
        <v>159</v>
      </c>
      <c r="B108" t="s">
        <v>2526</v>
      </c>
      <c r="C108" t="s">
        <v>2529</v>
      </c>
      <c r="D108" t="str">
        <f>VLOOKUP(A108,'Caps per FRV iRap'!A:B,2,0)</f>
        <v>47, 44</v>
      </c>
      <c r="E108" t="s">
        <v>5613</v>
      </c>
      <c r="F108" t="s">
        <v>5361</v>
      </c>
      <c r="G108" t="s">
        <v>5447</v>
      </c>
      <c r="H108" t="s">
        <v>5614</v>
      </c>
    </row>
    <row r="109" spans="1:8">
      <c r="A109" t="s">
        <v>160</v>
      </c>
      <c r="B109" t="s">
        <v>2526</v>
      </c>
      <c r="C109" t="s">
        <v>2529</v>
      </c>
      <c r="D109" t="str">
        <f>VLOOKUP(A109,'Caps per FRV iRap'!A:B,2,0)</f>
        <v>0, 42, 47, 40</v>
      </c>
      <c r="E109" t="s">
        <v>5615</v>
      </c>
      <c r="F109" t="s">
        <v>5361</v>
      </c>
      <c r="G109" t="s">
        <v>5447</v>
      </c>
      <c r="H109" t="s">
        <v>5616</v>
      </c>
    </row>
    <row r="110" spans="1:8">
      <c r="A110" t="s">
        <v>161</v>
      </c>
      <c r="B110" t="s">
        <v>2526</v>
      </c>
      <c r="C110" t="s">
        <v>103</v>
      </c>
      <c r="D110" t="str">
        <f>VLOOKUP(A110,'Caps per FRV iRap'!A:B,2,0)</f>
        <v>24, 44, 40, 31, 71</v>
      </c>
      <c r="E110" t="s">
        <v>5617</v>
      </c>
      <c r="F110" t="s">
        <v>5361</v>
      </c>
      <c r="G110" t="s">
        <v>5411</v>
      </c>
      <c r="H110" t="s">
        <v>5618</v>
      </c>
    </row>
    <row r="111" spans="1:8">
      <c r="A111" t="s">
        <v>162</v>
      </c>
      <c r="B111" t="s">
        <v>2526</v>
      </c>
      <c r="C111" t="s">
        <v>2529</v>
      </c>
      <c r="D111" t="str">
        <f>VLOOKUP(A111,'Caps per FRV iRap'!A:B,2,0)</f>
        <v>47, 40, 20</v>
      </c>
      <c r="E111" t="s">
        <v>5619</v>
      </c>
      <c r="F111" t="s">
        <v>5361</v>
      </c>
      <c r="G111" t="s">
        <v>5411</v>
      </c>
      <c r="H111" t="s">
        <v>5620</v>
      </c>
    </row>
    <row r="112" spans="1:8">
      <c r="A112" t="s">
        <v>163</v>
      </c>
      <c r="B112" t="s">
        <v>2532</v>
      </c>
      <c r="C112" t="s">
        <v>534</v>
      </c>
      <c r="D112" t="str">
        <f>VLOOKUP(A112,'Caps per FRV iRap'!A:B,2,0)</f>
        <v>0, 24, 30, 44, 31, 71</v>
      </c>
      <c r="E112" t="s">
        <v>5621</v>
      </c>
      <c r="F112" t="s">
        <v>5367</v>
      </c>
      <c r="G112" t="s">
        <v>5411</v>
      </c>
      <c r="H112" t="s">
        <v>5622</v>
      </c>
    </row>
    <row r="113" spans="1:8">
      <c r="A113" t="s">
        <v>164</v>
      </c>
      <c r="B113" t="s">
        <v>2526</v>
      </c>
      <c r="C113" t="s">
        <v>2529</v>
      </c>
      <c r="D113" t="str">
        <f>VLOOKUP(A113,'Caps per FRV iRap'!A:B,2,0)</f>
        <v>24, 30</v>
      </c>
      <c r="E113" t="s">
        <v>5623</v>
      </c>
      <c r="F113" t="s">
        <v>5385</v>
      </c>
      <c r="G113" t="s">
        <v>5447</v>
      </c>
      <c r="H113" t="s">
        <v>5447</v>
      </c>
    </row>
    <row r="114" spans="1:8">
      <c r="A114" t="s">
        <v>165</v>
      </c>
      <c r="B114" t="s">
        <v>2526</v>
      </c>
      <c r="C114" t="s">
        <v>2529</v>
      </c>
      <c r="D114" t="str">
        <f>VLOOKUP(A114,'Caps per FRV iRap'!A:B,2,0)</f>
        <v>0</v>
      </c>
      <c r="E114" t="s">
        <v>5624</v>
      </c>
      <c r="F114" t="s">
        <v>5361</v>
      </c>
      <c r="G114" t="s">
        <v>5447</v>
      </c>
      <c r="H114" t="s">
        <v>5625</v>
      </c>
    </row>
    <row r="115" spans="1:8">
      <c r="A115" t="s">
        <v>166</v>
      </c>
      <c r="B115" t="s">
        <v>2532</v>
      </c>
      <c r="C115" t="s">
        <v>534</v>
      </c>
      <c r="D115" t="str">
        <f>VLOOKUP(A115,'Caps per FRV iRap'!A:B,2,0)</f>
        <v>44, 37</v>
      </c>
      <c r="E115" t="s">
        <v>5626</v>
      </c>
      <c r="F115" t="s">
        <v>5391</v>
      </c>
      <c r="G115" t="s">
        <v>5423</v>
      </c>
      <c r="H115" t="s">
        <v>5627</v>
      </c>
    </row>
    <row r="116" spans="1:8">
      <c r="A116" t="s">
        <v>167</v>
      </c>
      <c r="B116" t="s">
        <v>2531</v>
      </c>
      <c r="C116" t="s">
        <v>272</v>
      </c>
      <c r="D116" t="str">
        <f>VLOOKUP(A116,'Caps per FRV iRap'!A:B,2,0)</f>
        <v>24, 47, 44, 40, 31</v>
      </c>
      <c r="E116" t="s">
        <v>5628</v>
      </c>
      <c r="F116" t="s">
        <v>5374</v>
      </c>
      <c r="G116" t="s">
        <v>5411</v>
      </c>
      <c r="H116" t="s">
        <v>5629</v>
      </c>
    </row>
    <row r="117" spans="1:8">
      <c r="A117" t="s">
        <v>168</v>
      </c>
      <c r="B117" t="s">
        <v>2526</v>
      </c>
      <c r="C117" t="s">
        <v>534</v>
      </c>
      <c r="D117" t="str">
        <f>VLOOKUP(A117,'Caps per FRV iRap'!A:B,2,0)</f>
        <v>24, 30, 44, 71</v>
      </c>
      <c r="E117" t="s">
        <v>5630</v>
      </c>
      <c r="F117" t="s">
        <v>5361</v>
      </c>
      <c r="G117" t="s">
        <v>5411</v>
      </c>
      <c r="H117" t="s">
        <v>5630</v>
      </c>
    </row>
    <row r="118" spans="1:8">
      <c r="A118" t="s">
        <v>169</v>
      </c>
      <c r="B118" t="s">
        <v>2526</v>
      </c>
      <c r="C118" t="s">
        <v>2529</v>
      </c>
      <c r="D118" t="str">
        <f>VLOOKUP(A118,'Caps per FRV iRap'!A:B,2,0)</f>
        <v>47</v>
      </c>
      <c r="E118" t="s">
        <v>5631</v>
      </c>
      <c r="F118" t="s">
        <v>5361</v>
      </c>
      <c r="G118" t="s">
        <v>5411</v>
      </c>
      <c r="H118" t="s">
        <v>5632</v>
      </c>
    </row>
    <row r="119" spans="1:8">
      <c r="A119" t="s">
        <v>170</v>
      </c>
      <c r="B119" t="s">
        <v>2526</v>
      </c>
      <c r="C119" t="s">
        <v>2529</v>
      </c>
      <c r="D119" t="str">
        <f>VLOOKUP(A119,'Caps per FRV iRap'!A:B,2,0)</f>
        <v>44, 40, 31, 71</v>
      </c>
      <c r="E119" t="s">
        <v>5633</v>
      </c>
      <c r="F119" t="s">
        <v>5392</v>
      </c>
      <c r="G119" t="s">
        <v>5411</v>
      </c>
      <c r="H119" t="s">
        <v>5634</v>
      </c>
    </row>
    <row r="120" spans="1:8">
      <c r="A120" t="s">
        <v>171</v>
      </c>
      <c r="B120" t="s">
        <v>2526</v>
      </c>
      <c r="C120" t="s">
        <v>103</v>
      </c>
      <c r="D120" t="str">
        <f>VLOOKUP(A120,'Caps per FRV iRap'!A:B,2,0)</f>
        <v>24, 47, 44, 40, 31</v>
      </c>
      <c r="E120" t="s">
        <v>5635</v>
      </c>
      <c r="F120" t="s">
        <v>5361</v>
      </c>
      <c r="G120" t="s">
        <v>5411</v>
      </c>
      <c r="H120" t="s">
        <v>5636</v>
      </c>
    </row>
    <row r="121" spans="1:8">
      <c r="A121" t="s">
        <v>172</v>
      </c>
      <c r="B121" t="s">
        <v>2526</v>
      </c>
      <c r="C121" t="s">
        <v>2529</v>
      </c>
      <c r="D121" t="str">
        <f>VLOOKUP(A121,'Caps per FRV iRap'!A:B,2,0)</f>
        <v>37</v>
      </c>
      <c r="E121" t="s">
        <v>5637</v>
      </c>
      <c r="F121" t="s">
        <v>5372</v>
      </c>
      <c r="G121" t="s">
        <v>5637</v>
      </c>
      <c r="H121" t="s">
        <v>5638</v>
      </c>
    </row>
    <row r="122" spans="1:8">
      <c r="A122" t="s">
        <v>173</v>
      </c>
      <c r="B122" t="s">
        <v>2526</v>
      </c>
      <c r="C122" t="s">
        <v>2529</v>
      </c>
      <c r="D122" t="str">
        <f>VLOOKUP(A122,'Caps per FRV iRap'!A:B,2,0)</f>
        <v>24, 47, 30, 40, 20</v>
      </c>
      <c r="E122" t="s">
        <v>5639</v>
      </c>
      <c r="F122" t="s">
        <v>5361</v>
      </c>
      <c r="G122" t="s">
        <v>5411</v>
      </c>
      <c r="H122" t="s">
        <v>5639</v>
      </c>
    </row>
    <row r="123" spans="1:8">
      <c r="A123" t="s">
        <v>174</v>
      </c>
      <c r="B123" t="s">
        <v>2526</v>
      </c>
      <c r="C123" t="s">
        <v>2529</v>
      </c>
      <c r="D123" t="str">
        <f>VLOOKUP(A123,'Caps per FRV iRap'!A:B,2,0)</f>
        <v>24, 47, 44</v>
      </c>
      <c r="E123" t="s">
        <v>5640</v>
      </c>
      <c r="F123" t="s">
        <v>5361</v>
      </c>
      <c r="G123" t="s">
        <v>5411</v>
      </c>
      <c r="H123" t="s">
        <v>5641</v>
      </c>
    </row>
    <row r="124" spans="1:8">
      <c r="A124" t="s">
        <v>175</v>
      </c>
      <c r="B124" t="s">
        <v>2526</v>
      </c>
      <c r="C124" t="s">
        <v>2529</v>
      </c>
      <c r="D124" t="str">
        <f>VLOOKUP(A124,'Caps per FRV iRap'!A:B,2,0)</f>
        <v>0</v>
      </c>
      <c r="E124" t="s">
        <v>5642</v>
      </c>
      <c r="F124" t="s">
        <v>5361</v>
      </c>
      <c r="G124" t="s">
        <v>5447</v>
      </c>
      <c r="H124" t="s">
        <v>5642</v>
      </c>
    </row>
    <row r="125" spans="1:8">
      <c r="A125" t="s">
        <v>176</v>
      </c>
      <c r="B125" t="s">
        <v>2526</v>
      </c>
      <c r="C125" t="s">
        <v>2529</v>
      </c>
      <c r="D125" t="str">
        <f>VLOOKUP(A125,'Caps per FRV iRap'!A:B,2,0)</f>
        <v>0</v>
      </c>
      <c r="E125" t="s">
        <v>5643</v>
      </c>
      <c r="F125" t="s">
        <v>5361</v>
      </c>
      <c r="G125" t="s">
        <v>5447</v>
      </c>
      <c r="H125" t="s">
        <v>5644</v>
      </c>
    </row>
    <row r="126" spans="1:8">
      <c r="A126" t="s">
        <v>177</v>
      </c>
      <c r="B126" t="s">
        <v>2526</v>
      </c>
      <c r="C126" t="s">
        <v>2529</v>
      </c>
      <c r="D126" t="str">
        <f>VLOOKUP(A126,'Caps per FRV iRap'!A:B,2,0)</f>
        <v>24, 37</v>
      </c>
      <c r="E126" t="s">
        <v>5645</v>
      </c>
      <c r="F126" t="s">
        <v>5372</v>
      </c>
      <c r="G126" t="s">
        <v>5411</v>
      </c>
      <c r="H126" t="s">
        <v>5646</v>
      </c>
    </row>
    <row r="127" spans="1:8">
      <c r="A127" t="s">
        <v>178</v>
      </c>
      <c r="B127" t="s">
        <v>2526</v>
      </c>
      <c r="C127" t="s">
        <v>2529</v>
      </c>
      <c r="D127" t="str">
        <f>VLOOKUP(A127,'Caps per FRV iRap'!A:B,2,0)</f>
        <v>24, 47, 44, 40</v>
      </c>
      <c r="E127" t="s">
        <v>5647</v>
      </c>
      <c r="F127" t="s">
        <v>5361</v>
      </c>
      <c r="G127" t="s">
        <v>5411</v>
      </c>
      <c r="H127" t="s">
        <v>5648</v>
      </c>
    </row>
    <row r="128" spans="1:8">
      <c r="A128" t="s">
        <v>179</v>
      </c>
      <c r="B128" t="s">
        <v>2526</v>
      </c>
      <c r="C128" t="s">
        <v>2529</v>
      </c>
      <c r="D128" t="str">
        <f>VLOOKUP(A128,'Caps per FRV iRap'!A:B,2,0)</f>
        <v>24, 47, 44, 40</v>
      </c>
      <c r="E128" t="s">
        <v>5649</v>
      </c>
      <c r="F128" t="s">
        <v>5361</v>
      </c>
      <c r="G128" t="s">
        <v>5411</v>
      </c>
      <c r="H128" t="s">
        <v>5650</v>
      </c>
    </row>
    <row r="129" spans="1:8">
      <c r="A129" t="s">
        <v>180</v>
      </c>
      <c r="B129" t="s">
        <v>2526</v>
      </c>
      <c r="C129" t="s">
        <v>2529</v>
      </c>
      <c r="D129" t="str">
        <f>VLOOKUP(A129,'Caps per FRV iRap'!A:B,2,0)</f>
        <v>0</v>
      </c>
      <c r="E129" t="s">
        <v>5651</v>
      </c>
      <c r="F129" t="s">
        <v>5361</v>
      </c>
      <c r="G129" t="s">
        <v>5447</v>
      </c>
      <c r="H129" t="s">
        <v>5652</v>
      </c>
    </row>
    <row r="130" spans="1:8">
      <c r="A130" t="s">
        <v>181</v>
      </c>
      <c r="B130" t="s">
        <v>2526</v>
      </c>
      <c r="C130" t="s">
        <v>2529</v>
      </c>
      <c r="D130" t="str">
        <f>VLOOKUP(A130,'Caps per FRV iRap'!A:B,2,0)</f>
        <v>24, 47, 44, 40</v>
      </c>
      <c r="E130" t="s">
        <v>5653</v>
      </c>
      <c r="F130" t="s">
        <v>5361</v>
      </c>
      <c r="G130" t="s">
        <v>5411</v>
      </c>
      <c r="H130" t="s">
        <v>5654</v>
      </c>
    </row>
    <row r="131" spans="1:8">
      <c r="A131" t="s">
        <v>182</v>
      </c>
      <c r="B131" t="s">
        <v>2528</v>
      </c>
      <c r="C131" t="s">
        <v>103</v>
      </c>
      <c r="D131" t="str">
        <f>VLOOKUP(A131,'Caps per FRV iRap'!A:B,2,0)</f>
        <v>24, 37, 43</v>
      </c>
      <c r="E131" t="s">
        <v>5655</v>
      </c>
      <c r="F131" t="s">
        <v>5379</v>
      </c>
      <c r="G131" t="s">
        <v>5411</v>
      </c>
      <c r="H131" t="s">
        <v>5656</v>
      </c>
    </row>
    <row r="132" spans="1:8">
      <c r="A132" t="s">
        <v>183</v>
      </c>
      <c r="B132" t="s">
        <v>2526</v>
      </c>
      <c r="C132" t="s">
        <v>2529</v>
      </c>
      <c r="D132" t="str">
        <f>VLOOKUP(A132,'Caps per FRV iRap'!A:B,2,0)</f>
        <v>24, 16, 47, 18, 40</v>
      </c>
      <c r="E132" t="s">
        <v>5657</v>
      </c>
      <c r="F132" t="s">
        <v>5361</v>
      </c>
      <c r="G132" t="s">
        <v>5447</v>
      </c>
      <c r="H132" t="s">
        <v>5658</v>
      </c>
    </row>
    <row r="133" spans="1:8">
      <c r="A133" t="s">
        <v>184</v>
      </c>
      <c r="B133" t="s">
        <v>2526</v>
      </c>
      <c r="C133" t="s">
        <v>2529</v>
      </c>
      <c r="D133" t="str">
        <f>VLOOKUP(A133,'Caps per FRV iRap'!A:B,2,0)</f>
        <v>24, 16, 47, 44, 40, 20</v>
      </c>
      <c r="E133" t="s">
        <v>5659</v>
      </c>
      <c r="F133" t="s">
        <v>5361</v>
      </c>
      <c r="G133" t="s">
        <v>5447</v>
      </c>
      <c r="H133" t="s">
        <v>5660</v>
      </c>
    </row>
    <row r="134" spans="1:8">
      <c r="A134" t="s">
        <v>185</v>
      </c>
      <c r="B134" t="s">
        <v>2532</v>
      </c>
      <c r="C134" t="s">
        <v>534</v>
      </c>
      <c r="D134" t="str">
        <f>VLOOKUP(A134,'Caps per FRV iRap'!A:B,2,0)</f>
        <v>32, 31, 37</v>
      </c>
      <c r="E134" t="s">
        <v>5661</v>
      </c>
      <c r="F134" t="s">
        <v>5385</v>
      </c>
      <c r="G134" t="s">
        <v>5447</v>
      </c>
      <c r="H134" t="s">
        <v>5447</v>
      </c>
    </row>
    <row r="135" spans="1:8">
      <c r="A135" t="s">
        <v>186</v>
      </c>
      <c r="B135" t="s">
        <v>2526</v>
      </c>
      <c r="C135" t="s">
        <v>2529</v>
      </c>
      <c r="D135" t="str">
        <f>VLOOKUP(A135,'Caps per FRV iRap'!A:B,2,0)</f>
        <v>24, 47, 44</v>
      </c>
      <c r="E135" t="s">
        <v>5662</v>
      </c>
      <c r="F135" t="s">
        <v>5361</v>
      </c>
      <c r="G135" t="s">
        <v>5447</v>
      </c>
      <c r="H135" t="s">
        <v>5663</v>
      </c>
    </row>
    <row r="136" spans="1:8">
      <c r="A136" t="s">
        <v>187</v>
      </c>
      <c r="B136" t="s">
        <v>2526</v>
      </c>
      <c r="C136" t="s">
        <v>2529</v>
      </c>
      <c r="D136" t="str">
        <f>VLOOKUP(A136,'Caps per FRV iRap'!A:B,2,0)</f>
        <v>0, 42, 40</v>
      </c>
      <c r="E136" t="s">
        <v>5664</v>
      </c>
      <c r="F136" t="s">
        <v>5361</v>
      </c>
      <c r="G136" t="s">
        <v>5447</v>
      </c>
      <c r="H136" t="s">
        <v>5665</v>
      </c>
    </row>
    <row r="137" spans="1:8">
      <c r="A137" t="s">
        <v>188</v>
      </c>
      <c r="B137" t="s">
        <v>2526</v>
      </c>
      <c r="C137" t="s">
        <v>2529</v>
      </c>
      <c r="D137" t="str">
        <f>VLOOKUP(A137,'Caps per FRV iRap'!A:B,2,0)</f>
        <v>16, 47, 44, 40, 14, 20</v>
      </c>
      <c r="E137" t="s">
        <v>5666</v>
      </c>
      <c r="F137" t="s">
        <v>5364</v>
      </c>
      <c r="G137" t="s">
        <v>5411</v>
      </c>
      <c r="H137" t="s">
        <v>5474</v>
      </c>
    </row>
    <row r="138" spans="1:8">
      <c r="A138" t="s">
        <v>190</v>
      </c>
      <c r="B138" t="s">
        <v>2526</v>
      </c>
      <c r="C138" t="s">
        <v>2529</v>
      </c>
      <c r="D138" t="str">
        <f>VLOOKUP(A138,'Caps per FRV iRap'!A:B,2,0)</f>
        <v>24, 47, 37, 43</v>
      </c>
      <c r="E138" t="s">
        <v>5667</v>
      </c>
      <c r="F138" t="s">
        <v>5361</v>
      </c>
      <c r="G138" t="s">
        <v>5411</v>
      </c>
      <c r="H138" t="s">
        <v>5668</v>
      </c>
    </row>
    <row r="139" spans="1:8">
      <c r="A139" t="s">
        <v>191</v>
      </c>
      <c r="B139" t="s">
        <v>2526</v>
      </c>
      <c r="C139" t="s">
        <v>2529</v>
      </c>
      <c r="D139" t="str">
        <f>VLOOKUP(A139,'Caps per FRV iRap'!A:B,2,0)</f>
        <v>24, 47, 44, 40, 31, 71</v>
      </c>
      <c r="E139" t="s">
        <v>5669</v>
      </c>
      <c r="F139" t="s">
        <v>5361</v>
      </c>
      <c r="G139" t="s">
        <v>5411</v>
      </c>
      <c r="H139" t="s">
        <v>5670</v>
      </c>
    </row>
    <row r="140" spans="1:8">
      <c r="A140" t="s">
        <v>192</v>
      </c>
      <c r="B140" t="s">
        <v>2526</v>
      </c>
      <c r="C140" t="s">
        <v>534</v>
      </c>
      <c r="D140" t="str">
        <f>VLOOKUP(A140,'Caps per FRV iRap'!A:B,2,0)</f>
        <v>24, 44, 40, 37</v>
      </c>
      <c r="E140" t="s">
        <v>5671</v>
      </c>
      <c r="F140" t="s">
        <v>5361</v>
      </c>
      <c r="G140" t="s">
        <v>5411</v>
      </c>
      <c r="H140" t="s">
        <v>5672</v>
      </c>
    </row>
    <row r="141" spans="1:8">
      <c r="A141" t="s">
        <v>193</v>
      </c>
      <c r="B141" t="s">
        <v>2531</v>
      </c>
      <c r="C141" t="s">
        <v>534</v>
      </c>
      <c r="D141" t="str">
        <f>VLOOKUP(A141,'Caps per FRV iRap'!A:B,2,0)</f>
        <v>24, 37</v>
      </c>
      <c r="E141" t="s">
        <v>5673</v>
      </c>
      <c r="F141" t="s">
        <v>5372</v>
      </c>
      <c r="G141" t="s">
        <v>5423</v>
      </c>
      <c r="H141" t="s">
        <v>5674</v>
      </c>
    </row>
    <row r="142" spans="1:8">
      <c r="A142" t="s">
        <v>194</v>
      </c>
      <c r="B142" t="s">
        <v>2526</v>
      </c>
      <c r="C142" t="s">
        <v>2529</v>
      </c>
      <c r="D142" t="str">
        <f>VLOOKUP(A142,'Caps per FRV iRap'!A:B,2,0)</f>
        <v>16, 18, 40</v>
      </c>
      <c r="E142" t="s">
        <v>5675</v>
      </c>
      <c r="F142" t="s">
        <v>2534</v>
      </c>
      <c r="G142" t="s">
        <v>5411</v>
      </c>
      <c r="H142" t="s">
        <v>5676</v>
      </c>
    </row>
    <row r="143" spans="1:8">
      <c r="A143" t="s">
        <v>195</v>
      </c>
      <c r="B143" t="s">
        <v>2526</v>
      </c>
      <c r="C143" t="s">
        <v>2529</v>
      </c>
      <c r="D143" t="str">
        <f>VLOOKUP(A143,'Caps per FRV iRap'!A:B,2,0)</f>
        <v>24, 16, 47, 44, 40, 20</v>
      </c>
      <c r="E143" t="s">
        <v>5677</v>
      </c>
      <c r="F143" t="s">
        <v>5361</v>
      </c>
      <c r="G143" t="s">
        <v>5411</v>
      </c>
      <c r="H143" t="s">
        <v>5678</v>
      </c>
    </row>
    <row r="144" spans="1:8">
      <c r="A144" t="s">
        <v>196</v>
      </c>
      <c r="B144" t="s">
        <v>2526</v>
      </c>
      <c r="C144" t="s">
        <v>534</v>
      </c>
      <c r="D144" t="str">
        <f>VLOOKUP(A144,'Caps per FRV iRap'!A:B,2,0)</f>
        <v>24, 50, 44, 31, 71</v>
      </c>
      <c r="E144" t="s">
        <v>5679</v>
      </c>
      <c r="F144" t="s">
        <v>5376</v>
      </c>
      <c r="G144" t="s">
        <v>5411</v>
      </c>
      <c r="H144" t="s">
        <v>5680</v>
      </c>
    </row>
    <row r="145" spans="1:8">
      <c r="A145" t="s">
        <v>199</v>
      </c>
      <c r="B145" t="s">
        <v>2526</v>
      </c>
      <c r="C145" t="s">
        <v>2529</v>
      </c>
      <c r="D145" t="str">
        <f>VLOOKUP(A145,'Caps per FRV iRap'!A:B,2,0)</f>
        <v>0, 24, 47</v>
      </c>
      <c r="E145" t="s">
        <v>5681</v>
      </c>
      <c r="F145" t="s">
        <v>5361</v>
      </c>
      <c r="G145" t="s">
        <v>5447</v>
      </c>
      <c r="H145" t="s">
        <v>5681</v>
      </c>
    </row>
    <row r="146" spans="1:8">
      <c r="A146" t="s">
        <v>200</v>
      </c>
      <c r="B146" t="s">
        <v>2526</v>
      </c>
      <c r="C146" t="s">
        <v>2529</v>
      </c>
      <c r="D146" t="str">
        <f>VLOOKUP(A146,'Caps per FRV iRap'!A:B,2,0)</f>
        <v>16, 47, 18, 40</v>
      </c>
      <c r="E146" t="s">
        <v>5682</v>
      </c>
      <c r="F146" t="s">
        <v>5361</v>
      </c>
      <c r="G146" t="s">
        <v>5411</v>
      </c>
      <c r="H146" t="s">
        <v>5683</v>
      </c>
    </row>
    <row r="147" spans="1:8">
      <c r="A147" t="s">
        <v>201</v>
      </c>
      <c r="B147" t="s">
        <v>2526</v>
      </c>
      <c r="C147" t="s">
        <v>2529</v>
      </c>
      <c r="D147" t="str">
        <f>VLOOKUP(A147,'Caps per FRV iRap'!A:B,2,0)</f>
        <v>24, 47, 40, 20</v>
      </c>
      <c r="E147" t="s">
        <v>5684</v>
      </c>
      <c r="F147" t="s">
        <v>5361</v>
      </c>
      <c r="G147" t="s">
        <v>5411</v>
      </c>
      <c r="H147" t="s">
        <v>5685</v>
      </c>
    </row>
    <row r="148" spans="1:8">
      <c r="A148" t="s">
        <v>202</v>
      </c>
      <c r="B148" t="s">
        <v>2526</v>
      </c>
      <c r="C148" t="s">
        <v>2529</v>
      </c>
      <c r="D148" t="str">
        <f>VLOOKUP(A148,'Caps per FRV iRap'!A:B,2,0)</f>
        <v>47</v>
      </c>
      <c r="E148" t="s">
        <v>5686</v>
      </c>
      <c r="F148" t="s">
        <v>5361</v>
      </c>
      <c r="G148" t="s">
        <v>5411</v>
      </c>
      <c r="H148" t="s">
        <v>5687</v>
      </c>
    </row>
    <row r="149" spans="1:8">
      <c r="A149" t="s">
        <v>203</v>
      </c>
      <c r="B149" t="s">
        <v>2526</v>
      </c>
      <c r="C149" t="s">
        <v>2529</v>
      </c>
      <c r="D149" t="str">
        <f>VLOOKUP(A149,'Caps per FRV iRap'!A:B,2,0)</f>
        <v>47, 44, 40, 31, 71</v>
      </c>
      <c r="E149" t="s">
        <v>5688</v>
      </c>
      <c r="F149" t="s">
        <v>5392</v>
      </c>
      <c r="G149" t="s">
        <v>5411</v>
      </c>
      <c r="H149" t="s">
        <v>5474</v>
      </c>
    </row>
    <row r="150" spans="1:8">
      <c r="A150" t="s">
        <v>204</v>
      </c>
      <c r="B150" t="s">
        <v>2526</v>
      </c>
      <c r="C150" t="s">
        <v>2529</v>
      </c>
      <c r="D150" t="str">
        <f>VLOOKUP(A150,'Caps per FRV iRap'!A:B,2,0)</f>
        <v>16, 47, 18, 40</v>
      </c>
      <c r="E150" t="s">
        <v>5689</v>
      </c>
      <c r="F150" t="s">
        <v>5361</v>
      </c>
      <c r="G150" t="s">
        <v>5411</v>
      </c>
      <c r="H150" t="s">
        <v>5690</v>
      </c>
    </row>
    <row r="151" spans="1:8">
      <c r="A151" t="s">
        <v>205</v>
      </c>
      <c r="B151" t="s">
        <v>2526</v>
      </c>
      <c r="C151" t="s">
        <v>534</v>
      </c>
      <c r="D151" t="str">
        <f>VLOOKUP(A151,'Caps per FRV iRap'!A:B,2,0)</f>
        <v>18</v>
      </c>
      <c r="E151" t="s">
        <v>5691</v>
      </c>
      <c r="F151" t="s">
        <v>5361</v>
      </c>
      <c r="G151" t="s">
        <v>5411</v>
      </c>
      <c r="H151" t="s">
        <v>5692</v>
      </c>
    </row>
    <row r="152" spans="1:8">
      <c r="A152" t="s">
        <v>206</v>
      </c>
      <c r="B152" t="s">
        <v>2526</v>
      </c>
      <c r="C152" t="s">
        <v>534</v>
      </c>
      <c r="D152" t="str">
        <f>VLOOKUP(A152,'Caps per FRV iRap'!A:B,2,0)</f>
        <v>32, 24, 30, 18, 44, 40, 48, 37, 71</v>
      </c>
      <c r="E152" t="s">
        <v>5693</v>
      </c>
      <c r="F152" t="s">
        <v>5361</v>
      </c>
      <c r="G152" t="s">
        <v>5411</v>
      </c>
      <c r="H152" t="s">
        <v>5694</v>
      </c>
    </row>
    <row r="153" spans="1:8">
      <c r="A153" t="s">
        <v>207</v>
      </c>
      <c r="B153" t="s">
        <v>2526</v>
      </c>
      <c r="C153" t="s">
        <v>534</v>
      </c>
      <c r="D153" t="str">
        <f>VLOOKUP(A153,'Caps per FRV iRap'!A:B,2,0)</f>
        <v>32, 18</v>
      </c>
      <c r="E153" t="s">
        <v>5695</v>
      </c>
      <c r="F153" t="s">
        <v>5361</v>
      </c>
      <c r="G153" t="s">
        <v>5411</v>
      </c>
      <c r="H153" t="s">
        <v>5696</v>
      </c>
    </row>
    <row r="154" spans="1:8">
      <c r="A154" t="s">
        <v>208</v>
      </c>
      <c r="B154" t="s">
        <v>2526</v>
      </c>
      <c r="C154" t="s">
        <v>534</v>
      </c>
      <c r="D154" t="str">
        <f>VLOOKUP(A154,'Caps per FRV iRap'!A:B,2,0)</f>
        <v>32, 18</v>
      </c>
      <c r="E154" t="s">
        <v>5697</v>
      </c>
      <c r="F154" t="s">
        <v>5361</v>
      </c>
      <c r="G154" t="s">
        <v>5411</v>
      </c>
      <c r="H154" t="s">
        <v>5698</v>
      </c>
    </row>
    <row r="155" spans="1:8">
      <c r="A155" t="s">
        <v>209</v>
      </c>
      <c r="B155" t="s">
        <v>2526</v>
      </c>
      <c r="C155" t="s">
        <v>534</v>
      </c>
      <c r="D155" t="str">
        <f>VLOOKUP(A155,'Caps per FRV iRap'!A:B,2,0)</f>
        <v>32, 18</v>
      </c>
      <c r="E155" t="s">
        <v>5699</v>
      </c>
      <c r="F155" t="s">
        <v>5361</v>
      </c>
      <c r="G155" t="s">
        <v>5411</v>
      </c>
      <c r="H155" t="s">
        <v>5700</v>
      </c>
    </row>
    <row r="156" spans="1:8">
      <c r="A156" t="s">
        <v>210</v>
      </c>
      <c r="B156" t="s">
        <v>2526</v>
      </c>
      <c r="C156" t="s">
        <v>534</v>
      </c>
      <c r="D156" t="str">
        <f>VLOOKUP(A156,'Caps per FRV iRap'!A:B,2,0)</f>
        <v>0, 44, 37</v>
      </c>
      <c r="E156" t="s">
        <v>5701</v>
      </c>
      <c r="F156" t="s">
        <v>5361</v>
      </c>
      <c r="G156" t="s">
        <v>5411</v>
      </c>
      <c r="H156" t="s">
        <v>5474</v>
      </c>
    </row>
    <row r="157" spans="1:8">
      <c r="A157" t="s">
        <v>211</v>
      </c>
      <c r="B157" t="s">
        <v>2528</v>
      </c>
      <c r="C157" t="s">
        <v>103</v>
      </c>
      <c r="D157" t="str">
        <f>VLOOKUP(A157,'Caps per FRV iRap'!A:B,2,0)</f>
        <v>32, 37</v>
      </c>
      <c r="E157" t="s">
        <v>5702</v>
      </c>
      <c r="F157" t="s">
        <v>5380</v>
      </c>
      <c r="G157" t="s">
        <v>5411</v>
      </c>
      <c r="H157" t="s">
        <v>5703</v>
      </c>
    </row>
    <row r="158" spans="1:8">
      <c r="A158" t="s">
        <v>212</v>
      </c>
      <c r="B158" t="s">
        <v>2528</v>
      </c>
      <c r="C158" t="s">
        <v>103</v>
      </c>
      <c r="D158" t="str">
        <f>VLOOKUP(A158,'Caps per FRV iRap'!A:B,2,0)</f>
        <v>32, 24</v>
      </c>
      <c r="E158" t="s">
        <v>5704</v>
      </c>
      <c r="F158" t="s">
        <v>5380</v>
      </c>
      <c r="G158" t="s">
        <v>5411</v>
      </c>
      <c r="H158" t="s">
        <v>5705</v>
      </c>
    </row>
    <row r="159" spans="1:8">
      <c r="A159" t="s">
        <v>213</v>
      </c>
      <c r="B159" t="s">
        <v>2532</v>
      </c>
      <c r="C159" t="s">
        <v>2530</v>
      </c>
      <c r="D159" t="str">
        <f>VLOOKUP(A159,'Caps per FRV iRap'!A:B,2,0)</f>
        <v>30, 28</v>
      </c>
      <c r="E159" t="s">
        <v>5706</v>
      </c>
      <c r="F159" t="s">
        <v>5402</v>
      </c>
      <c r="G159" t="s">
        <v>5411</v>
      </c>
      <c r="H159" t="s">
        <v>5707</v>
      </c>
    </row>
    <row r="160" spans="1:8">
      <c r="A160" t="s">
        <v>215</v>
      </c>
      <c r="B160" t="s">
        <v>2526</v>
      </c>
      <c r="C160" t="s">
        <v>534</v>
      </c>
      <c r="D160" t="str">
        <f>VLOOKUP(A160,'Caps per FRV iRap'!A:B,2,0)</f>
        <v>24, 18, 44, 40, 71</v>
      </c>
      <c r="E160" t="s">
        <v>5708</v>
      </c>
      <c r="F160" t="s">
        <v>5361</v>
      </c>
      <c r="G160" t="s">
        <v>5411</v>
      </c>
      <c r="H160" t="s">
        <v>5709</v>
      </c>
    </row>
    <row r="161" spans="1:8">
      <c r="A161" t="s">
        <v>216</v>
      </c>
      <c r="B161" t="s">
        <v>2526</v>
      </c>
      <c r="C161" t="s">
        <v>2529</v>
      </c>
      <c r="D161" t="str">
        <f>VLOOKUP(A161,'Caps per FRV iRap'!A:B,2,0)</f>
        <v>32, 24, 37</v>
      </c>
      <c r="E161" t="s">
        <v>5710</v>
      </c>
      <c r="F161" t="s">
        <v>5380</v>
      </c>
      <c r="G161" t="s">
        <v>5411</v>
      </c>
      <c r="H161" t="s">
        <v>5711</v>
      </c>
    </row>
    <row r="162" spans="1:8">
      <c r="A162" t="s">
        <v>217</v>
      </c>
      <c r="B162" t="s">
        <v>2526</v>
      </c>
      <c r="C162" t="s">
        <v>534</v>
      </c>
      <c r="D162" t="str">
        <f>VLOOKUP(A162,'Caps per FRV iRap'!A:B,2,0)</f>
        <v>32, 18</v>
      </c>
      <c r="E162" t="s">
        <v>5712</v>
      </c>
      <c r="F162" t="s">
        <v>5361</v>
      </c>
      <c r="G162" t="s">
        <v>5411</v>
      </c>
      <c r="H162" t="s">
        <v>5713</v>
      </c>
    </row>
    <row r="163" spans="1:8">
      <c r="A163" t="s">
        <v>218</v>
      </c>
      <c r="B163" t="s">
        <v>2526</v>
      </c>
      <c r="C163" t="s">
        <v>2529</v>
      </c>
      <c r="D163" t="str">
        <f>VLOOKUP(A163,'Caps per FRV iRap'!A:B,2,0)</f>
        <v>0, 24, 47, 5, 44, 40, 37</v>
      </c>
      <c r="E163" t="s">
        <v>5714</v>
      </c>
      <c r="F163" t="s">
        <v>5361</v>
      </c>
      <c r="G163" t="s">
        <v>5411</v>
      </c>
      <c r="H163" t="s">
        <v>5715</v>
      </c>
    </row>
    <row r="164" spans="1:8">
      <c r="A164" t="s">
        <v>219</v>
      </c>
      <c r="B164" t="s">
        <v>2526</v>
      </c>
      <c r="C164" t="s">
        <v>2529</v>
      </c>
      <c r="D164" t="str">
        <f>VLOOKUP(A164,'Caps per FRV iRap'!A:B,2,0)</f>
        <v>24, 47, 5, 40, 37, 43</v>
      </c>
      <c r="E164" t="s">
        <v>5716</v>
      </c>
      <c r="F164" t="s">
        <v>5361</v>
      </c>
      <c r="G164" t="s">
        <v>5411</v>
      </c>
      <c r="H164" t="s">
        <v>5717</v>
      </c>
    </row>
    <row r="165" spans="1:8">
      <c r="A165" t="s">
        <v>220</v>
      </c>
      <c r="B165" t="s">
        <v>2526</v>
      </c>
      <c r="C165" t="s">
        <v>2529</v>
      </c>
      <c r="D165" t="str">
        <f>VLOOKUP(A165,'Caps per FRV iRap'!A:B,2,0)</f>
        <v>47, 5, 40, 37</v>
      </c>
      <c r="E165" t="s">
        <v>5718</v>
      </c>
      <c r="F165" t="s">
        <v>5361</v>
      </c>
      <c r="G165" t="s">
        <v>5411</v>
      </c>
      <c r="H165" t="s">
        <v>5719</v>
      </c>
    </row>
    <row r="166" spans="1:8">
      <c r="A166" t="s">
        <v>221</v>
      </c>
      <c r="B166" t="s">
        <v>2526</v>
      </c>
      <c r="C166" t="s">
        <v>2529</v>
      </c>
      <c r="D166" t="str">
        <f>VLOOKUP(A166,'Caps per FRV iRap'!A:B,2,0)</f>
        <v>32, 24, 37</v>
      </c>
      <c r="E166" t="s">
        <v>5720</v>
      </c>
      <c r="F166" t="s">
        <v>5380</v>
      </c>
      <c r="G166" t="s">
        <v>5411</v>
      </c>
      <c r="H166" t="s">
        <v>5721</v>
      </c>
    </row>
    <row r="167" spans="1:8">
      <c r="A167" t="s">
        <v>222</v>
      </c>
      <c r="B167" t="s">
        <v>2526</v>
      </c>
      <c r="C167" t="s">
        <v>2529</v>
      </c>
      <c r="D167" t="str">
        <f>VLOOKUP(A167,'Caps per FRV iRap'!A:B,2,0)</f>
        <v>0, 44, 40, 31</v>
      </c>
      <c r="E167" t="s">
        <v>5722</v>
      </c>
      <c r="F167" t="s">
        <v>5361</v>
      </c>
      <c r="G167" t="s">
        <v>5411</v>
      </c>
      <c r="H167" t="s">
        <v>5723</v>
      </c>
    </row>
    <row r="168" spans="1:8">
      <c r="A168" t="s">
        <v>223</v>
      </c>
      <c r="B168" t="s">
        <v>2532</v>
      </c>
      <c r="C168" t="s">
        <v>534</v>
      </c>
      <c r="D168" t="str">
        <f>VLOOKUP(A168,'Caps per FRV iRap'!A:B,2,0)</f>
        <v>30, 5</v>
      </c>
      <c r="E168" t="s">
        <v>5724</v>
      </c>
      <c r="F168" t="s">
        <v>5367</v>
      </c>
      <c r="G168" t="s">
        <v>5411</v>
      </c>
      <c r="H168" t="s">
        <v>5725</v>
      </c>
    </row>
    <row r="169" spans="1:8">
      <c r="A169" t="s">
        <v>224</v>
      </c>
      <c r="B169" t="s">
        <v>2531</v>
      </c>
      <c r="C169" t="s">
        <v>534</v>
      </c>
      <c r="D169" t="str">
        <f>VLOOKUP(A169,'Caps per FRV iRap'!A:B,2,0)</f>
        <v>30, 5</v>
      </c>
      <c r="E169" t="s">
        <v>5726</v>
      </c>
      <c r="F169" t="s">
        <v>5374</v>
      </c>
      <c r="G169" t="s">
        <v>5411</v>
      </c>
      <c r="H169" t="s">
        <v>5726</v>
      </c>
    </row>
    <row r="170" spans="1:8">
      <c r="A170" t="s">
        <v>225</v>
      </c>
      <c r="B170" t="s">
        <v>2526</v>
      </c>
      <c r="C170" t="s">
        <v>534</v>
      </c>
      <c r="D170" t="str">
        <f>VLOOKUP(A170,'Caps per FRV iRap'!A:B,2,0)</f>
        <v>32, 24, 30, 18, 44, 40, 71</v>
      </c>
      <c r="E170" t="s">
        <v>5727</v>
      </c>
      <c r="F170" t="s">
        <v>5361</v>
      </c>
      <c r="G170" t="s">
        <v>5411</v>
      </c>
      <c r="H170" t="s">
        <v>5728</v>
      </c>
    </row>
    <row r="171" spans="1:8">
      <c r="A171" t="s">
        <v>226</v>
      </c>
      <c r="B171" t="s">
        <v>2526</v>
      </c>
      <c r="C171" t="s">
        <v>534</v>
      </c>
      <c r="D171" t="str">
        <f>VLOOKUP(A171,'Caps per FRV iRap'!A:B,2,0)</f>
        <v>32, 24, 18, 44</v>
      </c>
      <c r="E171" t="s">
        <v>5729</v>
      </c>
      <c r="F171" t="s">
        <v>5361</v>
      </c>
      <c r="G171" t="s">
        <v>5411</v>
      </c>
      <c r="H171" t="s">
        <v>5730</v>
      </c>
    </row>
    <row r="172" spans="1:8">
      <c r="A172" t="s">
        <v>227</v>
      </c>
      <c r="B172" t="s">
        <v>2526</v>
      </c>
      <c r="C172" t="s">
        <v>534</v>
      </c>
      <c r="D172" t="str">
        <f>VLOOKUP(A172,'Caps per FRV iRap'!A:B,2,0)</f>
        <v>0, 32, 24, 30, 18, 71</v>
      </c>
      <c r="E172" t="s">
        <v>5731</v>
      </c>
      <c r="F172" t="s">
        <v>5361</v>
      </c>
      <c r="G172" t="s">
        <v>5411</v>
      </c>
      <c r="H172" t="s">
        <v>5732</v>
      </c>
    </row>
    <row r="173" spans="1:8">
      <c r="A173" t="s">
        <v>228</v>
      </c>
      <c r="B173" t="s">
        <v>2528</v>
      </c>
      <c r="C173" t="s">
        <v>103</v>
      </c>
      <c r="D173" t="str">
        <f>VLOOKUP(A173,'Caps per FRV iRap'!A:B,2,0)</f>
        <v>39</v>
      </c>
      <c r="E173" t="s">
        <v>5733</v>
      </c>
      <c r="F173" t="s">
        <v>5373</v>
      </c>
      <c r="G173" t="s">
        <v>5447</v>
      </c>
      <c r="H173" t="s">
        <v>5734</v>
      </c>
    </row>
    <row r="174" spans="1:8">
      <c r="A174" t="s">
        <v>229</v>
      </c>
      <c r="B174" t="s">
        <v>2526</v>
      </c>
      <c r="C174" t="s">
        <v>2529</v>
      </c>
      <c r="D174" t="str">
        <f>VLOOKUP(A174,'Caps per FRV iRap'!A:B,2,0)</f>
        <v>47</v>
      </c>
      <c r="E174" t="s">
        <v>5735</v>
      </c>
      <c r="F174" t="s">
        <v>5361</v>
      </c>
      <c r="G174" t="s">
        <v>5411</v>
      </c>
      <c r="H174" t="s">
        <v>5736</v>
      </c>
    </row>
    <row r="175" spans="1:8">
      <c r="A175" t="s">
        <v>230</v>
      </c>
      <c r="B175" t="s">
        <v>2526</v>
      </c>
      <c r="C175" t="s">
        <v>2529</v>
      </c>
      <c r="D175" t="str">
        <f>VLOOKUP(A175,'Caps per FRV iRap'!A:B,2,0)</f>
        <v>24, 47</v>
      </c>
      <c r="E175" t="s">
        <v>5737</v>
      </c>
      <c r="F175" t="s">
        <v>5361</v>
      </c>
      <c r="G175" t="s">
        <v>5447</v>
      </c>
      <c r="H175" t="s">
        <v>5738</v>
      </c>
    </row>
    <row r="176" spans="1:8">
      <c r="A176" t="s">
        <v>231</v>
      </c>
      <c r="B176" t="s">
        <v>2526</v>
      </c>
      <c r="C176" t="s">
        <v>534</v>
      </c>
      <c r="D176" t="str">
        <f>VLOOKUP(A176,'Caps per FRV iRap'!A:B,2,0)</f>
        <v>24, 30, 44, 40, 31, 37, 71</v>
      </c>
      <c r="E176" t="s">
        <v>5739</v>
      </c>
      <c r="F176" t="s">
        <v>5361</v>
      </c>
      <c r="G176" t="s">
        <v>5411</v>
      </c>
      <c r="H176" t="s">
        <v>5740</v>
      </c>
    </row>
    <row r="177" spans="1:8">
      <c r="A177" t="s">
        <v>232</v>
      </c>
      <c r="B177" t="s">
        <v>2526</v>
      </c>
      <c r="C177" t="s">
        <v>2530</v>
      </c>
      <c r="D177" t="str">
        <f>VLOOKUP(A177,'Caps per FRV iRap'!A:B,2,0)</f>
        <v>24, 16, 47, 30, 18, 40, 71, 20</v>
      </c>
      <c r="E177" t="s">
        <v>5741</v>
      </c>
      <c r="F177" t="s">
        <v>5364</v>
      </c>
      <c r="G177" t="s">
        <v>5423</v>
      </c>
      <c r="H177" t="s">
        <v>5742</v>
      </c>
    </row>
    <row r="178" spans="1:8">
      <c r="A178" t="s">
        <v>233</v>
      </c>
      <c r="B178" t="s">
        <v>2531</v>
      </c>
      <c r="C178" t="s">
        <v>534</v>
      </c>
      <c r="D178" t="str">
        <f>VLOOKUP(A178,'Caps per FRV iRap'!A:B,2,0)</f>
        <v>24, 44, 37, 71</v>
      </c>
      <c r="E178" t="s">
        <v>5743</v>
      </c>
      <c r="F178" t="s">
        <v>5361</v>
      </c>
      <c r="G178" t="s">
        <v>5411</v>
      </c>
      <c r="H178" t="s">
        <v>5744</v>
      </c>
    </row>
    <row r="179" spans="1:8">
      <c r="A179" t="s">
        <v>234</v>
      </c>
      <c r="B179" t="s">
        <v>2526</v>
      </c>
      <c r="C179" t="s">
        <v>534</v>
      </c>
      <c r="D179" t="str">
        <f>VLOOKUP(A179,'Caps per FRV iRap'!A:B,2,0)</f>
        <v>32, 18, 48</v>
      </c>
      <c r="E179" t="s">
        <v>5745</v>
      </c>
      <c r="F179" t="s">
        <v>5361</v>
      </c>
      <c r="G179" t="s">
        <v>5411</v>
      </c>
      <c r="H179" t="s">
        <v>5746</v>
      </c>
    </row>
    <row r="180" spans="1:8">
      <c r="A180" t="s">
        <v>235</v>
      </c>
      <c r="B180" t="s">
        <v>2526</v>
      </c>
      <c r="C180" t="s">
        <v>534</v>
      </c>
      <c r="D180" t="str">
        <f>VLOOKUP(A180,'Caps per FRV iRap'!A:B,2,0)</f>
        <v>32, 24, 18</v>
      </c>
      <c r="E180" t="s">
        <v>5747</v>
      </c>
      <c r="F180" t="s">
        <v>5361</v>
      </c>
      <c r="G180" t="s">
        <v>5411</v>
      </c>
      <c r="H180" t="s">
        <v>5748</v>
      </c>
    </row>
    <row r="181" spans="1:8">
      <c r="A181" t="s">
        <v>236</v>
      </c>
      <c r="B181" t="s">
        <v>2526</v>
      </c>
      <c r="C181" t="s">
        <v>534</v>
      </c>
      <c r="D181" t="str">
        <f>VLOOKUP(A181,'Caps per FRV iRap'!A:B,2,0)</f>
        <v>24, 30, 18, 71</v>
      </c>
      <c r="E181" t="s">
        <v>5749</v>
      </c>
      <c r="F181" t="s">
        <v>5361</v>
      </c>
      <c r="G181" t="s">
        <v>5411</v>
      </c>
      <c r="H181" t="s">
        <v>5750</v>
      </c>
    </row>
    <row r="182" spans="1:8">
      <c r="A182" t="s">
        <v>237</v>
      </c>
      <c r="B182" t="s">
        <v>2526</v>
      </c>
      <c r="C182" t="s">
        <v>2529</v>
      </c>
      <c r="D182" t="str">
        <f>VLOOKUP(A182,'Caps per FRV iRap'!A:B,2,0)</f>
        <v>24, 47, 40, 20</v>
      </c>
      <c r="E182" t="s">
        <v>5751</v>
      </c>
      <c r="F182" t="s">
        <v>5361</v>
      </c>
      <c r="G182" t="s">
        <v>5447</v>
      </c>
      <c r="H182" t="s">
        <v>5752</v>
      </c>
    </row>
    <row r="183" spans="1:8">
      <c r="A183" t="s">
        <v>238</v>
      </c>
      <c r="B183" t="s">
        <v>2526</v>
      </c>
      <c r="C183" t="s">
        <v>534</v>
      </c>
      <c r="D183" t="str">
        <f>VLOOKUP(A183,'Caps per FRV iRap'!A:B,2,0)</f>
        <v>24, 44, 71</v>
      </c>
      <c r="E183" t="s">
        <v>5753</v>
      </c>
      <c r="F183" t="s">
        <v>5361</v>
      </c>
      <c r="G183" t="s">
        <v>5411</v>
      </c>
      <c r="H183" t="s">
        <v>5754</v>
      </c>
    </row>
    <row r="184" spans="1:8">
      <c r="A184" t="s">
        <v>239</v>
      </c>
      <c r="B184" t="s">
        <v>2526</v>
      </c>
      <c r="C184" t="s">
        <v>2529</v>
      </c>
      <c r="D184" t="str">
        <f>VLOOKUP(A184,'Caps per FRV iRap'!A:B,2,0)</f>
        <v>24, 47</v>
      </c>
      <c r="E184" t="s">
        <v>5755</v>
      </c>
      <c r="F184" t="s">
        <v>5361</v>
      </c>
      <c r="G184" t="s">
        <v>5411</v>
      </c>
      <c r="H184" t="s">
        <v>5756</v>
      </c>
    </row>
    <row r="185" spans="1:8">
      <c r="A185" t="s">
        <v>240</v>
      </c>
      <c r="B185" t="s">
        <v>2526</v>
      </c>
      <c r="C185" t="s">
        <v>2529</v>
      </c>
      <c r="D185" t="str">
        <f>VLOOKUP(A185,'Caps per FRV iRap'!A:B,2,0)</f>
        <v>24, 47, 40</v>
      </c>
      <c r="E185" t="s">
        <v>5757</v>
      </c>
      <c r="F185" t="s">
        <v>5361</v>
      </c>
      <c r="G185" t="s">
        <v>5411</v>
      </c>
      <c r="H185" t="s">
        <v>5758</v>
      </c>
    </row>
    <row r="186" spans="1:8">
      <c r="A186" t="s">
        <v>241</v>
      </c>
      <c r="B186" t="s">
        <v>2526</v>
      </c>
      <c r="C186" t="s">
        <v>534</v>
      </c>
      <c r="D186" t="str">
        <f>VLOOKUP(A186,'Caps per FRV iRap'!A:B,2,0)</f>
        <v>0, 24, 47, 44, 40, 71</v>
      </c>
      <c r="E186" t="s">
        <v>5759</v>
      </c>
      <c r="F186" t="s">
        <v>5361</v>
      </c>
      <c r="G186" t="s">
        <v>5760</v>
      </c>
      <c r="H186" t="s">
        <v>5761</v>
      </c>
    </row>
    <row r="187" spans="1:8">
      <c r="A187" t="s">
        <v>242</v>
      </c>
      <c r="B187" t="s">
        <v>2526</v>
      </c>
      <c r="C187" t="s">
        <v>534</v>
      </c>
      <c r="D187" t="str">
        <f>VLOOKUP(A187,'Caps per FRV iRap'!A:B,2,0)</f>
        <v>32, 31, 37</v>
      </c>
      <c r="E187" t="s">
        <v>5762</v>
      </c>
      <c r="F187" t="s">
        <v>5362</v>
      </c>
      <c r="G187" t="s">
        <v>5762</v>
      </c>
      <c r="H187" t="s">
        <v>5763</v>
      </c>
    </row>
    <row r="188" spans="1:8">
      <c r="A188" t="s">
        <v>243</v>
      </c>
      <c r="B188" t="s">
        <v>2531</v>
      </c>
      <c r="C188" t="s">
        <v>534</v>
      </c>
      <c r="D188" t="str">
        <f>VLOOKUP(A188,'Caps per FRV iRap'!A:B,2,0)</f>
        <v>24, 44, 40, 31, 71</v>
      </c>
      <c r="E188" t="s">
        <v>5764</v>
      </c>
      <c r="F188" t="s">
        <v>5374</v>
      </c>
      <c r="G188" t="s">
        <v>5411</v>
      </c>
      <c r="H188" t="s">
        <v>5765</v>
      </c>
    </row>
    <row r="189" spans="1:8">
      <c r="A189" t="s">
        <v>244</v>
      </c>
      <c r="B189" t="s">
        <v>2526</v>
      </c>
      <c r="C189" t="s">
        <v>534</v>
      </c>
      <c r="D189" t="str">
        <f>VLOOKUP(A189,'Caps per FRV iRap'!A:B,2,0)</f>
        <v>32, 24, 30, 18, 44, 71</v>
      </c>
      <c r="E189" t="s">
        <v>5766</v>
      </c>
      <c r="F189" t="s">
        <v>5361</v>
      </c>
      <c r="G189" t="s">
        <v>5411</v>
      </c>
      <c r="H189" t="s">
        <v>5767</v>
      </c>
    </row>
    <row r="190" spans="1:8">
      <c r="A190" t="s">
        <v>245</v>
      </c>
      <c r="B190" t="s">
        <v>2526</v>
      </c>
      <c r="C190" t="s">
        <v>2529</v>
      </c>
      <c r="D190" t="str">
        <f>VLOOKUP(A190,'Caps per FRV iRap'!A:B,2,0)</f>
        <v>47</v>
      </c>
      <c r="E190" t="s">
        <v>5768</v>
      </c>
      <c r="F190" t="s">
        <v>5361</v>
      </c>
      <c r="G190" t="s">
        <v>5411</v>
      </c>
      <c r="H190" t="s">
        <v>5769</v>
      </c>
    </row>
    <row r="191" spans="1:8">
      <c r="A191" t="s">
        <v>246</v>
      </c>
      <c r="B191" t="s">
        <v>2526</v>
      </c>
      <c r="C191" t="s">
        <v>2529</v>
      </c>
      <c r="D191" t="str">
        <f>VLOOKUP(A191,'Caps per FRV iRap'!A:B,2,0)</f>
        <v>24, 47</v>
      </c>
      <c r="E191" t="s">
        <v>5770</v>
      </c>
      <c r="F191" t="s">
        <v>5361</v>
      </c>
      <c r="G191" t="s">
        <v>5447</v>
      </c>
      <c r="H191" t="s">
        <v>5771</v>
      </c>
    </row>
    <row r="192" spans="1:8">
      <c r="A192" t="s">
        <v>247</v>
      </c>
      <c r="B192" t="s">
        <v>2526</v>
      </c>
      <c r="C192" t="s">
        <v>2529</v>
      </c>
      <c r="D192" t="str">
        <f>VLOOKUP(A192,'Caps per FRV iRap'!A:B,2,0)</f>
        <v>24, 47, 44, 31</v>
      </c>
      <c r="E192" t="s">
        <v>5772</v>
      </c>
      <c r="F192" t="s">
        <v>5380</v>
      </c>
      <c r="G192" t="s">
        <v>5447</v>
      </c>
      <c r="H192" t="s">
        <v>5773</v>
      </c>
    </row>
    <row r="193" spans="1:8">
      <c r="A193" t="s">
        <v>248</v>
      </c>
      <c r="B193" t="s">
        <v>2526</v>
      </c>
      <c r="C193" t="s">
        <v>2529</v>
      </c>
      <c r="D193" t="str">
        <f>VLOOKUP(A193,'Caps per FRV iRap'!A:B,2,0)</f>
        <v>47</v>
      </c>
      <c r="E193" t="s">
        <v>5774</v>
      </c>
      <c r="F193" t="s">
        <v>5361</v>
      </c>
      <c r="G193" t="s">
        <v>5411</v>
      </c>
      <c r="H193" t="s">
        <v>5775</v>
      </c>
    </row>
    <row r="194" spans="1:8">
      <c r="A194" t="s">
        <v>249</v>
      </c>
      <c r="B194" t="s">
        <v>2526</v>
      </c>
      <c r="C194" t="s">
        <v>2529</v>
      </c>
      <c r="D194" t="str">
        <f>VLOOKUP(A194,'Caps per FRV iRap'!A:B,2,0)</f>
        <v>47, 40</v>
      </c>
      <c r="E194" t="s">
        <v>5776</v>
      </c>
      <c r="F194" t="s">
        <v>5361</v>
      </c>
      <c r="G194" t="s">
        <v>5447</v>
      </c>
      <c r="H194" t="s">
        <v>5777</v>
      </c>
    </row>
    <row r="195" spans="1:8">
      <c r="A195" t="s">
        <v>250</v>
      </c>
      <c r="B195" t="s">
        <v>2526</v>
      </c>
      <c r="C195" t="s">
        <v>2529</v>
      </c>
      <c r="D195" t="str">
        <f>VLOOKUP(A195,'Caps per FRV iRap'!A:B,2,0)</f>
        <v>47, 40</v>
      </c>
      <c r="E195" t="s">
        <v>5778</v>
      </c>
      <c r="F195" t="s">
        <v>5361</v>
      </c>
      <c r="G195" t="s">
        <v>5411</v>
      </c>
      <c r="H195" t="s">
        <v>5779</v>
      </c>
    </row>
    <row r="196" spans="1:8">
      <c r="A196" t="s">
        <v>251</v>
      </c>
      <c r="B196" t="s">
        <v>2526</v>
      </c>
      <c r="C196" t="s">
        <v>2529</v>
      </c>
      <c r="D196" t="str">
        <f>VLOOKUP(A196,'Caps per FRV iRap'!A:B,2,0)</f>
        <v>0, 24, 47, 44, 40</v>
      </c>
      <c r="E196" t="s">
        <v>5780</v>
      </c>
      <c r="F196" t="s">
        <v>5361</v>
      </c>
      <c r="G196" t="s">
        <v>5411</v>
      </c>
      <c r="H196" t="s">
        <v>5781</v>
      </c>
    </row>
    <row r="197" spans="1:8">
      <c r="A197" t="s">
        <v>252</v>
      </c>
      <c r="B197" t="s">
        <v>2526</v>
      </c>
      <c r="C197" t="s">
        <v>2530</v>
      </c>
      <c r="D197" t="str">
        <f>VLOOKUP(A197,'Caps per FRV iRap'!A:B,2,0)</f>
        <v>16, 40, 20</v>
      </c>
      <c r="E197" t="s">
        <v>5782</v>
      </c>
      <c r="F197" t="s">
        <v>5364</v>
      </c>
      <c r="G197" t="s">
        <v>5411</v>
      </c>
      <c r="H197" t="s">
        <v>5783</v>
      </c>
    </row>
    <row r="198" spans="1:8">
      <c r="A198" t="s">
        <v>253</v>
      </c>
      <c r="B198" t="s">
        <v>92</v>
      </c>
      <c r="C198" t="s">
        <v>92</v>
      </c>
      <c r="D198" t="str">
        <f>VLOOKUP(A198,'Caps per FRV iRap'!A:B,2,0)</f>
        <v>24, 18, 44, 40, 31, 71</v>
      </c>
      <c r="E198" t="s">
        <v>5784</v>
      </c>
      <c r="F198" t="s">
        <v>5363</v>
      </c>
      <c r="G198" t="s">
        <v>5411</v>
      </c>
      <c r="H198" t="s">
        <v>5785</v>
      </c>
    </row>
    <row r="199" spans="1:8">
      <c r="A199" t="s">
        <v>254</v>
      </c>
      <c r="B199" t="s">
        <v>2526</v>
      </c>
      <c r="C199" t="s">
        <v>534</v>
      </c>
      <c r="D199" t="str">
        <f>VLOOKUP(A199,'Caps per FRV iRap'!A:B,2,0)</f>
        <v>0</v>
      </c>
      <c r="E199" t="s">
        <v>5786</v>
      </c>
      <c r="F199" t="s">
        <v>5391</v>
      </c>
      <c r="G199" t="s">
        <v>5447</v>
      </c>
      <c r="H199" t="s">
        <v>5787</v>
      </c>
    </row>
    <row r="200" spans="1:8">
      <c r="A200" t="s">
        <v>255</v>
      </c>
      <c r="B200" t="s">
        <v>2526</v>
      </c>
      <c r="C200" t="s">
        <v>534</v>
      </c>
      <c r="D200" t="str">
        <f>VLOOKUP(A200,'Caps per FRV iRap'!A:B,2,0)</f>
        <v>24, 47, 44, 40</v>
      </c>
      <c r="E200" t="s">
        <v>5788</v>
      </c>
      <c r="F200" t="s">
        <v>5361</v>
      </c>
      <c r="G200" t="s">
        <v>5447</v>
      </c>
      <c r="H200" t="s">
        <v>5788</v>
      </c>
    </row>
    <row r="201" spans="1:8">
      <c r="A201" t="s">
        <v>256</v>
      </c>
      <c r="B201" t="s">
        <v>2526</v>
      </c>
      <c r="C201" t="s">
        <v>2529</v>
      </c>
      <c r="D201" t="str">
        <f>VLOOKUP(A201,'Caps per FRV iRap'!A:B,2,0)</f>
        <v>32, 24, 30, 44, 31, 37</v>
      </c>
      <c r="E201" t="e">
        <v>#N/A</v>
      </c>
      <c r="F201" t="e">
        <v>#N/A</v>
      </c>
      <c r="G201" t="e">
        <v>#N/A</v>
      </c>
      <c r="H201" t="e">
        <v>#N/A</v>
      </c>
    </row>
    <row r="202" spans="1:8">
      <c r="A202" t="s">
        <v>257</v>
      </c>
      <c r="B202" t="s">
        <v>2526</v>
      </c>
      <c r="C202" t="s">
        <v>2529</v>
      </c>
      <c r="D202" t="str">
        <f>VLOOKUP(A202,'Caps per FRV iRap'!A:B,2,0)</f>
        <v>0</v>
      </c>
      <c r="E202" t="s">
        <v>5789</v>
      </c>
      <c r="F202" t="s">
        <v>5361</v>
      </c>
      <c r="G202" t="s">
        <v>5447</v>
      </c>
      <c r="H202" t="s">
        <v>5790</v>
      </c>
    </row>
    <row r="203" spans="1:8">
      <c r="A203" t="s">
        <v>258</v>
      </c>
      <c r="B203" t="s">
        <v>2526</v>
      </c>
      <c r="C203" t="s">
        <v>2529</v>
      </c>
      <c r="D203" t="str">
        <f>VLOOKUP(A203,'Caps per FRV iRap'!A:B,2,0)</f>
        <v>0, 42, 40</v>
      </c>
      <c r="E203" t="s">
        <v>5791</v>
      </c>
      <c r="F203" t="s">
        <v>5361</v>
      </c>
      <c r="G203" t="s">
        <v>5447</v>
      </c>
      <c r="H203" t="s">
        <v>5792</v>
      </c>
    </row>
    <row r="204" spans="1:8">
      <c r="A204" t="s">
        <v>259</v>
      </c>
      <c r="B204" t="s">
        <v>2526</v>
      </c>
      <c r="C204" t="s">
        <v>2529</v>
      </c>
      <c r="D204" t="str">
        <f>VLOOKUP(A204,'Caps per FRV iRap'!A:B,2,0)</f>
        <v/>
      </c>
      <c r="E204" t="e">
        <v>#N/A</v>
      </c>
      <c r="F204" t="e">
        <v>#N/A</v>
      </c>
      <c r="G204" t="e">
        <v>#N/A</v>
      </c>
      <c r="H204" t="e">
        <v>#N/A</v>
      </c>
    </row>
    <row r="205" spans="1:8">
      <c r="A205" t="s">
        <v>260</v>
      </c>
      <c r="B205" t="s">
        <v>2528</v>
      </c>
      <c r="C205" t="s">
        <v>103</v>
      </c>
      <c r="D205" t="str">
        <f>VLOOKUP(A205,'Caps per FRV iRap'!A:B,2,0)</f>
        <v>32, 31, 28</v>
      </c>
      <c r="E205" t="s">
        <v>5793</v>
      </c>
      <c r="F205" t="s">
        <v>5380</v>
      </c>
      <c r="G205" t="s">
        <v>5411</v>
      </c>
      <c r="H205" t="s">
        <v>5794</v>
      </c>
    </row>
    <row r="206" spans="1:8">
      <c r="A206" t="s">
        <v>261</v>
      </c>
      <c r="B206" t="s">
        <v>2526</v>
      </c>
      <c r="C206" t="s">
        <v>2529</v>
      </c>
      <c r="D206" t="str">
        <f>VLOOKUP(A206,'Caps per FRV iRap'!A:B,2,0)</f>
        <v>32</v>
      </c>
      <c r="E206" t="s">
        <v>5795</v>
      </c>
      <c r="F206" t="s">
        <v>5380</v>
      </c>
      <c r="G206" t="s">
        <v>5411</v>
      </c>
      <c r="H206" t="s">
        <v>5796</v>
      </c>
    </row>
    <row r="207" spans="1:8">
      <c r="A207" t="s">
        <v>262</v>
      </c>
      <c r="B207" t="s">
        <v>2526</v>
      </c>
      <c r="C207" t="s">
        <v>534</v>
      </c>
      <c r="D207" t="str">
        <f>VLOOKUP(A207,'Caps per FRV iRap'!A:B,2,0)</f>
        <v>24, 30, 44, 40, 71</v>
      </c>
      <c r="E207" t="s">
        <v>5797</v>
      </c>
      <c r="F207" t="s">
        <v>5361</v>
      </c>
      <c r="G207" t="s">
        <v>5411</v>
      </c>
      <c r="H207" t="s">
        <v>5798</v>
      </c>
    </row>
    <row r="208" spans="1:8">
      <c r="A208" t="s">
        <v>263</v>
      </c>
      <c r="B208" t="s">
        <v>2526</v>
      </c>
      <c r="C208" t="s">
        <v>2529</v>
      </c>
      <c r="D208" t="str">
        <f>VLOOKUP(A208,'Caps per FRV iRap'!A:B,2,0)</f>
        <v>0, 47, 5, 18, 40, 20</v>
      </c>
      <c r="E208" t="s">
        <v>5799</v>
      </c>
      <c r="F208" t="s">
        <v>5361</v>
      </c>
      <c r="G208" t="s">
        <v>5447</v>
      </c>
      <c r="H208" t="s">
        <v>5800</v>
      </c>
    </row>
    <row r="209" spans="1:8">
      <c r="A209" t="s">
        <v>264</v>
      </c>
      <c r="B209" t="s">
        <v>2526</v>
      </c>
      <c r="C209" t="s">
        <v>2529</v>
      </c>
      <c r="D209" t="str">
        <f>VLOOKUP(A209,'Caps per FRV iRap'!A:B,2,0)</f>
        <v>0</v>
      </c>
      <c r="E209" t="s">
        <v>5801</v>
      </c>
      <c r="F209" t="s">
        <v>5361</v>
      </c>
      <c r="G209" t="s">
        <v>5447</v>
      </c>
      <c r="H209" t="s">
        <v>5802</v>
      </c>
    </row>
    <row r="210" spans="1:8">
      <c r="A210" t="s">
        <v>265</v>
      </c>
      <c r="B210" t="s">
        <v>92</v>
      </c>
      <c r="C210" t="s">
        <v>92</v>
      </c>
      <c r="D210" t="str">
        <f>VLOOKUP(A210,'Caps per FRV iRap'!A:B,2,0)</f>
        <v>24, 30, 48</v>
      </c>
      <c r="E210" t="s">
        <v>5803</v>
      </c>
      <c r="F210" t="s">
        <v>5363</v>
      </c>
      <c r="G210" t="s">
        <v>5447</v>
      </c>
      <c r="H210" t="s">
        <v>5447</v>
      </c>
    </row>
    <row r="211" spans="1:8">
      <c r="A211" t="s">
        <v>266</v>
      </c>
      <c r="B211" t="s">
        <v>2526</v>
      </c>
      <c r="C211" t="s">
        <v>103</v>
      </c>
      <c r="D211" t="str">
        <f>VLOOKUP(A211,'Caps per FRV iRap'!A:B,2,0)</f>
        <v>47, 44, 40</v>
      </c>
      <c r="E211" t="s">
        <v>5804</v>
      </c>
      <c r="F211" t="s">
        <v>5361</v>
      </c>
      <c r="G211" t="s">
        <v>5447</v>
      </c>
      <c r="H211" t="s">
        <v>5805</v>
      </c>
    </row>
    <row r="212" spans="1:8">
      <c r="A212" t="s">
        <v>267</v>
      </c>
      <c r="B212" t="s">
        <v>2532</v>
      </c>
      <c r="C212" t="s">
        <v>2530</v>
      </c>
      <c r="D212" t="str">
        <f>VLOOKUP(A212,'Caps per FRV iRap'!A:B,2,0)</f>
        <v>24, 16, 18, 44, 40, 31, 71</v>
      </c>
      <c r="E212" t="s">
        <v>5806</v>
      </c>
      <c r="F212" t="s">
        <v>5367</v>
      </c>
      <c r="G212" t="s">
        <v>5411</v>
      </c>
      <c r="H212" t="s">
        <v>5807</v>
      </c>
    </row>
    <row r="213" spans="1:8">
      <c r="A213" t="s">
        <v>268</v>
      </c>
      <c r="B213" t="s">
        <v>2526</v>
      </c>
      <c r="C213" t="s">
        <v>2529</v>
      </c>
      <c r="D213" t="str">
        <f>VLOOKUP(A213,'Caps per FRV iRap'!A:B,2,0)</f>
        <v>0, 16, 47, 18, 44, 40</v>
      </c>
      <c r="E213" t="s">
        <v>5808</v>
      </c>
      <c r="F213" t="s">
        <v>5361</v>
      </c>
      <c r="G213" t="s">
        <v>5447</v>
      </c>
      <c r="H213" t="s">
        <v>5809</v>
      </c>
    </row>
    <row r="214" spans="1:8">
      <c r="A214" t="s">
        <v>269</v>
      </c>
      <c r="B214" t="s">
        <v>2526</v>
      </c>
      <c r="C214" t="s">
        <v>2529</v>
      </c>
      <c r="D214" t="str">
        <f>VLOOKUP(A214,'Caps per FRV iRap'!A:B,2,0)</f>
        <v/>
      </c>
      <c r="E214" t="e">
        <v>#N/A</v>
      </c>
      <c r="F214" t="e">
        <v>#N/A</v>
      </c>
      <c r="G214" t="e">
        <v>#N/A</v>
      </c>
      <c r="H214" t="e">
        <v>#N/A</v>
      </c>
    </row>
    <row r="215" spans="1:8">
      <c r="A215" t="s">
        <v>270</v>
      </c>
      <c r="B215" t="s">
        <v>92</v>
      </c>
      <c r="C215" t="s">
        <v>92</v>
      </c>
      <c r="D215" t="str">
        <f>VLOOKUP(A215,'Caps per FRV iRap'!A:B,2,0)</f>
        <v>32, 24, 44, 37</v>
      </c>
      <c r="E215" t="s">
        <v>5810</v>
      </c>
      <c r="F215" t="s">
        <v>5363</v>
      </c>
      <c r="G215" t="s">
        <v>5447</v>
      </c>
      <c r="H215" t="s">
        <v>5810</v>
      </c>
    </row>
    <row r="216" spans="1:8">
      <c r="A216" t="s">
        <v>271</v>
      </c>
      <c r="B216" t="s">
        <v>2533</v>
      </c>
      <c r="C216" t="s">
        <v>272</v>
      </c>
      <c r="D216" t="str">
        <f>VLOOKUP(A216,'Caps per FRV iRap'!A:B,2,0)</f>
        <v>42, 24, 16, 30, 40</v>
      </c>
      <c r="E216" t="s">
        <v>5811</v>
      </c>
      <c r="F216" t="s">
        <v>2533</v>
      </c>
      <c r="G216" t="s">
        <v>5411</v>
      </c>
      <c r="H216" t="s">
        <v>5812</v>
      </c>
    </row>
    <row r="217" spans="1:8">
      <c r="A217" t="s">
        <v>273</v>
      </c>
      <c r="B217" t="s">
        <v>2526</v>
      </c>
      <c r="C217" t="s">
        <v>2529</v>
      </c>
      <c r="D217" t="str">
        <f>VLOOKUP(A217,'Caps per FRV iRap'!A:B,2,0)</f>
        <v>47, 40, 37</v>
      </c>
      <c r="E217" t="s">
        <v>5813</v>
      </c>
      <c r="F217" t="s">
        <v>5361</v>
      </c>
      <c r="G217" t="s">
        <v>5447</v>
      </c>
      <c r="H217" t="s">
        <v>5814</v>
      </c>
    </row>
    <row r="218" spans="1:8">
      <c r="A218" t="s">
        <v>274</v>
      </c>
      <c r="B218" t="s">
        <v>2532</v>
      </c>
      <c r="C218" t="s">
        <v>534</v>
      </c>
      <c r="D218" t="str">
        <f>VLOOKUP(A218,'Caps per FRV iRap'!A:B,2,0)</f>
        <v>32, 24, 28</v>
      </c>
      <c r="E218" t="s">
        <v>5815</v>
      </c>
      <c r="F218" t="s">
        <v>5385</v>
      </c>
      <c r="G218" t="s">
        <v>5411</v>
      </c>
      <c r="H218" t="s">
        <v>5816</v>
      </c>
    </row>
    <row r="219" spans="1:8">
      <c r="A219" t="s">
        <v>275</v>
      </c>
      <c r="B219" t="s">
        <v>2532</v>
      </c>
      <c r="C219" t="s">
        <v>534</v>
      </c>
      <c r="D219" t="str">
        <f>VLOOKUP(A219,'Caps per FRV iRap'!A:B,2,0)</f>
        <v>24, 30, 44, 40, 71</v>
      </c>
      <c r="E219" t="s">
        <v>5817</v>
      </c>
      <c r="F219" t="s">
        <v>5361</v>
      </c>
      <c r="G219" t="s">
        <v>5411</v>
      </c>
      <c r="H219" t="s">
        <v>5818</v>
      </c>
    </row>
    <row r="220" spans="1:8">
      <c r="A220" t="s">
        <v>276</v>
      </c>
      <c r="B220" t="s">
        <v>2526</v>
      </c>
      <c r="C220" t="s">
        <v>2529</v>
      </c>
      <c r="D220" t="str">
        <f>VLOOKUP(A220,'Caps per FRV iRap'!A:B,2,0)</f>
        <v>0, 47, 40</v>
      </c>
      <c r="E220" t="s">
        <v>5819</v>
      </c>
      <c r="F220" t="s">
        <v>5361</v>
      </c>
      <c r="G220" t="s">
        <v>5447</v>
      </c>
      <c r="H220" t="s">
        <v>5820</v>
      </c>
    </row>
    <row r="221" spans="1:8">
      <c r="A221" t="s">
        <v>277</v>
      </c>
      <c r="B221" t="s">
        <v>2526</v>
      </c>
      <c r="C221" t="s">
        <v>2529</v>
      </c>
      <c r="D221" t="str">
        <f>VLOOKUP(A221,'Caps per FRV iRap'!A:B,2,0)</f>
        <v>0</v>
      </c>
      <c r="E221" t="s">
        <v>5821</v>
      </c>
      <c r="F221" t="s">
        <v>5361</v>
      </c>
      <c r="G221" t="s">
        <v>5447</v>
      </c>
      <c r="H221" t="s">
        <v>5822</v>
      </c>
    </row>
    <row r="222" spans="1:8">
      <c r="A222" t="s">
        <v>278</v>
      </c>
      <c r="B222" t="s">
        <v>92</v>
      </c>
      <c r="C222" t="s">
        <v>92</v>
      </c>
      <c r="D222" t="str">
        <f>VLOOKUP(A222,'Caps per FRV iRap'!A:B,2,0)</f>
        <v>24, 44, 40, 48, 37, 71</v>
      </c>
      <c r="E222" t="s">
        <v>5823</v>
      </c>
      <c r="F222" t="s">
        <v>5363</v>
      </c>
      <c r="G222" t="s">
        <v>5411</v>
      </c>
      <c r="H222" t="s">
        <v>5824</v>
      </c>
    </row>
    <row r="223" spans="1:8">
      <c r="A223" t="s">
        <v>279</v>
      </c>
      <c r="B223" t="s">
        <v>2527</v>
      </c>
      <c r="C223" t="s">
        <v>92</v>
      </c>
      <c r="D223" t="str">
        <f>VLOOKUP(A223,'Caps per FRV iRap'!A:B,2,0)</f>
        <v>24, 47, 44, 40</v>
      </c>
      <c r="E223" t="s">
        <v>5825</v>
      </c>
      <c r="F223" t="s">
        <v>5376</v>
      </c>
      <c r="G223" t="s">
        <v>5411</v>
      </c>
      <c r="H223" t="s">
        <v>5474</v>
      </c>
    </row>
    <row r="224" spans="1:8">
      <c r="A224" t="s">
        <v>280</v>
      </c>
      <c r="B224" t="s">
        <v>2526</v>
      </c>
      <c r="C224" t="s">
        <v>534</v>
      </c>
      <c r="D224" t="str">
        <f>VLOOKUP(A224,'Caps per FRV iRap'!A:B,2,0)</f>
        <v>24, 30, 44, 31, 71</v>
      </c>
      <c r="E224" t="s">
        <v>5826</v>
      </c>
      <c r="F224" t="s">
        <v>5361</v>
      </c>
      <c r="G224" t="s">
        <v>5411</v>
      </c>
      <c r="H224" t="s">
        <v>5827</v>
      </c>
    </row>
    <row r="225" spans="1:8">
      <c r="A225" t="s">
        <v>281</v>
      </c>
      <c r="B225" t="s">
        <v>2528</v>
      </c>
      <c r="C225" t="s">
        <v>103</v>
      </c>
      <c r="D225" t="str">
        <f>VLOOKUP(A225,'Caps per FRV iRap'!A:B,2,0)</f>
        <v>0, 32, 30, 28</v>
      </c>
      <c r="E225" t="s">
        <v>5828</v>
      </c>
      <c r="F225" t="s">
        <v>5380</v>
      </c>
      <c r="G225" t="s">
        <v>5411</v>
      </c>
      <c r="H225" t="s">
        <v>5829</v>
      </c>
    </row>
    <row r="226" spans="1:8">
      <c r="A226" t="s">
        <v>282</v>
      </c>
      <c r="B226" t="s">
        <v>2526</v>
      </c>
      <c r="C226" t="s">
        <v>534</v>
      </c>
      <c r="D226" t="str">
        <f>VLOOKUP(A226,'Caps per FRV iRap'!A:B,2,0)</f>
        <v>32, 18</v>
      </c>
      <c r="E226" t="s">
        <v>5830</v>
      </c>
      <c r="F226" t="s">
        <v>5361</v>
      </c>
      <c r="G226" t="s">
        <v>5411</v>
      </c>
      <c r="H226" t="s">
        <v>5474</v>
      </c>
    </row>
    <row r="227" spans="1:8">
      <c r="A227" t="s">
        <v>283</v>
      </c>
      <c r="B227" t="s">
        <v>92</v>
      </c>
      <c r="C227" t="s">
        <v>92</v>
      </c>
      <c r="D227" t="str">
        <f>VLOOKUP(A227,'Caps per FRV iRap'!A:B,2,0)</f>
        <v>32, 24, 44, 37, 71</v>
      </c>
      <c r="E227" t="s">
        <v>5831</v>
      </c>
      <c r="F227" t="s">
        <v>5363</v>
      </c>
      <c r="G227" t="s">
        <v>5423</v>
      </c>
      <c r="H227" t="s">
        <v>5832</v>
      </c>
    </row>
    <row r="228" spans="1:8">
      <c r="A228" t="s">
        <v>284</v>
      </c>
      <c r="B228" t="s">
        <v>2526</v>
      </c>
      <c r="C228" t="s">
        <v>2529</v>
      </c>
      <c r="D228" t="str">
        <f>VLOOKUP(A228,'Caps per FRV iRap'!A:B,2,0)</f>
        <v>16, 47, 40</v>
      </c>
      <c r="E228" t="s">
        <v>5833</v>
      </c>
      <c r="F228" t="s">
        <v>5361</v>
      </c>
      <c r="G228" t="s">
        <v>5423</v>
      </c>
      <c r="H228" t="s">
        <v>5834</v>
      </c>
    </row>
    <row r="229" spans="1:8">
      <c r="A229" t="s">
        <v>285</v>
      </c>
      <c r="B229" t="s">
        <v>2526</v>
      </c>
      <c r="C229" t="s">
        <v>534</v>
      </c>
      <c r="D229" t="str">
        <f>VLOOKUP(A229,'Caps per FRV iRap'!A:B,2,0)</f>
        <v>32, 18</v>
      </c>
      <c r="E229" t="s">
        <v>5835</v>
      </c>
      <c r="F229" t="s">
        <v>5361</v>
      </c>
      <c r="G229" t="s">
        <v>5423</v>
      </c>
      <c r="H229" t="s">
        <v>5836</v>
      </c>
    </row>
    <row r="230" spans="1:8">
      <c r="A230" t="s">
        <v>286</v>
      </c>
      <c r="B230" t="s">
        <v>2526</v>
      </c>
      <c r="C230" t="s">
        <v>103</v>
      </c>
      <c r="D230" t="str">
        <f>VLOOKUP(A230,'Caps per FRV iRap'!A:B,2,0)</f>
        <v>32, 5</v>
      </c>
      <c r="E230" t="s">
        <v>5837</v>
      </c>
      <c r="F230" t="s">
        <v>5387</v>
      </c>
      <c r="G230" t="s">
        <v>5423</v>
      </c>
      <c r="H230" t="s">
        <v>5838</v>
      </c>
    </row>
    <row r="231" spans="1:8">
      <c r="A231" t="s">
        <v>287</v>
      </c>
      <c r="B231" t="s">
        <v>2531</v>
      </c>
      <c r="C231" t="s">
        <v>534</v>
      </c>
      <c r="D231" t="str">
        <f>VLOOKUP(A231,'Caps per FRV iRap'!A:B,2,0)</f>
        <v>32, 24, 5</v>
      </c>
      <c r="E231" t="s">
        <v>5839</v>
      </c>
      <c r="F231" t="s">
        <v>5387</v>
      </c>
      <c r="G231" t="s">
        <v>5423</v>
      </c>
      <c r="H231" t="s">
        <v>5838</v>
      </c>
    </row>
    <row r="232" spans="1:8">
      <c r="A232" t="s">
        <v>288</v>
      </c>
      <c r="B232" t="s">
        <v>2526</v>
      </c>
      <c r="C232" t="s">
        <v>2529</v>
      </c>
      <c r="D232" t="str">
        <f>VLOOKUP(A232,'Caps per FRV iRap'!A:B,2,0)</f>
        <v>24, 30, 31</v>
      </c>
      <c r="E232" t="s">
        <v>5840</v>
      </c>
      <c r="F232" t="s">
        <v>5371</v>
      </c>
      <c r="G232" t="s">
        <v>5840</v>
      </c>
      <c r="H232" t="s">
        <v>5841</v>
      </c>
    </row>
    <row r="233" spans="1:8">
      <c r="A233" t="s">
        <v>289</v>
      </c>
      <c r="B233" t="s">
        <v>92</v>
      </c>
      <c r="C233" t="s">
        <v>92</v>
      </c>
      <c r="D233" t="str">
        <f>VLOOKUP(A233,'Caps per FRV iRap'!A:B,2,0)</f>
        <v>24, 44, 40, 48, 71</v>
      </c>
      <c r="E233" t="s">
        <v>5842</v>
      </c>
      <c r="F233" t="s">
        <v>5363</v>
      </c>
      <c r="G233" t="s">
        <v>5423</v>
      </c>
      <c r="H233" t="s">
        <v>5824</v>
      </c>
    </row>
    <row r="234" spans="1:8">
      <c r="A234" t="s">
        <v>290</v>
      </c>
      <c r="B234" t="s">
        <v>92</v>
      </c>
      <c r="C234" t="s">
        <v>92</v>
      </c>
      <c r="D234" t="str">
        <f>VLOOKUP(A234,'Caps per FRV iRap'!A:B,2,0)</f>
        <v>32, 24, 44, 71</v>
      </c>
      <c r="E234" t="s">
        <v>5843</v>
      </c>
      <c r="F234" t="s">
        <v>5363</v>
      </c>
      <c r="G234" t="s">
        <v>5423</v>
      </c>
      <c r="H234" t="s">
        <v>5832</v>
      </c>
    </row>
    <row r="235" spans="1:8">
      <c r="A235" t="s">
        <v>291</v>
      </c>
      <c r="B235" t="s">
        <v>2526</v>
      </c>
      <c r="C235" t="s">
        <v>2529</v>
      </c>
      <c r="D235" t="str">
        <f>VLOOKUP(A235,'Caps per FRV iRap'!A:B,2,0)</f>
        <v>24, 30, 31</v>
      </c>
      <c r="E235" t="s">
        <v>5844</v>
      </c>
      <c r="F235" t="s">
        <v>5392</v>
      </c>
      <c r="G235" t="s">
        <v>5423</v>
      </c>
      <c r="H235" t="s">
        <v>5845</v>
      </c>
    </row>
    <row r="236" spans="1:8">
      <c r="A236" t="s">
        <v>292</v>
      </c>
      <c r="B236" t="s">
        <v>2532</v>
      </c>
      <c r="C236" t="s">
        <v>534</v>
      </c>
      <c r="D236" t="str">
        <f>VLOOKUP(A236,'Caps per FRV iRap'!A:B,2,0)</f>
        <v>0, 30, 31</v>
      </c>
      <c r="E236" t="s">
        <v>5846</v>
      </c>
      <c r="F236" t="s">
        <v>5392</v>
      </c>
      <c r="G236" t="s">
        <v>5423</v>
      </c>
      <c r="H236" t="s">
        <v>5847</v>
      </c>
    </row>
    <row r="237" spans="1:8">
      <c r="A237" t="s">
        <v>293</v>
      </c>
      <c r="B237" t="s">
        <v>2526</v>
      </c>
      <c r="C237" t="s">
        <v>534</v>
      </c>
      <c r="D237" t="str">
        <f>VLOOKUP(A237,'Caps per FRV iRap'!A:B,2,0)</f>
        <v>24, 30, 5, 44, 40, 71</v>
      </c>
      <c r="E237" t="s">
        <v>5848</v>
      </c>
      <c r="F237" t="s">
        <v>5361</v>
      </c>
      <c r="G237" t="s">
        <v>5423</v>
      </c>
      <c r="H237" t="s">
        <v>5849</v>
      </c>
    </row>
    <row r="238" spans="1:8">
      <c r="A238" t="s">
        <v>294</v>
      </c>
      <c r="B238" t="s">
        <v>2526</v>
      </c>
      <c r="C238" t="s">
        <v>2529</v>
      </c>
      <c r="D238" t="str">
        <f>VLOOKUP(A238,'Caps per FRV iRap'!A:B,2,0)</f>
        <v>47, 30</v>
      </c>
      <c r="E238" t="s">
        <v>5850</v>
      </c>
      <c r="F238" t="s">
        <v>5361</v>
      </c>
      <c r="G238" t="s">
        <v>5423</v>
      </c>
      <c r="H238" t="s">
        <v>5851</v>
      </c>
    </row>
    <row r="239" spans="1:8">
      <c r="A239" t="s">
        <v>295</v>
      </c>
      <c r="B239" t="s">
        <v>2531</v>
      </c>
      <c r="C239" t="s">
        <v>534</v>
      </c>
      <c r="D239" t="str">
        <f>VLOOKUP(A239,'Caps per FRV iRap'!A:B,2,0)</f>
        <v>32, 24, 5</v>
      </c>
      <c r="E239" t="s">
        <v>5852</v>
      </c>
      <c r="F239" t="s">
        <v>5387</v>
      </c>
      <c r="G239" t="s">
        <v>5423</v>
      </c>
      <c r="H239" t="s">
        <v>5852</v>
      </c>
    </row>
    <row r="240" spans="1:8">
      <c r="A240" t="s">
        <v>296</v>
      </c>
      <c r="B240" t="s">
        <v>2532</v>
      </c>
      <c r="C240" t="s">
        <v>534</v>
      </c>
      <c r="D240" t="str">
        <f>VLOOKUP(A240,'Caps per FRV iRap'!A:B,2,0)</f>
        <v>32, 24, 5</v>
      </c>
      <c r="E240" t="s">
        <v>5853</v>
      </c>
      <c r="F240" t="s">
        <v>5387</v>
      </c>
      <c r="G240" t="s">
        <v>5423</v>
      </c>
      <c r="H240" t="s">
        <v>5854</v>
      </c>
    </row>
    <row r="241" spans="1:8">
      <c r="A241" t="s">
        <v>297</v>
      </c>
      <c r="B241" t="s">
        <v>2526</v>
      </c>
      <c r="C241" t="s">
        <v>534</v>
      </c>
      <c r="D241" t="str">
        <f>VLOOKUP(A241,'Caps per FRV iRap'!A:B,2,0)</f>
        <v>32, 5</v>
      </c>
      <c r="E241" t="s">
        <v>5855</v>
      </c>
      <c r="F241" t="s">
        <v>5387</v>
      </c>
      <c r="G241" t="s">
        <v>5423</v>
      </c>
      <c r="H241" t="s">
        <v>5855</v>
      </c>
    </row>
    <row r="242" spans="1:8">
      <c r="A242" t="s">
        <v>298</v>
      </c>
      <c r="B242" t="s">
        <v>2526</v>
      </c>
      <c r="C242" t="s">
        <v>534</v>
      </c>
      <c r="D242" t="str">
        <f>VLOOKUP(A242,'Caps per FRV iRap'!A:B,2,0)</f>
        <v>32, 24, 5</v>
      </c>
      <c r="E242" t="s">
        <v>5856</v>
      </c>
      <c r="F242" t="s">
        <v>5387</v>
      </c>
      <c r="G242" t="s">
        <v>5423</v>
      </c>
      <c r="H242" t="s">
        <v>5856</v>
      </c>
    </row>
    <row r="243" spans="1:8">
      <c r="A243" t="s">
        <v>299</v>
      </c>
      <c r="B243" t="s">
        <v>2532</v>
      </c>
      <c r="C243" t="s">
        <v>534</v>
      </c>
      <c r="D243" t="str">
        <f>VLOOKUP(A243,'Caps per FRV iRap'!A:B,2,0)</f>
        <v>32, 5</v>
      </c>
      <c r="E243" t="s">
        <v>5857</v>
      </c>
      <c r="F243" t="s">
        <v>5387</v>
      </c>
      <c r="G243" t="s">
        <v>5423</v>
      </c>
      <c r="H243" t="s">
        <v>5858</v>
      </c>
    </row>
    <row r="244" spans="1:8">
      <c r="A244" t="s">
        <v>300</v>
      </c>
      <c r="B244" t="s">
        <v>2526</v>
      </c>
      <c r="C244" t="s">
        <v>534</v>
      </c>
      <c r="D244" t="str">
        <f>VLOOKUP(A244,'Caps per FRV iRap'!A:B,2,0)</f>
        <v>32, 5</v>
      </c>
      <c r="E244" t="s">
        <v>5859</v>
      </c>
      <c r="F244" t="s">
        <v>5387</v>
      </c>
      <c r="G244" t="s">
        <v>5423</v>
      </c>
      <c r="H244" t="s">
        <v>5838</v>
      </c>
    </row>
    <row r="245" spans="1:8">
      <c r="A245" t="s">
        <v>301</v>
      </c>
      <c r="B245" t="s">
        <v>2526</v>
      </c>
      <c r="C245" t="s">
        <v>534</v>
      </c>
      <c r="D245" t="str">
        <f>VLOOKUP(A245,'Caps per FRV iRap'!A:B,2,0)</f>
        <v>32, 24, 5</v>
      </c>
      <c r="E245" t="s">
        <v>5860</v>
      </c>
      <c r="F245" t="s">
        <v>5361</v>
      </c>
      <c r="G245" t="s">
        <v>5423</v>
      </c>
      <c r="H245" t="s">
        <v>5861</v>
      </c>
    </row>
    <row r="246" spans="1:8">
      <c r="A246" t="s">
        <v>302</v>
      </c>
      <c r="B246" t="s">
        <v>2532</v>
      </c>
      <c r="C246" t="s">
        <v>534</v>
      </c>
      <c r="D246" t="str">
        <f>VLOOKUP(A246,'Caps per FRV iRap'!A:B,2,0)</f>
        <v>32, 5</v>
      </c>
      <c r="E246" t="s">
        <v>5862</v>
      </c>
      <c r="F246" t="s">
        <v>5387</v>
      </c>
      <c r="G246" t="s">
        <v>5423</v>
      </c>
      <c r="H246" t="s">
        <v>5862</v>
      </c>
    </row>
    <row r="247" spans="1:8">
      <c r="A247" t="s">
        <v>303</v>
      </c>
      <c r="B247" t="s">
        <v>2532</v>
      </c>
      <c r="C247" t="s">
        <v>534</v>
      </c>
      <c r="D247" t="str">
        <f>VLOOKUP(A247,'Caps per FRV iRap'!A:B,2,0)</f>
        <v>32, 24, 5</v>
      </c>
      <c r="E247" t="s">
        <v>5863</v>
      </c>
      <c r="F247" t="s">
        <v>5387</v>
      </c>
      <c r="G247" t="s">
        <v>5423</v>
      </c>
      <c r="H247" t="s">
        <v>5863</v>
      </c>
    </row>
    <row r="248" spans="1:8">
      <c r="A248" t="s">
        <v>304</v>
      </c>
      <c r="B248" t="s">
        <v>2526</v>
      </c>
      <c r="C248" t="s">
        <v>534</v>
      </c>
      <c r="D248" t="str">
        <f>VLOOKUP(A248,'Caps per FRV iRap'!A:B,2,0)</f>
        <v>32, 5</v>
      </c>
      <c r="E248" t="s">
        <v>5864</v>
      </c>
      <c r="F248" t="s">
        <v>5387</v>
      </c>
      <c r="G248" t="s">
        <v>5423</v>
      </c>
      <c r="H248" t="s">
        <v>5864</v>
      </c>
    </row>
    <row r="249" spans="1:8">
      <c r="A249" t="s">
        <v>305</v>
      </c>
      <c r="B249" t="s">
        <v>2526</v>
      </c>
      <c r="C249" t="s">
        <v>534</v>
      </c>
      <c r="D249" t="str">
        <f>VLOOKUP(A249,'Caps per FRV iRap'!A:B,2,0)</f>
        <v>32, 24, 5</v>
      </c>
      <c r="E249" t="s">
        <v>5865</v>
      </c>
      <c r="F249" t="s">
        <v>5387</v>
      </c>
      <c r="G249" t="s">
        <v>5423</v>
      </c>
      <c r="H249" t="s">
        <v>5865</v>
      </c>
    </row>
    <row r="250" spans="1:8">
      <c r="A250" t="s">
        <v>306</v>
      </c>
      <c r="B250" t="s">
        <v>2526</v>
      </c>
      <c r="C250" t="s">
        <v>2529</v>
      </c>
      <c r="D250" t="str">
        <f>VLOOKUP(A250,'Caps per FRV iRap'!A:B,2,0)</f>
        <v>32, 24, 37</v>
      </c>
      <c r="E250" t="s">
        <v>5866</v>
      </c>
      <c r="F250" t="s">
        <v>5380</v>
      </c>
      <c r="G250" t="s">
        <v>5423</v>
      </c>
      <c r="H250" t="s">
        <v>5867</v>
      </c>
    </row>
    <row r="251" spans="1:8">
      <c r="A251" t="s">
        <v>307</v>
      </c>
      <c r="B251" t="s">
        <v>92</v>
      </c>
      <c r="C251" t="s">
        <v>92</v>
      </c>
      <c r="D251" t="str">
        <f>VLOOKUP(A251,'Caps per FRV iRap'!A:B,2,0)</f>
        <v>24, 44, 40, 71, 20</v>
      </c>
      <c r="E251" t="s">
        <v>5868</v>
      </c>
      <c r="F251" t="s">
        <v>5363</v>
      </c>
      <c r="G251" t="s">
        <v>5423</v>
      </c>
      <c r="H251" t="s">
        <v>5869</v>
      </c>
    </row>
    <row r="252" spans="1:8">
      <c r="A252" t="s">
        <v>308</v>
      </c>
      <c r="B252" t="s">
        <v>2531</v>
      </c>
      <c r="C252" t="s">
        <v>534</v>
      </c>
      <c r="D252" t="str">
        <f>VLOOKUP(A252,'Caps per FRV iRap'!A:B,2,0)</f>
        <v>30, 5, 37</v>
      </c>
      <c r="E252" t="s">
        <v>5870</v>
      </c>
      <c r="F252" t="s">
        <v>5361</v>
      </c>
      <c r="G252" t="s">
        <v>5423</v>
      </c>
      <c r="H252" t="s">
        <v>5871</v>
      </c>
    </row>
    <row r="253" spans="1:8">
      <c r="A253" t="s">
        <v>309</v>
      </c>
      <c r="B253" t="s">
        <v>2526</v>
      </c>
      <c r="C253" t="s">
        <v>534</v>
      </c>
      <c r="D253" t="str">
        <f>VLOOKUP(A253,'Caps per FRV iRap'!A:B,2,0)</f>
        <v>24, 18, 44, 71</v>
      </c>
      <c r="E253" t="s">
        <v>5872</v>
      </c>
      <c r="F253" t="s">
        <v>5361</v>
      </c>
      <c r="G253" t="s">
        <v>5423</v>
      </c>
      <c r="H253" t="s">
        <v>5873</v>
      </c>
    </row>
    <row r="254" spans="1:8">
      <c r="A254" t="s">
        <v>310</v>
      </c>
      <c r="B254" t="s">
        <v>2526</v>
      </c>
      <c r="C254" t="s">
        <v>534</v>
      </c>
      <c r="D254" t="str">
        <f>VLOOKUP(A254,'Caps per FRV iRap'!A:B,2,0)</f>
        <v>0, 32, 24, 30, 5</v>
      </c>
      <c r="E254" t="s">
        <v>5874</v>
      </c>
      <c r="F254" t="s">
        <v>5361</v>
      </c>
      <c r="G254" t="s">
        <v>5423</v>
      </c>
      <c r="H254" t="s">
        <v>5874</v>
      </c>
    </row>
    <row r="255" spans="1:8">
      <c r="A255" t="s">
        <v>311</v>
      </c>
      <c r="B255" t="s">
        <v>2526</v>
      </c>
      <c r="C255" t="s">
        <v>534</v>
      </c>
      <c r="D255" t="str">
        <f>VLOOKUP(A255,'Caps per FRV iRap'!A:B,2,0)</f>
        <v>24, 5, 44, 40, 71</v>
      </c>
      <c r="E255" t="s">
        <v>5875</v>
      </c>
      <c r="F255" t="s">
        <v>5361</v>
      </c>
      <c r="G255" t="s">
        <v>5423</v>
      </c>
      <c r="H255" t="s">
        <v>5876</v>
      </c>
    </row>
    <row r="256" spans="1:8">
      <c r="A256" t="s">
        <v>312</v>
      </c>
      <c r="B256" t="s">
        <v>2526</v>
      </c>
      <c r="C256" t="s">
        <v>534</v>
      </c>
      <c r="D256" t="str">
        <f>VLOOKUP(A256,'Caps per FRV iRap'!A:B,2,0)</f>
        <v>5, 44, 40, 71</v>
      </c>
      <c r="E256" t="s">
        <v>5877</v>
      </c>
      <c r="F256" t="s">
        <v>5361</v>
      </c>
      <c r="G256" t="s">
        <v>5423</v>
      </c>
      <c r="H256" t="s">
        <v>5878</v>
      </c>
    </row>
    <row r="257" spans="1:8">
      <c r="A257" t="s">
        <v>313</v>
      </c>
      <c r="B257" t="s">
        <v>92</v>
      </c>
      <c r="C257" t="s">
        <v>92</v>
      </c>
      <c r="D257" t="str">
        <f>VLOOKUP(A257,'Caps per FRV iRap'!A:B,2,0)</f>
        <v>44, 40</v>
      </c>
      <c r="E257" t="s">
        <v>5879</v>
      </c>
      <c r="F257" t="s">
        <v>5363</v>
      </c>
      <c r="G257" t="s">
        <v>5423</v>
      </c>
      <c r="H257" t="s">
        <v>5880</v>
      </c>
    </row>
    <row r="258" spans="1:8">
      <c r="A258" t="s">
        <v>314</v>
      </c>
      <c r="B258" t="s">
        <v>2526</v>
      </c>
      <c r="C258" t="s">
        <v>2530</v>
      </c>
      <c r="D258" t="str">
        <f>VLOOKUP(A258,'Caps per FRV iRap'!A:B,2,0)</f>
        <v>24, 16, 47, 30, 5, 18, 44, 40, 31, 37, 71, 20</v>
      </c>
      <c r="E258" t="s">
        <v>5881</v>
      </c>
      <c r="F258" t="s">
        <v>5364</v>
      </c>
      <c r="G258" t="s">
        <v>5423</v>
      </c>
      <c r="H258" t="s">
        <v>5882</v>
      </c>
    </row>
    <row r="259" spans="1:8">
      <c r="A259" t="s">
        <v>315</v>
      </c>
      <c r="B259" t="s">
        <v>2526</v>
      </c>
      <c r="C259" t="s">
        <v>534</v>
      </c>
      <c r="D259" t="str">
        <f>VLOOKUP(A259,'Caps per FRV iRap'!A:B,2,0)</f>
        <v>32, 24, 18, 44, 40, 37, 71</v>
      </c>
      <c r="E259" t="s">
        <v>5883</v>
      </c>
      <c r="F259" t="s">
        <v>5361</v>
      </c>
      <c r="G259" t="s">
        <v>5884</v>
      </c>
      <c r="H259" t="s">
        <v>5885</v>
      </c>
    </row>
    <row r="260" spans="1:8">
      <c r="A260" t="s">
        <v>316</v>
      </c>
      <c r="B260" t="s">
        <v>2526</v>
      </c>
      <c r="C260" t="s">
        <v>534</v>
      </c>
      <c r="D260" t="str">
        <f>VLOOKUP(A260,'Caps per FRV iRap'!A:B,2,0)</f>
        <v>24, 47, 44, 40</v>
      </c>
      <c r="E260" t="s">
        <v>5886</v>
      </c>
      <c r="F260" t="s">
        <v>5361</v>
      </c>
      <c r="G260" t="s">
        <v>5411</v>
      </c>
      <c r="H260" t="s">
        <v>5886</v>
      </c>
    </row>
    <row r="261" spans="1:8">
      <c r="A261" t="s">
        <v>317</v>
      </c>
      <c r="B261" t="s">
        <v>2526</v>
      </c>
      <c r="C261" t="s">
        <v>2529</v>
      </c>
      <c r="D261" t="str">
        <f>VLOOKUP(A261,'Caps per FRV iRap'!A:B,2,0)</f>
        <v>24, 30, 31</v>
      </c>
      <c r="E261" t="s">
        <v>5887</v>
      </c>
      <c r="F261" t="s">
        <v>5392</v>
      </c>
      <c r="G261" t="s">
        <v>5423</v>
      </c>
      <c r="H261" t="s">
        <v>5888</v>
      </c>
    </row>
    <row r="262" spans="1:8">
      <c r="A262" t="s">
        <v>318</v>
      </c>
      <c r="B262" t="s">
        <v>2532</v>
      </c>
      <c r="C262" t="s">
        <v>534</v>
      </c>
      <c r="D262" t="str">
        <f>VLOOKUP(A262,'Caps per FRV iRap'!A:B,2,0)</f>
        <v>24, 30, 44, 31, 71</v>
      </c>
      <c r="E262" t="s">
        <v>5889</v>
      </c>
      <c r="F262" t="s">
        <v>5367</v>
      </c>
      <c r="G262" t="s">
        <v>5423</v>
      </c>
      <c r="H262" t="s">
        <v>5890</v>
      </c>
    </row>
    <row r="263" spans="1:8">
      <c r="A263" t="s">
        <v>319</v>
      </c>
      <c r="B263" t="s">
        <v>2532</v>
      </c>
      <c r="C263" t="s">
        <v>534</v>
      </c>
      <c r="D263" t="str">
        <f>VLOOKUP(A263,'Caps per FRV iRap'!A:B,2,0)</f>
        <v>24, 30, 44, 31, 71</v>
      </c>
      <c r="E263" t="s">
        <v>5889</v>
      </c>
      <c r="F263" t="s">
        <v>5367</v>
      </c>
      <c r="G263" t="s">
        <v>5423</v>
      </c>
      <c r="H263" t="s">
        <v>5891</v>
      </c>
    </row>
    <row r="264" spans="1:8">
      <c r="A264" t="s">
        <v>320</v>
      </c>
      <c r="B264" t="s">
        <v>2532</v>
      </c>
      <c r="C264" t="s">
        <v>534</v>
      </c>
      <c r="D264" t="str">
        <f>VLOOKUP(A264,'Caps per FRV iRap'!A:B,2,0)</f>
        <v/>
      </c>
      <c r="E264" t="e">
        <v>#N/A</v>
      </c>
      <c r="F264" t="e">
        <v>#N/A</v>
      </c>
      <c r="G264" t="e">
        <v>#N/A</v>
      </c>
      <c r="H264" t="e">
        <v>#N/A</v>
      </c>
    </row>
    <row r="265" spans="1:8">
      <c r="A265" t="s">
        <v>321</v>
      </c>
      <c r="B265" t="s">
        <v>2532</v>
      </c>
      <c r="C265" t="s">
        <v>534</v>
      </c>
      <c r="D265" t="str">
        <f>VLOOKUP(A265,'Caps per FRV iRap'!A:B,2,0)</f>
        <v/>
      </c>
      <c r="E265" t="e">
        <v>#N/A</v>
      </c>
      <c r="F265" t="e">
        <v>#N/A</v>
      </c>
      <c r="G265" t="e">
        <v>#N/A</v>
      </c>
      <c r="H265" t="e">
        <v>#N/A</v>
      </c>
    </row>
    <row r="266" spans="1:8">
      <c r="A266" t="s">
        <v>322</v>
      </c>
      <c r="B266" t="s">
        <v>2526</v>
      </c>
      <c r="C266" t="s">
        <v>2529</v>
      </c>
      <c r="D266" t="str">
        <f>VLOOKUP(A266,'Caps per FRV iRap'!A:B,2,0)</f>
        <v>0, 42, 47, 40</v>
      </c>
      <c r="E266" t="e">
        <v>#N/A</v>
      </c>
      <c r="F266" t="e">
        <v>#N/A</v>
      </c>
      <c r="G266" t="e">
        <v>#N/A</v>
      </c>
      <c r="H266" t="e">
        <v>#N/A</v>
      </c>
    </row>
    <row r="267" spans="1:8">
      <c r="A267" t="s">
        <v>323</v>
      </c>
      <c r="B267" t="s">
        <v>2526</v>
      </c>
      <c r="C267" t="s">
        <v>2529</v>
      </c>
      <c r="D267" t="str">
        <f>VLOOKUP(A267,'Caps per FRV iRap'!A:B,2,0)</f>
        <v>0</v>
      </c>
      <c r="E267" t="s">
        <v>5892</v>
      </c>
      <c r="F267" t="s">
        <v>5361</v>
      </c>
      <c r="G267" t="s">
        <v>5423</v>
      </c>
      <c r="H267" t="s">
        <v>5893</v>
      </c>
    </row>
    <row r="268" spans="1:8">
      <c r="A268" t="s">
        <v>324</v>
      </c>
      <c r="B268" t="s">
        <v>2527</v>
      </c>
      <c r="C268" t="s">
        <v>92</v>
      </c>
      <c r="D268" t="str">
        <f>VLOOKUP(A268,'Caps per FRV iRap'!A:B,2,0)</f>
        <v>24, 30, 50, 18, 44</v>
      </c>
      <c r="E268" t="s">
        <v>5894</v>
      </c>
      <c r="F268" t="s">
        <v>5361</v>
      </c>
      <c r="G268" t="s">
        <v>5895</v>
      </c>
      <c r="H268" t="s">
        <v>5896</v>
      </c>
    </row>
    <row r="269" spans="1:8">
      <c r="A269" t="s">
        <v>325</v>
      </c>
      <c r="B269" t="s">
        <v>2526</v>
      </c>
      <c r="C269" t="s">
        <v>534</v>
      </c>
      <c r="D269" t="str">
        <f>VLOOKUP(A269,'Caps per FRV iRap'!A:B,2,0)</f>
        <v>24, 47, 44, 40, 71, 20</v>
      </c>
      <c r="E269" t="s">
        <v>5897</v>
      </c>
      <c r="F269" t="s">
        <v>5361</v>
      </c>
      <c r="G269" t="s">
        <v>5423</v>
      </c>
      <c r="H269" t="s">
        <v>5898</v>
      </c>
    </row>
    <row r="270" spans="1:8">
      <c r="A270" t="s">
        <v>326</v>
      </c>
      <c r="B270" t="s">
        <v>2526</v>
      </c>
      <c r="C270" t="s">
        <v>534</v>
      </c>
      <c r="D270" t="str">
        <f>VLOOKUP(A270,'Caps per FRV iRap'!A:B,2,0)</f>
        <v>24, 47, 44, 40, 71</v>
      </c>
      <c r="E270" t="s">
        <v>5899</v>
      </c>
      <c r="F270" t="s">
        <v>5361</v>
      </c>
      <c r="G270" t="s">
        <v>5423</v>
      </c>
      <c r="H270" t="s">
        <v>5898</v>
      </c>
    </row>
    <row r="271" spans="1:8">
      <c r="A271" t="s">
        <v>327</v>
      </c>
      <c r="B271" t="s">
        <v>2526</v>
      </c>
      <c r="C271" t="s">
        <v>534</v>
      </c>
      <c r="D271" t="str">
        <f>VLOOKUP(A271,'Caps per FRV iRap'!A:B,2,0)</f>
        <v>32, 24, 18, 44, 40, 71</v>
      </c>
      <c r="E271" t="s">
        <v>5900</v>
      </c>
      <c r="F271" t="s">
        <v>5361</v>
      </c>
      <c r="G271" t="s">
        <v>5901</v>
      </c>
      <c r="H271" t="s">
        <v>5902</v>
      </c>
    </row>
    <row r="272" spans="1:8">
      <c r="A272" t="s">
        <v>328</v>
      </c>
      <c r="B272" t="s">
        <v>2532</v>
      </c>
      <c r="C272" t="s">
        <v>534</v>
      </c>
      <c r="D272" t="str">
        <f>VLOOKUP(A272,'Caps per FRV iRap'!A:B,2,0)</f>
        <v>24, 30, 44, 40, 31, 71</v>
      </c>
      <c r="E272" t="s">
        <v>5903</v>
      </c>
      <c r="F272" t="s">
        <v>5361</v>
      </c>
      <c r="G272" t="s">
        <v>5423</v>
      </c>
      <c r="H272" t="s">
        <v>5904</v>
      </c>
    </row>
    <row r="273" spans="1:8">
      <c r="A273" t="s">
        <v>329</v>
      </c>
      <c r="B273" t="s">
        <v>2532</v>
      </c>
      <c r="C273" t="s">
        <v>534</v>
      </c>
      <c r="D273" t="str">
        <f>VLOOKUP(A273,'Caps per FRV iRap'!A:B,2,0)</f>
        <v>24, 30, 44, 40, 31, 71</v>
      </c>
      <c r="E273" t="s">
        <v>5905</v>
      </c>
      <c r="F273" t="s">
        <v>5361</v>
      </c>
      <c r="G273" t="s">
        <v>5423</v>
      </c>
      <c r="H273" t="s">
        <v>5906</v>
      </c>
    </row>
    <row r="274" spans="1:8">
      <c r="A274" t="s">
        <v>330</v>
      </c>
      <c r="B274" t="s">
        <v>2532</v>
      </c>
      <c r="C274" t="s">
        <v>534</v>
      </c>
      <c r="D274" t="str">
        <f>VLOOKUP(A274,'Caps per FRV iRap'!A:B,2,0)</f>
        <v>24, 30, 44, 40, 31, 71</v>
      </c>
      <c r="E274" t="s">
        <v>5907</v>
      </c>
      <c r="F274" t="s">
        <v>5367</v>
      </c>
      <c r="G274" t="s">
        <v>5423</v>
      </c>
      <c r="H274" t="s">
        <v>5908</v>
      </c>
    </row>
    <row r="275" spans="1:8">
      <c r="A275" t="s">
        <v>331</v>
      </c>
      <c r="B275" t="s">
        <v>92</v>
      </c>
      <c r="C275" t="s">
        <v>92</v>
      </c>
      <c r="D275" t="str">
        <f>VLOOKUP(A275,'Caps per FRV iRap'!A:B,2,0)</f>
        <v>16, 30, 18, 40</v>
      </c>
      <c r="E275" t="s">
        <v>5909</v>
      </c>
      <c r="F275" t="s">
        <v>5363</v>
      </c>
      <c r="G275" t="s">
        <v>5423</v>
      </c>
      <c r="H275" t="s">
        <v>5910</v>
      </c>
    </row>
    <row r="276" spans="1:8">
      <c r="A276" t="s">
        <v>332</v>
      </c>
      <c r="B276" t="s">
        <v>2526</v>
      </c>
      <c r="C276" t="s">
        <v>2529</v>
      </c>
      <c r="D276" t="str">
        <f>VLOOKUP(A276,'Caps per FRV iRap'!A:B,2,0)</f>
        <v>0, 24, 31</v>
      </c>
      <c r="E276" t="s">
        <v>5911</v>
      </c>
      <c r="F276" t="s">
        <v>5392</v>
      </c>
      <c r="G276" t="s">
        <v>5423</v>
      </c>
      <c r="H276" t="s">
        <v>5912</v>
      </c>
    </row>
    <row r="277" spans="1:8">
      <c r="A277" t="s">
        <v>333</v>
      </c>
      <c r="B277" t="s">
        <v>2532</v>
      </c>
      <c r="C277" t="s">
        <v>534</v>
      </c>
      <c r="D277" t="str">
        <f>VLOOKUP(A277,'Caps per FRV iRap'!A:B,2,0)</f>
        <v>30, 37</v>
      </c>
      <c r="E277" t="s">
        <v>5913</v>
      </c>
      <c r="F277" t="s">
        <v>5385</v>
      </c>
      <c r="G277" t="s">
        <v>5914</v>
      </c>
      <c r="H277" t="s">
        <v>5914</v>
      </c>
    </row>
    <row r="278" spans="1:8">
      <c r="A278" t="s">
        <v>334</v>
      </c>
      <c r="B278" t="s">
        <v>2526</v>
      </c>
      <c r="C278" t="s">
        <v>534</v>
      </c>
      <c r="D278" t="str">
        <f>VLOOKUP(A278,'Caps per FRV iRap'!A:B,2,0)</f>
        <v>32, 24, 30, 18, 40, 71</v>
      </c>
      <c r="E278" t="s">
        <v>5915</v>
      </c>
      <c r="F278" t="s">
        <v>5361</v>
      </c>
      <c r="G278" t="s">
        <v>5915</v>
      </c>
      <c r="H278" t="s">
        <v>5916</v>
      </c>
    </row>
    <row r="279" spans="1:8">
      <c r="A279" t="s">
        <v>335</v>
      </c>
      <c r="B279" t="s">
        <v>2532</v>
      </c>
      <c r="C279" t="s">
        <v>534</v>
      </c>
      <c r="D279" t="str">
        <f>VLOOKUP(A279,'Caps per FRV iRap'!A:B,2,0)</f>
        <v>24, 30, 44, 40, 31, 71</v>
      </c>
      <c r="E279" t="s">
        <v>5917</v>
      </c>
      <c r="F279" t="s">
        <v>5361</v>
      </c>
      <c r="G279" t="s">
        <v>5423</v>
      </c>
      <c r="H279" t="s">
        <v>5918</v>
      </c>
    </row>
    <row r="280" spans="1:8">
      <c r="A280" t="s">
        <v>336</v>
      </c>
      <c r="B280" t="s">
        <v>2526</v>
      </c>
      <c r="C280" t="s">
        <v>2529</v>
      </c>
      <c r="D280" t="str">
        <f>VLOOKUP(A280,'Caps per FRV iRap'!A:B,2,0)</f>
        <v>47</v>
      </c>
      <c r="E280" t="s">
        <v>5919</v>
      </c>
      <c r="F280" t="s">
        <v>5361</v>
      </c>
      <c r="G280" t="s">
        <v>5423</v>
      </c>
      <c r="H280" t="s">
        <v>5919</v>
      </c>
    </row>
    <row r="281" spans="1:8">
      <c r="A281" t="s">
        <v>337</v>
      </c>
      <c r="B281" t="s">
        <v>2526</v>
      </c>
      <c r="C281" t="s">
        <v>2529</v>
      </c>
      <c r="D281" t="str">
        <f>VLOOKUP(A281,'Caps per FRV iRap'!A:B,2,0)</f>
        <v>47, 40, 37</v>
      </c>
      <c r="E281" t="s">
        <v>5920</v>
      </c>
      <c r="F281" t="s">
        <v>5361</v>
      </c>
      <c r="G281" t="s">
        <v>5423</v>
      </c>
      <c r="H281" t="s">
        <v>5921</v>
      </c>
    </row>
    <row r="282" spans="1:8">
      <c r="A282" t="s">
        <v>338</v>
      </c>
      <c r="B282" t="s">
        <v>2528</v>
      </c>
      <c r="C282" t="s">
        <v>103</v>
      </c>
      <c r="D282" t="str">
        <f>VLOOKUP(A282,'Caps per FRV iRap'!A:B,2,0)</f>
        <v>39</v>
      </c>
      <c r="E282" t="s">
        <v>5922</v>
      </c>
      <c r="F282" t="s">
        <v>5373</v>
      </c>
      <c r="G282" t="s">
        <v>5423</v>
      </c>
      <c r="H282" t="s">
        <v>5923</v>
      </c>
    </row>
    <row r="283" spans="1:8">
      <c r="A283" t="s">
        <v>339</v>
      </c>
      <c r="B283" t="s">
        <v>92</v>
      </c>
      <c r="C283" t="s">
        <v>92</v>
      </c>
      <c r="D283" t="str">
        <f>VLOOKUP(A283,'Caps per FRV iRap'!A:B,2,0)</f>
        <v>24, 48</v>
      </c>
      <c r="E283" t="s">
        <v>5924</v>
      </c>
      <c r="F283" t="s">
        <v>5363</v>
      </c>
      <c r="G283" t="s">
        <v>5423</v>
      </c>
      <c r="H283" t="s">
        <v>5925</v>
      </c>
    </row>
    <row r="284" spans="1:8">
      <c r="A284" t="s">
        <v>340</v>
      </c>
      <c r="B284" t="s">
        <v>2526</v>
      </c>
      <c r="C284" t="s">
        <v>2529</v>
      </c>
      <c r="D284" t="str">
        <f>VLOOKUP(A284,'Caps per FRV iRap'!A:B,2,0)</f>
        <v>0, 47, 40</v>
      </c>
      <c r="E284" t="s">
        <v>5926</v>
      </c>
      <c r="F284" t="s">
        <v>5361</v>
      </c>
      <c r="G284" t="s">
        <v>5423</v>
      </c>
      <c r="H284" t="s">
        <v>5927</v>
      </c>
    </row>
    <row r="285" spans="1:8">
      <c r="A285" t="s">
        <v>341</v>
      </c>
      <c r="B285" t="s">
        <v>92</v>
      </c>
      <c r="C285" t="s">
        <v>92</v>
      </c>
      <c r="D285" t="str">
        <f>VLOOKUP(A285,'Caps per FRV iRap'!A:B,2,0)</f>
        <v>30, 44, 48, 37</v>
      </c>
      <c r="E285" t="s">
        <v>5928</v>
      </c>
      <c r="F285" t="s">
        <v>5363</v>
      </c>
      <c r="G285" t="s">
        <v>5423</v>
      </c>
      <c r="H285" t="s">
        <v>5929</v>
      </c>
    </row>
    <row r="286" spans="1:8">
      <c r="A286" t="s">
        <v>342</v>
      </c>
      <c r="B286" t="s">
        <v>92</v>
      </c>
      <c r="C286" t="s">
        <v>92</v>
      </c>
      <c r="D286" t="str">
        <f>VLOOKUP(A286,'Caps per FRV iRap'!A:B,2,0)</f>
        <v>30, 44, 48</v>
      </c>
      <c r="E286" t="s">
        <v>5930</v>
      </c>
      <c r="F286" t="s">
        <v>5363</v>
      </c>
      <c r="G286" t="s">
        <v>5423</v>
      </c>
      <c r="H286" t="s">
        <v>5931</v>
      </c>
    </row>
    <row r="287" spans="1:8">
      <c r="A287" t="s">
        <v>343</v>
      </c>
      <c r="B287" t="s">
        <v>2526</v>
      </c>
      <c r="C287" t="s">
        <v>2529</v>
      </c>
      <c r="D287" t="str">
        <f>VLOOKUP(A287,'Caps per FRV iRap'!A:B,2,0)</f>
        <v>0, 24, 47, 44, 31</v>
      </c>
      <c r="E287" t="s">
        <v>5932</v>
      </c>
      <c r="F287" t="s">
        <v>5361</v>
      </c>
      <c r="G287" t="s">
        <v>5423</v>
      </c>
      <c r="H287" t="s">
        <v>5933</v>
      </c>
    </row>
    <row r="288" spans="1:8">
      <c r="A288" t="s">
        <v>344</v>
      </c>
      <c r="B288" t="s">
        <v>2526</v>
      </c>
      <c r="C288" t="s">
        <v>534</v>
      </c>
      <c r="D288" t="str">
        <f>VLOOKUP(A288,'Caps per FRV iRap'!A:B,2,0)</f>
        <v>32, 48</v>
      </c>
      <c r="E288" t="s">
        <v>5934</v>
      </c>
      <c r="F288" t="s">
        <v>5361</v>
      </c>
      <c r="G288" t="s">
        <v>5423</v>
      </c>
      <c r="H288" t="s">
        <v>5935</v>
      </c>
    </row>
    <row r="289" spans="1:8">
      <c r="A289" t="s">
        <v>345</v>
      </c>
      <c r="B289" t="s">
        <v>2526</v>
      </c>
      <c r="C289" t="s">
        <v>2529</v>
      </c>
      <c r="D289" t="str">
        <f>VLOOKUP(A289,'Caps per FRV iRap'!A:B,2,0)</f>
        <v>0, 24, 16, 47, 40</v>
      </c>
      <c r="E289" t="s">
        <v>5936</v>
      </c>
      <c r="F289" t="s">
        <v>5361</v>
      </c>
      <c r="G289" t="s">
        <v>5423</v>
      </c>
      <c r="H289" t="s">
        <v>5937</v>
      </c>
    </row>
    <row r="290" spans="1:8">
      <c r="A290" t="s">
        <v>346</v>
      </c>
      <c r="B290" t="s">
        <v>2526</v>
      </c>
      <c r="C290" t="s">
        <v>2529</v>
      </c>
      <c r="D290" t="str">
        <f>VLOOKUP(A290,'Caps per FRV iRap'!A:B,2,0)</f>
        <v>47, 40</v>
      </c>
      <c r="E290" t="s">
        <v>5938</v>
      </c>
      <c r="F290" t="s">
        <v>5367</v>
      </c>
      <c r="G290" t="s">
        <v>5423</v>
      </c>
      <c r="H290" t="s">
        <v>5939</v>
      </c>
    </row>
    <row r="291" spans="1:8">
      <c r="A291" t="s">
        <v>347</v>
      </c>
      <c r="B291" t="s">
        <v>2526</v>
      </c>
      <c r="C291" t="s">
        <v>2529</v>
      </c>
      <c r="D291" t="str">
        <f>VLOOKUP(A291,'Caps per FRV iRap'!A:B,2,0)</f>
        <v>47</v>
      </c>
      <c r="E291" t="s">
        <v>5940</v>
      </c>
      <c r="F291" t="s">
        <v>5361</v>
      </c>
      <c r="G291" t="s">
        <v>5423</v>
      </c>
      <c r="H291" t="s">
        <v>5940</v>
      </c>
    </row>
    <row r="292" spans="1:8">
      <c r="A292" t="s">
        <v>348</v>
      </c>
      <c r="B292" t="s">
        <v>2526</v>
      </c>
      <c r="C292" t="s">
        <v>2529</v>
      </c>
      <c r="D292" t="str">
        <f>VLOOKUP(A292,'Caps per FRV iRap'!A:B,2,0)</f>
        <v>24, 47, 44</v>
      </c>
      <c r="E292" t="s">
        <v>5941</v>
      </c>
      <c r="F292" t="s">
        <v>5361</v>
      </c>
      <c r="G292" t="s">
        <v>5423</v>
      </c>
      <c r="H292" t="s">
        <v>5942</v>
      </c>
    </row>
    <row r="293" spans="1:8">
      <c r="A293" t="s">
        <v>349</v>
      </c>
      <c r="B293" t="s">
        <v>2526</v>
      </c>
      <c r="C293" t="s">
        <v>103</v>
      </c>
      <c r="D293" t="str">
        <f>VLOOKUP(A293,'Caps per FRV iRap'!A:B,2,0)</f>
        <v>0, 42, 24, 44, 40, 31, 71, 20</v>
      </c>
      <c r="E293" t="s">
        <v>5943</v>
      </c>
      <c r="F293" t="s">
        <v>2533</v>
      </c>
      <c r="G293" t="s">
        <v>5423</v>
      </c>
      <c r="H293" t="s">
        <v>5944</v>
      </c>
    </row>
    <row r="294" spans="1:8">
      <c r="A294" t="s">
        <v>350</v>
      </c>
      <c r="B294" t="s">
        <v>2526</v>
      </c>
      <c r="C294" t="s">
        <v>2529</v>
      </c>
      <c r="D294" t="str">
        <f>VLOOKUP(A294,'Caps per FRV iRap'!A:B,2,0)</f>
        <v>32, 24, 30, 31, 37, 20, 28</v>
      </c>
      <c r="E294" t="s">
        <v>5945</v>
      </c>
      <c r="F294" t="s">
        <v>5380</v>
      </c>
      <c r="G294" t="s">
        <v>5423</v>
      </c>
      <c r="H294" t="s">
        <v>5946</v>
      </c>
    </row>
    <row r="295" spans="1:8">
      <c r="A295" t="s">
        <v>351</v>
      </c>
      <c r="B295" t="s">
        <v>2526</v>
      </c>
      <c r="C295" t="s">
        <v>534</v>
      </c>
      <c r="D295" t="str">
        <f>VLOOKUP(A295,'Caps per FRV iRap'!A:B,2,0)</f>
        <v>24, 30, 18, 44, 31</v>
      </c>
      <c r="E295" t="s">
        <v>5947</v>
      </c>
      <c r="F295" t="s">
        <v>5361</v>
      </c>
      <c r="G295" t="s">
        <v>5423</v>
      </c>
      <c r="H295" t="s">
        <v>5948</v>
      </c>
    </row>
    <row r="296" spans="1:8">
      <c r="A296" t="s">
        <v>352</v>
      </c>
      <c r="B296" t="s">
        <v>2531</v>
      </c>
      <c r="C296" t="s">
        <v>534</v>
      </c>
      <c r="D296" t="str">
        <f>VLOOKUP(A296,'Caps per FRV iRap'!A:B,2,0)</f>
        <v>32, 24, 30, 44, 40, 31, 71</v>
      </c>
      <c r="E296" t="s">
        <v>5949</v>
      </c>
      <c r="F296" t="s">
        <v>5370</v>
      </c>
      <c r="G296" t="s">
        <v>5423</v>
      </c>
      <c r="H296" t="s">
        <v>5950</v>
      </c>
    </row>
    <row r="297" spans="1:8">
      <c r="A297" t="s">
        <v>353</v>
      </c>
      <c r="B297" t="s">
        <v>2526</v>
      </c>
      <c r="C297" t="s">
        <v>2529</v>
      </c>
      <c r="D297" t="str">
        <f>VLOOKUP(A297,'Caps per FRV iRap'!A:B,2,0)</f>
        <v>47</v>
      </c>
      <c r="E297" t="s">
        <v>5951</v>
      </c>
      <c r="F297" t="s">
        <v>5361</v>
      </c>
      <c r="G297" t="s">
        <v>5423</v>
      </c>
      <c r="H297" t="s">
        <v>5952</v>
      </c>
    </row>
    <row r="298" spans="1:8">
      <c r="A298" t="s">
        <v>354</v>
      </c>
      <c r="B298" t="s">
        <v>2526</v>
      </c>
      <c r="C298" t="s">
        <v>2529</v>
      </c>
      <c r="D298" t="str">
        <f>VLOOKUP(A298,'Caps per FRV iRap'!A:B,2,0)</f>
        <v>0</v>
      </c>
      <c r="E298" t="s">
        <v>5953</v>
      </c>
      <c r="F298" t="s">
        <v>5361</v>
      </c>
      <c r="G298" t="s">
        <v>5423</v>
      </c>
      <c r="H298" t="s">
        <v>5954</v>
      </c>
    </row>
    <row r="299" spans="1:8">
      <c r="A299" t="s">
        <v>355</v>
      </c>
      <c r="B299" t="s">
        <v>2526</v>
      </c>
      <c r="C299" t="s">
        <v>2529</v>
      </c>
      <c r="D299" t="str">
        <f>VLOOKUP(A299,'Caps per FRV iRap'!A:B,2,0)</f>
        <v>47, 18, 40, 20</v>
      </c>
      <c r="E299" t="s">
        <v>5955</v>
      </c>
      <c r="F299" t="s">
        <v>5361</v>
      </c>
      <c r="G299" t="s">
        <v>5423</v>
      </c>
      <c r="H299" t="s">
        <v>5956</v>
      </c>
    </row>
    <row r="300" spans="1:8">
      <c r="A300" t="s">
        <v>356</v>
      </c>
      <c r="B300" t="s">
        <v>2526</v>
      </c>
      <c r="C300" t="s">
        <v>534</v>
      </c>
      <c r="D300" t="str">
        <f>VLOOKUP(A300,'Caps per FRV iRap'!A:B,2,0)</f>
        <v>32, 18</v>
      </c>
      <c r="E300" t="s">
        <v>5957</v>
      </c>
      <c r="F300" t="s">
        <v>5361</v>
      </c>
      <c r="G300" t="s">
        <v>5958</v>
      </c>
      <c r="H300" t="s">
        <v>5698</v>
      </c>
    </row>
    <row r="301" spans="1:8">
      <c r="A301" t="s">
        <v>357</v>
      </c>
      <c r="B301" t="s">
        <v>2526</v>
      </c>
      <c r="C301" t="s">
        <v>2529</v>
      </c>
      <c r="D301" t="str">
        <f>VLOOKUP(A301,'Caps per FRV iRap'!A:B,2,0)</f>
        <v>24, 47</v>
      </c>
      <c r="E301" t="s">
        <v>5959</v>
      </c>
      <c r="F301" t="s">
        <v>5361</v>
      </c>
      <c r="G301" t="s">
        <v>5423</v>
      </c>
      <c r="H301" t="s">
        <v>5960</v>
      </c>
    </row>
    <row r="302" spans="1:8">
      <c r="A302" t="s">
        <v>358</v>
      </c>
      <c r="B302" t="s">
        <v>2526</v>
      </c>
      <c r="C302" t="s">
        <v>2529</v>
      </c>
      <c r="D302" t="str">
        <f>VLOOKUP(A302,'Caps per FRV iRap'!A:B,2,0)</f>
        <v>30, 44</v>
      </c>
      <c r="E302" t="s">
        <v>5961</v>
      </c>
      <c r="F302" t="s">
        <v>5361</v>
      </c>
      <c r="G302" t="s">
        <v>5961</v>
      </c>
      <c r="H302" t="s">
        <v>5961</v>
      </c>
    </row>
    <row r="303" spans="1:8">
      <c r="A303" t="s">
        <v>359</v>
      </c>
      <c r="B303" t="s">
        <v>2526</v>
      </c>
      <c r="C303" t="s">
        <v>2529</v>
      </c>
      <c r="D303" t="str">
        <f>VLOOKUP(A303,'Caps per FRV iRap'!A:B,2,0)</f>
        <v>47, 44, 40, 37</v>
      </c>
      <c r="E303" t="s">
        <v>5962</v>
      </c>
      <c r="F303" t="s">
        <v>5371</v>
      </c>
      <c r="G303" t="s">
        <v>5423</v>
      </c>
      <c r="H303" t="s">
        <v>5963</v>
      </c>
    </row>
    <row r="304" spans="1:8">
      <c r="A304" t="s">
        <v>360</v>
      </c>
      <c r="B304" t="s">
        <v>2532</v>
      </c>
      <c r="C304" t="s">
        <v>272</v>
      </c>
      <c r="D304" t="str">
        <f>VLOOKUP(A304,'Caps per FRV iRap'!A:B,2,0)</f>
        <v>24, 44, 40, 71</v>
      </c>
      <c r="E304" t="s">
        <v>5964</v>
      </c>
      <c r="F304" t="s">
        <v>5365</v>
      </c>
      <c r="G304" t="s">
        <v>5423</v>
      </c>
      <c r="H304" t="s">
        <v>5965</v>
      </c>
    </row>
    <row r="305" spans="1:8">
      <c r="A305" t="s">
        <v>361</v>
      </c>
      <c r="B305" t="s">
        <v>2532</v>
      </c>
      <c r="C305" t="s">
        <v>2530</v>
      </c>
      <c r="D305" t="str">
        <f>VLOOKUP(A305,'Caps per FRV iRap'!A:B,2,0)</f>
        <v>24, 44, 40, 71</v>
      </c>
      <c r="E305" t="s">
        <v>5966</v>
      </c>
      <c r="F305" t="s">
        <v>5365</v>
      </c>
      <c r="G305" t="s">
        <v>5423</v>
      </c>
      <c r="H305" t="s">
        <v>5967</v>
      </c>
    </row>
    <row r="306" spans="1:8">
      <c r="A306" t="s">
        <v>362</v>
      </c>
      <c r="B306" t="s">
        <v>2532</v>
      </c>
      <c r="C306" t="s">
        <v>2530</v>
      </c>
      <c r="D306" t="str">
        <f>VLOOKUP(A306,'Caps per FRV iRap'!A:B,2,0)</f>
        <v>24, 16, 30, 5, 18, 44, 40, 71, 20</v>
      </c>
      <c r="E306" t="s">
        <v>5968</v>
      </c>
      <c r="F306" t="s">
        <v>5365</v>
      </c>
      <c r="G306" t="s">
        <v>5423</v>
      </c>
      <c r="H306" t="s">
        <v>5968</v>
      </c>
    </row>
    <row r="307" spans="1:8">
      <c r="A307" t="s">
        <v>363</v>
      </c>
      <c r="B307" t="s">
        <v>2526</v>
      </c>
      <c r="C307" t="s">
        <v>103</v>
      </c>
      <c r="D307" t="str">
        <f>VLOOKUP(A307,'Caps per FRV iRap'!A:B,2,0)</f>
        <v>24, 16, 44, 40, 71</v>
      </c>
      <c r="E307" t="s">
        <v>5969</v>
      </c>
      <c r="F307" t="s">
        <v>5365</v>
      </c>
      <c r="G307" t="s">
        <v>5423</v>
      </c>
      <c r="H307" t="s">
        <v>5969</v>
      </c>
    </row>
    <row r="308" spans="1:8">
      <c r="A308" t="s">
        <v>364</v>
      </c>
      <c r="B308" t="s">
        <v>2526</v>
      </c>
      <c r="C308" t="s">
        <v>103</v>
      </c>
      <c r="D308" t="str">
        <f>VLOOKUP(A308,'Caps per FRV iRap'!A:B,2,0)</f>
        <v/>
      </c>
      <c r="E308" t="e">
        <v>#N/A</v>
      </c>
      <c r="F308" t="e">
        <v>#N/A</v>
      </c>
      <c r="G308" t="e">
        <v>#N/A</v>
      </c>
      <c r="H308" t="e">
        <v>#N/A</v>
      </c>
    </row>
    <row r="309" spans="1:8">
      <c r="A309" t="s">
        <v>365</v>
      </c>
      <c r="B309" t="s">
        <v>2526</v>
      </c>
      <c r="C309" t="s">
        <v>2529</v>
      </c>
      <c r="D309" t="str">
        <f>VLOOKUP(A309,'Caps per FRV iRap'!A:B,2,0)</f>
        <v>47, 44, 40</v>
      </c>
      <c r="E309" t="s">
        <v>5970</v>
      </c>
      <c r="F309" t="s">
        <v>5361</v>
      </c>
      <c r="G309" t="s">
        <v>5423</v>
      </c>
      <c r="H309" t="s">
        <v>5971</v>
      </c>
    </row>
    <row r="310" spans="1:8">
      <c r="A310" t="s">
        <v>366</v>
      </c>
      <c r="B310" t="s">
        <v>2528</v>
      </c>
      <c r="C310" t="s">
        <v>103</v>
      </c>
      <c r="D310" t="str">
        <f>VLOOKUP(A310,'Caps per FRV iRap'!A:B,2,0)</f>
        <v>24, 16, 47, 44, 40</v>
      </c>
      <c r="E310" t="s">
        <v>5972</v>
      </c>
      <c r="F310" t="s">
        <v>5370</v>
      </c>
      <c r="G310" t="s">
        <v>5423</v>
      </c>
      <c r="H310" t="s">
        <v>5973</v>
      </c>
    </row>
    <row r="311" spans="1:8">
      <c r="A311" t="s">
        <v>367</v>
      </c>
      <c r="B311" t="s">
        <v>2532</v>
      </c>
      <c r="C311" t="s">
        <v>2530</v>
      </c>
      <c r="D311" t="str">
        <f>VLOOKUP(A311,'Caps per FRV iRap'!A:B,2,0)</f>
        <v>24, 44, 40, 71</v>
      </c>
      <c r="E311" t="s">
        <v>5974</v>
      </c>
      <c r="F311" t="s">
        <v>5365</v>
      </c>
      <c r="G311" t="s">
        <v>5423</v>
      </c>
      <c r="H311" t="s">
        <v>5974</v>
      </c>
    </row>
    <row r="312" spans="1:8">
      <c r="A312" t="s">
        <v>368</v>
      </c>
      <c r="B312" t="s">
        <v>2531</v>
      </c>
      <c r="C312" t="s">
        <v>534</v>
      </c>
      <c r="D312" t="str">
        <f>VLOOKUP(A312,'Caps per FRV iRap'!A:B,2,0)</f>
        <v>24, 30, 44, 40, 37, 71</v>
      </c>
      <c r="E312" t="s">
        <v>5975</v>
      </c>
      <c r="F312" t="s">
        <v>5361</v>
      </c>
      <c r="G312" t="s">
        <v>5423</v>
      </c>
      <c r="H312" t="s">
        <v>5976</v>
      </c>
    </row>
    <row r="313" spans="1:8">
      <c r="A313" t="s">
        <v>369</v>
      </c>
      <c r="B313" t="s">
        <v>2532</v>
      </c>
      <c r="C313" t="s">
        <v>534</v>
      </c>
      <c r="D313" t="str">
        <f>VLOOKUP(A313,'Caps per FRV iRap'!A:B,2,0)</f>
        <v>0, 24, 30, 44, 31, 71</v>
      </c>
      <c r="E313" t="s">
        <v>5977</v>
      </c>
      <c r="F313" t="s">
        <v>5396</v>
      </c>
      <c r="G313" t="s">
        <v>5978</v>
      </c>
      <c r="H313" t="s">
        <v>5978</v>
      </c>
    </row>
    <row r="314" spans="1:8">
      <c r="A314" t="s">
        <v>370</v>
      </c>
      <c r="B314" t="s">
        <v>2532</v>
      </c>
      <c r="C314" t="s">
        <v>534</v>
      </c>
      <c r="D314" t="str">
        <f>VLOOKUP(A314,'Caps per FRV iRap'!A:B,2,0)</f>
        <v>0, 24, 30, 18, 44, 31, 71</v>
      </c>
      <c r="E314" t="s">
        <v>5979</v>
      </c>
      <c r="F314" t="s">
        <v>5396</v>
      </c>
      <c r="G314" t="s">
        <v>5979</v>
      </c>
      <c r="H314" t="s">
        <v>5979</v>
      </c>
    </row>
    <row r="315" spans="1:8">
      <c r="A315" t="s">
        <v>371</v>
      </c>
      <c r="B315" t="s">
        <v>2528</v>
      </c>
      <c r="C315" t="s">
        <v>103</v>
      </c>
      <c r="D315" t="str">
        <f>VLOOKUP(A315,'Caps per FRV iRap'!A:B,2,0)</f>
        <v>39</v>
      </c>
      <c r="E315" t="s">
        <v>5980</v>
      </c>
      <c r="F315" t="s">
        <v>5373</v>
      </c>
      <c r="G315" t="s">
        <v>5423</v>
      </c>
      <c r="H315" t="s">
        <v>5981</v>
      </c>
    </row>
    <row r="316" spans="1:8">
      <c r="A316" t="s">
        <v>372</v>
      </c>
      <c r="B316" t="s">
        <v>2526</v>
      </c>
      <c r="C316" t="s">
        <v>2529</v>
      </c>
      <c r="D316" t="str">
        <f>VLOOKUP(A316,'Caps per FRV iRap'!A:B,2,0)</f>
        <v>24, 37, 43</v>
      </c>
      <c r="E316" t="s">
        <v>5982</v>
      </c>
      <c r="F316" t="s">
        <v>5361</v>
      </c>
      <c r="G316" t="s">
        <v>5423</v>
      </c>
      <c r="H316" t="s">
        <v>5983</v>
      </c>
    </row>
    <row r="317" spans="1:8">
      <c r="A317" t="s">
        <v>373</v>
      </c>
      <c r="B317" t="s">
        <v>2527</v>
      </c>
      <c r="C317" t="s">
        <v>92</v>
      </c>
      <c r="D317" t="str">
        <f>VLOOKUP(A317,'Caps per FRV iRap'!A:B,2,0)</f>
        <v>24, 30, 44, 71</v>
      </c>
      <c r="E317" t="s">
        <v>5984</v>
      </c>
      <c r="F317" t="s">
        <v>5376</v>
      </c>
      <c r="G317" t="s">
        <v>5423</v>
      </c>
      <c r="H317" t="s">
        <v>5985</v>
      </c>
    </row>
    <row r="318" spans="1:8">
      <c r="A318" t="s">
        <v>374</v>
      </c>
      <c r="B318" t="s">
        <v>2528</v>
      </c>
      <c r="C318" t="s">
        <v>103</v>
      </c>
      <c r="D318" t="str">
        <f>VLOOKUP(A318,'Caps per FRV iRap'!A:B,2,0)</f>
        <v>32, 20</v>
      </c>
      <c r="E318" t="s">
        <v>5986</v>
      </c>
      <c r="F318" t="s">
        <v>5380</v>
      </c>
      <c r="G318" t="s">
        <v>5423</v>
      </c>
      <c r="H318" t="s">
        <v>5987</v>
      </c>
    </row>
    <row r="319" spans="1:8">
      <c r="A319" t="s">
        <v>375</v>
      </c>
      <c r="B319" t="s">
        <v>2526</v>
      </c>
      <c r="C319" t="s">
        <v>2529</v>
      </c>
      <c r="D319" t="str">
        <f>VLOOKUP(A319,'Caps per FRV iRap'!A:B,2,0)</f>
        <v>24, 16, 47, 18, 40</v>
      </c>
      <c r="E319" t="s">
        <v>5988</v>
      </c>
      <c r="F319" t="s">
        <v>5361</v>
      </c>
      <c r="G319" t="s">
        <v>5423</v>
      </c>
      <c r="H319" t="s">
        <v>5989</v>
      </c>
    </row>
    <row r="320" spans="1:8">
      <c r="A320" t="s">
        <v>376</v>
      </c>
      <c r="B320" t="s">
        <v>2532</v>
      </c>
      <c r="C320" t="s">
        <v>534</v>
      </c>
      <c r="D320" t="str">
        <f>VLOOKUP(A320,'Caps per FRV iRap'!A:B,2,0)</f>
        <v>24, 47, 44, 40, 71</v>
      </c>
      <c r="E320" t="s">
        <v>5990</v>
      </c>
      <c r="F320" t="s">
        <v>5400</v>
      </c>
      <c r="G320" t="s">
        <v>5990</v>
      </c>
      <c r="H320" t="s">
        <v>5990</v>
      </c>
    </row>
    <row r="321" spans="1:8">
      <c r="A321" t="s">
        <v>377</v>
      </c>
      <c r="B321" t="s">
        <v>2526</v>
      </c>
      <c r="C321" t="s">
        <v>2529</v>
      </c>
      <c r="D321" t="str">
        <f>VLOOKUP(A321,'Caps per FRV iRap'!A:B,2,0)</f>
        <v>47, 37</v>
      </c>
      <c r="E321" t="s">
        <v>5991</v>
      </c>
      <c r="F321" t="s">
        <v>5371</v>
      </c>
      <c r="G321" t="s">
        <v>5423</v>
      </c>
      <c r="H321" t="s">
        <v>5992</v>
      </c>
    </row>
    <row r="322" spans="1:8">
      <c r="A322" t="s">
        <v>378</v>
      </c>
      <c r="B322" t="s">
        <v>92</v>
      </c>
      <c r="C322" t="s">
        <v>92</v>
      </c>
      <c r="D322" t="str">
        <f>VLOOKUP(A322,'Caps per FRV iRap'!A:B,2,0)</f>
        <v>32, 24, 30, 44, 71</v>
      </c>
      <c r="E322" t="s">
        <v>5993</v>
      </c>
      <c r="F322" t="s">
        <v>5363</v>
      </c>
      <c r="G322" t="s">
        <v>5423</v>
      </c>
      <c r="H322" t="s">
        <v>5994</v>
      </c>
    </row>
    <row r="323" spans="1:8">
      <c r="A323" t="s">
        <v>379</v>
      </c>
      <c r="B323" t="s">
        <v>92</v>
      </c>
      <c r="C323" t="s">
        <v>92</v>
      </c>
      <c r="D323" t="str">
        <f>VLOOKUP(A323,'Caps per FRV iRap'!A:B,2,0)</f>
        <v>32, 24, 30, 44, 37, 71</v>
      </c>
      <c r="E323" t="s">
        <v>5995</v>
      </c>
      <c r="F323" t="s">
        <v>5363</v>
      </c>
      <c r="G323" t="s">
        <v>5423</v>
      </c>
      <c r="H323" t="s">
        <v>5996</v>
      </c>
    </row>
    <row r="324" spans="1:8">
      <c r="A324" t="s">
        <v>380</v>
      </c>
      <c r="B324" t="s">
        <v>2526</v>
      </c>
      <c r="C324" t="s">
        <v>2530</v>
      </c>
      <c r="D324" t="str">
        <f>VLOOKUP(A324,'Caps per FRV iRap'!A:B,2,0)</f>
        <v>0, 24, 16, 47, 30, 5, 18, 44, 40, 31, 37, 71, 20</v>
      </c>
      <c r="E324" t="s">
        <v>5997</v>
      </c>
      <c r="F324" t="s">
        <v>5364</v>
      </c>
      <c r="G324" t="s">
        <v>5998</v>
      </c>
      <c r="H324" t="s">
        <v>5999</v>
      </c>
    </row>
    <row r="325" spans="1:8">
      <c r="A325" t="s">
        <v>381</v>
      </c>
      <c r="B325" t="s">
        <v>92</v>
      </c>
      <c r="C325" t="s">
        <v>92</v>
      </c>
      <c r="D325" t="str">
        <f>VLOOKUP(A325,'Caps per FRV iRap'!A:B,2,0)</f>
        <v>32, 44, 71</v>
      </c>
      <c r="E325" t="s">
        <v>6000</v>
      </c>
      <c r="F325" t="s">
        <v>5363</v>
      </c>
      <c r="G325" t="s">
        <v>5423</v>
      </c>
      <c r="H325" t="s">
        <v>6001</v>
      </c>
    </row>
    <row r="326" spans="1:8">
      <c r="A326" t="s">
        <v>382</v>
      </c>
      <c r="B326" t="s">
        <v>2526</v>
      </c>
      <c r="C326" t="s">
        <v>534</v>
      </c>
      <c r="D326" t="str">
        <f>VLOOKUP(A326,'Caps per FRV iRap'!A:B,2,0)</f>
        <v>24, 44, 71</v>
      </c>
      <c r="E326" t="s">
        <v>6002</v>
      </c>
      <c r="F326" t="s">
        <v>5376</v>
      </c>
      <c r="G326" t="s">
        <v>5423</v>
      </c>
      <c r="H326" t="s">
        <v>6003</v>
      </c>
    </row>
    <row r="327" spans="1:8">
      <c r="A327" t="s">
        <v>383</v>
      </c>
      <c r="B327" t="s">
        <v>2526</v>
      </c>
      <c r="C327" t="s">
        <v>2529</v>
      </c>
      <c r="D327" t="str">
        <f>VLOOKUP(A327,'Caps per FRV iRap'!A:B,2,0)</f>
        <v>24, 47, 44, 40, 71</v>
      </c>
      <c r="E327" t="s">
        <v>6004</v>
      </c>
      <c r="F327" t="s">
        <v>5361</v>
      </c>
      <c r="G327" t="s">
        <v>5423</v>
      </c>
      <c r="H327" t="s">
        <v>6005</v>
      </c>
    </row>
    <row r="328" spans="1:8">
      <c r="A328" t="s">
        <v>384</v>
      </c>
      <c r="B328" t="s">
        <v>2531</v>
      </c>
      <c r="C328" t="s">
        <v>272</v>
      </c>
      <c r="D328" t="str">
        <f>VLOOKUP(A328,'Caps per FRV iRap'!A:B,2,0)</f>
        <v>16, 30, 18, 44, 40, 31, 71</v>
      </c>
      <c r="E328" t="s">
        <v>6006</v>
      </c>
      <c r="F328" t="s">
        <v>5367</v>
      </c>
      <c r="G328" t="s">
        <v>5423</v>
      </c>
      <c r="H328" t="s">
        <v>6007</v>
      </c>
    </row>
    <row r="329" spans="1:8">
      <c r="A329" t="s">
        <v>385</v>
      </c>
      <c r="B329" t="s">
        <v>2532</v>
      </c>
      <c r="C329" t="s">
        <v>2530</v>
      </c>
      <c r="D329" t="str">
        <f>VLOOKUP(A329,'Caps per FRV iRap'!A:B,2,0)</f>
        <v>0, 24, 16, 47, 30, 44, 40, 31, 71</v>
      </c>
      <c r="E329" t="s">
        <v>6008</v>
      </c>
      <c r="F329" t="s">
        <v>5367</v>
      </c>
      <c r="G329" t="s">
        <v>5423</v>
      </c>
      <c r="H329" t="s">
        <v>6009</v>
      </c>
    </row>
    <row r="330" spans="1:8">
      <c r="A330" t="s">
        <v>386</v>
      </c>
      <c r="B330" t="s">
        <v>92</v>
      </c>
      <c r="C330" t="s">
        <v>92</v>
      </c>
      <c r="D330" t="str">
        <f>VLOOKUP(A330,'Caps per FRV iRap'!A:B,2,0)</f>
        <v>32, 44, 37, 71</v>
      </c>
      <c r="E330" t="s">
        <v>6010</v>
      </c>
      <c r="F330" t="s">
        <v>5363</v>
      </c>
      <c r="G330" t="s">
        <v>5423</v>
      </c>
      <c r="H330" t="s">
        <v>6011</v>
      </c>
    </row>
    <row r="331" spans="1:8">
      <c r="A331" t="s">
        <v>387</v>
      </c>
      <c r="B331" t="s">
        <v>2526</v>
      </c>
      <c r="C331" t="s">
        <v>2529</v>
      </c>
      <c r="D331" t="str">
        <f>VLOOKUP(A331,'Caps per FRV iRap'!A:B,2,0)</f>
        <v>24, 16, 47, 40</v>
      </c>
      <c r="E331" t="s">
        <v>6012</v>
      </c>
      <c r="F331" t="s">
        <v>5361</v>
      </c>
      <c r="G331" t="s">
        <v>5423</v>
      </c>
      <c r="H331" t="s">
        <v>6013</v>
      </c>
    </row>
    <row r="332" spans="1:8">
      <c r="A332" t="s">
        <v>388</v>
      </c>
      <c r="B332" t="s">
        <v>2526</v>
      </c>
      <c r="C332" t="s">
        <v>2529</v>
      </c>
      <c r="D332" t="str">
        <f>VLOOKUP(A332,'Caps per FRV iRap'!A:B,2,0)</f>
        <v>24, 16, 47</v>
      </c>
      <c r="E332" t="s">
        <v>6014</v>
      </c>
      <c r="F332" t="s">
        <v>5361</v>
      </c>
      <c r="G332" t="s">
        <v>5423</v>
      </c>
      <c r="H332" t="s">
        <v>6015</v>
      </c>
    </row>
    <row r="333" spans="1:8">
      <c r="A333" t="s">
        <v>389</v>
      </c>
      <c r="B333" t="s">
        <v>2526</v>
      </c>
      <c r="C333" t="s">
        <v>2529</v>
      </c>
      <c r="D333" t="str">
        <f>VLOOKUP(A333,'Caps per FRV iRap'!A:B,2,0)</f>
        <v>24, 16, 47</v>
      </c>
      <c r="E333" t="s">
        <v>6016</v>
      </c>
      <c r="F333" t="s">
        <v>5361</v>
      </c>
      <c r="G333" t="s">
        <v>5423</v>
      </c>
      <c r="H333" t="s">
        <v>6017</v>
      </c>
    </row>
    <row r="334" spans="1:8">
      <c r="A334" t="s">
        <v>390</v>
      </c>
      <c r="B334" t="s">
        <v>2526</v>
      </c>
      <c r="C334" t="s">
        <v>103</v>
      </c>
      <c r="D334" t="str">
        <f>VLOOKUP(A334,'Caps per FRV iRap'!A:B,2,0)</f>
        <v>32, 24, 44, 31, 37</v>
      </c>
      <c r="E334" t="s">
        <v>6018</v>
      </c>
      <c r="F334" t="s">
        <v>5382</v>
      </c>
      <c r="G334" t="s">
        <v>5423</v>
      </c>
      <c r="H334" t="s">
        <v>6019</v>
      </c>
    </row>
    <row r="335" spans="1:8">
      <c r="A335" t="s">
        <v>391</v>
      </c>
      <c r="B335" t="s">
        <v>92</v>
      </c>
      <c r="C335" t="s">
        <v>92</v>
      </c>
      <c r="D335" t="str">
        <f>VLOOKUP(A335,'Caps per FRV iRap'!A:B,2,0)</f>
        <v>24, 44, 40, 71</v>
      </c>
      <c r="E335" t="s">
        <v>6020</v>
      </c>
      <c r="F335" t="s">
        <v>5363</v>
      </c>
      <c r="G335" t="s">
        <v>5423</v>
      </c>
      <c r="H335" t="s">
        <v>6021</v>
      </c>
    </row>
    <row r="336" spans="1:8">
      <c r="A336" t="s">
        <v>392</v>
      </c>
      <c r="B336" t="s">
        <v>2526</v>
      </c>
      <c r="C336" t="s">
        <v>2529</v>
      </c>
      <c r="D336" t="str">
        <f>VLOOKUP(A336,'Caps per FRV iRap'!A:B,2,0)</f>
        <v>0, 24, 47, 44, 40</v>
      </c>
      <c r="E336" t="s">
        <v>6022</v>
      </c>
      <c r="F336" t="s">
        <v>5361</v>
      </c>
      <c r="G336" t="s">
        <v>5423</v>
      </c>
      <c r="H336" t="s">
        <v>6023</v>
      </c>
    </row>
    <row r="337" spans="1:8">
      <c r="A337" t="s">
        <v>393</v>
      </c>
      <c r="B337" t="s">
        <v>2526</v>
      </c>
      <c r="C337" t="s">
        <v>2529</v>
      </c>
      <c r="D337" t="str">
        <f>VLOOKUP(A337,'Caps per FRV iRap'!A:B,2,0)</f>
        <v>0</v>
      </c>
      <c r="E337" t="s">
        <v>6024</v>
      </c>
      <c r="F337" t="s">
        <v>5361</v>
      </c>
      <c r="G337" t="s">
        <v>5423</v>
      </c>
      <c r="H337" t="s">
        <v>6025</v>
      </c>
    </row>
    <row r="338" spans="1:8">
      <c r="A338" t="s">
        <v>394</v>
      </c>
      <c r="B338" t="s">
        <v>2526</v>
      </c>
      <c r="C338" t="s">
        <v>534</v>
      </c>
      <c r="D338" t="str">
        <f>VLOOKUP(A338,'Caps per FRV iRap'!A:B,2,0)</f>
        <v>42, 5, 40</v>
      </c>
      <c r="E338" t="s">
        <v>6026</v>
      </c>
      <c r="F338" t="s">
        <v>5365</v>
      </c>
      <c r="G338" t="s">
        <v>5423</v>
      </c>
      <c r="H338" t="s">
        <v>6027</v>
      </c>
    </row>
    <row r="339" spans="1:8">
      <c r="A339" t="s">
        <v>395</v>
      </c>
      <c r="B339" t="s">
        <v>2526</v>
      </c>
      <c r="C339" t="s">
        <v>2529</v>
      </c>
      <c r="D339" t="str">
        <f>VLOOKUP(A339,'Caps per FRV iRap'!A:B,2,0)</f>
        <v>24, 47, 44, 40, 37</v>
      </c>
      <c r="E339" t="s">
        <v>6028</v>
      </c>
      <c r="F339" t="s">
        <v>5361</v>
      </c>
      <c r="G339" t="s">
        <v>5423</v>
      </c>
      <c r="H339" t="s">
        <v>6029</v>
      </c>
    </row>
    <row r="340" spans="1:8">
      <c r="A340" t="s">
        <v>396</v>
      </c>
      <c r="B340" t="s">
        <v>2526</v>
      </c>
      <c r="C340" t="s">
        <v>2529</v>
      </c>
      <c r="D340" t="str">
        <f>VLOOKUP(A340,'Caps per FRV iRap'!A:B,2,0)</f>
        <v>0, 47, 44, 40</v>
      </c>
      <c r="E340" t="s">
        <v>6030</v>
      </c>
      <c r="F340" t="s">
        <v>5361</v>
      </c>
      <c r="G340" t="s">
        <v>6030</v>
      </c>
      <c r="H340" t="s">
        <v>6030</v>
      </c>
    </row>
    <row r="341" spans="1:8">
      <c r="A341" t="s">
        <v>397</v>
      </c>
      <c r="B341" t="s">
        <v>2526</v>
      </c>
      <c r="C341" t="s">
        <v>534</v>
      </c>
      <c r="D341" t="str">
        <f>VLOOKUP(A341,'Caps per FRV iRap'!A:B,2,0)</f>
        <v>44, 40, 71</v>
      </c>
      <c r="E341" t="s">
        <v>6031</v>
      </c>
      <c r="F341" t="s">
        <v>5361</v>
      </c>
      <c r="G341" t="s">
        <v>5423</v>
      </c>
      <c r="H341" t="s">
        <v>6032</v>
      </c>
    </row>
    <row r="342" spans="1:8">
      <c r="A342" t="s">
        <v>398</v>
      </c>
      <c r="B342" t="s">
        <v>2532</v>
      </c>
      <c r="C342" t="s">
        <v>534</v>
      </c>
      <c r="D342" t="str">
        <f>VLOOKUP(A342,'Caps per FRV iRap'!A:B,2,0)</f>
        <v>24, 30, 44, 40, 31, 71</v>
      </c>
      <c r="E342" t="s">
        <v>6033</v>
      </c>
      <c r="F342" t="s">
        <v>5361</v>
      </c>
      <c r="G342" t="s">
        <v>6034</v>
      </c>
      <c r="H342" t="s">
        <v>6035</v>
      </c>
    </row>
    <row r="343" spans="1:8">
      <c r="A343" t="s">
        <v>399</v>
      </c>
      <c r="B343" t="s">
        <v>2526</v>
      </c>
      <c r="C343" t="s">
        <v>2529</v>
      </c>
      <c r="D343" t="str">
        <f>VLOOKUP(A343,'Caps per FRV iRap'!A:B,2,0)</f>
        <v>18, 44, 40</v>
      </c>
      <c r="E343" t="s">
        <v>6036</v>
      </c>
      <c r="F343" t="s">
        <v>5375</v>
      </c>
      <c r="G343" t="s">
        <v>5423</v>
      </c>
      <c r="H343" t="s">
        <v>6037</v>
      </c>
    </row>
    <row r="344" spans="1:8">
      <c r="A344" t="s">
        <v>400</v>
      </c>
      <c r="B344" t="s">
        <v>2526</v>
      </c>
      <c r="C344" t="s">
        <v>534</v>
      </c>
      <c r="D344" t="str">
        <f>VLOOKUP(A344,'Caps per FRV iRap'!A:B,2,0)</f>
        <v>32, 44, 71</v>
      </c>
      <c r="E344" t="s">
        <v>6038</v>
      </c>
      <c r="F344" t="s">
        <v>5370</v>
      </c>
      <c r="G344" t="s">
        <v>6039</v>
      </c>
      <c r="H344" t="s">
        <v>6039</v>
      </c>
    </row>
    <row r="345" spans="1:8">
      <c r="A345" t="s">
        <v>401</v>
      </c>
      <c r="B345" t="s">
        <v>2528</v>
      </c>
      <c r="C345" t="s">
        <v>103</v>
      </c>
      <c r="D345" t="str">
        <f>VLOOKUP(A345,'Caps per FRV iRap'!A:B,2,0)</f>
        <v>32, 44, 40</v>
      </c>
      <c r="E345" t="s">
        <v>6040</v>
      </c>
      <c r="F345" t="s">
        <v>5380</v>
      </c>
      <c r="G345" t="s">
        <v>5423</v>
      </c>
      <c r="H345" t="s">
        <v>6041</v>
      </c>
    </row>
    <row r="346" spans="1:8">
      <c r="A346" t="s">
        <v>402</v>
      </c>
      <c r="B346" t="s">
        <v>2528</v>
      </c>
      <c r="C346" t="s">
        <v>103</v>
      </c>
      <c r="D346" t="str">
        <f>VLOOKUP(A346,'Caps per FRV iRap'!A:B,2,0)</f>
        <v>0</v>
      </c>
      <c r="E346" t="s">
        <v>6042</v>
      </c>
      <c r="F346" t="s">
        <v>5380</v>
      </c>
      <c r="G346" t="s">
        <v>5423</v>
      </c>
      <c r="H346" t="s">
        <v>6043</v>
      </c>
    </row>
    <row r="347" spans="1:8">
      <c r="A347" t="s">
        <v>403</v>
      </c>
      <c r="B347" t="s">
        <v>2526</v>
      </c>
      <c r="C347" t="s">
        <v>2529</v>
      </c>
      <c r="D347" t="str">
        <f>VLOOKUP(A347,'Caps per FRV iRap'!A:B,2,0)</f>
        <v>31, 37, 36</v>
      </c>
      <c r="E347" t="s">
        <v>6044</v>
      </c>
      <c r="F347" t="s">
        <v>5372</v>
      </c>
      <c r="G347" t="s">
        <v>5423</v>
      </c>
      <c r="H347" t="s">
        <v>6045</v>
      </c>
    </row>
    <row r="348" spans="1:8">
      <c r="A348" t="s">
        <v>405</v>
      </c>
      <c r="B348" t="s">
        <v>2526</v>
      </c>
      <c r="C348" t="s">
        <v>534</v>
      </c>
      <c r="D348" t="str">
        <f>VLOOKUP(A348,'Caps per FRV iRap'!A:B,2,0)</f>
        <v>24, 30, 44, 40, 37, 71</v>
      </c>
      <c r="E348" t="s">
        <v>6046</v>
      </c>
      <c r="F348" t="s">
        <v>5361</v>
      </c>
      <c r="G348" t="s">
        <v>6047</v>
      </c>
      <c r="H348" t="s">
        <v>6048</v>
      </c>
    </row>
    <row r="349" spans="1:8">
      <c r="A349" t="s">
        <v>406</v>
      </c>
      <c r="B349" t="s">
        <v>2531</v>
      </c>
      <c r="C349" t="s">
        <v>272</v>
      </c>
      <c r="D349" t="str">
        <f>VLOOKUP(A349,'Caps per FRV iRap'!A:B,2,0)</f>
        <v>24, 30, 44, 71</v>
      </c>
      <c r="E349" t="s">
        <v>6049</v>
      </c>
      <c r="F349" t="s">
        <v>2533</v>
      </c>
      <c r="G349" t="s">
        <v>5423</v>
      </c>
      <c r="H349" t="s">
        <v>6050</v>
      </c>
    </row>
    <row r="350" spans="1:8">
      <c r="A350" t="s">
        <v>407</v>
      </c>
      <c r="B350" t="s">
        <v>2532</v>
      </c>
      <c r="C350" t="s">
        <v>534</v>
      </c>
      <c r="D350" t="str">
        <f>VLOOKUP(A350,'Caps per FRV iRap'!A:B,2,0)</f>
        <v>44, 31</v>
      </c>
      <c r="E350" t="s">
        <v>6051</v>
      </c>
      <c r="F350" t="s">
        <v>5370</v>
      </c>
      <c r="G350" t="s">
        <v>5423</v>
      </c>
      <c r="H350" t="s">
        <v>6052</v>
      </c>
    </row>
    <row r="351" spans="1:8">
      <c r="A351" t="s">
        <v>408</v>
      </c>
      <c r="B351" t="s">
        <v>92</v>
      </c>
      <c r="C351" t="s">
        <v>92</v>
      </c>
      <c r="D351" t="str">
        <f>VLOOKUP(A351,'Caps per FRV iRap'!A:B,2,0)</f>
        <v>0, 37</v>
      </c>
      <c r="E351" t="s">
        <v>6053</v>
      </c>
      <c r="F351" t="s">
        <v>5372</v>
      </c>
      <c r="G351" t="s">
        <v>5423</v>
      </c>
      <c r="H351" t="s">
        <v>6054</v>
      </c>
    </row>
    <row r="352" spans="1:8">
      <c r="A352" t="s">
        <v>409</v>
      </c>
      <c r="B352" t="s">
        <v>2526</v>
      </c>
      <c r="C352" t="s">
        <v>2529</v>
      </c>
      <c r="D352" t="str">
        <f>VLOOKUP(A352,'Caps per FRV iRap'!A:B,2,0)</f>
        <v>0, 24, 47, 44, 40</v>
      </c>
      <c r="E352" t="s">
        <v>6055</v>
      </c>
      <c r="F352" t="s">
        <v>5361</v>
      </c>
      <c r="G352" t="s">
        <v>5423</v>
      </c>
      <c r="H352" t="s">
        <v>6056</v>
      </c>
    </row>
    <row r="353" spans="1:8">
      <c r="A353" t="s">
        <v>410</v>
      </c>
      <c r="B353" t="s">
        <v>2526</v>
      </c>
      <c r="C353" t="s">
        <v>2529</v>
      </c>
      <c r="D353" t="str">
        <f>VLOOKUP(A353,'Caps per FRV iRap'!A:B,2,0)</f>
        <v>47, 40</v>
      </c>
      <c r="E353" t="s">
        <v>6057</v>
      </c>
      <c r="F353" t="s">
        <v>5361</v>
      </c>
      <c r="G353" t="s">
        <v>5423</v>
      </c>
      <c r="H353" t="s">
        <v>6058</v>
      </c>
    </row>
    <row r="354" spans="1:8">
      <c r="A354" t="s">
        <v>411</v>
      </c>
      <c r="B354" t="s">
        <v>2526</v>
      </c>
      <c r="C354" t="s">
        <v>534</v>
      </c>
      <c r="D354" t="str">
        <f>VLOOKUP(A354,'Caps per FRV iRap'!A:B,2,0)</f>
        <v>16, 47, 40, 20</v>
      </c>
      <c r="E354" t="s">
        <v>6059</v>
      </c>
      <c r="F354" t="s">
        <v>5361</v>
      </c>
      <c r="G354" t="s">
        <v>5423</v>
      </c>
      <c r="H354" t="s">
        <v>6060</v>
      </c>
    </row>
    <row r="355" spans="1:8">
      <c r="A355" t="s">
        <v>412</v>
      </c>
      <c r="B355" t="s">
        <v>2526</v>
      </c>
      <c r="C355" t="s">
        <v>2529</v>
      </c>
      <c r="D355" t="str">
        <f>VLOOKUP(A355,'Caps per FRV iRap'!A:B,2,0)</f>
        <v>0</v>
      </c>
      <c r="E355" t="s">
        <v>6061</v>
      </c>
      <c r="F355" t="s">
        <v>5361</v>
      </c>
      <c r="G355" t="s">
        <v>5423</v>
      </c>
      <c r="H355" t="s">
        <v>6062</v>
      </c>
    </row>
    <row r="356" spans="1:8">
      <c r="A356" t="s">
        <v>413</v>
      </c>
      <c r="B356" t="s">
        <v>2526</v>
      </c>
      <c r="C356" t="s">
        <v>2529</v>
      </c>
      <c r="D356" t="str">
        <f>VLOOKUP(A356,'Caps per FRV iRap'!A:B,2,0)</f>
        <v>0, 24, 47, 40</v>
      </c>
      <c r="E356" t="s">
        <v>6063</v>
      </c>
      <c r="F356" t="s">
        <v>5361</v>
      </c>
      <c r="G356" t="s">
        <v>6063</v>
      </c>
      <c r="H356" t="s">
        <v>6063</v>
      </c>
    </row>
    <row r="357" spans="1:8">
      <c r="A357" t="s">
        <v>414</v>
      </c>
      <c r="B357" t="s">
        <v>2531</v>
      </c>
      <c r="C357" t="s">
        <v>272</v>
      </c>
      <c r="D357" t="str">
        <f>VLOOKUP(A357,'Caps per FRV iRap'!A:B,2,0)</f>
        <v>24, 16, 47, 44, 40</v>
      </c>
      <c r="E357" t="s">
        <v>6064</v>
      </c>
      <c r="F357" t="s">
        <v>5374</v>
      </c>
      <c r="G357" t="s">
        <v>5423</v>
      </c>
      <c r="H357" t="s">
        <v>6065</v>
      </c>
    </row>
    <row r="358" spans="1:8">
      <c r="A358" t="s">
        <v>415</v>
      </c>
      <c r="B358" t="s">
        <v>2531</v>
      </c>
      <c r="C358" t="s">
        <v>2530</v>
      </c>
      <c r="D358" t="str">
        <f>VLOOKUP(A358,'Caps per FRV iRap'!A:B,2,0)</f>
        <v>24, 16, 44, 40, 71</v>
      </c>
      <c r="E358" t="s">
        <v>6066</v>
      </c>
      <c r="F358" t="s">
        <v>2533</v>
      </c>
      <c r="G358" t="s">
        <v>5423</v>
      </c>
      <c r="H358" t="s">
        <v>6067</v>
      </c>
    </row>
    <row r="359" spans="1:8">
      <c r="A359" t="s">
        <v>416</v>
      </c>
      <c r="B359" t="s">
        <v>92</v>
      </c>
      <c r="C359" t="s">
        <v>92</v>
      </c>
      <c r="D359" t="str">
        <f>VLOOKUP(A359,'Caps per FRV iRap'!A:B,2,0)</f>
        <v>24, 44, 40, 48, 71</v>
      </c>
      <c r="E359" t="s">
        <v>6068</v>
      </c>
      <c r="F359" t="s">
        <v>5363</v>
      </c>
      <c r="G359" t="s">
        <v>5423</v>
      </c>
      <c r="H359" t="s">
        <v>6069</v>
      </c>
    </row>
    <row r="360" spans="1:8">
      <c r="A360" t="s">
        <v>417</v>
      </c>
      <c r="B360" t="s">
        <v>92</v>
      </c>
      <c r="C360" t="s">
        <v>92</v>
      </c>
      <c r="D360" t="str">
        <f>VLOOKUP(A360,'Caps per FRV iRap'!A:B,2,0)</f>
        <v>24, 44, 40, 48, 37, 71</v>
      </c>
      <c r="E360" t="s">
        <v>6070</v>
      </c>
      <c r="F360" t="s">
        <v>5363</v>
      </c>
      <c r="G360" t="s">
        <v>5423</v>
      </c>
      <c r="H360" t="s">
        <v>6071</v>
      </c>
    </row>
    <row r="361" spans="1:8">
      <c r="A361" t="s">
        <v>418</v>
      </c>
      <c r="B361" t="s">
        <v>2528</v>
      </c>
      <c r="C361" t="s">
        <v>103</v>
      </c>
      <c r="D361" t="str">
        <f>VLOOKUP(A361,'Caps per FRV iRap'!A:B,2,0)</f>
        <v>0, 24, 39</v>
      </c>
      <c r="E361" t="s">
        <v>6072</v>
      </c>
      <c r="F361" t="s">
        <v>2528</v>
      </c>
      <c r="G361" t="s">
        <v>5423</v>
      </c>
      <c r="H361" t="s">
        <v>6073</v>
      </c>
    </row>
    <row r="362" spans="1:8">
      <c r="A362" t="s">
        <v>419</v>
      </c>
      <c r="B362" t="s">
        <v>2526</v>
      </c>
      <c r="C362" t="s">
        <v>534</v>
      </c>
      <c r="D362" t="str">
        <f>VLOOKUP(A362,'Caps per FRV iRap'!A:B,2,0)</f>
        <v>42, 24, 16, 47, 30, 40</v>
      </c>
      <c r="E362" t="s">
        <v>6074</v>
      </c>
      <c r="F362" t="s">
        <v>5361</v>
      </c>
      <c r="G362" t="s">
        <v>6075</v>
      </c>
      <c r="H362" t="s">
        <v>6076</v>
      </c>
    </row>
    <row r="363" spans="1:8">
      <c r="A363" t="s">
        <v>420</v>
      </c>
      <c r="B363" t="s">
        <v>2532</v>
      </c>
      <c r="C363" t="s">
        <v>534</v>
      </c>
      <c r="D363" t="str">
        <f>VLOOKUP(A363,'Caps per FRV iRap'!A:B,2,0)</f>
        <v>24, 30, 44, 31, 71</v>
      </c>
      <c r="E363" t="s">
        <v>6077</v>
      </c>
      <c r="F363" t="s">
        <v>5361</v>
      </c>
      <c r="G363" t="s">
        <v>6078</v>
      </c>
      <c r="H363" t="s">
        <v>6079</v>
      </c>
    </row>
    <row r="364" spans="1:8">
      <c r="A364" t="s">
        <v>421</v>
      </c>
      <c r="B364" t="s">
        <v>2526</v>
      </c>
      <c r="C364" t="s">
        <v>2529</v>
      </c>
      <c r="D364" t="str">
        <f>VLOOKUP(A364,'Caps per FRV iRap'!A:B,2,0)</f>
        <v>24, 47, 44, 40</v>
      </c>
      <c r="E364" t="s">
        <v>6080</v>
      </c>
      <c r="F364" t="s">
        <v>5361</v>
      </c>
      <c r="G364" t="s">
        <v>5423</v>
      </c>
      <c r="H364" t="s">
        <v>6081</v>
      </c>
    </row>
    <row r="365" spans="1:8">
      <c r="A365" t="s">
        <v>422</v>
      </c>
      <c r="B365" t="s">
        <v>2526</v>
      </c>
      <c r="C365" t="s">
        <v>2529</v>
      </c>
      <c r="D365" t="str">
        <f>VLOOKUP(A365,'Caps per FRV iRap'!A:B,2,0)</f>
        <v>24, 47, 37</v>
      </c>
      <c r="E365" t="s">
        <v>6082</v>
      </c>
      <c r="F365" t="s">
        <v>5361</v>
      </c>
      <c r="G365" t="s">
        <v>5423</v>
      </c>
      <c r="H365" t="s">
        <v>6083</v>
      </c>
    </row>
    <row r="366" spans="1:8">
      <c r="A366" t="s">
        <v>423</v>
      </c>
      <c r="B366" t="s">
        <v>2526</v>
      </c>
      <c r="C366" t="s">
        <v>534</v>
      </c>
      <c r="D366" t="str">
        <f>VLOOKUP(A366,'Caps per FRV iRap'!A:B,2,0)</f>
        <v>24, 47, 44, 40, 31</v>
      </c>
      <c r="E366" t="s">
        <v>6084</v>
      </c>
      <c r="F366" t="s">
        <v>5361</v>
      </c>
      <c r="G366" t="s">
        <v>5423</v>
      </c>
      <c r="H366" t="s">
        <v>6085</v>
      </c>
    </row>
    <row r="367" spans="1:8">
      <c r="A367" t="s">
        <v>424</v>
      </c>
      <c r="B367" t="s">
        <v>2532</v>
      </c>
      <c r="C367" t="s">
        <v>2530</v>
      </c>
      <c r="D367" t="str">
        <f>VLOOKUP(A367,'Caps per FRV iRap'!A:B,2,0)</f>
        <v>24, 30, 44, 40, 31, 71</v>
      </c>
      <c r="E367" t="s">
        <v>6086</v>
      </c>
      <c r="F367" t="s">
        <v>5361</v>
      </c>
      <c r="G367" t="s">
        <v>6086</v>
      </c>
      <c r="H367" t="s">
        <v>6087</v>
      </c>
    </row>
    <row r="368" spans="1:8">
      <c r="A368" t="s">
        <v>425</v>
      </c>
      <c r="B368" t="s">
        <v>2526</v>
      </c>
      <c r="C368" t="s">
        <v>2529</v>
      </c>
      <c r="D368" t="str">
        <f>VLOOKUP(A368,'Caps per FRV iRap'!A:B,2,0)</f>
        <v>24, 47</v>
      </c>
      <c r="E368" t="s">
        <v>6088</v>
      </c>
      <c r="F368" t="s">
        <v>5361</v>
      </c>
      <c r="G368" t="s">
        <v>5423</v>
      </c>
      <c r="H368" t="s">
        <v>6089</v>
      </c>
    </row>
    <row r="369" spans="1:8">
      <c r="A369" t="s">
        <v>426</v>
      </c>
      <c r="B369" t="s">
        <v>2526</v>
      </c>
      <c r="C369" t="s">
        <v>2529</v>
      </c>
      <c r="D369" t="str">
        <f>VLOOKUP(A369,'Caps per FRV iRap'!A:B,2,0)</f>
        <v>24, 16, 47, 44, 40, 20</v>
      </c>
      <c r="E369" t="s">
        <v>6090</v>
      </c>
      <c r="F369" t="s">
        <v>5361</v>
      </c>
      <c r="G369" t="s">
        <v>5423</v>
      </c>
      <c r="H369" t="s">
        <v>6091</v>
      </c>
    </row>
    <row r="370" spans="1:8">
      <c r="A370" t="s">
        <v>427</v>
      </c>
      <c r="B370" t="s">
        <v>428</v>
      </c>
      <c r="C370" t="s">
        <v>534</v>
      </c>
      <c r="D370" t="str">
        <f>VLOOKUP(A370,'Caps per FRV iRap'!A:B,2,0)</f>
        <v>16, 47, 44, 40</v>
      </c>
      <c r="E370" t="s">
        <v>6092</v>
      </c>
      <c r="F370" t="s">
        <v>5361</v>
      </c>
      <c r="G370" t="s">
        <v>5423</v>
      </c>
      <c r="H370" t="s">
        <v>6093</v>
      </c>
    </row>
    <row r="371" spans="1:8">
      <c r="A371" t="s">
        <v>429</v>
      </c>
      <c r="B371" t="s">
        <v>2526</v>
      </c>
      <c r="C371" t="s">
        <v>2529</v>
      </c>
      <c r="D371" t="str">
        <f>VLOOKUP(A371,'Caps per FRV iRap'!A:B,2,0)</f>
        <v>24, 47, 40</v>
      </c>
      <c r="E371" t="s">
        <v>6094</v>
      </c>
      <c r="F371" t="s">
        <v>5361</v>
      </c>
      <c r="G371" t="s">
        <v>5423</v>
      </c>
      <c r="H371" t="s">
        <v>6095</v>
      </c>
    </row>
    <row r="372" spans="1:8">
      <c r="A372" t="s">
        <v>430</v>
      </c>
      <c r="B372" t="s">
        <v>2532</v>
      </c>
      <c r="C372" t="s">
        <v>534</v>
      </c>
      <c r="D372" t="str">
        <f>VLOOKUP(A372,'Caps per FRV iRap'!A:B,2,0)</f>
        <v>24, 40</v>
      </c>
      <c r="E372" t="s">
        <v>6096</v>
      </c>
      <c r="F372" t="s">
        <v>5375</v>
      </c>
      <c r="G372" t="s">
        <v>5423</v>
      </c>
      <c r="H372" t="s">
        <v>6097</v>
      </c>
    </row>
    <row r="373" spans="1:8">
      <c r="A373" t="s">
        <v>431</v>
      </c>
      <c r="B373" t="s">
        <v>2526</v>
      </c>
      <c r="C373" t="s">
        <v>2529</v>
      </c>
      <c r="D373" t="str">
        <f>VLOOKUP(A373,'Caps per FRV iRap'!A:B,2,0)</f>
        <v>47, 44, 40</v>
      </c>
      <c r="E373" t="s">
        <v>6098</v>
      </c>
      <c r="F373" t="s">
        <v>5361</v>
      </c>
      <c r="G373" t="s">
        <v>5423</v>
      </c>
      <c r="H373" t="s">
        <v>6099</v>
      </c>
    </row>
    <row r="374" spans="1:8">
      <c r="A374" t="s">
        <v>432</v>
      </c>
      <c r="B374" t="s">
        <v>2531</v>
      </c>
      <c r="C374" t="s">
        <v>534</v>
      </c>
      <c r="D374" t="str">
        <f>VLOOKUP(A374,'Caps per FRV iRap'!A:B,2,0)</f>
        <v>32, 24, 5</v>
      </c>
      <c r="E374" t="s">
        <v>6100</v>
      </c>
      <c r="F374" t="s">
        <v>5387</v>
      </c>
      <c r="G374" t="s">
        <v>6100</v>
      </c>
      <c r="H374" t="s">
        <v>6100</v>
      </c>
    </row>
    <row r="375" spans="1:8">
      <c r="A375" t="s">
        <v>433</v>
      </c>
      <c r="B375" t="s">
        <v>2532</v>
      </c>
      <c r="C375" t="s">
        <v>534</v>
      </c>
      <c r="D375" t="str">
        <f>VLOOKUP(A375,'Caps per FRV iRap'!A:B,2,0)</f>
        <v>32, 24, 5</v>
      </c>
      <c r="E375" t="s">
        <v>6101</v>
      </c>
      <c r="F375" t="s">
        <v>5387</v>
      </c>
      <c r="G375" t="s">
        <v>6101</v>
      </c>
      <c r="H375" t="s">
        <v>6101</v>
      </c>
    </row>
    <row r="376" spans="1:8">
      <c r="A376" t="s">
        <v>434</v>
      </c>
      <c r="B376" t="s">
        <v>2526</v>
      </c>
      <c r="C376" t="s">
        <v>2529</v>
      </c>
      <c r="D376" t="str">
        <f>VLOOKUP(A376,'Caps per FRV iRap'!A:B,2,0)</f>
        <v>24, 47, 44, 40</v>
      </c>
      <c r="E376" t="s">
        <v>6102</v>
      </c>
      <c r="F376" t="s">
        <v>5361</v>
      </c>
      <c r="G376" t="s">
        <v>5423</v>
      </c>
      <c r="H376" t="s">
        <v>6103</v>
      </c>
    </row>
    <row r="377" spans="1:8">
      <c r="A377" t="s">
        <v>435</v>
      </c>
      <c r="B377" t="s">
        <v>2526</v>
      </c>
      <c r="C377" t="s">
        <v>534</v>
      </c>
      <c r="D377" t="str">
        <f>VLOOKUP(A377,'Caps per FRV iRap'!A:B,2,0)</f>
        <v>24, 30, 5, 18, 44, 48, 31, 71</v>
      </c>
      <c r="E377" t="s">
        <v>6104</v>
      </c>
      <c r="F377" t="s">
        <v>5361</v>
      </c>
      <c r="G377" t="s">
        <v>6105</v>
      </c>
      <c r="H377" t="s">
        <v>6106</v>
      </c>
    </row>
    <row r="378" spans="1:8">
      <c r="A378" t="s">
        <v>436</v>
      </c>
      <c r="B378" t="s">
        <v>2526</v>
      </c>
      <c r="C378" t="s">
        <v>2529</v>
      </c>
      <c r="D378" t="str">
        <f>VLOOKUP(A378,'Caps per FRV iRap'!A:B,2,0)</f>
        <v>0, 32, 30, 5, 37</v>
      </c>
      <c r="E378" t="s">
        <v>6107</v>
      </c>
      <c r="F378" t="s">
        <v>5385</v>
      </c>
      <c r="G378" t="s">
        <v>5423</v>
      </c>
      <c r="H378" t="s">
        <v>6108</v>
      </c>
    </row>
    <row r="379" spans="1:8">
      <c r="A379" t="s">
        <v>437</v>
      </c>
      <c r="B379" t="s">
        <v>2532</v>
      </c>
      <c r="C379" t="s">
        <v>534</v>
      </c>
      <c r="D379" t="str">
        <f>VLOOKUP(A379,'Caps per FRV iRap'!A:B,2,0)</f>
        <v>24, 44, 40</v>
      </c>
      <c r="E379" t="s">
        <v>6109</v>
      </c>
      <c r="F379" t="s">
        <v>5361</v>
      </c>
      <c r="G379" t="s">
        <v>5423</v>
      </c>
      <c r="H379" t="s">
        <v>6110</v>
      </c>
    </row>
    <row r="380" spans="1:8">
      <c r="A380" t="s">
        <v>438</v>
      </c>
      <c r="B380" t="s">
        <v>2531</v>
      </c>
      <c r="C380" t="s">
        <v>272</v>
      </c>
      <c r="D380" t="str">
        <f>VLOOKUP(A380,'Caps per FRV iRap'!A:B,2,0)</f>
        <v>24, 44, 40, 71</v>
      </c>
      <c r="E380" t="s">
        <v>6111</v>
      </c>
      <c r="F380" t="s">
        <v>2533</v>
      </c>
      <c r="G380" t="s">
        <v>5423</v>
      </c>
      <c r="H380" t="s">
        <v>6112</v>
      </c>
    </row>
    <row r="381" spans="1:8">
      <c r="A381" t="s">
        <v>439</v>
      </c>
      <c r="B381" t="s">
        <v>2526</v>
      </c>
      <c r="C381" t="s">
        <v>2529</v>
      </c>
      <c r="D381" t="str">
        <f>VLOOKUP(A381,'Caps per FRV iRap'!A:B,2,0)</f>
        <v>0, 47, 40</v>
      </c>
      <c r="E381" t="s">
        <v>6113</v>
      </c>
      <c r="F381" t="s">
        <v>5361</v>
      </c>
      <c r="G381" t="s">
        <v>5423</v>
      </c>
      <c r="H381" t="s">
        <v>6114</v>
      </c>
    </row>
    <row r="382" spans="1:8">
      <c r="A382" t="s">
        <v>440</v>
      </c>
      <c r="B382" t="s">
        <v>2526</v>
      </c>
      <c r="C382" t="s">
        <v>2529</v>
      </c>
      <c r="D382" t="str">
        <f>VLOOKUP(A382,'Caps per FRV iRap'!A:B,2,0)</f>
        <v>0, 47, 40</v>
      </c>
      <c r="E382" t="s">
        <v>6115</v>
      </c>
      <c r="F382" t="s">
        <v>5361</v>
      </c>
      <c r="G382" t="s">
        <v>5423</v>
      </c>
      <c r="H382" t="s">
        <v>6116</v>
      </c>
    </row>
    <row r="383" spans="1:8">
      <c r="A383" t="s">
        <v>441</v>
      </c>
      <c r="B383" t="s">
        <v>2532</v>
      </c>
      <c r="C383" t="s">
        <v>534</v>
      </c>
      <c r="D383" t="str">
        <f>VLOOKUP(A383,'Caps per FRV iRap'!A:B,2,0)</f>
        <v>30, 44, 40</v>
      </c>
      <c r="E383" t="s">
        <v>6117</v>
      </c>
      <c r="F383" t="s">
        <v>2533</v>
      </c>
      <c r="G383" t="s">
        <v>6118</v>
      </c>
      <c r="H383" t="s">
        <v>6118</v>
      </c>
    </row>
    <row r="384" spans="1:8">
      <c r="A384" t="s">
        <v>442</v>
      </c>
      <c r="B384" t="s">
        <v>2532</v>
      </c>
      <c r="C384" t="s">
        <v>534</v>
      </c>
      <c r="D384" t="str">
        <f>VLOOKUP(A384,'Caps per FRV iRap'!A:B,2,0)</f>
        <v>0, 24, 18, 44, 31, 71</v>
      </c>
      <c r="E384" t="s">
        <v>6119</v>
      </c>
      <c r="F384" t="s">
        <v>5367</v>
      </c>
      <c r="G384" t="s">
        <v>5423</v>
      </c>
      <c r="H384" t="s">
        <v>6120</v>
      </c>
    </row>
    <row r="385" spans="1:8">
      <c r="A385" t="s">
        <v>443</v>
      </c>
      <c r="B385" t="s">
        <v>2526</v>
      </c>
      <c r="C385" t="s">
        <v>534</v>
      </c>
      <c r="D385" t="str">
        <f>VLOOKUP(A385,'Caps per FRV iRap'!A:B,2,0)</f>
        <v>32, 24, 30, 18, 44, 40, 71</v>
      </c>
      <c r="E385" t="s">
        <v>6121</v>
      </c>
      <c r="F385" t="s">
        <v>5361</v>
      </c>
      <c r="G385" t="s">
        <v>6122</v>
      </c>
      <c r="H385" t="s">
        <v>6122</v>
      </c>
    </row>
    <row r="386" spans="1:8">
      <c r="A386" t="s">
        <v>444</v>
      </c>
      <c r="B386" t="s">
        <v>2532</v>
      </c>
      <c r="C386" t="s">
        <v>2530</v>
      </c>
      <c r="D386" t="str">
        <f>VLOOKUP(A386,'Caps per FRV iRap'!A:B,2,0)</f>
        <v>24, 30, 44, 40, 31, 71</v>
      </c>
      <c r="E386" t="s">
        <v>6123</v>
      </c>
      <c r="F386" t="s">
        <v>5361</v>
      </c>
      <c r="G386" t="s">
        <v>6124</v>
      </c>
      <c r="H386" t="s">
        <v>6125</v>
      </c>
    </row>
    <row r="387" spans="1:8">
      <c r="A387" t="s">
        <v>445</v>
      </c>
      <c r="B387" t="s">
        <v>2526</v>
      </c>
      <c r="C387" t="s">
        <v>103</v>
      </c>
      <c r="D387" t="str">
        <f>VLOOKUP(A387,'Caps per FRV iRap'!A:B,2,0)</f>
        <v/>
      </c>
      <c r="E387" t="e">
        <v>#N/A</v>
      </c>
      <c r="F387" t="e">
        <v>#N/A</v>
      </c>
      <c r="G387" t="e">
        <v>#N/A</v>
      </c>
      <c r="H387" t="e">
        <v>#N/A</v>
      </c>
    </row>
    <row r="388" spans="1:8">
      <c r="A388" t="s">
        <v>446</v>
      </c>
      <c r="B388" t="s">
        <v>2526</v>
      </c>
      <c r="C388" t="s">
        <v>534</v>
      </c>
      <c r="D388" t="str">
        <f>VLOOKUP(A388,'Caps per FRV iRap'!A:B,2,0)</f>
        <v>24, 50, 5, 44, 40</v>
      </c>
      <c r="E388" t="s">
        <v>6126</v>
      </c>
      <c r="F388" t="s">
        <v>5376</v>
      </c>
      <c r="G388" t="s">
        <v>5423</v>
      </c>
      <c r="H388" t="s">
        <v>6127</v>
      </c>
    </row>
    <row r="389" spans="1:8">
      <c r="A389" t="s">
        <v>447</v>
      </c>
      <c r="B389" t="s">
        <v>2527</v>
      </c>
      <c r="C389" t="s">
        <v>92</v>
      </c>
      <c r="D389" t="str">
        <f>VLOOKUP(A389,'Caps per FRV iRap'!A:B,2,0)</f>
        <v>24, 50, 44, 40, 37</v>
      </c>
      <c r="E389" t="s">
        <v>6128</v>
      </c>
      <c r="F389" t="s">
        <v>5376</v>
      </c>
      <c r="G389" t="s">
        <v>5423</v>
      </c>
      <c r="H389" t="s">
        <v>6129</v>
      </c>
    </row>
    <row r="390" spans="1:8">
      <c r="A390" t="s">
        <v>448</v>
      </c>
      <c r="B390" t="s">
        <v>2526</v>
      </c>
      <c r="C390" t="s">
        <v>103</v>
      </c>
      <c r="D390" t="str">
        <f>VLOOKUP(A390,'Caps per FRV iRap'!A:B,2,0)</f>
        <v>24, 16, 30, 44, 40, 71</v>
      </c>
      <c r="E390" t="s">
        <v>6130</v>
      </c>
      <c r="F390" t="s">
        <v>5365</v>
      </c>
      <c r="G390" t="s">
        <v>5423</v>
      </c>
      <c r="H390" t="s">
        <v>6131</v>
      </c>
    </row>
    <row r="391" spans="1:8">
      <c r="A391" t="s">
        <v>449</v>
      </c>
      <c r="B391" t="s">
        <v>2532</v>
      </c>
      <c r="C391" t="s">
        <v>272</v>
      </c>
      <c r="D391" t="str">
        <f>VLOOKUP(A391,'Caps per FRV iRap'!A:B,2,0)</f>
        <v>24, 30, 44, 40, 71</v>
      </c>
      <c r="E391" t="s">
        <v>6132</v>
      </c>
      <c r="F391" t="s">
        <v>5365</v>
      </c>
      <c r="G391" t="s">
        <v>5423</v>
      </c>
      <c r="H391" t="s">
        <v>6133</v>
      </c>
    </row>
    <row r="392" spans="1:8">
      <c r="A392" t="s">
        <v>450</v>
      </c>
      <c r="B392" t="s">
        <v>2526</v>
      </c>
      <c r="C392" t="s">
        <v>103</v>
      </c>
      <c r="D392" t="str">
        <f>VLOOKUP(A392,'Caps per FRV iRap'!A:B,2,0)</f>
        <v>24, 30, 44, 40, 71</v>
      </c>
      <c r="E392" t="s">
        <v>6134</v>
      </c>
      <c r="F392" t="s">
        <v>5365</v>
      </c>
      <c r="G392" t="s">
        <v>5423</v>
      </c>
      <c r="H392" t="s">
        <v>6135</v>
      </c>
    </row>
    <row r="393" spans="1:8">
      <c r="A393" t="s">
        <v>451</v>
      </c>
      <c r="B393" t="s">
        <v>2532</v>
      </c>
      <c r="C393" t="s">
        <v>534</v>
      </c>
      <c r="D393" t="str">
        <f>VLOOKUP(A393,'Caps per FRV iRap'!A:B,2,0)</f>
        <v>0, 24, 30, 44, 31, 71</v>
      </c>
      <c r="E393" t="s">
        <v>6136</v>
      </c>
      <c r="F393" t="s">
        <v>5361</v>
      </c>
      <c r="G393" t="s">
        <v>5423</v>
      </c>
      <c r="H393" t="s">
        <v>6137</v>
      </c>
    </row>
    <row r="394" spans="1:8">
      <c r="A394" t="s">
        <v>452</v>
      </c>
      <c r="B394" t="s">
        <v>2526</v>
      </c>
      <c r="C394" t="s">
        <v>534</v>
      </c>
      <c r="D394" t="str">
        <f>VLOOKUP(A394,'Caps per FRV iRap'!A:B,2,0)</f>
        <v>0, 24, 30, 44, 31, 71</v>
      </c>
      <c r="E394" t="s">
        <v>6138</v>
      </c>
      <c r="F394" t="s">
        <v>5361</v>
      </c>
      <c r="G394" t="s">
        <v>5423</v>
      </c>
      <c r="H394" t="s">
        <v>6138</v>
      </c>
    </row>
    <row r="395" spans="1:8">
      <c r="A395" t="s">
        <v>453</v>
      </c>
      <c r="B395" t="s">
        <v>2526</v>
      </c>
      <c r="C395" t="s">
        <v>534</v>
      </c>
      <c r="D395" t="str">
        <f>VLOOKUP(A395,'Caps per FRV iRap'!A:B,2,0)</f>
        <v>0, 32, 24, 5, 44</v>
      </c>
      <c r="E395" t="s">
        <v>6139</v>
      </c>
      <c r="F395" t="s">
        <v>5361</v>
      </c>
      <c r="G395" t="s">
        <v>6140</v>
      </c>
      <c r="H395" t="s">
        <v>6141</v>
      </c>
    </row>
    <row r="396" spans="1:8">
      <c r="A396" t="s">
        <v>454</v>
      </c>
      <c r="B396" t="s">
        <v>2528</v>
      </c>
      <c r="C396" t="s">
        <v>103</v>
      </c>
      <c r="D396" t="str">
        <f>VLOOKUP(A396,'Caps per FRV iRap'!A:B,2,0)</f>
        <v>32, 20</v>
      </c>
      <c r="E396" t="s">
        <v>6142</v>
      </c>
      <c r="F396" t="s">
        <v>5370</v>
      </c>
      <c r="G396" t="s">
        <v>5423</v>
      </c>
      <c r="H396" t="s">
        <v>6142</v>
      </c>
    </row>
    <row r="397" spans="1:8">
      <c r="A397" t="s">
        <v>455</v>
      </c>
      <c r="B397" t="s">
        <v>92</v>
      </c>
      <c r="C397" t="s">
        <v>92</v>
      </c>
      <c r="D397" t="str">
        <f>VLOOKUP(A397,'Caps per FRV iRap'!A:B,2,0)</f>
        <v>44, 40</v>
      </c>
      <c r="E397" t="s">
        <v>6143</v>
      </c>
      <c r="F397" t="s">
        <v>5363</v>
      </c>
      <c r="G397" t="s">
        <v>5423</v>
      </c>
      <c r="H397" t="s">
        <v>6144</v>
      </c>
    </row>
    <row r="398" spans="1:8">
      <c r="A398" t="s">
        <v>456</v>
      </c>
      <c r="B398" t="s">
        <v>92</v>
      </c>
      <c r="C398" t="s">
        <v>92</v>
      </c>
      <c r="D398" t="str">
        <f>VLOOKUP(A398,'Caps per FRV iRap'!A:B,2,0)</f>
        <v>0, 32, 24, 30, 44, 40, 71</v>
      </c>
      <c r="E398" t="s">
        <v>6145</v>
      </c>
      <c r="F398" t="s">
        <v>5363</v>
      </c>
      <c r="G398" t="s">
        <v>5423</v>
      </c>
      <c r="H398" t="s">
        <v>6146</v>
      </c>
    </row>
    <row r="399" spans="1:8">
      <c r="A399" t="s">
        <v>457</v>
      </c>
      <c r="B399" t="s">
        <v>2526</v>
      </c>
      <c r="C399" t="s">
        <v>2529</v>
      </c>
      <c r="D399" t="str">
        <f>VLOOKUP(A399,'Caps per FRV iRap'!A:B,2,0)</f>
        <v>32, 30, 5, 37</v>
      </c>
      <c r="E399" t="s">
        <v>6147</v>
      </c>
      <c r="F399" t="s">
        <v>5385</v>
      </c>
      <c r="G399" t="s">
        <v>6148</v>
      </c>
      <c r="H399" t="s">
        <v>6149</v>
      </c>
    </row>
    <row r="400" spans="1:8">
      <c r="A400" t="s">
        <v>458</v>
      </c>
      <c r="B400" t="s">
        <v>2532</v>
      </c>
      <c r="C400" t="s">
        <v>2530</v>
      </c>
      <c r="D400" t="str">
        <f>VLOOKUP(A400,'Caps per FRV iRap'!A:B,2,0)</f>
        <v>24, 44, 40, 71</v>
      </c>
      <c r="E400" t="s">
        <v>6150</v>
      </c>
      <c r="F400" t="s">
        <v>5366</v>
      </c>
      <c r="G400" t="s">
        <v>5423</v>
      </c>
      <c r="H400" t="s">
        <v>6151</v>
      </c>
    </row>
    <row r="401" spans="1:8">
      <c r="A401" t="s">
        <v>459</v>
      </c>
      <c r="B401" t="s">
        <v>2526</v>
      </c>
      <c r="C401" t="s">
        <v>2529</v>
      </c>
      <c r="D401" t="str">
        <f>VLOOKUP(A401,'Caps per FRV iRap'!A:B,2,0)</f>
        <v>24, 47, 44, 40</v>
      </c>
      <c r="E401" t="s">
        <v>6152</v>
      </c>
      <c r="F401" t="s">
        <v>5361</v>
      </c>
      <c r="G401" t="s">
        <v>5423</v>
      </c>
      <c r="H401" t="s">
        <v>6153</v>
      </c>
    </row>
    <row r="402" spans="1:8">
      <c r="A402" t="s">
        <v>460</v>
      </c>
      <c r="B402" t="s">
        <v>2526</v>
      </c>
      <c r="C402" t="s">
        <v>2529</v>
      </c>
      <c r="D402" t="str">
        <f>VLOOKUP(A402,'Caps per FRV iRap'!A:B,2,0)</f>
        <v>24, 16, 47, 30, 44, 40, 20</v>
      </c>
      <c r="E402" t="s">
        <v>6154</v>
      </c>
      <c r="F402" t="s">
        <v>5361</v>
      </c>
      <c r="G402" t="s">
        <v>5423</v>
      </c>
      <c r="H402" t="s">
        <v>6155</v>
      </c>
    </row>
    <row r="403" spans="1:8">
      <c r="A403" t="s">
        <v>461</v>
      </c>
      <c r="B403" t="s">
        <v>2526</v>
      </c>
      <c r="C403" t="s">
        <v>2529</v>
      </c>
      <c r="D403" t="str">
        <f>VLOOKUP(A403,'Caps per FRV iRap'!A:B,2,0)</f>
        <v>24, 16, 47, 44, 40, 20</v>
      </c>
      <c r="E403" t="s">
        <v>6156</v>
      </c>
      <c r="F403" t="s">
        <v>5361</v>
      </c>
      <c r="G403" t="s">
        <v>5423</v>
      </c>
      <c r="H403" t="s">
        <v>6157</v>
      </c>
    </row>
    <row r="404" spans="1:8">
      <c r="A404" t="s">
        <v>462</v>
      </c>
      <c r="B404" t="s">
        <v>2526</v>
      </c>
      <c r="C404" t="s">
        <v>2529</v>
      </c>
      <c r="D404" t="str">
        <f>VLOOKUP(A404,'Caps per FRV iRap'!A:B,2,0)</f>
        <v>47, 18, 40, 20</v>
      </c>
      <c r="E404" t="s">
        <v>6158</v>
      </c>
      <c r="F404" t="s">
        <v>5361</v>
      </c>
      <c r="G404" t="s">
        <v>5423</v>
      </c>
      <c r="H404" t="s">
        <v>6159</v>
      </c>
    </row>
    <row r="405" spans="1:8">
      <c r="A405" t="s">
        <v>463</v>
      </c>
      <c r="B405" t="s">
        <v>2526</v>
      </c>
      <c r="C405" t="s">
        <v>2529</v>
      </c>
      <c r="D405" t="str">
        <f>VLOOKUP(A405,'Caps per FRV iRap'!A:B,2,0)</f>
        <v>0, 24, 30, 31</v>
      </c>
      <c r="E405" t="s">
        <v>6160</v>
      </c>
      <c r="F405" t="s">
        <v>5361</v>
      </c>
      <c r="G405" t="s">
        <v>5423</v>
      </c>
      <c r="H405" t="s">
        <v>6160</v>
      </c>
    </row>
    <row r="406" spans="1:8">
      <c r="A406" t="s">
        <v>464</v>
      </c>
      <c r="B406" t="s">
        <v>2526</v>
      </c>
      <c r="C406" t="s">
        <v>2530</v>
      </c>
      <c r="D406" t="str">
        <f>VLOOKUP(A406,'Caps per FRV iRap'!A:B,2,0)</f>
        <v>24, 16, 47, 44, 40, 31, 71</v>
      </c>
      <c r="E406" t="s">
        <v>6161</v>
      </c>
      <c r="F406" t="s">
        <v>5371</v>
      </c>
      <c r="G406" t="s">
        <v>6162</v>
      </c>
      <c r="H406" t="s">
        <v>6163</v>
      </c>
    </row>
    <row r="407" spans="1:8">
      <c r="A407" t="s">
        <v>465</v>
      </c>
      <c r="B407" t="s">
        <v>2526</v>
      </c>
      <c r="C407" t="s">
        <v>2529</v>
      </c>
      <c r="D407" t="str">
        <f>VLOOKUP(A407,'Caps per FRV iRap'!A:B,2,0)</f>
        <v>47, 18, 40, 20</v>
      </c>
      <c r="E407" t="s">
        <v>6164</v>
      </c>
      <c r="F407" t="s">
        <v>5361</v>
      </c>
      <c r="G407" t="s">
        <v>5423</v>
      </c>
      <c r="H407" t="s">
        <v>6165</v>
      </c>
    </row>
    <row r="408" spans="1:8">
      <c r="A408" t="s">
        <v>466</v>
      </c>
      <c r="B408" t="s">
        <v>2526</v>
      </c>
      <c r="C408" t="s">
        <v>534</v>
      </c>
      <c r="D408" t="str">
        <f>VLOOKUP(A408,'Caps per FRV iRap'!A:B,2,0)</f>
        <v>32, 24, 30, 44, 31, 37</v>
      </c>
      <c r="E408" t="s">
        <v>6166</v>
      </c>
      <c r="F408" t="s">
        <v>5361</v>
      </c>
      <c r="G408" t="s">
        <v>5423</v>
      </c>
      <c r="H408" t="s">
        <v>6167</v>
      </c>
    </row>
    <row r="409" spans="1:8">
      <c r="A409" t="s">
        <v>467</v>
      </c>
      <c r="B409" t="s">
        <v>2526</v>
      </c>
      <c r="C409" t="s">
        <v>103</v>
      </c>
      <c r="D409" t="str">
        <f>VLOOKUP(A409,'Caps per FRV iRap'!A:B,2,0)</f>
        <v>32, 24, 30, 37, 28</v>
      </c>
      <c r="E409" t="s">
        <v>6168</v>
      </c>
      <c r="F409" t="s">
        <v>5385</v>
      </c>
      <c r="G409" t="s">
        <v>5423</v>
      </c>
      <c r="H409" t="s">
        <v>6169</v>
      </c>
    </row>
    <row r="410" spans="1:8">
      <c r="A410" t="s">
        <v>468</v>
      </c>
      <c r="B410" t="s">
        <v>2526</v>
      </c>
      <c r="C410" t="s">
        <v>103</v>
      </c>
      <c r="D410" t="str">
        <f>VLOOKUP(A410,'Caps per FRV iRap'!A:B,2,0)</f>
        <v>24, 47, 30, 44, 40, 71</v>
      </c>
      <c r="E410" t="s">
        <v>6170</v>
      </c>
      <c r="F410" t="s">
        <v>5361</v>
      </c>
      <c r="G410" t="s">
        <v>5423</v>
      </c>
      <c r="H410" t="s">
        <v>6170</v>
      </c>
    </row>
    <row r="411" spans="1:8">
      <c r="A411" t="s">
        <v>469</v>
      </c>
      <c r="B411" t="s">
        <v>2526</v>
      </c>
      <c r="C411" t="s">
        <v>2529</v>
      </c>
      <c r="D411" t="str">
        <f>VLOOKUP(A411,'Caps per FRV iRap'!A:B,2,0)</f>
        <v>47</v>
      </c>
      <c r="E411" t="s">
        <v>6171</v>
      </c>
      <c r="F411" t="s">
        <v>5361</v>
      </c>
      <c r="G411" t="s">
        <v>5423</v>
      </c>
      <c r="H411" t="s">
        <v>6172</v>
      </c>
    </row>
    <row r="412" spans="1:8">
      <c r="A412" t="s">
        <v>470</v>
      </c>
      <c r="B412" t="s">
        <v>2526</v>
      </c>
      <c r="C412" t="s">
        <v>2529</v>
      </c>
      <c r="D412" t="str">
        <f>VLOOKUP(A412,'Caps per FRV iRap'!A:B,2,0)</f>
        <v>0, 32, 24, 5</v>
      </c>
      <c r="E412" t="s">
        <v>6173</v>
      </c>
      <c r="F412" t="s">
        <v>5361</v>
      </c>
      <c r="G412" t="s">
        <v>6174</v>
      </c>
      <c r="H412" t="s">
        <v>6175</v>
      </c>
    </row>
    <row r="413" spans="1:8">
      <c r="A413" t="s">
        <v>471</v>
      </c>
      <c r="B413" t="s">
        <v>2526</v>
      </c>
      <c r="C413" t="s">
        <v>534</v>
      </c>
      <c r="D413" t="str">
        <f>VLOOKUP(A413,'Caps per FRV iRap'!A:B,2,0)</f>
        <v>32, 24, 5</v>
      </c>
      <c r="E413" t="s">
        <v>6176</v>
      </c>
      <c r="F413" t="s">
        <v>5387</v>
      </c>
      <c r="G413" t="s">
        <v>6176</v>
      </c>
      <c r="H413" t="s">
        <v>6176</v>
      </c>
    </row>
    <row r="414" spans="1:8">
      <c r="A414" t="s">
        <v>472</v>
      </c>
      <c r="B414" t="s">
        <v>2526</v>
      </c>
      <c r="C414" t="s">
        <v>534</v>
      </c>
      <c r="D414" t="str">
        <f>VLOOKUP(A414,'Caps per FRV iRap'!A:B,2,0)</f>
        <v>32, 24, 5</v>
      </c>
      <c r="E414" t="s">
        <v>6177</v>
      </c>
      <c r="F414" t="s">
        <v>5387</v>
      </c>
      <c r="G414" t="s">
        <v>6177</v>
      </c>
      <c r="H414" t="s">
        <v>6177</v>
      </c>
    </row>
    <row r="415" spans="1:8">
      <c r="A415" t="s">
        <v>473</v>
      </c>
      <c r="B415" t="s">
        <v>2526</v>
      </c>
      <c r="C415" t="s">
        <v>534</v>
      </c>
      <c r="D415" t="str">
        <f>VLOOKUP(A415,'Caps per FRV iRap'!A:B,2,0)</f>
        <v>32, 24, 5</v>
      </c>
      <c r="E415" t="s">
        <v>6178</v>
      </c>
      <c r="F415" t="s">
        <v>5387</v>
      </c>
      <c r="G415" t="s">
        <v>6178</v>
      </c>
      <c r="H415" t="s">
        <v>6178</v>
      </c>
    </row>
    <row r="416" spans="1:8">
      <c r="A416" t="s">
        <v>474</v>
      </c>
      <c r="B416" t="s">
        <v>2526</v>
      </c>
      <c r="C416" t="s">
        <v>534</v>
      </c>
      <c r="D416" t="str">
        <f>VLOOKUP(A416,'Caps per FRV iRap'!A:B,2,0)</f>
        <v>0, 24, 30, 5, 44, 40, 71</v>
      </c>
      <c r="E416" t="s">
        <v>6179</v>
      </c>
      <c r="F416" t="s">
        <v>5361</v>
      </c>
      <c r="G416" t="s">
        <v>6180</v>
      </c>
      <c r="H416" t="s">
        <v>6181</v>
      </c>
    </row>
    <row r="417" spans="1:8">
      <c r="A417" t="s">
        <v>475</v>
      </c>
      <c r="B417" t="s">
        <v>2526</v>
      </c>
      <c r="C417" t="s">
        <v>534</v>
      </c>
      <c r="D417" t="str">
        <f>VLOOKUP(A417,'Caps per FRV iRap'!A:B,2,0)</f>
        <v>30, 44, 40, 37, 71</v>
      </c>
      <c r="E417" t="s">
        <v>6182</v>
      </c>
      <c r="F417" t="s">
        <v>5361</v>
      </c>
      <c r="G417" t="s">
        <v>6183</v>
      </c>
      <c r="H417" t="s">
        <v>6184</v>
      </c>
    </row>
    <row r="418" spans="1:8">
      <c r="A418" t="s">
        <v>476</v>
      </c>
      <c r="B418" t="s">
        <v>2526</v>
      </c>
      <c r="C418" t="s">
        <v>534</v>
      </c>
      <c r="D418" t="str">
        <f>VLOOKUP(A418,'Caps per FRV iRap'!A:B,2,0)</f>
        <v>32, 5</v>
      </c>
      <c r="E418" t="s">
        <v>6185</v>
      </c>
      <c r="F418" t="s">
        <v>5387</v>
      </c>
      <c r="G418" t="s">
        <v>6186</v>
      </c>
      <c r="H418" t="s">
        <v>6186</v>
      </c>
    </row>
    <row r="419" spans="1:8">
      <c r="A419" t="s">
        <v>477</v>
      </c>
      <c r="B419" t="s">
        <v>2531</v>
      </c>
      <c r="C419" t="s">
        <v>534</v>
      </c>
      <c r="D419" t="str">
        <f>VLOOKUP(A419,'Caps per FRV iRap'!A:B,2,0)</f>
        <v>0, 32, 24, 30, 5</v>
      </c>
      <c r="E419" t="s">
        <v>6187</v>
      </c>
      <c r="F419" t="s">
        <v>5361</v>
      </c>
      <c r="G419" t="s">
        <v>6188</v>
      </c>
      <c r="H419" t="s">
        <v>6188</v>
      </c>
    </row>
    <row r="420" spans="1:8">
      <c r="A420" t="s">
        <v>478</v>
      </c>
      <c r="B420" t="s">
        <v>2531</v>
      </c>
      <c r="C420" t="s">
        <v>272</v>
      </c>
      <c r="D420" t="str">
        <f>VLOOKUP(A420,'Caps per FRV iRap'!A:B,2,0)</f>
        <v>16, 47, 44, 40, 31, 71, 20</v>
      </c>
      <c r="E420" t="s">
        <v>6189</v>
      </c>
      <c r="F420" t="s">
        <v>5367</v>
      </c>
      <c r="G420" t="s">
        <v>5423</v>
      </c>
      <c r="H420" t="s">
        <v>6190</v>
      </c>
    </row>
    <row r="421" spans="1:8">
      <c r="A421" t="s">
        <v>479</v>
      </c>
      <c r="B421" t="s">
        <v>2532</v>
      </c>
      <c r="C421" t="s">
        <v>2530</v>
      </c>
      <c r="D421" t="str">
        <f>VLOOKUP(A421,'Caps per FRV iRap'!A:B,2,0)</f>
        <v>24, 44, 40, 71</v>
      </c>
      <c r="E421" t="s">
        <v>6191</v>
      </c>
      <c r="F421" t="s">
        <v>2533</v>
      </c>
      <c r="G421" t="s">
        <v>5423</v>
      </c>
      <c r="H421" t="s">
        <v>6192</v>
      </c>
    </row>
    <row r="422" spans="1:8">
      <c r="A422" t="s">
        <v>480</v>
      </c>
      <c r="B422" t="s">
        <v>92</v>
      </c>
      <c r="C422" t="s">
        <v>92</v>
      </c>
      <c r="D422" t="str">
        <f>VLOOKUP(A422,'Caps per FRV iRap'!A:B,2,0)</f>
        <v>24, 44, 40, 48, 37</v>
      </c>
      <c r="E422" t="s">
        <v>6193</v>
      </c>
      <c r="F422" t="s">
        <v>5363</v>
      </c>
      <c r="G422" t="s">
        <v>5423</v>
      </c>
      <c r="H422" t="s">
        <v>6194</v>
      </c>
    </row>
    <row r="423" spans="1:8">
      <c r="A423" t="s">
        <v>481</v>
      </c>
      <c r="B423" t="s">
        <v>92</v>
      </c>
      <c r="C423" t="s">
        <v>92</v>
      </c>
      <c r="D423" t="str">
        <f>VLOOKUP(A423,'Caps per FRV iRap'!A:B,2,0)</f>
        <v>0, 24, 44, 40, 48</v>
      </c>
      <c r="E423" t="s">
        <v>6195</v>
      </c>
      <c r="F423" t="s">
        <v>5363</v>
      </c>
      <c r="G423" t="s">
        <v>5423</v>
      </c>
      <c r="H423" t="s">
        <v>6194</v>
      </c>
    </row>
    <row r="424" spans="1:8">
      <c r="A424" t="s">
        <v>482</v>
      </c>
      <c r="B424" t="s">
        <v>2526</v>
      </c>
      <c r="C424" t="s">
        <v>2529</v>
      </c>
      <c r="D424" t="str">
        <f>VLOOKUP(A424,'Caps per FRV iRap'!A:B,2,0)</f>
        <v/>
      </c>
      <c r="E424" t="e">
        <v>#N/A</v>
      </c>
      <c r="F424" t="e">
        <v>#N/A</v>
      </c>
      <c r="G424" t="e">
        <v>#N/A</v>
      </c>
      <c r="H424" t="e">
        <v>#N/A</v>
      </c>
    </row>
    <row r="425" spans="1:8">
      <c r="A425" t="s">
        <v>483</v>
      </c>
      <c r="B425" t="s">
        <v>2531</v>
      </c>
      <c r="C425" t="s">
        <v>534</v>
      </c>
      <c r="D425" t="str">
        <f>VLOOKUP(A425,'Caps per FRV iRap'!A:B,2,0)</f>
        <v>0, 37</v>
      </c>
      <c r="E425" t="s">
        <v>6196</v>
      </c>
      <c r="F425" t="s">
        <v>5391</v>
      </c>
      <c r="G425" t="s">
        <v>5423</v>
      </c>
      <c r="H425" t="s">
        <v>6197</v>
      </c>
    </row>
    <row r="426" spans="1:8">
      <c r="A426" t="s">
        <v>484</v>
      </c>
      <c r="B426" t="s">
        <v>2531</v>
      </c>
      <c r="C426" t="s">
        <v>272</v>
      </c>
      <c r="D426" t="str">
        <f>VLOOKUP(A426,'Caps per FRV iRap'!A:B,2,0)</f>
        <v>16, 18, 40</v>
      </c>
      <c r="E426" t="s">
        <v>6198</v>
      </c>
      <c r="F426" t="s">
        <v>5374</v>
      </c>
      <c r="G426" t="s">
        <v>6199</v>
      </c>
      <c r="H426" t="s">
        <v>6199</v>
      </c>
    </row>
    <row r="427" spans="1:8">
      <c r="A427" t="s">
        <v>485</v>
      </c>
      <c r="B427" t="s">
        <v>2531</v>
      </c>
      <c r="C427" t="s">
        <v>534</v>
      </c>
      <c r="D427" t="str">
        <f>VLOOKUP(A427,'Caps per FRV iRap'!A:B,2,0)</f>
        <v/>
      </c>
      <c r="E427" t="e">
        <v>#N/A</v>
      </c>
      <c r="F427" t="e">
        <v>#N/A</v>
      </c>
      <c r="G427" t="e">
        <v>#N/A</v>
      </c>
      <c r="H427" t="e">
        <v>#N/A</v>
      </c>
    </row>
    <row r="428" spans="1:8">
      <c r="A428" t="s">
        <v>486</v>
      </c>
      <c r="B428" t="s">
        <v>2526</v>
      </c>
      <c r="C428" t="s">
        <v>2529</v>
      </c>
      <c r="D428" t="str">
        <f>VLOOKUP(A428,'Caps per FRV iRap'!A:B,2,0)</f>
        <v>47, 18, 40</v>
      </c>
      <c r="E428" t="s">
        <v>6200</v>
      </c>
      <c r="F428" t="s">
        <v>5361</v>
      </c>
      <c r="G428" t="s">
        <v>6201</v>
      </c>
      <c r="H428" t="s">
        <v>6201</v>
      </c>
    </row>
    <row r="429" spans="1:8">
      <c r="A429" t="s">
        <v>487</v>
      </c>
      <c r="B429" t="s">
        <v>2526</v>
      </c>
      <c r="C429" t="s">
        <v>534</v>
      </c>
      <c r="D429" t="str">
        <f>VLOOKUP(A429,'Caps per FRV iRap'!A:B,2,0)</f>
        <v>24, 30, 50, 5, 44, 40, 31, 71</v>
      </c>
      <c r="E429" t="s">
        <v>6202</v>
      </c>
      <c r="F429" t="s">
        <v>5376</v>
      </c>
      <c r="G429" t="s">
        <v>5423</v>
      </c>
      <c r="H429" t="s">
        <v>6203</v>
      </c>
    </row>
    <row r="430" spans="1:8">
      <c r="A430" t="s">
        <v>488</v>
      </c>
      <c r="B430" t="s">
        <v>2526</v>
      </c>
      <c r="C430" t="s">
        <v>2529</v>
      </c>
      <c r="D430" t="str">
        <f>VLOOKUP(A430,'Caps per FRV iRap'!A:B,2,0)</f>
        <v>47, 37</v>
      </c>
      <c r="E430" t="s">
        <v>6204</v>
      </c>
      <c r="F430" t="s">
        <v>5361</v>
      </c>
      <c r="G430" t="s">
        <v>5411</v>
      </c>
      <c r="H430" t="s">
        <v>6205</v>
      </c>
    </row>
    <row r="431" spans="1:8">
      <c r="A431" t="s">
        <v>489</v>
      </c>
      <c r="B431" t="s">
        <v>2526</v>
      </c>
      <c r="C431" t="s">
        <v>103</v>
      </c>
      <c r="D431" t="str">
        <f>VLOOKUP(A431,'Caps per FRV iRap'!A:B,2,0)</f>
        <v>24, 16, 30, 44, 40, 71, 20</v>
      </c>
      <c r="E431" t="s">
        <v>6206</v>
      </c>
      <c r="F431" t="s">
        <v>5365</v>
      </c>
      <c r="G431" t="s">
        <v>5423</v>
      </c>
      <c r="H431" t="s">
        <v>6207</v>
      </c>
    </row>
    <row r="432" spans="1:8">
      <c r="A432" t="s">
        <v>490</v>
      </c>
      <c r="B432" t="s">
        <v>2526</v>
      </c>
      <c r="C432" t="s">
        <v>103</v>
      </c>
      <c r="D432" t="str">
        <f>VLOOKUP(A432,'Caps per FRV iRap'!A:B,2,0)</f>
        <v>24, 30, 44, 40, 71</v>
      </c>
      <c r="E432" t="s">
        <v>6208</v>
      </c>
      <c r="F432" t="s">
        <v>5365</v>
      </c>
      <c r="G432" t="s">
        <v>5423</v>
      </c>
      <c r="H432" t="s">
        <v>6209</v>
      </c>
    </row>
    <row r="433" spans="1:8">
      <c r="A433" t="s">
        <v>491</v>
      </c>
      <c r="B433" t="s">
        <v>2526</v>
      </c>
      <c r="C433" t="s">
        <v>534</v>
      </c>
      <c r="D433" t="str">
        <f>VLOOKUP(A433,'Caps per FRV iRap'!A:B,2,0)</f>
        <v>32, 24, 18, 40, 71</v>
      </c>
      <c r="E433" t="s">
        <v>6210</v>
      </c>
      <c r="F433" t="s">
        <v>5361</v>
      </c>
      <c r="G433" t="s">
        <v>6211</v>
      </c>
      <c r="H433" t="s">
        <v>6211</v>
      </c>
    </row>
    <row r="434" spans="1:8">
      <c r="A434" t="s">
        <v>492</v>
      </c>
      <c r="B434" t="s">
        <v>2526</v>
      </c>
      <c r="C434" t="s">
        <v>2529</v>
      </c>
      <c r="D434" t="str">
        <f>VLOOKUP(A434,'Caps per FRV iRap'!A:B,2,0)</f>
        <v>47, 18, 40, 37</v>
      </c>
      <c r="E434" t="s">
        <v>6212</v>
      </c>
      <c r="F434" t="s">
        <v>5361</v>
      </c>
      <c r="G434" t="s">
        <v>5423</v>
      </c>
      <c r="H434" t="s">
        <v>6213</v>
      </c>
    </row>
    <row r="435" spans="1:8">
      <c r="A435" t="s">
        <v>493</v>
      </c>
      <c r="B435" t="s">
        <v>2526</v>
      </c>
      <c r="C435" t="s">
        <v>103</v>
      </c>
      <c r="D435" t="str">
        <f>VLOOKUP(A435,'Caps per FRV iRap'!A:B,2,0)</f>
        <v>0, 44, 31</v>
      </c>
      <c r="E435" t="s">
        <v>6214</v>
      </c>
      <c r="F435" t="s">
        <v>5361</v>
      </c>
      <c r="G435" t="s">
        <v>6215</v>
      </c>
      <c r="H435" t="s">
        <v>6216</v>
      </c>
    </row>
    <row r="436" spans="1:8">
      <c r="A436" t="s">
        <v>494</v>
      </c>
      <c r="B436" t="s">
        <v>2526</v>
      </c>
      <c r="C436" t="s">
        <v>103</v>
      </c>
      <c r="D436" t="str">
        <f>VLOOKUP(A436,'Caps per FRV iRap'!A:B,2,0)</f>
        <v>0, 44, 31</v>
      </c>
      <c r="E436" t="s">
        <v>6217</v>
      </c>
      <c r="F436" t="s">
        <v>5361</v>
      </c>
      <c r="G436" t="s">
        <v>6217</v>
      </c>
      <c r="H436" t="s">
        <v>6218</v>
      </c>
    </row>
    <row r="437" spans="1:8">
      <c r="A437" t="s">
        <v>495</v>
      </c>
      <c r="B437" t="s">
        <v>2526</v>
      </c>
      <c r="C437" t="s">
        <v>534</v>
      </c>
      <c r="D437" t="str">
        <f>VLOOKUP(A437,'Caps per FRV iRap'!A:B,2,0)</f>
        <v>0, 44, 37</v>
      </c>
      <c r="E437" t="s">
        <v>6219</v>
      </c>
      <c r="F437" t="s">
        <v>5361</v>
      </c>
      <c r="G437" t="s">
        <v>6219</v>
      </c>
      <c r="H437" t="s">
        <v>6220</v>
      </c>
    </row>
    <row r="438" spans="1:8">
      <c r="A438" t="s">
        <v>496</v>
      </c>
      <c r="B438" t="s">
        <v>2526</v>
      </c>
      <c r="C438" t="s">
        <v>2530</v>
      </c>
      <c r="D438" t="str">
        <f>VLOOKUP(A438,'Caps per FRV iRap'!A:B,2,0)</f>
        <v>42, 24, 16, 47, 30, 44, 40, 20</v>
      </c>
      <c r="E438" t="s">
        <v>6221</v>
      </c>
      <c r="F438" t="s">
        <v>5364</v>
      </c>
      <c r="G438" t="s">
        <v>5423</v>
      </c>
      <c r="H438" t="s">
        <v>6222</v>
      </c>
    </row>
    <row r="439" spans="1:8">
      <c r="A439" t="s">
        <v>497</v>
      </c>
      <c r="B439" t="s">
        <v>92</v>
      </c>
      <c r="C439" t="s">
        <v>92</v>
      </c>
      <c r="D439" t="str">
        <f>VLOOKUP(A439,'Caps per FRV iRap'!A:B,2,0)</f>
        <v>0, 44, 40</v>
      </c>
      <c r="E439" t="s">
        <v>6223</v>
      </c>
      <c r="F439" t="s">
        <v>5363</v>
      </c>
      <c r="G439" t="s">
        <v>5423</v>
      </c>
      <c r="H439" t="s">
        <v>6224</v>
      </c>
    </row>
    <row r="440" spans="1:8">
      <c r="A440" t="s">
        <v>498</v>
      </c>
      <c r="B440" t="s">
        <v>92</v>
      </c>
      <c r="C440" t="s">
        <v>92</v>
      </c>
      <c r="D440" t="str">
        <f>VLOOKUP(A440,'Caps per FRV iRap'!A:B,2,0)</f>
        <v>0, 44, 40, 37</v>
      </c>
      <c r="E440" t="s">
        <v>6225</v>
      </c>
      <c r="F440" t="s">
        <v>5363</v>
      </c>
      <c r="G440" t="s">
        <v>5423</v>
      </c>
      <c r="H440" t="s">
        <v>6226</v>
      </c>
    </row>
    <row r="441" spans="1:8">
      <c r="A441" t="s">
        <v>499</v>
      </c>
      <c r="B441" t="s">
        <v>92</v>
      </c>
      <c r="C441" t="s">
        <v>92</v>
      </c>
      <c r="D441" t="str">
        <f>VLOOKUP(A441,'Caps per FRV iRap'!A:B,2,0)</f>
        <v>0, 24, 47, 44, 40</v>
      </c>
      <c r="E441" t="s">
        <v>6227</v>
      </c>
      <c r="F441" t="s">
        <v>5363</v>
      </c>
      <c r="G441" t="s">
        <v>5423</v>
      </c>
      <c r="H441" t="s">
        <v>6228</v>
      </c>
    </row>
    <row r="442" spans="1:8">
      <c r="A442" t="s">
        <v>500</v>
      </c>
      <c r="B442" t="s">
        <v>92</v>
      </c>
      <c r="C442" t="s">
        <v>92</v>
      </c>
      <c r="D442" t="str">
        <f>VLOOKUP(A442,'Caps per FRV iRap'!A:B,2,0)</f>
        <v>0, 24, 47, 44, 40, 37</v>
      </c>
      <c r="E442" t="s">
        <v>6229</v>
      </c>
      <c r="F442" t="s">
        <v>5363</v>
      </c>
      <c r="G442" t="s">
        <v>5423</v>
      </c>
      <c r="H442" t="s">
        <v>6230</v>
      </c>
    </row>
    <row r="443" spans="1:8">
      <c r="A443" t="s">
        <v>501</v>
      </c>
      <c r="B443" t="s">
        <v>2526</v>
      </c>
      <c r="C443" t="s">
        <v>534</v>
      </c>
      <c r="D443" t="str">
        <f>VLOOKUP(A443,'Caps per FRV iRap'!A:B,2,0)</f>
        <v>24, 47, 30, 44, 40, 71</v>
      </c>
      <c r="E443" t="s">
        <v>6231</v>
      </c>
      <c r="F443" t="s">
        <v>5361</v>
      </c>
      <c r="G443" t="s">
        <v>5423</v>
      </c>
      <c r="H443" t="s">
        <v>6232</v>
      </c>
    </row>
    <row r="444" spans="1:8">
      <c r="A444" t="s">
        <v>502</v>
      </c>
      <c r="B444" t="s">
        <v>2526</v>
      </c>
      <c r="C444" t="s">
        <v>534</v>
      </c>
      <c r="D444" t="str">
        <f>VLOOKUP(A444,'Caps per FRV iRap'!A:B,2,0)</f>
        <v>24, 30, 50, 43</v>
      </c>
      <c r="E444" t="s">
        <v>6233</v>
      </c>
      <c r="F444" t="s">
        <v>5376</v>
      </c>
      <c r="G444" t="s">
        <v>6234</v>
      </c>
      <c r="H444" t="s">
        <v>6235</v>
      </c>
    </row>
    <row r="445" spans="1:8">
      <c r="A445" t="s">
        <v>503</v>
      </c>
      <c r="B445" t="s">
        <v>2532</v>
      </c>
      <c r="C445" t="s">
        <v>534</v>
      </c>
      <c r="D445" t="str">
        <f>VLOOKUP(A445,'Caps per FRV iRap'!A:B,2,0)</f>
        <v>24, 47, 44, 40</v>
      </c>
      <c r="E445" t="s">
        <v>6236</v>
      </c>
      <c r="F445" t="s">
        <v>5361</v>
      </c>
      <c r="G445" t="s">
        <v>5423</v>
      </c>
      <c r="H445" t="s">
        <v>6236</v>
      </c>
    </row>
    <row r="446" spans="1:8">
      <c r="A446" t="s">
        <v>504</v>
      </c>
      <c r="B446" t="s">
        <v>92</v>
      </c>
      <c r="C446" t="s">
        <v>92</v>
      </c>
      <c r="D446" t="str">
        <f>VLOOKUP(A446,'Caps per FRV iRap'!A:B,2,0)</f>
        <v>42, 32, 24, 16, 47, 40, 48</v>
      </c>
      <c r="E446" t="s">
        <v>6237</v>
      </c>
      <c r="F446" t="s">
        <v>5363</v>
      </c>
      <c r="G446" t="s">
        <v>5423</v>
      </c>
      <c r="H446" t="s">
        <v>6238</v>
      </c>
    </row>
    <row r="447" spans="1:8">
      <c r="A447" t="s">
        <v>505</v>
      </c>
      <c r="B447" t="s">
        <v>92</v>
      </c>
      <c r="C447" t="s">
        <v>92</v>
      </c>
      <c r="D447" t="str">
        <f>VLOOKUP(A447,'Caps per FRV iRap'!A:B,2,0)</f>
        <v>0, 42, 32, 24, 16, 47, 5, 40, 48</v>
      </c>
      <c r="E447" t="s">
        <v>6239</v>
      </c>
      <c r="F447" t="s">
        <v>5363</v>
      </c>
      <c r="G447" t="s">
        <v>5423</v>
      </c>
      <c r="H447" t="s">
        <v>6239</v>
      </c>
    </row>
    <row r="448" spans="1:8">
      <c r="A448" t="s">
        <v>506</v>
      </c>
      <c r="B448" t="s">
        <v>92</v>
      </c>
      <c r="C448" t="s">
        <v>92</v>
      </c>
      <c r="D448" t="str">
        <f>VLOOKUP(A448,'Caps per FRV iRap'!A:B,2,0)</f>
        <v>24, 30, 18, 44, 40, 48</v>
      </c>
      <c r="E448" t="s">
        <v>6240</v>
      </c>
      <c r="F448" t="s">
        <v>5363</v>
      </c>
      <c r="G448" t="s">
        <v>5423</v>
      </c>
      <c r="H448" t="s">
        <v>6241</v>
      </c>
    </row>
    <row r="449" spans="1:8">
      <c r="A449" t="s">
        <v>507</v>
      </c>
      <c r="B449" t="s">
        <v>2526</v>
      </c>
      <c r="C449" t="s">
        <v>2529</v>
      </c>
      <c r="D449" t="str">
        <f>VLOOKUP(A449,'Caps per FRV iRap'!A:B,2,0)</f>
        <v>47, 44, 40, 31</v>
      </c>
      <c r="E449" t="s">
        <v>6242</v>
      </c>
      <c r="F449" t="s">
        <v>5361</v>
      </c>
      <c r="G449" t="s">
        <v>5423</v>
      </c>
      <c r="H449" t="s">
        <v>6243</v>
      </c>
    </row>
    <row r="450" spans="1:8">
      <c r="A450" t="s">
        <v>508</v>
      </c>
      <c r="B450" t="s">
        <v>2526</v>
      </c>
      <c r="C450" t="s">
        <v>2529</v>
      </c>
      <c r="D450" t="str">
        <f>VLOOKUP(A450,'Caps per FRV iRap'!A:B,2,0)</f>
        <v/>
      </c>
      <c r="E450" t="e">
        <v>#N/A</v>
      </c>
      <c r="F450" t="e">
        <v>#N/A</v>
      </c>
      <c r="G450" t="e">
        <v>#N/A</v>
      </c>
      <c r="H450" t="e">
        <v>#N/A</v>
      </c>
    </row>
    <row r="451" spans="1:8">
      <c r="A451" t="s">
        <v>509</v>
      </c>
      <c r="B451" t="s">
        <v>92</v>
      </c>
      <c r="C451" t="s">
        <v>92</v>
      </c>
      <c r="D451" t="str">
        <f>VLOOKUP(A451,'Caps per FRV iRap'!A:B,2,0)</f>
        <v>24, 44, 40, 37, 71, 20</v>
      </c>
      <c r="E451" t="s">
        <v>6244</v>
      </c>
      <c r="F451" t="s">
        <v>5363</v>
      </c>
      <c r="G451" t="s">
        <v>5423</v>
      </c>
      <c r="H451" t="s">
        <v>6245</v>
      </c>
    </row>
    <row r="452" spans="1:8">
      <c r="A452" t="s">
        <v>510</v>
      </c>
      <c r="B452" t="s">
        <v>92</v>
      </c>
      <c r="C452" t="s">
        <v>92</v>
      </c>
      <c r="D452" t="str">
        <f>VLOOKUP(A452,'Caps per FRV iRap'!A:B,2,0)</f>
        <v>24, 44, 40, 37, 71</v>
      </c>
      <c r="E452" t="s">
        <v>6246</v>
      </c>
      <c r="F452" t="s">
        <v>5363</v>
      </c>
      <c r="G452" t="s">
        <v>5423</v>
      </c>
      <c r="H452" t="s">
        <v>6247</v>
      </c>
    </row>
    <row r="453" spans="1:8">
      <c r="A453" t="s">
        <v>511</v>
      </c>
      <c r="B453" t="s">
        <v>2526</v>
      </c>
      <c r="C453" t="s">
        <v>2529</v>
      </c>
      <c r="D453" t="str">
        <f>VLOOKUP(A453,'Caps per FRV iRap'!A:B,2,0)</f>
        <v>24, 47, 44, 40, 31</v>
      </c>
      <c r="E453" t="s">
        <v>6248</v>
      </c>
      <c r="F453" t="s">
        <v>5361</v>
      </c>
      <c r="G453" t="s">
        <v>5423</v>
      </c>
      <c r="H453" t="s">
        <v>6249</v>
      </c>
    </row>
    <row r="454" spans="1:8">
      <c r="A454" t="s">
        <v>512</v>
      </c>
      <c r="B454" t="s">
        <v>2531</v>
      </c>
      <c r="C454" t="s">
        <v>272</v>
      </c>
      <c r="D454" t="str">
        <f>VLOOKUP(A454,'Caps per FRV iRap'!A:B,2,0)</f>
        <v>24, 47, 44, 40, 71</v>
      </c>
      <c r="E454" t="s">
        <v>6250</v>
      </c>
      <c r="F454" t="s">
        <v>5374</v>
      </c>
      <c r="G454" t="s">
        <v>6251</v>
      </c>
      <c r="H454" t="s">
        <v>6251</v>
      </c>
    </row>
    <row r="455" spans="1:8">
      <c r="A455" t="s">
        <v>513</v>
      </c>
      <c r="B455" t="s">
        <v>2532</v>
      </c>
      <c r="C455" t="s">
        <v>534</v>
      </c>
      <c r="D455" t="str">
        <f>VLOOKUP(A455,'Caps per FRV iRap'!A:B,2,0)</f>
        <v>24, 30, 44, 71</v>
      </c>
      <c r="E455" t="s">
        <v>6252</v>
      </c>
      <c r="F455" t="s">
        <v>5361</v>
      </c>
      <c r="G455" t="s">
        <v>5423</v>
      </c>
      <c r="H455" t="s">
        <v>6253</v>
      </c>
    </row>
    <row r="456" spans="1:8">
      <c r="A456" t="s">
        <v>514</v>
      </c>
      <c r="B456" t="s">
        <v>2526</v>
      </c>
      <c r="C456" t="s">
        <v>2529</v>
      </c>
      <c r="D456" t="str">
        <f>VLOOKUP(A456,'Caps per FRV iRap'!A:B,2,0)</f>
        <v>0</v>
      </c>
      <c r="E456" t="s">
        <v>6254</v>
      </c>
      <c r="F456" t="s">
        <v>5361</v>
      </c>
      <c r="G456" t="s">
        <v>5423</v>
      </c>
      <c r="H456" t="s">
        <v>6255</v>
      </c>
    </row>
    <row r="457" spans="1:8">
      <c r="A457" t="s">
        <v>515</v>
      </c>
      <c r="B457" t="s">
        <v>2528</v>
      </c>
      <c r="C457" t="s">
        <v>103</v>
      </c>
      <c r="D457" t="str">
        <f>VLOOKUP(A457,'Caps per FRV iRap'!A:B,2,0)</f>
        <v>39</v>
      </c>
      <c r="E457" t="s">
        <v>6256</v>
      </c>
      <c r="F457" t="s">
        <v>5373</v>
      </c>
      <c r="G457" t="s">
        <v>5423</v>
      </c>
      <c r="H457" t="s">
        <v>6257</v>
      </c>
    </row>
    <row r="458" spans="1:8">
      <c r="A458" t="s">
        <v>516</v>
      </c>
      <c r="B458" t="s">
        <v>92</v>
      </c>
      <c r="C458" t="s">
        <v>92</v>
      </c>
      <c r="D458" t="str">
        <f>VLOOKUP(A458,'Caps per FRV iRap'!A:B,2,0)</f>
        <v>0, 24, 30, 31</v>
      </c>
      <c r="E458" t="s">
        <v>6258</v>
      </c>
      <c r="F458" t="s">
        <v>5392</v>
      </c>
      <c r="G458" t="s">
        <v>5423</v>
      </c>
      <c r="H458" t="s">
        <v>6259</v>
      </c>
    </row>
    <row r="459" spans="1:8">
      <c r="A459" t="s">
        <v>517</v>
      </c>
      <c r="B459" t="s">
        <v>92</v>
      </c>
      <c r="C459" t="s">
        <v>92</v>
      </c>
      <c r="D459" t="str">
        <f>VLOOKUP(A459,'Caps per FRV iRap'!A:B,2,0)</f>
        <v>16, 47, 5, 18, 44, 40, 48, 71</v>
      </c>
      <c r="E459" t="s">
        <v>6260</v>
      </c>
      <c r="F459" t="s">
        <v>5363</v>
      </c>
      <c r="G459" t="s">
        <v>5423</v>
      </c>
      <c r="H459" t="s">
        <v>6260</v>
      </c>
    </row>
    <row r="460" spans="1:8">
      <c r="A460" t="s">
        <v>518</v>
      </c>
      <c r="B460" t="s">
        <v>92</v>
      </c>
      <c r="C460" t="s">
        <v>92</v>
      </c>
      <c r="D460" t="str">
        <f>VLOOKUP(A460,'Caps per FRV iRap'!A:B,2,0)</f>
        <v>0, 32, 24, 30, 44, 40, 37, 71</v>
      </c>
      <c r="E460" t="s">
        <v>6261</v>
      </c>
      <c r="F460" t="s">
        <v>5363</v>
      </c>
      <c r="G460" t="s">
        <v>5423</v>
      </c>
      <c r="H460" t="s">
        <v>6262</v>
      </c>
    </row>
    <row r="461" spans="1:8">
      <c r="A461" t="s">
        <v>519</v>
      </c>
      <c r="B461" t="s">
        <v>2528</v>
      </c>
      <c r="C461" t="s">
        <v>103</v>
      </c>
      <c r="D461" t="str">
        <f>VLOOKUP(A461,'Caps per FRV iRap'!A:B,2,0)</f>
        <v>39</v>
      </c>
      <c r="E461" t="s">
        <v>6263</v>
      </c>
      <c r="F461" t="s">
        <v>5380</v>
      </c>
      <c r="G461" t="s">
        <v>5423</v>
      </c>
      <c r="H461" t="s">
        <v>6264</v>
      </c>
    </row>
    <row r="462" spans="1:8">
      <c r="A462" t="s">
        <v>520</v>
      </c>
      <c r="B462" t="s">
        <v>2526</v>
      </c>
      <c r="C462" t="s">
        <v>534</v>
      </c>
      <c r="D462" t="str">
        <f>VLOOKUP(A462,'Caps per FRV iRap'!A:B,2,0)</f>
        <v>24, 47, 44, 40</v>
      </c>
      <c r="E462" t="s">
        <v>6265</v>
      </c>
      <c r="F462" t="s">
        <v>5361</v>
      </c>
      <c r="G462" t="s">
        <v>6266</v>
      </c>
      <c r="H462" t="s">
        <v>6267</v>
      </c>
    </row>
    <row r="463" spans="1:8">
      <c r="A463" t="s">
        <v>521</v>
      </c>
      <c r="B463" t="s">
        <v>92</v>
      </c>
      <c r="C463" t="s">
        <v>92</v>
      </c>
      <c r="D463" t="str">
        <f>VLOOKUP(A463,'Caps per FRV iRap'!A:B,2,0)</f>
        <v>24, 5, 48, 14</v>
      </c>
      <c r="E463" t="s">
        <v>6268</v>
      </c>
      <c r="F463" t="s">
        <v>5363</v>
      </c>
      <c r="G463" t="s">
        <v>5423</v>
      </c>
      <c r="H463" t="s">
        <v>6269</v>
      </c>
    </row>
    <row r="464" spans="1:8">
      <c r="A464" t="s">
        <v>522</v>
      </c>
      <c r="B464" t="s">
        <v>92</v>
      </c>
      <c r="C464" t="s">
        <v>92</v>
      </c>
      <c r="D464" t="str">
        <f>VLOOKUP(A464,'Caps per FRV iRap'!A:B,2,0)</f>
        <v>24, 44, 40, 48, 37, 71</v>
      </c>
      <c r="E464" t="s">
        <v>6270</v>
      </c>
      <c r="F464" t="s">
        <v>5363</v>
      </c>
      <c r="G464" t="s">
        <v>5423</v>
      </c>
      <c r="H464" t="s">
        <v>6271</v>
      </c>
    </row>
    <row r="465" spans="1:8">
      <c r="A465" t="s">
        <v>523</v>
      </c>
      <c r="B465" t="s">
        <v>92</v>
      </c>
      <c r="C465" t="s">
        <v>92</v>
      </c>
      <c r="D465" t="str">
        <f>VLOOKUP(A465,'Caps per FRV iRap'!A:B,2,0)</f>
        <v>24, 44, 40, 48, 71</v>
      </c>
      <c r="E465" t="s">
        <v>6272</v>
      </c>
      <c r="F465" t="s">
        <v>5363</v>
      </c>
      <c r="G465" t="s">
        <v>5423</v>
      </c>
      <c r="H465" t="s">
        <v>6273</v>
      </c>
    </row>
    <row r="466" spans="1:8">
      <c r="A466" t="s">
        <v>524</v>
      </c>
      <c r="B466" t="s">
        <v>2526</v>
      </c>
      <c r="C466" t="s">
        <v>2529</v>
      </c>
      <c r="D466" t="str">
        <f>VLOOKUP(A466,'Caps per FRV iRap'!A:B,2,0)</f>
        <v>24, 47, 40</v>
      </c>
      <c r="E466" t="s">
        <v>6274</v>
      </c>
      <c r="F466" t="s">
        <v>5361</v>
      </c>
      <c r="G466" t="s">
        <v>5423</v>
      </c>
      <c r="H466" t="s">
        <v>6275</v>
      </c>
    </row>
    <row r="467" spans="1:8">
      <c r="A467" t="s">
        <v>525</v>
      </c>
      <c r="B467" t="s">
        <v>92</v>
      </c>
      <c r="C467" t="s">
        <v>92</v>
      </c>
      <c r="D467" t="str">
        <f>VLOOKUP(A467,'Caps per FRV iRap'!A:B,2,0)</f>
        <v>24, 47, 44, 40, 71</v>
      </c>
      <c r="E467" t="s">
        <v>6276</v>
      </c>
      <c r="F467" t="s">
        <v>5363</v>
      </c>
      <c r="G467" t="s">
        <v>5423</v>
      </c>
      <c r="H467" t="s">
        <v>6276</v>
      </c>
    </row>
    <row r="468" spans="1:8">
      <c r="A468" t="s">
        <v>526</v>
      </c>
      <c r="B468" t="s">
        <v>92</v>
      </c>
      <c r="C468" t="s">
        <v>92</v>
      </c>
      <c r="D468" t="str">
        <f>VLOOKUP(A468,'Caps per FRV iRap'!A:B,2,0)</f>
        <v>24, 47, 44, 40, 37, 71</v>
      </c>
      <c r="E468" t="s">
        <v>6277</v>
      </c>
      <c r="F468" t="s">
        <v>5363</v>
      </c>
      <c r="G468" t="s">
        <v>5423</v>
      </c>
      <c r="H468" t="s">
        <v>6277</v>
      </c>
    </row>
    <row r="469" spans="1:8">
      <c r="A469" t="s">
        <v>527</v>
      </c>
      <c r="B469" t="s">
        <v>92</v>
      </c>
      <c r="C469" t="s">
        <v>92</v>
      </c>
      <c r="D469" t="str">
        <f>VLOOKUP(A469,'Caps per FRV iRap'!A:B,2,0)</f>
        <v>24, 44, 40, 48, 37, 71</v>
      </c>
      <c r="E469" t="s">
        <v>6278</v>
      </c>
      <c r="F469" t="s">
        <v>5363</v>
      </c>
      <c r="G469" t="s">
        <v>5423</v>
      </c>
      <c r="H469" t="s">
        <v>6279</v>
      </c>
    </row>
    <row r="470" spans="1:8">
      <c r="A470" t="s">
        <v>528</v>
      </c>
      <c r="B470" t="s">
        <v>92</v>
      </c>
      <c r="C470" t="s">
        <v>92</v>
      </c>
      <c r="D470" t="str">
        <f>VLOOKUP(A470,'Caps per FRV iRap'!A:B,2,0)</f>
        <v>24, 44, 40, 48, 71</v>
      </c>
      <c r="E470" t="s">
        <v>6280</v>
      </c>
      <c r="F470" t="s">
        <v>5363</v>
      </c>
      <c r="G470" t="s">
        <v>5423</v>
      </c>
      <c r="H470" t="s">
        <v>6281</v>
      </c>
    </row>
    <row r="471" spans="1:8">
      <c r="A471" t="s">
        <v>529</v>
      </c>
      <c r="B471" t="s">
        <v>2526</v>
      </c>
      <c r="C471" t="s">
        <v>2529</v>
      </c>
      <c r="D471" t="str">
        <f>VLOOKUP(A471,'Caps per FRV iRap'!A:B,2,0)</f>
        <v>47, 30, 37, 20</v>
      </c>
      <c r="E471" t="s">
        <v>6282</v>
      </c>
      <c r="F471" t="s">
        <v>5361</v>
      </c>
      <c r="G471" t="s">
        <v>5423</v>
      </c>
      <c r="H471" t="s">
        <v>6283</v>
      </c>
    </row>
    <row r="472" spans="1:8">
      <c r="A472" t="s">
        <v>530</v>
      </c>
      <c r="B472" t="s">
        <v>92</v>
      </c>
      <c r="C472" t="s">
        <v>92</v>
      </c>
      <c r="D472" t="str">
        <f>VLOOKUP(A472,'Caps per FRV iRap'!A:B,2,0)</f>
        <v>42, 24, 47, 44, 40, 48, 37</v>
      </c>
      <c r="E472" t="s">
        <v>6284</v>
      </c>
      <c r="F472" t="s">
        <v>5363</v>
      </c>
      <c r="G472" t="s">
        <v>5423</v>
      </c>
      <c r="H472" t="s">
        <v>6285</v>
      </c>
    </row>
    <row r="473" spans="1:8">
      <c r="A473" t="s">
        <v>531</v>
      </c>
      <c r="B473" t="s">
        <v>92</v>
      </c>
      <c r="C473" t="s">
        <v>92</v>
      </c>
      <c r="D473" t="str">
        <f>VLOOKUP(A473,'Caps per FRV iRap'!A:B,2,0)</f>
        <v>42, 24, 47, 44, 40, 48</v>
      </c>
      <c r="E473" t="s">
        <v>6286</v>
      </c>
      <c r="F473" t="s">
        <v>5363</v>
      </c>
      <c r="G473" t="s">
        <v>5423</v>
      </c>
      <c r="H473" t="s">
        <v>6287</v>
      </c>
    </row>
    <row r="474" spans="1:8">
      <c r="A474" t="s">
        <v>532</v>
      </c>
      <c r="B474" t="s">
        <v>2532</v>
      </c>
      <c r="C474" t="s">
        <v>534</v>
      </c>
      <c r="D474" t="str">
        <f>VLOOKUP(A474,'Caps per FRV iRap'!A:B,2,0)</f>
        <v>24, 30, 50, 44</v>
      </c>
      <c r="E474" t="e">
        <v>#N/A</v>
      </c>
      <c r="F474" t="e">
        <v>#N/A</v>
      </c>
      <c r="G474" t="e">
        <v>#N/A</v>
      </c>
      <c r="H474" t="e">
        <v>#N/A</v>
      </c>
    </row>
    <row r="475" spans="1:8">
      <c r="A475" t="s">
        <v>533</v>
      </c>
      <c r="B475" t="s">
        <v>428</v>
      </c>
      <c r="C475" t="s">
        <v>534</v>
      </c>
      <c r="D475" t="str">
        <f>VLOOKUP(A475,'Caps per FRV iRap'!A:B,2,0)</f>
        <v>47, 30, 44, 40, 31</v>
      </c>
      <c r="E475" t="s">
        <v>6288</v>
      </c>
      <c r="F475" t="s">
        <v>5395</v>
      </c>
      <c r="G475" t="s">
        <v>6288</v>
      </c>
      <c r="H475" t="s">
        <v>6289</v>
      </c>
    </row>
    <row r="476" spans="1:8">
      <c r="A476" t="s">
        <v>535</v>
      </c>
      <c r="B476" t="s">
        <v>92</v>
      </c>
      <c r="C476" t="s">
        <v>92</v>
      </c>
      <c r="D476" t="str">
        <f>VLOOKUP(A476,'Caps per FRV iRap'!A:B,2,0)</f>
        <v>24, 18, 44, 40, 31, 71</v>
      </c>
      <c r="E476" t="s">
        <v>6290</v>
      </c>
      <c r="F476" t="s">
        <v>5363</v>
      </c>
      <c r="G476" t="s">
        <v>5423</v>
      </c>
      <c r="H476" t="s">
        <v>6291</v>
      </c>
    </row>
    <row r="477" spans="1:8">
      <c r="A477" t="s">
        <v>536</v>
      </c>
      <c r="B477" t="s">
        <v>2526</v>
      </c>
      <c r="C477" t="s">
        <v>534</v>
      </c>
      <c r="D477" t="str">
        <f>VLOOKUP(A477,'Caps per FRV iRap'!A:B,2,0)</f>
        <v>0, 24, 44, 40, 71, 70</v>
      </c>
      <c r="E477" t="s">
        <v>6292</v>
      </c>
      <c r="F477" t="s">
        <v>5361</v>
      </c>
      <c r="G477" t="s">
        <v>6292</v>
      </c>
      <c r="H477" t="s">
        <v>6292</v>
      </c>
    </row>
    <row r="478" spans="1:8">
      <c r="A478" t="s">
        <v>537</v>
      </c>
      <c r="B478" t="s">
        <v>2528</v>
      </c>
      <c r="C478" t="s">
        <v>103</v>
      </c>
      <c r="D478" t="str">
        <f>VLOOKUP(A478,'Caps per FRV iRap'!A:B,2,0)</f>
        <v>0, 24, 39</v>
      </c>
      <c r="E478" t="s">
        <v>5922</v>
      </c>
      <c r="F478" t="s">
        <v>5373</v>
      </c>
      <c r="G478" t="s">
        <v>5423</v>
      </c>
      <c r="H478" t="s">
        <v>6293</v>
      </c>
    </row>
    <row r="479" spans="1:8">
      <c r="A479" t="s">
        <v>538</v>
      </c>
      <c r="B479" t="s">
        <v>92</v>
      </c>
      <c r="C479" t="s">
        <v>92</v>
      </c>
      <c r="D479" t="str">
        <f>VLOOKUP(A479,'Caps per FRV iRap'!A:B,2,0)</f>
        <v>24, 16, 18, 44, 40, 31, 71</v>
      </c>
      <c r="E479" t="s">
        <v>6294</v>
      </c>
      <c r="F479" t="s">
        <v>5363</v>
      </c>
      <c r="G479" t="s">
        <v>5423</v>
      </c>
      <c r="H479" t="s">
        <v>6295</v>
      </c>
    </row>
    <row r="480" spans="1:8">
      <c r="A480" t="s">
        <v>539</v>
      </c>
      <c r="B480" t="s">
        <v>2532</v>
      </c>
      <c r="C480" t="s">
        <v>272</v>
      </c>
      <c r="D480" t="str">
        <f>VLOOKUP(A480,'Caps per FRV iRap'!A:B,2,0)</f>
        <v>24, 47, 44, 40</v>
      </c>
      <c r="E480" t="s">
        <v>6296</v>
      </c>
      <c r="F480" t="s">
        <v>5367</v>
      </c>
      <c r="G480" t="s">
        <v>5423</v>
      </c>
      <c r="H480" t="s">
        <v>6297</v>
      </c>
    </row>
    <row r="481" spans="1:8">
      <c r="A481" t="s">
        <v>540</v>
      </c>
      <c r="B481" t="s">
        <v>2532</v>
      </c>
      <c r="C481" t="s">
        <v>534</v>
      </c>
      <c r="D481" t="str">
        <f>VLOOKUP(A481,'Caps per FRV iRap'!A:B,2,0)</f>
        <v>0, 24, 30, 44, 37</v>
      </c>
      <c r="E481" t="s">
        <v>6298</v>
      </c>
      <c r="F481" t="s">
        <v>5361</v>
      </c>
      <c r="G481" t="s">
        <v>5423</v>
      </c>
      <c r="H481" t="s">
        <v>6299</v>
      </c>
    </row>
    <row r="482" spans="1:8">
      <c r="A482" t="s">
        <v>541</v>
      </c>
      <c r="B482" t="s">
        <v>2526</v>
      </c>
      <c r="C482" t="s">
        <v>2529</v>
      </c>
      <c r="D482" t="str">
        <f>VLOOKUP(A482,'Caps per FRV iRap'!A:B,2,0)</f>
        <v>24, 16, 47, 30, 18, 40, 71</v>
      </c>
      <c r="E482" t="s">
        <v>6300</v>
      </c>
      <c r="F482" t="s">
        <v>5364</v>
      </c>
      <c r="G482" t="s">
        <v>5423</v>
      </c>
      <c r="H482" t="s">
        <v>6301</v>
      </c>
    </row>
    <row r="483" spans="1:8">
      <c r="A483" t="s">
        <v>542</v>
      </c>
      <c r="B483" t="s">
        <v>2526</v>
      </c>
      <c r="C483" t="s">
        <v>534</v>
      </c>
      <c r="D483" t="str">
        <f>VLOOKUP(A483,'Caps per FRV iRap'!A:B,2,0)</f>
        <v>24, 44, 71</v>
      </c>
      <c r="E483" t="s">
        <v>6302</v>
      </c>
      <c r="F483" t="s">
        <v>5361</v>
      </c>
      <c r="G483" t="s">
        <v>6302</v>
      </c>
      <c r="H483" t="s">
        <v>6303</v>
      </c>
    </row>
    <row r="484" spans="1:8">
      <c r="A484" t="s">
        <v>543</v>
      </c>
      <c r="B484" t="s">
        <v>2526</v>
      </c>
      <c r="C484" t="s">
        <v>2529</v>
      </c>
      <c r="D484" t="str">
        <f>VLOOKUP(A484,'Caps per FRV iRap'!A:B,2,0)</f>
        <v>24, 16, 47, 44, 40, 20</v>
      </c>
      <c r="E484" t="s">
        <v>6304</v>
      </c>
      <c r="F484" t="s">
        <v>5361</v>
      </c>
      <c r="G484" t="s">
        <v>5423</v>
      </c>
      <c r="H484" t="s">
        <v>6305</v>
      </c>
    </row>
    <row r="485" spans="1:8">
      <c r="A485" t="s">
        <v>544</v>
      </c>
      <c r="B485" t="s">
        <v>2532</v>
      </c>
      <c r="C485" t="s">
        <v>534</v>
      </c>
      <c r="D485" t="str">
        <f>VLOOKUP(A485,'Caps per FRV iRap'!A:B,2,0)</f>
        <v>24, 30, 44, 40, 31, 71</v>
      </c>
      <c r="E485" t="s">
        <v>6306</v>
      </c>
      <c r="F485" t="s">
        <v>5361</v>
      </c>
      <c r="G485" t="s">
        <v>5423</v>
      </c>
      <c r="H485" t="s">
        <v>6307</v>
      </c>
    </row>
    <row r="486" spans="1:8">
      <c r="A486" t="s">
        <v>545</v>
      </c>
      <c r="B486" t="s">
        <v>92</v>
      </c>
      <c r="C486" t="s">
        <v>92</v>
      </c>
      <c r="D486" t="str">
        <f>VLOOKUP(A486,'Caps per FRV iRap'!A:B,2,0)</f>
        <v>0, 24, 30, 44, 48, 4, 71</v>
      </c>
      <c r="E486" t="s">
        <v>6308</v>
      </c>
      <c r="F486" t="s">
        <v>5363</v>
      </c>
      <c r="G486" t="s">
        <v>5423</v>
      </c>
      <c r="H486" t="s">
        <v>6309</v>
      </c>
    </row>
    <row r="487" spans="1:8">
      <c r="A487" t="s">
        <v>547</v>
      </c>
      <c r="B487" t="s">
        <v>92</v>
      </c>
      <c r="C487" t="s">
        <v>92</v>
      </c>
      <c r="D487" t="str">
        <f>VLOOKUP(A487,'Caps per FRV iRap'!A:B,2,0)</f>
        <v>0, 24, 30, 44, 48, 4, 71</v>
      </c>
      <c r="E487" t="s">
        <v>6310</v>
      </c>
      <c r="F487" t="s">
        <v>5363</v>
      </c>
      <c r="G487" t="s">
        <v>5423</v>
      </c>
      <c r="H487" t="s">
        <v>6311</v>
      </c>
    </row>
    <row r="488" spans="1:8">
      <c r="A488" t="s">
        <v>548</v>
      </c>
      <c r="B488" t="s">
        <v>2526</v>
      </c>
      <c r="C488" t="s">
        <v>2529</v>
      </c>
      <c r="D488" t="str">
        <f>VLOOKUP(A488,'Caps per FRV iRap'!A:B,2,0)</f>
        <v>44, 37, 36</v>
      </c>
      <c r="E488" t="s">
        <v>6312</v>
      </c>
      <c r="F488" t="s">
        <v>5391</v>
      </c>
      <c r="G488" t="s">
        <v>5423</v>
      </c>
      <c r="H488" t="s">
        <v>6313</v>
      </c>
    </row>
    <row r="489" spans="1:8">
      <c r="A489" t="s">
        <v>549</v>
      </c>
      <c r="B489" t="s">
        <v>2532</v>
      </c>
      <c r="C489" t="s">
        <v>534</v>
      </c>
      <c r="D489" t="str">
        <f>VLOOKUP(A489,'Caps per FRV iRap'!A:B,2,0)</f>
        <v>0, 24, 47, 30, 18, 44, 40, 71, 20</v>
      </c>
      <c r="E489" t="s">
        <v>6314</v>
      </c>
      <c r="F489" t="s">
        <v>5367</v>
      </c>
      <c r="G489" t="s">
        <v>6315</v>
      </c>
      <c r="H489" t="s">
        <v>6315</v>
      </c>
    </row>
    <row r="490" spans="1:8">
      <c r="A490" t="s">
        <v>550</v>
      </c>
      <c r="B490" t="s">
        <v>92</v>
      </c>
      <c r="C490" t="s">
        <v>92</v>
      </c>
      <c r="D490" t="str">
        <f>VLOOKUP(A490,'Caps per FRV iRap'!A:B,2,0)</f>
        <v>24, 40, 48</v>
      </c>
      <c r="E490" t="s">
        <v>6316</v>
      </c>
      <c r="F490" t="s">
        <v>5363</v>
      </c>
      <c r="G490" t="s">
        <v>5423</v>
      </c>
      <c r="H490" t="s">
        <v>6317</v>
      </c>
    </row>
    <row r="491" spans="1:8">
      <c r="A491" t="s">
        <v>551</v>
      </c>
      <c r="B491" t="s">
        <v>2528</v>
      </c>
      <c r="C491" t="s">
        <v>103</v>
      </c>
      <c r="D491" t="str">
        <f>VLOOKUP(A491,'Caps per FRV iRap'!A:B,2,0)</f>
        <v>32, 30, 5</v>
      </c>
      <c r="E491" t="s">
        <v>6318</v>
      </c>
      <c r="F491" t="s">
        <v>5367</v>
      </c>
      <c r="G491" t="s">
        <v>6318</v>
      </c>
      <c r="H491" t="s">
        <v>6319</v>
      </c>
    </row>
    <row r="492" spans="1:8">
      <c r="A492" t="s">
        <v>552</v>
      </c>
      <c r="B492" t="s">
        <v>2526</v>
      </c>
      <c r="C492" t="s">
        <v>534</v>
      </c>
      <c r="D492" t="str">
        <f>VLOOKUP(A492,'Caps per FRV iRap'!A:B,2,0)</f>
        <v>44, 40</v>
      </c>
      <c r="E492" t="s">
        <v>6320</v>
      </c>
      <c r="F492" t="s">
        <v>5361</v>
      </c>
      <c r="G492" t="s">
        <v>6321</v>
      </c>
      <c r="H492" t="s">
        <v>6322</v>
      </c>
    </row>
    <row r="493" spans="1:8">
      <c r="A493" t="s">
        <v>553</v>
      </c>
      <c r="B493" t="s">
        <v>2526</v>
      </c>
      <c r="C493" t="s">
        <v>2529</v>
      </c>
      <c r="D493" t="str">
        <f>VLOOKUP(A493,'Caps per FRV iRap'!A:B,2,0)</f>
        <v>0</v>
      </c>
      <c r="E493" t="s">
        <v>6323</v>
      </c>
      <c r="F493" t="s">
        <v>5361</v>
      </c>
      <c r="G493" t="s">
        <v>5423</v>
      </c>
      <c r="H493" t="s">
        <v>6324</v>
      </c>
    </row>
    <row r="494" spans="1:8">
      <c r="A494" t="s">
        <v>554</v>
      </c>
      <c r="B494" t="s">
        <v>92</v>
      </c>
      <c r="C494" t="s">
        <v>92</v>
      </c>
      <c r="D494" t="str">
        <f>VLOOKUP(A494,'Caps per FRV iRap'!A:B,2,0)</f>
        <v>24, 44, 40, 48, 37, 71</v>
      </c>
      <c r="E494" t="s">
        <v>6325</v>
      </c>
      <c r="F494" t="s">
        <v>5363</v>
      </c>
      <c r="G494" t="s">
        <v>5423</v>
      </c>
      <c r="H494" t="s">
        <v>6326</v>
      </c>
    </row>
    <row r="495" spans="1:8">
      <c r="A495" t="s">
        <v>555</v>
      </c>
      <c r="B495" t="s">
        <v>92</v>
      </c>
      <c r="C495" t="s">
        <v>92</v>
      </c>
      <c r="D495" t="str">
        <f>VLOOKUP(A495,'Caps per FRV iRap'!A:B,2,0)</f>
        <v>24, 44, 40, 48, 71</v>
      </c>
      <c r="E495" t="s">
        <v>6327</v>
      </c>
      <c r="F495" t="s">
        <v>5363</v>
      </c>
      <c r="G495" t="s">
        <v>5423</v>
      </c>
      <c r="H495" t="s">
        <v>6326</v>
      </c>
    </row>
    <row r="496" spans="1:8">
      <c r="A496" t="s">
        <v>556</v>
      </c>
      <c r="B496" t="s">
        <v>2531</v>
      </c>
      <c r="C496" t="s">
        <v>534</v>
      </c>
      <c r="D496" t="str">
        <f>VLOOKUP(A496,'Caps per FRV iRap'!A:B,2,0)</f>
        <v>24, 37</v>
      </c>
      <c r="E496" t="s">
        <v>6328</v>
      </c>
      <c r="F496" t="s">
        <v>5372</v>
      </c>
      <c r="G496" t="s">
        <v>5423</v>
      </c>
      <c r="H496" t="s">
        <v>6329</v>
      </c>
    </row>
    <row r="497" spans="1:8">
      <c r="A497" t="s">
        <v>557</v>
      </c>
      <c r="B497" t="s">
        <v>92</v>
      </c>
      <c r="C497" t="s">
        <v>92</v>
      </c>
      <c r="D497" t="str">
        <f>VLOOKUP(A497,'Caps per FRV iRap'!A:B,2,0)</f>
        <v>24, 40, 48</v>
      </c>
      <c r="E497" t="s">
        <v>6330</v>
      </c>
      <c r="F497" t="s">
        <v>5363</v>
      </c>
      <c r="G497" t="s">
        <v>5423</v>
      </c>
      <c r="H497" t="s">
        <v>6331</v>
      </c>
    </row>
    <row r="498" spans="1:8">
      <c r="A498" t="s">
        <v>558</v>
      </c>
      <c r="B498" t="s">
        <v>92</v>
      </c>
      <c r="C498" t="s">
        <v>92</v>
      </c>
      <c r="D498" t="str">
        <f>VLOOKUP(A498,'Caps per FRV iRap'!A:B,2,0)</f>
        <v>24, 5, 40, 48</v>
      </c>
      <c r="E498" t="s">
        <v>6332</v>
      </c>
      <c r="F498" t="s">
        <v>5363</v>
      </c>
      <c r="G498" t="s">
        <v>5423</v>
      </c>
      <c r="H498" t="s">
        <v>6333</v>
      </c>
    </row>
    <row r="499" spans="1:8">
      <c r="A499" t="s">
        <v>559</v>
      </c>
      <c r="B499" t="s">
        <v>92</v>
      </c>
      <c r="C499" t="s">
        <v>92</v>
      </c>
      <c r="D499" t="str">
        <f>VLOOKUP(A499,'Caps per FRV iRap'!A:B,2,0)</f>
        <v>24, 5, 48</v>
      </c>
      <c r="E499" t="s">
        <v>6334</v>
      </c>
      <c r="F499" t="s">
        <v>5363</v>
      </c>
      <c r="G499" t="s">
        <v>5423</v>
      </c>
      <c r="H499" t="s">
        <v>6335</v>
      </c>
    </row>
    <row r="500" spans="1:8">
      <c r="A500" t="s">
        <v>560</v>
      </c>
      <c r="B500" t="s">
        <v>92</v>
      </c>
      <c r="C500" t="s">
        <v>92</v>
      </c>
      <c r="D500" t="str">
        <f>VLOOKUP(A500,'Caps per FRV iRap'!A:B,2,0)</f>
        <v>40, 48</v>
      </c>
      <c r="E500" t="s">
        <v>6336</v>
      </c>
      <c r="F500" t="s">
        <v>5363</v>
      </c>
      <c r="G500" t="s">
        <v>5423</v>
      </c>
      <c r="H500" t="s">
        <v>6337</v>
      </c>
    </row>
    <row r="501" spans="1:8">
      <c r="A501" t="s">
        <v>561</v>
      </c>
      <c r="B501" t="s">
        <v>2526</v>
      </c>
      <c r="C501" t="s">
        <v>2529</v>
      </c>
      <c r="D501" t="str">
        <f>VLOOKUP(A501,'Caps per FRV iRap'!A:B,2,0)</f>
        <v>0</v>
      </c>
      <c r="E501" t="s">
        <v>6338</v>
      </c>
      <c r="F501" t="s">
        <v>5361</v>
      </c>
      <c r="G501" t="s">
        <v>5423</v>
      </c>
      <c r="H501" t="s">
        <v>6339</v>
      </c>
    </row>
    <row r="502" spans="1:8">
      <c r="A502" t="s">
        <v>562</v>
      </c>
      <c r="B502" t="s">
        <v>2531</v>
      </c>
      <c r="C502" t="s">
        <v>272</v>
      </c>
      <c r="D502" t="str">
        <f>VLOOKUP(A502,'Caps per FRV iRap'!A:B,2,0)</f>
        <v>24, 30, 44, 40, 71</v>
      </c>
      <c r="E502" t="s">
        <v>6340</v>
      </c>
      <c r="F502" t="s">
        <v>2533</v>
      </c>
      <c r="G502" t="s">
        <v>6341</v>
      </c>
      <c r="H502" t="s">
        <v>6341</v>
      </c>
    </row>
    <row r="503" spans="1:8">
      <c r="A503" t="s">
        <v>563</v>
      </c>
      <c r="B503" t="s">
        <v>2526</v>
      </c>
      <c r="C503" t="s">
        <v>2529</v>
      </c>
      <c r="D503" t="str">
        <f>VLOOKUP(A503,'Caps per FRV iRap'!A:B,2,0)</f>
        <v>47</v>
      </c>
      <c r="E503" t="s">
        <v>6342</v>
      </c>
      <c r="F503" t="s">
        <v>5361</v>
      </c>
      <c r="G503" t="s">
        <v>5423</v>
      </c>
      <c r="H503" t="s">
        <v>6343</v>
      </c>
    </row>
    <row r="504" spans="1:8">
      <c r="A504" t="s">
        <v>564</v>
      </c>
      <c r="B504" t="s">
        <v>2526</v>
      </c>
      <c r="C504" t="s">
        <v>2529</v>
      </c>
      <c r="D504" t="str">
        <f>VLOOKUP(A504,'Caps per FRV iRap'!A:B,2,0)</f>
        <v>47, 40</v>
      </c>
      <c r="E504" t="s">
        <v>6344</v>
      </c>
      <c r="F504" t="s">
        <v>5361</v>
      </c>
      <c r="G504" t="s">
        <v>5423</v>
      </c>
      <c r="H504" t="s">
        <v>6345</v>
      </c>
    </row>
    <row r="505" spans="1:8">
      <c r="A505" t="s">
        <v>565</v>
      </c>
      <c r="B505" t="s">
        <v>2526</v>
      </c>
      <c r="C505" t="s">
        <v>534</v>
      </c>
      <c r="D505" t="str">
        <f>VLOOKUP(A505,'Caps per FRV iRap'!A:B,2,0)</f>
        <v>32, 18, 44</v>
      </c>
      <c r="E505" t="s">
        <v>6346</v>
      </c>
      <c r="F505" t="s">
        <v>5361</v>
      </c>
      <c r="G505" t="s">
        <v>5423</v>
      </c>
      <c r="H505" t="s">
        <v>6347</v>
      </c>
    </row>
    <row r="506" spans="1:8">
      <c r="A506" t="s">
        <v>566</v>
      </c>
      <c r="B506" t="s">
        <v>92</v>
      </c>
      <c r="C506" t="s">
        <v>92</v>
      </c>
      <c r="D506" t="str">
        <f>VLOOKUP(A506,'Caps per FRV iRap'!A:B,2,0)</f>
        <v>24, 44, 40, 71</v>
      </c>
      <c r="E506" t="s">
        <v>6348</v>
      </c>
      <c r="F506" t="s">
        <v>5363</v>
      </c>
      <c r="G506" t="s">
        <v>5423</v>
      </c>
      <c r="H506" t="s">
        <v>6349</v>
      </c>
    </row>
    <row r="507" spans="1:8">
      <c r="A507" t="s">
        <v>567</v>
      </c>
      <c r="B507" t="s">
        <v>2526</v>
      </c>
      <c r="C507" t="s">
        <v>2529</v>
      </c>
      <c r="D507" t="str">
        <f>VLOOKUP(A507,'Caps per FRV iRap'!A:B,2,0)</f>
        <v>47, 40, 37</v>
      </c>
      <c r="E507" t="s">
        <v>6350</v>
      </c>
      <c r="F507" t="s">
        <v>5361</v>
      </c>
      <c r="G507" t="s">
        <v>5423</v>
      </c>
      <c r="H507" t="s">
        <v>6351</v>
      </c>
    </row>
    <row r="508" spans="1:8">
      <c r="A508" t="s">
        <v>568</v>
      </c>
      <c r="B508" t="s">
        <v>2526</v>
      </c>
      <c r="C508" t="s">
        <v>2529</v>
      </c>
      <c r="D508" t="str">
        <f>VLOOKUP(A508,'Caps per FRV iRap'!A:B,2,0)</f>
        <v>47, 30</v>
      </c>
      <c r="E508" t="s">
        <v>6352</v>
      </c>
      <c r="F508" t="s">
        <v>5361</v>
      </c>
      <c r="G508" t="s">
        <v>5423</v>
      </c>
      <c r="H508" t="s">
        <v>6353</v>
      </c>
    </row>
    <row r="509" spans="1:8">
      <c r="A509" t="s">
        <v>569</v>
      </c>
      <c r="B509" t="s">
        <v>2526</v>
      </c>
      <c r="C509" t="s">
        <v>2529</v>
      </c>
      <c r="D509" t="str">
        <f>VLOOKUP(A509,'Caps per FRV iRap'!A:B,2,0)</f>
        <v>47</v>
      </c>
      <c r="E509" t="s">
        <v>6354</v>
      </c>
      <c r="F509" t="s">
        <v>5361</v>
      </c>
      <c r="G509" t="s">
        <v>5423</v>
      </c>
      <c r="H509" t="s">
        <v>6355</v>
      </c>
    </row>
    <row r="510" spans="1:8">
      <c r="A510" t="s">
        <v>570</v>
      </c>
      <c r="B510" t="s">
        <v>92</v>
      </c>
      <c r="C510" t="s">
        <v>92</v>
      </c>
      <c r="D510" t="str">
        <f>VLOOKUP(A510,'Caps per FRV iRap'!A:B,2,0)</f>
        <v>16, 18, 44, 40, 48</v>
      </c>
      <c r="E510" t="s">
        <v>6356</v>
      </c>
      <c r="F510" t="s">
        <v>5363</v>
      </c>
      <c r="G510" t="s">
        <v>5423</v>
      </c>
      <c r="H510" t="s">
        <v>6357</v>
      </c>
    </row>
    <row r="511" spans="1:8">
      <c r="A511" t="s">
        <v>571</v>
      </c>
      <c r="B511" t="s">
        <v>2526</v>
      </c>
      <c r="C511" t="s">
        <v>2529</v>
      </c>
      <c r="D511" t="str">
        <f>VLOOKUP(A511,'Caps per FRV iRap'!A:B,2,0)</f>
        <v>24, 47, 37</v>
      </c>
      <c r="E511" t="s">
        <v>6358</v>
      </c>
      <c r="F511" t="s">
        <v>5361</v>
      </c>
      <c r="G511" t="s">
        <v>5423</v>
      </c>
      <c r="H511" t="s">
        <v>6359</v>
      </c>
    </row>
    <row r="512" spans="1:8">
      <c r="A512" t="s">
        <v>572</v>
      </c>
      <c r="B512" t="s">
        <v>2527</v>
      </c>
      <c r="C512" t="s">
        <v>92</v>
      </c>
      <c r="D512" t="str">
        <f>VLOOKUP(A512,'Caps per FRV iRap'!A:B,2,0)</f>
        <v>24, 44, 71</v>
      </c>
      <c r="E512" t="s">
        <v>6360</v>
      </c>
      <c r="F512" t="s">
        <v>5376</v>
      </c>
      <c r="G512" t="s">
        <v>6361</v>
      </c>
      <c r="H512" t="s">
        <v>6362</v>
      </c>
    </row>
    <row r="513" spans="1:8">
      <c r="A513" t="s">
        <v>573</v>
      </c>
      <c r="B513" t="s">
        <v>2526</v>
      </c>
      <c r="C513" t="s">
        <v>2529</v>
      </c>
      <c r="D513" t="str">
        <f>VLOOKUP(A513,'Caps per FRV iRap'!A:B,2,0)</f>
        <v>47, 40, 37, 20</v>
      </c>
      <c r="E513" t="s">
        <v>6363</v>
      </c>
      <c r="F513" t="s">
        <v>5361</v>
      </c>
      <c r="G513" t="s">
        <v>5423</v>
      </c>
      <c r="H513" t="s">
        <v>6364</v>
      </c>
    </row>
    <row r="514" spans="1:8">
      <c r="A514" t="s">
        <v>574</v>
      </c>
      <c r="B514" t="s">
        <v>2531</v>
      </c>
      <c r="C514" t="s">
        <v>272</v>
      </c>
      <c r="D514" t="str">
        <f>VLOOKUP(A514,'Caps per FRV iRap'!A:B,2,0)</f>
        <v>24, 44, 40, 71</v>
      </c>
      <c r="E514" t="s">
        <v>6365</v>
      </c>
      <c r="F514" t="s">
        <v>5374</v>
      </c>
      <c r="G514" t="s">
        <v>6366</v>
      </c>
      <c r="H514" t="s">
        <v>6366</v>
      </c>
    </row>
    <row r="515" spans="1:8">
      <c r="A515" t="s">
        <v>575</v>
      </c>
      <c r="B515" t="s">
        <v>2526</v>
      </c>
      <c r="C515" t="s">
        <v>2529</v>
      </c>
      <c r="D515" t="str">
        <f>VLOOKUP(A515,'Caps per FRV iRap'!A:B,2,0)</f>
        <v>24, 47, 44, 40</v>
      </c>
      <c r="E515" t="s">
        <v>6367</v>
      </c>
      <c r="F515" t="s">
        <v>5361</v>
      </c>
      <c r="G515" t="s">
        <v>5423</v>
      </c>
      <c r="H515" t="s">
        <v>6368</v>
      </c>
    </row>
    <row r="516" spans="1:8">
      <c r="A516" t="s">
        <v>576</v>
      </c>
      <c r="B516" t="s">
        <v>2526</v>
      </c>
      <c r="C516" t="s">
        <v>2529</v>
      </c>
      <c r="D516" t="str">
        <f>VLOOKUP(A516,'Caps per FRV iRap'!A:B,2,0)</f>
        <v>30, 44, 31</v>
      </c>
      <c r="E516" t="s">
        <v>6369</v>
      </c>
      <c r="F516" t="s">
        <v>5392</v>
      </c>
      <c r="G516" t="s">
        <v>5423</v>
      </c>
      <c r="H516" t="s">
        <v>6370</v>
      </c>
    </row>
    <row r="517" spans="1:8">
      <c r="A517" t="s">
        <v>577</v>
      </c>
      <c r="B517" t="s">
        <v>2528</v>
      </c>
      <c r="C517" t="s">
        <v>103</v>
      </c>
      <c r="D517" t="str">
        <f>VLOOKUP(A517,'Caps per FRV iRap'!A:B,2,0)</f>
        <v>24, 39</v>
      </c>
      <c r="E517" t="s">
        <v>6371</v>
      </c>
      <c r="F517" t="s">
        <v>5380</v>
      </c>
      <c r="G517" t="s">
        <v>5423</v>
      </c>
      <c r="H517" t="s">
        <v>6372</v>
      </c>
    </row>
    <row r="518" spans="1:8">
      <c r="A518" t="s">
        <v>578</v>
      </c>
      <c r="B518" t="s">
        <v>428</v>
      </c>
      <c r="C518" t="s">
        <v>534</v>
      </c>
      <c r="D518" t="str">
        <f>VLOOKUP(A518,'Caps per FRV iRap'!A:B,2,0)</f>
        <v>0, 24, 31</v>
      </c>
      <c r="E518" t="s">
        <v>6373</v>
      </c>
      <c r="F518" t="s">
        <v>5392</v>
      </c>
      <c r="G518" t="s">
        <v>5423</v>
      </c>
      <c r="H518" t="s">
        <v>6374</v>
      </c>
    </row>
    <row r="519" spans="1:8">
      <c r="A519" t="s">
        <v>579</v>
      </c>
      <c r="B519" t="s">
        <v>2532</v>
      </c>
      <c r="C519" t="s">
        <v>534</v>
      </c>
      <c r="D519" t="str">
        <f>VLOOKUP(A519,'Caps per FRV iRap'!A:B,2,0)</f>
        <v>24, 44, 40, 31, 71</v>
      </c>
      <c r="E519" t="s">
        <v>6375</v>
      </c>
      <c r="F519" t="s">
        <v>5361</v>
      </c>
      <c r="G519" t="s">
        <v>5423</v>
      </c>
      <c r="H519" t="s">
        <v>6376</v>
      </c>
    </row>
    <row r="520" spans="1:8">
      <c r="A520" t="s">
        <v>580</v>
      </c>
      <c r="B520" t="s">
        <v>2526</v>
      </c>
      <c r="C520" t="s">
        <v>534</v>
      </c>
      <c r="D520" t="str">
        <f>VLOOKUP(A520,'Caps per FRV iRap'!A:B,2,0)</f>
        <v>0, 24, 30, 44, 40, 31, 71</v>
      </c>
      <c r="E520" t="s">
        <v>6377</v>
      </c>
      <c r="F520" t="s">
        <v>5361</v>
      </c>
      <c r="G520" t="s">
        <v>6378</v>
      </c>
      <c r="H520" t="s">
        <v>6379</v>
      </c>
    </row>
    <row r="521" spans="1:8">
      <c r="A521" t="s">
        <v>581</v>
      </c>
      <c r="B521" t="s">
        <v>2532</v>
      </c>
      <c r="C521" t="s">
        <v>534</v>
      </c>
      <c r="D521" t="str">
        <f>VLOOKUP(A521,'Caps per FRV iRap'!A:B,2,0)</f>
        <v>24, 30, 50, 5, 44</v>
      </c>
      <c r="E521" t="e">
        <v>#N/A</v>
      </c>
      <c r="F521" t="e">
        <v>#N/A</v>
      </c>
      <c r="G521" t="e">
        <v>#N/A</v>
      </c>
      <c r="H521" t="e">
        <v>#N/A</v>
      </c>
    </row>
    <row r="522" spans="1:8">
      <c r="A522" t="s">
        <v>582</v>
      </c>
      <c r="B522" t="s">
        <v>2526</v>
      </c>
      <c r="C522" t="s">
        <v>534</v>
      </c>
      <c r="D522" t="str">
        <f>VLOOKUP(A522,'Caps per FRV iRap'!A:B,2,0)</f>
        <v>0, 24, 30, 5, 44, 40, 31, 37, 71</v>
      </c>
      <c r="E522" t="s">
        <v>6380</v>
      </c>
      <c r="F522" t="s">
        <v>5361</v>
      </c>
      <c r="G522" t="s">
        <v>6380</v>
      </c>
      <c r="H522" t="s">
        <v>6380</v>
      </c>
    </row>
    <row r="523" spans="1:8">
      <c r="A523" t="s">
        <v>583</v>
      </c>
      <c r="B523" t="s">
        <v>2526</v>
      </c>
      <c r="C523" t="s">
        <v>534</v>
      </c>
      <c r="D523" t="str">
        <f>VLOOKUP(A523,'Caps per FRV iRap'!A:B,2,0)</f>
        <v>0, 24, 30, 5, 44, 40, 37, 71</v>
      </c>
      <c r="E523" t="s">
        <v>6381</v>
      </c>
      <c r="F523" t="s">
        <v>5361</v>
      </c>
      <c r="G523" t="s">
        <v>6381</v>
      </c>
      <c r="H523" t="s">
        <v>6381</v>
      </c>
    </row>
    <row r="524" spans="1:8">
      <c r="A524" t="s">
        <v>584</v>
      </c>
      <c r="B524" t="s">
        <v>92</v>
      </c>
      <c r="C524" t="s">
        <v>92</v>
      </c>
      <c r="D524" t="str">
        <f>VLOOKUP(A524,'Caps per FRV iRap'!A:B,2,0)</f>
        <v>16, 30, 5, 40, 48, 20</v>
      </c>
      <c r="E524" t="s">
        <v>6382</v>
      </c>
      <c r="F524" t="s">
        <v>5363</v>
      </c>
      <c r="G524" t="s">
        <v>5423</v>
      </c>
      <c r="H524" t="s">
        <v>6383</v>
      </c>
    </row>
    <row r="525" spans="1:8">
      <c r="A525" t="s">
        <v>585</v>
      </c>
      <c r="B525" t="s">
        <v>2526</v>
      </c>
      <c r="C525" t="s">
        <v>534</v>
      </c>
      <c r="D525" t="str">
        <f>VLOOKUP(A525,'Caps per FRV iRap'!A:B,2,0)</f>
        <v>42, 5, 44, 40</v>
      </c>
      <c r="E525" t="s">
        <v>6384</v>
      </c>
      <c r="F525" t="s">
        <v>5361</v>
      </c>
      <c r="G525" t="s">
        <v>5423</v>
      </c>
      <c r="H525" t="s">
        <v>6385</v>
      </c>
    </row>
    <row r="526" spans="1:8">
      <c r="A526" t="s">
        <v>586</v>
      </c>
      <c r="B526" t="s">
        <v>2526</v>
      </c>
      <c r="C526" t="s">
        <v>2529</v>
      </c>
      <c r="D526" t="str">
        <f>VLOOKUP(A526,'Caps per FRV iRap'!A:B,2,0)</f>
        <v>0, 24, 16, 44, 40, 45, 71</v>
      </c>
      <c r="E526" t="s">
        <v>6386</v>
      </c>
      <c r="F526" t="s">
        <v>5361</v>
      </c>
      <c r="G526" t="s">
        <v>5423</v>
      </c>
      <c r="H526" t="s">
        <v>6386</v>
      </c>
    </row>
    <row r="527" spans="1:8">
      <c r="A527" t="s">
        <v>587</v>
      </c>
      <c r="B527" t="s">
        <v>2526</v>
      </c>
      <c r="C527" t="s">
        <v>2529</v>
      </c>
      <c r="D527" t="str">
        <f>VLOOKUP(A527,'Caps per FRV iRap'!A:B,2,0)</f>
        <v>24, 47, 40</v>
      </c>
      <c r="E527" t="s">
        <v>6387</v>
      </c>
      <c r="F527" t="s">
        <v>5361</v>
      </c>
      <c r="G527" t="s">
        <v>5423</v>
      </c>
      <c r="H527" t="s">
        <v>6388</v>
      </c>
    </row>
    <row r="528" spans="1:8">
      <c r="A528" t="s">
        <v>588</v>
      </c>
      <c r="B528" t="s">
        <v>2526</v>
      </c>
      <c r="C528" t="s">
        <v>2529</v>
      </c>
      <c r="D528" t="str">
        <f>VLOOKUP(A528,'Caps per FRV iRap'!A:B,2,0)</f>
        <v>47, 40</v>
      </c>
      <c r="E528" t="s">
        <v>6389</v>
      </c>
      <c r="F528" t="s">
        <v>5361</v>
      </c>
      <c r="G528" t="s">
        <v>5423</v>
      </c>
      <c r="H528" t="s">
        <v>6390</v>
      </c>
    </row>
    <row r="529" spans="1:8">
      <c r="A529" t="s">
        <v>589</v>
      </c>
      <c r="B529" t="s">
        <v>2526</v>
      </c>
      <c r="C529" t="s">
        <v>2530</v>
      </c>
      <c r="D529" t="str">
        <f>VLOOKUP(A529,'Caps per FRV iRap'!A:B,2,0)</f>
        <v>24, 16, 30, 40, 37, 20</v>
      </c>
      <c r="E529" t="s">
        <v>6391</v>
      </c>
      <c r="F529" t="s">
        <v>5364</v>
      </c>
      <c r="G529" t="s">
        <v>6392</v>
      </c>
      <c r="H529" t="s">
        <v>6393</v>
      </c>
    </row>
    <row r="530" spans="1:8">
      <c r="A530" t="s">
        <v>590</v>
      </c>
      <c r="B530" t="s">
        <v>2531</v>
      </c>
      <c r="C530" t="s">
        <v>534</v>
      </c>
      <c r="D530" t="str">
        <f>VLOOKUP(A530,'Caps per FRV iRap'!A:B,2,0)</f>
        <v>47, 44, 40, 31</v>
      </c>
      <c r="E530" t="s">
        <v>6394</v>
      </c>
      <c r="F530" t="s">
        <v>5374</v>
      </c>
      <c r="G530" t="s">
        <v>5423</v>
      </c>
      <c r="H530" t="s">
        <v>6395</v>
      </c>
    </row>
    <row r="531" spans="1:8">
      <c r="A531" t="s">
        <v>591</v>
      </c>
      <c r="B531" t="s">
        <v>2526</v>
      </c>
      <c r="C531" t="s">
        <v>534</v>
      </c>
      <c r="D531" t="str">
        <f>VLOOKUP(A531,'Caps per FRV iRap'!A:B,2,0)</f>
        <v>24, 30, 44, 31, 71</v>
      </c>
      <c r="E531" t="s">
        <v>6396</v>
      </c>
      <c r="F531" t="s">
        <v>5361</v>
      </c>
      <c r="G531" t="s">
        <v>6396</v>
      </c>
      <c r="H531" t="s">
        <v>6397</v>
      </c>
    </row>
    <row r="532" spans="1:8">
      <c r="A532" t="s">
        <v>592</v>
      </c>
      <c r="B532" t="s">
        <v>2526</v>
      </c>
      <c r="C532" t="s">
        <v>2529</v>
      </c>
      <c r="D532" t="str">
        <f>VLOOKUP(A532,'Caps per FRV iRap'!A:B,2,0)</f>
        <v>47, 44</v>
      </c>
      <c r="E532" t="s">
        <v>6398</v>
      </c>
      <c r="F532" t="s">
        <v>5361</v>
      </c>
      <c r="G532" t="s">
        <v>5423</v>
      </c>
      <c r="H532" t="s">
        <v>6399</v>
      </c>
    </row>
    <row r="533" spans="1:8">
      <c r="A533" t="s">
        <v>593</v>
      </c>
      <c r="B533" t="s">
        <v>2526</v>
      </c>
      <c r="C533" t="s">
        <v>2529</v>
      </c>
      <c r="D533" t="str">
        <f>VLOOKUP(A533,'Caps per FRV iRap'!A:B,2,0)</f>
        <v>24, 47, 44, 40</v>
      </c>
      <c r="E533" t="s">
        <v>6400</v>
      </c>
      <c r="F533" t="s">
        <v>5361</v>
      </c>
      <c r="G533" t="s">
        <v>5423</v>
      </c>
      <c r="H533" t="s">
        <v>6401</v>
      </c>
    </row>
    <row r="534" spans="1:8">
      <c r="A534" t="s">
        <v>594</v>
      </c>
      <c r="B534" t="s">
        <v>2526</v>
      </c>
      <c r="C534" t="s">
        <v>103</v>
      </c>
      <c r="D534" t="str">
        <f>VLOOKUP(A534,'Caps per FRV iRap'!A:B,2,0)</f>
        <v>24, 16, 30, 44, 40, 71</v>
      </c>
      <c r="E534" t="s">
        <v>6402</v>
      </c>
      <c r="F534" t="s">
        <v>5365</v>
      </c>
      <c r="G534" t="s">
        <v>5423</v>
      </c>
      <c r="H534" t="s">
        <v>6403</v>
      </c>
    </row>
    <row r="535" spans="1:8">
      <c r="A535" t="s">
        <v>595</v>
      </c>
      <c r="B535" t="s">
        <v>2526</v>
      </c>
      <c r="C535" t="s">
        <v>534</v>
      </c>
      <c r="D535" t="str">
        <f>VLOOKUP(A535,'Caps per FRV iRap'!A:B,2,0)</f>
        <v>0, 42, 24, 47, 30, 44, 40, 31, 37</v>
      </c>
      <c r="E535" t="s">
        <v>6404</v>
      </c>
      <c r="F535" t="s">
        <v>5382</v>
      </c>
      <c r="G535" t="s">
        <v>5423</v>
      </c>
      <c r="H535" t="s">
        <v>6405</v>
      </c>
    </row>
    <row r="536" spans="1:8">
      <c r="A536" t="s">
        <v>596</v>
      </c>
      <c r="B536" t="s">
        <v>2526</v>
      </c>
      <c r="C536" t="s">
        <v>2529</v>
      </c>
      <c r="D536" t="str">
        <f>VLOOKUP(A536,'Caps per FRV iRap'!A:B,2,0)</f>
        <v>24, 16, 47, 44, 40, 20</v>
      </c>
      <c r="E536" t="s">
        <v>6406</v>
      </c>
      <c r="F536" t="s">
        <v>5361</v>
      </c>
      <c r="G536" t="s">
        <v>5423</v>
      </c>
      <c r="H536" t="s">
        <v>6407</v>
      </c>
    </row>
    <row r="537" spans="1:8">
      <c r="A537" t="s">
        <v>597</v>
      </c>
      <c r="B537" t="s">
        <v>2526</v>
      </c>
      <c r="C537" t="s">
        <v>534</v>
      </c>
      <c r="D537" t="str">
        <f>VLOOKUP(A537,'Caps per FRV iRap'!A:B,2,0)</f>
        <v>24, 18, 44, 40, 71</v>
      </c>
      <c r="E537" t="s">
        <v>6408</v>
      </c>
      <c r="F537" t="s">
        <v>5361</v>
      </c>
      <c r="G537" t="s">
        <v>5423</v>
      </c>
      <c r="H537" t="s">
        <v>6409</v>
      </c>
    </row>
    <row r="538" spans="1:8">
      <c r="A538" t="s">
        <v>598</v>
      </c>
      <c r="B538" t="s">
        <v>92</v>
      </c>
      <c r="C538" t="s">
        <v>92</v>
      </c>
      <c r="D538" t="str">
        <f>VLOOKUP(A538,'Caps per FRV iRap'!A:B,2,0)</f>
        <v>0, 42, 18, 44, 40, 48</v>
      </c>
      <c r="E538" t="s">
        <v>6410</v>
      </c>
      <c r="F538" t="s">
        <v>5363</v>
      </c>
      <c r="G538" t="s">
        <v>5423</v>
      </c>
      <c r="H538" t="s">
        <v>6411</v>
      </c>
    </row>
    <row r="539" spans="1:8">
      <c r="A539" t="s">
        <v>599</v>
      </c>
      <c r="B539" t="s">
        <v>92</v>
      </c>
      <c r="C539" t="s">
        <v>92</v>
      </c>
      <c r="D539" t="str">
        <f>VLOOKUP(A539,'Caps per FRV iRap'!A:B,2,0)</f>
        <v>24, 16, 5, 40, 48</v>
      </c>
      <c r="E539" t="s">
        <v>6412</v>
      </c>
      <c r="F539" t="s">
        <v>5363</v>
      </c>
      <c r="G539" t="s">
        <v>5423</v>
      </c>
      <c r="H539" t="s">
        <v>6413</v>
      </c>
    </row>
    <row r="540" spans="1:8">
      <c r="A540" t="s">
        <v>600</v>
      </c>
      <c r="B540" t="s">
        <v>2527</v>
      </c>
      <c r="C540" t="s">
        <v>92</v>
      </c>
      <c r="D540" t="str">
        <f>VLOOKUP(A540,'Caps per FRV iRap'!A:B,2,0)</f>
        <v>24, 16, 47, 5, 44, 40, 31, 37</v>
      </c>
      <c r="E540" t="s">
        <v>6414</v>
      </c>
      <c r="F540" t="s">
        <v>5376</v>
      </c>
      <c r="G540" t="s">
        <v>5423</v>
      </c>
      <c r="H540" t="s">
        <v>6415</v>
      </c>
    </row>
    <row r="541" spans="1:8">
      <c r="A541" t="s">
        <v>601</v>
      </c>
      <c r="B541" t="s">
        <v>2526</v>
      </c>
      <c r="C541" t="s">
        <v>2530</v>
      </c>
      <c r="D541" t="str">
        <f>VLOOKUP(A541,'Caps per FRV iRap'!A:B,2,0)</f>
        <v>0, 42, 16, 18, 44, 40, 14</v>
      </c>
      <c r="E541" t="s">
        <v>6416</v>
      </c>
      <c r="F541" t="s">
        <v>5364</v>
      </c>
      <c r="G541" t="s">
        <v>6417</v>
      </c>
      <c r="H541" t="s">
        <v>6418</v>
      </c>
    </row>
    <row r="542" spans="1:8">
      <c r="A542" t="s">
        <v>602</v>
      </c>
      <c r="B542" t="s">
        <v>2526</v>
      </c>
      <c r="C542" t="s">
        <v>534</v>
      </c>
      <c r="D542" t="str">
        <f>VLOOKUP(A542,'Caps per FRV iRap'!A:B,2,0)</f>
        <v>32, 24, 18, 44, 31, 71</v>
      </c>
      <c r="E542" t="s">
        <v>6419</v>
      </c>
      <c r="F542" t="s">
        <v>5361</v>
      </c>
      <c r="G542" t="s">
        <v>5423</v>
      </c>
      <c r="H542" t="s">
        <v>6420</v>
      </c>
    </row>
    <row r="543" spans="1:8">
      <c r="A543" t="s">
        <v>603</v>
      </c>
      <c r="B543" t="s">
        <v>2526</v>
      </c>
      <c r="C543" t="s">
        <v>2529</v>
      </c>
      <c r="D543" t="str">
        <f>VLOOKUP(A543,'Caps per FRV iRap'!A:B,2,0)</f>
        <v>24, 47, 30, 44, 40, 71</v>
      </c>
      <c r="E543" t="s">
        <v>6421</v>
      </c>
      <c r="F543" t="s">
        <v>5361</v>
      </c>
      <c r="G543" t="s">
        <v>5423</v>
      </c>
      <c r="H543" t="s">
        <v>6422</v>
      </c>
    </row>
    <row r="544" spans="1:8">
      <c r="A544" t="s">
        <v>604</v>
      </c>
      <c r="B544" t="s">
        <v>2526</v>
      </c>
      <c r="C544" t="s">
        <v>2529</v>
      </c>
      <c r="D544" t="str">
        <f>VLOOKUP(A544,'Caps per FRV iRap'!A:B,2,0)</f>
        <v>24, 16, 30, 44, 40, 71</v>
      </c>
      <c r="E544" t="s">
        <v>6423</v>
      </c>
      <c r="F544" t="s">
        <v>5361</v>
      </c>
      <c r="G544" t="s">
        <v>5423</v>
      </c>
      <c r="H544" t="s">
        <v>6424</v>
      </c>
    </row>
    <row r="545" spans="1:8">
      <c r="A545" t="s">
        <v>605</v>
      </c>
      <c r="B545" t="s">
        <v>92</v>
      </c>
      <c r="C545" t="s">
        <v>92</v>
      </c>
      <c r="D545" t="str">
        <f>VLOOKUP(A545,'Caps per FRV iRap'!A:B,2,0)</f>
        <v>24, 5, 48, 14</v>
      </c>
      <c r="E545" t="s">
        <v>6425</v>
      </c>
      <c r="F545" t="s">
        <v>5363</v>
      </c>
      <c r="G545" t="s">
        <v>5423</v>
      </c>
      <c r="H545" t="s">
        <v>6425</v>
      </c>
    </row>
    <row r="546" spans="1:8">
      <c r="A546" t="s">
        <v>606</v>
      </c>
      <c r="B546" t="s">
        <v>2526</v>
      </c>
      <c r="C546" t="s">
        <v>534</v>
      </c>
      <c r="D546" t="str">
        <f>VLOOKUP(A546,'Caps per FRV iRap'!A:B,2,0)</f>
        <v>42, 30, 44, 40</v>
      </c>
      <c r="E546" t="s">
        <v>6426</v>
      </c>
      <c r="F546" t="s">
        <v>5361</v>
      </c>
      <c r="G546" t="s">
        <v>5423</v>
      </c>
      <c r="H546" t="s">
        <v>6427</v>
      </c>
    </row>
    <row r="547" spans="1:8">
      <c r="A547" t="s">
        <v>607</v>
      </c>
      <c r="B547" t="s">
        <v>2526</v>
      </c>
      <c r="C547" t="s">
        <v>2529</v>
      </c>
      <c r="D547" t="str">
        <f>VLOOKUP(A547,'Caps per FRV iRap'!A:B,2,0)</f>
        <v>24, 44, 40, 71</v>
      </c>
      <c r="E547" t="s">
        <v>6428</v>
      </c>
      <c r="F547">
        <v>0</v>
      </c>
      <c r="G547" t="s">
        <v>5423</v>
      </c>
      <c r="H547" t="s">
        <v>6429</v>
      </c>
    </row>
    <row r="548" spans="1:8">
      <c r="A548" t="s">
        <v>608</v>
      </c>
      <c r="B548" t="s">
        <v>2526</v>
      </c>
      <c r="C548" t="s">
        <v>2529</v>
      </c>
      <c r="D548" t="str">
        <f>VLOOKUP(A548,'Caps per FRV iRap'!A:B,2,0)</f>
        <v>24, 30, 44, 40, 71</v>
      </c>
      <c r="E548" t="s">
        <v>6430</v>
      </c>
      <c r="F548" t="s">
        <v>5374</v>
      </c>
      <c r="G548" t="s">
        <v>5423</v>
      </c>
      <c r="H548" t="s">
        <v>6431</v>
      </c>
    </row>
    <row r="549" spans="1:8">
      <c r="A549" t="s">
        <v>609</v>
      </c>
      <c r="B549" t="s">
        <v>2526</v>
      </c>
      <c r="C549" t="s">
        <v>2529</v>
      </c>
      <c r="D549" t="str">
        <f>VLOOKUP(A549,'Caps per FRV iRap'!A:B,2,0)</f>
        <v>24, 30, 44, 40, 71</v>
      </c>
      <c r="E549" t="s">
        <v>6432</v>
      </c>
      <c r="F549" t="s">
        <v>5374</v>
      </c>
      <c r="G549" t="s">
        <v>5423</v>
      </c>
      <c r="H549" t="s">
        <v>6433</v>
      </c>
    </row>
    <row r="550" spans="1:8">
      <c r="A550" t="s">
        <v>610</v>
      </c>
      <c r="B550" t="s">
        <v>2532</v>
      </c>
      <c r="C550" t="s">
        <v>534</v>
      </c>
      <c r="D550" t="str">
        <f>VLOOKUP(A550,'Caps per FRV iRap'!A:B,2,0)</f>
        <v/>
      </c>
      <c r="E550" t="e">
        <v>#N/A</v>
      </c>
      <c r="F550" t="e">
        <v>#N/A</v>
      </c>
      <c r="G550" t="e">
        <v>#N/A</v>
      </c>
      <c r="H550" t="e">
        <v>#N/A</v>
      </c>
    </row>
    <row r="551" spans="1:8">
      <c r="A551" t="s">
        <v>611</v>
      </c>
      <c r="B551" t="s">
        <v>2526</v>
      </c>
      <c r="C551" t="s">
        <v>2529</v>
      </c>
      <c r="D551" t="str">
        <f>VLOOKUP(A551,'Caps per FRV iRap'!A:B,2,0)</f>
        <v>0, 32, 30, 5</v>
      </c>
      <c r="E551" t="s">
        <v>6434</v>
      </c>
      <c r="F551" t="s">
        <v>5385</v>
      </c>
      <c r="G551" t="s">
        <v>6435</v>
      </c>
      <c r="H551" t="s">
        <v>5698</v>
      </c>
    </row>
    <row r="552" spans="1:8">
      <c r="A552" t="s">
        <v>612</v>
      </c>
      <c r="B552" t="s">
        <v>2526</v>
      </c>
      <c r="C552" t="s">
        <v>2529</v>
      </c>
      <c r="D552" t="str">
        <f>VLOOKUP(A552,'Caps per FRV iRap'!A:B,2,0)</f>
        <v>24, 47</v>
      </c>
      <c r="E552" t="s">
        <v>6436</v>
      </c>
      <c r="F552" t="s">
        <v>5371</v>
      </c>
      <c r="G552" t="s">
        <v>5423</v>
      </c>
      <c r="H552" t="s">
        <v>6437</v>
      </c>
    </row>
    <row r="553" spans="1:8">
      <c r="A553" t="s">
        <v>613</v>
      </c>
      <c r="B553" t="s">
        <v>2526</v>
      </c>
      <c r="C553" t="s">
        <v>2529</v>
      </c>
      <c r="D553" t="str">
        <f>VLOOKUP(A553,'Caps per FRV iRap'!A:B,2,0)</f>
        <v>24, 47, 44, 40, 31, 14, 71</v>
      </c>
      <c r="E553" t="s">
        <v>6438</v>
      </c>
      <c r="F553" t="s">
        <v>5361</v>
      </c>
      <c r="G553" t="s">
        <v>5423</v>
      </c>
      <c r="H553" t="s">
        <v>6438</v>
      </c>
    </row>
    <row r="554" spans="1:8">
      <c r="A554" t="s">
        <v>614</v>
      </c>
      <c r="B554" t="s">
        <v>2526</v>
      </c>
      <c r="C554" t="s">
        <v>2529</v>
      </c>
      <c r="D554" t="str">
        <f>VLOOKUP(A554,'Caps per FRV iRap'!A:B,2,0)</f>
        <v/>
      </c>
      <c r="E554" t="e">
        <v>#N/A</v>
      </c>
      <c r="F554" t="e">
        <v>#N/A</v>
      </c>
      <c r="G554" t="e">
        <v>#N/A</v>
      </c>
      <c r="H554" t="e">
        <v>#N/A</v>
      </c>
    </row>
    <row r="555" spans="1:8">
      <c r="A555" t="s">
        <v>615</v>
      </c>
      <c r="B555" t="s">
        <v>2526</v>
      </c>
      <c r="C555" t="s">
        <v>2529</v>
      </c>
      <c r="D555" t="str">
        <f>VLOOKUP(A555,'Caps per FRV iRap'!A:B,2,0)</f>
        <v>24, 30, 44, 40, 71</v>
      </c>
      <c r="E555" t="s">
        <v>6439</v>
      </c>
      <c r="F555" t="s">
        <v>5361</v>
      </c>
      <c r="G555" t="s">
        <v>5423</v>
      </c>
      <c r="H555" t="s">
        <v>6440</v>
      </c>
    </row>
    <row r="556" spans="1:8">
      <c r="A556" t="s">
        <v>616</v>
      </c>
      <c r="B556" t="s">
        <v>2526</v>
      </c>
      <c r="C556" t="s">
        <v>2529</v>
      </c>
      <c r="D556" t="str">
        <f>VLOOKUP(A556,'Caps per FRV iRap'!A:B,2,0)</f>
        <v>24, 16, 30, 44, 40, 71</v>
      </c>
      <c r="E556" t="s">
        <v>6441</v>
      </c>
      <c r="F556" t="s">
        <v>5361</v>
      </c>
      <c r="G556" t="s">
        <v>5423</v>
      </c>
      <c r="H556" t="s">
        <v>6442</v>
      </c>
    </row>
    <row r="557" spans="1:8">
      <c r="A557" t="s">
        <v>617</v>
      </c>
      <c r="B557" t="s">
        <v>2532</v>
      </c>
      <c r="C557" t="s">
        <v>2530</v>
      </c>
      <c r="D557" t="str">
        <f>VLOOKUP(A557,'Caps per FRV iRap'!A:B,2,0)</f>
        <v>24, 30, 44, 40, 31, 71</v>
      </c>
      <c r="E557" t="s">
        <v>6443</v>
      </c>
      <c r="F557" t="s">
        <v>5367</v>
      </c>
      <c r="G557" t="s">
        <v>5423</v>
      </c>
      <c r="H557" t="s">
        <v>6444</v>
      </c>
    </row>
    <row r="558" spans="1:8">
      <c r="A558" t="s">
        <v>618</v>
      </c>
      <c r="B558" t="s">
        <v>2531</v>
      </c>
      <c r="C558" t="s">
        <v>534</v>
      </c>
      <c r="D558" t="str">
        <f>VLOOKUP(A558,'Caps per FRV iRap'!A:B,2,0)</f>
        <v>5</v>
      </c>
      <c r="E558" t="s">
        <v>6445</v>
      </c>
      <c r="F558" t="s">
        <v>5374</v>
      </c>
      <c r="G558" t="s">
        <v>5423</v>
      </c>
      <c r="H558" t="s">
        <v>6446</v>
      </c>
    </row>
    <row r="559" spans="1:8">
      <c r="A559" t="s">
        <v>619</v>
      </c>
      <c r="B559" t="s">
        <v>2532</v>
      </c>
      <c r="C559" t="s">
        <v>103</v>
      </c>
      <c r="D559" t="str">
        <f>VLOOKUP(A559,'Caps per FRV iRap'!A:B,2,0)</f>
        <v>24, 18, 44</v>
      </c>
      <c r="E559" t="s">
        <v>6447</v>
      </c>
      <c r="F559" t="s">
        <v>5367</v>
      </c>
      <c r="G559" t="s">
        <v>5423</v>
      </c>
      <c r="H559" t="s">
        <v>6447</v>
      </c>
    </row>
    <row r="560" spans="1:8">
      <c r="A560" t="s">
        <v>620</v>
      </c>
      <c r="B560" t="s">
        <v>2526</v>
      </c>
      <c r="C560" t="s">
        <v>2529</v>
      </c>
      <c r="D560" t="str">
        <f>VLOOKUP(A560,'Caps per FRV iRap'!A:B,2,0)</f>
        <v>0, 47, 30, 20</v>
      </c>
      <c r="E560" t="s">
        <v>6448</v>
      </c>
      <c r="F560" t="s">
        <v>5361</v>
      </c>
      <c r="G560" t="s">
        <v>5423</v>
      </c>
      <c r="H560" t="s">
        <v>6449</v>
      </c>
    </row>
    <row r="561" spans="1:8">
      <c r="A561" t="s">
        <v>621</v>
      </c>
      <c r="B561" t="s">
        <v>2528</v>
      </c>
      <c r="C561" t="s">
        <v>103</v>
      </c>
      <c r="D561" t="str">
        <f>VLOOKUP(A561,'Caps per FRV iRap'!A:B,2,0)</f>
        <v>39</v>
      </c>
      <c r="E561" t="s">
        <v>6450</v>
      </c>
      <c r="F561" t="s">
        <v>5373</v>
      </c>
      <c r="G561" t="s">
        <v>5423</v>
      </c>
      <c r="H561" t="s">
        <v>6451</v>
      </c>
    </row>
    <row r="562" spans="1:8">
      <c r="A562" t="s">
        <v>622</v>
      </c>
      <c r="B562" t="s">
        <v>2531</v>
      </c>
      <c r="C562" t="s">
        <v>272</v>
      </c>
      <c r="D562" t="str">
        <f>VLOOKUP(A562,'Caps per FRV iRap'!A:B,2,0)</f>
        <v>24, 47, 30</v>
      </c>
      <c r="E562" t="s">
        <v>6452</v>
      </c>
      <c r="F562" t="s">
        <v>5397</v>
      </c>
      <c r="G562" t="s">
        <v>5423</v>
      </c>
      <c r="H562" t="s">
        <v>6453</v>
      </c>
    </row>
    <row r="563" spans="1:8">
      <c r="A563" t="s">
        <v>623</v>
      </c>
      <c r="B563" t="s">
        <v>2531</v>
      </c>
      <c r="C563" t="s">
        <v>534</v>
      </c>
      <c r="D563" t="str">
        <f>VLOOKUP(A563,'Caps per FRV iRap'!A:B,2,0)</f>
        <v>24, 30, 44, 40, 71</v>
      </c>
      <c r="E563" t="s">
        <v>6454</v>
      </c>
      <c r="F563" t="s">
        <v>5374</v>
      </c>
      <c r="G563" t="s">
        <v>5423</v>
      </c>
      <c r="H563" t="s">
        <v>6455</v>
      </c>
    </row>
    <row r="564" spans="1:8">
      <c r="A564" t="s">
        <v>624</v>
      </c>
      <c r="B564" t="s">
        <v>2526</v>
      </c>
      <c r="C564" t="s">
        <v>2529</v>
      </c>
      <c r="D564" t="str">
        <f>VLOOKUP(A564,'Caps per FRV iRap'!A:B,2,0)</f>
        <v>0, 24, 47, 40, 20</v>
      </c>
      <c r="E564" t="s">
        <v>6456</v>
      </c>
      <c r="F564" t="s">
        <v>5361</v>
      </c>
      <c r="G564" t="s">
        <v>5423</v>
      </c>
      <c r="H564" t="s">
        <v>6457</v>
      </c>
    </row>
    <row r="565" spans="1:8">
      <c r="A565" t="s">
        <v>625</v>
      </c>
      <c r="B565" t="s">
        <v>2526</v>
      </c>
      <c r="C565" t="s">
        <v>2529</v>
      </c>
      <c r="D565" t="str">
        <f>VLOOKUP(A565,'Caps per FRV iRap'!A:B,2,0)</f>
        <v>0, 24, 47, 40, 20</v>
      </c>
      <c r="E565" t="s">
        <v>6458</v>
      </c>
      <c r="F565" t="s">
        <v>5361</v>
      </c>
      <c r="G565" t="s">
        <v>5423</v>
      </c>
      <c r="H565" t="s">
        <v>6457</v>
      </c>
    </row>
    <row r="566" spans="1:8">
      <c r="A566" t="s">
        <v>626</v>
      </c>
      <c r="B566" t="s">
        <v>2526</v>
      </c>
      <c r="C566" t="s">
        <v>2529</v>
      </c>
      <c r="D566" t="str">
        <f>VLOOKUP(A566,'Caps per FRV iRap'!A:B,2,0)</f>
        <v>0, 24, 47, 40, 20</v>
      </c>
      <c r="E566" t="s">
        <v>6459</v>
      </c>
      <c r="F566" t="s">
        <v>5361</v>
      </c>
      <c r="G566" t="s">
        <v>5423</v>
      </c>
      <c r="H566" t="s">
        <v>6457</v>
      </c>
    </row>
    <row r="567" spans="1:8">
      <c r="A567" t="s">
        <v>627</v>
      </c>
      <c r="B567" t="s">
        <v>2526</v>
      </c>
      <c r="C567" t="s">
        <v>534</v>
      </c>
      <c r="D567" t="str">
        <f>VLOOKUP(A567,'Caps per FRV iRap'!A:B,2,0)</f>
        <v>24, 44, 40, 71</v>
      </c>
      <c r="E567" t="s">
        <v>6460</v>
      </c>
      <c r="F567" t="s">
        <v>5361</v>
      </c>
      <c r="G567" t="s">
        <v>5423</v>
      </c>
      <c r="H567" t="s">
        <v>6461</v>
      </c>
    </row>
    <row r="568" spans="1:8">
      <c r="A568" t="s">
        <v>628</v>
      </c>
      <c r="B568" t="s">
        <v>2526</v>
      </c>
      <c r="C568" t="s">
        <v>2529</v>
      </c>
      <c r="D568" t="str">
        <f>VLOOKUP(A568,'Caps per FRV iRap'!A:B,2,0)</f>
        <v>24, 47, 44, 31, 37</v>
      </c>
      <c r="E568" t="s">
        <v>6462</v>
      </c>
      <c r="F568" t="s">
        <v>5361</v>
      </c>
      <c r="G568" t="s">
        <v>5423</v>
      </c>
      <c r="H568" t="s">
        <v>6463</v>
      </c>
    </row>
    <row r="569" spans="1:8">
      <c r="A569" t="s">
        <v>629</v>
      </c>
      <c r="B569" t="s">
        <v>2526</v>
      </c>
      <c r="C569" t="s">
        <v>2529</v>
      </c>
      <c r="D569" t="str">
        <f>VLOOKUP(A569,'Caps per FRV iRap'!A:B,2,0)</f>
        <v>0</v>
      </c>
      <c r="E569" t="s">
        <v>6464</v>
      </c>
      <c r="F569" t="s">
        <v>5361</v>
      </c>
      <c r="G569" t="s">
        <v>5423</v>
      </c>
      <c r="H569" t="s">
        <v>6465</v>
      </c>
    </row>
    <row r="570" spans="1:8">
      <c r="A570" t="s">
        <v>630</v>
      </c>
      <c r="B570" t="s">
        <v>2526</v>
      </c>
      <c r="C570" t="s">
        <v>534</v>
      </c>
      <c r="D570" t="str">
        <f>VLOOKUP(A570,'Caps per FRV iRap'!A:B,2,0)</f>
        <v>24, 16, 47, 40</v>
      </c>
      <c r="E570" t="s">
        <v>6466</v>
      </c>
      <c r="F570" t="s">
        <v>5361</v>
      </c>
      <c r="G570" t="s">
        <v>5423</v>
      </c>
      <c r="H570" t="s">
        <v>6467</v>
      </c>
    </row>
    <row r="571" spans="1:8">
      <c r="A571" t="s">
        <v>631</v>
      </c>
      <c r="B571" t="s">
        <v>2526</v>
      </c>
      <c r="C571" t="s">
        <v>2529</v>
      </c>
      <c r="D571" t="str">
        <f>VLOOKUP(A571,'Caps per FRV iRap'!A:B,2,0)</f>
        <v>24, 47, 40</v>
      </c>
      <c r="E571" t="s">
        <v>6468</v>
      </c>
      <c r="F571" t="s">
        <v>5361</v>
      </c>
      <c r="G571" t="s">
        <v>5423</v>
      </c>
      <c r="H571" t="s">
        <v>6469</v>
      </c>
    </row>
    <row r="572" spans="1:8">
      <c r="A572" t="s">
        <v>632</v>
      </c>
      <c r="B572" t="s">
        <v>2526</v>
      </c>
      <c r="C572" t="s">
        <v>2530</v>
      </c>
      <c r="D572" t="str">
        <f>VLOOKUP(A572,'Caps per FRV iRap'!A:B,2,0)</f>
        <v>0, 42, 44, 40, 14</v>
      </c>
      <c r="E572" t="s">
        <v>6470</v>
      </c>
      <c r="F572" t="s">
        <v>5393</v>
      </c>
      <c r="G572" t="s">
        <v>5423</v>
      </c>
      <c r="H572" t="s">
        <v>6471</v>
      </c>
    </row>
    <row r="573" spans="1:8">
      <c r="A573" t="s">
        <v>633</v>
      </c>
      <c r="B573" t="s">
        <v>2526</v>
      </c>
      <c r="C573" t="s">
        <v>2529</v>
      </c>
      <c r="D573" t="str">
        <f>VLOOKUP(A573,'Caps per FRV iRap'!A:B,2,0)</f>
        <v>0, 24, 47, 44, 40, 71</v>
      </c>
      <c r="E573" t="s">
        <v>6472</v>
      </c>
      <c r="F573" t="s">
        <v>5361</v>
      </c>
      <c r="G573" t="s">
        <v>6473</v>
      </c>
      <c r="H573" t="s">
        <v>6473</v>
      </c>
    </row>
    <row r="574" spans="1:8">
      <c r="A574" t="s">
        <v>634</v>
      </c>
      <c r="B574" t="s">
        <v>2531</v>
      </c>
      <c r="C574" t="s">
        <v>534</v>
      </c>
      <c r="D574" t="str">
        <f>VLOOKUP(A574,'Caps per FRV iRap'!A:B,2,0)</f>
        <v>0, 24, 47</v>
      </c>
      <c r="E574" t="s">
        <v>6474</v>
      </c>
      <c r="F574" t="s">
        <v>5361</v>
      </c>
      <c r="G574" t="s">
        <v>6475</v>
      </c>
      <c r="H574" t="s">
        <v>6475</v>
      </c>
    </row>
    <row r="575" spans="1:8">
      <c r="A575" t="s">
        <v>635</v>
      </c>
      <c r="B575" t="s">
        <v>2526</v>
      </c>
      <c r="C575" t="s">
        <v>2530</v>
      </c>
      <c r="D575" t="str">
        <f>VLOOKUP(A575,'Caps per FRV iRap'!A:B,2,0)</f>
        <v>24, 16, 47, 30, 18, 44, 40, 31, 71</v>
      </c>
      <c r="E575" t="s">
        <v>6476</v>
      </c>
      <c r="F575" t="s">
        <v>5377</v>
      </c>
      <c r="G575" t="s">
        <v>5423</v>
      </c>
      <c r="H575" t="s">
        <v>6477</v>
      </c>
    </row>
    <row r="576" spans="1:8">
      <c r="A576" t="s">
        <v>636</v>
      </c>
      <c r="B576" t="s">
        <v>2532</v>
      </c>
      <c r="C576" t="s">
        <v>534</v>
      </c>
      <c r="D576" t="str">
        <f>VLOOKUP(A576,'Caps per FRV iRap'!A:B,2,0)</f>
        <v>30, 44, 40, 71</v>
      </c>
      <c r="E576" t="s">
        <v>6478</v>
      </c>
      <c r="F576" t="s">
        <v>5367</v>
      </c>
      <c r="G576" t="s">
        <v>5423</v>
      </c>
      <c r="H576" t="s">
        <v>6479</v>
      </c>
    </row>
    <row r="577" spans="1:8">
      <c r="A577" t="s">
        <v>637</v>
      </c>
      <c r="B577" t="s">
        <v>2526</v>
      </c>
      <c r="C577" t="s">
        <v>2529</v>
      </c>
      <c r="D577" t="str">
        <f>VLOOKUP(A577,'Caps per FRV iRap'!A:B,2,0)</f>
        <v>47</v>
      </c>
      <c r="E577" t="s">
        <v>6480</v>
      </c>
      <c r="F577" t="s">
        <v>5361</v>
      </c>
      <c r="G577" t="s">
        <v>5423</v>
      </c>
      <c r="H577" t="s">
        <v>6481</v>
      </c>
    </row>
    <row r="578" spans="1:8">
      <c r="A578" t="s">
        <v>638</v>
      </c>
      <c r="B578" t="s">
        <v>2526</v>
      </c>
      <c r="C578" t="s">
        <v>534</v>
      </c>
      <c r="D578" t="str">
        <f>VLOOKUP(A578,'Caps per FRV iRap'!A:B,2,0)</f>
        <v>24, 16, 47, 44, 40</v>
      </c>
      <c r="E578" t="s">
        <v>6482</v>
      </c>
      <c r="F578" t="s">
        <v>5361</v>
      </c>
      <c r="G578" t="s">
        <v>5423</v>
      </c>
      <c r="H578" t="s">
        <v>6483</v>
      </c>
    </row>
    <row r="579" spans="1:8">
      <c r="A579" t="s">
        <v>639</v>
      </c>
      <c r="B579" t="s">
        <v>92</v>
      </c>
      <c r="C579" t="s">
        <v>92</v>
      </c>
      <c r="D579" t="str">
        <f>VLOOKUP(A579,'Caps per FRV iRap'!A:B,2,0)</f>
        <v>24, 30, 40, 48</v>
      </c>
      <c r="E579" t="s">
        <v>6484</v>
      </c>
      <c r="F579" t="s">
        <v>5363</v>
      </c>
      <c r="G579" t="s">
        <v>5423</v>
      </c>
      <c r="H579" t="s">
        <v>6485</v>
      </c>
    </row>
    <row r="580" spans="1:8">
      <c r="A580" t="s">
        <v>640</v>
      </c>
      <c r="B580" t="s">
        <v>2531</v>
      </c>
      <c r="C580" t="s">
        <v>272</v>
      </c>
      <c r="D580" t="str">
        <f>VLOOKUP(A580,'Caps per FRV iRap'!A:B,2,0)</f>
        <v>40</v>
      </c>
      <c r="E580" t="s">
        <v>6486</v>
      </c>
      <c r="F580" t="s">
        <v>5374</v>
      </c>
      <c r="G580" t="s">
        <v>5423</v>
      </c>
      <c r="H580" t="s">
        <v>6486</v>
      </c>
    </row>
    <row r="581" spans="1:8">
      <c r="A581" t="s">
        <v>641</v>
      </c>
      <c r="B581" t="s">
        <v>2526</v>
      </c>
      <c r="C581" t="s">
        <v>2529</v>
      </c>
      <c r="D581" t="str">
        <f>VLOOKUP(A581,'Caps per FRV iRap'!A:B,2,0)</f>
        <v>24, 47</v>
      </c>
      <c r="E581" t="s">
        <v>6487</v>
      </c>
      <c r="F581" t="s">
        <v>5361</v>
      </c>
      <c r="G581" t="s">
        <v>5423</v>
      </c>
      <c r="H581" t="s">
        <v>6488</v>
      </c>
    </row>
    <row r="582" spans="1:8">
      <c r="A582" t="s">
        <v>642</v>
      </c>
      <c r="B582" t="s">
        <v>2526</v>
      </c>
      <c r="C582" t="s">
        <v>2529</v>
      </c>
      <c r="D582" t="str">
        <f>VLOOKUP(A582,'Caps per FRV iRap'!A:B,2,0)</f>
        <v>24, 47</v>
      </c>
      <c r="E582" t="s">
        <v>6489</v>
      </c>
      <c r="F582" t="s">
        <v>5361</v>
      </c>
      <c r="G582" t="s">
        <v>5423</v>
      </c>
      <c r="H582" t="s">
        <v>6490</v>
      </c>
    </row>
    <row r="583" spans="1:8">
      <c r="A583" t="s">
        <v>643</v>
      </c>
      <c r="B583" t="s">
        <v>2526</v>
      </c>
      <c r="C583" t="s">
        <v>2529</v>
      </c>
      <c r="D583" t="str">
        <f>VLOOKUP(A583,'Caps per FRV iRap'!A:B,2,0)</f>
        <v>0, 24, 47, 40, 71</v>
      </c>
      <c r="E583" t="s">
        <v>6491</v>
      </c>
      <c r="F583" t="s">
        <v>5361</v>
      </c>
      <c r="G583" t="s">
        <v>5423</v>
      </c>
      <c r="H583" t="s">
        <v>6491</v>
      </c>
    </row>
    <row r="584" spans="1:8">
      <c r="A584" t="s">
        <v>644</v>
      </c>
      <c r="B584" t="s">
        <v>92</v>
      </c>
      <c r="C584" t="s">
        <v>92</v>
      </c>
      <c r="D584" t="str">
        <f>VLOOKUP(A584,'Caps per FRV iRap'!A:B,2,0)</f>
        <v>24, 30, 48</v>
      </c>
      <c r="E584" t="s">
        <v>6492</v>
      </c>
      <c r="F584" t="s">
        <v>5363</v>
      </c>
      <c r="G584" t="s">
        <v>5423</v>
      </c>
      <c r="H584" t="s">
        <v>6493</v>
      </c>
    </row>
    <row r="585" spans="1:8">
      <c r="A585" t="s">
        <v>645</v>
      </c>
      <c r="B585" t="s">
        <v>2532</v>
      </c>
      <c r="C585" t="s">
        <v>534</v>
      </c>
      <c r="D585" t="str">
        <f>VLOOKUP(A585,'Caps per FRV iRap'!A:B,2,0)</f>
        <v>0, 37</v>
      </c>
      <c r="E585" t="s">
        <v>6494</v>
      </c>
      <c r="F585" t="s">
        <v>5391</v>
      </c>
      <c r="G585" t="s">
        <v>6495</v>
      </c>
      <c r="H585" t="s">
        <v>6495</v>
      </c>
    </row>
    <row r="586" spans="1:8">
      <c r="A586" t="s">
        <v>646</v>
      </c>
      <c r="B586" t="s">
        <v>2528</v>
      </c>
      <c r="C586" t="s">
        <v>103</v>
      </c>
      <c r="D586" t="str">
        <f>VLOOKUP(A586,'Caps per FRV iRap'!A:B,2,0)</f>
        <v/>
      </c>
      <c r="E586" t="e">
        <v>#N/A</v>
      </c>
      <c r="F586" t="e">
        <v>#N/A</v>
      </c>
      <c r="G586" t="e">
        <v>#N/A</v>
      </c>
      <c r="H586" t="e">
        <v>#N/A</v>
      </c>
    </row>
    <row r="587" spans="1:8">
      <c r="A587" t="s">
        <v>647</v>
      </c>
      <c r="B587" t="s">
        <v>2526</v>
      </c>
      <c r="C587" t="s">
        <v>2529</v>
      </c>
      <c r="D587" t="str">
        <f>VLOOKUP(A587,'Caps per FRV iRap'!A:B,2,0)</f>
        <v>0, 47, 40</v>
      </c>
      <c r="E587" t="s">
        <v>6496</v>
      </c>
      <c r="F587" t="s">
        <v>5361</v>
      </c>
      <c r="G587" t="s">
        <v>6497</v>
      </c>
      <c r="H587" t="s">
        <v>6497</v>
      </c>
    </row>
    <row r="588" spans="1:8">
      <c r="A588" t="s">
        <v>648</v>
      </c>
      <c r="B588" t="s">
        <v>2526</v>
      </c>
      <c r="C588" t="s">
        <v>534</v>
      </c>
      <c r="D588" t="str">
        <f>VLOOKUP(A588,'Caps per FRV iRap'!A:B,2,0)</f>
        <v>24, 16, 47, 18, 44, 40, 71</v>
      </c>
      <c r="E588" t="s">
        <v>6498</v>
      </c>
      <c r="F588" t="s">
        <v>5365</v>
      </c>
      <c r="G588" t="s">
        <v>5423</v>
      </c>
      <c r="H588" t="s">
        <v>6499</v>
      </c>
    </row>
    <row r="589" spans="1:8">
      <c r="A589" t="s">
        <v>649</v>
      </c>
      <c r="B589" t="s">
        <v>2526</v>
      </c>
      <c r="C589" t="s">
        <v>534</v>
      </c>
      <c r="D589" t="str">
        <f>VLOOKUP(A589,'Caps per FRV iRap'!A:B,2,0)</f>
        <v>24, 16, 47, 18, 44, 40, 37, 71</v>
      </c>
      <c r="E589" t="s">
        <v>6500</v>
      </c>
      <c r="F589">
        <v>0</v>
      </c>
      <c r="G589" t="s">
        <v>5423</v>
      </c>
      <c r="H589" t="s">
        <v>6499</v>
      </c>
    </row>
    <row r="590" spans="1:8">
      <c r="A590" t="s">
        <v>650</v>
      </c>
      <c r="B590" t="s">
        <v>2526</v>
      </c>
      <c r="C590" t="s">
        <v>2529</v>
      </c>
      <c r="D590" t="str">
        <f>VLOOKUP(A590,'Caps per FRV iRap'!A:B,2,0)</f>
        <v>24, 16, 47, 5, 18, 44, 40</v>
      </c>
      <c r="E590" t="s">
        <v>6501</v>
      </c>
      <c r="F590" t="s">
        <v>5361</v>
      </c>
      <c r="G590" t="s">
        <v>5423</v>
      </c>
      <c r="H590" t="s">
        <v>6502</v>
      </c>
    </row>
    <row r="591" spans="1:8">
      <c r="A591" t="s">
        <v>651</v>
      </c>
      <c r="B591" t="s">
        <v>2526</v>
      </c>
      <c r="C591" t="s">
        <v>2529</v>
      </c>
      <c r="D591" t="str">
        <f>VLOOKUP(A591,'Caps per FRV iRap'!A:B,2,0)</f>
        <v>47, 18, 40</v>
      </c>
      <c r="E591" t="s">
        <v>6503</v>
      </c>
      <c r="F591" t="s">
        <v>5361</v>
      </c>
      <c r="G591" t="s">
        <v>5423</v>
      </c>
      <c r="H591" t="s">
        <v>6504</v>
      </c>
    </row>
    <row r="592" spans="1:8">
      <c r="A592" t="s">
        <v>652</v>
      </c>
      <c r="B592" t="s">
        <v>92</v>
      </c>
      <c r="C592" t="s">
        <v>92</v>
      </c>
      <c r="D592" t="str">
        <f>VLOOKUP(A592,'Caps per FRV iRap'!A:B,2,0)</f>
        <v>0, 24, 47, 18, 40</v>
      </c>
      <c r="E592" t="s">
        <v>6505</v>
      </c>
      <c r="F592" t="s">
        <v>5363</v>
      </c>
      <c r="G592" t="s">
        <v>5423</v>
      </c>
      <c r="H592" t="s">
        <v>6506</v>
      </c>
    </row>
    <row r="593" spans="1:8">
      <c r="A593" t="s">
        <v>653</v>
      </c>
      <c r="B593" t="s">
        <v>2526</v>
      </c>
      <c r="C593" t="s">
        <v>2529</v>
      </c>
      <c r="D593" t="str">
        <f>VLOOKUP(A593,'Caps per FRV iRap'!A:B,2,0)</f>
        <v>24, 47, 44, 40</v>
      </c>
      <c r="E593" t="s">
        <v>6507</v>
      </c>
      <c r="F593" t="s">
        <v>5361</v>
      </c>
      <c r="G593" t="s">
        <v>5423</v>
      </c>
      <c r="H593" t="s">
        <v>6508</v>
      </c>
    </row>
    <row r="594" spans="1:8">
      <c r="A594" t="s">
        <v>654</v>
      </c>
      <c r="B594" t="s">
        <v>2532</v>
      </c>
      <c r="C594" t="s">
        <v>534</v>
      </c>
      <c r="D594" t="str">
        <f>VLOOKUP(A594,'Caps per FRV iRap'!A:B,2,0)</f>
        <v>24, 30, 44, 40, 31, 71</v>
      </c>
      <c r="E594" t="s">
        <v>6509</v>
      </c>
      <c r="F594" t="s">
        <v>5367</v>
      </c>
      <c r="G594" t="s">
        <v>5423</v>
      </c>
      <c r="H594" t="s">
        <v>6510</v>
      </c>
    </row>
    <row r="595" spans="1:8">
      <c r="A595" t="s">
        <v>655</v>
      </c>
      <c r="B595" t="s">
        <v>2526</v>
      </c>
      <c r="C595" t="s">
        <v>2529</v>
      </c>
      <c r="D595" t="str">
        <f>VLOOKUP(A595,'Caps per FRV iRap'!A:B,2,0)</f>
        <v>0</v>
      </c>
      <c r="E595" t="s">
        <v>6511</v>
      </c>
      <c r="F595" t="s">
        <v>5361</v>
      </c>
      <c r="G595" t="s">
        <v>5423</v>
      </c>
      <c r="H595" t="s">
        <v>6512</v>
      </c>
    </row>
    <row r="596" spans="1:8">
      <c r="A596" t="s">
        <v>656</v>
      </c>
      <c r="B596" t="s">
        <v>92</v>
      </c>
      <c r="C596" t="s">
        <v>92</v>
      </c>
      <c r="D596" t="str">
        <f>VLOOKUP(A596,'Caps per FRV iRap'!A:B,2,0)</f>
        <v>0, 24, 44, 40, 48, 71</v>
      </c>
      <c r="E596" t="s">
        <v>6513</v>
      </c>
      <c r="F596" t="s">
        <v>5363</v>
      </c>
      <c r="G596" t="s">
        <v>5423</v>
      </c>
      <c r="H596" t="s">
        <v>6514</v>
      </c>
    </row>
    <row r="597" spans="1:8">
      <c r="A597" t="s">
        <v>657</v>
      </c>
      <c r="B597" t="s">
        <v>2526</v>
      </c>
      <c r="C597" t="s">
        <v>2530</v>
      </c>
      <c r="D597" t="str">
        <f>VLOOKUP(A597,'Caps per FRV iRap'!A:B,2,0)</f>
        <v>16, 44, 40</v>
      </c>
      <c r="E597" t="s">
        <v>6515</v>
      </c>
      <c r="F597" t="s">
        <v>5364</v>
      </c>
      <c r="G597" t="s">
        <v>6516</v>
      </c>
      <c r="H597" t="s">
        <v>6516</v>
      </c>
    </row>
    <row r="598" spans="1:8">
      <c r="A598" t="s">
        <v>658</v>
      </c>
      <c r="B598" t="s">
        <v>2526</v>
      </c>
      <c r="C598" t="s">
        <v>534</v>
      </c>
      <c r="D598" t="str">
        <f>VLOOKUP(A598,'Caps per FRV iRap'!A:B,2,0)</f>
        <v>16, 44, 40</v>
      </c>
      <c r="E598" t="s">
        <v>6517</v>
      </c>
      <c r="F598" t="s">
        <v>5364</v>
      </c>
      <c r="G598" t="s">
        <v>5423</v>
      </c>
      <c r="H598" t="s">
        <v>6518</v>
      </c>
    </row>
    <row r="599" spans="1:8">
      <c r="A599" t="s">
        <v>659</v>
      </c>
      <c r="B599" t="s">
        <v>2526</v>
      </c>
      <c r="C599" t="s">
        <v>103</v>
      </c>
      <c r="D599" t="str">
        <f>VLOOKUP(A599,'Caps per FRV iRap'!A:B,2,0)</f>
        <v>24, 30, 18, 44, 71</v>
      </c>
      <c r="E599" t="s">
        <v>6519</v>
      </c>
      <c r="F599" t="s">
        <v>5366</v>
      </c>
      <c r="G599" t="s">
        <v>5423</v>
      </c>
      <c r="H599" t="s">
        <v>6520</v>
      </c>
    </row>
    <row r="600" spans="1:8">
      <c r="A600" t="s">
        <v>660</v>
      </c>
      <c r="B600" t="s">
        <v>2531</v>
      </c>
      <c r="C600" t="s">
        <v>534</v>
      </c>
      <c r="D600" t="str">
        <f>VLOOKUP(A600,'Caps per FRV iRap'!A:B,2,0)</f>
        <v>0, 24, 30, 18, 44, 71</v>
      </c>
      <c r="E600" t="s">
        <v>6521</v>
      </c>
      <c r="F600" t="s">
        <v>5366</v>
      </c>
      <c r="G600" t="s">
        <v>5423</v>
      </c>
      <c r="H600" t="s">
        <v>6522</v>
      </c>
    </row>
    <row r="601" spans="1:8">
      <c r="A601" t="s">
        <v>661</v>
      </c>
      <c r="B601" t="s">
        <v>2526</v>
      </c>
      <c r="C601" t="s">
        <v>534</v>
      </c>
      <c r="D601" t="str">
        <f>VLOOKUP(A601,'Caps per FRV iRap'!A:B,2,0)</f>
        <v>0, 32, 24, 16, 30, 5, 44, 40, 31, 37, 71</v>
      </c>
      <c r="E601" t="s">
        <v>6523</v>
      </c>
      <c r="F601" t="s">
        <v>5361</v>
      </c>
      <c r="G601" t="s">
        <v>6523</v>
      </c>
      <c r="H601" t="s">
        <v>6524</v>
      </c>
    </row>
    <row r="602" spans="1:8">
      <c r="A602" t="s">
        <v>662</v>
      </c>
      <c r="B602" t="s">
        <v>92</v>
      </c>
      <c r="C602" t="s">
        <v>92</v>
      </c>
      <c r="D602" t="str">
        <f>VLOOKUP(A602,'Caps per FRV iRap'!A:B,2,0)</f>
        <v>0, 24, 44, 40, 48, 37, 71</v>
      </c>
      <c r="E602" t="s">
        <v>6525</v>
      </c>
      <c r="F602" t="s">
        <v>5363</v>
      </c>
      <c r="G602" t="s">
        <v>5423</v>
      </c>
      <c r="H602" t="s">
        <v>6514</v>
      </c>
    </row>
    <row r="603" spans="1:8">
      <c r="A603" t="s">
        <v>663</v>
      </c>
      <c r="B603" t="s">
        <v>92</v>
      </c>
      <c r="C603" t="s">
        <v>92</v>
      </c>
      <c r="D603" t="str">
        <f>VLOOKUP(A603,'Caps per FRV iRap'!A:B,2,0)</f>
        <v>24, 16, 47, 18, 40, 48</v>
      </c>
      <c r="E603" t="s">
        <v>6526</v>
      </c>
      <c r="F603" t="s">
        <v>5363</v>
      </c>
      <c r="G603" t="s">
        <v>5423</v>
      </c>
      <c r="H603" t="s">
        <v>6527</v>
      </c>
    </row>
    <row r="604" spans="1:8">
      <c r="A604" t="s">
        <v>664</v>
      </c>
      <c r="B604" t="s">
        <v>2526</v>
      </c>
      <c r="C604" t="s">
        <v>534</v>
      </c>
      <c r="D604" t="str">
        <f>VLOOKUP(A604,'Caps per FRV iRap'!A:B,2,0)</f>
        <v>32, 24, 30, 18, 44, 40, 31, 71</v>
      </c>
      <c r="E604" t="s">
        <v>6528</v>
      </c>
      <c r="F604" t="s">
        <v>5361</v>
      </c>
      <c r="G604" t="s">
        <v>6529</v>
      </c>
      <c r="H604" t="s">
        <v>6529</v>
      </c>
    </row>
    <row r="605" spans="1:8">
      <c r="A605" t="s">
        <v>665</v>
      </c>
      <c r="B605" t="s">
        <v>2528</v>
      </c>
      <c r="C605" t="s">
        <v>103</v>
      </c>
      <c r="D605" t="str">
        <f>VLOOKUP(A605,'Caps per FRV iRap'!A:B,2,0)</f>
        <v>39</v>
      </c>
      <c r="E605" t="s">
        <v>6530</v>
      </c>
      <c r="F605" t="s">
        <v>5380</v>
      </c>
      <c r="G605" t="s">
        <v>5423</v>
      </c>
      <c r="H605" t="s">
        <v>6530</v>
      </c>
    </row>
    <row r="606" spans="1:8">
      <c r="A606" t="s">
        <v>666</v>
      </c>
      <c r="B606" t="s">
        <v>2532</v>
      </c>
      <c r="C606" t="s">
        <v>534</v>
      </c>
      <c r="D606" t="str">
        <f>VLOOKUP(A606,'Caps per FRV iRap'!A:B,2,0)</f>
        <v>24, 47, 44, 40</v>
      </c>
      <c r="E606" t="s">
        <v>6531</v>
      </c>
      <c r="F606" t="s">
        <v>5361</v>
      </c>
      <c r="G606" t="s">
        <v>5423</v>
      </c>
      <c r="H606" t="s">
        <v>6532</v>
      </c>
    </row>
    <row r="607" spans="1:8">
      <c r="A607" t="s">
        <v>667</v>
      </c>
      <c r="B607" t="s">
        <v>2526</v>
      </c>
      <c r="C607" t="s">
        <v>2529</v>
      </c>
      <c r="D607" t="str">
        <f>VLOOKUP(A607,'Caps per FRV iRap'!A:B,2,0)</f>
        <v>47</v>
      </c>
      <c r="E607" t="s">
        <v>6533</v>
      </c>
      <c r="F607" t="s">
        <v>5361</v>
      </c>
      <c r="G607" t="s">
        <v>5423</v>
      </c>
      <c r="H607" t="s">
        <v>6534</v>
      </c>
    </row>
    <row r="608" spans="1:8">
      <c r="A608" t="s">
        <v>668</v>
      </c>
      <c r="B608" t="s">
        <v>2526</v>
      </c>
      <c r="C608" t="s">
        <v>534</v>
      </c>
      <c r="D608" t="str">
        <f>VLOOKUP(A608,'Caps per FRV iRap'!A:B,2,0)</f>
        <v>24, 30, 44, 37, 71</v>
      </c>
      <c r="E608" t="s">
        <v>6535</v>
      </c>
      <c r="F608" t="s">
        <v>5361</v>
      </c>
      <c r="G608" t="s">
        <v>5411</v>
      </c>
      <c r="H608" t="s">
        <v>6536</v>
      </c>
    </row>
    <row r="609" spans="1:8">
      <c r="A609" t="s">
        <v>669</v>
      </c>
      <c r="B609" t="s">
        <v>2526</v>
      </c>
      <c r="C609" t="s">
        <v>2529</v>
      </c>
      <c r="D609" t="str">
        <f>VLOOKUP(A609,'Caps per FRV iRap'!A:B,2,0)</f>
        <v>47</v>
      </c>
      <c r="E609" t="s">
        <v>6537</v>
      </c>
      <c r="F609" t="s">
        <v>5361</v>
      </c>
      <c r="G609" t="s">
        <v>5423</v>
      </c>
      <c r="H609" t="s">
        <v>6538</v>
      </c>
    </row>
    <row r="610" spans="1:8">
      <c r="A610" t="s">
        <v>670</v>
      </c>
      <c r="B610" t="s">
        <v>2526</v>
      </c>
      <c r="C610" t="s">
        <v>534</v>
      </c>
      <c r="D610" t="str">
        <f>VLOOKUP(A610,'Caps per FRV iRap'!A:B,2,0)</f>
        <v>0, 24, 16, 47, 18, 44, 40</v>
      </c>
      <c r="E610" t="s">
        <v>6539</v>
      </c>
      <c r="F610" t="s">
        <v>5361</v>
      </c>
      <c r="G610" t="s">
        <v>5423</v>
      </c>
      <c r="H610" t="s">
        <v>6540</v>
      </c>
    </row>
    <row r="611" spans="1:8">
      <c r="A611" t="s">
        <v>671</v>
      </c>
      <c r="B611" t="s">
        <v>2528</v>
      </c>
      <c r="C611" t="s">
        <v>103</v>
      </c>
      <c r="D611" t="str">
        <f>VLOOKUP(A611,'Caps per FRV iRap'!A:B,2,0)</f>
        <v>0, 32, 30, 31, 37</v>
      </c>
      <c r="E611" t="s">
        <v>6541</v>
      </c>
      <c r="F611" t="s">
        <v>5372</v>
      </c>
      <c r="G611" t="s">
        <v>6542</v>
      </c>
      <c r="H611" t="s">
        <v>6543</v>
      </c>
    </row>
    <row r="612" spans="1:8">
      <c r="A612" t="s">
        <v>672</v>
      </c>
      <c r="B612" t="s">
        <v>2528</v>
      </c>
      <c r="C612" t="s">
        <v>103</v>
      </c>
      <c r="D612" t="str">
        <f>VLOOKUP(A612,'Caps per FRV iRap'!A:B,2,0)</f>
        <v>0, 32, 30, 31, 37</v>
      </c>
      <c r="E612" t="s">
        <v>6544</v>
      </c>
      <c r="F612" t="s">
        <v>5372</v>
      </c>
      <c r="G612" t="s">
        <v>6545</v>
      </c>
      <c r="H612" t="s">
        <v>6546</v>
      </c>
    </row>
    <row r="613" spans="1:8">
      <c r="A613" t="s">
        <v>673</v>
      </c>
      <c r="B613" t="s">
        <v>2526</v>
      </c>
      <c r="C613" t="s">
        <v>2529</v>
      </c>
      <c r="D613" t="str">
        <f>VLOOKUP(A613,'Caps per FRV iRap'!A:B,2,0)</f>
        <v>0</v>
      </c>
      <c r="E613" t="s">
        <v>6547</v>
      </c>
      <c r="F613" t="s">
        <v>5361</v>
      </c>
      <c r="G613" t="s">
        <v>5423</v>
      </c>
      <c r="H613" t="s">
        <v>6548</v>
      </c>
    </row>
    <row r="614" spans="1:8">
      <c r="A614" t="s">
        <v>674</v>
      </c>
      <c r="B614" t="s">
        <v>2528</v>
      </c>
      <c r="C614" t="s">
        <v>103</v>
      </c>
      <c r="D614" t="str">
        <f>VLOOKUP(A614,'Caps per FRV iRap'!A:B,2,0)</f>
        <v>39</v>
      </c>
      <c r="E614" t="s">
        <v>6549</v>
      </c>
      <c r="F614" t="s">
        <v>5373</v>
      </c>
      <c r="G614" t="s">
        <v>5423</v>
      </c>
      <c r="H614" t="s">
        <v>6550</v>
      </c>
    </row>
    <row r="615" spans="1:8">
      <c r="A615" t="s">
        <v>675</v>
      </c>
      <c r="B615" t="s">
        <v>2526</v>
      </c>
      <c r="C615" t="s">
        <v>2529</v>
      </c>
      <c r="D615" t="str">
        <f>VLOOKUP(A615,'Caps per FRV iRap'!A:B,2,0)</f>
        <v>47, 37, 43</v>
      </c>
      <c r="E615" t="s">
        <v>6551</v>
      </c>
      <c r="F615" t="s">
        <v>5361</v>
      </c>
      <c r="G615" t="s">
        <v>5423</v>
      </c>
      <c r="H615" t="s">
        <v>6552</v>
      </c>
    </row>
    <row r="616" spans="1:8">
      <c r="A616" t="s">
        <v>676</v>
      </c>
      <c r="B616" t="s">
        <v>92</v>
      </c>
      <c r="C616" t="s">
        <v>92</v>
      </c>
      <c r="D616" t="str">
        <f>VLOOKUP(A616,'Caps per FRV iRap'!A:B,2,0)</f>
        <v>24, 18, 44, 48, 71</v>
      </c>
      <c r="E616" t="s">
        <v>6553</v>
      </c>
      <c r="F616" t="s">
        <v>5363</v>
      </c>
      <c r="G616" t="s">
        <v>5423</v>
      </c>
      <c r="H616" t="s">
        <v>6554</v>
      </c>
    </row>
    <row r="617" spans="1:8">
      <c r="A617" t="s">
        <v>677</v>
      </c>
      <c r="B617" t="s">
        <v>92</v>
      </c>
      <c r="C617" t="s">
        <v>92</v>
      </c>
      <c r="D617" t="str">
        <f>VLOOKUP(A617,'Caps per FRV iRap'!A:B,2,0)</f>
        <v>24, 44, 71</v>
      </c>
      <c r="E617" t="s">
        <v>6555</v>
      </c>
      <c r="F617" t="s">
        <v>5363</v>
      </c>
      <c r="G617" t="s">
        <v>5423</v>
      </c>
      <c r="H617" t="s">
        <v>6556</v>
      </c>
    </row>
    <row r="618" spans="1:8">
      <c r="A618" t="s">
        <v>678</v>
      </c>
      <c r="B618" t="s">
        <v>2526</v>
      </c>
      <c r="C618" t="s">
        <v>534</v>
      </c>
      <c r="D618" t="str">
        <f>VLOOKUP(A618,'Caps per FRV iRap'!A:B,2,0)</f>
        <v>47, 44, 40</v>
      </c>
      <c r="E618" t="s">
        <v>6557</v>
      </c>
      <c r="F618" t="s">
        <v>5361</v>
      </c>
      <c r="G618" t="s">
        <v>6558</v>
      </c>
      <c r="H618" t="s">
        <v>6558</v>
      </c>
    </row>
    <row r="619" spans="1:8">
      <c r="A619" t="s">
        <v>679</v>
      </c>
      <c r="B619" t="s">
        <v>2532</v>
      </c>
      <c r="C619" t="s">
        <v>534</v>
      </c>
      <c r="D619" t="str">
        <f>VLOOKUP(A619,'Caps per FRV iRap'!A:B,2,0)</f>
        <v>24, 47, 44, 40, 31, 71</v>
      </c>
      <c r="E619" t="s">
        <v>6559</v>
      </c>
      <c r="F619" t="s">
        <v>5367</v>
      </c>
      <c r="G619" t="s">
        <v>5423</v>
      </c>
      <c r="H619" t="s">
        <v>6560</v>
      </c>
    </row>
    <row r="620" spans="1:8">
      <c r="A620" t="s">
        <v>680</v>
      </c>
      <c r="B620" t="s">
        <v>2526</v>
      </c>
      <c r="C620" t="s">
        <v>2529</v>
      </c>
      <c r="D620" t="str">
        <f>VLOOKUP(A620,'Caps per FRV iRap'!A:B,2,0)</f>
        <v>0, 31</v>
      </c>
      <c r="E620" t="s">
        <v>6561</v>
      </c>
      <c r="F620" t="s">
        <v>5380</v>
      </c>
      <c r="G620" t="s">
        <v>6562</v>
      </c>
      <c r="H620" t="s">
        <v>6563</v>
      </c>
    </row>
    <row r="621" spans="1:8">
      <c r="A621" t="s">
        <v>681</v>
      </c>
      <c r="B621" t="s">
        <v>2526</v>
      </c>
      <c r="C621" t="s">
        <v>2529</v>
      </c>
      <c r="D621" t="str">
        <f>VLOOKUP(A621,'Caps per FRV iRap'!A:B,2,0)</f>
        <v>0, 32, 24</v>
      </c>
      <c r="E621" t="s">
        <v>6564</v>
      </c>
      <c r="F621" t="s">
        <v>5380</v>
      </c>
      <c r="G621" t="s">
        <v>6565</v>
      </c>
      <c r="H621" t="s">
        <v>6566</v>
      </c>
    </row>
    <row r="622" spans="1:8">
      <c r="A622" t="s">
        <v>682</v>
      </c>
      <c r="B622" t="s">
        <v>2526</v>
      </c>
      <c r="C622" t="s">
        <v>2529</v>
      </c>
      <c r="D622" t="str">
        <f>VLOOKUP(A622,'Caps per FRV iRap'!A:B,2,0)</f>
        <v>0, 32, 24</v>
      </c>
      <c r="E622" t="s">
        <v>6567</v>
      </c>
      <c r="F622" t="s">
        <v>5380</v>
      </c>
      <c r="G622" t="s">
        <v>6568</v>
      </c>
      <c r="H622" t="s">
        <v>6569</v>
      </c>
    </row>
    <row r="623" spans="1:8">
      <c r="A623" t="s">
        <v>683</v>
      </c>
      <c r="B623" t="s">
        <v>2526</v>
      </c>
      <c r="C623" t="s">
        <v>2529</v>
      </c>
      <c r="D623" t="str">
        <f>VLOOKUP(A623,'Caps per FRV iRap'!A:B,2,0)</f>
        <v>0, 24, 30, 5, 44, 40, 31, 71</v>
      </c>
      <c r="E623" t="s">
        <v>6570</v>
      </c>
      <c r="F623" t="s">
        <v>5374</v>
      </c>
      <c r="G623" t="s">
        <v>5423</v>
      </c>
      <c r="H623" t="s">
        <v>6571</v>
      </c>
    </row>
    <row r="624" spans="1:8">
      <c r="A624" t="s">
        <v>684</v>
      </c>
      <c r="B624" t="s">
        <v>92</v>
      </c>
      <c r="C624" t="s">
        <v>92</v>
      </c>
      <c r="D624" t="str">
        <f>VLOOKUP(A624,'Caps per FRV iRap'!A:B,2,0)</f>
        <v>24, 44, 40, 71</v>
      </c>
      <c r="E624" t="s">
        <v>6572</v>
      </c>
      <c r="F624" t="s">
        <v>5363</v>
      </c>
      <c r="G624" t="s">
        <v>5423</v>
      </c>
      <c r="H624" t="s">
        <v>6573</v>
      </c>
    </row>
    <row r="625" spans="1:8">
      <c r="A625" t="s">
        <v>685</v>
      </c>
      <c r="B625" t="s">
        <v>92</v>
      </c>
      <c r="C625" t="s">
        <v>92</v>
      </c>
      <c r="D625" t="str">
        <f>VLOOKUP(A625,'Caps per FRV iRap'!A:B,2,0)</f>
        <v>24, 44, 40, 37, 71</v>
      </c>
      <c r="E625" t="s">
        <v>6572</v>
      </c>
      <c r="F625" t="s">
        <v>5363</v>
      </c>
      <c r="G625" t="s">
        <v>5423</v>
      </c>
      <c r="H625" t="s">
        <v>6573</v>
      </c>
    </row>
    <row r="626" spans="1:8">
      <c r="A626" t="s">
        <v>686</v>
      </c>
      <c r="B626" t="s">
        <v>92</v>
      </c>
      <c r="C626" t="s">
        <v>92</v>
      </c>
      <c r="D626" t="str">
        <f>VLOOKUP(A626,'Caps per FRV iRap'!A:B,2,0)</f>
        <v>24, 44, 37, 71</v>
      </c>
      <c r="E626" t="s">
        <v>6574</v>
      </c>
      <c r="F626" t="s">
        <v>5363</v>
      </c>
      <c r="G626" t="s">
        <v>5423</v>
      </c>
      <c r="H626" t="s">
        <v>6575</v>
      </c>
    </row>
    <row r="627" spans="1:8">
      <c r="A627" t="s">
        <v>687</v>
      </c>
      <c r="B627" t="s">
        <v>92</v>
      </c>
      <c r="C627" t="s">
        <v>92</v>
      </c>
      <c r="D627" t="str">
        <f>VLOOKUP(A627,'Caps per FRV iRap'!A:B,2,0)</f>
        <v>24, 5, 18, 44, 48, 37, 71</v>
      </c>
      <c r="E627" t="s">
        <v>6576</v>
      </c>
      <c r="F627" t="s">
        <v>5363</v>
      </c>
      <c r="G627" t="s">
        <v>5423</v>
      </c>
      <c r="H627" t="s">
        <v>6577</v>
      </c>
    </row>
    <row r="628" spans="1:8">
      <c r="A628" t="s">
        <v>688</v>
      </c>
      <c r="B628" t="s">
        <v>2532</v>
      </c>
      <c r="C628" t="s">
        <v>534</v>
      </c>
      <c r="D628" t="str">
        <f>VLOOKUP(A628,'Caps per FRV iRap'!A:B,2,0)</f>
        <v>37</v>
      </c>
      <c r="E628" t="s">
        <v>6578</v>
      </c>
      <c r="F628" t="s">
        <v>5391</v>
      </c>
      <c r="G628" t="s">
        <v>5423</v>
      </c>
      <c r="H628" t="s">
        <v>6579</v>
      </c>
    </row>
    <row r="629" spans="1:8">
      <c r="A629" t="s">
        <v>689</v>
      </c>
      <c r="B629" t="s">
        <v>2526</v>
      </c>
      <c r="C629" t="s">
        <v>534</v>
      </c>
      <c r="D629" t="str">
        <f>VLOOKUP(A629,'Caps per FRV iRap'!A:B,2,0)</f>
        <v>24, 44, 40, 71</v>
      </c>
      <c r="E629" t="s">
        <v>6580</v>
      </c>
      <c r="F629" t="s">
        <v>5361</v>
      </c>
      <c r="G629" t="s">
        <v>5423</v>
      </c>
      <c r="H629" t="s">
        <v>6581</v>
      </c>
    </row>
    <row r="630" spans="1:8">
      <c r="A630" t="s">
        <v>690</v>
      </c>
      <c r="B630" t="s">
        <v>2531</v>
      </c>
      <c r="C630" t="s">
        <v>534</v>
      </c>
      <c r="D630" t="str">
        <f>VLOOKUP(A630,'Caps per FRV iRap'!A:B,2,0)</f>
        <v/>
      </c>
      <c r="E630" t="e">
        <v>#N/A</v>
      </c>
      <c r="F630" t="e">
        <v>#N/A</v>
      </c>
      <c r="G630" t="e">
        <v>#N/A</v>
      </c>
      <c r="H630" t="e">
        <v>#N/A</v>
      </c>
    </row>
    <row r="631" spans="1:8">
      <c r="A631" t="s">
        <v>691</v>
      </c>
      <c r="B631" t="s">
        <v>92</v>
      </c>
      <c r="C631" t="s">
        <v>92</v>
      </c>
      <c r="D631" t="str">
        <f>VLOOKUP(A631,'Caps per FRV iRap'!A:B,2,0)</f>
        <v>0, 32, 24, 30, 44, 48, 71</v>
      </c>
      <c r="E631" t="s">
        <v>6582</v>
      </c>
      <c r="F631" t="s">
        <v>5363</v>
      </c>
      <c r="G631" t="s">
        <v>5423</v>
      </c>
      <c r="H631" t="s">
        <v>6583</v>
      </c>
    </row>
    <row r="632" spans="1:8">
      <c r="A632" t="s">
        <v>692</v>
      </c>
      <c r="B632" t="s">
        <v>2526</v>
      </c>
      <c r="C632" t="s">
        <v>534</v>
      </c>
      <c r="D632" t="str">
        <f>VLOOKUP(A632,'Caps per FRV iRap'!A:B,2,0)</f>
        <v>0, 24, 30, 5, 44, 40, 31, 71</v>
      </c>
      <c r="E632" t="s">
        <v>6584</v>
      </c>
      <c r="F632" t="s">
        <v>5361</v>
      </c>
      <c r="G632" t="s">
        <v>6584</v>
      </c>
      <c r="H632" t="s">
        <v>6584</v>
      </c>
    </row>
    <row r="633" spans="1:8">
      <c r="A633" t="s">
        <v>693</v>
      </c>
      <c r="B633" t="s">
        <v>2532</v>
      </c>
      <c r="C633" t="s">
        <v>534</v>
      </c>
      <c r="D633" t="str">
        <f>VLOOKUP(A633,'Caps per FRV iRap'!A:B,2,0)</f>
        <v>24, 30, 44, 37</v>
      </c>
      <c r="E633" t="s">
        <v>6585</v>
      </c>
      <c r="F633" t="s">
        <v>5386</v>
      </c>
      <c r="G633" t="s">
        <v>5423</v>
      </c>
      <c r="H633" t="s">
        <v>6585</v>
      </c>
    </row>
    <row r="634" spans="1:8">
      <c r="A634" t="s">
        <v>694</v>
      </c>
      <c r="B634" t="s">
        <v>2526</v>
      </c>
      <c r="C634" t="s">
        <v>2529</v>
      </c>
      <c r="D634" t="str">
        <f>VLOOKUP(A634,'Caps per FRV iRap'!A:B,2,0)</f>
        <v>24, 16, 44, 40, 31, 37, 71, 20</v>
      </c>
      <c r="E634" t="s">
        <v>6586</v>
      </c>
      <c r="F634" t="s">
        <v>5361</v>
      </c>
      <c r="G634" t="s">
        <v>5423</v>
      </c>
      <c r="H634" t="s">
        <v>6587</v>
      </c>
    </row>
    <row r="635" spans="1:8">
      <c r="A635" t="s">
        <v>695</v>
      </c>
      <c r="B635" t="s">
        <v>2526</v>
      </c>
      <c r="C635" t="s">
        <v>2529</v>
      </c>
      <c r="D635" t="str">
        <f>VLOOKUP(A635,'Caps per FRV iRap'!A:B,2,0)</f>
        <v>24, 47, 18, 44, 40, 71</v>
      </c>
      <c r="E635" t="s">
        <v>6588</v>
      </c>
      <c r="F635" t="s">
        <v>5361</v>
      </c>
      <c r="G635" t="s">
        <v>5423</v>
      </c>
      <c r="H635" t="s">
        <v>6589</v>
      </c>
    </row>
    <row r="636" spans="1:8">
      <c r="A636" t="s">
        <v>696</v>
      </c>
      <c r="B636" t="s">
        <v>2526</v>
      </c>
      <c r="C636" t="s">
        <v>2529</v>
      </c>
      <c r="D636" t="str">
        <f>VLOOKUP(A636,'Caps per FRV iRap'!A:B,2,0)</f>
        <v>47, 40</v>
      </c>
      <c r="E636" t="s">
        <v>6590</v>
      </c>
      <c r="F636" t="s">
        <v>5361</v>
      </c>
      <c r="G636" t="s">
        <v>5423</v>
      </c>
      <c r="H636" t="s">
        <v>6591</v>
      </c>
    </row>
    <row r="637" spans="1:8">
      <c r="A637" t="s">
        <v>697</v>
      </c>
      <c r="B637" t="s">
        <v>2533</v>
      </c>
      <c r="C637" t="s">
        <v>272</v>
      </c>
      <c r="D637" t="str">
        <f>VLOOKUP(A637,'Caps per FRV iRap'!A:B,2,0)</f>
        <v>0, 40</v>
      </c>
      <c r="E637" t="s">
        <v>6592</v>
      </c>
      <c r="F637" t="s">
        <v>2533</v>
      </c>
      <c r="G637" t="s">
        <v>5423</v>
      </c>
      <c r="H637" t="s">
        <v>6593</v>
      </c>
    </row>
    <row r="638" spans="1:8">
      <c r="A638" t="s">
        <v>698</v>
      </c>
      <c r="B638" t="s">
        <v>2526</v>
      </c>
      <c r="C638" t="s">
        <v>2529</v>
      </c>
      <c r="D638" t="str">
        <f>VLOOKUP(A638,'Caps per FRV iRap'!A:B,2,0)</f>
        <v/>
      </c>
      <c r="E638" t="e">
        <v>#N/A</v>
      </c>
      <c r="F638" t="e">
        <v>#N/A</v>
      </c>
      <c r="G638" t="e">
        <v>#N/A</v>
      </c>
      <c r="H638" t="e">
        <v>#N/A</v>
      </c>
    </row>
    <row r="639" spans="1:8">
      <c r="A639" t="s">
        <v>699</v>
      </c>
      <c r="B639" t="s">
        <v>2526</v>
      </c>
      <c r="C639" t="s">
        <v>2529</v>
      </c>
      <c r="D639" t="str">
        <f>VLOOKUP(A639,'Caps per FRV iRap'!A:B,2,0)</f>
        <v>47</v>
      </c>
      <c r="E639" t="s">
        <v>6594</v>
      </c>
      <c r="F639" t="s">
        <v>5361</v>
      </c>
      <c r="G639" t="s">
        <v>5423</v>
      </c>
      <c r="H639" t="s">
        <v>6595</v>
      </c>
    </row>
    <row r="640" spans="1:8">
      <c r="A640" t="s">
        <v>700</v>
      </c>
      <c r="B640" t="s">
        <v>2526</v>
      </c>
      <c r="C640" t="s">
        <v>2529</v>
      </c>
      <c r="D640" t="str">
        <f>VLOOKUP(A640,'Caps per FRV iRap'!A:B,2,0)</f>
        <v>47</v>
      </c>
      <c r="E640" t="s">
        <v>6596</v>
      </c>
      <c r="F640" t="s">
        <v>5361</v>
      </c>
      <c r="G640" t="s">
        <v>5423</v>
      </c>
      <c r="H640" t="s">
        <v>6597</v>
      </c>
    </row>
    <row r="641" spans="1:8">
      <c r="A641" t="s">
        <v>701</v>
      </c>
      <c r="B641" t="s">
        <v>2531</v>
      </c>
      <c r="C641" t="s">
        <v>272</v>
      </c>
      <c r="D641" t="str">
        <f>VLOOKUP(A641,'Caps per FRV iRap'!A:B,2,0)</f>
        <v>44, 40, 71</v>
      </c>
      <c r="E641" t="s">
        <v>6598</v>
      </c>
      <c r="F641" t="s">
        <v>5374</v>
      </c>
      <c r="G641" t="s">
        <v>5423</v>
      </c>
      <c r="H641" t="s">
        <v>6599</v>
      </c>
    </row>
    <row r="642" spans="1:8">
      <c r="A642" t="s">
        <v>702</v>
      </c>
      <c r="B642" t="s">
        <v>2526</v>
      </c>
      <c r="C642" t="s">
        <v>2529</v>
      </c>
      <c r="D642" t="str">
        <f>VLOOKUP(A642,'Caps per FRV iRap'!A:B,2,0)</f>
        <v>24, 47, 44, 40</v>
      </c>
      <c r="E642" t="s">
        <v>6600</v>
      </c>
      <c r="F642" t="s">
        <v>5361</v>
      </c>
      <c r="G642" t="s">
        <v>5423</v>
      </c>
      <c r="H642" t="s">
        <v>6601</v>
      </c>
    </row>
    <row r="643" spans="1:8">
      <c r="A643" t="s">
        <v>703</v>
      </c>
      <c r="B643" t="s">
        <v>2533</v>
      </c>
      <c r="C643" t="s">
        <v>272</v>
      </c>
      <c r="D643" t="str">
        <f>VLOOKUP(A643,'Caps per FRV iRap'!A:B,2,0)</f>
        <v>0, 42</v>
      </c>
      <c r="E643" t="s">
        <v>6602</v>
      </c>
      <c r="F643" t="s">
        <v>2533</v>
      </c>
      <c r="G643" t="s">
        <v>6603</v>
      </c>
      <c r="H643" t="s">
        <v>6604</v>
      </c>
    </row>
    <row r="644" spans="1:8">
      <c r="A644" t="s">
        <v>704</v>
      </c>
      <c r="B644" t="s">
        <v>2526</v>
      </c>
      <c r="C644" t="s">
        <v>2529</v>
      </c>
      <c r="D644" t="str">
        <f>VLOOKUP(A644,'Caps per FRV iRap'!A:B,2,0)</f>
        <v>32, 24, 37</v>
      </c>
      <c r="E644" t="s">
        <v>6605</v>
      </c>
      <c r="F644" t="s">
        <v>5380</v>
      </c>
      <c r="G644" t="s">
        <v>6606</v>
      </c>
      <c r="H644" t="s">
        <v>6606</v>
      </c>
    </row>
    <row r="645" spans="1:8">
      <c r="A645" t="s">
        <v>705</v>
      </c>
      <c r="B645" t="s">
        <v>2526</v>
      </c>
      <c r="C645" t="s">
        <v>2529</v>
      </c>
      <c r="D645" t="str">
        <f>VLOOKUP(A645,'Caps per FRV iRap'!A:B,2,0)</f>
        <v>0</v>
      </c>
      <c r="E645" t="s">
        <v>6607</v>
      </c>
      <c r="F645" t="s">
        <v>5388</v>
      </c>
      <c r="G645" t="s">
        <v>5423</v>
      </c>
      <c r="H645" t="s">
        <v>6608</v>
      </c>
    </row>
    <row r="646" spans="1:8">
      <c r="A646" t="s">
        <v>706</v>
      </c>
      <c r="B646" t="s">
        <v>2532</v>
      </c>
      <c r="C646" t="s">
        <v>534</v>
      </c>
      <c r="D646" t="str">
        <f>VLOOKUP(A646,'Caps per FRV iRap'!A:B,2,0)</f>
        <v>24, 44, 40, 31, 71</v>
      </c>
      <c r="E646" t="s">
        <v>6609</v>
      </c>
      <c r="F646" t="s">
        <v>5361</v>
      </c>
      <c r="G646" t="s">
        <v>5423</v>
      </c>
      <c r="H646" t="s">
        <v>6610</v>
      </c>
    </row>
    <row r="647" spans="1:8">
      <c r="A647" t="s">
        <v>707</v>
      </c>
      <c r="B647" t="s">
        <v>92</v>
      </c>
      <c r="C647" t="s">
        <v>92</v>
      </c>
      <c r="D647" t="str">
        <f>VLOOKUP(A647,'Caps per FRV iRap'!A:B,2,0)</f>
        <v>40, 48</v>
      </c>
      <c r="E647" t="s">
        <v>6611</v>
      </c>
      <c r="F647" t="s">
        <v>5363</v>
      </c>
      <c r="G647" t="s">
        <v>5423</v>
      </c>
      <c r="H647" t="s">
        <v>6611</v>
      </c>
    </row>
    <row r="648" spans="1:8">
      <c r="A648" t="s">
        <v>708</v>
      </c>
      <c r="B648" t="s">
        <v>2526</v>
      </c>
      <c r="C648" t="s">
        <v>2529</v>
      </c>
      <c r="D648" t="str">
        <f>VLOOKUP(A648,'Caps per FRV iRap'!A:B,2,0)</f>
        <v>0, 42, 24, 16, 47, 18, 40</v>
      </c>
      <c r="E648" t="s">
        <v>6612</v>
      </c>
      <c r="F648" t="s">
        <v>5361</v>
      </c>
      <c r="G648" t="s">
        <v>6613</v>
      </c>
      <c r="H648" t="s">
        <v>6613</v>
      </c>
    </row>
    <row r="649" spans="1:8">
      <c r="A649" t="s">
        <v>709</v>
      </c>
      <c r="B649" t="s">
        <v>2526</v>
      </c>
      <c r="C649" t="s">
        <v>2529</v>
      </c>
      <c r="D649" t="str">
        <f>VLOOKUP(A649,'Caps per FRV iRap'!A:B,2,0)</f>
        <v>0, 24, 47, 40, 45</v>
      </c>
      <c r="E649" t="s">
        <v>6614</v>
      </c>
      <c r="F649" t="s">
        <v>5361</v>
      </c>
      <c r="G649" t="s">
        <v>6614</v>
      </c>
      <c r="H649" t="s">
        <v>6615</v>
      </c>
    </row>
    <row r="650" spans="1:8">
      <c r="A650" t="s">
        <v>710</v>
      </c>
      <c r="B650" t="s">
        <v>2526</v>
      </c>
      <c r="C650" t="s">
        <v>534</v>
      </c>
      <c r="D650" t="str">
        <f>VLOOKUP(A650,'Caps per FRV iRap'!A:B,2,0)</f>
        <v>0, 47, 30, 44, 40</v>
      </c>
      <c r="E650" t="s">
        <v>6616</v>
      </c>
      <c r="F650" t="s">
        <v>5396</v>
      </c>
      <c r="G650" t="s">
        <v>5423</v>
      </c>
      <c r="H650" t="s">
        <v>6617</v>
      </c>
    </row>
    <row r="651" spans="1:8">
      <c r="A651" t="s">
        <v>711</v>
      </c>
      <c r="B651" t="s">
        <v>2526</v>
      </c>
      <c r="C651" t="s">
        <v>534</v>
      </c>
      <c r="D651" t="str">
        <f>VLOOKUP(A651,'Caps per FRV iRap'!A:B,2,0)</f>
        <v>24, 30, 44, 40, 31, 37, 71</v>
      </c>
      <c r="E651" t="s">
        <v>6618</v>
      </c>
      <c r="F651" t="s">
        <v>5361</v>
      </c>
      <c r="G651" t="s">
        <v>6619</v>
      </c>
      <c r="H651" t="s">
        <v>6619</v>
      </c>
    </row>
    <row r="652" spans="1:8">
      <c r="A652" t="s">
        <v>712</v>
      </c>
      <c r="B652" t="s">
        <v>2526</v>
      </c>
      <c r="C652" t="s">
        <v>2529</v>
      </c>
      <c r="D652" t="str">
        <f>VLOOKUP(A652,'Caps per FRV iRap'!A:B,2,0)</f>
        <v>0, 16, 18, 44, 40</v>
      </c>
      <c r="E652" t="s">
        <v>6620</v>
      </c>
      <c r="F652" t="s">
        <v>5361</v>
      </c>
      <c r="G652" t="s">
        <v>5423</v>
      </c>
      <c r="H652" t="s">
        <v>6621</v>
      </c>
    </row>
    <row r="653" spans="1:8">
      <c r="A653" t="s">
        <v>713</v>
      </c>
      <c r="B653" t="s">
        <v>2526</v>
      </c>
      <c r="C653" t="s">
        <v>2529</v>
      </c>
      <c r="D653" t="str">
        <f>VLOOKUP(A653,'Caps per FRV iRap'!A:B,2,0)</f>
        <v>0, 24, 44, 40, 20</v>
      </c>
      <c r="E653" t="s">
        <v>6622</v>
      </c>
      <c r="F653" t="s">
        <v>5361</v>
      </c>
      <c r="G653" t="s">
        <v>6623</v>
      </c>
      <c r="H653" t="s">
        <v>6624</v>
      </c>
    </row>
    <row r="654" spans="1:8">
      <c r="A654" t="s">
        <v>714</v>
      </c>
      <c r="B654" t="s">
        <v>2526</v>
      </c>
      <c r="C654" t="s">
        <v>2529</v>
      </c>
      <c r="D654" t="str">
        <f>VLOOKUP(A654,'Caps per FRV iRap'!A:B,2,0)</f>
        <v>0, 24, 44</v>
      </c>
      <c r="E654" t="s">
        <v>6625</v>
      </c>
      <c r="F654" t="s">
        <v>5361</v>
      </c>
      <c r="G654" t="s">
        <v>6626</v>
      </c>
      <c r="H654" t="s">
        <v>6627</v>
      </c>
    </row>
    <row r="655" spans="1:8">
      <c r="A655" t="s">
        <v>715</v>
      </c>
      <c r="B655" t="s">
        <v>92</v>
      </c>
      <c r="C655" t="s">
        <v>92</v>
      </c>
      <c r="D655" t="str">
        <f>VLOOKUP(A655,'Caps per FRV iRap'!A:B,2,0)</f>
        <v>24, 5, 18, 44, 48, 71</v>
      </c>
      <c r="E655" t="s">
        <v>6628</v>
      </c>
      <c r="F655" t="s">
        <v>5363</v>
      </c>
      <c r="G655" t="s">
        <v>5423</v>
      </c>
      <c r="H655" t="s">
        <v>6629</v>
      </c>
    </row>
    <row r="656" spans="1:8">
      <c r="A656" t="s">
        <v>716</v>
      </c>
      <c r="B656" t="s">
        <v>2526</v>
      </c>
      <c r="C656" t="s">
        <v>2529</v>
      </c>
      <c r="D656" t="str">
        <f>VLOOKUP(A656,'Caps per FRV iRap'!A:B,2,0)</f>
        <v>24, 30, 12</v>
      </c>
      <c r="E656" t="s">
        <v>6630</v>
      </c>
      <c r="F656" t="s">
        <v>5385</v>
      </c>
      <c r="G656" t="s">
        <v>6631</v>
      </c>
      <c r="H656" t="s">
        <v>6632</v>
      </c>
    </row>
    <row r="657" spans="1:8">
      <c r="A657" t="s">
        <v>718</v>
      </c>
      <c r="B657" t="s">
        <v>92</v>
      </c>
      <c r="C657" t="s">
        <v>92</v>
      </c>
      <c r="D657" t="str">
        <f>VLOOKUP(A657,'Caps per FRV iRap'!A:B,2,0)</f>
        <v>32, 24, 16, 47, 18, 40, 48</v>
      </c>
      <c r="E657" t="s">
        <v>6633</v>
      </c>
      <c r="F657" t="s">
        <v>5363</v>
      </c>
      <c r="G657" t="s">
        <v>6634</v>
      </c>
      <c r="H657" t="s">
        <v>6635</v>
      </c>
    </row>
    <row r="658" spans="1:8">
      <c r="A658" t="s">
        <v>719</v>
      </c>
      <c r="B658" t="s">
        <v>2526</v>
      </c>
      <c r="C658" t="s">
        <v>2529</v>
      </c>
      <c r="D658" t="str">
        <f>VLOOKUP(A658,'Caps per FRV iRap'!A:B,2,0)</f>
        <v>24, 47, 44, 40</v>
      </c>
      <c r="E658" t="s">
        <v>6636</v>
      </c>
      <c r="F658" t="s">
        <v>5361</v>
      </c>
      <c r="G658" t="s">
        <v>6637</v>
      </c>
      <c r="H658" t="s">
        <v>6638</v>
      </c>
    </row>
    <row r="659" spans="1:8">
      <c r="A659" t="s">
        <v>720</v>
      </c>
      <c r="B659" t="s">
        <v>92</v>
      </c>
      <c r="C659" t="s">
        <v>92</v>
      </c>
      <c r="D659" t="str">
        <f>VLOOKUP(A659,'Caps per FRV iRap'!A:B,2,0)</f>
        <v>24, 30, 48</v>
      </c>
      <c r="E659" t="s">
        <v>6639</v>
      </c>
      <c r="F659" t="s">
        <v>5363</v>
      </c>
      <c r="G659" t="s">
        <v>5423</v>
      </c>
      <c r="H659" t="s">
        <v>6640</v>
      </c>
    </row>
    <row r="660" spans="1:8">
      <c r="A660" t="s">
        <v>721</v>
      </c>
      <c r="B660" t="s">
        <v>2526</v>
      </c>
      <c r="C660" t="s">
        <v>534</v>
      </c>
      <c r="D660" t="str">
        <f>VLOOKUP(A660,'Caps per FRV iRap'!A:B,2,0)</f>
        <v>50, 44, 40</v>
      </c>
      <c r="E660" t="s">
        <v>6641</v>
      </c>
      <c r="F660" t="s">
        <v>5382</v>
      </c>
      <c r="G660" t="s">
        <v>5423</v>
      </c>
      <c r="H660" t="s">
        <v>6642</v>
      </c>
    </row>
    <row r="661" spans="1:8">
      <c r="A661" t="s">
        <v>722</v>
      </c>
      <c r="B661" t="s">
        <v>92</v>
      </c>
      <c r="C661" t="s">
        <v>92</v>
      </c>
      <c r="D661" t="str">
        <f>VLOOKUP(A661,'Caps per FRV iRap'!A:B,2,0)</f>
        <v>24, 30, 48</v>
      </c>
      <c r="E661" t="s">
        <v>6643</v>
      </c>
      <c r="F661" t="s">
        <v>5363</v>
      </c>
      <c r="G661" t="s">
        <v>5423</v>
      </c>
      <c r="H661" t="s">
        <v>6644</v>
      </c>
    </row>
    <row r="662" spans="1:8">
      <c r="A662" t="s">
        <v>723</v>
      </c>
      <c r="B662" t="s">
        <v>2526</v>
      </c>
      <c r="C662" t="s">
        <v>534</v>
      </c>
      <c r="D662" t="str">
        <f>VLOOKUP(A662,'Caps per FRV iRap'!A:B,2,0)</f>
        <v>32, 47, 30, 44, 40, 37</v>
      </c>
      <c r="E662" t="s">
        <v>6645</v>
      </c>
      <c r="F662" t="s">
        <v>5361</v>
      </c>
      <c r="G662" t="s">
        <v>6646</v>
      </c>
      <c r="H662" t="s">
        <v>6646</v>
      </c>
    </row>
    <row r="663" spans="1:8">
      <c r="A663" t="s">
        <v>724</v>
      </c>
      <c r="B663" t="s">
        <v>2532</v>
      </c>
      <c r="C663" t="s">
        <v>534</v>
      </c>
      <c r="D663" t="str">
        <f>VLOOKUP(A663,'Caps per FRV iRap'!A:B,2,0)</f>
        <v>24, 30, 44, 40, 37, 71</v>
      </c>
      <c r="E663" t="s">
        <v>6647</v>
      </c>
      <c r="F663" t="s">
        <v>5367</v>
      </c>
      <c r="G663" t="s">
        <v>5423</v>
      </c>
      <c r="H663" t="s">
        <v>6648</v>
      </c>
    </row>
    <row r="664" spans="1:8">
      <c r="A664" t="s">
        <v>725</v>
      </c>
      <c r="B664" t="s">
        <v>2526</v>
      </c>
      <c r="C664" t="s">
        <v>534</v>
      </c>
      <c r="D664" t="str">
        <f>VLOOKUP(A664,'Caps per FRV iRap'!A:B,2,0)</f>
        <v>24, 44, 40, 31, 71</v>
      </c>
      <c r="E664" t="s">
        <v>6649</v>
      </c>
      <c r="F664" t="s">
        <v>5361</v>
      </c>
      <c r="G664" t="s">
        <v>6649</v>
      </c>
      <c r="H664" t="s">
        <v>6649</v>
      </c>
    </row>
    <row r="665" spans="1:8">
      <c r="A665" t="s">
        <v>726</v>
      </c>
      <c r="B665" t="s">
        <v>2526</v>
      </c>
      <c r="C665" t="s">
        <v>2529</v>
      </c>
      <c r="D665" t="str">
        <f>VLOOKUP(A665,'Caps per FRV iRap'!A:B,2,0)</f>
        <v>24, 47, 40, 71</v>
      </c>
      <c r="E665" t="s">
        <v>6650</v>
      </c>
      <c r="F665" t="s">
        <v>5361</v>
      </c>
      <c r="G665" t="s">
        <v>5423</v>
      </c>
      <c r="H665" t="s">
        <v>6651</v>
      </c>
    </row>
    <row r="666" spans="1:8">
      <c r="A666" t="s">
        <v>727</v>
      </c>
      <c r="B666" t="s">
        <v>2532</v>
      </c>
      <c r="C666" t="s">
        <v>534</v>
      </c>
      <c r="D666" t="str">
        <f>VLOOKUP(A666,'Caps per FRV iRap'!A:B,2,0)</f>
        <v>0</v>
      </c>
      <c r="E666" t="s">
        <v>6652</v>
      </c>
      <c r="F666" t="s">
        <v>5380</v>
      </c>
      <c r="G666" t="s">
        <v>6652</v>
      </c>
      <c r="H666" t="s">
        <v>6652</v>
      </c>
    </row>
    <row r="667" spans="1:8">
      <c r="A667" t="s">
        <v>728</v>
      </c>
      <c r="B667" t="s">
        <v>2526</v>
      </c>
      <c r="C667" t="s">
        <v>534</v>
      </c>
      <c r="D667" t="str">
        <f>VLOOKUP(A667,'Caps per FRV iRap'!A:B,2,0)</f>
        <v>0, 32, 44, 37, 71</v>
      </c>
      <c r="E667" t="s">
        <v>6653</v>
      </c>
      <c r="F667" t="s">
        <v>5380</v>
      </c>
      <c r="G667" t="s">
        <v>6654</v>
      </c>
      <c r="H667" t="s">
        <v>6655</v>
      </c>
    </row>
    <row r="668" spans="1:8">
      <c r="A668" t="s">
        <v>729</v>
      </c>
      <c r="B668" t="s">
        <v>2531</v>
      </c>
      <c r="C668" t="s">
        <v>534</v>
      </c>
      <c r="D668" t="str">
        <f>VLOOKUP(A668,'Caps per FRV iRap'!A:B,2,0)</f>
        <v/>
      </c>
      <c r="E668" t="e">
        <v>#N/A</v>
      </c>
      <c r="F668" t="e">
        <v>#N/A</v>
      </c>
      <c r="G668" t="e">
        <v>#N/A</v>
      </c>
      <c r="H668" t="e">
        <v>#N/A</v>
      </c>
    </row>
    <row r="669" spans="1:8">
      <c r="A669" t="s">
        <v>730</v>
      </c>
      <c r="B669" t="s">
        <v>2526</v>
      </c>
      <c r="C669" t="s">
        <v>2529</v>
      </c>
      <c r="D669" t="str">
        <f>VLOOKUP(A669,'Caps per FRV iRap'!A:B,2,0)</f>
        <v>24, 47, 44, 40, 31, 71</v>
      </c>
      <c r="E669" t="s">
        <v>6656</v>
      </c>
      <c r="F669" t="s">
        <v>5361</v>
      </c>
      <c r="G669" t="s">
        <v>5423</v>
      </c>
      <c r="H669" t="s">
        <v>6657</v>
      </c>
    </row>
    <row r="670" spans="1:8">
      <c r="A670" t="s">
        <v>731</v>
      </c>
      <c r="B670" t="s">
        <v>2526</v>
      </c>
      <c r="C670" t="s">
        <v>2529</v>
      </c>
      <c r="D670" t="str">
        <f>VLOOKUP(A670,'Caps per FRV iRap'!A:B,2,0)</f>
        <v>24, 47, 44, 40, 31, 71</v>
      </c>
      <c r="E670" t="s">
        <v>6658</v>
      </c>
      <c r="F670" t="s">
        <v>5361</v>
      </c>
      <c r="G670" t="s">
        <v>5423</v>
      </c>
      <c r="H670" t="s">
        <v>6659</v>
      </c>
    </row>
    <row r="671" spans="1:8">
      <c r="A671" t="s">
        <v>732</v>
      </c>
      <c r="B671" t="s">
        <v>2526</v>
      </c>
      <c r="C671" t="s">
        <v>2529</v>
      </c>
      <c r="D671" t="str">
        <f>VLOOKUP(A671,'Caps per FRV iRap'!A:B,2,0)</f>
        <v>24, 47, 44, 40</v>
      </c>
      <c r="E671" t="s">
        <v>6660</v>
      </c>
      <c r="F671" t="s">
        <v>5361</v>
      </c>
      <c r="G671" t="s">
        <v>5423</v>
      </c>
      <c r="H671" t="s">
        <v>6660</v>
      </c>
    </row>
    <row r="672" spans="1:8">
      <c r="A672" t="s">
        <v>733</v>
      </c>
      <c r="B672" t="s">
        <v>2526</v>
      </c>
      <c r="C672" t="s">
        <v>2529</v>
      </c>
      <c r="D672" t="str">
        <f>VLOOKUP(A672,'Caps per FRV iRap'!A:B,2,0)</f>
        <v>24, 47, 44, 40, 31, 71</v>
      </c>
      <c r="E672" t="s">
        <v>6661</v>
      </c>
      <c r="F672" t="s">
        <v>5361</v>
      </c>
      <c r="G672" t="s">
        <v>5423</v>
      </c>
      <c r="H672" t="s">
        <v>6661</v>
      </c>
    </row>
    <row r="673" spans="1:8">
      <c r="A673" t="s">
        <v>734</v>
      </c>
      <c r="B673" t="s">
        <v>2526</v>
      </c>
      <c r="C673" t="s">
        <v>2529</v>
      </c>
      <c r="D673" t="str">
        <f>VLOOKUP(A673,'Caps per FRV iRap'!A:B,2,0)</f>
        <v>40, 71</v>
      </c>
      <c r="E673" t="s">
        <v>6662</v>
      </c>
      <c r="F673" t="s">
        <v>5361</v>
      </c>
      <c r="G673" t="s">
        <v>5423</v>
      </c>
      <c r="H673" t="s">
        <v>6662</v>
      </c>
    </row>
    <row r="674" spans="1:8">
      <c r="A674" t="s">
        <v>735</v>
      </c>
      <c r="B674" t="s">
        <v>92</v>
      </c>
      <c r="C674" t="s">
        <v>92</v>
      </c>
      <c r="D674" t="str">
        <f>VLOOKUP(A674,'Caps per FRV iRap'!A:B,2,0)</f>
        <v>24, 30, 48</v>
      </c>
      <c r="E674" t="s">
        <v>6663</v>
      </c>
      <c r="F674" t="s">
        <v>5363</v>
      </c>
      <c r="G674" t="s">
        <v>5423</v>
      </c>
      <c r="H674" t="s">
        <v>6664</v>
      </c>
    </row>
    <row r="675" spans="1:8">
      <c r="A675" t="s">
        <v>736</v>
      </c>
      <c r="B675" t="s">
        <v>92</v>
      </c>
      <c r="C675" t="s">
        <v>92</v>
      </c>
      <c r="D675" t="str">
        <f>VLOOKUP(A675,'Caps per FRV iRap'!A:B,2,0)</f>
        <v>24, 30, 48</v>
      </c>
      <c r="E675" t="s">
        <v>6665</v>
      </c>
      <c r="F675" t="s">
        <v>5363</v>
      </c>
      <c r="G675" t="s">
        <v>5423</v>
      </c>
      <c r="H675" t="s">
        <v>6666</v>
      </c>
    </row>
    <row r="676" spans="1:8">
      <c r="A676" t="s">
        <v>737</v>
      </c>
      <c r="B676" t="s">
        <v>2526</v>
      </c>
      <c r="C676" t="s">
        <v>2529</v>
      </c>
      <c r="D676" t="str">
        <f>VLOOKUP(A676,'Caps per FRV iRap'!A:B,2,0)</f>
        <v>16, 47, 18, 40</v>
      </c>
      <c r="E676" t="s">
        <v>6667</v>
      </c>
      <c r="F676" t="s">
        <v>5361</v>
      </c>
      <c r="G676" t="s">
        <v>5423</v>
      </c>
      <c r="H676" t="s">
        <v>6668</v>
      </c>
    </row>
    <row r="677" spans="1:8">
      <c r="A677" t="s">
        <v>738</v>
      </c>
      <c r="B677" t="s">
        <v>2526</v>
      </c>
      <c r="C677" t="s">
        <v>534</v>
      </c>
      <c r="D677" t="str">
        <f>VLOOKUP(A677,'Caps per FRV iRap'!A:B,2,0)</f>
        <v>24, 30, 44, 40, 71</v>
      </c>
      <c r="E677" t="s">
        <v>6669</v>
      </c>
      <c r="F677">
        <v>0</v>
      </c>
      <c r="G677" t="s">
        <v>6670</v>
      </c>
      <c r="H677" t="s">
        <v>6671</v>
      </c>
    </row>
    <row r="678" spans="1:8">
      <c r="A678" t="s">
        <v>739</v>
      </c>
      <c r="B678" t="s">
        <v>92</v>
      </c>
      <c r="C678" t="s">
        <v>92</v>
      </c>
      <c r="D678" t="str">
        <f>VLOOKUP(A678,'Caps per FRV iRap'!A:B,2,0)</f>
        <v>0, 42, 24, 44, 40, 48, 31, 14, 71</v>
      </c>
      <c r="E678" t="s">
        <v>6672</v>
      </c>
      <c r="F678" t="s">
        <v>5363</v>
      </c>
      <c r="G678" t="s">
        <v>5423</v>
      </c>
      <c r="H678" t="s">
        <v>6673</v>
      </c>
    </row>
    <row r="679" spans="1:8">
      <c r="A679" t="s">
        <v>740</v>
      </c>
      <c r="B679" t="s">
        <v>2531</v>
      </c>
      <c r="C679" t="s">
        <v>272</v>
      </c>
      <c r="D679" t="str">
        <f>VLOOKUP(A679,'Caps per FRV iRap'!A:B,2,0)</f>
        <v>24, 47, 44, 40, 31</v>
      </c>
      <c r="E679" t="s">
        <v>6674</v>
      </c>
      <c r="F679" t="s">
        <v>5361</v>
      </c>
      <c r="G679" t="s">
        <v>5423</v>
      </c>
      <c r="H679" t="s">
        <v>6675</v>
      </c>
    </row>
    <row r="680" spans="1:8">
      <c r="A680" t="s">
        <v>741</v>
      </c>
      <c r="B680" t="s">
        <v>92</v>
      </c>
      <c r="C680" t="s">
        <v>92</v>
      </c>
      <c r="D680" t="str">
        <f>VLOOKUP(A680,'Caps per FRV iRap'!A:B,2,0)</f>
        <v>24, 30, 48</v>
      </c>
      <c r="E680" t="s">
        <v>6676</v>
      </c>
      <c r="F680" t="s">
        <v>5363</v>
      </c>
      <c r="G680" t="s">
        <v>5423</v>
      </c>
      <c r="H680" t="s">
        <v>6677</v>
      </c>
    </row>
    <row r="681" spans="1:8">
      <c r="A681" t="s">
        <v>742</v>
      </c>
      <c r="B681" t="s">
        <v>92</v>
      </c>
      <c r="C681" t="s">
        <v>92</v>
      </c>
      <c r="D681" t="str">
        <f>VLOOKUP(A681,'Caps per FRV iRap'!A:B,2,0)</f>
        <v>24, 30, 48</v>
      </c>
      <c r="E681" t="s">
        <v>6678</v>
      </c>
      <c r="F681" t="s">
        <v>5363</v>
      </c>
      <c r="G681" t="s">
        <v>5423</v>
      </c>
      <c r="H681" t="s">
        <v>6679</v>
      </c>
    </row>
    <row r="682" spans="1:8">
      <c r="A682" t="s">
        <v>743</v>
      </c>
      <c r="B682" t="s">
        <v>2526</v>
      </c>
      <c r="C682" t="s">
        <v>2529</v>
      </c>
      <c r="D682" t="str">
        <f>VLOOKUP(A682,'Caps per FRV iRap'!A:B,2,0)</f>
        <v>24, 47, 44, 40, 71</v>
      </c>
      <c r="E682" t="s">
        <v>6680</v>
      </c>
      <c r="F682">
        <v>0</v>
      </c>
      <c r="G682" t="s">
        <v>6681</v>
      </c>
      <c r="H682" t="s">
        <v>6681</v>
      </c>
    </row>
    <row r="683" spans="1:8">
      <c r="A683" t="s">
        <v>744</v>
      </c>
      <c r="B683" t="s">
        <v>92</v>
      </c>
      <c r="C683" t="s">
        <v>92</v>
      </c>
      <c r="D683" t="str">
        <f>VLOOKUP(A683,'Caps per FRV iRap'!A:B,2,0)</f>
        <v>0, 42, 24, 44, 40, 48, 31, 14, 37, 71</v>
      </c>
      <c r="E683" t="s">
        <v>6682</v>
      </c>
      <c r="F683" t="s">
        <v>5363</v>
      </c>
      <c r="G683" t="s">
        <v>5423</v>
      </c>
      <c r="H683" t="s">
        <v>6673</v>
      </c>
    </row>
    <row r="684" spans="1:8">
      <c r="A684" t="s">
        <v>745</v>
      </c>
      <c r="B684" t="s">
        <v>2526</v>
      </c>
      <c r="C684" t="s">
        <v>103</v>
      </c>
      <c r="D684" t="str">
        <f>VLOOKUP(A684,'Caps per FRV iRap'!A:B,2,0)</f>
        <v>0, 24, 30, 5, 44, 40, 31, 71</v>
      </c>
      <c r="E684" t="s">
        <v>6683</v>
      </c>
      <c r="F684">
        <v>0</v>
      </c>
      <c r="G684" t="s">
        <v>6683</v>
      </c>
      <c r="H684" t="s">
        <v>6683</v>
      </c>
    </row>
    <row r="685" spans="1:8">
      <c r="A685" t="s">
        <v>746</v>
      </c>
      <c r="B685" t="s">
        <v>2526</v>
      </c>
      <c r="C685" t="s">
        <v>534</v>
      </c>
      <c r="D685" t="str">
        <f>VLOOKUP(A685,'Caps per FRV iRap'!A:B,2,0)</f>
        <v>32, 24, 30, 18, 44, 71</v>
      </c>
      <c r="E685" t="s">
        <v>6684</v>
      </c>
      <c r="F685" t="s">
        <v>5361</v>
      </c>
      <c r="G685" t="s">
        <v>5423</v>
      </c>
      <c r="H685" t="s">
        <v>6685</v>
      </c>
    </row>
    <row r="686" spans="1:8">
      <c r="A686" t="s">
        <v>747</v>
      </c>
      <c r="B686" t="s">
        <v>2526</v>
      </c>
      <c r="C686" t="s">
        <v>534</v>
      </c>
      <c r="D686" t="str">
        <f>VLOOKUP(A686,'Caps per FRV iRap'!A:B,2,0)</f>
        <v>24, 44, 40, 71</v>
      </c>
      <c r="E686" t="s">
        <v>6686</v>
      </c>
      <c r="F686" t="s">
        <v>5374</v>
      </c>
      <c r="G686" t="s">
        <v>5423</v>
      </c>
      <c r="H686" t="s">
        <v>6687</v>
      </c>
    </row>
    <row r="687" spans="1:8">
      <c r="A687" t="s">
        <v>748</v>
      </c>
      <c r="B687" t="s">
        <v>92</v>
      </c>
      <c r="C687" t="s">
        <v>92</v>
      </c>
      <c r="D687" t="str">
        <f>VLOOKUP(A687,'Caps per FRV iRap'!A:B,2,0)</f>
        <v>0, 24, 47, 44, 40, 48, 45, 71</v>
      </c>
      <c r="E687" t="s">
        <v>6688</v>
      </c>
      <c r="F687" t="s">
        <v>5363</v>
      </c>
      <c r="G687" t="s">
        <v>5423</v>
      </c>
      <c r="H687" t="s">
        <v>6689</v>
      </c>
    </row>
    <row r="688" spans="1:8">
      <c r="A688" t="s">
        <v>749</v>
      </c>
      <c r="B688" t="s">
        <v>92</v>
      </c>
      <c r="C688" t="s">
        <v>92</v>
      </c>
      <c r="D688" t="str">
        <f>VLOOKUP(A688,'Caps per FRV iRap'!A:B,2,0)</f>
        <v>0, 24, 47, 44, 40, 48, 45, 37, 71</v>
      </c>
      <c r="E688" t="s">
        <v>6690</v>
      </c>
      <c r="F688" t="s">
        <v>5363</v>
      </c>
      <c r="G688" t="s">
        <v>5423</v>
      </c>
      <c r="H688" t="s">
        <v>6690</v>
      </c>
    </row>
    <row r="689" spans="1:8">
      <c r="A689" t="s">
        <v>750</v>
      </c>
      <c r="B689" t="s">
        <v>92</v>
      </c>
      <c r="C689" t="s">
        <v>92</v>
      </c>
      <c r="D689" t="str">
        <f>VLOOKUP(A689,'Caps per FRV iRap'!A:B,2,0)</f>
        <v>0, 24, 47, 30, 44, 40, 48, 71</v>
      </c>
      <c r="E689" t="s">
        <v>6691</v>
      </c>
      <c r="F689" t="s">
        <v>5363</v>
      </c>
      <c r="G689" t="s">
        <v>5423</v>
      </c>
      <c r="H689" t="s">
        <v>6692</v>
      </c>
    </row>
    <row r="690" spans="1:8">
      <c r="A690" t="s">
        <v>751</v>
      </c>
      <c r="B690" t="s">
        <v>92</v>
      </c>
      <c r="C690" t="s">
        <v>92</v>
      </c>
      <c r="D690" t="str">
        <f>VLOOKUP(A690,'Caps per FRV iRap'!A:B,2,0)</f>
        <v>0, 24, 47, 30, 44, 40, 48, 37, 71</v>
      </c>
      <c r="E690" t="s">
        <v>6693</v>
      </c>
      <c r="F690" t="s">
        <v>5363</v>
      </c>
      <c r="G690" t="s">
        <v>5423</v>
      </c>
      <c r="H690" t="s">
        <v>6694</v>
      </c>
    </row>
    <row r="691" spans="1:8">
      <c r="A691" t="s">
        <v>752</v>
      </c>
      <c r="B691" t="s">
        <v>2528</v>
      </c>
      <c r="C691" t="s">
        <v>103</v>
      </c>
      <c r="D691" t="str">
        <f>VLOOKUP(A691,'Caps per FRV iRap'!A:B,2,0)</f>
        <v>37</v>
      </c>
      <c r="E691" t="s">
        <v>6695</v>
      </c>
      <c r="F691" t="s">
        <v>5372</v>
      </c>
      <c r="G691" t="s">
        <v>5423</v>
      </c>
      <c r="H691" t="s">
        <v>6696</v>
      </c>
    </row>
    <row r="692" spans="1:8">
      <c r="A692" t="s">
        <v>753</v>
      </c>
      <c r="B692" t="s">
        <v>2526</v>
      </c>
      <c r="C692" t="s">
        <v>2529</v>
      </c>
      <c r="D692" t="str">
        <f>VLOOKUP(A692,'Caps per FRV iRap'!A:B,2,0)</f>
        <v>0, 47, 37</v>
      </c>
      <c r="E692" t="s">
        <v>6697</v>
      </c>
      <c r="F692" t="s">
        <v>5361</v>
      </c>
      <c r="G692" t="s">
        <v>6698</v>
      </c>
      <c r="H692" t="s">
        <v>6698</v>
      </c>
    </row>
    <row r="693" spans="1:8">
      <c r="A693" t="s">
        <v>754</v>
      </c>
      <c r="B693" t="s">
        <v>2526</v>
      </c>
      <c r="C693" t="s">
        <v>2529</v>
      </c>
      <c r="D693" t="str">
        <f>VLOOKUP(A693,'Caps per FRV iRap'!A:B,2,0)</f>
        <v>0</v>
      </c>
      <c r="E693" t="s">
        <v>6699</v>
      </c>
      <c r="F693" t="s">
        <v>5361</v>
      </c>
      <c r="G693" t="s">
        <v>5423</v>
      </c>
      <c r="H693" t="s">
        <v>6700</v>
      </c>
    </row>
    <row r="694" spans="1:8">
      <c r="A694" t="s">
        <v>755</v>
      </c>
      <c r="B694" t="s">
        <v>2526</v>
      </c>
      <c r="C694" t="s">
        <v>2529</v>
      </c>
      <c r="D694" t="str">
        <f>VLOOKUP(A694,'Caps per FRV iRap'!A:B,2,0)</f>
        <v>47, 37</v>
      </c>
      <c r="E694" t="s">
        <v>6701</v>
      </c>
      <c r="F694" t="s">
        <v>5361</v>
      </c>
      <c r="G694" t="s">
        <v>5423</v>
      </c>
      <c r="H694" t="s">
        <v>6702</v>
      </c>
    </row>
    <row r="695" spans="1:8">
      <c r="A695" t="s">
        <v>756</v>
      </c>
      <c r="B695" t="s">
        <v>2526</v>
      </c>
      <c r="C695" t="s">
        <v>534</v>
      </c>
      <c r="D695" t="str">
        <f>VLOOKUP(A695,'Caps per FRV iRap'!A:B,2,0)</f>
        <v>0, 24, 47, 44</v>
      </c>
      <c r="E695" t="s">
        <v>6703</v>
      </c>
      <c r="F695" t="s">
        <v>5361</v>
      </c>
      <c r="G695" t="s">
        <v>6703</v>
      </c>
      <c r="H695" t="s">
        <v>6703</v>
      </c>
    </row>
    <row r="696" spans="1:8">
      <c r="A696" t="s">
        <v>757</v>
      </c>
      <c r="B696" t="s">
        <v>2526</v>
      </c>
      <c r="C696" t="s">
        <v>2529</v>
      </c>
      <c r="D696" t="str">
        <f>VLOOKUP(A696,'Caps per FRV iRap'!A:B,2,0)</f>
        <v>24, 47, 37</v>
      </c>
      <c r="E696" t="s">
        <v>6704</v>
      </c>
      <c r="F696" t="s">
        <v>5361</v>
      </c>
      <c r="G696" t="s">
        <v>5423</v>
      </c>
      <c r="H696" t="s">
        <v>6705</v>
      </c>
    </row>
    <row r="697" spans="1:8">
      <c r="A697" t="s">
        <v>758</v>
      </c>
      <c r="B697" t="s">
        <v>2526</v>
      </c>
      <c r="C697" t="s">
        <v>534</v>
      </c>
      <c r="D697" t="str">
        <f>VLOOKUP(A697,'Caps per FRV iRap'!A:B,2,0)</f>
        <v>24, 30, 50, 44, 40, 71</v>
      </c>
      <c r="E697" t="s">
        <v>6706</v>
      </c>
      <c r="F697" t="s">
        <v>5361</v>
      </c>
      <c r="G697" t="s">
        <v>6707</v>
      </c>
      <c r="H697" t="s">
        <v>6707</v>
      </c>
    </row>
    <row r="698" spans="1:8">
      <c r="A698" t="s">
        <v>759</v>
      </c>
      <c r="B698" t="s">
        <v>2526</v>
      </c>
      <c r="C698" t="s">
        <v>2529</v>
      </c>
      <c r="D698" t="str">
        <f>VLOOKUP(A698,'Caps per FRV iRap'!A:B,2,0)</f>
        <v>24, 47, 44, 40, 71</v>
      </c>
      <c r="E698" t="s">
        <v>6708</v>
      </c>
      <c r="F698" t="s">
        <v>5361</v>
      </c>
      <c r="G698" t="s">
        <v>5423</v>
      </c>
      <c r="H698" t="s">
        <v>6709</v>
      </c>
    </row>
    <row r="699" spans="1:8">
      <c r="A699" t="s">
        <v>760</v>
      </c>
      <c r="B699" t="s">
        <v>2526</v>
      </c>
      <c r="C699" t="s">
        <v>534</v>
      </c>
      <c r="D699" t="str">
        <f>VLOOKUP(A699,'Caps per FRV iRap'!A:B,2,0)</f>
        <v>24, 44, 40, 31, 71</v>
      </c>
      <c r="E699" t="s">
        <v>6710</v>
      </c>
      <c r="F699" t="s">
        <v>5361</v>
      </c>
      <c r="G699" t="s">
        <v>6710</v>
      </c>
      <c r="H699" t="s">
        <v>6710</v>
      </c>
    </row>
    <row r="700" spans="1:8">
      <c r="A700" t="s">
        <v>761</v>
      </c>
      <c r="B700" t="s">
        <v>2531</v>
      </c>
      <c r="C700" t="s">
        <v>534</v>
      </c>
      <c r="D700" t="str">
        <f>VLOOKUP(A700,'Caps per FRV iRap'!A:B,2,0)</f>
        <v>0, 24, 47</v>
      </c>
      <c r="E700" t="s">
        <v>6474</v>
      </c>
      <c r="F700" t="s">
        <v>5361</v>
      </c>
      <c r="G700" t="s">
        <v>6474</v>
      </c>
      <c r="H700" t="s">
        <v>6711</v>
      </c>
    </row>
    <row r="701" spans="1:8">
      <c r="A701" t="s">
        <v>762</v>
      </c>
      <c r="B701" t="s">
        <v>2526</v>
      </c>
      <c r="C701" t="s">
        <v>534</v>
      </c>
      <c r="D701" t="str">
        <f>VLOOKUP(A701,'Caps per FRV iRap'!A:B,2,0)</f>
        <v>0, 24, 30, 50, 44, 40, 71</v>
      </c>
      <c r="E701" t="s">
        <v>6712</v>
      </c>
      <c r="F701" t="s">
        <v>5361</v>
      </c>
      <c r="G701" t="s">
        <v>6712</v>
      </c>
      <c r="H701" t="s">
        <v>6712</v>
      </c>
    </row>
    <row r="702" spans="1:8">
      <c r="A702" t="s">
        <v>763</v>
      </c>
      <c r="B702" t="s">
        <v>2526</v>
      </c>
      <c r="C702" t="s">
        <v>534</v>
      </c>
      <c r="D702" t="str">
        <f>VLOOKUP(A702,'Caps per FRV iRap'!A:B,2,0)</f>
        <v>0, 24, 30, 44, 40, 71</v>
      </c>
      <c r="E702" t="s">
        <v>6713</v>
      </c>
      <c r="F702" t="s">
        <v>5361</v>
      </c>
      <c r="G702" t="s">
        <v>6714</v>
      </c>
      <c r="H702" t="s">
        <v>6714</v>
      </c>
    </row>
    <row r="703" spans="1:8">
      <c r="A703" t="s">
        <v>764</v>
      </c>
      <c r="B703" t="s">
        <v>2526</v>
      </c>
      <c r="C703" t="s">
        <v>2529</v>
      </c>
      <c r="D703" t="str">
        <f>VLOOKUP(A703,'Caps per FRV iRap'!A:B,2,0)</f>
        <v>20</v>
      </c>
      <c r="E703" t="s">
        <v>6715</v>
      </c>
      <c r="F703" t="s">
        <v>5361</v>
      </c>
      <c r="G703" t="s">
        <v>5423</v>
      </c>
      <c r="H703" t="s">
        <v>6716</v>
      </c>
    </row>
    <row r="704" spans="1:8">
      <c r="A704" t="s">
        <v>765</v>
      </c>
      <c r="B704" t="s">
        <v>2532</v>
      </c>
      <c r="C704" t="s">
        <v>534</v>
      </c>
      <c r="D704" t="str">
        <f>VLOOKUP(A704,'Caps per FRV iRap'!A:B,2,0)</f>
        <v>0, 24, 30, 44, 71</v>
      </c>
      <c r="E704" t="s">
        <v>6717</v>
      </c>
      <c r="F704" t="s">
        <v>5367</v>
      </c>
      <c r="G704" t="s">
        <v>5423</v>
      </c>
      <c r="H704" t="s">
        <v>6718</v>
      </c>
    </row>
    <row r="705" spans="1:8">
      <c r="A705" t="s">
        <v>766</v>
      </c>
      <c r="B705" t="s">
        <v>2526</v>
      </c>
      <c r="C705" t="s">
        <v>534</v>
      </c>
      <c r="D705" t="str">
        <f>VLOOKUP(A705,'Caps per FRV iRap'!A:B,2,0)</f>
        <v>0, 24, 44, 40, 71</v>
      </c>
      <c r="E705" t="s">
        <v>6719</v>
      </c>
      <c r="F705">
        <v>0</v>
      </c>
      <c r="G705" t="s">
        <v>6719</v>
      </c>
      <c r="H705" t="s">
        <v>6719</v>
      </c>
    </row>
    <row r="706" spans="1:8">
      <c r="A706" t="s">
        <v>767</v>
      </c>
      <c r="B706" t="s">
        <v>92</v>
      </c>
      <c r="C706" t="s">
        <v>92</v>
      </c>
      <c r="D706" t="str">
        <f>VLOOKUP(A706,'Caps per FRV iRap'!A:B,2,0)</f>
        <v>24, 47, 44, 40</v>
      </c>
      <c r="E706" t="s">
        <v>6720</v>
      </c>
      <c r="F706" t="s">
        <v>5363</v>
      </c>
      <c r="G706" t="s">
        <v>5423</v>
      </c>
      <c r="H706" t="s">
        <v>6721</v>
      </c>
    </row>
    <row r="707" spans="1:8">
      <c r="A707" t="s">
        <v>768</v>
      </c>
      <c r="B707" t="s">
        <v>92</v>
      </c>
      <c r="C707" t="s">
        <v>92</v>
      </c>
      <c r="D707" t="str">
        <f>VLOOKUP(A707,'Caps per FRV iRap'!A:B,2,0)</f>
        <v>0, 24, 47, 44, 40, 37</v>
      </c>
      <c r="E707" t="s">
        <v>6722</v>
      </c>
      <c r="F707" t="s">
        <v>5363</v>
      </c>
      <c r="G707" t="s">
        <v>5423</v>
      </c>
      <c r="H707" t="s">
        <v>6721</v>
      </c>
    </row>
    <row r="708" spans="1:8">
      <c r="A708" t="s">
        <v>769</v>
      </c>
      <c r="B708" t="s">
        <v>2526</v>
      </c>
      <c r="C708" t="s">
        <v>2529</v>
      </c>
      <c r="D708" t="str">
        <f>VLOOKUP(A708,'Caps per FRV iRap'!A:B,2,0)</f>
        <v>0, 32, 24, 30</v>
      </c>
      <c r="E708" t="s">
        <v>6723</v>
      </c>
      <c r="F708" t="s">
        <v>5380</v>
      </c>
      <c r="G708" t="s">
        <v>5423</v>
      </c>
      <c r="H708" t="s">
        <v>6724</v>
      </c>
    </row>
    <row r="709" spans="1:8">
      <c r="A709" t="s">
        <v>770</v>
      </c>
      <c r="B709" t="s">
        <v>2526</v>
      </c>
      <c r="C709" t="s">
        <v>534</v>
      </c>
      <c r="D709" t="str">
        <f>VLOOKUP(A709,'Caps per FRV iRap'!A:B,2,0)</f>
        <v>0, 24, 30, 44, 40, 71</v>
      </c>
      <c r="E709" t="s">
        <v>6725</v>
      </c>
      <c r="F709" t="s">
        <v>5361</v>
      </c>
      <c r="G709" t="s">
        <v>5423</v>
      </c>
      <c r="H709" t="s">
        <v>6726</v>
      </c>
    </row>
    <row r="710" spans="1:8">
      <c r="A710" t="s">
        <v>771</v>
      </c>
      <c r="B710" t="s">
        <v>2526</v>
      </c>
      <c r="C710" t="s">
        <v>2529</v>
      </c>
      <c r="D710" t="str">
        <f>VLOOKUP(A710,'Caps per FRV iRap'!A:B,2,0)</f>
        <v>24, 47, 44, 40, 71</v>
      </c>
      <c r="E710" t="s">
        <v>6727</v>
      </c>
      <c r="F710" t="s">
        <v>5361</v>
      </c>
      <c r="G710" t="s">
        <v>5423</v>
      </c>
      <c r="H710" t="s">
        <v>6728</v>
      </c>
    </row>
    <row r="711" spans="1:8">
      <c r="A711" t="s">
        <v>772</v>
      </c>
      <c r="B711" t="s">
        <v>2526</v>
      </c>
      <c r="C711" t="s">
        <v>2529</v>
      </c>
      <c r="D711" t="str">
        <f>VLOOKUP(A711,'Caps per FRV iRap'!A:B,2,0)</f>
        <v>24, 47, 44, 31</v>
      </c>
      <c r="E711" t="s">
        <v>6729</v>
      </c>
      <c r="F711" t="s">
        <v>5361</v>
      </c>
      <c r="G711" t="s">
        <v>5423</v>
      </c>
      <c r="H711" t="s">
        <v>6730</v>
      </c>
    </row>
    <row r="712" spans="1:8">
      <c r="A712" t="s">
        <v>773</v>
      </c>
      <c r="B712" t="s">
        <v>2526</v>
      </c>
      <c r="C712" t="s">
        <v>2529</v>
      </c>
      <c r="D712" t="str">
        <f>VLOOKUP(A712,'Caps per FRV iRap'!A:B,2,0)</f>
        <v>24, 16, 47, 40</v>
      </c>
      <c r="E712" t="s">
        <v>6731</v>
      </c>
      <c r="F712" t="s">
        <v>5361</v>
      </c>
      <c r="G712" t="s">
        <v>5423</v>
      </c>
      <c r="H712" t="s">
        <v>6732</v>
      </c>
    </row>
    <row r="713" spans="1:8">
      <c r="A713" t="s">
        <v>774</v>
      </c>
      <c r="B713" t="s">
        <v>2526</v>
      </c>
      <c r="C713" t="s">
        <v>2529</v>
      </c>
      <c r="D713" t="str">
        <f>VLOOKUP(A713,'Caps per FRV iRap'!A:B,2,0)</f>
        <v>0</v>
      </c>
      <c r="E713" t="s">
        <v>6733</v>
      </c>
      <c r="F713" t="s">
        <v>5361</v>
      </c>
      <c r="G713" t="s">
        <v>5423</v>
      </c>
      <c r="H713" t="s">
        <v>6734</v>
      </c>
    </row>
    <row r="714" spans="1:8">
      <c r="A714" t="s">
        <v>775</v>
      </c>
      <c r="B714" t="s">
        <v>2526</v>
      </c>
      <c r="C714" t="s">
        <v>534</v>
      </c>
      <c r="D714" t="str">
        <f>VLOOKUP(A714,'Caps per FRV iRap'!A:B,2,0)</f>
        <v>0, 24, 18, 44, 40, 31, 71</v>
      </c>
      <c r="E714" t="s">
        <v>6735</v>
      </c>
      <c r="F714" t="s">
        <v>5361</v>
      </c>
      <c r="G714" t="s">
        <v>5423</v>
      </c>
      <c r="H714" t="s">
        <v>6736</v>
      </c>
    </row>
    <row r="715" spans="1:8">
      <c r="A715" t="s">
        <v>776</v>
      </c>
      <c r="B715" t="s">
        <v>2526</v>
      </c>
      <c r="C715" t="s">
        <v>534</v>
      </c>
      <c r="D715" t="str">
        <f>VLOOKUP(A715,'Caps per FRV iRap'!A:B,2,0)</f>
        <v>47, 44, 40, 20</v>
      </c>
      <c r="E715" t="s">
        <v>6737</v>
      </c>
      <c r="F715" t="s">
        <v>5361</v>
      </c>
      <c r="G715" t="s">
        <v>5423</v>
      </c>
      <c r="H715" t="s">
        <v>6738</v>
      </c>
    </row>
    <row r="716" spans="1:8">
      <c r="A716" t="s">
        <v>777</v>
      </c>
      <c r="B716" t="s">
        <v>92</v>
      </c>
      <c r="C716" t="s">
        <v>92</v>
      </c>
      <c r="D716" t="str">
        <f>VLOOKUP(A716,'Caps per FRV iRap'!A:B,2,0)</f>
        <v>24, 40, 48</v>
      </c>
      <c r="E716" t="s">
        <v>6739</v>
      </c>
      <c r="F716" t="s">
        <v>5363</v>
      </c>
      <c r="G716" t="s">
        <v>5423</v>
      </c>
      <c r="H716" t="s">
        <v>6739</v>
      </c>
    </row>
    <row r="717" spans="1:8">
      <c r="A717" t="s">
        <v>778</v>
      </c>
      <c r="B717" t="s">
        <v>2532</v>
      </c>
      <c r="C717" t="s">
        <v>534</v>
      </c>
      <c r="D717" t="str">
        <f>VLOOKUP(A717,'Caps per FRV iRap'!A:B,2,0)</f>
        <v>0, 24, 30, 5, 44, 71</v>
      </c>
      <c r="E717" t="s">
        <v>6740</v>
      </c>
      <c r="F717" t="s">
        <v>5367</v>
      </c>
      <c r="G717" t="s">
        <v>5423</v>
      </c>
      <c r="H717" t="s">
        <v>6741</v>
      </c>
    </row>
    <row r="718" spans="1:8">
      <c r="A718" t="s">
        <v>779</v>
      </c>
      <c r="B718" t="s">
        <v>2526</v>
      </c>
      <c r="C718" t="s">
        <v>2529</v>
      </c>
      <c r="D718" t="str">
        <f>VLOOKUP(A718,'Caps per FRV iRap'!A:B,2,0)</f>
        <v>0, 24, 47</v>
      </c>
      <c r="E718" t="s">
        <v>6742</v>
      </c>
      <c r="F718" t="s">
        <v>5361</v>
      </c>
      <c r="G718" t="s">
        <v>5423</v>
      </c>
      <c r="H718" t="s">
        <v>6743</v>
      </c>
    </row>
    <row r="719" spans="1:8">
      <c r="A719" t="s">
        <v>780</v>
      </c>
      <c r="B719" t="s">
        <v>2526</v>
      </c>
      <c r="C719" t="s">
        <v>2529</v>
      </c>
      <c r="D719" t="str">
        <f>VLOOKUP(A719,'Caps per FRV iRap'!A:B,2,0)</f>
        <v>0, 24, 47, 44, 40</v>
      </c>
      <c r="E719" t="s">
        <v>6744</v>
      </c>
      <c r="F719" t="s">
        <v>5371</v>
      </c>
      <c r="G719" t="s">
        <v>5423</v>
      </c>
      <c r="H719" t="s">
        <v>6745</v>
      </c>
    </row>
    <row r="720" spans="1:8">
      <c r="A720" t="s">
        <v>781</v>
      </c>
      <c r="B720" t="s">
        <v>2526</v>
      </c>
      <c r="C720" t="s">
        <v>2529</v>
      </c>
      <c r="D720" t="str">
        <f>VLOOKUP(A720,'Caps per FRV iRap'!A:B,2,0)</f>
        <v>0</v>
      </c>
      <c r="E720" t="s">
        <v>6746</v>
      </c>
      <c r="F720" t="s">
        <v>5371</v>
      </c>
      <c r="G720" t="s">
        <v>5423</v>
      </c>
      <c r="H720" t="s">
        <v>6747</v>
      </c>
    </row>
    <row r="721" spans="1:8">
      <c r="A721" t="s">
        <v>782</v>
      </c>
      <c r="B721" t="s">
        <v>2526</v>
      </c>
      <c r="C721" t="s">
        <v>2529</v>
      </c>
      <c r="D721" t="str">
        <f>VLOOKUP(A721,'Caps per FRV iRap'!A:B,2,0)</f>
        <v>20</v>
      </c>
      <c r="E721" t="s">
        <v>6748</v>
      </c>
      <c r="F721" t="s">
        <v>5361</v>
      </c>
      <c r="G721" t="s">
        <v>5423</v>
      </c>
      <c r="H721" t="s">
        <v>6749</v>
      </c>
    </row>
    <row r="722" spans="1:8">
      <c r="A722" t="s">
        <v>783</v>
      </c>
      <c r="B722" t="s">
        <v>2526</v>
      </c>
      <c r="C722" t="s">
        <v>534</v>
      </c>
      <c r="D722" t="str">
        <f>VLOOKUP(A722,'Caps per FRV iRap'!A:B,2,0)</f>
        <v>44, 37, 36</v>
      </c>
      <c r="E722" t="s">
        <v>6750</v>
      </c>
      <c r="F722" t="s">
        <v>5372</v>
      </c>
      <c r="G722" t="s">
        <v>5423</v>
      </c>
      <c r="H722" t="s">
        <v>6751</v>
      </c>
    </row>
    <row r="723" spans="1:8">
      <c r="A723" t="s">
        <v>784</v>
      </c>
      <c r="B723" t="s">
        <v>2532</v>
      </c>
      <c r="C723" t="s">
        <v>534</v>
      </c>
      <c r="D723" t="str">
        <f>VLOOKUP(A723,'Caps per FRV iRap'!A:B,2,0)</f>
        <v>24, 30, 44, 40, 31, 71</v>
      </c>
      <c r="E723" t="s">
        <v>6752</v>
      </c>
      <c r="F723" t="s">
        <v>5367</v>
      </c>
      <c r="G723" t="s">
        <v>5423</v>
      </c>
      <c r="H723" t="s">
        <v>6753</v>
      </c>
    </row>
    <row r="724" spans="1:8">
      <c r="A724" t="s">
        <v>785</v>
      </c>
      <c r="B724" t="s">
        <v>92</v>
      </c>
      <c r="C724" t="s">
        <v>92</v>
      </c>
      <c r="D724" t="str">
        <f>VLOOKUP(A724,'Caps per FRV iRap'!A:B,2,0)</f>
        <v>24, 48</v>
      </c>
      <c r="E724" t="s">
        <v>6754</v>
      </c>
      <c r="F724" t="s">
        <v>5363</v>
      </c>
      <c r="G724" t="s">
        <v>5423</v>
      </c>
      <c r="H724" t="s">
        <v>6755</v>
      </c>
    </row>
    <row r="725" spans="1:8">
      <c r="A725" t="s">
        <v>786</v>
      </c>
      <c r="B725" t="s">
        <v>2527</v>
      </c>
      <c r="C725" t="s">
        <v>92</v>
      </c>
      <c r="D725" t="str">
        <f>VLOOKUP(A725,'Caps per FRV iRap'!A:B,2,0)</f>
        <v>50, 44, 40, 37</v>
      </c>
      <c r="E725" t="s">
        <v>6756</v>
      </c>
      <c r="F725" t="s">
        <v>5382</v>
      </c>
      <c r="G725" t="s">
        <v>5423</v>
      </c>
      <c r="H725" t="s">
        <v>6757</v>
      </c>
    </row>
    <row r="726" spans="1:8">
      <c r="A726" t="s">
        <v>787</v>
      </c>
      <c r="B726" t="s">
        <v>2526</v>
      </c>
      <c r="C726" t="s">
        <v>2529</v>
      </c>
      <c r="D726" t="str">
        <f>VLOOKUP(A726,'Caps per FRV iRap'!A:B,2,0)</f>
        <v>24, 47, 18, 44, 40</v>
      </c>
      <c r="E726" t="s">
        <v>6758</v>
      </c>
      <c r="F726" t="s">
        <v>5361</v>
      </c>
      <c r="G726" t="s">
        <v>5423</v>
      </c>
      <c r="H726" t="s">
        <v>6759</v>
      </c>
    </row>
    <row r="727" spans="1:8">
      <c r="A727" t="s">
        <v>788</v>
      </c>
      <c r="B727" t="s">
        <v>2532</v>
      </c>
      <c r="C727" t="s">
        <v>534</v>
      </c>
      <c r="D727" t="str">
        <f>VLOOKUP(A727,'Caps per FRV iRap'!A:B,2,0)</f>
        <v>24, 30, 50, 5, 44, 31</v>
      </c>
      <c r="E727" t="s">
        <v>6760</v>
      </c>
      <c r="F727" t="s">
        <v>5376</v>
      </c>
      <c r="G727" t="s">
        <v>5423</v>
      </c>
      <c r="H727" t="s">
        <v>6760</v>
      </c>
    </row>
    <row r="728" spans="1:8">
      <c r="A728" t="s">
        <v>789</v>
      </c>
      <c r="B728" t="s">
        <v>2527</v>
      </c>
      <c r="C728" t="s">
        <v>92</v>
      </c>
      <c r="D728" t="str">
        <f>VLOOKUP(A728,'Caps per FRV iRap'!A:B,2,0)</f>
        <v>24, 30, 50, 5, 44, 40, 31</v>
      </c>
      <c r="E728" t="s">
        <v>6761</v>
      </c>
      <c r="F728" t="s">
        <v>5376</v>
      </c>
      <c r="G728" t="s">
        <v>5423</v>
      </c>
      <c r="H728" t="s">
        <v>6761</v>
      </c>
    </row>
    <row r="729" spans="1:8">
      <c r="A729" t="s">
        <v>790</v>
      </c>
      <c r="B729" t="s">
        <v>2527</v>
      </c>
      <c r="C729" t="s">
        <v>92</v>
      </c>
      <c r="D729" t="str">
        <f>VLOOKUP(A729,'Caps per FRV iRap'!A:B,2,0)</f>
        <v>24, 30, 50, 5, 44, 31</v>
      </c>
      <c r="E729" t="s">
        <v>6762</v>
      </c>
      <c r="F729" t="s">
        <v>5376</v>
      </c>
      <c r="G729" t="s">
        <v>5423</v>
      </c>
      <c r="H729" t="s">
        <v>6763</v>
      </c>
    </row>
    <row r="730" spans="1:8">
      <c r="A730" t="s">
        <v>791</v>
      </c>
      <c r="B730" t="s">
        <v>2526</v>
      </c>
      <c r="C730" t="s">
        <v>2529</v>
      </c>
      <c r="D730" t="str">
        <f>VLOOKUP(A730,'Caps per FRV iRap'!A:B,2,0)</f>
        <v>24, 16, 47, 40</v>
      </c>
      <c r="E730" t="s">
        <v>6764</v>
      </c>
      <c r="F730" t="s">
        <v>5361</v>
      </c>
      <c r="G730" t="s">
        <v>5423</v>
      </c>
      <c r="H730" t="s">
        <v>6765</v>
      </c>
    </row>
    <row r="731" spans="1:8">
      <c r="A731" t="s">
        <v>792</v>
      </c>
      <c r="B731" t="s">
        <v>2527</v>
      </c>
      <c r="C731" t="s">
        <v>92</v>
      </c>
      <c r="D731" t="str">
        <f>VLOOKUP(A731,'Caps per FRV iRap'!A:B,2,0)</f>
        <v>24, 30, 50, 5, 44, 31</v>
      </c>
      <c r="E731" t="s">
        <v>6766</v>
      </c>
      <c r="F731" t="s">
        <v>5376</v>
      </c>
      <c r="G731" t="s">
        <v>5423</v>
      </c>
      <c r="H731" t="s">
        <v>6767</v>
      </c>
    </row>
    <row r="732" spans="1:8">
      <c r="A732" t="s">
        <v>793</v>
      </c>
      <c r="B732" t="s">
        <v>92</v>
      </c>
      <c r="C732" t="s">
        <v>92</v>
      </c>
      <c r="D732" t="str">
        <f>VLOOKUP(A732,'Caps per FRV iRap'!A:B,2,0)</f>
        <v>48</v>
      </c>
      <c r="E732" t="s">
        <v>6768</v>
      </c>
      <c r="F732" t="s">
        <v>5363</v>
      </c>
      <c r="G732" t="s">
        <v>5423</v>
      </c>
      <c r="H732" t="s">
        <v>6769</v>
      </c>
    </row>
    <row r="733" spans="1:8">
      <c r="A733" t="s">
        <v>794</v>
      </c>
      <c r="B733" t="s">
        <v>92</v>
      </c>
      <c r="C733" t="s">
        <v>92</v>
      </c>
      <c r="D733" t="str">
        <f>VLOOKUP(A733,'Caps per FRV iRap'!A:B,2,0)</f>
        <v>48</v>
      </c>
      <c r="E733" t="s">
        <v>6770</v>
      </c>
      <c r="F733" t="s">
        <v>5363</v>
      </c>
      <c r="G733" t="s">
        <v>5423</v>
      </c>
      <c r="H733" t="s">
        <v>6771</v>
      </c>
    </row>
    <row r="734" spans="1:8">
      <c r="A734" t="s">
        <v>795</v>
      </c>
      <c r="B734" t="s">
        <v>2527</v>
      </c>
      <c r="C734" t="s">
        <v>92</v>
      </c>
      <c r="D734" t="str">
        <f>VLOOKUP(A734,'Caps per FRV iRap'!A:B,2,0)</f>
        <v>50, 44</v>
      </c>
      <c r="E734" t="s">
        <v>6772</v>
      </c>
      <c r="F734" t="s">
        <v>5376</v>
      </c>
      <c r="G734" t="s">
        <v>5423</v>
      </c>
      <c r="H734" t="s">
        <v>6772</v>
      </c>
    </row>
    <row r="735" spans="1:8">
      <c r="A735" t="s">
        <v>796</v>
      </c>
      <c r="B735" t="s">
        <v>92</v>
      </c>
      <c r="C735" t="s">
        <v>92</v>
      </c>
      <c r="D735" t="str">
        <f>VLOOKUP(A735,'Caps per FRV iRap'!A:B,2,0)</f>
        <v>24, 18, 44, 48, 71</v>
      </c>
      <c r="E735" t="s">
        <v>6773</v>
      </c>
      <c r="F735" t="s">
        <v>5363</v>
      </c>
      <c r="G735" t="s">
        <v>5423</v>
      </c>
      <c r="H735" t="s">
        <v>6774</v>
      </c>
    </row>
    <row r="736" spans="1:8">
      <c r="A736" t="s">
        <v>797</v>
      </c>
      <c r="B736" t="s">
        <v>92</v>
      </c>
      <c r="C736" t="s">
        <v>92</v>
      </c>
      <c r="D736" t="str">
        <f>VLOOKUP(A736,'Caps per FRV iRap'!A:B,2,0)</f>
        <v>0, 24, 18, 44, 37, 71</v>
      </c>
      <c r="E736" t="s">
        <v>6775</v>
      </c>
      <c r="F736" t="s">
        <v>5363</v>
      </c>
      <c r="G736" t="s">
        <v>5423</v>
      </c>
      <c r="H736" t="s">
        <v>6774</v>
      </c>
    </row>
    <row r="737" spans="1:8">
      <c r="A737" t="s">
        <v>798</v>
      </c>
      <c r="B737" t="s">
        <v>92</v>
      </c>
      <c r="C737" t="s">
        <v>92</v>
      </c>
      <c r="D737" t="str">
        <f>VLOOKUP(A737,'Caps per FRV iRap'!A:B,2,0)</f>
        <v>24, 40, 48</v>
      </c>
      <c r="E737" t="s">
        <v>6776</v>
      </c>
      <c r="F737" t="s">
        <v>5363</v>
      </c>
      <c r="G737" t="s">
        <v>5423</v>
      </c>
      <c r="H737" t="s">
        <v>6777</v>
      </c>
    </row>
    <row r="738" spans="1:8">
      <c r="A738" t="s">
        <v>799</v>
      </c>
      <c r="B738" t="s">
        <v>2526</v>
      </c>
      <c r="C738" t="s">
        <v>534</v>
      </c>
      <c r="D738" t="str">
        <f>VLOOKUP(A738,'Caps per FRV iRap'!A:B,2,0)</f>
        <v>24, 30, 44, 40</v>
      </c>
      <c r="E738" t="s">
        <v>6778</v>
      </c>
      <c r="F738" t="s">
        <v>5361</v>
      </c>
      <c r="G738" t="s">
        <v>6778</v>
      </c>
      <c r="H738" t="s">
        <v>6778</v>
      </c>
    </row>
    <row r="739" spans="1:8">
      <c r="A739" t="s">
        <v>800</v>
      </c>
      <c r="B739" t="s">
        <v>2528</v>
      </c>
      <c r="C739" t="s">
        <v>103</v>
      </c>
      <c r="D739" t="str">
        <f>VLOOKUP(A739,'Caps per FRV iRap'!A:B,2,0)</f>
        <v>0</v>
      </c>
      <c r="E739" t="s">
        <v>6779</v>
      </c>
      <c r="F739" t="s">
        <v>5361</v>
      </c>
      <c r="G739" t="s">
        <v>5423</v>
      </c>
      <c r="H739" t="s">
        <v>6780</v>
      </c>
    </row>
    <row r="740" spans="1:8">
      <c r="A740" t="s">
        <v>801</v>
      </c>
      <c r="B740" t="s">
        <v>2526</v>
      </c>
      <c r="C740" t="s">
        <v>2529</v>
      </c>
      <c r="D740" t="str">
        <f>VLOOKUP(A740,'Caps per FRV iRap'!A:B,2,0)</f>
        <v>0, 32, 30, 5, 37</v>
      </c>
      <c r="E740" t="s">
        <v>6781</v>
      </c>
      <c r="F740" t="s">
        <v>5385</v>
      </c>
      <c r="G740" t="s">
        <v>6782</v>
      </c>
      <c r="H740" t="s">
        <v>6783</v>
      </c>
    </row>
    <row r="741" spans="1:8">
      <c r="A741" t="s">
        <v>802</v>
      </c>
      <c r="B741" t="s">
        <v>92</v>
      </c>
      <c r="C741" t="s">
        <v>92</v>
      </c>
      <c r="D741" t="str">
        <f>VLOOKUP(A741,'Caps per FRV iRap'!A:B,2,0)</f>
        <v>32, 24, 30, 44, 48</v>
      </c>
      <c r="E741" t="s">
        <v>6784</v>
      </c>
      <c r="F741" t="s">
        <v>5363</v>
      </c>
      <c r="G741" t="s">
        <v>5423</v>
      </c>
      <c r="H741" t="s">
        <v>6785</v>
      </c>
    </row>
    <row r="742" spans="1:8">
      <c r="A742" t="s">
        <v>803</v>
      </c>
      <c r="B742" t="s">
        <v>92</v>
      </c>
      <c r="C742" t="s">
        <v>92</v>
      </c>
      <c r="D742" t="str">
        <f>VLOOKUP(A742,'Caps per FRV iRap'!A:B,2,0)</f>
        <v>32, 24, 30, 44, 48</v>
      </c>
      <c r="E742" t="s">
        <v>6786</v>
      </c>
      <c r="F742" t="s">
        <v>5363</v>
      </c>
      <c r="G742" t="s">
        <v>5423</v>
      </c>
      <c r="H742" t="s">
        <v>6787</v>
      </c>
    </row>
    <row r="743" spans="1:8">
      <c r="A743" t="s">
        <v>804</v>
      </c>
      <c r="B743" t="s">
        <v>92</v>
      </c>
      <c r="C743" t="s">
        <v>92</v>
      </c>
      <c r="D743" t="str">
        <f>VLOOKUP(A743,'Caps per FRV iRap'!A:B,2,0)</f>
        <v>32, 24, 30, 44, 48, 37</v>
      </c>
      <c r="E743" t="s">
        <v>6788</v>
      </c>
      <c r="F743" t="s">
        <v>5363</v>
      </c>
      <c r="G743" t="s">
        <v>5423</v>
      </c>
      <c r="H743" t="s">
        <v>6787</v>
      </c>
    </row>
    <row r="744" spans="1:8">
      <c r="A744" t="s">
        <v>805</v>
      </c>
      <c r="B744" t="s">
        <v>92</v>
      </c>
      <c r="C744" t="s">
        <v>92</v>
      </c>
      <c r="D744" t="str">
        <f>VLOOKUP(A744,'Caps per FRV iRap'!A:B,2,0)</f>
        <v>47, 30</v>
      </c>
      <c r="E744" t="s">
        <v>6789</v>
      </c>
      <c r="F744" t="s">
        <v>5363</v>
      </c>
      <c r="G744" t="s">
        <v>5423</v>
      </c>
      <c r="H744" t="s">
        <v>6353</v>
      </c>
    </row>
    <row r="745" spans="1:8">
      <c r="A745" t="s">
        <v>806</v>
      </c>
      <c r="B745" t="s">
        <v>92</v>
      </c>
      <c r="C745" t="s">
        <v>92</v>
      </c>
      <c r="D745" t="str">
        <f>VLOOKUP(A745,'Caps per FRV iRap'!A:B,2,0)</f>
        <v>47</v>
      </c>
      <c r="E745" t="s">
        <v>6790</v>
      </c>
      <c r="F745" t="s">
        <v>5363</v>
      </c>
      <c r="G745" t="s">
        <v>5423</v>
      </c>
      <c r="H745" t="s">
        <v>6791</v>
      </c>
    </row>
    <row r="746" spans="1:8">
      <c r="A746" t="s">
        <v>807</v>
      </c>
      <c r="B746" t="s">
        <v>2526</v>
      </c>
      <c r="C746" t="s">
        <v>2529</v>
      </c>
      <c r="D746" t="str">
        <f>VLOOKUP(A746,'Caps per FRV iRap'!A:B,2,0)</f>
        <v>47</v>
      </c>
      <c r="E746" t="s">
        <v>6792</v>
      </c>
      <c r="F746" t="s">
        <v>5361</v>
      </c>
      <c r="G746" t="s">
        <v>5423</v>
      </c>
      <c r="H746" t="s">
        <v>6793</v>
      </c>
    </row>
    <row r="747" spans="1:8">
      <c r="A747" t="s">
        <v>808</v>
      </c>
      <c r="B747" t="s">
        <v>92</v>
      </c>
      <c r="C747" t="s">
        <v>92</v>
      </c>
      <c r="D747" t="str">
        <f>VLOOKUP(A747,'Caps per FRV iRap'!A:B,2,0)</f>
        <v>42, 32, 24, 18, 51, 44, 48, 31, 71</v>
      </c>
      <c r="E747" t="s">
        <v>6794</v>
      </c>
      <c r="F747" t="s">
        <v>5363</v>
      </c>
      <c r="G747" t="s">
        <v>5423</v>
      </c>
      <c r="H747" t="s">
        <v>6795</v>
      </c>
    </row>
    <row r="748" spans="1:8">
      <c r="A748" t="s">
        <v>810</v>
      </c>
      <c r="B748" t="s">
        <v>92</v>
      </c>
      <c r="C748" t="s">
        <v>92</v>
      </c>
      <c r="D748" t="str">
        <f>VLOOKUP(A748,'Caps per FRV iRap'!A:B,2,0)</f>
        <v>24, 44, 40, 48, 71</v>
      </c>
      <c r="E748" t="s">
        <v>6796</v>
      </c>
      <c r="F748" t="s">
        <v>5363</v>
      </c>
      <c r="G748" t="s">
        <v>5423</v>
      </c>
      <c r="H748" t="s">
        <v>6797</v>
      </c>
    </row>
    <row r="749" spans="1:8">
      <c r="A749" t="s">
        <v>811</v>
      </c>
      <c r="B749" t="s">
        <v>92</v>
      </c>
      <c r="C749" t="s">
        <v>92</v>
      </c>
      <c r="D749" t="str">
        <f>VLOOKUP(A749,'Caps per FRV iRap'!A:B,2,0)</f>
        <v>24, 16, 47, 18, 44, 40, 48, 71</v>
      </c>
      <c r="E749" t="s">
        <v>6798</v>
      </c>
      <c r="F749" t="s">
        <v>5363</v>
      </c>
      <c r="G749" t="s">
        <v>5423</v>
      </c>
      <c r="H749" t="s">
        <v>6799</v>
      </c>
    </row>
    <row r="750" spans="1:8">
      <c r="A750" t="s">
        <v>812</v>
      </c>
      <c r="B750" t="s">
        <v>92</v>
      </c>
      <c r="C750" t="s">
        <v>92</v>
      </c>
      <c r="D750" t="str">
        <f>VLOOKUP(A750,'Caps per FRV iRap'!A:B,2,0)</f>
        <v>16, 47, 20</v>
      </c>
      <c r="E750" t="s">
        <v>6800</v>
      </c>
      <c r="F750" t="s">
        <v>5363</v>
      </c>
      <c r="G750" t="s">
        <v>5423</v>
      </c>
      <c r="H750" t="s">
        <v>6801</v>
      </c>
    </row>
    <row r="751" spans="1:8">
      <c r="A751" t="s">
        <v>813</v>
      </c>
      <c r="B751" t="s">
        <v>92</v>
      </c>
      <c r="C751" t="s">
        <v>92</v>
      </c>
      <c r="D751" t="str">
        <f>VLOOKUP(A751,'Caps per FRV iRap'!A:B,2,0)</f>
        <v>32, 18, 51, 44, 31, 37, 71</v>
      </c>
      <c r="E751" t="s">
        <v>6802</v>
      </c>
      <c r="F751" t="s">
        <v>5363</v>
      </c>
      <c r="G751" t="s">
        <v>5423</v>
      </c>
      <c r="H751" t="s">
        <v>6803</v>
      </c>
    </row>
    <row r="752" spans="1:8">
      <c r="A752" t="s">
        <v>814</v>
      </c>
      <c r="B752" t="s">
        <v>2526</v>
      </c>
      <c r="C752" t="s">
        <v>2530</v>
      </c>
      <c r="D752" t="str">
        <f>VLOOKUP(A752,'Caps per FRV iRap'!A:B,2,0)</f>
        <v>0, 24, 16, 47, 18, 40</v>
      </c>
      <c r="E752" t="s">
        <v>6804</v>
      </c>
      <c r="F752" t="s">
        <v>5364</v>
      </c>
      <c r="G752" t="s">
        <v>6805</v>
      </c>
      <c r="H752" t="s">
        <v>6806</v>
      </c>
    </row>
    <row r="753" spans="1:8">
      <c r="A753" t="s">
        <v>815</v>
      </c>
      <c r="B753" t="s">
        <v>92</v>
      </c>
      <c r="C753" t="s">
        <v>92</v>
      </c>
      <c r="D753" t="str">
        <f>VLOOKUP(A753,'Caps per FRV iRap'!A:B,2,0)</f>
        <v>30</v>
      </c>
      <c r="E753" t="s">
        <v>6807</v>
      </c>
      <c r="F753" t="s">
        <v>5363</v>
      </c>
      <c r="G753" t="s">
        <v>5423</v>
      </c>
      <c r="H753" t="s">
        <v>6807</v>
      </c>
    </row>
    <row r="754" spans="1:8">
      <c r="A754" t="s">
        <v>816</v>
      </c>
      <c r="B754" t="s">
        <v>2526</v>
      </c>
      <c r="C754" t="s">
        <v>2529</v>
      </c>
      <c r="D754" t="str">
        <f>VLOOKUP(A754,'Caps per FRV iRap'!A:B,2,0)</f>
        <v>16, 47, 20</v>
      </c>
      <c r="E754" t="s">
        <v>6808</v>
      </c>
      <c r="F754" t="s">
        <v>5361</v>
      </c>
      <c r="G754" t="s">
        <v>5423</v>
      </c>
      <c r="H754" t="s">
        <v>6809</v>
      </c>
    </row>
    <row r="755" spans="1:8">
      <c r="A755" t="s">
        <v>817</v>
      </c>
      <c r="B755" t="s">
        <v>2526</v>
      </c>
      <c r="C755" t="s">
        <v>2529</v>
      </c>
      <c r="D755" t="str">
        <f>VLOOKUP(A755,'Caps per FRV iRap'!A:B,2,0)</f>
        <v>47, 40</v>
      </c>
      <c r="E755" t="s">
        <v>6810</v>
      </c>
      <c r="F755" t="s">
        <v>5361</v>
      </c>
      <c r="G755" t="s">
        <v>5423</v>
      </c>
      <c r="H755" t="s">
        <v>6811</v>
      </c>
    </row>
    <row r="756" spans="1:8">
      <c r="A756" t="s">
        <v>818</v>
      </c>
      <c r="B756" t="s">
        <v>92</v>
      </c>
      <c r="C756" t="s">
        <v>92</v>
      </c>
      <c r="D756" t="str">
        <f>VLOOKUP(A756,'Caps per FRV iRap'!A:B,2,0)</f>
        <v>24, 30, 48</v>
      </c>
      <c r="E756" t="s">
        <v>6812</v>
      </c>
      <c r="F756" t="s">
        <v>5363</v>
      </c>
      <c r="G756" t="s">
        <v>5423</v>
      </c>
      <c r="H756" t="s">
        <v>6813</v>
      </c>
    </row>
    <row r="757" spans="1:8">
      <c r="A757" t="s">
        <v>819</v>
      </c>
      <c r="B757" t="s">
        <v>92</v>
      </c>
      <c r="C757" t="s">
        <v>92</v>
      </c>
      <c r="D757" t="str">
        <f>VLOOKUP(A757,'Caps per FRV iRap'!A:B,2,0)</f>
        <v>32, 18, 51, 44, 31, 71</v>
      </c>
      <c r="E757" t="s">
        <v>6814</v>
      </c>
      <c r="F757" t="s">
        <v>5363</v>
      </c>
      <c r="G757" t="s">
        <v>5423</v>
      </c>
      <c r="H757" t="s">
        <v>6815</v>
      </c>
    </row>
    <row r="758" spans="1:8">
      <c r="A758" t="s">
        <v>820</v>
      </c>
      <c r="B758" t="s">
        <v>2526</v>
      </c>
      <c r="C758" t="s">
        <v>2529</v>
      </c>
      <c r="D758" t="str">
        <f>VLOOKUP(A758,'Caps per FRV iRap'!A:B,2,0)</f>
        <v>24, 47, 44, 40</v>
      </c>
      <c r="E758" t="s">
        <v>6816</v>
      </c>
      <c r="F758" t="s">
        <v>5361</v>
      </c>
      <c r="G758" t="s">
        <v>5423</v>
      </c>
      <c r="H758" t="s">
        <v>6817</v>
      </c>
    </row>
    <row r="759" spans="1:8">
      <c r="A759" t="s">
        <v>821</v>
      </c>
      <c r="B759" t="s">
        <v>92</v>
      </c>
      <c r="C759" t="s">
        <v>92</v>
      </c>
      <c r="D759" t="str">
        <f>VLOOKUP(A759,'Caps per FRV iRap'!A:B,2,0)</f>
        <v>24, 44, 40, 48, 71</v>
      </c>
      <c r="E759" t="s">
        <v>6818</v>
      </c>
      <c r="F759" t="s">
        <v>5363</v>
      </c>
      <c r="G759" t="s">
        <v>5423</v>
      </c>
      <c r="H759" t="s">
        <v>6819</v>
      </c>
    </row>
    <row r="760" spans="1:8">
      <c r="A760" t="s">
        <v>822</v>
      </c>
      <c r="B760" t="s">
        <v>92</v>
      </c>
      <c r="C760" t="s">
        <v>92</v>
      </c>
      <c r="D760" t="str">
        <f>VLOOKUP(A760,'Caps per FRV iRap'!A:B,2,0)</f>
        <v>0</v>
      </c>
      <c r="E760" t="s">
        <v>6820</v>
      </c>
      <c r="F760" t="s">
        <v>5363</v>
      </c>
      <c r="G760" t="s">
        <v>5423</v>
      </c>
      <c r="H760" t="s">
        <v>6821</v>
      </c>
    </row>
    <row r="761" spans="1:8">
      <c r="A761" t="s">
        <v>823</v>
      </c>
      <c r="B761" t="s">
        <v>2532</v>
      </c>
      <c r="C761" t="s">
        <v>534</v>
      </c>
      <c r="D761" t="str">
        <f>VLOOKUP(A761,'Caps per FRV iRap'!A:B,2,0)</f>
        <v>24, 30, 44, 40, 71</v>
      </c>
      <c r="E761" t="s">
        <v>6822</v>
      </c>
      <c r="F761" t="s">
        <v>5367</v>
      </c>
      <c r="G761" t="s">
        <v>5423</v>
      </c>
      <c r="H761" t="s">
        <v>6823</v>
      </c>
    </row>
    <row r="762" spans="1:8">
      <c r="A762" t="s">
        <v>824</v>
      </c>
      <c r="B762" t="s">
        <v>2526</v>
      </c>
      <c r="C762" t="s">
        <v>534</v>
      </c>
      <c r="D762" t="str">
        <f>VLOOKUP(A762,'Caps per FRV iRap'!A:B,2,0)</f>
        <v>32, 47, 30, 44, 40, 31</v>
      </c>
      <c r="E762" t="s">
        <v>6824</v>
      </c>
      <c r="F762" t="s">
        <v>5361</v>
      </c>
      <c r="G762" t="s">
        <v>6825</v>
      </c>
      <c r="H762" t="s">
        <v>6825</v>
      </c>
    </row>
    <row r="763" spans="1:8">
      <c r="A763" t="s">
        <v>825</v>
      </c>
      <c r="B763" t="s">
        <v>2531</v>
      </c>
      <c r="C763" t="s">
        <v>534</v>
      </c>
      <c r="D763" t="str">
        <f>VLOOKUP(A763,'Caps per FRV iRap'!A:B,2,0)</f>
        <v/>
      </c>
      <c r="E763" t="e">
        <v>#N/A</v>
      </c>
      <c r="F763" t="e">
        <v>#N/A</v>
      </c>
      <c r="G763" t="e">
        <v>#N/A</v>
      </c>
      <c r="H763" t="e">
        <v>#N/A</v>
      </c>
    </row>
    <row r="764" spans="1:8">
      <c r="A764" t="s">
        <v>826</v>
      </c>
      <c r="B764" t="s">
        <v>2526</v>
      </c>
      <c r="C764" t="s">
        <v>2529</v>
      </c>
      <c r="D764" t="str">
        <f>VLOOKUP(A764,'Caps per FRV iRap'!A:B,2,0)</f>
        <v>0, 24, 16, 47, 30, 44, 40, 31</v>
      </c>
      <c r="E764" t="s">
        <v>6826</v>
      </c>
      <c r="F764" t="s">
        <v>5361</v>
      </c>
      <c r="G764" t="s">
        <v>5423</v>
      </c>
      <c r="H764" t="s">
        <v>6827</v>
      </c>
    </row>
    <row r="765" spans="1:8">
      <c r="A765" t="s">
        <v>827</v>
      </c>
      <c r="B765" t="s">
        <v>2526</v>
      </c>
      <c r="C765" t="s">
        <v>2529</v>
      </c>
      <c r="D765" t="str">
        <f>VLOOKUP(A765,'Caps per FRV iRap'!A:B,2,0)</f>
        <v>0, 24, 47, 30, 40</v>
      </c>
      <c r="E765" t="s">
        <v>6828</v>
      </c>
      <c r="F765" t="s">
        <v>5361</v>
      </c>
      <c r="G765" t="s">
        <v>5423</v>
      </c>
      <c r="H765" t="s">
        <v>6829</v>
      </c>
    </row>
    <row r="766" spans="1:8">
      <c r="A766" t="s">
        <v>828</v>
      </c>
      <c r="B766" t="s">
        <v>2526</v>
      </c>
      <c r="C766" t="s">
        <v>2529</v>
      </c>
      <c r="D766" t="str">
        <f>VLOOKUP(A766,'Caps per FRV iRap'!A:B,2,0)</f>
        <v>0, 24, 47, 40</v>
      </c>
      <c r="E766" t="s">
        <v>6830</v>
      </c>
      <c r="F766" t="s">
        <v>5361</v>
      </c>
      <c r="G766" t="s">
        <v>5423</v>
      </c>
      <c r="H766" t="s">
        <v>6830</v>
      </c>
    </row>
    <row r="767" spans="1:8">
      <c r="A767" t="s">
        <v>829</v>
      </c>
      <c r="B767" t="s">
        <v>2526</v>
      </c>
      <c r="C767" t="s">
        <v>534</v>
      </c>
      <c r="D767" t="str">
        <f>VLOOKUP(A767,'Caps per FRV iRap'!A:B,2,0)</f>
        <v>0, 37</v>
      </c>
      <c r="E767" t="s">
        <v>6831</v>
      </c>
      <c r="F767" t="s">
        <v>5372</v>
      </c>
      <c r="G767" t="s">
        <v>6832</v>
      </c>
      <c r="H767" t="s">
        <v>6833</v>
      </c>
    </row>
    <row r="768" spans="1:8">
      <c r="A768" t="s">
        <v>830</v>
      </c>
      <c r="B768" t="s">
        <v>2526</v>
      </c>
      <c r="C768" t="s">
        <v>534</v>
      </c>
      <c r="D768" t="str">
        <f>VLOOKUP(A768,'Caps per FRV iRap'!A:B,2,0)</f>
        <v>0, 37</v>
      </c>
      <c r="E768" t="s">
        <v>6834</v>
      </c>
      <c r="F768" t="s">
        <v>5372</v>
      </c>
      <c r="G768" t="s">
        <v>6835</v>
      </c>
      <c r="H768" t="s">
        <v>6836</v>
      </c>
    </row>
    <row r="769" spans="1:8">
      <c r="A769" t="s">
        <v>831</v>
      </c>
      <c r="B769" t="s">
        <v>2526</v>
      </c>
      <c r="C769" t="s">
        <v>2530</v>
      </c>
      <c r="D769" t="str">
        <f>VLOOKUP(A769,'Caps per FRV iRap'!A:B,2,0)</f>
        <v>0, 24, 16, 47, 44, 40</v>
      </c>
      <c r="E769" t="s">
        <v>6837</v>
      </c>
      <c r="F769" t="s">
        <v>5364</v>
      </c>
      <c r="G769" t="s">
        <v>5423</v>
      </c>
      <c r="H769" t="s">
        <v>6837</v>
      </c>
    </row>
    <row r="770" spans="1:8">
      <c r="A770" t="s">
        <v>832</v>
      </c>
      <c r="B770" t="s">
        <v>2526</v>
      </c>
      <c r="C770" t="s">
        <v>2529</v>
      </c>
      <c r="D770" t="str">
        <f>VLOOKUP(A770,'Caps per FRV iRap'!A:B,2,0)</f>
        <v>0, 24, 16, 47, 50, 44, 40, 45, 71</v>
      </c>
      <c r="E770" t="s">
        <v>6838</v>
      </c>
      <c r="F770" t="s">
        <v>5364</v>
      </c>
      <c r="G770" t="s">
        <v>5423</v>
      </c>
      <c r="H770" t="s">
        <v>6839</v>
      </c>
    </row>
    <row r="771" spans="1:8">
      <c r="A771" t="s">
        <v>833</v>
      </c>
      <c r="B771" t="s">
        <v>2526</v>
      </c>
      <c r="C771" t="s">
        <v>2529</v>
      </c>
      <c r="D771" t="str">
        <f>VLOOKUP(A771,'Caps per FRV iRap'!A:B,2,0)</f>
        <v>24, 16, 47, 30, 44, 40, 20</v>
      </c>
      <c r="E771" t="s">
        <v>6840</v>
      </c>
      <c r="F771" t="s">
        <v>5361</v>
      </c>
      <c r="G771" t="s">
        <v>5423</v>
      </c>
      <c r="H771" t="s">
        <v>6841</v>
      </c>
    </row>
    <row r="772" spans="1:8">
      <c r="A772" t="s">
        <v>834</v>
      </c>
      <c r="B772" t="s">
        <v>2526</v>
      </c>
      <c r="C772" t="s">
        <v>2529</v>
      </c>
      <c r="D772" t="str">
        <f>VLOOKUP(A772,'Caps per FRV iRap'!A:B,2,0)</f>
        <v>42, 24, 47, 40</v>
      </c>
      <c r="E772" t="s">
        <v>6842</v>
      </c>
      <c r="F772">
        <v>0</v>
      </c>
      <c r="G772" t="s">
        <v>6843</v>
      </c>
      <c r="H772" t="s">
        <v>6844</v>
      </c>
    </row>
    <row r="773" spans="1:8">
      <c r="A773" t="s">
        <v>835</v>
      </c>
      <c r="B773" t="s">
        <v>2526</v>
      </c>
      <c r="C773" t="s">
        <v>2529</v>
      </c>
      <c r="D773" t="str">
        <f>VLOOKUP(A773,'Caps per FRV iRap'!A:B,2,0)</f>
        <v>0, 24, 47, 44, 40, 31, 71</v>
      </c>
      <c r="E773" t="s">
        <v>6845</v>
      </c>
      <c r="F773" t="s">
        <v>5361</v>
      </c>
      <c r="G773" t="s">
        <v>5423</v>
      </c>
      <c r="H773" t="s">
        <v>6846</v>
      </c>
    </row>
    <row r="774" spans="1:8">
      <c r="A774" t="s">
        <v>836</v>
      </c>
      <c r="B774" t="s">
        <v>92</v>
      </c>
      <c r="C774" t="s">
        <v>92</v>
      </c>
      <c r="D774" t="str">
        <f>VLOOKUP(A774,'Caps per FRV iRap'!A:B,2,0)</f>
        <v>32, 16, 48, 20</v>
      </c>
      <c r="E774" t="s">
        <v>6847</v>
      </c>
      <c r="F774" t="s">
        <v>5363</v>
      </c>
      <c r="G774" t="s">
        <v>5423</v>
      </c>
      <c r="H774" t="s">
        <v>6848</v>
      </c>
    </row>
    <row r="775" spans="1:8">
      <c r="A775" t="s">
        <v>837</v>
      </c>
      <c r="B775" t="s">
        <v>2526</v>
      </c>
      <c r="C775" t="s">
        <v>2529</v>
      </c>
      <c r="D775" t="str">
        <f>VLOOKUP(A775,'Caps per FRV iRap'!A:B,2,0)</f>
        <v>0, 24, 16, 47, 40</v>
      </c>
      <c r="E775" t="s">
        <v>6849</v>
      </c>
      <c r="F775" t="s">
        <v>5361</v>
      </c>
      <c r="G775" t="s">
        <v>5423</v>
      </c>
      <c r="H775" t="s">
        <v>6850</v>
      </c>
    </row>
    <row r="776" spans="1:8">
      <c r="A776" t="s">
        <v>838</v>
      </c>
      <c r="B776" t="s">
        <v>2526</v>
      </c>
      <c r="C776" t="s">
        <v>2529</v>
      </c>
      <c r="D776" t="str">
        <f>VLOOKUP(A776,'Caps per FRV iRap'!A:B,2,0)</f>
        <v>24, 16, 47, 40, 71, 20</v>
      </c>
      <c r="E776" t="s">
        <v>6851</v>
      </c>
      <c r="F776" t="s">
        <v>5361</v>
      </c>
      <c r="G776" t="s">
        <v>5423</v>
      </c>
      <c r="H776" t="s">
        <v>6852</v>
      </c>
    </row>
    <row r="777" spans="1:8">
      <c r="A777" t="s">
        <v>839</v>
      </c>
      <c r="B777" t="s">
        <v>2526</v>
      </c>
      <c r="C777" t="s">
        <v>534</v>
      </c>
      <c r="D777" t="str">
        <f>VLOOKUP(A777,'Caps per FRV iRap'!A:B,2,0)</f>
        <v>50, 5, 44, 31</v>
      </c>
      <c r="E777" t="s">
        <v>6853</v>
      </c>
      <c r="F777" t="s">
        <v>5376</v>
      </c>
      <c r="G777" t="s">
        <v>5423</v>
      </c>
      <c r="H777" t="s">
        <v>6853</v>
      </c>
    </row>
    <row r="778" spans="1:8">
      <c r="A778" t="s">
        <v>840</v>
      </c>
      <c r="B778" t="s">
        <v>2526</v>
      </c>
      <c r="C778" t="s">
        <v>2529</v>
      </c>
      <c r="D778" t="str">
        <f>VLOOKUP(A778,'Caps per FRV iRap'!A:B,2,0)</f>
        <v>32, 25</v>
      </c>
      <c r="E778" t="s">
        <v>6854</v>
      </c>
      <c r="F778" t="s">
        <v>5368</v>
      </c>
      <c r="G778" t="s">
        <v>5423</v>
      </c>
      <c r="H778" t="s">
        <v>6855</v>
      </c>
    </row>
    <row r="779" spans="1:8">
      <c r="A779" t="s">
        <v>842</v>
      </c>
      <c r="B779" t="s">
        <v>2526</v>
      </c>
      <c r="C779" t="s">
        <v>2529</v>
      </c>
      <c r="D779" t="str">
        <f>VLOOKUP(A779,'Caps per FRV iRap'!A:B,2,0)</f>
        <v>0, 47, 44, 31</v>
      </c>
      <c r="E779" t="s">
        <v>6856</v>
      </c>
      <c r="F779" t="s">
        <v>5361</v>
      </c>
      <c r="G779" t="s">
        <v>5423</v>
      </c>
      <c r="H779" t="s">
        <v>6857</v>
      </c>
    </row>
    <row r="780" spans="1:8">
      <c r="A780" t="s">
        <v>843</v>
      </c>
      <c r="B780" t="s">
        <v>2526</v>
      </c>
      <c r="C780" t="s">
        <v>2529</v>
      </c>
      <c r="D780" t="str">
        <f>VLOOKUP(A780,'Caps per FRV iRap'!A:B,2,0)</f>
        <v>24, 47, 44</v>
      </c>
      <c r="E780" t="s">
        <v>6858</v>
      </c>
      <c r="F780" t="s">
        <v>5361</v>
      </c>
      <c r="G780" t="s">
        <v>5423</v>
      </c>
      <c r="H780" t="s">
        <v>6859</v>
      </c>
    </row>
    <row r="781" spans="1:8">
      <c r="A781" t="s">
        <v>844</v>
      </c>
      <c r="B781" t="s">
        <v>92</v>
      </c>
      <c r="C781" t="s">
        <v>92</v>
      </c>
      <c r="D781" t="str">
        <f>VLOOKUP(A781,'Caps per FRV iRap'!A:B,2,0)</f>
        <v>24, 47, 40, 48</v>
      </c>
      <c r="E781" t="s">
        <v>6860</v>
      </c>
      <c r="F781" t="s">
        <v>5363</v>
      </c>
      <c r="G781" t="s">
        <v>5423</v>
      </c>
      <c r="H781" t="s">
        <v>6861</v>
      </c>
    </row>
    <row r="782" spans="1:8">
      <c r="A782" t="s">
        <v>845</v>
      </c>
      <c r="B782" t="s">
        <v>2531</v>
      </c>
      <c r="C782" t="s">
        <v>272</v>
      </c>
      <c r="D782" t="str">
        <f>VLOOKUP(A782,'Caps per FRV iRap'!A:B,2,0)</f>
        <v>24, 44, 40, 71</v>
      </c>
      <c r="E782" t="s">
        <v>6862</v>
      </c>
      <c r="F782" t="s">
        <v>5374</v>
      </c>
      <c r="G782" t="s">
        <v>5423</v>
      </c>
      <c r="H782" t="s">
        <v>6581</v>
      </c>
    </row>
    <row r="783" spans="1:8">
      <c r="A783" t="s">
        <v>846</v>
      </c>
      <c r="B783" t="s">
        <v>2528</v>
      </c>
      <c r="C783" t="s">
        <v>103</v>
      </c>
      <c r="D783" t="str">
        <f>VLOOKUP(A783,'Caps per FRV iRap'!A:B,2,0)</f>
        <v>24, 39</v>
      </c>
      <c r="E783" t="s">
        <v>6863</v>
      </c>
      <c r="F783" t="s">
        <v>5373</v>
      </c>
      <c r="G783" t="s">
        <v>5423</v>
      </c>
      <c r="H783" t="s">
        <v>6864</v>
      </c>
    </row>
    <row r="784" spans="1:8">
      <c r="A784" t="s">
        <v>847</v>
      </c>
      <c r="B784" t="s">
        <v>2526</v>
      </c>
      <c r="C784" t="s">
        <v>2529</v>
      </c>
      <c r="D784" t="str">
        <f>VLOOKUP(A784,'Caps per FRV iRap'!A:B,2,0)</f>
        <v>0</v>
      </c>
      <c r="E784" t="s">
        <v>6865</v>
      </c>
      <c r="F784" t="s">
        <v>5361</v>
      </c>
      <c r="G784" t="s">
        <v>5423</v>
      </c>
      <c r="H784" t="s">
        <v>6866</v>
      </c>
    </row>
    <row r="785" spans="1:8">
      <c r="A785" t="s">
        <v>848</v>
      </c>
      <c r="B785" t="s">
        <v>2526</v>
      </c>
      <c r="C785" t="s">
        <v>2529</v>
      </c>
      <c r="D785" t="str">
        <f>VLOOKUP(A785,'Caps per FRV iRap'!A:B,2,0)</f>
        <v>0, 24, 16, 47, 40</v>
      </c>
      <c r="E785" t="s">
        <v>6867</v>
      </c>
      <c r="F785" t="s">
        <v>5361</v>
      </c>
      <c r="G785" t="s">
        <v>5423</v>
      </c>
      <c r="H785" t="s">
        <v>6867</v>
      </c>
    </row>
    <row r="786" spans="1:8">
      <c r="A786" t="s">
        <v>849</v>
      </c>
      <c r="B786" t="s">
        <v>2532</v>
      </c>
      <c r="C786" t="s">
        <v>534</v>
      </c>
      <c r="D786" t="str">
        <f>VLOOKUP(A786,'Caps per FRV iRap'!A:B,2,0)</f>
        <v>24, 30, 44, 71</v>
      </c>
      <c r="E786" t="s">
        <v>6868</v>
      </c>
      <c r="F786" t="s">
        <v>5367</v>
      </c>
      <c r="G786" t="s">
        <v>5423</v>
      </c>
      <c r="H786" t="s">
        <v>6869</v>
      </c>
    </row>
    <row r="787" spans="1:8">
      <c r="A787" t="s">
        <v>850</v>
      </c>
      <c r="B787" t="s">
        <v>2532</v>
      </c>
      <c r="C787" t="s">
        <v>534</v>
      </c>
      <c r="D787" t="str">
        <f>VLOOKUP(A787,'Caps per FRV iRap'!A:B,2,0)</f>
        <v>0, 5, 44</v>
      </c>
      <c r="E787" t="s">
        <v>6870</v>
      </c>
      <c r="F787" t="s">
        <v>5367</v>
      </c>
      <c r="G787" t="s">
        <v>5423</v>
      </c>
      <c r="H787" t="s">
        <v>6871</v>
      </c>
    </row>
    <row r="788" spans="1:8">
      <c r="A788" t="s">
        <v>851</v>
      </c>
      <c r="B788" t="s">
        <v>92</v>
      </c>
      <c r="C788" t="s">
        <v>92</v>
      </c>
      <c r="D788" t="str">
        <f>VLOOKUP(A788,'Caps per FRV iRap'!A:B,2,0)</f>
        <v>32, 24, 16, 40, 48, 20</v>
      </c>
      <c r="E788" t="s">
        <v>6872</v>
      </c>
      <c r="F788" t="s">
        <v>5363</v>
      </c>
      <c r="G788" t="s">
        <v>5423</v>
      </c>
      <c r="H788" t="s">
        <v>6873</v>
      </c>
    </row>
    <row r="789" spans="1:8">
      <c r="A789" t="s">
        <v>852</v>
      </c>
      <c r="B789" t="s">
        <v>92</v>
      </c>
      <c r="C789" t="s">
        <v>92</v>
      </c>
      <c r="D789" t="str">
        <f>VLOOKUP(A789,'Caps per FRV iRap'!A:B,2,0)</f>
        <v>32, 16, 37, 20</v>
      </c>
      <c r="E789" t="s">
        <v>6874</v>
      </c>
      <c r="F789" t="s">
        <v>5363</v>
      </c>
      <c r="G789" t="s">
        <v>5423</v>
      </c>
      <c r="H789" t="s">
        <v>6875</v>
      </c>
    </row>
    <row r="790" spans="1:8">
      <c r="A790" t="s">
        <v>853</v>
      </c>
      <c r="B790" t="s">
        <v>92</v>
      </c>
      <c r="C790" t="s">
        <v>92</v>
      </c>
      <c r="D790" t="str">
        <f>VLOOKUP(A790,'Caps per FRV iRap'!A:B,2,0)</f>
        <v>32, 16, 40, 20</v>
      </c>
      <c r="E790" t="s">
        <v>6876</v>
      </c>
      <c r="F790" t="s">
        <v>5363</v>
      </c>
      <c r="G790" t="s">
        <v>5423</v>
      </c>
      <c r="H790" t="s">
        <v>6877</v>
      </c>
    </row>
    <row r="791" spans="1:8">
      <c r="A791" t="s">
        <v>854</v>
      </c>
      <c r="B791" t="s">
        <v>92</v>
      </c>
      <c r="C791" t="s">
        <v>92</v>
      </c>
      <c r="D791" t="str">
        <f>VLOOKUP(A791,'Caps per FRV iRap'!A:B,2,0)</f>
        <v>24, 47, 44, 40, 37, 71</v>
      </c>
      <c r="E791" t="s">
        <v>6878</v>
      </c>
      <c r="F791" t="s">
        <v>5363</v>
      </c>
      <c r="G791" t="s">
        <v>5423</v>
      </c>
      <c r="H791" t="s">
        <v>6879</v>
      </c>
    </row>
    <row r="792" spans="1:8">
      <c r="A792" t="s">
        <v>855</v>
      </c>
      <c r="B792" t="s">
        <v>2532</v>
      </c>
      <c r="C792" t="s">
        <v>534</v>
      </c>
      <c r="D792" t="str">
        <f>VLOOKUP(A792,'Caps per FRV iRap'!A:B,2,0)</f>
        <v>24, 30, 44, 40, 31, 71</v>
      </c>
      <c r="E792" t="s">
        <v>6880</v>
      </c>
      <c r="F792" t="s">
        <v>5361</v>
      </c>
      <c r="G792" t="s">
        <v>5423</v>
      </c>
      <c r="H792" t="s">
        <v>6881</v>
      </c>
    </row>
    <row r="793" spans="1:8">
      <c r="A793" t="s">
        <v>856</v>
      </c>
      <c r="B793" t="s">
        <v>2526</v>
      </c>
      <c r="C793" t="s">
        <v>2529</v>
      </c>
      <c r="D793" t="str">
        <f>VLOOKUP(A793,'Caps per FRV iRap'!A:B,2,0)</f>
        <v>47</v>
      </c>
      <c r="E793" t="s">
        <v>6882</v>
      </c>
      <c r="F793" t="s">
        <v>5361</v>
      </c>
      <c r="G793" t="s">
        <v>5423</v>
      </c>
      <c r="H793" t="s">
        <v>6883</v>
      </c>
    </row>
    <row r="794" spans="1:8">
      <c r="A794" t="s">
        <v>857</v>
      </c>
      <c r="B794" t="s">
        <v>92</v>
      </c>
      <c r="C794" t="s">
        <v>92</v>
      </c>
      <c r="D794" t="str">
        <f>VLOOKUP(A794,'Caps per FRV iRap'!A:B,2,0)</f>
        <v>32, 16, 40, 48, 20</v>
      </c>
      <c r="E794" t="s">
        <v>6884</v>
      </c>
      <c r="F794" t="s">
        <v>5363</v>
      </c>
      <c r="G794" t="s">
        <v>5423</v>
      </c>
      <c r="H794" t="s">
        <v>6885</v>
      </c>
    </row>
    <row r="795" spans="1:8">
      <c r="A795" t="s">
        <v>858</v>
      </c>
      <c r="B795" t="s">
        <v>92</v>
      </c>
      <c r="C795" t="s">
        <v>92</v>
      </c>
      <c r="D795" t="str">
        <f>VLOOKUP(A795,'Caps per FRV iRap'!A:B,2,0)</f>
        <v>32, 24, 16, 40, 48, 20</v>
      </c>
      <c r="E795" t="s">
        <v>6886</v>
      </c>
      <c r="F795" t="s">
        <v>5363</v>
      </c>
      <c r="G795" t="s">
        <v>5423</v>
      </c>
      <c r="H795" t="s">
        <v>6887</v>
      </c>
    </row>
    <row r="796" spans="1:8">
      <c r="A796" t="s">
        <v>859</v>
      </c>
      <c r="B796" t="s">
        <v>92</v>
      </c>
      <c r="C796" t="s">
        <v>92</v>
      </c>
      <c r="D796" t="str">
        <f>VLOOKUP(A796,'Caps per FRV iRap'!A:B,2,0)</f>
        <v>42, 32, 24, 16, 44, 40</v>
      </c>
      <c r="E796" t="s">
        <v>6888</v>
      </c>
      <c r="F796" t="s">
        <v>5363</v>
      </c>
      <c r="G796" t="s">
        <v>5423</v>
      </c>
      <c r="H796" t="s">
        <v>6889</v>
      </c>
    </row>
    <row r="797" spans="1:8">
      <c r="A797" t="s">
        <v>860</v>
      </c>
      <c r="B797" t="s">
        <v>92</v>
      </c>
      <c r="C797" t="s">
        <v>92</v>
      </c>
      <c r="D797" t="str">
        <f>VLOOKUP(A797,'Caps per FRV iRap'!A:B,2,0)</f>
        <v>32, 16, 44, 40, 20</v>
      </c>
      <c r="E797" t="s">
        <v>6890</v>
      </c>
      <c r="F797" t="s">
        <v>5363</v>
      </c>
      <c r="G797" t="s">
        <v>5423</v>
      </c>
      <c r="H797" t="s">
        <v>6891</v>
      </c>
    </row>
    <row r="798" spans="1:8">
      <c r="A798" t="s">
        <v>861</v>
      </c>
      <c r="B798" t="s">
        <v>92</v>
      </c>
      <c r="C798" t="s">
        <v>92</v>
      </c>
      <c r="D798" t="str">
        <f>VLOOKUP(A798,'Caps per FRV iRap'!A:B,2,0)</f>
        <v>32, 24, 16, 40, 20</v>
      </c>
      <c r="E798" t="s">
        <v>6892</v>
      </c>
      <c r="F798" t="s">
        <v>5363</v>
      </c>
      <c r="G798" t="s">
        <v>5423</v>
      </c>
      <c r="H798" t="s">
        <v>6893</v>
      </c>
    </row>
    <row r="799" spans="1:8">
      <c r="A799" t="s">
        <v>862</v>
      </c>
      <c r="B799" t="s">
        <v>92</v>
      </c>
      <c r="C799" t="s">
        <v>92</v>
      </c>
      <c r="D799" t="str">
        <f>VLOOKUP(A799,'Caps per FRV iRap'!A:B,2,0)</f>
        <v>42, 32, 24, 16, 40, 48, 14, 20</v>
      </c>
      <c r="E799" t="s">
        <v>6894</v>
      </c>
      <c r="F799" t="s">
        <v>5363</v>
      </c>
      <c r="G799" t="s">
        <v>5423</v>
      </c>
      <c r="H799" t="s">
        <v>6895</v>
      </c>
    </row>
    <row r="800" spans="1:8">
      <c r="A800" t="s">
        <v>863</v>
      </c>
      <c r="B800" t="s">
        <v>92</v>
      </c>
      <c r="C800" t="s">
        <v>92</v>
      </c>
      <c r="D800" t="str">
        <f>VLOOKUP(A800,'Caps per FRV iRap'!A:B,2,0)</f>
        <v>32, 16, 40, 48, 20</v>
      </c>
      <c r="E800" t="s">
        <v>6896</v>
      </c>
      <c r="F800" t="s">
        <v>5363</v>
      </c>
      <c r="G800" t="s">
        <v>5423</v>
      </c>
      <c r="H800" t="s">
        <v>6897</v>
      </c>
    </row>
    <row r="801" spans="1:8">
      <c r="A801" t="s">
        <v>864</v>
      </c>
      <c r="B801" t="s">
        <v>92</v>
      </c>
      <c r="C801" t="s">
        <v>92</v>
      </c>
      <c r="D801" t="str">
        <f>VLOOKUP(A801,'Caps per FRV iRap'!A:B,2,0)</f>
        <v>24, 47, 44, 40, 71</v>
      </c>
      <c r="E801" t="s">
        <v>6898</v>
      </c>
      <c r="F801" t="s">
        <v>5363</v>
      </c>
      <c r="G801" t="s">
        <v>5423</v>
      </c>
      <c r="H801" t="s">
        <v>6879</v>
      </c>
    </row>
    <row r="802" spans="1:8">
      <c r="A802" t="s">
        <v>865</v>
      </c>
      <c r="B802" t="s">
        <v>2531</v>
      </c>
      <c r="C802" t="s">
        <v>272</v>
      </c>
      <c r="D802" t="str">
        <f>VLOOKUP(A802,'Caps per FRV iRap'!A:B,2,0)</f>
        <v>42, 24, 30, 40</v>
      </c>
      <c r="E802" t="s">
        <v>6899</v>
      </c>
      <c r="F802" t="s">
        <v>2533</v>
      </c>
      <c r="G802" t="s">
        <v>5423</v>
      </c>
      <c r="H802" t="s">
        <v>6900</v>
      </c>
    </row>
    <row r="803" spans="1:8">
      <c r="A803" t="s">
        <v>866</v>
      </c>
      <c r="B803" t="s">
        <v>2531</v>
      </c>
      <c r="C803" t="s">
        <v>534</v>
      </c>
      <c r="D803" t="str">
        <f>VLOOKUP(A803,'Caps per FRV iRap'!A:B,2,0)</f>
        <v>24, 30, 44, 40, 31, 71</v>
      </c>
      <c r="E803" t="s">
        <v>6901</v>
      </c>
      <c r="F803" t="s">
        <v>5361</v>
      </c>
      <c r="G803" t="s">
        <v>6902</v>
      </c>
      <c r="H803" t="s">
        <v>6903</v>
      </c>
    </row>
    <row r="804" spans="1:8">
      <c r="A804" t="s">
        <v>867</v>
      </c>
      <c r="B804" t="s">
        <v>92</v>
      </c>
      <c r="C804" t="s">
        <v>92</v>
      </c>
      <c r="D804" t="str">
        <f>VLOOKUP(A804,'Caps per FRV iRap'!A:B,2,0)</f>
        <v>24, 30, 40, 48</v>
      </c>
      <c r="E804" t="s">
        <v>6904</v>
      </c>
      <c r="F804" t="s">
        <v>5363</v>
      </c>
      <c r="G804" t="s">
        <v>5423</v>
      </c>
      <c r="H804" t="s">
        <v>6905</v>
      </c>
    </row>
    <row r="805" spans="1:8">
      <c r="A805" t="s">
        <v>868</v>
      </c>
      <c r="B805" t="s">
        <v>2526</v>
      </c>
      <c r="C805" t="s">
        <v>2529</v>
      </c>
      <c r="D805" t="str">
        <f>VLOOKUP(A805,'Caps per FRV iRap'!A:B,2,0)</f>
        <v>24, 47, 37</v>
      </c>
      <c r="E805" t="s">
        <v>6906</v>
      </c>
      <c r="F805" t="s">
        <v>5361</v>
      </c>
      <c r="G805" t="s">
        <v>5423</v>
      </c>
      <c r="H805" t="s">
        <v>6907</v>
      </c>
    </row>
    <row r="806" spans="1:8">
      <c r="A806" t="s">
        <v>869</v>
      </c>
      <c r="B806" t="s">
        <v>2526</v>
      </c>
      <c r="C806" t="s">
        <v>2529</v>
      </c>
      <c r="D806" t="str">
        <f>VLOOKUP(A806,'Caps per FRV iRap'!A:B,2,0)</f>
        <v>42, 24, 16, 47, 18, 44, 40, 20</v>
      </c>
      <c r="E806" t="s">
        <v>6908</v>
      </c>
      <c r="F806" t="s">
        <v>5361</v>
      </c>
      <c r="G806" t="s">
        <v>5423</v>
      </c>
      <c r="H806" t="s">
        <v>6909</v>
      </c>
    </row>
    <row r="807" spans="1:8">
      <c r="A807" t="s">
        <v>870</v>
      </c>
      <c r="B807" t="s">
        <v>2526</v>
      </c>
      <c r="C807" t="s">
        <v>2529</v>
      </c>
      <c r="D807" t="str">
        <f>VLOOKUP(A807,'Caps per FRV iRap'!A:B,2,0)</f>
        <v>0, 42, 24, 47, 30, 44, 40, 31, 37</v>
      </c>
      <c r="E807" t="s">
        <v>6910</v>
      </c>
      <c r="F807" t="s">
        <v>5392</v>
      </c>
      <c r="G807" t="s">
        <v>5423</v>
      </c>
      <c r="H807" t="s">
        <v>6911</v>
      </c>
    </row>
    <row r="808" spans="1:8">
      <c r="A808" t="s">
        <v>871</v>
      </c>
      <c r="B808" t="s">
        <v>2526</v>
      </c>
      <c r="C808" t="s">
        <v>534</v>
      </c>
      <c r="D808" t="str">
        <f>VLOOKUP(A808,'Caps per FRV iRap'!A:B,2,0)</f>
        <v>0</v>
      </c>
      <c r="E808" t="s">
        <v>6912</v>
      </c>
      <c r="F808" t="s">
        <v>5372</v>
      </c>
      <c r="G808" t="s">
        <v>5423</v>
      </c>
      <c r="H808" t="s">
        <v>6912</v>
      </c>
    </row>
    <row r="809" spans="1:8">
      <c r="A809" t="s">
        <v>872</v>
      </c>
      <c r="B809" t="s">
        <v>2526</v>
      </c>
      <c r="C809" t="s">
        <v>2529</v>
      </c>
      <c r="D809" t="str">
        <f>VLOOKUP(A809,'Caps per FRV iRap'!A:B,2,0)</f>
        <v>24, 16, 47, 40, 20</v>
      </c>
      <c r="E809" t="s">
        <v>6913</v>
      </c>
      <c r="F809" t="s">
        <v>5361</v>
      </c>
      <c r="G809" t="s">
        <v>5423</v>
      </c>
      <c r="H809" t="s">
        <v>6914</v>
      </c>
    </row>
    <row r="810" spans="1:8">
      <c r="A810" t="s">
        <v>873</v>
      </c>
      <c r="B810" t="s">
        <v>2526</v>
      </c>
      <c r="C810" t="s">
        <v>534</v>
      </c>
      <c r="D810" t="str">
        <f>VLOOKUP(A810,'Caps per FRV iRap'!A:B,2,0)</f>
        <v>32, 18</v>
      </c>
      <c r="E810" t="s">
        <v>6915</v>
      </c>
      <c r="F810" t="s">
        <v>5361</v>
      </c>
      <c r="G810" t="s">
        <v>5423</v>
      </c>
      <c r="H810" t="s">
        <v>6916</v>
      </c>
    </row>
    <row r="811" spans="1:8">
      <c r="A811" t="s">
        <v>874</v>
      </c>
      <c r="B811" t="s">
        <v>2526</v>
      </c>
      <c r="C811" t="s">
        <v>534</v>
      </c>
      <c r="D811" t="str">
        <f>VLOOKUP(A811,'Caps per FRV iRap'!A:B,2,0)</f>
        <v>44, 37</v>
      </c>
      <c r="E811" t="s">
        <v>6917</v>
      </c>
      <c r="F811" t="s">
        <v>5382</v>
      </c>
      <c r="G811" t="s">
        <v>5423</v>
      </c>
      <c r="H811" t="s">
        <v>6917</v>
      </c>
    </row>
    <row r="812" spans="1:8">
      <c r="A812" t="s">
        <v>875</v>
      </c>
      <c r="B812" t="s">
        <v>92</v>
      </c>
      <c r="C812" t="s">
        <v>92</v>
      </c>
      <c r="D812" t="str">
        <f>VLOOKUP(A812,'Caps per FRV iRap'!A:B,2,0)</f>
        <v>24, 44, 48, 71</v>
      </c>
      <c r="E812" t="s">
        <v>6918</v>
      </c>
      <c r="F812" t="s">
        <v>5363</v>
      </c>
      <c r="G812" t="s">
        <v>5423</v>
      </c>
      <c r="H812" t="s">
        <v>6919</v>
      </c>
    </row>
    <row r="813" spans="1:8">
      <c r="A813" t="s">
        <v>876</v>
      </c>
      <c r="B813" t="s">
        <v>2526</v>
      </c>
      <c r="C813" t="s">
        <v>534</v>
      </c>
      <c r="D813" t="str">
        <f>VLOOKUP(A813,'Caps per FRV iRap'!A:B,2,0)</f>
        <v>0, 24, 47, 44, 71</v>
      </c>
      <c r="E813" t="s">
        <v>6920</v>
      </c>
      <c r="F813" t="s">
        <v>5361</v>
      </c>
      <c r="G813" t="s">
        <v>6921</v>
      </c>
      <c r="H813" t="s">
        <v>6921</v>
      </c>
    </row>
    <row r="814" spans="1:8">
      <c r="A814" t="s">
        <v>877</v>
      </c>
      <c r="B814" t="s">
        <v>2526</v>
      </c>
      <c r="C814" t="s">
        <v>2529</v>
      </c>
      <c r="D814" t="str">
        <f>VLOOKUP(A814,'Caps per FRV iRap'!A:B,2,0)</f>
        <v>24, 47</v>
      </c>
      <c r="E814" t="s">
        <v>6922</v>
      </c>
      <c r="F814" t="s">
        <v>5361</v>
      </c>
      <c r="G814" t="s">
        <v>5423</v>
      </c>
      <c r="H814" t="s">
        <v>6923</v>
      </c>
    </row>
    <row r="815" spans="1:8">
      <c r="A815" t="s">
        <v>878</v>
      </c>
      <c r="B815" t="s">
        <v>2526</v>
      </c>
      <c r="C815" t="s">
        <v>2529</v>
      </c>
      <c r="D815" t="str">
        <f>VLOOKUP(A815,'Caps per FRV iRap'!A:B,2,0)</f>
        <v>0, 24, 47, 30, 37</v>
      </c>
      <c r="E815" t="s">
        <v>6924</v>
      </c>
      <c r="F815" t="s">
        <v>5361</v>
      </c>
      <c r="G815" t="s">
        <v>5423</v>
      </c>
      <c r="H815" t="s">
        <v>6925</v>
      </c>
    </row>
    <row r="816" spans="1:8">
      <c r="A816" t="s">
        <v>879</v>
      </c>
      <c r="B816" t="s">
        <v>2526</v>
      </c>
      <c r="C816" t="s">
        <v>2529</v>
      </c>
      <c r="D816" t="str">
        <f>VLOOKUP(A816,'Caps per FRV iRap'!A:B,2,0)</f>
        <v>24, 47, 30, 44, 40</v>
      </c>
      <c r="E816" t="s">
        <v>6926</v>
      </c>
      <c r="F816" t="s">
        <v>5392</v>
      </c>
      <c r="G816" t="s">
        <v>6926</v>
      </c>
      <c r="H816" t="s">
        <v>6926</v>
      </c>
    </row>
    <row r="817" spans="1:8">
      <c r="A817" t="s">
        <v>880</v>
      </c>
      <c r="B817" t="s">
        <v>92</v>
      </c>
      <c r="C817" t="s">
        <v>92</v>
      </c>
      <c r="D817" t="str">
        <f>VLOOKUP(A817,'Caps per FRV iRap'!A:B,2,0)</f>
        <v>32, 24, 16, 40, 48, 20</v>
      </c>
      <c r="E817" t="s">
        <v>6927</v>
      </c>
      <c r="F817" t="s">
        <v>5363</v>
      </c>
      <c r="G817" t="s">
        <v>5423</v>
      </c>
      <c r="H817" t="s">
        <v>6928</v>
      </c>
    </row>
    <row r="818" spans="1:8">
      <c r="A818" t="s">
        <v>881</v>
      </c>
      <c r="B818" t="s">
        <v>2528</v>
      </c>
      <c r="C818" t="s">
        <v>103</v>
      </c>
      <c r="D818" t="str">
        <f>VLOOKUP(A818,'Caps per FRV iRap'!A:B,2,0)</f>
        <v>32, 24</v>
      </c>
      <c r="E818" t="s">
        <v>6929</v>
      </c>
      <c r="F818" t="s">
        <v>5380</v>
      </c>
      <c r="G818" t="s">
        <v>5423</v>
      </c>
      <c r="H818" t="s">
        <v>6929</v>
      </c>
    </row>
    <row r="819" spans="1:8">
      <c r="A819" t="s">
        <v>882</v>
      </c>
      <c r="B819" t="s">
        <v>92</v>
      </c>
      <c r="C819" t="s">
        <v>92</v>
      </c>
      <c r="D819" t="str">
        <f>VLOOKUP(A819,'Caps per FRV iRap'!A:B,2,0)</f>
        <v>16, 18, 44, 40</v>
      </c>
      <c r="E819" t="s">
        <v>6930</v>
      </c>
      <c r="F819" t="s">
        <v>5363</v>
      </c>
      <c r="G819" t="s">
        <v>5423</v>
      </c>
      <c r="H819" t="s">
        <v>6931</v>
      </c>
    </row>
    <row r="820" spans="1:8">
      <c r="A820" t="s">
        <v>883</v>
      </c>
      <c r="B820" t="s">
        <v>92</v>
      </c>
      <c r="C820" t="s">
        <v>92</v>
      </c>
      <c r="D820" t="str">
        <f>VLOOKUP(A820,'Caps per FRV iRap'!A:B,2,0)</f>
        <v>24, 30, 5, 48</v>
      </c>
      <c r="E820" t="s">
        <v>6932</v>
      </c>
      <c r="F820" t="s">
        <v>5363</v>
      </c>
      <c r="G820" t="s">
        <v>5423</v>
      </c>
      <c r="H820" t="s">
        <v>6933</v>
      </c>
    </row>
    <row r="821" spans="1:8">
      <c r="A821" t="s">
        <v>884</v>
      </c>
      <c r="B821" t="s">
        <v>2528</v>
      </c>
      <c r="C821" t="s">
        <v>103</v>
      </c>
      <c r="D821" t="str">
        <f>VLOOKUP(A821,'Caps per FRV iRap'!A:B,2,0)</f>
        <v>39</v>
      </c>
      <c r="E821" t="s">
        <v>6934</v>
      </c>
      <c r="F821" t="s">
        <v>5373</v>
      </c>
      <c r="G821" t="s">
        <v>5423</v>
      </c>
      <c r="H821" t="s">
        <v>6935</v>
      </c>
    </row>
    <row r="822" spans="1:8">
      <c r="A822" t="s">
        <v>885</v>
      </c>
      <c r="B822" t="s">
        <v>2526</v>
      </c>
      <c r="C822" t="s">
        <v>534</v>
      </c>
      <c r="D822" t="str">
        <f>VLOOKUP(A822,'Caps per FRV iRap'!A:B,2,0)</f>
        <v>24, 16, 47, 18, 40, 20</v>
      </c>
      <c r="E822" t="s">
        <v>6936</v>
      </c>
      <c r="F822" t="s">
        <v>5361</v>
      </c>
      <c r="G822" t="s">
        <v>5423</v>
      </c>
      <c r="H822" t="s">
        <v>6937</v>
      </c>
    </row>
    <row r="823" spans="1:8">
      <c r="A823" t="s">
        <v>886</v>
      </c>
      <c r="B823" t="s">
        <v>2526</v>
      </c>
      <c r="C823" t="s">
        <v>2529</v>
      </c>
      <c r="D823" t="str">
        <f>VLOOKUP(A823,'Caps per FRV iRap'!A:B,2,0)</f>
        <v>24, 47</v>
      </c>
      <c r="E823" t="s">
        <v>6938</v>
      </c>
      <c r="F823" t="s">
        <v>5361</v>
      </c>
      <c r="G823" t="s">
        <v>5423</v>
      </c>
      <c r="H823" t="s">
        <v>6939</v>
      </c>
    </row>
    <row r="824" spans="1:8">
      <c r="A824" t="s">
        <v>887</v>
      </c>
      <c r="B824" t="s">
        <v>92</v>
      </c>
      <c r="C824" t="s">
        <v>92</v>
      </c>
      <c r="D824" t="str">
        <f>VLOOKUP(A824,'Caps per FRV iRap'!A:B,2,0)</f>
        <v>0, 24, 30</v>
      </c>
      <c r="E824" t="s">
        <v>6940</v>
      </c>
      <c r="F824" t="s">
        <v>5363</v>
      </c>
      <c r="G824" t="s">
        <v>5423</v>
      </c>
      <c r="H824" t="s">
        <v>6941</v>
      </c>
    </row>
    <row r="825" spans="1:8">
      <c r="A825" t="s">
        <v>888</v>
      </c>
      <c r="B825" t="s">
        <v>92</v>
      </c>
      <c r="C825" t="s">
        <v>92</v>
      </c>
      <c r="D825" t="str">
        <f>VLOOKUP(A825,'Caps per FRV iRap'!A:B,2,0)</f>
        <v>0</v>
      </c>
      <c r="E825" t="s">
        <v>6942</v>
      </c>
      <c r="F825" t="s">
        <v>5363</v>
      </c>
      <c r="G825" t="s">
        <v>5423</v>
      </c>
      <c r="H825" t="s">
        <v>6943</v>
      </c>
    </row>
    <row r="826" spans="1:8">
      <c r="A826" t="s">
        <v>889</v>
      </c>
      <c r="B826" t="s">
        <v>2526</v>
      </c>
      <c r="C826" t="s">
        <v>2529</v>
      </c>
      <c r="D826" t="str">
        <f>VLOOKUP(A826,'Caps per FRV iRap'!A:B,2,0)</f>
        <v>24, 30, 5, 44, 31, 71</v>
      </c>
      <c r="E826" t="s">
        <v>6944</v>
      </c>
      <c r="F826" t="s">
        <v>5367</v>
      </c>
      <c r="G826" t="s">
        <v>5423</v>
      </c>
      <c r="H826" t="s">
        <v>6945</v>
      </c>
    </row>
    <row r="827" spans="1:8">
      <c r="A827" t="s">
        <v>890</v>
      </c>
      <c r="B827" t="s">
        <v>92</v>
      </c>
      <c r="C827" t="s">
        <v>92</v>
      </c>
      <c r="D827" t="str">
        <f>VLOOKUP(A827,'Caps per FRV iRap'!A:B,2,0)</f>
        <v>0</v>
      </c>
      <c r="E827" t="s">
        <v>6946</v>
      </c>
      <c r="F827" t="s">
        <v>5363</v>
      </c>
      <c r="G827" t="s">
        <v>5423</v>
      </c>
      <c r="H827" t="s">
        <v>6947</v>
      </c>
    </row>
    <row r="828" spans="1:8">
      <c r="A828" t="s">
        <v>891</v>
      </c>
      <c r="B828" t="s">
        <v>92</v>
      </c>
      <c r="C828" t="s">
        <v>92</v>
      </c>
      <c r="D828" t="str">
        <f>VLOOKUP(A828,'Caps per FRV iRap'!A:B,2,0)</f>
        <v>0, 24</v>
      </c>
      <c r="E828" t="s">
        <v>6948</v>
      </c>
      <c r="F828" t="s">
        <v>5363</v>
      </c>
      <c r="G828" t="s">
        <v>5423</v>
      </c>
      <c r="H828" t="s">
        <v>6949</v>
      </c>
    </row>
    <row r="829" spans="1:8">
      <c r="A829" t="s">
        <v>892</v>
      </c>
      <c r="B829" t="s">
        <v>92</v>
      </c>
      <c r="C829" t="s">
        <v>92</v>
      </c>
      <c r="D829" t="str">
        <f>VLOOKUP(A829,'Caps per FRV iRap'!A:B,2,0)</f>
        <v>0, 24</v>
      </c>
      <c r="E829" t="s">
        <v>6950</v>
      </c>
      <c r="F829" t="s">
        <v>5363</v>
      </c>
      <c r="G829" t="s">
        <v>5423</v>
      </c>
      <c r="H829" t="s">
        <v>6951</v>
      </c>
    </row>
    <row r="830" spans="1:8">
      <c r="A830" t="s">
        <v>893</v>
      </c>
      <c r="B830" t="s">
        <v>92</v>
      </c>
      <c r="C830" t="s">
        <v>92</v>
      </c>
      <c r="D830" t="str">
        <f>VLOOKUP(A830,'Caps per FRV iRap'!A:B,2,0)</f>
        <v>0, 24</v>
      </c>
      <c r="E830" t="s">
        <v>6950</v>
      </c>
      <c r="F830" t="s">
        <v>5363</v>
      </c>
      <c r="G830" t="s">
        <v>5423</v>
      </c>
      <c r="H830" t="s">
        <v>6952</v>
      </c>
    </row>
    <row r="831" spans="1:8">
      <c r="A831" t="s">
        <v>894</v>
      </c>
      <c r="B831" t="s">
        <v>92</v>
      </c>
      <c r="C831" t="s">
        <v>92</v>
      </c>
      <c r="D831" t="str">
        <f>VLOOKUP(A831,'Caps per FRV iRap'!A:B,2,0)</f>
        <v>0, 24</v>
      </c>
      <c r="E831" t="s">
        <v>6953</v>
      </c>
      <c r="F831" t="s">
        <v>5363</v>
      </c>
      <c r="G831" t="s">
        <v>5423</v>
      </c>
      <c r="H831" t="s">
        <v>6954</v>
      </c>
    </row>
    <row r="832" spans="1:8">
      <c r="A832" t="s">
        <v>895</v>
      </c>
      <c r="B832" t="s">
        <v>2526</v>
      </c>
      <c r="C832" t="s">
        <v>534</v>
      </c>
      <c r="D832" t="str">
        <f>VLOOKUP(A832,'Caps per FRV iRap'!A:B,2,0)</f>
        <v>0, 24, 44, 40, 31, 71</v>
      </c>
      <c r="E832" t="s">
        <v>6955</v>
      </c>
      <c r="F832" t="s">
        <v>5361</v>
      </c>
      <c r="G832" t="s">
        <v>6955</v>
      </c>
      <c r="H832" t="s">
        <v>6955</v>
      </c>
    </row>
    <row r="833" spans="1:8">
      <c r="A833" t="s">
        <v>896</v>
      </c>
      <c r="B833" t="s">
        <v>92</v>
      </c>
      <c r="C833" t="s">
        <v>92</v>
      </c>
      <c r="D833" t="str">
        <f>VLOOKUP(A833,'Caps per FRV iRap'!A:B,2,0)</f>
        <v>0, 24</v>
      </c>
      <c r="E833" t="s">
        <v>6956</v>
      </c>
      <c r="F833" t="s">
        <v>5363</v>
      </c>
      <c r="G833" t="s">
        <v>5423</v>
      </c>
      <c r="H833" t="s">
        <v>6957</v>
      </c>
    </row>
    <row r="834" spans="1:8">
      <c r="A834" t="s">
        <v>897</v>
      </c>
      <c r="B834" t="s">
        <v>2526</v>
      </c>
      <c r="C834" t="s">
        <v>2529</v>
      </c>
      <c r="D834" t="str">
        <f>VLOOKUP(A834,'Caps per FRV iRap'!A:B,2,0)</f>
        <v>47</v>
      </c>
      <c r="E834" t="s">
        <v>6958</v>
      </c>
      <c r="F834" t="s">
        <v>5361</v>
      </c>
      <c r="G834" t="s">
        <v>5423</v>
      </c>
      <c r="H834" t="s">
        <v>6959</v>
      </c>
    </row>
    <row r="835" spans="1:8">
      <c r="A835" t="s">
        <v>898</v>
      </c>
      <c r="B835" t="s">
        <v>92</v>
      </c>
      <c r="C835" t="s">
        <v>92</v>
      </c>
      <c r="D835" t="str">
        <f>VLOOKUP(A835,'Caps per FRV iRap'!A:B,2,0)</f>
        <v>40, 48</v>
      </c>
      <c r="E835" t="s">
        <v>6960</v>
      </c>
      <c r="F835" t="s">
        <v>5363</v>
      </c>
      <c r="G835" t="s">
        <v>5423</v>
      </c>
      <c r="H835" t="s">
        <v>6961</v>
      </c>
    </row>
    <row r="836" spans="1:8">
      <c r="A836" t="s">
        <v>899</v>
      </c>
      <c r="B836" t="s">
        <v>2526</v>
      </c>
      <c r="C836" t="s">
        <v>534</v>
      </c>
      <c r="D836" t="str">
        <f>VLOOKUP(A836,'Caps per FRV iRap'!A:B,2,0)</f>
        <v>0</v>
      </c>
      <c r="E836" t="s">
        <v>6962</v>
      </c>
      <c r="F836" t="s">
        <v>5372</v>
      </c>
      <c r="G836" t="s">
        <v>5423</v>
      </c>
      <c r="H836" t="s">
        <v>6963</v>
      </c>
    </row>
    <row r="837" spans="1:8">
      <c r="A837" t="s">
        <v>900</v>
      </c>
      <c r="B837" t="s">
        <v>92</v>
      </c>
      <c r="C837" t="s">
        <v>92</v>
      </c>
      <c r="D837" t="str">
        <f>VLOOKUP(A837,'Caps per FRV iRap'!A:B,2,0)</f>
        <v>32, 24, 16</v>
      </c>
      <c r="E837" t="s">
        <v>6964</v>
      </c>
      <c r="F837" t="s">
        <v>5363</v>
      </c>
      <c r="G837" t="s">
        <v>5423</v>
      </c>
      <c r="H837" t="s">
        <v>6965</v>
      </c>
    </row>
    <row r="838" spans="1:8">
      <c r="A838" t="s">
        <v>901</v>
      </c>
      <c r="B838" t="s">
        <v>2526</v>
      </c>
      <c r="C838" t="s">
        <v>2529</v>
      </c>
      <c r="D838" t="str">
        <f>VLOOKUP(A838,'Caps per FRV iRap'!A:B,2,0)</f>
        <v>0, 24, 47, 44, 31</v>
      </c>
      <c r="E838" t="s">
        <v>6966</v>
      </c>
      <c r="F838" t="s">
        <v>5361</v>
      </c>
      <c r="G838" t="s">
        <v>5423</v>
      </c>
      <c r="H838" t="s">
        <v>6967</v>
      </c>
    </row>
    <row r="839" spans="1:8">
      <c r="A839" t="s">
        <v>902</v>
      </c>
      <c r="B839" t="s">
        <v>2526</v>
      </c>
      <c r="C839" t="s">
        <v>534</v>
      </c>
      <c r="D839" t="str">
        <f>VLOOKUP(A839,'Caps per FRV iRap'!A:B,2,0)</f>
        <v>24, 30, 44, 40, 31, 37, 71, 70</v>
      </c>
      <c r="E839" t="s">
        <v>6618</v>
      </c>
      <c r="F839" t="s">
        <v>5361</v>
      </c>
      <c r="G839" t="s">
        <v>6968</v>
      </c>
      <c r="H839" t="s">
        <v>6968</v>
      </c>
    </row>
    <row r="840" spans="1:8">
      <c r="A840" t="s">
        <v>903</v>
      </c>
      <c r="B840" t="s">
        <v>2532</v>
      </c>
      <c r="C840" t="s">
        <v>534</v>
      </c>
      <c r="D840" t="str">
        <f>VLOOKUP(A840,'Caps per FRV iRap'!A:B,2,0)</f>
        <v>24, 18, 44, 40, 71</v>
      </c>
      <c r="E840" t="s">
        <v>6969</v>
      </c>
      <c r="F840" t="s">
        <v>5367</v>
      </c>
      <c r="G840" t="s">
        <v>5423</v>
      </c>
      <c r="H840" t="s">
        <v>6970</v>
      </c>
    </row>
    <row r="841" spans="1:8">
      <c r="A841" t="s">
        <v>904</v>
      </c>
      <c r="B841" t="s">
        <v>92</v>
      </c>
      <c r="C841" t="s">
        <v>92</v>
      </c>
      <c r="D841" t="str">
        <f>VLOOKUP(A841,'Caps per FRV iRap'!A:B,2,0)</f>
        <v>0, 24, 16, 30, 5, 44, 40, 48, 4, 71</v>
      </c>
      <c r="E841" t="s">
        <v>6971</v>
      </c>
      <c r="F841" t="s">
        <v>5363</v>
      </c>
      <c r="G841" t="s">
        <v>5423</v>
      </c>
      <c r="H841" t="s">
        <v>6972</v>
      </c>
    </row>
    <row r="842" spans="1:8">
      <c r="A842" t="s">
        <v>905</v>
      </c>
      <c r="B842" t="s">
        <v>92</v>
      </c>
      <c r="C842" t="s">
        <v>92</v>
      </c>
      <c r="D842" t="str">
        <f>VLOOKUP(A842,'Caps per FRV iRap'!A:B,2,0)</f>
        <v>0, 24, 16, 30, 5, 44, 40, 48, 71</v>
      </c>
      <c r="E842" t="s">
        <v>6973</v>
      </c>
      <c r="F842" t="s">
        <v>5363</v>
      </c>
      <c r="G842" t="s">
        <v>5423</v>
      </c>
      <c r="H842" t="s">
        <v>6974</v>
      </c>
    </row>
    <row r="843" spans="1:8">
      <c r="A843" t="s">
        <v>906</v>
      </c>
      <c r="B843" t="s">
        <v>2526</v>
      </c>
      <c r="C843" t="s">
        <v>2529</v>
      </c>
      <c r="D843" t="str">
        <f>VLOOKUP(A843,'Caps per FRV iRap'!A:B,2,0)</f>
        <v>24, 47</v>
      </c>
      <c r="E843" t="s">
        <v>6975</v>
      </c>
      <c r="F843" t="s">
        <v>5361</v>
      </c>
      <c r="G843" t="s">
        <v>5423</v>
      </c>
      <c r="H843" t="s">
        <v>6976</v>
      </c>
    </row>
    <row r="844" spans="1:8">
      <c r="A844" t="s">
        <v>907</v>
      </c>
      <c r="B844" t="s">
        <v>2526</v>
      </c>
      <c r="C844" t="s">
        <v>2529</v>
      </c>
      <c r="D844" t="str">
        <f>VLOOKUP(A844,'Caps per FRV iRap'!A:B,2,0)</f>
        <v>24, 16, 47, 40, 37, 20</v>
      </c>
      <c r="E844" t="s">
        <v>6977</v>
      </c>
      <c r="F844" t="s">
        <v>5361</v>
      </c>
      <c r="G844" t="s">
        <v>5423</v>
      </c>
      <c r="H844" t="s">
        <v>6978</v>
      </c>
    </row>
    <row r="845" spans="1:8">
      <c r="A845" t="s">
        <v>908</v>
      </c>
      <c r="B845" t="s">
        <v>2526</v>
      </c>
      <c r="C845" t="s">
        <v>2529</v>
      </c>
      <c r="D845" t="str">
        <f>VLOOKUP(A845,'Caps per FRV iRap'!A:B,2,0)</f>
        <v>16, 47, 44, 40, 31</v>
      </c>
      <c r="E845" t="s">
        <v>6979</v>
      </c>
      <c r="F845" t="s">
        <v>5361</v>
      </c>
      <c r="G845" t="s">
        <v>5423</v>
      </c>
      <c r="H845" t="s">
        <v>6980</v>
      </c>
    </row>
    <row r="846" spans="1:8">
      <c r="A846" t="s">
        <v>909</v>
      </c>
      <c r="B846" t="s">
        <v>2527</v>
      </c>
      <c r="C846" t="s">
        <v>92</v>
      </c>
      <c r="D846" t="str">
        <f>VLOOKUP(A846,'Caps per FRV iRap'!A:B,2,0)</f>
        <v>50, 44, 40</v>
      </c>
      <c r="E846" t="s">
        <v>6981</v>
      </c>
      <c r="F846" t="s">
        <v>5376</v>
      </c>
      <c r="G846" t="s">
        <v>5423</v>
      </c>
      <c r="H846" t="s">
        <v>6982</v>
      </c>
    </row>
    <row r="847" spans="1:8">
      <c r="A847" t="s">
        <v>910</v>
      </c>
      <c r="B847" t="s">
        <v>2526</v>
      </c>
      <c r="C847" t="s">
        <v>2529</v>
      </c>
      <c r="D847" t="str">
        <f>VLOOKUP(A847,'Caps per FRV iRap'!A:B,2,0)</f>
        <v>24, 16, 18, 44, 40, 71</v>
      </c>
      <c r="E847" t="s">
        <v>6983</v>
      </c>
      <c r="F847" t="s">
        <v>5361</v>
      </c>
      <c r="G847" t="s">
        <v>5423</v>
      </c>
      <c r="H847" t="s">
        <v>6984</v>
      </c>
    </row>
    <row r="848" spans="1:8">
      <c r="A848" t="s">
        <v>911</v>
      </c>
      <c r="B848" t="s">
        <v>2526</v>
      </c>
      <c r="C848" t="s">
        <v>534</v>
      </c>
      <c r="D848" t="str">
        <f>VLOOKUP(A848,'Caps per FRV iRap'!A:B,2,0)</f>
        <v>0</v>
      </c>
      <c r="E848" t="s">
        <v>6985</v>
      </c>
      <c r="F848" t="s">
        <v>5361</v>
      </c>
      <c r="G848" t="s">
        <v>5423</v>
      </c>
      <c r="H848" t="s">
        <v>6986</v>
      </c>
    </row>
    <row r="849" spans="1:8">
      <c r="A849" t="s">
        <v>912</v>
      </c>
      <c r="B849" t="s">
        <v>2527</v>
      </c>
      <c r="C849" t="s">
        <v>92</v>
      </c>
      <c r="D849" t="str">
        <f>VLOOKUP(A849,'Caps per FRV iRap'!A:B,2,0)</f>
        <v>24, 47, 50, 44, 40, 45, 14, 71</v>
      </c>
      <c r="E849" t="s">
        <v>6987</v>
      </c>
      <c r="F849" t="s">
        <v>5376</v>
      </c>
      <c r="G849" t="s">
        <v>6988</v>
      </c>
      <c r="H849" t="s">
        <v>6989</v>
      </c>
    </row>
    <row r="850" spans="1:8">
      <c r="A850" t="s">
        <v>913</v>
      </c>
      <c r="B850" t="s">
        <v>2526</v>
      </c>
      <c r="C850" t="s">
        <v>2529</v>
      </c>
      <c r="D850" t="str">
        <f>VLOOKUP(A850,'Caps per FRV iRap'!A:B,2,0)</f>
        <v>24, 47, 40, 37, 43</v>
      </c>
      <c r="E850" t="s">
        <v>6990</v>
      </c>
      <c r="F850" t="s">
        <v>5361</v>
      </c>
      <c r="G850" t="s">
        <v>5423</v>
      </c>
      <c r="H850" t="s">
        <v>6991</v>
      </c>
    </row>
    <row r="851" spans="1:8">
      <c r="A851" t="s">
        <v>914</v>
      </c>
      <c r="B851" t="s">
        <v>2527</v>
      </c>
      <c r="C851" t="s">
        <v>92</v>
      </c>
      <c r="D851" t="str">
        <f>VLOOKUP(A851,'Caps per FRV iRap'!A:B,2,0)</f>
        <v>50, 44</v>
      </c>
      <c r="E851" t="s">
        <v>6992</v>
      </c>
      <c r="F851" t="s">
        <v>5376</v>
      </c>
      <c r="G851" t="s">
        <v>5423</v>
      </c>
      <c r="H851" t="s">
        <v>6993</v>
      </c>
    </row>
    <row r="852" spans="1:8">
      <c r="A852" t="s">
        <v>915</v>
      </c>
      <c r="B852" t="s">
        <v>2526</v>
      </c>
      <c r="C852" t="s">
        <v>2529</v>
      </c>
      <c r="D852" t="str">
        <f>VLOOKUP(A852,'Caps per FRV iRap'!A:B,2,0)</f>
        <v>24, 16, 47, 44, 40</v>
      </c>
      <c r="E852" t="s">
        <v>6994</v>
      </c>
      <c r="F852" t="s">
        <v>5361</v>
      </c>
      <c r="G852" t="s">
        <v>5423</v>
      </c>
      <c r="H852" t="s">
        <v>6995</v>
      </c>
    </row>
    <row r="853" spans="1:8">
      <c r="A853" t="s">
        <v>916</v>
      </c>
      <c r="B853" t="s">
        <v>2526</v>
      </c>
      <c r="C853" t="s">
        <v>2529</v>
      </c>
      <c r="D853" t="str">
        <f>VLOOKUP(A853,'Caps per FRV iRap'!A:B,2,0)</f>
        <v>0, 42, 24, 47, 40, 71</v>
      </c>
      <c r="E853" t="s">
        <v>6996</v>
      </c>
      <c r="F853" t="s">
        <v>5361</v>
      </c>
      <c r="G853" t="s">
        <v>5423</v>
      </c>
      <c r="H853" t="s">
        <v>6997</v>
      </c>
    </row>
    <row r="854" spans="1:8">
      <c r="A854" t="s">
        <v>917</v>
      </c>
      <c r="B854" t="s">
        <v>92</v>
      </c>
      <c r="C854" t="s">
        <v>92</v>
      </c>
      <c r="D854" t="str">
        <f>VLOOKUP(A854,'Caps per FRV iRap'!A:B,2,0)</f>
        <v>24, 30, 48</v>
      </c>
      <c r="E854" t="s">
        <v>6998</v>
      </c>
      <c r="F854" t="s">
        <v>5363</v>
      </c>
      <c r="G854" t="s">
        <v>5423</v>
      </c>
      <c r="H854" t="s">
        <v>6999</v>
      </c>
    </row>
    <row r="855" spans="1:8">
      <c r="A855" t="s">
        <v>918</v>
      </c>
      <c r="B855" t="s">
        <v>92</v>
      </c>
      <c r="C855" t="s">
        <v>92</v>
      </c>
      <c r="D855" t="str">
        <f>VLOOKUP(A855,'Caps per FRV iRap'!A:B,2,0)</f>
        <v>24, 5, 44, 40, 4, 71</v>
      </c>
      <c r="E855" t="s">
        <v>7000</v>
      </c>
      <c r="F855" t="s">
        <v>5363</v>
      </c>
      <c r="G855" t="s">
        <v>5423</v>
      </c>
      <c r="H855" t="s">
        <v>7001</v>
      </c>
    </row>
    <row r="856" spans="1:8">
      <c r="A856" t="s">
        <v>919</v>
      </c>
      <c r="B856" t="s">
        <v>2526</v>
      </c>
      <c r="C856" t="s">
        <v>534</v>
      </c>
      <c r="D856" t="str">
        <f>VLOOKUP(A856,'Caps per FRV iRap'!A:B,2,0)</f>
        <v>47, 44, 40</v>
      </c>
      <c r="E856" t="s">
        <v>7002</v>
      </c>
      <c r="F856" t="s">
        <v>5361</v>
      </c>
      <c r="G856" t="s">
        <v>5423</v>
      </c>
      <c r="H856" t="s">
        <v>7003</v>
      </c>
    </row>
    <row r="857" spans="1:8">
      <c r="A857" t="s">
        <v>920</v>
      </c>
      <c r="B857" t="s">
        <v>2526</v>
      </c>
      <c r="C857" t="s">
        <v>2529</v>
      </c>
      <c r="D857" t="str">
        <f>VLOOKUP(A857,'Caps per FRV iRap'!A:B,2,0)</f>
        <v>24, 16, 47, 30, 18, 44, 40, 71, 20</v>
      </c>
      <c r="E857" t="s">
        <v>7004</v>
      </c>
      <c r="F857" t="s">
        <v>5364</v>
      </c>
      <c r="G857" t="s">
        <v>7005</v>
      </c>
      <c r="H857" t="s">
        <v>7006</v>
      </c>
    </row>
    <row r="858" spans="1:8">
      <c r="A858" t="s">
        <v>921</v>
      </c>
      <c r="B858" t="s">
        <v>2526</v>
      </c>
      <c r="C858" t="s">
        <v>534</v>
      </c>
      <c r="D858" t="str">
        <f>VLOOKUP(A858,'Caps per FRV iRap'!A:B,2,0)</f>
        <v>0, 47, 40</v>
      </c>
      <c r="E858" t="s">
        <v>7007</v>
      </c>
      <c r="F858" t="s">
        <v>5361</v>
      </c>
      <c r="G858" t="s">
        <v>7007</v>
      </c>
      <c r="H858" t="s">
        <v>7007</v>
      </c>
    </row>
    <row r="859" spans="1:8">
      <c r="A859" t="s">
        <v>922</v>
      </c>
      <c r="B859" t="s">
        <v>92</v>
      </c>
      <c r="C859" t="s">
        <v>92</v>
      </c>
      <c r="D859" t="str">
        <f>VLOOKUP(A859,'Caps per FRV iRap'!A:B,2,0)</f>
        <v>16, 40</v>
      </c>
      <c r="E859" t="s">
        <v>7008</v>
      </c>
      <c r="F859" t="s">
        <v>5363</v>
      </c>
      <c r="G859" t="s">
        <v>5423</v>
      </c>
      <c r="H859" t="s">
        <v>7009</v>
      </c>
    </row>
    <row r="860" spans="1:8">
      <c r="A860" t="s">
        <v>923</v>
      </c>
      <c r="B860" t="s">
        <v>2528</v>
      </c>
      <c r="C860" t="s">
        <v>103</v>
      </c>
      <c r="D860" t="str">
        <f>VLOOKUP(A860,'Caps per FRV iRap'!A:B,2,0)</f>
        <v>39</v>
      </c>
      <c r="E860" t="s">
        <v>7010</v>
      </c>
      <c r="F860" t="s">
        <v>5373</v>
      </c>
      <c r="G860" t="s">
        <v>5423</v>
      </c>
      <c r="H860" t="s">
        <v>7011</v>
      </c>
    </row>
    <row r="861" spans="1:8">
      <c r="A861" t="s">
        <v>924</v>
      </c>
      <c r="B861" t="s">
        <v>2526</v>
      </c>
      <c r="C861" t="s">
        <v>534</v>
      </c>
      <c r="D861" t="str">
        <f>VLOOKUP(A861,'Caps per FRV iRap'!A:B,2,0)</f>
        <v>0, 24, 47, 44, 40, 31, 71</v>
      </c>
      <c r="E861" t="s">
        <v>7012</v>
      </c>
      <c r="F861" t="s">
        <v>5367</v>
      </c>
      <c r="G861" t="s">
        <v>5423</v>
      </c>
      <c r="H861" t="s">
        <v>7013</v>
      </c>
    </row>
    <row r="862" spans="1:8">
      <c r="A862" t="s">
        <v>925</v>
      </c>
      <c r="B862" t="s">
        <v>2526</v>
      </c>
      <c r="C862" t="s">
        <v>534</v>
      </c>
      <c r="D862" t="str">
        <f>VLOOKUP(A862,'Caps per FRV iRap'!A:B,2,0)</f>
        <v>0, 24, 47, 44, 40, 31, 71</v>
      </c>
      <c r="E862" t="s">
        <v>7014</v>
      </c>
      <c r="F862" t="s">
        <v>5367</v>
      </c>
      <c r="G862" t="s">
        <v>5423</v>
      </c>
      <c r="H862" t="s">
        <v>7015</v>
      </c>
    </row>
    <row r="863" spans="1:8">
      <c r="A863" t="s">
        <v>926</v>
      </c>
      <c r="B863" t="s">
        <v>92</v>
      </c>
      <c r="C863" t="s">
        <v>92</v>
      </c>
      <c r="D863" t="str">
        <f>VLOOKUP(A863,'Caps per FRV iRap'!A:B,2,0)</f>
        <v>42, 40</v>
      </c>
      <c r="E863" t="s">
        <v>7016</v>
      </c>
      <c r="F863" t="s">
        <v>5363</v>
      </c>
      <c r="G863" t="s">
        <v>5423</v>
      </c>
      <c r="H863" t="s">
        <v>7017</v>
      </c>
    </row>
    <row r="864" spans="1:8">
      <c r="A864" t="s">
        <v>927</v>
      </c>
      <c r="B864" t="s">
        <v>2526</v>
      </c>
      <c r="C864" t="s">
        <v>2529</v>
      </c>
      <c r="D864" t="str">
        <f>VLOOKUP(A864,'Caps per FRV iRap'!A:B,2,0)</f>
        <v>0, 24, 16, 47, 44, 40, 31, 71</v>
      </c>
      <c r="E864" t="s">
        <v>7018</v>
      </c>
      <c r="F864" t="s">
        <v>5361</v>
      </c>
      <c r="G864" t="s">
        <v>5423</v>
      </c>
      <c r="H864" t="s">
        <v>7019</v>
      </c>
    </row>
    <row r="865" spans="1:8">
      <c r="A865" t="s">
        <v>928</v>
      </c>
      <c r="B865" t="s">
        <v>2526</v>
      </c>
      <c r="C865" t="s">
        <v>2529</v>
      </c>
      <c r="D865" t="str">
        <f>VLOOKUP(A865,'Caps per FRV iRap'!A:B,2,0)</f>
        <v>24, 47, 37</v>
      </c>
      <c r="E865" t="s">
        <v>7020</v>
      </c>
      <c r="F865" t="s">
        <v>5361</v>
      </c>
      <c r="G865" t="s">
        <v>5423</v>
      </c>
      <c r="H865" t="s">
        <v>7021</v>
      </c>
    </row>
    <row r="866" spans="1:8">
      <c r="A866" t="s">
        <v>929</v>
      </c>
      <c r="B866" t="s">
        <v>2527</v>
      </c>
      <c r="C866" t="s">
        <v>92</v>
      </c>
      <c r="D866" t="str">
        <f>VLOOKUP(A866,'Caps per FRV iRap'!A:B,2,0)</f>
        <v>24, 47, 50, 44</v>
      </c>
      <c r="E866" t="s">
        <v>7022</v>
      </c>
      <c r="F866" t="s">
        <v>5376</v>
      </c>
      <c r="G866" t="s">
        <v>7023</v>
      </c>
      <c r="H866" t="s">
        <v>7024</v>
      </c>
    </row>
    <row r="867" spans="1:8">
      <c r="A867" t="s">
        <v>930</v>
      </c>
      <c r="B867" t="s">
        <v>2526</v>
      </c>
      <c r="C867" t="s">
        <v>2529</v>
      </c>
      <c r="D867" t="str">
        <f>VLOOKUP(A867,'Caps per FRV iRap'!A:B,2,0)</f>
        <v>32</v>
      </c>
      <c r="E867" t="s">
        <v>7025</v>
      </c>
      <c r="F867" t="s">
        <v>5380</v>
      </c>
      <c r="G867" t="s">
        <v>7026</v>
      </c>
      <c r="H867" t="s">
        <v>7026</v>
      </c>
    </row>
    <row r="868" spans="1:8">
      <c r="A868" t="s">
        <v>931</v>
      </c>
      <c r="B868" t="s">
        <v>2526</v>
      </c>
      <c r="C868" t="s">
        <v>2529</v>
      </c>
      <c r="D868" t="str">
        <f>VLOOKUP(A868,'Caps per FRV iRap'!A:B,2,0)</f>
        <v>47, 44</v>
      </c>
      <c r="E868" t="s">
        <v>7027</v>
      </c>
      <c r="F868" t="s">
        <v>5361</v>
      </c>
      <c r="G868" t="s">
        <v>5423</v>
      </c>
      <c r="H868" t="s">
        <v>7028</v>
      </c>
    </row>
    <row r="869" spans="1:8">
      <c r="A869" t="s">
        <v>932</v>
      </c>
      <c r="B869" t="s">
        <v>2526</v>
      </c>
      <c r="C869" t="s">
        <v>2529</v>
      </c>
      <c r="D869" t="str">
        <f>VLOOKUP(A869,'Caps per FRV iRap'!A:B,2,0)</f>
        <v>24, 47, 40, 71</v>
      </c>
      <c r="E869" t="s">
        <v>7029</v>
      </c>
      <c r="F869" t="s">
        <v>5361</v>
      </c>
      <c r="G869" t="s">
        <v>5423</v>
      </c>
      <c r="H869" t="s">
        <v>7030</v>
      </c>
    </row>
    <row r="870" spans="1:8">
      <c r="A870" t="s">
        <v>933</v>
      </c>
      <c r="B870" t="s">
        <v>2526</v>
      </c>
      <c r="C870" t="s">
        <v>2529</v>
      </c>
      <c r="D870" t="str">
        <f>VLOOKUP(A870,'Caps per FRV iRap'!A:B,2,0)</f>
        <v>0, 24, 47, 44, 40, 31, 45, 71</v>
      </c>
      <c r="E870" t="s">
        <v>7031</v>
      </c>
      <c r="F870" t="s">
        <v>5361</v>
      </c>
      <c r="G870" t="s">
        <v>5423</v>
      </c>
      <c r="H870" t="s">
        <v>7032</v>
      </c>
    </row>
    <row r="871" spans="1:8">
      <c r="A871" t="s">
        <v>934</v>
      </c>
      <c r="B871" t="s">
        <v>2532</v>
      </c>
      <c r="C871" t="s">
        <v>534</v>
      </c>
      <c r="D871" t="str">
        <f>VLOOKUP(A871,'Caps per FRV iRap'!A:B,2,0)</f>
        <v>24, 30, 5, 51, 44, 40, 31, 37</v>
      </c>
      <c r="E871" t="e">
        <v>#N/A</v>
      </c>
      <c r="F871" t="e">
        <v>#N/A</v>
      </c>
      <c r="G871" t="e">
        <v>#N/A</v>
      </c>
      <c r="H871" t="e">
        <v>#N/A</v>
      </c>
    </row>
    <row r="872" spans="1:8">
      <c r="A872" t="s">
        <v>935</v>
      </c>
      <c r="B872" t="s">
        <v>2526</v>
      </c>
      <c r="C872" t="s">
        <v>2529</v>
      </c>
      <c r="D872" t="str">
        <f>VLOOKUP(A872,'Caps per FRV iRap'!A:B,2,0)</f>
        <v>24, 16, 18, 44, 40, 71</v>
      </c>
      <c r="E872" t="s">
        <v>7033</v>
      </c>
      <c r="F872" t="s">
        <v>5393</v>
      </c>
      <c r="G872" t="s">
        <v>7034</v>
      </c>
      <c r="H872" t="s">
        <v>7035</v>
      </c>
    </row>
    <row r="873" spans="1:8">
      <c r="A873" t="s">
        <v>936</v>
      </c>
      <c r="B873" t="s">
        <v>2526</v>
      </c>
      <c r="C873" t="s">
        <v>2529</v>
      </c>
      <c r="D873" t="str">
        <f>VLOOKUP(A873,'Caps per FRV iRap'!A:B,2,0)</f>
        <v>24, 47, 18, 44, 40, 71</v>
      </c>
      <c r="E873" t="s">
        <v>7036</v>
      </c>
      <c r="F873" t="s">
        <v>5371</v>
      </c>
      <c r="G873" t="s">
        <v>7037</v>
      </c>
      <c r="H873" t="s">
        <v>7038</v>
      </c>
    </row>
    <row r="874" spans="1:8">
      <c r="A874" t="s">
        <v>937</v>
      </c>
      <c r="B874" t="s">
        <v>92</v>
      </c>
      <c r="C874" t="s">
        <v>92</v>
      </c>
      <c r="D874" t="str">
        <f>VLOOKUP(A874,'Caps per FRV iRap'!A:B,2,0)</f>
        <v>0, 24, 5, 44, 40, 48, 4, 14, 71, 20</v>
      </c>
      <c r="E874" t="s">
        <v>7039</v>
      </c>
      <c r="F874" t="s">
        <v>5363</v>
      </c>
      <c r="G874" t="s">
        <v>5423</v>
      </c>
      <c r="H874" t="s">
        <v>7040</v>
      </c>
    </row>
    <row r="875" spans="1:8">
      <c r="A875" t="s">
        <v>938</v>
      </c>
      <c r="B875" t="s">
        <v>92</v>
      </c>
      <c r="C875" t="s">
        <v>92</v>
      </c>
      <c r="D875" t="str">
        <f>VLOOKUP(A875,'Caps per FRV iRap'!A:B,2,0)</f>
        <v>0, 24, 5, 44, 40, 48, 4, 14, 71, 20</v>
      </c>
      <c r="E875" t="s">
        <v>7041</v>
      </c>
      <c r="F875" t="s">
        <v>5363</v>
      </c>
      <c r="G875" t="s">
        <v>5423</v>
      </c>
      <c r="H875" t="s">
        <v>7042</v>
      </c>
    </row>
    <row r="876" spans="1:8">
      <c r="A876" t="s">
        <v>939</v>
      </c>
      <c r="B876" t="s">
        <v>92</v>
      </c>
      <c r="C876" t="s">
        <v>92</v>
      </c>
      <c r="D876" t="str">
        <f>VLOOKUP(A876,'Caps per FRV iRap'!A:B,2,0)</f>
        <v>40, 48</v>
      </c>
      <c r="E876" t="s">
        <v>7043</v>
      </c>
      <c r="F876" t="s">
        <v>5363</v>
      </c>
      <c r="G876" t="s">
        <v>5423</v>
      </c>
      <c r="H876" t="s">
        <v>7044</v>
      </c>
    </row>
    <row r="877" spans="1:8">
      <c r="A877" t="s">
        <v>940</v>
      </c>
      <c r="B877" t="s">
        <v>92</v>
      </c>
      <c r="C877" t="s">
        <v>92</v>
      </c>
      <c r="D877" t="str">
        <f>VLOOKUP(A877,'Caps per FRV iRap'!A:B,2,0)</f>
        <v>44, 40, 48, 71</v>
      </c>
      <c r="E877" t="s">
        <v>7045</v>
      </c>
      <c r="F877" t="s">
        <v>5363</v>
      </c>
      <c r="G877" t="s">
        <v>5423</v>
      </c>
      <c r="H877" t="s">
        <v>7046</v>
      </c>
    </row>
    <row r="878" spans="1:8">
      <c r="A878" t="s">
        <v>941</v>
      </c>
      <c r="B878" t="s">
        <v>92</v>
      </c>
      <c r="C878" t="s">
        <v>92</v>
      </c>
      <c r="D878" t="str">
        <f>VLOOKUP(A878,'Caps per FRV iRap'!A:B,2,0)</f>
        <v>24, 44, 40, 48, 71</v>
      </c>
      <c r="E878" t="s">
        <v>7047</v>
      </c>
      <c r="F878" t="s">
        <v>5363</v>
      </c>
      <c r="G878" t="s">
        <v>5423</v>
      </c>
      <c r="H878" t="s">
        <v>7048</v>
      </c>
    </row>
    <row r="879" spans="1:8">
      <c r="A879" t="s">
        <v>942</v>
      </c>
      <c r="B879" t="s">
        <v>2526</v>
      </c>
      <c r="C879" t="s">
        <v>2529</v>
      </c>
      <c r="D879" t="str">
        <f>VLOOKUP(A879,'Caps per FRV iRap'!A:B,2,0)</f>
        <v>24, 47, 37</v>
      </c>
      <c r="E879" t="s">
        <v>7049</v>
      </c>
      <c r="F879" t="s">
        <v>5361</v>
      </c>
      <c r="G879" t="s">
        <v>7050</v>
      </c>
      <c r="H879" t="s">
        <v>7050</v>
      </c>
    </row>
    <row r="880" spans="1:8">
      <c r="A880" t="s">
        <v>943</v>
      </c>
      <c r="B880" t="s">
        <v>92</v>
      </c>
      <c r="C880" t="s">
        <v>92</v>
      </c>
      <c r="D880" t="str">
        <f>VLOOKUP(A880,'Caps per FRV iRap'!A:B,2,0)</f>
        <v>24, 16, 47, 18, 44, 40, 48, 71</v>
      </c>
      <c r="E880" t="s">
        <v>7051</v>
      </c>
      <c r="F880" t="s">
        <v>5363</v>
      </c>
      <c r="G880" t="s">
        <v>5423</v>
      </c>
      <c r="H880" t="s">
        <v>7052</v>
      </c>
    </row>
    <row r="881" spans="1:8">
      <c r="A881" t="s">
        <v>944</v>
      </c>
      <c r="B881" t="s">
        <v>2528</v>
      </c>
      <c r="C881" t="s">
        <v>103</v>
      </c>
      <c r="D881" t="str">
        <f>VLOOKUP(A881,'Caps per FRV iRap'!A:B,2,0)</f>
        <v>47, 44, 40</v>
      </c>
      <c r="E881" t="s">
        <v>7053</v>
      </c>
      <c r="F881" t="s">
        <v>5373</v>
      </c>
      <c r="G881" t="s">
        <v>7054</v>
      </c>
      <c r="H881" t="s">
        <v>7054</v>
      </c>
    </row>
    <row r="882" spans="1:8">
      <c r="A882" t="s">
        <v>945</v>
      </c>
      <c r="B882" t="s">
        <v>2526</v>
      </c>
      <c r="C882" t="s">
        <v>2530</v>
      </c>
      <c r="D882" t="str">
        <f>VLOOKUP(A882,'Caps per FRV iRap'!A:B,2,0)</f>
        <v>32, 16, 37</v>
      </c>
      <c r="E882" t="s">
        <v>7055</v>
      </c>
      <c r="F882" t="s">
        <v>5364</v>
      </c>
      <c r="G882" t="s">
        <v>5423</v>
      </c>
      <c r="H882" t="s">
        <v>7056</v>
      </c>
    </row>
    <row r="883" spans="1:8">
      <c r="A883" t="s">
        <v>946</v>
      </c>
      <c r="B883" t="s">
        <v>2526</v>
      </c>
      <c r="C883" t="s">
        <v>2529</v>
      </c>
      <c r="D883" t="str">
        <f>VLOOKUP(A883,'Caps per FRV iRap'!A:B,2,0)</f>
        <v>16, 47, 18, 40, 20</v>
      </c>
      <c r="E883" t="s">
        <v>7057</v>
      </c>
      <c r="F883" t="s">
        <v>5361</v>
      </c>
      <c r="G883" t="s">
        <v>5423</v>
      </c>
      <c r="H883" t="s">
        <v>7058</v>
      </c>
    </row>
    <row r="884" spans="1:8">
      <c r="A884" t="s">
        <v>947</v>
      </c>
      <c r="B884" t="s">
        <v>2526</v>
      </c>
      <c r="C884" t="s">
        <v>534</v>
      </c>
      <c r="D884" t="str">
        <f>VLOOKUP(A884,'Caps per FRV iRap'!A:B,2,0)</f>
        <v>30, 5</v>
      </c>
      <c r="E884" t="s">
        <v>7059</v>
      </c>
      <c r="F884" t="s">
        <v>5396</v>
      </c>
      <c r="G884" t="s">
        <v>5423</v>
      </c>
      <c r="H884" t="s">
        <v>7060</v>
      </c>
    </row>
    <row r="885" spans="1:8">
      <c r="A885" t="s">
        <v>948</v>
      </c>
      <c r="B885" t="s">
        <v>92</v>
      </c>
      <c r="C885" t="s">
        <v>92</v>
      </c>
      <c r="D885" t="str">
        <f>VLOOKUP(A885,'Caps per FRV iRap'!A:B,2,0)</f>
        <v>24, 5, 48</v>
      </c>
      <c r="E885" t="s">
        <v>7061</v>
      </c>
      <c r="F885" t="s">
        <v>5363</v>
      </c>
      <c r="G885" t="s">
        <v>5423</v>
      </c>
      <c r="H885" t="s">
        <v>7062</v>
      </c>
    </row>
    <row r="886" spans="1:8">
      <c r="A886" t="s">
        <v>949</v>
      </c>
      <c r="B886" t="s">
        <v>2532</v>
      </c>
      <c r="C886" t="s">
        <v>534</v>
      </c>
      <c r="D886" t="str">
        <f>VLOOKUP(A886,'Caps per FRV iRap'!A:B,2,0)</f>
        <v>24, 30, 44, 40, 71</v>
      </c>
      <c r="E886" t="s">
        <v>7063</v>
      </c>
      <c r="F886" t="s">
        <v>5394</v>
      </c>
      <c r="G886" t="s">
        <v>5423</v>
      </c>
      <c r="H886" t="s">
        <v>7064</v>
      </c>
    </row>
    <row r="887" spans="1:8">
      <c r="A887" t="s">
        <v>950</v>
      </c>
      <c r="B887" t="s">
        <v>2526</v>
      </c>
      <c r="C887" t="s">
        <v>534</v>
      </c>
      <c r="D887" t="str">
        <f>VLOOKUP(A887,'Caps per FRV iRap'!A:B,2,0)</f>
        <v>32, 24, 16, 18, 44, 71</v>
      </c>
      <c r="E887" t="s">
        <v>7065</v>
      </c>
      <c r="F887" t="s">
        <v>5380</v>
      </c>
      <c r="G887" t="s">
        <v>7066</v>
      </c>
      <c r="H887" t="s">
        <v>7066</v>
      </c>
    </row>
    <row r="888" spans="1:8">
      <c r="A888" t="s">
        <v>951</v>
      </c>
      <c r="B888" t="s">
        <v>2532</v>
      </c>
      <c r="C888" t="s">
        <v>534</v>
      </c>
      <c r="D888" t="str">
        <f>VLOOKUP(A888,'Caps per FRV iRap'!A:B,2,0)</f>
        <v>24, 47, 30, 44, 40, 71, 20</v>
      </c>
      <c r="E888" t="s">
        <v>7067</v>
      </c>
      <c r="F888" t="s">
        <v>5367</v>
      </c>
      <c r="G888" t="s">
        <v>5423</v>
      </c>
      <c r="H888" t="s">
        <v>7068</v>
      </c>
    </row>
    <row r="889" spans="1:8">
      <c r="A889" t="s">
        <v>952</v>
      </c>
      <c r="B889" t="s">
        <v>2526</v>
      </c>
      <c r="C889" t="s">
        <v>2529</v>
      </c>
      <c r="D889" t="str">
        <f>VLOOKUP(A889,'Caps per FRV iRap'!A:B,2,0)</f>
        <v>32, 47, 30, 40, 20</v>
      </c>
      <c r="E889" t="s">
        <v>7069</v>
      </c>
      <c r="F889" t="s">
        <v>5361</v>
      </c>
      <c r="G889" t="s">
        <v>5423</v>
      </c>
      <c r="H889" t="s">
        <v>7070</v>
      </c>
    </row>
    <row r="890" spans="1:8">
      <c r="A890" t="s">
        <v>953</v>
      </c>
      <c r="B890" t="s">
        <v>2526</v>
      </c>
      <c r="C890" t="s">
        <v>2529</v>
      </c>
      <c r="D890" t="str">
        <f>VLOOKUP(A890,'Caps per FRV iRap'!A:B,2,0)</f>
        <v>24, 47, 40, 37, 43</v>
      </c>
      <c r="E890" t="s">
        <v>7071</v>
      </c>
      <c r="F890" t="s">
        <v>5361</v>
      </c>
      <c r="G890" t="s">
        <v>5423</v>
      </c>
      <c r="H890" t="s">
        <v>7072</v>
      </c>
    </row>
    <row r="891" spans="1:8">
      <c r="A891" t="s">
        <v>954</v>
      </c>
      <c r="B891" t="s">
        <v>2532</v>
      </c>
      <c r="C891" t="s">
        <v>534</v>
      </c>
      <c r="D891" t="str">
        <f>VLOOKUP(A891,'Caps per FRV iRap'!A:B,2,0)</f>
        <v>24, 30, 44, 31, 71</v>
      </c>
      <c r="E891" t="s">
        <v>7073</v>
      </c>
      <c r="F891" t="s">
        <v>5367</v>
      </c>
      <c r="G891" t="s">
        <v>5423</v>
      </c>
      <c r="H891" t="s">
        <v>7074</v>
      </c>
    </row>
    <row r="892" spans="1:8">
      <c r="A892" t="s">
        <v>955</v>
      </c>
      <c r="B892" t="s">
        <v>2531</v>
      </c>
      <c r="C892" t="s">
        <v>272</v>
      </c>
      <c r="D892" t="str">
        <f>VLOOKUP(A892,'Caps per FRV iRap'!A:B,2,0)</f>
        <v>42, 24, 16, 47, 44, 40, 71</v>
      </c>
      <c r="E892" t="s">
        <v>7075</v>
      </c>
      <c r="F892" t="s">
        <v>2533</v>
      </c>
      <c r="G892" t="s">
        <v>5423</v>
      </c>
      <c r="H892" t="s">
        <v>7075</v>
      </c>
    </row>
    <row r="893" spans="1:8">
      <c r="A893" t="s">
        <v>956</v>
      </c>
      <c r="B893" t="s">
        <v>2526</v>
      </c>
      <c r="C893" t="s">
        <v>534</v>
      </c>
      <c r="D893" t="str">
        <f>VLOOKUP(A893,'Caps per FRV iRap'!A:B,2,0)</f>
        <v>32, 24, 44, 40, 31, 71</v>
      </c>
      <c r="E893" t="s">
        <v>7076</v>
      </c>
      <c r="F893" t="s">
        <v>5361</v>
      </c>
      <c r="G893" t="s">
        <v>5423</v>
      </c>
      <c r="H893" t="s">
        <v>7077</v>
      </c>
    </row>
    <row r="894" spans="1:8">
      <c r="A894" t="s">
        <v>957</v>
      </c>
      <c r="B894" t="s">
        <v>2531</v>
      </c>
      <c r="C894" t="s">
        <v>272</v>
      </c>
      <c r="D894" t="str">
        <f>VLOOKUP(A894,'Caps per FRV iRap'!A:B,2,0)</f>
        <v>24, 47, 44, 40, 31, 71</v>
      </c>
      <c r="E894" t="s">
        <v>7078</v>
      </c>
      <c r="F894" t="s">
        <v>5374</v>
      </c>
      <c r="G894" t="s">
        <v>5423</v>
      </c>
      <c r="H894" t="s">
        <v>7079</v>
      </c>
    </row>
    <row r="895" spans="1:8">
      <c r="A895" t="s">
        <v>958</v>
      </c>
      <c r="B895" t="s">
        <v>2526</v>
      </c>
      <c r="C895" t="s">
        <v>2529</v>
      </c>
      <c r="D895" t="str">
        <f>VLOOKUP(A895,'Caps per FRV iRap'!A:B,2,0)</f>
        <v>47</v>
      </c>
      <c r="E895" t="s">
        <v>7080</v>
      </c>
      <c r="F895" t="s">
        <v>5361</v>
      </c>
      <c r="G895" t="s">
        <v>5423</v>
      </c>
      <c r="H895" t="s">
        <v>7081</v>
      </c>
    </row>
    <row r="896" spans="1:8">
      <c r="A896" t="s">
        <v>959</v>
      </c>
      <c r="B896" t="s">
        <v>92</v>
      </c>
      <c r="C896" t="s">
        <v>92</v>
      </c>
      <c r="D896" t="str">
        <f>VLOOKUP(A896,'Caps per FRV iRap'!A:B,2,0)</f>
        <v>32, 24, 16, 30, 40, 48, 20</v>
      </c>
      <c r="E896" t="s">
        <v>7082</v>
      </c>
      <c r="F896" t="s">
        <v>5363</v>
      </c>
      <c r="G896" t="s">
        <v>5423</v>
      </c>
      <c r="H896" t="s">
        <v>7083</v>
      </c>
    </row>
    <row r="897" spans="1:8">
      <c r="A897" t="s">
        <v>960</v>
      </c>
      <c r="B897" t="s">
        <v>92</v>
      </c>
      <c r="C897" t="s">
        <v>92</v>
      </c>
      <c r="D897" t="str">
        <f>VLOOKUP(A897,'Caps per FRV iRap'!A:B,2,0)</f>
        <v>24, 48</v>
      </c>
      <c r="E897" t="s">
        <v>7084</v>
      </c>
      <c r="F897" t="s">
        <v>5363</v>
      </c>
      <c r="G897" t="s">
        <v>5423</v>
      </c>
      <c r="H897" t="s">
        <v>7085</v>
      </c>
    </row>
    <row r="898" spans="1:8">
      <c r="A898" t="s">
        <v>961</v>
      </c>
      <c r="B898" t="s">
        <v>2526</v>
      </c>
      <c r="C898" t="s">
        <v>534</v>
      </c>
      <c r="D898" t="str">
        <f>VLOOKUP(A898,'Caps per FRV iRap'!A:B,2,0)</f>
        <v>0, 32, 24, 47, 30, 44, 40, 31, 37, 71</v>
      </c>
      <c r="E898" t="s">
        <v>7086</v>
      </c>
      <c r="F898" t="s">
        <v>5361</v>
      </c>
      <c r="G898" t="s">
        <v>5423</v>
      </c>
      <c r="H898" t="s">
        <v>7087</v>
      </c>
    </row>
    <row r="899" spans="1:8">
      <c r="A899" t="s">
        <v>962</v>
      </c>
      <c r="B899" t="s">
        <v>2526</v>
      </c>
      <c r="C899" t="s">
        <v>534</v>
      </c>
      <c r="D899" t="str">
        <f>VLOOKUP(A899,'Caps per FRV iRap'!A:B,2,0)</f>
        <v>0, 32, 24, 47, 30, 44, 40, 31, 37, 71</v>
      </c>
      <c r="E899" t="s">
        <v>7088</v>
      </c>
      <c r="F899" t="s">
        <v>5361</v>
      </c>
      <c r="G899" t="s">
        <v>5423</v>
      </c>
      <c r="H899" t="s">
        <v>7089</v>
      </c>
    </row>
    <row r="900" spans="1:8">
      <c r="A900" t="s">
        <v>963</v>
      </c>
      <c r="B900" t="s">
        <v>2526</v>
      </c>
      <c r="C900" t="s">
        <v>534</v>
      </c>
      <c r="D900" t="str">
        <f>VLOOKUP(A900,'Caps per FRV iRap'!A:B,2,0)</f>
        <v>0, 32, 24, 47, 30, 44, 40, 31, 37, 71</v>
      </c>
      <c r="E900" t="s">
        <v>7090</v>
      </c>
      <c r="F900" t="s">
        <v>5361</v>
      </c>
      <c r="G900" t="s">
        <v>5423</v>
      </c>
      <c r="H900" t="s">
        <v>7091</v>
      </c>
    </row>
    <row r="901" spans="1:8">
      <c r="A901" t="s">
        <v>964</v>
      </c>
      <c r="B901" t="s">
        <v>2526</v>
      </c>
      <c r="C901" t="s">
        <v>534</v>
      </c>
      <c r="D901" t="str">
        <f>VLOOKUP(A901,'Caps per FRV iRap'!A:B,2,0)</f>
        <v>0, 24, 47, 30, 44, 40, 31, 37</v>
      </c>
      <c r="E901" t="s">
        <v>7092</v>
      </c>
      <c r="F901" t="s">
        <v>5382</v>
      </c>
      <c r="G901" t="s">
        <v>5423</v>
      </c>
      <c r="H901" t="s">
        <v>7093</v>
      </c>
    </row>
    <row r="902" spans="1:8">
      <c r="A902" t="s">
        <v>965</v>
      </c>
      <c r="B902" t="s">
        <v>2526</v>
      </c>
      <c r="C902" t="s">
        <v>103</v>
      </c>
      <c r="D902" t="str">
        <f>VLOOKUP(A902,'Caps per FRV iRap'!A:B,2,0)</f>
        <v>24, 47, 44, 40</v>
      </c>
      <c r="E902" t="s">
        <v>7094</v>
      </c>
      <c r="F902" t="s">
        <v>5361</v>
      </c>
      <c r="G902" t="s">
        <v>7095</v>
      </c>
      <c r="H902" t="s">
        <v>7095</v>
      </c>
    </row>
    <row r="903" spans="1:8">
      <c r="A903" t="s">
        <v>966</v>
      </c>
      <c r="B903" t="s">
        <v>2526</v>
      </c>
      <c r="C903" t="s">
        <v>534</v>
      </c>
      <c r="D903" t="str">
        <f>VLOOKUP(A903,'Caps per FRV iRap'!A:B,2,0)</f>
        <v>32, 24, 30, 44, 40, 31, 37, 71</v>
      </c>
      <c r="E903" t="s">
        <v>7096</v>
      </c>
      <c r="F903" t="s">
        <v>5361</v>
      </c>
      <c r="G903" t="s">
        <v>5423</v>
      </c>
      <c r="H903" t="s">
        <v>7097</v>
      </c>
    </row>
    <row r="904" spans="1:8">
      <c r="A904" t="s">
        <v>967</v>
      </c>
      <c r="B904" t="s">
        <v>2526</v>
      </c>
      <c r="C904" t="s">
        <v>534</v>
      </c>
      <c r="D904" t="str">
        <f>VLOOKUP(A904,'Caps per FRV iRap'!A:B,2,0)</f>
        <v>24, 30, 44, 40, 71</v>
      </c>
      <c r="E904" t="s">
        <v>7098</v>
      </c>
      <c r="F904" t="s">
        <v>5361</v>
      </c>
      <c r="G904" t="s">
        <v>5423</v>
      </c>
      <c r="H904" t="s">
        <v>7099</v>
      </c>
    </row>
    <row r="905" spans="1:8">
      <c r="A905" t="s">
        <v>968</v>
      </c>
      <c r="B905" t="s">
        <v>2526</v>
      </c>
      <c r="C905" t="s">
        <v>534</v>
      </c>
      <c r="D905" t="str">
        <f>VLOOKUP(A905,'Caps per FRV iRap'!A:B,2,0)</f>
        <v>0, 30, 44, 40, 70</v>
      </c>
      <c r="E905" t="s">
        <v>7100</v>
      </c>
      <c r="F905" t="s">
        <v>5361</v>
      </c>
      <c r="G905" t="s">
        <v>5423</v>
      </c>
      <c r="H905" t="s">
        <v>7101</v>
      </c>
    </row>
    <row r="906" spans="1:8">
      <c r="A906" t="s">
        <v>969</v>
      </c>
      <c r="B906" t="s">
        <v>2526</v>
      </c>
      <c r="C906" t="s">
        <v>534</v>
      </c>
      <c r="D906" t="str">
        <f>VLOOKUP(A906,'Caps per FRV iRap'!A:B,2,0)</f>
        <v>0, 32, 30, 44, 40, 31, 37, 70</v>
      </c>
      <c r="E906" t="s">
        <v>7102</v>
      </c>
      <c r="F906" t="s">
        <v>5361</v>
      </c>
      <c r="G906" t="s">
        <v>5423</v>
      </c>
      <c r="H906" t="s">
        <v>7103</v>
      </c>
    </row>
    <row r="907" spans="1:8">
      <c r="A907" t="s">
        <v>970</v>
      </c>
      <c r="B907" t="s">
        <v>2526</v>
      </c>
      <c r="C907" t="s">
        <v>534</v>
      </c>
      <c r="D907" t="str">
        <f>VLOOKUP(A907,'Caps per FRV iRap'!A:B,2,0)</f>
        <v>0, 32, 30, 44, 40, 31, 37, 70</v>
      </c>
      <c r="E907" t="s">
        <v>7104</v>
      </c>
      <c r="F907" t="s">
        <v>5361</v>
      </c>
      <c r="G907" t="s">
        <v>5423</v>
      </c>
      <c r="H907" t="s">
        <v>7105</v>
      </c>
    </row>
    <row r="908" spans="1:8">
      <c r="A908" t="s">
        <v>971</v>
      </c>
      <c r="B908" t="s">
        <v>2526</v>
      </c>
      <c r="C908" t="s">
        <v>534</v>
      </c>
      <c r="D908" t="str">
        <f>VLOOKUP(A908,'Caps per FRV iRap'!A:B,2,0)</f>
        <v>32, 24, 30, 44, 40, 31, 37, 71</v>
      </c>
      <c r="E908" t="s">
        <v>7106</v>
      </c>
      <c r="F908" t="s">
        <v>5361</v>
      </c>
      <c r="G908" t="s">
        <v>5423</v>
      </c>
      <c r="H908" t="s">
        <v>7107</v>
      </c>
    </row>
    <row r="909" spans="1:8">
      <c r="A909" t="s">
        <v>972</v>
      </c>
      <c r="B909" t="s">
        <v>2526</v>
      </c>
      <c r="C909" t="s">
        <v>534</v>
      </c>
      <c r="D909" t="str">
        <f>VLOOKUP(A909,'Caps per FRV iRap'!A:B,2,0)</f>
        <v>32, 24, 30, 44, 40, 31, 37, 71</v>
      </c>
      <c r="E909" t="s">
        <v>7108</v>
      </c>
      <c r="F909" t="s">
        <v>5361</v>
      </c>
      <c r="G909" t="s">
        <v>5423</v>
      </c>
      <c r="H909" t="s">
        <v>7109</v>
      </c>
    </row>
    <row r="910" spans="1:8">
      <c r="A910" t="s">
        <v>973</v>
      </c>
      <c r="B910" t="s">
        <v>2526</v>
      </c>
      <c r="C910" t="s">
        <v>534</v>
      </c>
      <c r="D910" t="str">
        <f>VLOOKUP(A910,'Caps per FRV iRap'!A:B,2,0)</f>
        <v>0, 32, 24, 30, 44, 40, 31, 37, 71</v>
      </c>
      <c r="E910" t="s">
        <v>7110</v>
      </c>
      <c r="F910" t="s">
        <v>5361</v>
      </c>
      <c r="G910" t="s">
        <v>5423</v>
      </c>
      <c r="H910" t="s">
        <v>7111</v>
      </c>
    </row>
    <row r="911" spans="1:8">
      <c r="A911" t="s">
        <v>974</v>
      </c>
      <c r="B911" t="s">
        <v>2526</v>
      </c>
      <c r="C911" t="s">
        <v>534</v>
      </c>
      <c r="D911" t="str">
        <f>VLOOKUP(A911,'Caps per FRV iRap'!A:B,2,0)</f>
        <v>0, 32, 24, 30, 44, 40, 31, 37, 71</v>
      </c>
      <c r="E911" t="s">
        <v>7112</v>
      </c>
      <c r="F911" t="s">
        <v>5361</v>
      </c>
      <c r="G911" t="s">
        <v>5423</v>
      </c>
      <c r="H911" t="s">
        <v>7113</v>
      </c>
    </row>
    <row r="912" spans="1:8">
      <c r="A912" t="s">
        <v>975</v>
      </c>
      <c r="B912" t="s">
        <v>92</v>
      </c>
      <c r="C912" t="s">
        <v>92</v>
      </c>
      <c r="D912" t="str">
        <f>VLOOKUP(A912,'Caps per FRV iRap'!A:B,2,0)</f>
        <v>40, 48</v>
      </c>
      <c r="E912" t="s">
        <v>7114</v>
      </c>
      <c r="F912" t="s">
        <v>5363</v>
      </c>
      <c r="G912" t="s">
        <v>5423</v>
      </c>
      <c r="H912" t="s">
        <v>7115</v>
      </c>
    </row>
    <row r="913" spans="1:8">
      <c r="A913" t="s">
        <v>976</v>
      </c>
      <c r="B913" t="s">
        <v>2527</v>
      </c>
      <c r="C913" t="s">
        <v>92</v>
      </c>
      <c r="D913" t="str">
        <f>VLOOKUP(A913,'Caps per FRV iRap'!A:B,2,0)</f>
        <v>50, 5, 44, 40</v>
      </c>
      <c r="E913" t="s">
        <v>7116</v>
      </c>
      <c r="F913" t="s">
        <v>5376</v>
      </c>
      <c r="G913" t="s">
        <v>5423</v>
      </c>
      <c r="H913" t="s">
        <v>7117</v>
      </c>
    </row>
    <row r="914" spans="1:8">
      <c r="A914" t="s">
        <v>977</v>
      </c>
      <c r="B914" t="s">
        <v>92</v>
      </c>
      <c r="C914" t="s">
        <v>92</v>
      </c>
      <c r="D914" t="str">
        <f>VLOOKUP(A914,'Caps per FRV iRap'!A:B,2,0)</f>
        <v>24, 30, 40, 48</v>
      </c>
      <c r="E914" t="s">
        <v>7118</v>
      </c>
      <c r="F914" t="s">
        <v>5363</v>
      </c>
      <c r="G914" t="s">
        <v>5423</v>
      </c>
      <c r="H914" t="s">
        <v>7119</v>
      </c>
    </row>
    <row r="915" spans="1:8">
      <c r="A915" t="s">
        <v>978</v>
      </c>
      <c r="B915" t="s">
        <v>92</v>
      </c>
      <c r="C915" t="s">
        <v>92</v>
      </c>
      <c r="D915" t="str">
        <f>VLOOKUP(A915,'Caps per FRV iRap'!A:B,2,0)</f>
        <v>32, 16, 40, 48, 37, 20</v>
      </c>
      <c r="E915" t="s">
        <v>7120</v>
      </c>
      <c r="F915" t="s">
        <v>5363</v>
      </c>
      <c r="G915" t="s">
        <v>5423</v>
      </c>
      <c r="H915" t="s">
        <v>7121</v>
      </c>
    </row>
    <row r="916" spans="1:8">
      <c r="A916" t="s">
        <v>979</v>
      </c>
      <c r="B916" t="s">
        <v>92</v>
      </c>
      <c r="C916" t="s">
        <v>92</v>
      </c>
      <c r="D916" t="str">
        <f>VLOOKUP(A916,'Caps per FRV iRap'!A:B,2,0)</f>
        <v>16, 40, 48, 20</v>
      </c>
      <c r="E916" t="s">
        <v>7122</v>
      </c>
      <c r="F916" t="s">
        <v>5363</v>
      </c>
      <c r="G916" t="s">
        <v>5423</v>
      </c>
      <c r="H916" t="s">
        <v>7123</v>
      </c>
    </row>
    <row r="917" spans="1:8">
      <c r="A917" t="s">
        <v>980</v>
      </c>
      <c r="B917" t="s">
        <v>2526</v>
      </c>
      <c r="C917" t="s">
        <v>2529</v>
      </c>
      <c r="D917" t="str">
        <f>VLOOKUP(A917,'Caps per FRV iRap'!A:B,2,0)</f>
        <v>24, 47, 37, 43</v>
      </c>
      <c r="E917" t="s">
        <v>7124</v>
      </c>
      <c r="F917" t="s">
        <v>5361</v>
      </c>
      <c r="G917" t="s">
        <v>5423</v>
      </c>
      <c r="H917" t="s">
        <v>7125</v>
      </c>
    </row>
    <row r="918" spans="1:8">
      <c r="A918" t="s">
        <v>981</v>
      </c>
      <c r="B918" t="s">
        <v>92</v>
      </c>
      <c r="C918" t="s">
        <v>92</v>
      </c>
      <c r="D918" t="str">
        <f>VLOOKUP(A918,'Caps per FRV iRap'!A:B,2,0)</f>
        <v>0, 24, 16, 5, 44, 40, 48, 4, 14, 71, 20</v>
      </c>
      <c r="E918" t="s">
        <v>7126</v>
      </c>
      <c r="F918" t="s">
        <v>5363</v>
      </c>
      <c r="G918" t="s">
        <v>5423</v>
      </c>
      <c r="H918" t="s">
        <v>7127</v>
      </c>
    </row>
    <row r="919" spans="1:8">
      <c r="A919" t="s">
        <v>982</v>
      </c>
      <c r="B919" t="s">
        <v>2526</v>
      </c>
      <c r="C919" t="s">
        <v>2529</v>
      </c>
      <c r="D919" t="str">
        <f>VLOOKUP(A919,'Caps per FRV iRap'!A:B,2,0)</f>
        <v>0, 47, 37</v>
      </c>
      <c r="E919" t="s">
        <v>7128</v>
      </c>
      <c r="F919" t="s">
        <v>5361</v>
      </c>
      <c r="G919" t="s">
        <v>5423</v>
      </c>
      <c r="H919" t="s">
        <v>7129</v>
      </c>
    </row>
    <row r="920" spans="1:8">
      <c r="A920" t="s">
        <v>983</v>
      </c>
      <c r="B920" t="s">
        <v>2531</v>
      </c>
      <c r="C920" t="s">
        <v>272</v>
      </c>
      <c r="D920" t="str">
        <f>VLOOKUP(A920,'Caps per FRV iRap'!A:B,2,0)</f>
        <v>24, 47, 44, 40, 31, 71</v>
      </c>
      <c r="E920" t="s">
        <v>7130</v>
      </c>
      <c r="F920" t="s">
        <v>5374</v>
      </c>
      <c r="G920" t="s">
        <v>7131</v>
      </c>
      <c r="H920" t="s">
        <v>7132</v>
      </c>
    </row>
    <row r="921" spans="1:8">
      <c r="A921" t="s">
        <v>984</v>
      </c>
      <c r="B921" t="s">
        <v>2526</v>
      </c>
      <c r="C921" t="s">
        <v>534</v>
      </c>
      <c r="D921" t="str">
        <f>VLOOKUP(A921,'Caps per FRV iRap'!A:B,2,0)</f>
        <v>0, 24, 37</v>
      </c>
      <c r="E921" t="s">
        <v>7133</v>
      </c>
      <c r="F921" t="s">
        <v>5372</v>
      </c>
      <c r="G921" t="s">
        <v>5423</v>
      </c>
      <c r="H921" t="s">
        <v>7134</v>
      </c>
    </row>
    <row r="922" spans="1:8">
      <c r="A922" t="s">
        <v>985</v>
      </c>
      <c r="B922" t="s">
        <v>2531</v>
      </c>
      <c r="C922" t="s">
        <v>272</v>
      </c>
      <c r="D922" t="str">
        <f>VLOOKUP(A922,'Caps per FRV iRap'!A:B,2,0)</f>
        <v>0, 24, 16, 47, 44, 40, 17, 71</v>
      </c>
      <c r="E922" t="s">
        <v>7135</v>
      </c>
      <c r="F922" t="s">
        <v>5374</v>
      </c>
      <c r="G922" t="s">
        <v>7136</v>
      </c>
      <c r="H922" t="s">
        <v>7137</v>
      </c>
    </row>
    <row r="923" spans="1:8">
      <c r="A923" t="s">
        <v>989</v>
      </c>
      <c r="B923" t="s">
        <v>2526</v>
      </c>
      <c r="C923" t="s">
        <v>534</v>
      </c>
      <c r="D923" t="str">
        <f>VLOOKUP(A923,'Caps per FRV iRap'!A:B,2,0)</f>
        <v>0, 44, 40, 31</v>
      </c>
      <c r="E923" t="s">
        <v>7138</v>
      </c>
      <c r="F923" t="s">
        <v>5361</v>
      </c>
      <c r="G923" t="s">
        <v>5423</v>
      </c>
      <c r="H923" t="s">
        <v>7138</v>
      </c>
    </row>
    <row r="924" spans="1:8">
      <c r="A924" t="s">
        <v>990</v>
      </c>
      <c r="B924" t="s">
        <v>2526</v>
      </c>
      <c r="C924" t="s">
        <v>534</v>
      </c>
      <c r="D924" t="str">
        <f>VLOOKUP(A924,'Caps per FRV iRap'!A:B,2,0)</f>
        <v>0, 44, 40, 31</v>
      </c>
      <c r="E924" t="s">
        <v>7139</v>
      </c>
      <c r="F924" t="s">
        <v>5361</v>
      </c>
      <c r="G924" t="s">
        <v>5423</v>
      </c>
      <c r="H924" t="s">
        <v>7139</v>
      </c>
    </row>
    <row r="925" spans="1:8">
      <c r="A925" t="s">
        <v>991</v>
      </c>
      <c r="B925" t="s">
        <v>2526</v>
      </c>
      <c r="C925" t="s">
        <v>534</v>
      </c>
      <c r="D925" t="str">
        <f>VLOOKUP(A925,'Caps per FRV iRap'!A:B,2,0)</f>
        <v>0, 24, 47, 44, 40, 70</v>
      </c>
      <c r="E925" t="s">
        <v>7140</v>
      </c>
      <c r="F925" t="s">
        <v>5361</v>
      </c>
      <c r="G925" t="s">
        <v>5423</v>
      </c>
      <c r="H925" t="s">
        <v>7141</v>
      </c>
    </row>
    <row r="926" spans="1:8">
      <c r="A926" t="s">
        <v>992</v>
      </c>
      <c r="B926" t="s">
        <v>2526</v>
      </c>
      <c r="C926" t="s">
        <v>534</v>
      </c>
      <c r="D926" t="str">
        <f>VLOOKUP(A926,'Caps per FRV iRap'!A:B,2,0)</f>
        <v>0, 32, 30, 44, 40, 31, 37, 70</v>
      </c>
      <c r="E926" t="s">
        <v>7142</v>
      </c>
      <c r="F926" t="s">
        <v>5361</v>
      </c>
      <c r="G926" t="s">
        <v>5423</v>
      </c>
      <c r="H926" t="s">
        <v>7142</v>
      </c>
    </row>
    <row r="927" spans="1:8">
      <c r="A927" t="s">
        <v>993</v>
      </c>
      <c r="B927" t="s">
        <v>2526</v>
      </c>
      <c r="C927" t="s">
        <v>534</v>
      </c>
      <c r="D927" t="str">
        <f>VLOOKUP(A927,'Caps per FRV iRap'!A:B,2,0)</f>
        <v>0, 32</v>
      </c>
      <c r="E927" t="s">
        <v>7143</v>
      </c>
      <c r="F927" t="s">
        <v>5380</v>
      </c>
      <c r="G927" t="s">
        <v>7144</v>
      </c>
      <c r="H927" t="s">
        <v>7144</v>
      </c>
    </row>
    <row r="928" spans="1:8">
      <c r="A928" t="s">
        <v>994</v>
      </c>
      <c r="B928" t="s">
        <v>2527</v>
      </c>
      <c r="C928" t="s">
        <v>92</v>
      </c>
      <c r="D928" t="str">
        <f>VLOOKUP(A928,'Caps per FRV iRap'!A:B,2,0)</f>
        <v>24, 44, 40, 31, 71</v>
      </c>
      <c r="E928" t="s">
        <v>7145</v>
      </c>
      <c r="F928" t="s">
        <v>5376</v>
      </c>
      <c r="G928" t="s">
        <v>5423</v>
      </c>
      <c r="H928" t="s">
        <v>7146</v>
      </c>
    </row>
    <row r="929" spans="1:8">
      <c r="A929" t="s">
        <v>995</v>
      </c>
      <c r="B929" t="s">
        <v>2526</v>
      </c>
      <c r="C929" t="s">
        <v>103</v>
      </c>
      <c r="D929" t="str">
        <f>VLOOKUP(A929,'Caps per FRV iRap'!A:B,2,0)</f>
        <v>42, 24, 44, 40, 14, 71</v>
      </c>
      <c r="E929" t="s">
        <v>7147</v>
      </c>
      <c r="F929" t="s">
        <v>5376</v>
      </c>
      <c r="G929" t="s">
        <v>5423</v>
      </c>
      <c r="H929" t="s">
        <v>7148</v>
      </c>
    </row>
    <row r="930" spans="1:8">
      <c r="A930" t="s">
        <v>996</v>
      </c>
      <c r="B930" t="s">
        <v>92</v>
      </c>
      <c r="C930" t="s">
        <v>92</v>
      </c>
      <c r="D930" t="str">
        <f>VLOOKUP(A930,'Caps per FRV iRap'!A:B,2,0)</f>
        <v>24, 30, 5, 48</v>
      </c>
      <c r="E930" t="s">
        <v>7149</v>
      </c>
      <c r="F930" t="s">
        <v>5363</v>
      </c>
      <c r="G930" t="s">
        <v>5423</v>
      </c>
      <c r="H930" t="s">
        <v>7150</v>
      </c>
    </row>
    <row r="931" spans="1:8">
      <c r="A931" t="s">
        <v>997</v>
      </c>
      <c r="B931" t="s">
        <v>92</v>
      </c>
      <c r="C931" t="s">
        <v>92</v>
      </c>
      <c r="D931" t="str">
        <f>VLOOKUP(A931,'Caps per FRV iRap'!A:B,2,0)</f>
        <v>24, 30, 40, 48</v>
      </c>
      <c r="E931" t="s">
        <v>7151</v>
      </c>
      <c r="F931" t="s">
        <v>5363</v>
      </c>
      <c r="G931" t="s">
        <v>5423</v>
      </c>
      <c r="H931" t="s">
        <v>7152</v>
      </c>
    </row>
    <row r="932" spans="1:8">
      <c r="A932" t="s">
        <v>998</v>
      </c>
      <c r="B932" t="s">
        <v>2526</v>
      </c>
      <c r="C932" t="s">
        <v>534</v>
      </c>
      <c r="D932" t="str">
        <f>VLOOKUP(A932,'Caps per FRV iRap'!A:B,2,0)</f>
        <v>0, 32, 24, 30, 44, 40, 31, 37, 71</v>
      </c>
      <c r="E932" t="s">
        <v>7153</v>
      </c>
      <c r="F932" t="s">
        <v>5361</v>
      </c>
      <c r="G932" t="s">
        <v>5423</v>
      </c>
      <c r="H932" t="s">
        <v>7154</v>
      </c>
    </row>
    <row r="933" spans="1:8">
      <c r="A933" t="s">
        <v>999</v>
      </c>
      <c r="B933" t="s">
        <v>2526</v>
      </c>
      <c r="C933" t="s">
        <v>534</v>
      </c>
      <c r="D933" t="str">
        <f>VLOOKUP(A933,'Caps per FRV iRap'!A:B,2,0)</f>
        <v>0, 32, 24, 30, 44, 40, 31, 37, 71</v>
      </c>
      <c r="E933" t="s">
        <v>7155</v>
      </c>
      <c r="F933" t="s">
        <v>5361</v>
      </c>
      <c r="G933" t="s">
        <v>5423</v>
      </c>
      <c r="H933" t="s">
        <v>7155</v>
      </c>
    </row>
    <row r="934" spans="1:8">
      <c r="A934" t="s">
        <v>1000</v>
      </c>
      <c r="B934" t="s">
        <v>2526</v>
      </c>
      <c r="C934" t="s">
        <v>534</v>
      </c>
      <c r="D934" t="str">
        <f>VLOOKUP(A934,'Caps per FRV iRap'!A:B,2,0)</f>
        <v>0, 32, 24, 30, 44, 40, 31, 37, 71</v>
      </c>
      <c r="E934" t="s">
        <v>7156</v>
      </c>
      <c r="F934" t="s">
        <v>5361</v>
      </c>
      <c r="G934" t="s">
        <v>5423</v>
      </c>
      <c r="H934" t="s">
        <v>7157</v>
      </c>
    </row>
    <row r="935" spans="1:8">
      <c r="A935" t="s">
        <v>1001</v>
      </c>
      <c r="B935" t="s">
        <v>2526</v>
      </c>
      <c r="C935" t="s">
        <v>2529</v>
      </c>
      <c r="D935" t="str">
        <f>VLOOKUP(A935,'Caps per FRV iRap'!A:B,2,0)</f>
        <v>24, 47, 44, 40</v>
      </c>
      <c r="E935" t="s">
        <v>7158</v>
      </c>
      <c r="F935" t="s">
        <v>5361</v>
      </c>
      <c r="G935" t="s">
        <v>7159</v>
      </c>
      <c r="H935" t="s">
        <v>7160</v>
      </c>
    </row>
    <row r="936" spans="1:8">
      <c r="A936" t="s">
        <v>1002</v>
      </c>
      <c r="B936" t="s">
        <v>2526</v>
      </c>
      <c r="C936" t="s">
        <v>2529</v>
      </c>
      <c r="D936" t="str">
        <f>VLOOKUP(A936,'Caps per FRV iRap'!A:B,2,0)</f>
        <v>24, 47, 37</v>
      </c>
      <c r="E936" t="s">
        <v>7161</v>
      </c>
      <c r="F936" t="s">
        <v>5361</v>
      </c>
      <c r="G936" t="s">
        <v>5423</v>
      </c>
      <c r="H936" t="s">
        <v>7162</v>
      </c>
    </row>
    <row r="937" spans="1:8">
      <c r="A937" t="s">
        <v>1003</v>
      </c>
      <c r="B937" t="s">
        <v>2532</v>
      </c>
      <c r="C937" t="s">
        <v>534</v>
      </c>
      <c r="D937" t="str">
        <f>VLOOKUP(A937,'Caps per FRV iRap'!A:B,2,0)</f>
        <v>24, 44, 40, 31, 71</v>
      </c>
      <c r="E937" t="s">
        <v>7163</v>
      </c>
      <c r="F937" t="s">
        <v>5367</v>
      </c>
      <c r="G937" t="s">
        <v>5423</v>
      </c>
      <c r="H937" t="s">
        <v>7164</v>
      </c>
    </row>
    <row r="938" spans="1:8">
      <c r="A938" t="s">
        <v>1004</v>
      </c>
      <c r="B938" t="s">
        <v>2526</v>
      </c>
      <c r="C938" t="s">
        <v>2529</v>
      </c>
      <c r="D938" t="str">
        <f>VLOOKUP(A938,'Caps per FRV iRap'!A:B,2,0)</f>
        <v>24, 16, 47, 40, 20</v>
      </c>
      <c r="E938" t="s">
        <v>7165</v>
      </c>
      <c r="F938" t="s">
        <v>5361</v>
      </c>
      <c r="G938" t="s">
        <v>5423</v>
      </c>
      <c r="H938" t="s">
        <v>7166</v>
      </c>
    </row>
    <row r="939" spans="1:8">
      <c r="A939" t="s">
        <v>1005</v>
      </c>
      <c r="B939" t="s">
        <v>2526</v>
      </c>
      <c r="C939" t="s">
        <v>534</v>
      </c>
      <c r="D939" t="str">
        <f>VLOOKUP(A939,'Caps per FRV iRap'!A:B,2,0)</f>
        <v>0, 24, 47, 30, 44, 40, 45, 37, 71</v>
      </c>
      <c r="E939" t="s">
        <v>7167</v>
      </c>
      <c r="F939" t="s">
        <v>5361</v>
      </c>
      <c r="G939" t="s">
        <v>5423</v>
      </c>
      <c r="H939" t="s">
        <v>7168</v>
      </c>
    </row>
    <row r="940" spans="1:8">
      <c r="A940" t="s">
        <v>1006</v>
      </c>
      <c r="B940" t="s">
        <v>92</v>
      </c>
      <c r="C940" t="s">
        <v>92</v>
      </c>
      <c r="D940" t="str">
        <f>VLOOKUP(A940,'Caps per FRV iRap'!A:B,2,0)</f>
        <v>24, 30, 44, 40, 48, 31, 71</v>
      </c>
      <c r="E940" t="s">
        <v>7169</v>
      </c>
      <c r="F940" t="s">
        <v>5363</v>
      </c>
      <c r="G940" t="s">
        <v>5423</v>
      </c>
      <c r="H940" t="s">
        <v>7170</v>
      </c>
    </row>
    <row r="941" spans="1:8">
      <c r="A941" t="s">
        <v>1007</v>
      </c>
      <c r="B941" t="s">
        <v>92</v>
      </c>
      <c r="C941" t="s">
        <v>92</v>
      </c>
      <c r="D941" t="str">
        <f>VLOOKUP(A941,'Caps per FRV iRap'!A:B,2,0)</f>
        <v>0, 24, 30, 44, 40, 48, 31, 37, 71</v>
      </c>
      <c r="E941" t="s">
        <v>7171</v>
      </c>
      <c r="F941" t="s">
        <v>5363</v>
      </c>
      <c r="G941" t="s">
        <v>5423</v>
      </c>
      <c r="H941" t="s">
        <v>7172</v>
      </c>
    </row>
    <row r="942" spans="1:8">
      <c r="A942" t="s">
        <v>1008</v>
      </c>
      <c r="B942" t="s">
        <v>92</v>
      </c>
      <c r="C942" t="s">
        <v>92</v>
      </c>
      <c r="D942" t="str">
        <f>VLOOKUP(A942,'Caps per FRV iRap'!A:B,2,0)</f>
        <v>0, 24, 48</v>
      </c>
      <c r="E942" t="s">
        <v>7173</v>
      </c>
      <c r="F942" t="s">
        <v>5363</v>
      </c>
      <c r="G942" t="s">
        <v>7174</v>
      </c>
      <c r="H942" t="s">
        <v>7174</v>
      </c>
    </row>
    <row r="943" spans="1:8">
      <c r="A943" t="s">
        <v>1009</v>
      </c>
      <c r="B943" t="s">
        <v>92</v>
      </c>
      <c r="C943" t="s">
        <v>92</v>
      </c>
      <c r="D943" t="str">
        <f>VLOOKUP(A943,'Caps per FRV iRap'!A:B,2,0)</f>
        <v>0</v>
      </c>
      <c r="E943" t="s">
        <v>7175</v>
      </c>
      <c r="F943" t="s">
        <v>5363</v>
      </c>
      <c r="G943" t="s">
        <v>7176</v>
      </c>
      <c r="H943" t="s">
        <v>7176</v>
      </c>
    </row>
    <row r="944" spans="1:8">
      <c r="A944" t="s">
        <v>1010</v>
      </c>
      <c r="B944" t="s">
        <v>92</v>
      </c>
      <c r="C944" t="s">
        <v>92</v>
      </c>
      <c r="D944" t="str">
        <f>VLOOKUP(A944,'Caps per FRV iRap'!A:B,2,0)</f>
        <v>0</v>
      </c>
      <c r="E944" t="s">
        <v>7177</v>
      </c>
      <c r="F944" t="s">
        <v>5363</v>
      </c>
      <c r="G944" t="s">
        <v>7178</v>
      </c>
      <c r="H944" t="s">
        <v>7178</v>
      </c>
    </row>
    <row r="945" spans="1:8">
      <c r="A945" t="s">
        <v>1011</v>
      </c>
      <c r="B945" t="s">
        <v>92</v>
      </c>
      <c r="C945" t="s">
        <v>92</v>
      </c>
      <c r="D945" t="str">
        <f>VLOOKUP(A945,'Caps per FRV iRap'!A:B,2,0)</f>
        <v>0</v>
      </c>
      <c r="E945" t="s">
        <v>7179</v>
      </c>
      <c r="F945" t="s">
        <v>5363</v>
      </c>
      <c r="G945" t="s">
        <v>7180</v>
      </c>
      <c r="H945" t="s">
        <v>7180</v>
      </c>
    </row>
    <row r="946" spans="1:8">
      <c r="A946" t="s">
        <v>1012</v>
      </c>
      <c r="B946" t="s">
        <v>92</v>
      </c>
      <c r="C946" t="s">
        <v>92</v>
      </c>
      <c r="D946" t="str">
        <f>VLOOKUP(A946,'Caps per FRV iRap'!A:B,2,0)</f>
        <v>0</v>
      </c>
      <c r="E946" t="s">
        <v>7181</v>
      </c>
      <c r="F946" t="s">
        <v>5363</v>
      </c>
      <c r="G946" t="s">
        <v>7182</v>
      </c>
      <c r="H946" t="s">
        <v>7182</v>
      </c>
    </row>
    <row r="947" spans="1:8">
      <c r="A947" t="s">
        <v>1013</v>
      </c>
      <c r="B947" t="s">
        <v>92</v>
      </c>
      <c r="C947" t="s">
        <v>92</v>
      </c>
      <c r="D947" t="str">
        <f>VLOOKUP(A947,'Caps per FRV iRap'!A:B,2,0)</f>
        <v>0</v>
      </c>
      <c r="E947" t="s">
        <v>7183</v>
      </c>
      <c r="F947" t="s">
        <v>5363</v>
      </c>
      <c r="G947" t="s">
        <v>7184</v>
      </c>
      <c r="H947" t="s">
        <v>7184</v>
      </c>
    </row>
    <row r="948" spans="1:8">
      <c r="A948" t="s">
        <v>1014</v>
      </c>
      <c r="B948" t="s">
        <v>92</v>
      </c>
      <c r="C948" t="s">
        <v>92</v>
      </c>
      <c r="D948" t="str">
        <f>VLOOKUP(A948,'Caps per FRV iRap'!A:B,2,0)</f>
        <v>0</v>
      </c>
      <c r="E948" t="s">
        <v>7185</v>
      </c>
      <c r="F948" t="s">
        <v>5363</v>
      </c>
      <c r="G948" t="s">
        <v>7186</v>
      </c>
      <c r="H948" t="s">
        <v>7186</v>
      </c>
    </row>
    <row r="949" spans="1:8">
      <c r="A949" t="s">
        <v>1015</v>
      </c>
      <c r="B949" t="s">
        <v>92</v>
      </c>
      <c r="C949" t="s">
        <v>92</v>
      </c>
      <c r="D949" t="str">
        <f>VLOOKUP(A949,'Caps per FRV iRap'!A:B,2,0)</f>
        <v>0</v>
      </c>
      <c r="E949" t="s">
        <v>7187</v>
      </c>
      <c r="F949" t="s">
        <v>5363</v>
      </c>
      <c r="G949" t="s">
        <v>7188</v>
      </c>
      <c r="H949" t="s">
        <v>7188</v>
      </c>
    </row>
    <row r="950" spans="1:8">
      <c r="A950" t="s">
        <v>1016</v>
      </c>
      <c r="B950" t="s">
        <v>92</v>
      </c>
      <c r="C950" t="s">
        <v>92</v>
      </c>
      <c r="D950" t="str">
        <f>VLOOKUP(A950,'Caps per FRV iRap'!A:B,2,0)</f>
        <v>0</v>
      </c>
      <c r="E950" t="s">
        <v>7189</v>
      </c>
      <c r="F950" t="s">
        <v>5363</v>
      </c>
      <c r="G950" t="s">
        <v>7190</v>
      </c>
      <c r="H950" t="s">
        <v>7190</v>
      </c>
    </row>
    <row r="951" spans="1:8">
      <c r="A951" t="s">
        <v>1017</v>
      </c>
      <c r="B951" t="s">
        <v>92</v>
      </c>
      <c r="C951" t="s">
        <v>92</v>
      </c>
      <c r="D951" t="str">
        <f>VLOOKUP(A951,'Caps per FRV iRap'!A:B,2,0)</f>
        <v>0</v>
      </c>
      <c r="E951" t="s">
        <v>7191</v>
      </c>
      <c r="F951" t="s">
        <v>5363</v>
      </c>
      <c r="G951" t="s">
        <v>7192</v>
      </c>
      <c r="H951" t="s">
        <v>7192</v>
      </c>
    </row>
    <row r="952" spans="1:8">
      <c r="A952" t="s">
        <v>1018</v>
      </c>
      <c r="B952" t="s">
        <v>92</v>
      </c>
      <c r="C952" t="s">
        <v>92</v>
      </c>
      <c r="D952" t="str">
        <f>VLOOKUP(A952,'Caps per FRV iRap'!A:B,2,0)</f>
        <v>0</v>
      </c>
      <c r="E952" t="s">
        <v>7193</v>
      </c>
      <c r="F952" t="s">
        <v>5363</v>
      </c>
      <c r="G952" t="s">
        <v>7194</v>
      </c>
      <c r="H952" t="s">
        <v>7194</v>
      </c>
    </row>
    <row r="953" spans="1:8">
      <c r="A953" t="s">
        <v>1019</v>
      </c>
      <c r="B953" t="s">
        <v>92</v>
      </c>
      <c r="C953" t="s">
        <v>92</v>
      </c>
      <c r="D953" t="str">
        <f>VLOOKUP(A953,'Caps per FRV iRap'!A:B,2,0)</f>
        <v>0</v>
      </c>
      <c r="E953" t="s">
        <v>7195</v>
      </c>
      <c r="F953" t="s">
        <v>5363</v>
      </c>
      <c r="G953" t="s">
        <v>7196</v>
      </c>
      <c r="H953" t="s">
        <v>7196</v>
      </c>
    </row>
    <row r="954" spans="1:8">
      <c r="A954" t="s">
        <v>1020</v>
      </c>
      <c r="B954" t="s">
        <v>92</v>
      </c>
      <c r="C954" t="s">
        <v>92</v>
      </c>
      <c r="D954" t="str">
        <f>VLOOKUP(A954,'Caps per FRV iRap'!A:B,2,0)</f>
        <v>0</v>
      </c>
      <c r="E954" t="s">
        <v>7197</v>
      </c>
      <c r="F954" t="s">
        <v>5363</v>
      </c>
      <c r="G954" t="s">
        <v>7198</v>
      </c>
      <c r="H954" t="s">
        <v>7198</v>
      </c>
    </row>
    <row r="955" spans="1:8">
      <c r="A955" t="s">
        <v>1021</v>
      </c>
      <c r="B955" t="s">
        <v>92</v>
      </c>
      <c r="C955" t="s">
        <v>92</v>
      </c>
      <c r="D955" t="str">
        <f>VLOOKUP(A955,'Caps per FRV iRap'!A:B,2,0)</f>
        <v>0, 48</v>
      </c>
      <c r="E955" t="s">
        <v>7199</v>
      </c>
      <c r="F955" t="s">
        <v>5363</v>
      </c>
      <c r="G955" t="s">
        <v>7200</v>
      </c>
      <c r="H955" t="s">
        <v>7200</v>
      </c>
    </row>
    <row r="956" spans="1:8">
      <c r="A956" t="s">
        <v>1022</v>
      </c>
      <c r="B956" t="s">
        <v>2526</v>
      </c>
      <c r="C956" t="s">
        <v>2529</v>
      </c>
      <c r="D956" t="str">
        <f>VLOOKUP(A956,'Caps per FRV iRap'!A:B,2,0)</f>
        <v>0, 24, 16, 47, 5, 44, 40, 31, 71</v>
      </c>
      <c r="E956" t="s">
        <v>7201</v>
      </c>
      <c r="F956" t="s">
        <v>5399</v>
      </c>
      <c r="G956" t="s">
        <v>5423</v>
      </c>
      <c r="H956" t="s">
        <v>7202</v>
      </c>
    </row>
    <row r="957" spans="1:8">
      <c r="A957" t="s">
        <v>1023</v>
      </c>
      <c r="B957" t="s">
        <v>2532</v>
      </c>
      <c r="C957" t="s">
        <v>534</v>
      </c>
      <c r="D957" t="str">
        <f>VLOOKUP(A957,'Caps per FRV iRap'!A:B,2,0)</f>
        <v>24, 44, 40, 71</v>
      </c>
      <c r="E957" t="s">
        <v>7203</v>
      </c>
      <c r="F957" t="s">
        <v>5367</v>
      </c>
      <c r="G957" t="s">
        <v>5423</v>
      </c>
      <c r="H957" t="s">
        <v>7204</v>
      </c>
    </row>
    <row r="958" spans="1:8">
      <c r="A958" t="s">
        <v>1024</v>
      </c>
      <c r="B958" t="s">
        <v>92</v>
      </c>
      <c r="C958" t="s">
        <v>92</v>
      </c>
      <c r="D958" t="str">
        <f>VLOOKUP(A958,'Caps per FRV iRap'!A:B,2,0)</f>
        <v>24, 47, 40, 48</v>
      </c>
      <c r="E958" t="s">
        <v>7205</v>
      </c>
      <c r="F958" t="s">
        <v>5363</v>
      </c>
      <c r="G958" t="s">
        <v>5423</v>
      </c>
      <c r="H958" t="s">
        <v>7206</v>
      </c>
    </row>
    <row r="959" spans="1:8">
      <c r="A959" t="s">
        <v>1025</v>
      </c>
      <c r="B959" t="s">
        <v>92</v>
      </c>
      <c r="C959" t="s">
        <v>92</v>
      </c>
      <c r="D959" t="str">
        <f>VLOOKUP(A959,'Caps per FRV iRap'!A:B,2,0)</f>
        <v>24, 47, 40</v>
      </c>
      <c r="E959" t="s">
        <v>5442</v>
      </c>
      <c r="F959" t="s">
        <v>5363</v>
      </c>
      <c r="G959" t="s">
        <v>5423</v>
      </c>
      <c r="H959" t="s">
        <v>7207</v>
      </c>
    </row>
    <row r="960" spans="1:8">
      <c r="A960" t="s">
        <v>1026</v>
      </c>
      <c r="B960" t="s">
        <v>92</v>
      </c>
      <c r="C960" t="s">
        <v>92</v>
      </c>
      <c r="D960" t="str">
        <f>VLOOKUP(A960,'Caps per FRV iRap'!A:B,2,0)</f>
        <v>24, 47, 40</v>
      </c>
      <c r="E960" t="s">
        <v>7208</v>
      </c>
      <c r="F960" t="s">
        <v>5363</v>
      </c>
      <c r="G960" t="s">
        <v>5423</v>
      </c>
      <c r="H960" t="s">
        <v>7209</v>
      </c>
    </row>
    <row r="961" spans="1:8">
      <c r="A961" t="s">
        <v>1027</v>
      </c>
      <c r="B961" t="s">
        <v>92</v>
      </c>
      <c r="C961" t="s">
        <v>92</v>
      </c>
      <c r="D961" t="str">
        <f>VLOOKUP(A961,'Caps per FRV iRap'!A:B,2,0)</f>
        <v>24, 47, 40</v>
      </c>
      <c r="E961" t="s">
        <v>7210</v>
      </c>
      <c r="F961" t="s">
        <v>5363</v>
      </c>
      <c r="G961" t="s">
        <v>5423</v>
      </c>
      <c r="H961" t="s">
        <v>7211</v>
      </c>
    </row>
    <row r="962" spans="1:8">
      <c r="A962" t="s">
        <v>1028</v>
      </c>
      <c r="B962" t="s">
        <v>92</v>
      </c>
      <c r="C962" t="s">
        <v>92</v>
      </c>
      <c r="D962" t="str">
        <f>VLOOKUP(A962,'Caps per FRV iRap'!A:B,2,0)</f>
        <v>32, 47, 40, 20</v>
      </c>
      <c r="E962" t="s">
        <v>7212</v>
      </c>
      <c r="F962" t="s">
        <v>5363</v>
      </c>
      <c r="G962" t="s">
        <v>5423</v>
      </c>
      <c r="H962" t="s">
        <v>7213</v>
      </c>
    </row>
    <row r="963" spans="1:8">
      <c r="A963" t="s">
        <v>1029</v>
      </c>
      <c r="B963" t="s">
        <v>92</v>
      </c>
      <c r="C963" t="s">
        <v>92</v>
      </c>
      <c r="D963" t="str">
        <f>VLOOKUP(A963,'Caps per FRV iRap'!A:B,2,0)</f>
        <v>24, 47, 40</v>
      </c>
      <c r="E963" t="s">
        <v>5438</v>
      </c>
      <c r="F963" t="s">
        <v>5363</v>
      </c>
      <c r="G963" t="s">
        <v>5423</v>
      </c>
      <c r="H963" t="s">
        <v>5439</v>
      </c>
    </row>
    <row r="964" spans="1:8">
      <c r="A964" t="s">
        <v>1030</v>
      </c>
      <c r="B964" t="s">
        <v>92</v>
      </c>
      <c r="C964" t="s">
        <v>92</v>
      </c>
      <c r="D964" t="str">
        <f>VLOOKUP(A964,'Caps per FRV iRap'!A:B,2,0)</f>
        <v>24, 16, 47, 30, 44, 40, 48, 20</v>
      </c>
      <c r="E964" t="s">
        <v>6154</v>
      </c>
      <c r="F964" t="s">
        <v>5363</v>
      </c>
      <c r="G964" t="s">
        <v>5423</v>
      </c>
      <c r="H964" t="s">
        <v>6155</v>
      </c>
    </row>
    <row r="965" spans="1:8">
      <c r="A965" t="s">
        <v>1031</v>
      </c>
      <c r="B965" t="s">
        <v>92</v>
      </c>
      <c r="C965" t="s">
        <v>92</v>
      </c>
      <c r="D965" t="str">
        <f>VLOOKUP(A965,'Caps per FRV iRap'!A:B,2,0)</f>
        <v>16, 47, 40, 48, 20</v>
      </c>
      <c r="E965" t="s">
        <v>5436</v>
      </c>
      <c r="F965" t="s">
        <v>5363</v>
      </c>
      <c r="G965" t="s">
        <v>5423</v>
      </c>
      <c r="H965" t="s">
        <v>5437</v>
      </c>
    </row>
    <row r="966" spans="1:8">
      <c r="A966" t="s">
        <v>1032</v>
      </c>
      <c r="B966" t="s">
        <v>92</v>
      </c>
      <c r="C966" t="s">
        <v>92</v>
      </c>
      <c r="D966" t="str">
        <f>VLOOKUP(A966,'Caps per FRV iRap'!A:B,2,0)</f>
        <v>0, 24, 44, 40, 20</v>
      </c>
      <c r="E966" t="s">
        <v>7214</v>
      </c>
      <c r="F966" t="s">
        <v>5363</v>
      </c>
      <c r="G966" t="s">
        <v>5423</v>
      </c>
      <c r="H966" t="s">
        <v>7215</v>
      </c>
    </row>
    <row r="967" spans="1:8">
      <c r="A967" t="s">
        <v>1033</v>
      </c>
      <c r="B967" t="s">
        <v>2526</v>
      </c>
      <c r="C967" t="s">
        <v>2529</v>
      </c>
      <c r="D967" t="str">
        <f>VLOOKUP(A967,'Caps per FRV iRap'!A:B,2,0)</f>
        <v>24, 47, 44, 40, 71</v>
      </c>
      <c r="E967" t="s">
        <v>7216</v>
      </c>
      <c r="F967" t="s">
        <v>5361</v>
      </c>
      <c r="G967" t="s">
        <v>5423</v>
      </c>
      <c r="H967" t="s">
        <v>7217</v>
      </c>
    </row>
    <row r="968" spans="1:8">
      <c r="A968" t="s">
        <v>1034</v>
      </c>
      <c r="B968" t="s">
        <v>92</v>
      </c>
      <c r="C968" t="s">
        <v>92</v>
      </c>
      <c r="D968" t="str">
        <f>VLOOKUP(A968,'Caps per FRV iRap'!A:B,2,0)</f>
        <v>16, 47, 40</v>
      </c>
      <c r="E968" t="s">
        <v>7218</v>
      </c>
      <c r="F968" t="s">
        <v>5363</v>
      </c>
      <c r="G968" t="s">
        <v>5423</v>
      </c>
      <c r="H968" t="s">
        <v>7219</v>
      </c>
    </row>
    <row r="969" spans="1:8">
      <c r="A969" t="s">
        <v>1035</v>
      </c>
      <c r="B969" t="s">
        <v>2528</v>
      </c>
      <c r="C969" t="s">
        <v>103</v>
      </c>
      <c r="D969" t="str">
        <f>VLOOKUP(A969,'Caps per FRV iRap'!A:B,2,0)</f>
        <v>32, 24</v>
      </c>
      <c r="E969" t="s">
        <v>7220</v>
      </c>
      <c r="F969" t="s">
        <v>5380</v>
      </c>
      <c r="G969" t="s">
        <v>7221</v>
      </c>
      <c r="H969" t="s">
        <v>7222</v>
      </c>
    </row>
    <row r="970" spans="1:8">
      <c r="A970" t="s">
        <v>1036</v>
      </c>
      <c r="B970" t="s">
        <v>2526</v>
      </c>
      <c r="C970" t="s">
        <v>2529</v>
      </c>
      <c r="D970" t="str">
        <f>VLOOKUP(A970,'Caps per FRV iRap'!A:B,2,0)</f>
        <v>0, 44, 31</v>
      </c>
      <c r="E970" t="s">
        <v>7223</v>
      </c>
      <c r="F970" t="s">
        <v>5380</v>
      </c>
      <c r="G970" t="s">
        <v>5423</v>
      </c>
      <c r="H970" t="s">
        <v>7223</v>
      </c>
    </row>
    <row r="971" spans="1:8">
      <c r="A971" t="s">
        <v>1037</v>
      </c>
      <c r="B971" t="s">
        <v>2526</v>
      </c>
      <c r="C971" t="s">
        <v>2529</v>
      </c>
      <c r="D971" t="str">
        <f>VLOOKUP(A971,'Caps per FRV iRap'!A:B,2,0)</f>
        <v>16, 30, 20</v>
      </c>
      <c r="E971" t="s">
        <v>7224</v>
      </c>
      <c r="F971" t="s">
        <v>5364</v>
      </c>
      <c r="G971" t="s">
        <v>7225</v>
      </c>
      <c r="H971" t="s">
        <v>7226</v>
      </c>
    </row>
    <row r="972" spans="1:8">
      <c r="A972" t="s">
        <v>1038</v>
      </c>
      <c r="B972" t="s">
        <v>92</v>
      </c>
      <c r="C972" t="s">
        <v>92</v>
      </c>
      <c r="D972" t="str">
        <f>VLOOKUP(A972,'Caps per FRV iRap'!A:B,2,0)</f>
        <v>32, 16, 40, 48, 20</v>
      </c>
      <c r="E972" t="s">
        <v>7227</v>
      </c>
      <c r="F972" t="s">
        <v>5363</v>
      </c>
      <c r="G972" t="s">
        <v>5423</v>
      </c>
      <c r="H972" t="s">
        <v>7228</v>
      </c>
    </row>
    <row r="973" spans="1:8">
      <c r="A973" t="s">
        <v>1039</v>
      </c>
      <c r="B973" t="s">
        <v>92</v>
      </c>
      <c r="C973" t="s">
        <v>92</v>
      </c>
      <c r="D973" t="str">
        <f>VLOOKUP(A973,'Caps per FRV iRap'!A:B,2,0)</f>
        <v>16, 40, 48, 20</v>
      </c>
      <c r="E973" t="s">
        <v>7229</v>
      </c>
      <c r="F973" t="s">
        <v>5363</v>
      </c>
      <c r="G973" t="s">
        <v>5423</v>
      </c>
      <c r="H973" t="s">
        <v>7230</v>
      </c>
    </row>
    <row r="974" spans="1:8">
      <c r="A974" t="s">
        <v>1040</v>
      </c>
      <c r="B974" t="s">
        <v>92</v>
      </c>
      <c r="C974" t="s">
        <v>92</v>
      </c>
      <c r="D974" t="str">
        <f>VLOOKUP(A974,'Caps per FRV iRap'!A:B,2,0)</f>
        <v>47, 40</v>
      </c>
      <c r="E974" t="s">
        <v>7231</v>
      </c>
      <c r="F974" t="s">
        <v>5363</v>
      </c>
      <c r="G974" t="s">
        <v>5423</v>
      </c>
      <c r="H974" t="s">
        <v>6345</v>
      </c>
    </row>
    <row r="975" spans="1:8">
      <c r="A975" t="s">
        <v>1041</v>
      </c>
      <c r="B975" t="s">
        <v>2526</v>
      </c>
      <c r="C975" t="s">
        <v>2530</v>
      </c>
      <c r="D975" t="str">
        <f>VLOOKUP(A975,'Caps per FRV iRap'!A:B,2,0)</f>
        <v>16, 30, 40, 41</v>
      </c>
      <c r="E975" t="s">
        <v>7232</v>
      </c>
      <c r="F975" t="s">
        <v>5364</v>
      </c>
      <c r="G975" t="s">
        <v>5423</v>
      </c>
      <c r="H975" t="s">
        <v>7233</v>
      </c>
    </row>
    <row r="976" spans="1:8">
      <c r="A976" t="s">
        <v>1043</v>
      </c>
      <c r="B976" t="s">
        <v>2526</v>
      </c>
      <c r="C976" t="s">
        <v>2529</v>
      </c>
      <c r="D976" t="str">
        <f>VLOOKUP(A976,'Caps per FRV iRap'!A:B,2,0)</f>
        <v>0</v>
      </c>
      <c r="E976" t="s">
        <v>7234</v>
      </c>
      <c r="F976" t="s">
        <v>5361</v>
      </c>
      <c r="G976" t="s">
        <v>5423</v>
      </c>
      <c r="H976" t="s">
        <v>7235</v>
      </c>
    </row>
    <row r="977" spans="1:8">
      <c r="A977" t="s">
        <v>1044</v>
      </c>
      <c r="B977" t="s">
        <v>92</v>
      </c>
      <c r="C977" t="s">
        <v>92</v>
      </c>
      <c r="D977" t="str">
        <f>VLOOKUP(A977,'Caps per FRV iRap'!A:B,2,0)</f>
        <v>24, 47</v>
      </c>
      <c r="E977" t="s">
        <v>6436</v>
      </c>
      <c r="F977" t="s">
        <v>5363</v>
      </c>
      <c r="G977" t="s">
        <v>5423</v>
      </c>
      <c r="H977" t="s">
        <v>7236</v>
      </c>
    </row>
    <row r="978" spans="1:8">
      <c r="A978" t="s">
        <v>1045</v>
      </c>
      <c r="B978" t="s">
        <v>92</v>
      </c>
      <c r="C978" t="s">
        <v>92</v>
      </c>
      <c r="D978" t="str">
        <f>VLOOKUP(A978,'Caps per FRV iRap'!A:B,2,0)</f>
        <v>24, 16, 44, 40, 48, 71</v>
      </c>
      <c r="E978" t="s">
        <v>7237</v>
      </c>
      <c r="F978" t="s">
        <v>5363</v>
      </c>
      <c r="G978" t="s">
        <v>5423</v>
      </c>
      <c r="H978" t="s">
        <v>7238</v>
      </c>
    </row>
    <row r="979" spans="1:8">
      <c r="A979" t="s">
        <v>1046</v>
      </c>
      <c r="B979" t="s">
        <v>92</v>
      </c>
      <c r="C979" t="s">
        <v>92</v>
      </c>
      <c r="D979" t="str">
        <f>VLOOKUP(A979,'Caps per FRV iRap'!A:B,2,0)</f>
        <v>24, 47</v>
      </c>
      <c r="E979" t="s">
        <v>5497</v>
      </c>
      <c r="F979" t="s">
        <v>5363</v>
      </c>
      <c r="G979" t="s">
        <v>5423</v>
      </c>
      <c r="H979" t="s">
        <v>7239</v>
      </c>
    </row>
    <row r="980" spans="1:8">
      <c r="A980" t="s">
        <v>1047</v>
      </c>
      <c r="B980" t="s">
        <v>92</v>
      </c>
      <c r="C980" t="s">
        <v>92</v>
      </c>
      <c r="D980" t="str">
        <f>VLOOKUP(A980,'Caps per FRV iRap'!A:B,2,0)</f>
        <v>24, 47, 37</v>
      </c>
      <c r="E980" t="s">
        <v>7020</v>
      </c>
      <c r="F980" t="s">
        <v>5363</v>
      </c>
      <c r="G980" t="s">
        <v>5423</v>
      </c>
      <c r="H980" t="s">
        <v>7021</v>
      </c>
    </row>
    <row r="981" spans="1:8">
      <c r="A981" t="s">
        <v>1048</v>
      </c>
      <c r="B981" t="s">
        <v>92</v>
      </c>
      <c r="C981" t="s">
        <v>92</v>
      </c>
      <c r="D981" t="str">
        <f>VLOOKUP(A981,'Caps per FRV iRap'!A:B,2,0)</f>
        <v>24, 47, 40</v>
      </c>
      <c r="E981" t="s">
        <v>5477</v>
      </c>
      <c r="F981" t="s">
        <v>5363</v>
      </c>
      <c r="G981" t="s">
        <v>5423</v>
      </c>
      <c r="H981" t="s">
        <v>5478</v>
      </c>
    </row>
    <row r="982" spans="1:8">
      <c r="A982" t="s">
        <v>1049</v>
      </c>
      <c r="B982" t="s">
        <v>92</v>
      </c>
      <c r="C982" t="s">
        <v>92</v>
      </c>
      <c r="D982" t="str">
        <f>VLOOKUP(A982,'Caps per FRV iRap'!A:B,2,0)</f>
        <v>24, 47, 40</v>
      </c>
      <c r="E982" t="s">
        <v>7240</v>
      </c>
      <c r="F982" t="s">
        <v>5363</v>
      </c>
      <c r="G982" t="s">
        <v>5423</v>
      </c>
      <c r="H982" t="s">
        <v>7241</v>
      </c>
    </row>
    <row r="983" spans="1:8">
      <c r="A983" t="s">
        <v>1050</v>
      </c>
      <c r="B983" t="s">
        <v>2526</v>
      </c>
      <c r="C983" t="s">
        <v>2529</v>
      </c>
      <c r="D983" t="str">
        <f>VLOOKUP(A983,'Caps per FRV iRap'!A:B,2,0)</f>
        <v>24, 47, 37, 43</v>
      </c>
      <c r="E983" t="s">
        <v>7242</v>
      </c>
      <c r="F983" t="s">
        <v>5361</v>
      </c>
      <c r="G983" t="s">
        <v>7243</v>
      </c>
      <c r="H983" t="s">
        <v>7243</v>
      </c>
    </row>
    <row r="984" spans="1:8">
      <c r="A984" t="s">
        <v>1051</v>
      </c>
      <c r="B984" t="s">
        <v>2526</v>
      </c>
      <c r="C984" t="s">
        <v>2529</v>
      </c>
      <c r="D984" t="str">
        <f>VLOOKUP(A984,'Caps per FRV iRap'!A:B,2,0)</f>
        <v>24, 47, 37, 43</v>
      </c>
      <c r="E984" t="s">
        <v>7244</v>
      </c>
      <c r="F984" t="s">
        <v>5361</v>
      </c>
      <c r="G984" t="s">
        <v>7245</v>
      </c>
      <c r="H984" t="s">
        <v>7245</v>
      </c>
    </row>
    <row r="985" spans="1:8">
      <c r="A985" t="s">
        <v>1052</v>
      </c>
      <c r="B985" t="s">
        <v>92</v>
      </c>
      <c r="C985" t="s">
        <v>92</v>
      </c>
      <c r="D985" t="str">
        <f>VLOOKUP(A985,'Caps per FRV iRap'!A:B,2,0)</f>
        <v>24, 16, 47, 40, 48</v>
      </c>
      <c r="E985" t="s">
        <v>7246</v>
      </c>
      <c r="F985" t="s">
        <v>5363</v>
      </c>
      <c r="G985" t="s">
        <v>5423</v>
      </c>
      <c r="H985" t="s">
        <v>7247</v>
      </c>
    </row>
    <row r="986" spans="1:8">
      <c r="A986" t="s">
        <v>1053</v>
      </c>
      <c r="B986" t="s">
        <v>2526</v>
      </c>
      <c r="C986" t="s">
        <v>2530</v>
      </c>
      <c r="D986" t="str">
        <f>VLOOKUP(A986,'Caps per FRV iRap'!A:B,2,0)</f>
        <v>0, 42, 24, 16, 47, 30, 18, 44, 40, 31, 71, 20</v>
      </c>
      <c r="E986" t="s">
        <v>7248</v>
      </c>
      <c r="F986" t="s">
        <v>5364</v>
      </c>
      <c r="G986" t="s">
        <v>7249</v>
      </c>
      <c r="H986" t="s">
        <v>7250</v>
      </c>
    </row>
    <row r="987" spans="1:8">
      <c r="A987" t="s">
        <v>1054</v>
      </c>
      <c r="B987" t="s">
        <v>2531</v>
      </c>
      <c r="C987" t="s">
        <v>534</v>
      </c>
      <c r="D987" t="str">
        <f>VLOOKUP(A987,'Caps per FRV iRap'!A:B,2,0)</f>
        <v>0, 24, 30, 44, 31, 71</v>
      </c>
      <c r="E987" t="s">
        <v>7251</v>
      </c>
      <c r="F987" t="s">
        <v>5374</v>
      </c>
      <c r="G987" t="s">
        <v>5423</v>
      </c>
      <c r="H987" t="s">
        <v>7252</v>
      </c>
    </row>
    <row r="988" spans="1:8">
      <c r="A988" t="s">
        <v>1055</v>
      </c>
      <c r="B988" t="s">
        <v>92</v>
      </c>
      <c r="C988" t="s">
        <v>92</v>
      </c>
      <c r="D988" t="str">
        <f>VLOOKUP(A988,'Caps per FRV iRap'!A:B,2,0)</f>
        <v>32, 24, 16, 30, 40, 48</v>
      </c>
      <c r="E988" t="s">
        <v>7253</v>
      </c>
      <c r="F988" t="s">
        <v>5363</v>
      </c>
      <c r="G988" t="s">
        <v>5423</v>
      </c>
      <c r="H988" t="s">
        <v>7254</v>
      </c>
    </row>
    <row r="989" spans="1:8">
      <c r="A989" t="s">
        <v>1056</v>
      </c>
      <c r="B989" t="s">
        <v>2526</v>
      </c>
      <c r="C989" t="s">
        <v>534</v>
      </c>
      <c r="D989" t="str">
        <f>VLOOKUP(A989,'Caps per FRV iRap'!A:B,2,0)</f>
        <v>0, 32, 24, 47, 30, 5, 44, 40</v>
      </c>
      <c r="E989" t="s">
        <v>7255</v>
      </c>
      <c r="F989" t="s">
        <v>5361</v>
      </c>
      <c r="G989" t="s">
        <v>7256</v>
      </c>
      <c r="H989" t="s">
        <v>7257</v>
      </c>
    </row>
    <row r="990" spans="1:8">
      <c r="A990" t="s">
        <v>1057</v>
      </c>
      <c r="B990" t="s">
        <v>2526</v>
      </c>
      <c r="C990" t="s">
        <v>2529</v>
      </c>
      <c r="D990" t="str">
        <f>VLOOKUP(A990,'Caps per FRV iRap'!A:B,2,0)</f>
        <v>0, 24, 16, 47, 30, 44, 40, 71</v>
      </c>
      <c r="E990" t="s">
        <v>7258</v>
      </c>
      <c r="F990" t="s">
        <v>5361</v>
      </c>
      <c r="G990" t="s">
        <v>5423</v>
      </c>
      <c r="H990" t="s">
        <v>7259</v>
      </c>
    </row>
    <row r="991" spans="1:8">
      <c r="A991" t="s">
        <v>1058</v>
      </c>
      <c r="B991" t="s">
        <v>2526</v>
      </c>
      <c r="C991" t="s">
        <v>534</v>
      </c>
      <c r="D991" t="str">
        <f>VLOOKUP(A991,'Caps per FRV iRap'!A:B,2,0)</f>
        <v>0, 24, 47, 30, 44, 40</v>
      </c>
      <c r="E991" t="s">
        <v>7260</v>
      </c>
      <c r="F991" t="s">
        <v>5361</v>
      </c>
      <c r="G991" t="s">
        <v>7260</v>
      </c>
      <c r="H991" t="s">
        <v>7260</v>
      </c>
    </row>
    <row r="992" spans="1:8">
      <c r="A992" t="s">
        <v>1059</v>
      </c>
      <c r="B992" t="s">
        <v>2526</v>
      </c>
      <c r="C992" t="s">
        <v>2530</v>
      </c>
      <c r="D992" t="str">
        <f>VLOOKUP(A992,'Caps per FRV iRap'!A:B,2,0)</f>
        <v>0, 16, 30, 40, 41</v>
      </c>
      <c r="E992" t="s">
        <v>7261</v>
      </c>
      <c r="F992" t="s">
        <v>5377</v>
      </c>
      <c r="G992" t="s">
        <v>5423</v>
      </c>
      <c r="H992" t="s">
        <v>7261</v>
      </c>
    </row>
    <row r="993" spans="1:8">
      <c r="A993" t="s">
        <v>1060</v>
      </c>
      <c r="B993" t="s">
        <v>92</v>
      </c>
      <c r="C993" t="s">
        <v>92</v>
      </c>
      <c r="D993" t="str">
        <f>VLOOKUP(A993,'Caps per FRV iRap'!A:B,2,0)</f>
        <v>24, 47, 40</v>
      </c>
      <c r="E993" t="s">
        <v>7262</v>
      </c>
      <c r="F993" t="s">
        <v>5363</v>
      </c>
      <c r="G993" t="s">
        <v>5423</v>
      </c>
      <c r="H993" t="s">
        <v>7263</v>
      </c>
    </row>
    <row r="994" spans="1:8">
      <c r="A994" t="s">
        <v>1061</v>
      </c>
      <c r="B994" t="s">
        <v>2526</v>
      </c>
      <c r="C994" t="s">
        <v>534</v>
      </c>
      <c r="D994" t="str">
        <f>VLOOKUP(A994,'Caps per FRV iRap'!A:B,2,0)</f>
        <v>0, 24, 44, 40, 31, 71</v>
      </c>
      <c r="E994" t="s">
        <v>7264</v>
      </c>
      <c r="F994" t="s">
        <v>5361</v>
      </c>
      <c r="G994" t="s">
        <v>7264</v>
      </c>
      <c r="H994" t="s">
        <v>7264</v>
      </c>
    </row>
    <row r="995" spans="1:8">
      <c r="A995" t="s">
        <v>1062</v>
      </c>
      <c r="B995" t="s">
        <v>92</v>
      </c>
      <c r="C995" t="s">
        <v>92</v>
      </c>
      <c r="D995" t="str">
        <f>VLOOKUP(A995,'Caps per FRV iRap'!A:B,2,0)</f>
        <v>0, 32, 24, 30, 48, 20</v>
      </c>
      <c r="E995" t="s">
        <v>7265</v>
      </c>
      <c r="F995" t="s">
        <v>5363</v>
      </c>
      <c r="G995" t="s">
        <v>5423</v>
      </c>
      <c r="H995" t="s">
        <v>7266</v>
      </c>
    </row>
    <row r="996" spans="1:8">
      <c r="A996" t="s">
        <v>1063</v>
      </c>
      <c r="B996" t="s">
        <v>92</v>
      </c>
      <c r="C996" t="s">
        <v>92</v>
      </c>
      <c r="D996" t="str">
        <f>VLOOKUP(A996,'Caps per FRV iRap'!A:B,2,0)</f>
        <v>24, 47</v>
      </c>
      <c r="E996" t="s">
        <v>7267</v>
      </c>
      <c r="F996" t="s">
        <v>5363</v>
      </c>
      <c r="G996" t="s">
        <v>5423</v>
      </c>
      <c r="H996" t="s">
        <v>7268</v>
      </c>
    </row>
    <row r="997" spans="1:8">
      <c r="A997" t="s">
        <v>1064</v>
      </c>
      <c r="B997" t="s">
        <v>2526</v>
      </c>
      <c r="C997" t="s">
        <v>534</v>
      </c>
      <c r="D997" t="str">
        <f>VLOOKUP(A997,'Caps per FRV iRap'!A:B,2,0)</f>
        <v>42, 24, 44, 31</v>
      </c>
      <c r="E997" t="s">
        <v>7269</v>
      </c>
      <c r="F997" t="s">
        <v>2533</v>
      </c>
      <c r="G997" t="s">
        <v>5423</v>
      </c>
      <c r="H997" t="s">
        <v>7270</v>
      </c>
    </row>
    <row r="998" spans="1:8">
      <c r="A998" t="s">
        <v>1065</v>
      </c>
      <c r="B998" t="s">
        <v>2526</v>
      </c>
      <c r="C998" t="s">
        <v>534</v>
      </c>
      <c r="D998" t="str">
        <f>VLOOKUP(A998,'Caps per FRV iRap'!A:B,2,0)</f>
        <v>0, 30, 44, 40, 70</v>
      </c>
      <c r="E998" t="s">
        <v>7271</v>
      </c>
      <c r="F998" t="s">
        <v>5361</v>
      </c>
      <c r="G998" t="s">
        <v>7272</v>
      </c>
      <c r="H998" t="s">
        <v>7271</v>
      </c>
    </row>
    <row r="999" spans="1:8">
      <c r="A999" t="s">
        <v>1066</v>
      </c>
      <c r="B999" t="s">
        <v>2526</v>
      </c>
      <c r="C999" t="s">
        <v>2530</v>
      </c>
      <c r="D999" t="str">
        <f>VLOOKUP(A999,'Caps per FRV iRap'!A:B,2,0)</f>
        <v>24, 16, 40, 20</v>
      </c>
      <c r="E999" t="s">
        <v>7273</v>
      </c>
      <c r="F999" t="s">
        <v>5364</v>
      </c>
      <c r="G999" t="s">
        <v>7274</v>
      </c>
      <c r="H999" t="s">
        <v>7275</v>
      </c>
    </row>
    <row r="1000" spans="1:8">
      <c r="A1000" t="s">
        <v>1067</v>
      </c>
      <c r="B1000" t="s">
        <v>2532</v>
      </c>
      <c r="C1000" t="s">
        <v>534</v>
      </c>
      <c r="D1000" t="str">
        <f>VLOOKUP(A1000,'Caps per FRV iRap'!A:B,2,0)</f>
        <v>0</v>
      </c>
      <c r="E1000" t="s">
        <v>7276</v>
      </c>
      <c r="F1000" t="s">
        <v>5380</v>
      </c>
      <c r="G1000" t="s">
        <v>7277</v>
      </c>
      <c r="H1000" t="s">
        <v>7276</v>
      </c>
    </row>
    <row r="1001" spans="1:8">
      <c r="A1001" t="s">
        <v>1068</v>
      </c>
      <c r="B1001" t="s">
        <v>2531</v>
      </c>
      <c r="C1001" t="s">
        <v>272</v>
      </c>
      <c r="D1001" t="str">
        <f>VLOOKUP(A1001,'Caps per FRV iRap'!A:B,2,0)</f>
        <v>24, 44, 40, 71</v>
      </c>
      <c r="E1001" t="s">
        <v>7278</v>
      </c>
      <c r="F1001" t="s">
        <v>5361</v>
      </c>
      <c r="G1001" t="s">
        <v>5423</v>
      </c>
      <c r="H1001" t="s">
        <v>7279</v>
      </c>
    </row>
    <row r="1002" spans="1:8">
      <c r="A1002" t="s">
        <v>1069</v>
      </c>
      <c r="B1002" t="s">
        <v>2526</v>
      </c>
      <c r="C1002" t="s">
        <v>534</v>
      </c>
      <c r="D1002" t="str">
        <f>VLOOKUP(A1002,'Caps per FRV iRap'!A:B,2,0)</f>
        <v>0, 24, 30, 44, 40, 31</v>
      </c>
      <c r="E1002" t="s">
        <v>7280</v>
      </c>
      <c r="F1002" t="s">
        <v>5361</v>
      </c>
      <c r="G1002" t="s">
        <v>7281</v>
      </c>
      <c r="H1002" t="s">
        <v>7282</v>
      </c>
    </row>
    <row r="1003" spans="1:8">
      <c r="A1003" t="s">
        <v>1070</v>
      </c>
      <c r="B1003" t="s">
        <v>2526</v>
      </c>
      <c r="C1003" t="s">
        <v>534</v>
      </c>
      <c r="D1003" t="str">
        <f>VLOOKUP(A1003,'Caps per FRV iRap'!A:B,2,0)</f>
        <v>0, 32, 24, 30, 44, 40, 31, 37</v>
      </c>
      <c r="E1003" t="s">
        <v>7283</v>
      </c>
      <c r="F1003" t="s">
        <v>5361</v>
      </c>
      <c r="G1003" t="s">
        <v>7284</v>
      </c>
      <c r="H1003" t="s">
        <v>7285</v>
      </c>
    </row>
    <row r="1004" spans="1:8">
      <c r="A1004" t="s">
        <v>1071</v>
      </c>
      <c r="B1004" t="s">
        <v>2526</v>
      </c>
      <c r="C1004" t="s">
        <v>534</v>
      </c>
      <c r="D1004" t="str">
        <f>VLOOKUP(A1004,'Caps per FRV iRap'!A:B,2,0)</f>
        <v>24, 16, 47, 18, 40</v>
      </c>
      <c r="E1004" t="s">
        <v>7286</v>
      </c>
      <c r="F1004" t="s">
        <v>5361</v>
      </c>
      <c r="G1004" t="s">
        <v>5423</v>
      </c>
      <c r="H1004" t="s">
        <v>7287</v>
      </c>
    </row>
    <row r="1005" spans="1:8">
      <c r="A1005" t="s">
        <v>1072</v>
      </c>
      <c r="B1005" t="s">
        <v>2527</v>
      </c>
      <c r="C1005" t="s">
        <v>92</v>
      </c>
      <c r="D1005" t="str">
        <f>VLOOKUP(A1005,'Caps per FRV iRap'!A:B,2,0)</f>
        <v>24, 47, 50, 44, 40, 71</v>
      </c>
      <c r="E1005" t="s">
        <v>7288</v>
      </c>
      <c r="F1005" t="s">
        <v>5376</v>
      </c>
      <c r="G1005" t="s">
        <v>5423</v>
      </c>
      <c r="H1005" t="s">
        <v>7289</v>
      </c>
    </row>
    <row r="1006" spans="1:8">
      <c r="A1006" t="s">
        <v>1073</v>
      </c>
      <c r="B1006" t="s">
        <v>2526</v>
      </c>
      <c r="C1006" t="s">
        <v>534</v>
      </c>
      <c r="D1006" t="str">
        <f>VLOOKUP(A1006,'Caps per FRV iRap'!A:B,2,0)</f>
        <v>32, 5, 44, 71</v>
      </c>
      <c r="E1006" t="s">
        <v>7290</v>
      </c>
      <c r="F1006" t="s">
        <v>5380</v>
      </c>
      <c r="G1006" t="s">
        <v>5423</v>
      </c>
      <c r="H1006" t="s">
        <v>7291</v>
      </c>
    </row>
    <row r="1007" spans="1:8">
      <c r="A1007" t="s">
        <v>1074</v>
      </c>
      <c r="B1007" t="s">
        <v>92</v>
      </c>
      <c r="C1007" t="s">
        <v>92</v>
      </c>
      <c r="D1007" t="str">
        <f>VLOOKUP(A1007,'Caps per FRV iRap'!A:B,2,0)</f>
        <v>24, 5, 44, 40, 48, 14, 71</v>
      </c>
      <c r="E1007" t="s">
        <v>7292</v>
      </c>
      <c r="F1007" t="s">
        <v>5363</v>
      </c>
      <c r="G1007" t="s">
        <v>5423</v>
      </c>
      <c r="H1007" t="s">
        <v>7293</v>
      </c>
    </row>
    <row r="1008" spans="1:8">
      <c r="A1008" t="s">
        <v>1075</v>
      </c>
      <c r="B1008" t="s">
        <v>92</v>
      </c>
      <c r="C1008" t="s">
        <v>92</v>
      </c>
      <c r="D1008" t="str">
        <f>VLOOKUP(A1008,'Caps per FRV iRap'!A:B,2,0)</f>
        <v>0, 32, 24, 48</v>
      </c>
      <c r="E1008" t="s">
        <v>7294</v>
      </c>
      <c r="F1008" t="s">
        <v>5363</v>
      </c>
      <c r="G1008" t="s">
        <v>5423</v>
      </c>
      <c r="H1008" t="s">
        <v>7295</v>
      </c>
    </row>
    <row r="1009" spans="1:8">
      <c r="A1009" t="s">
        <v>1076</v>
      </c>
      <c r="B1009" t="s">
        <v>2526</v>
      </c>
      <c r="C1009" t="s">
        <v>534</v>
      </c>
      <c r="D1009" t="str">
        <f>VLOOKUP(A1009,'Caps per FRV iRap'!A:B,2,0)</f>
        <v>24, 47, 30, 40</v>
      </c>
      <c r="E1009" t="s">
        <v>7296</v>
      </c>
      <c r="F1009" t="s">
        <v>5361</v>
      </c>
      <c r="G1009" t="s">
        <v>5423</v>
      </c>
      <c r="H1009" t="s">
        <v>7297</v>
      </c>
    </row>
    <row r="1010" spans="1:8">
      <c r="A1010" t="s">
        <v>1077</v>
      </c>
      <c r="B1010" t="s">
        <v>2532</v>
      </c>
      <c r="C1010" t="s">
        <v>2530</v>
      </c>
      <c r="D1010" t="str">
        <f>VLOOKUP(A1010,'Caps per FRV iRap'!A:B,2,0)</f>
        <v>24, 16, 30, 18, 44, 40, 71</v>
      </c>
      <c r="E1010" t="s">
        <v>7298</v>
      </c>
      <c r="F1010" t="s">
        <v>5367</v>
      </c>
      <c r="G1010" t="s">
        <v>5423</v>
      </c>
      <c r="H1010" t="s">
        <v>7299</v>
      </c>
    </row>
    <row r="1011" spans="1:8">
      <c r="A1011" t="s">
        <v>1078</v>
      </c>
      <c r="B1011" t="s">
        <v>2526</v>
      </c>
      <c r="C1011" t="s">
        <v>534</v>
      </c>
      <c r="D1011" t="str">
        <f>VLOOKUP(A1011,'Caps per FRV iRap'!A:B,2,0)</f>
        <v>32, 24, 47, 44, 40</v>
      </c>
      <c r="E1011" t="s">
        <v>7300</v>
      </c>
      <c r="F1011" t="s">
        <v>5361</v>
      </c>
      <c r="G1011" t="s">
        <v>5423</v>
      </c>
      <c r="H1011" t="s">
        <v>7301</v>
      </c>
    </row>
    <row r="1012" spans="1:8">
      <c r="A1012" t="s">
        <v>1079</v>
      </c>
      <c r="B1012" t="s">
        <v>2526</v>
      </c>
      <c r="C1012" t="s">
        <v>2529</v>
      </c>
      <c r="D1012" t="str">
        <f>VLOOKUP(A1012,'Caps per FRV iRap'!A:B,2,0)</f>
        <v>24, 47, 40</v>
      </c>
      <c r="E1012" t="e">
        <v>#N/A</v>
      </c>
      <c r="F1012" t="e">
        <v>#N/A</v>
      </c>
      <c r="G1012" t="e">
        <v>#N/A</v>
      </c>
      <c r="H1012" t="e">
        <v>#N/A</v>
      </c>
    </row>
    <row r="1013" spans="1:8">
      <c r="A1013" t="s">
        <v>1080</v>
      </c>
      <c r="B1013" t="s">
        <v>2527</v>
      </c>
      <c r="C1013" t="s">
        <v>92</v>
      </c>
      <c r="D1013" t="str">
        <f>VLOOKUP(A1013,'Caps per FRV iRap'!A:B,2,0)</f>
        <v>24, 47, 50, 44, 40</v>
      </c>
      <c r="E1013" t="s">
        <v>7302</v>
      </c>
      <c r="F1013" t="s">
        <v>5376</v>
      </c>
      <c r="G1013" t="s">
        <v>5423</v>
      </c>
      <c r="H1013" t="s">
        <v>7303</v>
      </c>
    </row>
    <row r="1014" spans="1:8">
      <c r="A1014" t="s">
        <v>1081</v>
      </c>
      <c r="B1014" t="s">
        <v>2527</v>
      </c>
      <c r="C1014" t="s">
        <v>92</v>
      </c>
      <c r="D1014" t="str">
        <f>VLOOKUP(A1014,'Caps per FRV iRap'!A:B,2,0)</f>
        <v>0, 24, 30, 50, 5, 44</v>
      </c>
      <c r="E1014" t="s">
        <v>7304</v>
      </c>
      <c r="F1014" t="s">
        <v>5376</v>
      </c>
      <c r="G1014" t="s">
        <v>5423</v>
      </c>
      <c r="H1014" t="s">
        <v>7305</v>
      </c>
    </row>
    <row r="1015" spans="1:8">
      <c r="A1015" t="s">
        <v>1082</v>
      </c>
      <c r="B1015" t="s">
        <v>2526</v>
      </c>
      <c r="C1015" t="s">
        <v>534</v>
      </c>
      <c r="D1015" t="str">
        <f>VLOOKUP(A1015,'Caps per FRV iRap'!A:B,2,0)</f>
        <v>32, 24, 30, 5, 18, 44, 40, 71</v>
      </c>
      <c r="E1015" t="s">
        <v>7306</v>
      </c>
      <c r="F1015" t="s">
        <v>5361</v>
      </c>
      <c r="G1015" t="s">
        <v>7306</v>
      </c>
      <c r="H1015" t="s">
        <v>7307</v>
      </c>
    </row>
    <row r="1016" spans="1:8">
      <c r="A1016" t="s">
        <v>1083</v>
      </c>
      <c r="B1016" t="s">
        <v>2531</v>
      </c>
      <c r="C1016" t="s">
        <v>272</v>
      </c>
      <c r="D1016" t="str">
        <f>VLOOKUP(A1016,'Caps per FRV iRap'!A:B,2,0)</f>
        <v>16, 40, 20</v>
      </c>
      <c r="E1016" t="s">
        <v>7308</v>
      </c>
      <c r="F1016" t="s">
        <v>5374</v>
      </c>
      <c r="G1016" t="s">
        <v>7309</v>
      </c>
      <c r="H1016" t="s">
        <v>7309</v>
      </c>
    </row>
    <row r="1017" spans="1:8">
      <c r="A1017" t="s">
        <v>1084</v>
      </c>
      <c r="B1017" t="s">
        <v>2526</v>
      </c>
      <c r="C1017" t="s">
        <v>2529</v>
      </c>
      <c r="D1017" t="str">
        <f>VLOOKUP(A1017,'Caps per FRV iRap'!A:B,2,0)</f>
        <v>24, 47, 44, 40, 31, 71</v>
      </c>
      <c r="E1017" t="s">
        <v>7310</v>
      </c>
      <c r="F1017" t="s">
        <v>5361</v>
      </c>
      <c r="G1017" t="s">
        <v>5423</v>
      </c>
      <c r="H1017" t="s">
        <v>7311</v>
      </c>
    </row>
    <row r="1018" spans="1:8">
      <c r="A1018" t="s">
        <v>1085</v>
      </c>
      <c r="B1018" t="s">
        <v>428</v>
      </c>
      <c r="C1018" t="s">
        <v>534</v>
      </c>
      <c r="D1018" t="str">
        <f>VLOOKUP(A1018,'Caps per FRV iRap'!A:B,2,0)</f>
        <v>24, 16, 30, 18, 44, 40, 31, 71</v>
      </c>
      <c r="E1018" t="s">
        <v>7312</v>
      </c>
      <c r="F1018" t="s">
        <v>5364</v>
      </c>
      <c r="G1018" t="s">
        <v>5423</v>
      </c>
      <c r="H1018" t="s">
        <v>7313</v>
      </c>
    </row>
    <row r="1019" spans="1:8">
      <c r="A1019" t="s">
        <v>1086</v>
      </c>
      <c r="B1019" t="s">
        <v>2526</v>
      </c>
      <c r="C1019" t="s">
        <v>2530</v>
      </c>
      <c r="D1019" t="str">
        <f>VLOOKUP(A1019,'Caps per FRV iRap'!A:B,2,0)</f>
        <v>16, 30, 20</v>
      </c>
      <c r="E1019" t="s">
        <v>7314</v>
      </c>
      <c r="F1019" t="s">
        <v>5364</v>
      </c>
      <c r="G1019" t="s">
        <v>7314</v>
      </c>
      <c r="H1019" t="s">
        <v>7314</v>
      </c>
    </row>
    <row r="1020" spans="1:8">
      <c r="A1020" t="s">
        <v>1087</v>
      </c>
      <c r="B1020" t="s">
        <v>92</v>
      </c>
      <c r="C1020" t="s">
        <v>92</v>
      </c>
      <c r="D1020" t="str">
        <f>VLOOKUP(A1020,'Caps per FRV iRap'!A:B,2,0)</f>
        <v>47, 30, 37, 20</v>
      </c>
      <c r="E1020" t="e">
        <v>#N/A</v>
      </c>
      <c r="F1020" t="e">
        <v>#N/A</v>
      </c>
      <c r="G1020" t="e">
        <v>#N/A</v>
      </c>
      <c r="H1020" t="e">
        <v>#N/A</v>
      </c>
    </row>
    <row r="1021" spans="1:8">
      <c r="A1021" t="s">
        <v>1088</v>
      </c>
      <c r="B1021" t="s">
        <v>92</v>
      </c>
      <c r="C1021" t="s">
        <v>92</v>
      </c>
      <c r="D1021" t="str">
        <f>VLOOKUP(A1021,'Caps per FRV iRap'!A:B,2,0)</f>
        <v>24, 47, 40, 37, 20</v>
      </c>
      <c r="E1021" t="e">
        <v>#N/A</v>
      </c>
      <c r="F1021" t="e">
        <v>#N/A</v>
      </c>
      <c r="G1021" t="e">
        <v>#N/A</v>
      </c>
      <c r="H1021" t="e">
        <v>#N/A</v>
      </c>
    </row>
    <row r="1022" spans="1:8">
      <c r="A1022" t="s">
        <v>1089</v>
      </c>
      <c r="B1022" t="s">
        <v>2526</v>
      </c>
      <c r="C1022" t="s">
        <v>2529</v>
      </c>
      <c r="D1022" t="str">
        <f>VLOOKUP(A1022,'Caps per FRV iRap'!A:B,2,0)</f>
        <v>0, 24, 47, 44, 40, 31, 45, 71</v>
      </c>
      <c r="E1022" t="s">
        <v>7315</v>
      </c>
      <c r="F1022" t="s">
        <v>5367</v>
      </c>
      <c r="G1022" t="s">
        <v>5423</v>
      </c>
      <c r="H1022" t="s">
        <v>7316</v>
      </c>
    </row>
    <row r="1023" spans="1:8">
      <c r="A1023" t="s">
        <v>1090</v>
      </c>
      <c r="B1023" t="s">
        <v>2526</v>
      </c>
      <c r="C1023" t="s">
        <v>2529</v>
      </c>
      <c r="D1023" t="str">
        <f>VLOOKUP(A1023,'Caps per FRV iRap'!A:B,2,0)</f>
        <v>0, 24, 47, 44, 40, 31, 45, 71</v>
      </c>
      <c r="E1023" t="s">
        <v>7317</v>
      </c>
      <c r="F1023" t="s">
        <v>5374</v>
      </c>
      <c r="G1023" t="s">
        <v>5423</v>
      </c>
      <c r="H1023" t="s">
        <v>7318</v>
      </c>
    </row>
    <row r="1024" spans="1:8">
      <c r="A1024" t="s">
        <v>1091</v>
      </c>
      <c r="B1024" t="s">
        <v>92</v>
      </c>
      <c r="C1024" t="s">
        <v>92</v>
      </c>
      <c r="D1024" t="str">
        <f>VLOOKUP(A1024,'Caps per FRV iRap'!A:B,2,0)</f>
        <v>24, 47, 40, 37</v>
      </c>
      <c r="E1024" t="s">
        <v>7319</v>
      </c>
      <c r="F1024" t="s">
        <v>5363</v>
      </c>
      <c r="G1024" t="s">
        <v>5423</v>
      </c>
      <c r="H1024" t="s">
        <v>7320</v>
      </c>
    </row>
    <row r="1025" spans="1:8">
      <c r="A1025" t="s">
        <v>1092</v>
      </c>
      <c r="B1025" t="s">
        <v>92</v>
      </c>
      <c r="C1025" t="s">
        <v>92</v>
      </c>
      <c r="D1025" t="str">
        <f>VLOOKUP(A1025,'Caps per FRV iRap'!A:B,2,0)</f>
        <v>0, 32, 24</v>
      </c>
      <c r="E1025" t="s">
        <v>7321</v>
      </c>
      <c r="F1025" t="s">
        <v>5363</v>
      </c>
      <c r="G1025" t="s">
        <v>5423</v>
      </c>
      <c r="H1025" t="s">
        <v>7322</v>
      </c>
    </row>
    <row r="1026" spans="1:8">
      <c r="A1026" t="s">
        <v>1093</v>
      </c>
      <c r="B1026" t="s">
        <v>92</v>
      </c>
      <c r="C1026" t="s">
        <v>92</v>
      </c>
      <c r="D1026" t="str">
        <f>VLOOKUP(A1026,'Caps per FRV iRap'!A:B,2,0)</f>
        <v>32, 24, 16, 30, 5, 40, 48, 20</v>
      </c>
      <c r="E1026" t="s">
        <v>7323</v>
      </c>
      <c r="F1026" t="s">
        <v>5363</v>
      </c>
      <c r="G1026" t="s">
        <v>5423</v>
      </c>
      <c r="H1026" t="s">
        <v>7324</v>
      </c>
    </row>
    <row r="1027" spans="1:8">
      <c r="A1027" t="s">
        <v>1094</v>
      </c>
      <c r="B1027" t="s">
        <v>92</v>
      </c>
      <c r="C1027" t="s">
        <v>92</v>
      </c>
      <c r="D1027" t="str">
        <f>VLOOKUP(A1027,'Caps per FRV iRap'!A:B,2,0)</f>
        <v>0, 5, 44, 40, 48, 14, 71, 20</v>
      </c>
      <c r="E1027" t="s">
        <v>7325</v>
      </c>
      <c r="F1027" t="s">
        <v>5363</v>
      </c>
      <c r="G1027" t="s">
        <v>5423</v>
      </c>
      <c r="H1027" t="s">
        <v>7326</v>
      </c>
    </row>
    <row r="1028" spans="1:8">
      <c r="A1028" t="s">
        <v>1095</v>
      </c>
      <c r="B1028" t="s">
        <v>92</v>
      </c>
      <c r="C1028" t="s">
        <v>92</v>
      </c>
      <c r="D1028" t="str">
        <f>VLOOKUP(A1028,'Caps per FRV iRap'!A:B,2,0)</f>
        <v>32, 24, 30, 44</v>
      </c>
      <c r="E1028" t="s">
        <v>7327</v>
      </c>
      <c r="F1028" t="s">
        <v>5363</v>
      </c>
      <c r="G1028" t="s">
        <v>5423</v>
      </c>
      <c r="H1028" t="s">
        <v>7328</v>
      </c>
    </row>
    <row r="1029" spans="1:8">
      <c r="A1029" t="s">
        <v>1096</v>
      </c>
      <c r="B1029" t="s">
        <v>92</v>
      </c>
      <c r="C1029" t="s">
        <v>92</v>
      </c>
      <c r="D1029" t="str">
        <f>VLOOKUP(A1029,'Caps per FRV iRap'!A:B,2,0)</f>
        <v>47, 40, 48, 37, 20</v>
      </c>
      <c r="E1029" t="s">
        <v>7329</v>
      </c>
      <c r="F1029" t="s">
        <v>5363</v>
      </c>
      <c r="G1029" t="s">
        <v>5423</v>
      </c>
      <c r="H1029" t="s">
        <v>7330</v>
      </c>
    </row>
    <row r="1030" spans="1:8">
      <c r="A1030" t="s">
        <v>1097</v>
      </c>
      <c r="B1030" t="s">
        <v>2526</v>
      </c>
      <c r="C1030" t="s">
        <v>534</v>
      </c>
      <c r="D1030" t="str">
        <f>VLOOKUP(A1030,'Caps per FRV iRap'!A:B,2,0)</f>
        <v>24, 30, 18, 44, 40, 31, 71</v>
      </c>
      <c r="E1030" t="s">
        <v>7331</v>
      </c>
      <c r="F1030" t="s">
        <v>5361</v>
      </c>
      <c r="G1030" t="s">
        <v>7332</v>
      </c>
      <c r="H1030" t="s">
        <v>7333</v>
      </c>
    </row>
    <row r="1031" spans="1:8">
      <c r="A1031" t="s">
        <v>1098</v>
      </c>
      <c r="B1031" t="s">
        <v>2526</v>
      </c>
      <c r="C1031" t="s">
        <v>534</v>
      </c>
      <c r="D1031" t="str">
        <f>VLOOKUP(A1031,'Caps per FRV iRap'!A:B,2,0)</f>
        <v>24, 30, 44, 40, 37, 71</v>
      </c>
      <c r="E1031" t="s">
        <v>7334</v>
      </c>
      <c r="F1031" t="s">
        <v>5361</v>
      </c>
      <c r="G1031" t="s">
        <v>7334</v>
      </c>
      <c r="H1031" t="s">
        <v>7334</v>
      </c>
    </row>
    <row r="1032" spans="1:8">
      <c r="A1032" t="s">
        <v>1099</v>
      </c>
      <c r="B1032" t="s">
        <v>2532</v>
      </c>
      <c r="C1032" t="s">
        <v>534</v>
      </c>
      <c r="D1032" t="str">
        <f>VLOOKUP(A1032,'Caps per FRV iRap'!A:B,2,0)</f>
        <v>24, 44, 71</v>
      </c>
      <c r="E1032" t="s">
        <v>7335</v>
      </c>
      <c r="F1032" t="s">
        <v>5361</v>
      </c>
      <c r="G1032" t="s">
        <v>5423</v>
      </c>
      <c r="H1032" t="s">
        <v>7336</v>
      </c>
    </row>
    <row r="1033" spans="1:8">
      <c r="A1033" t="s">
        <v>1100</v>
      </c>
      <c r="B1033" t="s">
        <v>2526</v>
      </c>
      <c r="C1033" t="s">
        <v>534</v>
      </c>
      <c r="D1033" t="str">
        <f>VLOOKUP(A1033,'Caps per FRV iRap'!A:B,2,0)</f>
        <v>32, 24, 30, 44, 40, 31, 37, 71</v>
      </c>
      <c r="E1033" t="s">
        <v>7337</v>
      </c>
      <c r="F1033" t="s">
        <v>5361</v>
      </c>
      <c r="G1033" t="s">
        <v>7337</v>
      </c>
      <c r="H1033" t="s">
        <v>7337</v>
      </c>
    </row>
    <row r="1034" spans="1:8">
      <c r="A1034" t="s">
        <v>1101</v>
      </c>
      <c r="B1034" t="s">
        <v>2526</v>
      </c>
      <c r="C1034" t="s">
        <v>534</v>
      </c>
      <c r="D1034" t="str">
        <f>VLOOKUP(A1034,'Caps per FRV iRap'!A:B,2,0)</f>
        <v>24, 47, 44, 40</v>
      </c>
      <c r="E1034" t="s">
        <v>7338</v>
      </c>
      <c r="F1034" t="s">
        <v>5361</v>
      </c>
      <c r="G1034" t="s">
        <v>5423</v>
      </c>
      <c r="H1034" t="s">
        <v>7339</v>
      </c>
    </row>
    <row r="1035" spans="1:8">
      <c r="A1035" t="s">
        <v>1102</v>
      </c>
      <c r="B1035" t="s">
        <v>92</v>
      </c>
      <c r="C1035" t="s">
        <v>92</v>
      </c>
      <c r="D1035" t="str">
        <f>VLOOKUP(A1035,'Caps per FRV iRap'!A:B,2,0)</f>
        <v>24, 5, 44, 40, 48, 4, 14, 71, 20</v>
      </c>
      <c r="E1035" t="s">
        <v>7340</v>
      </c>
      <c r="F1035" t="s">
        <v>5363</v>
      </c>
      <c r="G1035" t="s">
        <v>5423</v>
      </c>
      <c r="H1035" t="s">
        <v>7341</v>
      </c>
    </row>
    <row r="1036" spans="1:8">
      <c r="A1036" t="s">
        <v>1103</v>
      </c>
      <c r="B1036" t="s">
        <v>92</v>
      </c>
      <c r="C1036" t="s">
        <v>92</v>
      </c>
      <c r="D1036" t="str">
        <f>VLOOKUP(A1036,'Caps per FRV iRap'!A:B,2,0)</f>
        <v>24, 16, 30, 44, 40, 48, 71, 20</v>
      </c>
      <c r="E1036" t="s">
        <v>7342</v>
      </c>
      <c r="F1036" t="s">
        <v>5363</v>
      </c>
      <c r="G1036" t="s">
        <v>5423</v>
      </c>
      <c r="H1036" t="s">
        <v>7343</v>
      </c>
    </row>
    <row r="1037" spans="1:8">
      <c r="A1037" t="s">
        <v>1104</v>
      </c>
      <c r="B1037" t="s">
        <v>2526</v>
      </c>
      <c r="C1037" t="s">
        <v>2530</v>
      </c>
      <c r="D1037" t="str">
        <f>VLOOKUP(A1037,'Caps per FRV iRap'!A:B,2,0)</f>
        <v>16, 30, 44, 40</v>
      </c>
      <c r="E1037" t="s">
        <v>7344</v>
      </c>
      <c r="F1037" t="s">
        <v>5364</v>
      </c>
      <c r="G1037" t="s">
        <v>7345</v>
      </c>
      <c r="H1037" t="s">
        <v>7345</v>
      </c>
    </row>
    <row r="1038" spans="1:8">
      <c r="A1038" t="s">
        <v>1105</v>
      </c>
      <c r="B1038" t="s">
        <v>2526</v>
      </c>
      <c r="C1038" t="s">
        <v>2529</v>
      </c>
      <c r="D1038" t="str">
        <f>VLOOKUP(A1038,'Caps per FRV iRap'!A:B,2,0)</f>
        <v>24, 47</v>
      </c>
      <c r="E1038" t="s">
        <v>7346</v>
      </c>
      <c r="F1038" t="s">
        <v>5367</v>
      </c>
      <c r="G1038" t="s">
        <v>7347</v>
      </c>
      <c r="H1038" t="s">
        <v>7347</v>
      </c>
    </row>
    <row r="1039" spans="1:8">
      <c r="A1039" t="s">
        <v>1106</v>
      </c>
      <c r="B1039" t="s">
        <v>2526</v>
      </c>
      <c r="C1039" t="s">
        <v>2529</v>
      </c>
      <c r="D1039" t="str">
        <f>VLOOKUP(A1039,'Caps per FRV iRap'!A:B,2,0)</f>
        <v>24, 47</v>
      </c>
      <c r="E1039" t="s">
        <v>7348</v>
      </c>
      <c r="F1039" t="s">
        <v>5361</v>
      </c>
      <c r="G1039" t="s">
        <v>7349</v>
      </c>
      <c r="H1039" t="s">
        <v>7349</v>
      </c>
    </row>
    <row r="1040" spans="1:8">
      <c r="A1040" t="s">
        <v>1107</v>
      </c>
      <c r="B1040" t="s">
        <v>2526</v>
      </c>
      <c r="C1040" t="s">
        <v>2529</v>
      </c>
      <c r="D1040" t="str">
        <f>VLOOKUP(A1040,'Caps per FRV iRap'!A:B,2,0)</f>
        <v>24, 47, 37</v>
      </c>
      <c r="E1040" t="s">
        <v>7350</v>
      </c>
      <c r="F1040" t="s">
        <v>5361</v>
      </c>
      <c r="G1040" t="s">
        <v>7351</v>
      </c>
      <c r="H1040" t="s">
        <v>7351</v>
      </c>
    </row>
    <row r="1041" spans="1:8">
      <c r="A1041" t="s">
        <v>1108</v>
      </c>
      <c r="B1041" t="s">
        <v>2526</v>
      </c>
      <c r="C1041" t="s">
        <v>2529</v>
      </c>
      <c r="D1041" t="str">
        <f>VLOOKUP(A1041,'Caps per FRV iRap'!A:B,2,0)</f>
        <v>24, 47</v>
      </c>
      <c r="E1041" t="s">
        <v>7352</v>
      </c>
      <c r="F1041" t="s">
        <v>5361</v>
      </c>
      <c r="G1041" t="s">
        <v>7353</v>
      </c>
      <c r="H1041" t="s">
        <v>7353</v>
      </c>
    </row>
    <row r="1042" spans="1:8">
      <c r="A1042" t="s">
        <v>1109</v>
      </c>
      <c r="B1042" t="s">
        <v>2527</v>
      </c>
      <c r="C1042" t="s">
        <v>92</v>
      </c>
      <c r="D1042" t="str">
        <f>VLOOKUP(A1042,'Caps per FRV iRap'!A:B,2,0)</f>
        <v>24, 47, 30, 50, 44, 40, 71</v>
      </c>
      <c r="E1042" t="s">
        <v>7354</v>
      </c>
      <c r="F1042" t="s">
        <v>5376</v>
      </c>
      <c r="G1042" t="s">
        <v>5423</v>
      </c>
      <c r="H1042" t="s">
        <v>7355</v>
      </c>
    </row>
    <row r="1043" spans="1:8">
      <c r="A1043" t="s">
        <v>1110</v>
      </c>
      <c r="B1043" t="s">
        <v>2526</v>
      </c>
      <c r="C1043" t="s">
        <v>534</v>
      </c>
      <c r="D1043" t="str">
        <f>VLOOKUP(A1043,'Caps per FRV iRap'!A:B,2,0)</f>
        <v>42, 24, 16, 30, 44, 40, 71</v>
      </c>
      <c r="E1043" t="s">
        <v>7356</v>
      </c>
      <c r="F1043" t="s">
        <v>2533</v>
      </c>
      <c r="G1043" t="s">
        <v>5423</v>
      </c>
      <c r="H1043" t="s">
        <v>7357</v>
      </c>
    </row>
    <row r="1044" spans="1:8">
      <c r="A1044" t="s">
        <v>1111</v>
      </c>
      <c r="B1044" t="s">
        <v>2526</v>
      </c>
      <c r="C1044" t="s">
        <v>2529</v>
      </c>
      <c r="D1044" t="str">
        <f>VLOOKUP(A1044,'Caps per FRV iRap'!A:B,2,0)</f>
        <v>31, 37, 20</v>
      </c>
      <c r="E1044" t="s">
        <v>7358</v>
      </c>
      <c r="F1044" t="s">
        <v>5368</v>
      </c>
      <c r="G1044" t="s">
        <v>5423</v>
      </c>
      <c r="H1044" t="s">
        <v>7359</v>
      </c>
    </row>
    <row r="1045" spans="1:8">
      <c r="A1045" t="s">
        <v>1112</v>
      </c>
      <c r="B1045" t="s">
        <v>92</v>
      </c>
      <c r="C1045" t="s">
        <v>92</v>
      </c>
      <c r="D1045" t="str">
        <f>VLOOKUP(A1045,'Caps per FRV iRap'!A:B,2,0)</f>
        <v>0, 42, 24, 44, 40, 48, 14, 71</v>
      </c>
      <c r="E1045" t="s">
        <v>7360</v>
      </c>
      <c r="F1045" t="s">
        <v>5363</v>
      </c>
      <c r="G1045" t="s">
        <v>5423</v>
      </c>
      <c r="H1045" t="s">
        <v>7360</v>
      </c>
    </row>
    <row r="1046" spans="1:8">
      <c r="A1046" t="s">
        <v>1113</v>
      </c>
      <c r="B1046" t="s">
        <v>92</v>
      </c>
      <c r="C1046" t="s">
        <v>92</v>
      </c>
      <c r="D1046" t="str">
        <f>VLOOKUP(A1046,'Caps per FRV iRap'!A:B,2,0)</f>
        <v>24, 48, 20</v>
      </c>
      <c r="E1046" t="s">
        <v>7361</v>
      </c>
      <c r="F1046" t="s">
        <v>5363</v>
      </c>
      <c r="G1046" t="s">
        <v>5423</v>
      </c>
      <c r="H1046" t="s">
        <v>7361</v>
      </c>
    </row>
    <row r="1047" spans="1:8">
      <c r="A1047" t="s">
        <v>1114</v>
      </c>
      <c r="B1047" t="s">
        <v>92</v>
      </c>
      <c r="C1047" t="s">
        <v>92</v>
      </c>
      <c r="D1047" t="str">
        <f>VLOOKUP(A1047,'Caps per FRV iRap'!A:B,2,0)</f>
        <v>24, 48</v>
      </c>
      <c r="E1047" t="s">
        <v>7362</v>
      </c>
      <c r="F1047" t="s">
        <v>5363</v>
      </c>
      <c r="G1047" t="s">
        <v>5423</v>
      </c>
      <c r="H1047" t="s">
        <v>7362</v>
      </c>
    </row>
    <row r="1048" spans="1:8">
      <c r="A1048" t="s">
        <v>1115</v>
      </c>
      <c r="B1048" t="s">
        <v>92</v>
      </c>
      <c r="C1048" t="s">
        <v>92</v>
      </c>
      <c r="D1048" t="str">
        <f>VLOOKUP(A1048,'Caps per FRV iRap'!A:B,2,0)</f>
        <v>24, 48</v>
      </c>
      <c r="E1048" t="s">
        <v>7363</v>
      </c>
      <c r="F1048" t="s">
        <v>5363</v>
      </c>
      <c r="G1048" t="s">
        <v>5423</v>
      </c>
      <c r="H1048" t="s">
        <v>7363</v>
      </c>
    </row>
    <row r="1049" spans="1:8">
      <c r="A1049" t="s">
        <v>1116</v>
      </c>
      <c r="B1049" t="s">
        <v>92</v>
      </c>
      <c r="C1049" t="s">
        <v>92</v>
      </c>
      <c r="D1049" t="str">
        <f>VLOOKUP(A1049,'Caps per FRV iRap'!A:B,2,0)</f>
        <v>24, 48, 20</v>
      </c>
      <c r="E1049" t="s">
        <v>7364</v>
      </c>
      <c r="F1049" t="s">
        <v>5363</v>
      </c>
      <c r="G1049" t="s">
        <v>5423</v>
      </c>
      <c r="H1049" t="s">
        <v>7365</v>
      </c>
    </row>
    <row r="1050" spans="1:8">
      <c r="A1050" t="s">
        <v>1117</v>
      </c>
      <c r="B1050" t="s">
        <v>92</v>
      </c>
      <c r="C1050" t="s">
        <v>92</v>
      </c>
      <c r="D1050" t="str">
        <f>VLOOKUP(A1050,'Caps per FRV iRap'!A:B,2,0)</f>
        <v>24, 40, 48, 20</v>
      </c>
      <c r="E1050" t="s">
        <v>7366</v>
      </c>
      <c r="F1050" t="s">
        <v>5363</v>
      </c>
      <c r="G1050" t="s">
        <v>5423</v>
      </c>
      <c r="H1050" t="s">
        <v>7367</v>
      </c>
    </row>
    <row r="1051" spans="1:8">
      <c r="A1051" t="s">
        <v>1118</v>
      </c>
      <c r="B1051" t="s">
        <v>92</v>
      </c>
      <c r="C1051" t="s">
        <v>92</v>
      </c>
      <c r="D1051" t="str">
        <f>VLOOKUP(A1051,'Caps per FRV iRap'!A:B,2,0)</f>
        <v>24, 40, 71, 20</v>
      </c>
      <c r="E1051" t="s">
        <v>7368</v>
      </c>
      <c r="F1051" t="s">
        <v>5363</v>
      </c>
      <c r="G1051" t="s">
        <v>5423</v>
      </c>
      <c r="H1051" t="s">
        <v>7369</v>
      </c>
    </row>
    <row r="1052" spans="1:8">
      <c r="A1052" t="s">
        <v>1119</v>
      </c>
      <c r="B1052" t="s">
        <v>2526</v>
      </c>
      <c r="C1052" t="s">
        <v>2529</v>
      </c>
      <c r="D1052" t="str">
        <f>VLOOKUP(A1052,'Caps per FRV iRap'!A:B,2,0)</f>
        <v>24, 47</v>
      </c>
      <c r="E1052" t="s">
        <v>7370</v>
      </c>
      <c r="F1052" t="s">
        <v>5361</v>
      </c>
      <c r="G1052" t="s">
        <v>7371</v>
      </c>
      <c r="H1052" t="s">
        <v>7371</v>
      </c>
    </row>
    <row r="1053" spans="1:8">
      <c r="A1053" t="s">
        <v>1120</v>
      </c>
      <c r="B1053" t="s">
        <v>2526</v>
      </c>
      <c r="C1053" t="s">
        <v>2529</v>
      </c>
      <c r="D1053" t="str">
        <f>VLOOKUP(A1053,'Caps per FRV iRap'!A:B,2,0)</f>
        <v>47, 44, 37</v>
      </c>
      <c r="E1053" t="s">
        <v>7372</v>
      </c>
      <c r="F1053" t="s">
        <v>5361</v>
      </c>
      <c r="G1053" t="s">
        <v>5423</v>
      </c>
      <c r="H1053" t="s">
        <v>7373</v>
      </c>
    </row>
    <row r="1054" spans="1:8">
      <c r="A1054" t="s">
        <v>1121</v>
      </c>
      <c r="B1054" t="s">
        <v>2526</v>
      </c>
      <c r="C1054" t="s">
        <v>2529</v>
      </c>
      <c r="D1054" t="str">
        <f>VLOOKUP(A1054,'Caps per FRV iRap'!A:B,2,0)</f>
        <v>47, 44, 40</v>
      </c>
      <c r="E1054" t="s">
        <v>7374</v>
      </c>
      <c r="F1054" t="s">
        <v>5361</v>
      </c>
      <c r="G1054" t="s">
        <v>5423</v>
      </c>
      <c r="H1054" t="s">
        <v>7375</v>
      </c>
    </row>
    <row r="1055" spans="1:8">
      <c r="A1055" t="s">
        <v>1122</v>
      </c>
      <c r="B1055" t="s">
        <v>2531</v>
      </c>
      <c r="C1055" t="s">
        <v>272</v>
      </c>
      <c r="D1055" t="str">
        <f>VLOOKUP(A1055,'Caps per FRV iRap'!A:B,2,0)</f>
        <v>24, 47, 44, 40, 71</v>
      </c>
      <c r="E1055" t="s">
        <v>7376</v>
      </c>
      <c r="F1055" t="s">
        <v>5374</v>
      </c>
      <c r="G1055" t="s">
        <v>5423</v>
      </c>
      <c r="H1055" t="s">
        <v>7376</v>
      </c>
    </row>
    <row r="1056" spans="1:8">
      <c r="A1056" t="s">
        <v>1123</v>
      </c>
      <c r="B1056" t="s">
        <v>2532</v>
      </c>
      <c r="C1056" t="s">
        <v>534</v>
      </c>
      <c r="D1056" t="str">
        <f>VLOOKUP(A1056,'Caps per FRV iRap'!A:B,2,0)</f>
        <v>24, 30, 5, 44, 31, 37, 71</v>
      </c>
      <c r="E1056" t="s">
        <v>7377</v>
      </c>
      <c r="F1056" t="s">
        <v>5361</v>
      </c>
      <c r="G1056" t="s">
        <v>5423</v>
      </c>
      <c r="H1056" t="s">
        <v>7378</v>
      </c>
    </row>
    <row r="1057" spans="1:8">
      <c r="A1057" t="s">
        <v>1124</v>
      </c>
      <c r="B1057" t="s">
        <v>2526</v>
      </c>
      <c r="C1057" t="s">
        <v>2529</v>
      </c>
      <c r="D1057" t="str">
        <f>VLOOKUP(A1057,'Caps per FRV iRap'!A:B,2,0)</f>
        <v>24, 47, 44, 40</v>
      </c>
      <c r="E1057" t="s">
        <v>7379</v>
      </c>
      <c r="F1057" t="s">
        <v>5361</v>
      </c>
      <c r="G1057" t="s">
        <v>5423</v>
      </c>
      <c r="H1057" t="s">
        <v>7380</v>
      </c>
    </row>
    <row r="1058" spans="1:8">
      <c r="A1058" t="s">
        <v>1125</v>
      </c>
      <c r="B1058" t="s">
        <v>92</v>
      </c>
      <c r="C1058" t="s">
        <v>92</v>
      </c>
      <c r="D1058" t="str">
        <f>VLOOKUP(A1058,'Caps per FRV iRap'!A:B,2,0)</f>
        <v>0, 24, 44, 40, 37, 71</v>
      </c>
      <c r="E1058" t="s">
        <v>6348</v>
      </c>
      <c r="F1058" t="s">
        <v>5363</v>
      </c>
      <c r="G1058" t="s">
        <v>5423</v>
      </c>
      <c r="H1058" t="s">
        <v>7381</v>
      </c>
    </row>
    <row r="1059" spans="1:8">
      <c r="A1059" t="s">
        <v>1126</v>
      </c>
      <c r="B1059" t="s">
        <v>92</v>
      </c>
      <c r="C1059" t="s">
        <v>92</v>
      </c>
      <c r="D1059" t="str">
        <f>VLOOKUP(A1059,'Caps per FRV iRap'!A:B,2,0)</f>
        <v>32, 16, 40</v>
      </c>
      <c r="E1059" t="s">
        <v>7382</v>
      </c>
      <c r="F1059" t="s">
        <v>5363</v>
      </c>
      <c r="G1059" t="s">
        <v>5423</v>
      </c>
      <c r="H1059" t="s">
        <v>7382</v>
      </c>
    </row>
    <row r="1060" spans="1:8">
      <c r="A1060" t="s">
        <v>1127</v>
      </c>
      <c r="B1060" t="s">
        <v>92</v>
      </c>
      <c r="C1060" t="s">
        <v>92</v>
      </c>
      <c r="D1060" t="str">
        <f>VLOOKUP(A1060,'Caps per FRV iRap'!A:B,2,0)</f>
        <v>24, 48, 20</v>
      </c>
      <c r="E1060" t="s">
        <v>7383</v>
      </c>
      <c r="F1060" t="s">
        <v>5363</v>
      </c>
      <c r="G1060" t="s">
        <v>5423</v>
      </c>
      <c r="H1060" t="s">
        <v>7384</v>
      </c>
    </row>
    <row r="1061" spans="1:8">
      <c r="A1061" t="s">
        <v>1128</v>
      </c>
      <c r="B1061" t="s">
        <v>92</v>
      </c>
      <c r="C1061" t="s">
        <v>92</v>
      </c>
      <c r="D1061" t="str">
        <f>VLOOKUP(A1061,'Caps per FRV iRap'!A:B,2,0)</f>
        <v>24, 48</v>
      </c>
      <c r="E1061" t="s">
        <v>7385</v>
      </c>
      <c r="F1061" t="s">
        <v>5363</v>
      </c>
      <c r="G1061" t="s">
        <v>5423</v>
      </c>
      <c r="H1061" t="s">
        <v>7386</v>
      </c>
    </row>
    <row r="1062" spans="1:8">
      <c r="A1062" t="s">
        <v>1129</v>
      </c>
      <c r="B1062" t="s">
        <v>92</v>
      </c>
      <c r="C1062" t="s">
        <v>92</v>
      </c>
      <c r="D1062" t="str">
        <f>VLOOKUP(A1062,'Caps per FRV iRap'!A:B,2,0)</f>
        <v>24, 48, 20</v>
      </c>
      <c r="E1062" t="s">
        <v>7387</v>
      </c>
      <c r="F1062" t="s">
        <v>5363</v>
      </c>
      <c r="G1062" t="s">
        <v>5423</v>
      </c>
      <c r="H1062" t="s">
        <v>7388</v>
      </c>
    </row>
    <row r="1063" spans="1:8">
      <c r="A1063" t="s">
        <v>1130</v>
      </c>
      <c r="B1063" t="s">
        <v>92</v>
      </c>
      <c r="C1063" t="s">
        <v>92</v>
      </c>
      <c r="D1063" t="str">
        <f>VLOOKUP(A1063,'Caps per FRV iRap'!A:B,2,0)</f>
        <v>24, 48</v>
      </c>
      <c r="E1063" t="s">
        <v>7389</v>
      </c>
      <c r="F1063" t="s">
        <v>5363</v>
      </c>
      <c r="G1063" t="s">
        <v>5423</v>
      </c>
      <c r="H1063" t="s">
        <v>7390</v>
      </c>
    </row>
    <row r="1064" spans="1:8">
      <c r="A1064" t="s">
        <v>1131</v>
      </c>
      <c r="B1064" t="s">
        <v>2531</v>
      </c>
      <c r="C1064" t="s">
        <v>272</v>
      </c>
      <c r="D1064" t="str">
        <f>VLOOKUP(A1064,'Caps per FRV iRap'!A:B,2,0)</f>
        <v>24, 44, 40, 17, 71</v>
      </c>
      <c r="E1064" t="s">
        <v>7391</v>
      </c>
      <c r="F1064" t="s">
        <v>5374</v>
      </c>
      <c r="G1064" t="s">
        <v>5423</v>
      </c>
      <c r="H1064" t="s">
        <v>7392</v>
      </c>
    </row>
    <row r="1065" spans="1:8">
      <c r="A1065" t="s">
        <v>1132</v>
      </c>
      <c r="B1065" t="s">
        <v>2532</v>
      </c>
      <c r="C1065" t="s">
        <v>534</v>
      </c>
      <c r="D1065" t="str">
        <f>VLOOKUP(A1065,'Caps per FRV iRap'!A:B,2,0)</f>
        <v>42, 24, 44, 40, 71</v>
      </c>
      <c r="E1065" t="s">
        <v>7393</v>
      </c>
      <c r="F1065" t="s">
        <v>5367</v>
      </c>
      <c r="G1065" t="s">
        <v>5423</v>
      </c>
      <c r="H1065" t="s">
        <v>7394</v>
      </c>
    </row>
    <row r="1066" spans="1:8">
      <c r="A1066" t="s">
        <v>1133</v>
      </c>
      <c r="B1066" t="s">
        <v>2532</v>
      </c>
      <c r="C1066" t="s">
        <v>534</v>
      </c>
      <c r="D1066" t="str">
        <f>VLOOKUP(A1066,'Caps per FRV iRap'!A:B,2,0)</f>
        <v>32, 24, 30, 18</v>
      </c>
      <c r="E1066" t="s">
        <v>7395</v>
      </c>
      <c r="F1066" t="s">
        <v>5394</v>
      </c>
      <c r="G1066" t="s">
        <v>5423</v>
      </c>
      <c r="H1066" t="s">
        <v>7396</v>
      </c>
    </row>
    <row r="1067" spans="1:8">
      <c r="A1067" t="s">
        <v>1134</v>
      </c>
      <c r="B1067" t="s">
        <v>92</v>
      </c>
      <c r="C1067" t="s">
        <v>92</v>
      </c>
      <c r="D1067" t="str">
        <f>VLOOKUP(A1067,'Caps per FRV iRap'!A:B,2,0)</f>
        <v>32, 16, 40, 48</v>
      </c>
      <c r="E1067" t="s">
        <v>7397</v>
      </c>
      <c r="F1067" t="s">
        <v>5363</v>
      </c>
      <c r="G1067" t="s">
        <v>7398</v>
      </c>
      <c r="H1067" t="s">
        <v>7398</v>
      </c>
    </row>
    <row r="1068" spans="1:8">
      <c r="A1068" t="s">
        <v>1135</v>
      </c>
      <c r="B1068" t="s">
        <v>2526</v>
      </c>
      <c r="C1068" t="s">
        <v>2529</v>
      </c>
      <c r="D1068" t="str">
        <f>VLOOKUP(A1068,'Caps per FRV iRap'!A:B,2,0)</f>
        <v>0, 24, 44, 40, 31, 45, 71</v>
      </c>
      <c r="E1068" t="s">
        <v>7399</v>
      </c>
      <c r="F1068" t="s">
        <v>5361</v>
      </c>
      <c r="G1068" t="s">
        <v>5423</v>
      </c>
      <c r="H1068" t="s">
        <v>7400</v>
      </c>
    </row>
    <row r="1069" spans="1:8">
      <c r="A1069" t="s">
        <v>1136</v>
      </c>
      <c r="B1069" t="s">
        <v>2527</v>
      </c>
      <c r="C1069" t="s">
        <v>92</v>
      </c>
      <c r="D1069" t="str">
        <f>VLOOKUP(A1069,'Caps per FRV iRap'!A:B,2,0)</f>
        <v>24, 50, 44, 40, 31, 71</v>
      </c>
      <c r="E1069" t="s">
        <v>7401</v>
      </c>
      <c r="F1069" t="s">
        <v>5376</v>
      </c>
      <c r="G1069" t="s">
        <v>5423</v>
      </c>
      <c r="H1069" t="s">
        <v>7402</v>
      </c>
    </row>
    <row r="1070" spans="1:8">
      <c r="A1070" t="s">
        <v>1137</v>
      </c>
      <c r="B1070" t="s">
        <v>92</v>
      </c>
      <c r="C1070" t="s">
        <v>92</v>
      </c>
      <c r="D1070" t="str">
        <f>VLOOKUP(A1070,'Caps per FRV iRap'!A:B,2,0)</f>
        <v>24, 47, 5, 40, 37</v>
      </c>
      <c r="E1070" t="s">
        <v>5716</v>
      </c>
      <c r="F1070" t="s">
        <v>5363</v>
      </c>
      <c r="G1070" t="s">
        <v>5423</v>
      </c>
      <c r="H1070" t="s">
        <v>7403</v>
      </c>
    </row>
    <row r="1071" spans="1:8">
      <c r="A1071" t="s">
        <v>1138</v>
      </c>
      <c r="B1071" t="s">
        <v>92</v>
      </c>
      <c r="C1071" t="s">
        <v>92</v>
      </c>
      <c r="D1071" t="str">
        <f>VLOOKUP(A1071,'Caps per FRV iRap'!A:B,2,0)</f>
        <v>0, 47, 5, 40, 37</v>
      </c>
      <c r="E1071" t="s">
        <v>5718</v>
      </c>
      <c r="F1071" t="s">
        <v>5363</v>
      </c>
      <c r="G1071" t="s">
        <v>5423</v>
      </c>
      <c r="H1071" t="s">
        <v>5719</v>
      </c>
    </row>
    <row r="1072" spans="1:8">
      <c r="A1072" t="s">
        <v>1139</v>
      </c>
      <c r="B1072" t="s">
        <v>2526</v>
      </c>
      <c r="C1072" t="s">
        <v>2529</v>
      </c>
      <c r="D1072" t="str">
        <f>VLOOKUP(A1072,'Caps per FRV iRap'!A:B,2,0)</f>
        <v>37, 43</v>
      </c>
      <c r="E1072" t="s">
        <v>7404</v>
      </c>
      <c r="F1072" t="s">
        <v>5379</v>
      </c>
      <c r="G1072" t="s">
        <v>7405</v>
      </c>
      <c r="H1072" t="s">
        <v>7406</v>
      </c>
    </row>
    <row r="1073" spans="1:8">
      <c r="A1073" t="s">
        <v>1140</v>
      </c>
      <c r="B1073" t="s">
        <v>2526</v>
      </c>
      <c r="C1073" t="s">
        <v>2529</v>
      </c>
      <c r="D1073" t="str">
        <f>VLOOKUP(A1073,'Caps per FRV iRap'!A:B,2,0)</f>
        <v>24, 30, 37</v>
      </c>
      <c r="E1073" t="s">
        <v>7407</v>
      </c>
      <c r="F1073" t="s">
        <v>5371</v>
      </c>
      <c r="G1073" t="s">
        <v>7407</v>
      </c>
      <c r="H1073" t="s">
        <v>7407</v>
      </c>
    </row>
    <row r="1074" spans="1:8">
      <c r="A1074" t="s">
        <v>1141</v>
      </c>
      <c r="B1074" t="s">
        <v>2526</v>
      </c>
      <c r="C1074" t="s">
        <v>534</v>
      </c>
      <c r="D1074" t="str">
        <f>VLOOKUP(A1074,'Caps per FRV iRap'!A:B,2,0)</f>
        <v>0, 37</v>
      </c>
      <c r="E1074" t="s">
        <v>7408</v>
      </c>
      <c r="F1074" t="s">
        <v>5372</v>
      </c>
      <c r="G1074" t="s">
        <v>7409</v>
      </c>
      <c r="H1074" t="s">
        <v>7410</v>
      </c>
    </row>
    <row r="1075" spans="1:8">
      <c r="A1075" t="s">
        <v>1142</v>
      </c>
      <c r="B1075" t="s">
        <v>2531</v>
      </c>
      <c r="C1075" t="s">
        <v>534</v>
      </c>
      <c r="D1075" t="str">
        <f>VLOOKUP(A1075,'Caps per FRV iRap'!A:B,2,0)</f>
        <v>24, 16, 30, 44, 40, 31, 71</v>
      </c>
      <c r="E1075" t="s">
        <v>7411</v>
      </c>
      <c r="F1075" t="s">
        <v>5374</v>
      </c>
      <c r="G1075" t="s">
        <v>5423</v>
      </c>
      <c r="H1075" t="s">
        <v>7412</v>
      </c>
    </row>
    <row r="1076" spans="1:8">
      <c r="A1076" t="s">
        <v>1143</v>
      </c>
      <c r="B1076" t="s">
        <v>2526</v>
      </c>
      <c r="C1076" t="s">
        <v>2529</v>
      </c>
      <c r="D1076" t="str">
        <f>VLOOKUP(A1076,'Caps per FRV iRap'!A:B,2,0)</f>
        <v>24, 47, 44, 40, 71</v>
      </c>
      <c r="E1076" t="s">
        <v>7413</v>
      </c>
      <c r="F1076" t="s">
        <v>5361</v>
      </c>
      <c r="G1076" t="s">
        <v>5423</v>
      </c>
      <c r="H1076" t="s">
        <v>7414</v>
      </c>
    </row>
    <row r="1077" spans="1:8">
      <c r="A1077" t="s">
        <v>1144</v>
      </c>
      <c r="B1077" t="s">
        <v>92</v>
      </c>
      <c r="C1077" t="s">
        <v>92</v>
      </c>
      <c r="D1077" t="str">
        <f>VLOOKUP(A1077,'Caps per FRV iRap'!A:B,2,0)</f>
        <v>42, 16, 30, 40</v>
      </c>
      <c r="E1077" t="s">
        <v>7415</v>
      </c>
      <c r="F1077" t="s">
        <v>2533</v>
      </c>
      <c r="G1077" t="s">
        <v>5423</v>
      </c>
      <c r="H1077" t="s">
        <v>7416</v>
      </c>
    </row>
    <row r="1078" spans="1:8">
      <c r="A1078" t="s">
        <v>1145</v>
      </c>
      <c r="B1078" t="s">
        <v>92</v>
      </c>
      <c r="C1078" t="s">
        <v>92</v>
      </c>
      <c r="D1078" t="str">
        <f>VLOOKUP(A1078,'Caps per FRV iRap'!A:B,2,0)</f>
        <v>42, 24, 44, 40, 31</v>
      </c>
      <c r="E1078" t="s">
        <v>7417</v>
      </c>
      <c r="F1078" t="s">
        <v>2533</v>
      </c>
      <c r="G1078" t="s">
        <v>5423</v>
      </c>
      <c r="H1078" t="s">
        <v>7418</v>
      </c>
    </row>
    <row r="1079" spans="1:8">
      <c r="A1079" t="s">
        <v>1146</v>
      </c>
      <c r="B1079" t="s">
        <v>2531</v>
      </c>
      <c r="C1079" t="s">
        <v>272</v>
      </c>
      <c r="D1079" t="str">
        <f>VLOOKUP(A1079,'Caps per FRV iRap'!A:B,2,0)</f>
        <v>42, 24, 44, 40, 31</v>
      </c>
      <c r="E1079" t="s">
        <v>7419</v>
      </c>
      <c r="F1079" t="s">
        <v>2533</v>
      </c>
      <c r="G1079" t="s">
        <v>5423</v>
      </c>
      <c r="H1079" t="s">
        <v>7420</v>
      </c>
    </row>
    <row r="1080" spans="1:8">
      <c r="A1080" t="s">
        <v>1147</v>
      </c>
      <c r="B1080" t="s">
        <v>2526</v>
      </c>
      <c r="C1080" t="s">
        <v>534</v>
      </c>
      <c r="D1080" t="str">
        <f>VLOOKUP(A1080,'Caps per FRV iRap'!A:B,2,0)</f>
        <v>0, 32, 24, 30, 44, 40, 31, 37, 70</v>
      </c>
      <c r="E1080" t="s">
        <v>7421</v>
      </c>
      <c r="F1080" t="s">
        <v>5361</v>
      </c>
      <c r="G1080" t="s">
        <v>7421</v>
      </c>
      <c r="H1080" t="s">
        <v>7422</v>
      </c>
    </row>
    <row r="1081" spans="1:8">
      <c r="A1081" t="s">
        <v>1148</v>
      </c>
      <c r="B1081" t="s">
        <v>92</v>
      </c>
      <c r="C1081" t="s">
        <v>92</v>
      </c>
      <c r="D1081" t="str">
        <f>VLOOKUP(A1081,'Caps per FRV iRap'!A:B,2,0)</f>
        <v>24, 5, 44, 40, 48, 71</v>
      </c>
      <c r="E1081" t="s">
        <v>7423</v>
      </c>
      <c r="F1081" t="s">
        <v>5363</v>
      </c>
      <c r="G1081" t="s">
        <v>5423</v>
      </c>
      <c r="H1081" t="s">
        <v>7424</v>
      </c>
    </row>
    <row r="1082" spans="1:8">
      <c r="A1082" t="s">
        <v>1149</v>
      </c>
      <c r="B1082" t="s">
        <v>2526</v>
      </c>
      <c r="C1082" t="s">
        <v>534</v>
      </c>
      <c r="D1082" t="str">
        <f>VLOOKUP(A1082,'Caps per FRV iRap'!A:B,2,0)</f>
        <v>32, 24, 18, 44, 40, 71</v>
      </c>
      <c r="E1082" t="s">
        <v>7425</v>
      </c>
      <c r="F1082" t="s">
        <v>5361</v>
      </c>
      <c r="G1082" t="s">
        <v>5423</v>
      </c>
      <c r="H1082" t="s">
        <v>7425</v>
      </c>
    </row>
    <row r="1083" spans="1:8">
      <c r="A1083" t="s">
        <v>1150</v>
      </c>
      <c r="B1083" t="s">
        <v>92</v>
      </c>
      <c r="C1083" t="s">
        <v>92</v>
      </c>
      <c r="D1083" t="str">
        <f>VLOOKUP(A1083,'Caps per FRV iRap'!A:B,2,0)</f>
        <v>0, 24, 16, 47, 40, 48</v>
      </c>
      <c r="E1083" t="s">
        <v>7426</v>
      </c>
      <c r="F1083" t="s">
        <v>5363</v>
      </c>
      <c r="G1083" t="s">
        <v>5423</v>
      </c>
      <c r="H1083" t="s">
        <v>7427</v>
      </c>
    </row>
    <row r="1084" spans="1:8">
      <c r="A1084" t="s">
        <v>1151</v>
      </c>
      <c r="B1084" t="s">
        <v>92</v>
      </c>
      <c r="C1084" t="s">
        <v>92</v>
      </c>
      <c r="D1084" t="str">
        <f>VLOOKUP(A1084,'Caps per FRV iRap'!A:B,2,0)</f>
        <v>24, 47, 40</v>
      </c>
      <c r="E1084" t="s">
        <v>7428</v>
      </c>
      <c r="F1084" t="s">
        <v>5363</v>
      </c>
      <c r="G1084" t="s">
        <v>5423</v>
      </c>
      <c r="H1084" t="s">
        <v>7429</v>
      </c>
    </row>
    <row r="1085" spans="1:8">
      <c r="A1085" t="s">
        <v>1152</v>
      </c>
      <c r="B1085" t="s">
        <v>2526</v>
      </c>
      <c r="C1085" t="s">
        <v>2529</v>
      </c>
      <c r="D1085" t="str">
        <f>VLOOKUP(A1085,'Caps per FRV iRap'!A:B,2,0)</f>
        <v>0, 24, 47</v>
      </c>
      <c r="E1085" t="s">
        <v>7430</v>
      </c>
      <c r="F1085" t="s">
        <v>5361</v>
      </c>
      <c r="G1085" t="s">
        <v>5423</v>
      </c>
      <c r="H1085" t="s">
        <v>7431</v>
      </c>
    </row>
    <row r="1086" spans="1:8">
      <c r="A1086" t="s">
        <v>1153</v>
      </c>
      <c r="B1086" t="s">
        <v>2526</v>
      </c>
      <c r="C1086" t="s">
        <v>2529</v>
      </c>
      <c r="D1086" t="str">
        <f>VLOOKUP(A1086,'Caps per FRV iRap'!A:B,2,0)</f>
        <v>37</v>
      </c>
      <c r="E1086" t="s">
        <v>7432</v>
      </c>
      <c r="F1086" t="s">
        <v>5379</v>
      </c>
      <c r="G1086" t="s">
        <v>5423</v>
      </c>
      <c r="H1086" t="s">
        <v>7433</v>
      </c>
    </row>
    <row r="1087" spans="1:8">
      <c r="A1087" t="s">
        <v>1154</v>
      </c>
      <c r="B1087" t="s">
        <v>2526</v>
      </c>
      <c r="C1087" t="s">
        <v>2529</v>
      </c>
      <c r="D1087" t="str">
        <f>VLOOKUP(A1087,'Caps per FRV iRap'!A:B,2,0)</f>
        <v>0, 24, 47, 40</v>
      </c>
      <c r="E1087" t="s">
        <v>7434</v>
      </c>
      <c r="F1087" t="s">
        <v>5388</v>
      </c>
      <c r="G1087" t="s">
        <v>5411</v>
      </c>
      <c r="H1087" t="s">
        <v>7434</v>
      </c>
    </row>
    <row r="1088" spans="1:8">
      <c r="A1088" t="s">
        <v>1155</v>
      </c>
      <c r="B1088" t="s">
        <v>92</v>
      </c>
      <c r="C1088" t="s">
        <v>92</v>
      </c>
      <c r="D1088" t="str">
        <f>VLOOKUP(A1088,'Caps per FRV iRap'!A:B,2,0)</f>
        <v>0, 24, 5, 44, 40, 48, 14, 71</v>
      </c>
      <c r="E1088" t="s">
        <v>7435</v>
      </c>
      <c r="F1088" t="s">
        <v>5363</v>
      </c>
      <c r="G1088" t="s">
        <v>5423</v>
      </c>
      <c r="H1088" t="s">
        <v>7436</v>
      </c>
    </row>
    <row r="1089" spans="1:8">
      <c r="A1089" t="s">
        <v>1156</v>
      </c>
      <c r="B1089" t="s">
        <v>2526</v>
      </c>
      <c r="C1089" t="s">
        <v>534</v>
      </c>
      <c r="D1089" t="str">
        <f>VLOOKUP(A1089,'Caps per FRV iRap'!A:B,2,0)</f>
        <v>24, 30, 5, 44, 40, 31, 71</v>
      </c>
      <c r="E1089" t="s">
        <v>7437</v>
      </c>
      <c r="F1089" t="s">
        <v>5361</v>
      </c>
      <c r="G1089" t="s">
        <v>7437</v>
      </c>
      <c r="H1089" t="s">
        <v>5580</v>
      </c>
    </row>
    <row r="1090" spans="1:8">
      <c r="A1090" t="s">
        <v>1157</v>
      </c>
      <c r="B1090" t="s">
        <v>92</v>
      </c>
      <c r="C1090" t="s">
        <v>92</v>
      </c>
      <c r="D1090" t="str">
        <f>VLOOKUP(A1090,'Caps per FRV iRap'!A:B,2,0)</f>
        <v>40, 48</v>
      </c>
      <c r="E1090" t="s">
        <v>7438</v>
      </c>
      <c r="F1090" t="s">
        <v>5363</v>
      </c>
      <c r="G1090" t="s">
        <v>5423</v>
      </c>
      <c r="H1090" t="s">
        <v>7439</v>
      </c>
    </row>
    <row r="1091" spans="1:8">
      <c r="A1091" t="s">
        <v>1158</v>
      </c>
      <c r="B1091" t="s">
        <v>2526</v>
      </c>
      <c r="C1091" t="s">
        <v>2529</v>
      </c>
      <c r="D1091" t="str">
        <f>VLOOKUP(A1091,'Caps per FRV iRap'!A:B,2,0)</f>
        <v>40, 71</v>
      </c>
      <c r="E1091" t="s">
        <v>7440</v>
      </c>
      <c r="F1091" t="s">
        <v>5365</v>
      </c>
      <c r="G1091" t="s">
        <v>5423</v>
      </c>
      <c r="H1091" t="s">
        <v>7441</v>
      </c>
    </row>
    <row r="1092" spans="1:8">
      <c r="A1092" t="s">
        <v>1159</v>
      </c>
      <c r="B1092" t="s">
        <v>2526</v>
      </c>
      <c r="C1092" t="s">
        <v>534</v>
      </c>
      <c r="D1092" t="str">
        <f>VLOOKUP(A1092,'Caps per FRV iRap'!A:B,2,0)</f>
        <v>0, 24, 44, 40, 31, 71</v>
      </c>
      <c r="E1092" t="s">
        <v>7442</v>
      </c>
      <c r="F1092" t="s">
        <v>5361</v>
      </c>
      <c r="G1092" t="s">
        <v>7442</v>
      </c>
      <c r="H1092" t="s">
        <v>7442</v>
      </c>
    </row>
    <row r="1093" spans="1:8">
      <c r="A1093" t="s">
        <v>1160</v>
      </c>
      <c r="B1093" t="s">
        <v>2527</v>
      </c>
      <c r="C1093" t="s">
        <v>92</v>
      </c>
      <c r="D1093" t="str">
        <f>VLOOKUP(A1093,'Caps per FRV iRap'!A:B,2,0)</f>
        <v>24, 30, 50, 44, 31</v>
      </c>
      <c r="E1093" t="s">
        <v>7443</v>
      </c>
      <c r="F1093" t="s">
        <v>5376</v>
      </c>
      <c r="G1093" t="s">
        <v>5423</v>
      </c>
      <c r="H1093" t="s">
        <v>7444</v>
      </c>
    </row>
    <row r="1094" spans="1:8">
      <c r="A1094" t="s">
        <v>1161</v>
      </c>
      <c r="B1094" t="s">
        <v>92</v>
      </c>
      <c r="C1094" t="s">
        <v>92</v>
      </c>
      <c r="D1094" t="str">
        <f>VLOOKUP(A1094,'Caps per FRV iRap'!A:B,2,0)</f>
        <v>24, 16, 44, 40, 48, 71</v>
      </c>
      <c r="E1094" t="s">
        <v>7445</v>
      </c>
      <c r="F1094" t="s">
        <v>5363</v>
      </c>
      <c r="G1094" t="s">
        <v>5423</v>
      </c>
      <c r="H1094" t="s">
        <v>7446</v>
      </c>
    </row>
    <row r="1095" spans="1:8">
      <c r="A1095" t="s">
        <v>1162</v>
      </c>
      <c r="B1095" t="s">
        <v>2532</v>
      </c>
      <c r="C1095" t="s">
        <v>534</v>
      </c>
      <c r="D1095" t="str">
        <f>VLOOKUP(A1095,'Caps per FRV iRap'!A:B,2,0)</f>
        <v>42, 24, 44, 40, 71</v>
      </c>
      <c r="E1095" t="s">
        <v>7447</v>
      </c>
      <c r="F1095" t="s">
        <v>5367</v>
      </c>
      <c r="G1095" t="s">
        <v>5423</v>
      </c>
      <c r="H1095" t="s">
        <v>7448</v>
      </c>
    </row>
    <row r="1096" spans="1:8">
      <c r="A1096" t="s">
        <v>1163</v>
      </c>
      <c r="B1096" t="s">
        <v>2531</v>
      </c>
      <c r="C1096" t="s">
        <v>272</v>
      </c>
      <c r="D1096" t="str">
        <f>VLOOKUP(A1096,'Caps per FRV iRap'!A:B,2,0)</f>
        <v>0, 32, 24, 30, 44, 40, 37, 71</v>
      </c>
      <c r="E1096" t="s">
        <v>7449</v>
      </c>
      <c r="F1096" t="s">
        <v>5374</v>
      </c>
      <c r="G1096" t="s">
        <v>5423</v>
      </c>
      <c r="H1096" t="s">
        <v>7449</v>
      </c>
    </row>
    <row r="1097" spans="1:8">
      <c r="A1097" t="s">
        <v>1164</v>
      </c>
      <c r="B1097" t="s">
        <v>92</v>
      </c>
      <c r="C1097" t="s">
        <v>92</v>
      </c>
      <c r="D1097" t="str">
        <f>VLOOKUP(A1097,'Caps per FRV iRap'!A:B,2,0)</f>
        <v>40, 48</v>
      </c>
      <c r="E1097" t="s">
        <v>7450</v>
      </c>
      <c r="F1097" t="s">
        <v>5363</v>
      </c>
      <c r="G1097" t="s">
        <v>5423</v>
      </c>
      <c r="H1097" t="s">
        <v>7451</v>
      </c>
    </row>
    <row r="1098" spans="1:8">
      <c r="A1098" t="s">
        <v>1165</v>
      </c>
      <c r="B1098" t="s">
        <v>2526</v>
      </c>
      <c r="C1098" t="s">
        <v>2530</v>
      </c>
      <c r="D1098" t="str">
        <f>VLOOKUP(A1098,'Caps per FRV iRap'!A:B,2,0)</f>
        <v>24, 16, 30, 44, 40, 31, 71</v>
      </c>
      <c r="E1098" t="s">
        <v>7452</v>
      </c>
      <c r="F1098" t="s">
        <v>5377</v>
      </c>
      <c r="G1098" t="s">
        <v>5423</v>
      </c>
      <c r="H1098" t="s">
        <v>7453</v>
      </c>
    </row>
    <row r="1099" spans="1:8">
      <c r="A1099" t="s">
        <v>1166</v>
      </c>
      <c r="B1099" t="s">
        <v>2526</v>
      </c>
      <c r="C1099" t="s">
        <v>534</v>
      </c>
      <c r="D1099" t="str">
        <f>VLOOKUP(A1099,'Caps per FRV iRap'!A:B,2,0)</f>
        <v>24, 50, 5, 44, 40</v>
      </c>
      <c r="E1099" t="s">
        <v>7454</v>
      </c>
      <c r="F1099" t="s">
        <v>5376</v>
      </c>
      <c r="G1099" t="s">
        <v>5423</v>
      </c>
      <c r="H1099" t="s">
        <v>7455</v>
      </c>
    </row>
    <row r="1100" spans="1:8">
      <c r="A1100" t="s">
        <v>1167</v>
      </c>
      <c r="B1100" t="s">
        <v>92</v>
      </c>
      <c r="C1100" t="s">
        <v>92</v>
      </c>
      <c r="D1100" t="str">
        <f>VLOOKUP(A1100,'Caps per FRV iRap'!A:B,2,0)</f>
        <v>24, 47, 40</v>
      </c>
      <c r="E1100" t="s">
        <v>7456</v>
      </c>
      <c r="F1100" t="s">
        <v>5363</v>
      </c>
      <c r="G1100" t="s">
        <v>5423</v>
      </c>
      <c r="H1100" t="s">
        <v>7457</v>
      </c>
    </row>
    <row r="1101" spans="1:8">
      <c r="A1101" t="s">
        <v>1168</v>
      </c>
      <c r="B1101" t="s">
        <v>2532</v>
      </c>
      <c r="C1101" t="s">
        <v>534</v>
      </c>
      <c r="D1101" t="str">
        <f>VLOOKUP(A1101,'Caps per FRV iRap'!A:B,2,0)</f>
        <v>24, 47, 37</v>
      </c>
      <c r="E1101" t="s">
        <v>7458</v>
      </c>
      <c r="F1101" t="s">
        <v>5367</v>
      </c>
      <c r="G1101" t="s">
        <v>7459</v>
      </c>
      <c r="H1101" t="s">
        <v>7459</v>
      </c>
    </row>
    <row r="1102" spans="1:8">
      <c r="A1102" t="s">
        <v>1169</v>
      </c>
      <c r="B1102" t="s">
        <v>2526</v>
      </c>
      <c r="C1102" t="s">
        <v>2529</v>
      </c>
      <c r="D1102" t="str">
        <f>VLOOKUP(A1102,'Caps per FRV iRap'!A:B,2,0)</f>
        <v>24, 47, 44, 40, 31</v>
      </c>
      <c r="E1102" t="s">
        <v>7460</v>
      </c>
      <c r="F1102" t="s">
        <v>5361</v>
      </c>
      <c r="G1102" t="s">
        <v>5423</v>
      </c>
      <c r="H1102" t="s">
        <v>7461</v>
      </c>
    </row>
    <row r="1103" spans="1:8">
      <c r="A1103" t="s">
        <v>1170</v>
      </c>
      <c r="B1103" t="s">
        <v>2526</v>
      </c>
      <c r="C1103" t="s">
        <v>2529</v>
      </c>
      <c r="D1103" t="str">
        <f>VLOOKUP(A1103,'Caps per FRV iRap'!A:B,2,0)</f>
        <v>0</v>
      </c>
      <c r="E1103" t="s">
        <v>7462</v>
      </c>
      <c r="F1103" t="s">
        <v>5361</v>
      </c>
      <c r="G1103" t="s">
        <v>5423</v>
      </c>
      <c r="H1103" t="s">
        <v>7463</v>
      </c>
    </row>
    <row r="1104" spans="1:8">
      <c r="A1104" t="s">
        <v>1171</v>
      </c>
      <c r="B1104" t="s">
        <v>2526</v>
      </c>
      <c r="C1104" t="s">
        <v>534</v>
      </c>
      <c r="D1104" t="str">
        <f>VLOOKUP(A1104,'Caps per FRV iRap'!A:B,2,0)</f>
        <v>0, 24, 44, 40, 31, 71</v>
      </c>
      <c r="E1104" t="s">
        <v>7464</v>
      </c>
      <c r="F1104" t="s">
        <v>5361</v>
      </c>
      <c r="G1104" t="s">
        <v>7464</v>
      </c>
      <c r="H1104" t="s">
        <v>7464</v>
      </c>
    </row>
    <row r="1105" spans="1:8">
      <c r="A1105" t="s">
        <v>1172</v>
      </c>
      <c r="B1105" t="s">
        <v>2532</v>
      </c>
      <c r="C1105" t="s">
        <v>534</v>
      </c>
      <c r="D1105" t="str">
        <f>VLOOKUP(A1105,'Caps per FRV iRap'!A:B,2,0)</f>
        <v>24, 50, 44, 40, 37, 71</v>
      </c>
      <c r="E1105" t="s">
        <v>7465</v>
      </c>
      <c r="F1105" t="s">
        <v>5376</v>
      </c>
      <c r="G1105" t="s">
        <v>5423</v>
      </c>
      <c r="H1105" t="s">
        <v>7466</v>
      </c>
    </row>
    <row r="1106" spans="1:8">
      <c r="A1106" t="s">
        <v>1173</v>
      </c>
      <c r="B1106" t="s">
        <v>2526</v>
      </c>
      <c r="C1106" t="s">
        <v>534</v>
      </c>
      <c r="D1106" t="str">
        <f>VLOOKUP(A1106,'Caps per FRV iRap'!A:B,2,0)</f>
        <v>0, 24, 44, 40, 71, 70</v>
      </c>
      <c r="E1106" t="s">
        <v>7467</v>
      </c>
      <c r="F1106" t="s">
        <v>5361</v>
      </c>
      <c r="G1106" t="s">
        <v>7467</v>
      </c>
      <c r="H1106" t="s">
        <v>7467</v>
      </c>
    </row>
    <row r="1107" spans="1:8">
      <c r="A1107" t="s">
        <v>1174</v>
      </c>
      <c r="B1107" t="s">
        <v>92</v>
      </c>
      <c r="C1107" t="s">
        <v>92</v>
      </c>
      <c r="D1107" t="str">
        <f>VLOOKUP(A1107,'Caps per FRV iRap'!A:B,2,0)</f>
        <v>32, 24, 16, 40, 48, 14, 20</v>
      </c>
      <c r="E1107" t="s">
        <v>7468</v>
      </c>
      <c r="F1107" t="s">
        <v>5363</v>
      </c>
      <c r="G1107" t="s">
        <v>5423</v>
      </c>
      <c r="H1107" t="s">
        <v>7469</v>
      </c>
    </row>
    <row r="1108" spans="1:8">
      <c r="A1108" t="s">
        <v>1175</v>
      </c>
      <c r="B1108" t="s">
        <v>2531</v>
      </c>
      <c r="C1108" t="s">
        <v>272</v>
      </c>
      <c r="D1108" t="str">
        <f>VLOOKUP(A1108,'Caps per FRV iRap'!A:B,2,0)</f>
        <v>24, 44, 40, 71</v>
      </c>
      <c r="E1108" t="s">
        <v>7470</v>
      </c>
      <c r="F1108" t="s">
        <v>5374</v>
      </c>
      <c r="G1108" t="s">
        <v>5423</v>
      </c>
      <c r="H1108" t="s">
        <v>7471</v>
      </c>
    </row>
    <row r="1109" spans="1:8">
      <c r="A1109" t="s">
        <v>1176</v>
      </c>
      <c r="B1109" t="s">
        <v>2526</v>
      </c>
      <c r="C1109" t="s">
        <v>2529</v>
      </c>
      <c r="D1109" t="str">
        <f>VLOOKUP(A1109,'Caps per FRV iRap'!A:B,2,0)</f>
        <v>47</v>
      </c>
      <c r="E1109" t="s">
        <v>7472</v>
      </c>
      <c r="F1109" t="s">
        <v>5361</v>
      </c>
      <c r="G1109" t="s">
        <v>7473</v>
      </c>
      <c r="H1109" t="s">
        <v>7474</v>
      </c>
    </row>
    <row r="1110" spans="1:8">
      <c r="A1110" t="s">
        <v>1177</v>
      </c>
      <c r="B1110" t="s">
        <v>2526</v>
      </c>
      <c r="C1110" t="s">
        <v>534</v>
      </c>
      <c r="D1110" t="str">
        <f>VLOOKUP(A1110,'Caps per FRV iRap'!A:B,2,0)</f>
        <v>24, 44, 71</v>
      </c>
      <c r="E1110" t="s">
        <v>7475</v>
      </c>
      <c r="F1110" t="s">
        <v>5361</v>
      </c>
      <c r="G1110" t="s">
        <v>7475</v>
      </c>
      <c r="H1110" t="s">
        <v>7475</v>
      </c>
    </row>
    <row r="1111" spans="1:8">
      <c r="A1111" t="s">
        <v>1178</v>
      </c>
      <c r="B1111" t="s">
        <v>2526</v>
      </c>
      <c r="C1111" t="s">
        <v>534</v>
      </c>
      <c r="D1111" t="str">
        <f>VLOOKUP(A1111,'Caps per FRV iRap'!A:B,2,0)</f>
        <v>32, 24, 18, 44, 40, 71</v>
      </c>
      <c r="E1111" t="s">
        <v>7476</v>
      </c>
      <c r="F1111" t="s">
        <v>5380</v>
      </c>
      <c r="G1111" t="s">
        <v>5423</v>
      </c>
      <c r="H1111" t="s">
        <v>7477</v>
      </c>
    </row>
    <row r="1112" spans="1:8">
      <c r="A1112" t="s">
        <v>1179</v>
      </c>
      <c r="B1112" t="s">
        <v>92</v>
      </c>
      <c r="C1112" t="s">
        <v>92</v>
      </c>
      <c r="D1112" t="str">
        <f>VLOOKUP(A1112,'Caps per FRV iRap'!A:B,2,0)</f>
        <v>0, 24</v>
      </c>
      <c r="E1112" t="s">
        <v>7478</v>
      </c>
      <c r="F1112" t="s">
        <v>5363</v>
      </c>
      <c r="G1112" t="s">
        <v>5423</v>
      </c>
      <c r="H1112" t="s">
        <v>7479</v>
      </c>
    </row>
    <row r="1113" spans="1:8">
      <c r="A1113" t="s">
        <v>1180</v>
      </c>
      <c r="B1113" t="s">
        <v>92</v>
      </c>
      <c r="C1113" t="s">
        <v>92</v>
      </c>
      <c r="D1113" t="str">
        <f>VLOOKUP(A1113,'Caps per FRV iRap'!A:B,2,0)</f>
        <v>0, 24, 18, 44, 40, 48, 4, 71</v>
      </c>
      <c r="E1113" t="s">
        <v>7480</v>
      </c>
      <c r="F1113" t="s">
        <v>5363</v>
      </c>
      <c r="G1113" t="s">
        <v>5423</v>
      </c>
      <c r="H1113" t="s">
        <v>7481</v>
      </c>
    </row>
    <row r="1114" spans="1:8">
      <c r="A1114" t="s">
        <v>1181</v>
      </c>
      <c r="B1114" t="s">
        <v>92</v>
      </c>
      <c r="C1114" t="s">
        <v>92</v>
      </c>
      <c r="D1114" t="str">
        <f>VLOOKUP(A1114,'Caps per FRV iRap'!A:B,2,0)</f>
        <v>0, 24, 18, 44, 40, 48, 4, 71</v>
      </c>
      <c r="E1114" t="s">
        <v>7482</v>
      </c>
      <c r="F1114" t="s">
        <v>5363</v>
      </c>
      <c r="G1114" t="s">
        <v>5423</v>
      </c>
      <c r="H1114" t="s">
        <v>7483</v>
      </c>
    </row>
    <row r="1115" spans="1:8">
      <c r="A1115" t="s">
        <v>1182</v>
      </c>
      <c r="B1115" t="s">
        <v>2526</v>
      </c>
      <c r="C1115" t="s">
        <v>2529</v>
      </c>
      <c r="D1115" t="str">
        <f>VLOOKUP(A1115,'Caps per FRV iRap'!A:B,2,0)</f>
        <v>0</v>
      </c>
      <c r="E1115" t="s">
        <v>7484</v>
      </c>
      <c r="F1115" t="s">
        <v>5361</v>
      </c>
      <c r="G1115" t="s">
        <v>7485</v>
      </c>
      <c r="H1115" t="s">
        <v>7485</v>
      </c>
    </row>
    <row r="1116" spans="1:8">
      <c r="A1116" t="s">
        <v>1183</v>
      </c>
      <c r="B1116" t="s">
        <v>92</v>
      </c>
      <c r="C1116" t="s">
        <v>92</v>
      </c>
      <c r="D1116" t="str">
        <f>VLOOKUP(A1116,'Caps per FRV iRap'!A:B,2,0)</f>
        <v>0, 42, 32, 24, 47, 30, 44, 40, 37, 71</v>
      </c>
      <c r="E1116" t="s">
        <v>7486</v>
      </c>
      <c r="F1116" t="s">
        <v>5363</v>
      </c>
      <c r="G1116" t="s">
        <v>5423</v>
      </c>
      <c r="H1116" t="s">
        <v>7486</v>
      </c>
    </row>
    <row r="1117" spans="1:8">
      <c r="A1117" t="s">
        <v>1184</v>
      </c>
      <c r="B1117" t="s">
        <v>92</v>
      </c>
      <c r="C1117" t="s">
        <v>92</v>
      </c>
      <c r="D1117" t="str">
        <f>VLOOKUP(A1117,'Caps per FRV iRap'!A:B,2,0)</f>
        <v>24, 16, 40, 48</v>
      </c>
      <c r="E1117" t="s">
        <v>7487</v>
      </c>
      <c r="F1117" t="s">
        <v>5363</v>
      </c>
      <c r="G1117" t="s">
        <v>7488</v>
      </c>
      <c r="H1117" t="s">
        <v>7488</v>
      </c>
    </row>
    <row r="1118" spans="1:8">
      <c r="A1118" t="s">
        <v>1185</v>
      </c>
      <c r="B1118" t="s">
        <v>92</v>
      </c>
      <c r="C1118" t="s">
        <v>92</v>
      </c>
      <c r="D1118" t="str">
        <f>VLOOKUP(A1118,'Caps per FRV iRap'!A:B,2,0)</f>
        <v>24, 47, 37, 43</v>
      </c>
      <c r="E1118" t="s">
        <v>7489</v>
      </c>
      <c r="F1118" t="s">
        <v>5363</v>
      </c>
      <c r="G1118" t="s">
        <v>7490</v>
      </c>
      <c r="H1118" t="s">
        <v>7490</v>
      </c>
    </row>
    <row r="1119" spans="1:8">
      <c r="A1119" t="s">
        <v>1186</v>
      </c>
      <c r="B1119" t="s">
        <v>92</v>
      </c>
      <c r="C1119" t="s">
        <v>92</v>
      </c>
      <c r="D1119" t="str">
        <f>VLOOKUP(A1119,'Caps per FRV iRap'!A:B,2,0)</f>
        <v>24, 47, 37, 43</v>
      </c>
      <c r="E1119" t="s">
        <v>7491</v>
      </c>
      <c r="F1119" t="s">
        <v>5363</v>
      </c>
      <c r="G1119" t="s">
        <v>7490</v>
      </c>
      <c r="H1119" t="s">
        <v>7490</v>
      </c>
    </row>
    <row r="1120" spans="1:8">
      <c r="A1120" t="s">
        <v>1187</v>
      </c>
      <c r="B1120" t="s">
        <v>92</v>
      </c>
      <c r="C1120" t="s">
        <v>92</v>
      </c>
      <c r="D1120" t="str">
        <f>VLOOKUP(A1120,'Caps per FRV iRap'!A:B,2,0)</f>
        <v>24, 47</v>
      </c>
      <c r="E1120" t="s">
        <v>7492</v>
      </c>
      <c r="F1120" t="s">
        <v>5363</v>
      </c>
      <c r="G1120" t="s">
        <v>7492</v>
      </c>
      <c r="H1120" t="s">
        <v>7492</v>
      </c>
    </row>
    <row r="1121" spans="1:8">
      <c r="A1121" t="s">
        <v>1188</v>
      </c>
      <c r="B1121" t="s">
        <v>92</v>
      </c>
      <c r="C1121" t="s">
        <v>92</v>
      </c>
      <c r="D1121" t="str">
        <f>VLOOKUP(A1121,'Caps per FRV iRap'!A:B,2,0)</f>
        <v>24, 47</v>
      </c>
      <c r="E1121" t="s">
        <v>7493</v>
      </c>
      <c r="F1121" t="s">
        <v>5363</v>
      </c>
      <c r="G1121" t="s">
        <v>7493</v>
      </c>
      <c r="H1121" t="s">
        <v>7493</v>
      </c>
    </row>
    <row r="1122" spans="1:8">
      <c r="A1122" t="s">
        <v>1189</v>
      </c>
      <c r="B1122" t="s">
        <v>92</v>
      </c>
      <c r="C1122" t="s">
        <v>92</v>
      </c>
      <c r="D1122" t="str">
        <f>VLOOKUP(A1122,'Caps per FRV iRap'!A:B,2,0)</f>
        <v>24, 47</v>
      </c>
      <c r="E1122" t="s">
        <v>7494</v>
      </c>
      <c r="F1122" t="s">
        <v>5363</v>
      </c>
      <c r="G1122" t="s">
        <v>7494</v>
      </c>
      <c r="H1122" t="s">
        <v>7494</v>
      </c>
    </row>
    <row r="1123" spans="1:8">
      <c r="A1123" t="s">
        <v>1190</v>
      </c>
      <c r="B1123" t="s">
        <v>92</v>
      </c>
      <c r="C1123" t="s">
        <v>92</v>
      </c>
      <c r="D1123" t="str">
        <f>VLOOKUP(A1123,'Caps per FRV iRap'!A:B,2,0)</f>
        <v>24, 47, 37</v>
      </c>
      <c r="E1123" t="s">
        <v>7495</v>
      </c>
      <c r="F1123" t="s">
        <v>5363</v>
      </c>
      <c r="G1123" t="s">
        <v>7495</v>
      </c>
      <c r="H1123" t="s">
        <v>7495</v>
      </c>
    </row>
    <row r="1124" spans="1:8">
      <c r="A1124" t="s">
        <v>1191</v>
      </c>
      <c r="B1124" t="s">
        <v>2526</v>
      </c>
      <c r="C1124" t="s">
        <v>534</v>
      </c>
      <c r="D1124" t="str">
        <f>VLOOKUP(A1124,'Caps per FRV iRap'!A:B,2,0)</f>
        <v>24, 47, 44, 31, 71</v>
      </c>
      <c r="E1124" t="s">
        <v>7496</v>
      </c>
      <c r="F1124" t="s">
        <v>5367</v>
      </c>
      <c r="G1124" t="s">
        <v>5423</v>
      </c>
      <c r="H1124" t="s">
        <v>7497</v>
      </c>
    </row>
    <row r="1125" spans="1:8">
      <c r="A1125" t="s">
        <v>1192</v>
      </c>
      <c r="B1125" t="s">
        <v>2528</v>
      </c>
      <c r="C1125" t="s">
        <v>103</v>
      </c>
      <c r="D1125" t="str">
        <f>VLOOKUP(A1125,'Caps per FRV iRap'!A:B,2,0)</f>
        <v>37</v>
      </c>
      <c r="E1125" t="s">
        <v>7498</v>
      </c>
      <c r="F1125" t="s">
        <v>5372</v>
      </c>
      <c r="G1125" t="s">
        <v>7498</v>
      </c>
      <c r="H1125" t="s">
        <v>7499</v>
      </c>
    </row>
    <row r="1126" spans="1:8">
      <c r="A1126" t="s">
        <v>1193</v>
      </c>
      <c r="B1126" t="s">
        <v>2526</v>
      </c>
      <c r="C1126" t="s">
        <v>2529</v>
      </c>
      <c r="D1126" t="str">
        <f>VLOOKUP(A1126,'Caps per FRV iRap'!A:B,2,0)</f>
        <v>30, 44, 31, 37</v>
      </c>
      <c r="E1126" t="s">
        <v>7500</v>
      </c>
      <c r="F1126" t="s">
        <v>5372</v>
      </c>
      <c r="G1126" t="s">
        <v>7501</v>
      </c>
      <c r="H1126" t="s">
        <v>7502</v>
      </c>
    </row>
    <row r="1127" spans="1:8">
      <c r="A1127" t="s">
        <v>1194</v>
      </c>
      <c r="B1127" t="s">
        <v>2526</v>
      </c>
      <c r="C1127" t="s">
        <v>2529</v>
      </c>
      <c r="D1127" t="str">
        <f>VLOOKUP(A1127,'Caps per FRV iRap'!A:B,2,0)</f>
        <v>30, 37</v>
      </c>
      <c r="E1127" t="s">
        <v>7503</v>
      </c>
      <c r="F1127" t="s">
        <v>5372</v>
      </c>
      <c r="G1127" t="s">
        <v>7504</v>
      </c>
      <c r="H1127" t="s">
        <v>7505</v>
      </c>
    </row>
    <row r="1128" spans="1:8">
      <c r="A1128" t="s">
        <v>1195</v>
      </c>
      <c r="B1128" t="s">
        <v>2526</v>
      </c>
      <c r="C1128" t="s">
        <v>2529</v>
      </c>
      <c r="D1128" t="str">
        <f>VLOOKUP(A1128,'Caps per FRV iRap'!A:B,2,0)</f>
        <v>30, 44, 37</v>
      </c>
      <c r="E1128" t="s">
        <v>7506</v>
      </c>
      <c r="F1128" t="s">
        <v>5372</v>
      </c>
      <c r="G1128" t="s">
        <v>7507</v>
      </c>
      <c r="H1128" t="s">
        <v>7508</v>
      </c>
    </row>
    <row r="1129" spans="1:8">
      <c r="A1129" t="s">
        <v>1196</v>
      </c>
      <c r="B1129" t="s">
        <v>2526</v>
      </c>
      <c r="C1129" t="s">
        <v>2529</v>
      </c>
      <c r="D1129" t="str">
        <f>VLOOKUP(A1129,'Caps per FRV iRap'!A:B,2,0)</f>
        <v>30, 44, 37</v>
      </c>
      <c r="E1129" t="s">
        <v>7509</v>
      </c>
      <c r="F1129" t="s">
        <v>5372</v>
      </c>
      <c r="G1129" t="s">
        <v>7510</v>
      </c>
      <c r="H1129" t="s">
        <v>7511</v>
      </c>
    </row>
    <row r="1130" spans="1:8">
      <c r="A1130" t="s">
        <v>1197</v>
      </c>
      <c r="B1130" t="s">
        <v>2526</v>
      </c>
      <c r="C1130" t="s">
        <v>2529</v>
      </c>
      <c r="D1130" t="str">
        <f>VLOOKUP(A1130,'Caps per FRV iRap'!A:B,2,0)</f>
        <v>24, 30, 44, 37</v>
      </c>
      <c r="E1130" t="s">
        <v>7512</v>
      </c>
      <c r="F1130" t="s">
        <v>5372</v>
      </c>
      <c r="G1130" t="s">
        <v>7513</v>
      </c>
      <c r="H1130" t="s">
        <v>7514</v>
      </c>
    </row>
    <row r="1131" spans="1:8">
      <c r="A1131" t="s">
        <v>1198</v>
      </c>
      <c r="B1131" t="s">
        <v>2526</v>
      </c>
      <c r="C1131" t="s">
        <v>2529</v>
      </c>
      <c r="D1131" t="str">
        <f>VLOOKUP(A1131,'Caps per FRV iRap'!A:B,2,0)</f>
        <v>30, 44, 37</v>
      </c>
      <c r="E1131" t="s">
        <v>7515</v>
      </c>
      <c r="F1131" t="s">
        <v>5372</v>
      </c>
      <c r="G1131" t="s">
        <v>7515</v>
      </c>
      <c r="H1131" t="s">
        <v>7515</v>
      </c>
    </row>
    <row r="1132" spans="1:8">
      <c r="A1132" t="s">
        <v>1199</v>
      </c>
      <c r="B1132" t="s">
        <v>2526</v>
      </c>
      <c r="C1132" t="s">
        <v>2529</v>
      </c>
      <c r="D1132" t="str">
        <f>VLOOKUP(A1132,'Caps per FRV iRap'!A:B,2,0)</f>
        <v>30, 37</v>
      </c>
      <c r="E1132" t="s">
        <v>7516</v>
      </c>
      <c r="F1132" t="s">
        <v>5372</v>
      </c>
      <c r="G1132" t="s">
        <v>7516</v>
      </c>
      <c r="H1132" t="s">
        <v>7516</v>
      </c>
    </row>
    <row r="1133" spans="1:8">
      <c r="A1133" t="s">
        <v>1200</v>
      </c>
      <c r="B1133" t="s">
        <v>2526</v>
      </c>
      <c r="C1133" t="s">
        <v>2529</v>
      </c>
      <c r="D1133" t="str">
        <f>VLOOKUP(A1133,'Caps per FRV iRap'!A:B,2,0)</f>
        <v>30, 44, 37</v>
      </c>
      <c r="E1133" t="s">
        <v>7517</v>
      </c>
      <c r="F1133" t="s">
        <v>5372</v>
      </c>
      <c r="G1133" t="s">
        <v>7518</v>
      </c>
      <c r="H1133" t="s">
        <v>7518</v>
      </c>
    </row>
    <row r="1134" spans="1:8">
      <c r="A1134" t="s">
        <v>1201</v>
      </c>
      <c r="B1134" t="s">
        <v>2526</v>
      </c>
      <c r="C1134" t="s">
        <v>2529</v>
      </c>
      <c r="D1134" t="str">
        <f>VLOOKUP(A1134,'Caps per FRV iRap'!A:B,2,0)</f>
        <v>30, 44, 37</v>
      </c>
      <c r="E1134" t="s">
        <v>7519</v>
      </c>
      <c r="F1134" t="s">
        <v>5372</v>
      </c>
      <c r="G1134" t="s">
        <v>7520</v>
      </c>
      <c r="H1134" t="s">
        <v>7520</v>
      </c>
    </row>
    <row r="1135" spans="1:8">
      <c r="A1135" t="s">
        <v>1202</v>
      </c>
      <c r="B1135" t="s">
        <v>2526</v>
      </c>
      <c r="C1135" t="s">
        <v>2529</v>
      </c>
      <c r="D1135" t="str">
        <f>VLOOKUP(A1135,'Caps per FRV iRap'!A:B,2,0)</f>
        <v>47</v>
      </c>
      <c r="E1135" t="s">
        <v>7521</v>
      </c>
      <c r="F1135" t="s">
        <v>5361</v>
      </c>
      <c r="G1135" t="s">
        <v>5447</v>
      </c>
      <c r="H1135" t="s">
        <v>7522</v>
      </c>
    </row>
    <row r="1136" spans="1:8">
      <c r="A1136" t="s">
        <v>1203</v>
      </c>
      <c r="B1136" t="s">
        <v>2526</v>
      </c>
      <c r="C1136" t="s">
        <v>2529</v>
      </c>
      <c r="D1136" t="str">
        <f>VLOOKUP(A1136,'Caps per FRV iRap'!A:B,2,0)</f>
        <v>24, 30, 44, 37</v>
      </c>
      <c r="E1136" t="s">
        <v>7523</v>
      </c>
      <c r="F1136" t="s">
        <v>5372</v>
      </c>
      <c r="G1136" t="s">
        <v>7523</v>
      </c>
      <c r="H1136" t="s">
        <v>7523</v>
      </c>
    </row>
    <row r="1137" spans="1:8">
      <c r="A1137" t="s">
        <v>1204</v>
      </c>
      <c r="B1137" t="s">
        <v>2526</v>
      </c>
      <c r="C1137" t="s">
        <v>2529</v>
      </c>
      <c r="D1137" t="str">
        <f>VLOOKUP(A1137,'Caps per FRV iRap'!A:B,2,0)</f>
        <v>30, 44, 37</v>
      </c>
      <c r="E1137" t="s">
        <v>7524</v>
      </c>
      <c r="F1137" t="s">
        <v>5372</v>
      </c>
      <c r="G1137" t="s">
        <v>7525</v>
      </c>
      <c r="H1137" t="s">
        <v>7526</v>
      </c>
    </row>
    <row r="1138" spans="1:8">
      <c r="A1138" t="s">
        <v>1205</v>
      </c>
      <c r="B1138" t="s">
        <v>2526</v>
      </c>
      <c r="C1138" t="s">
        <v>2529</v>
      </c>
      <c r="D1138" t="str">
        <f>VLOOKUP(A1138,'Caps per FRV iRap'!A:B,2,0)</f>
        <v>30, 44, 37</v>
      </c>
      <c r="E1138" t="s">
        <v>7527</v>
      </c>
      <c r="F1138" t="s">
        <v>5372</v>
      </c>
      <c r="G1138" t="s">
        <v>7527</v>
      </c>
      <c r="H1138" t="s">
        <v>7527</v>
      </c>
    </row>
    <row r="1139" spans="1:8">
      <c r="A1139" t="s">
        <v>1206</v>
      </c>
      <c r="B1139" t="s">
        <v>2526</v>
      </c>
      <c r="C1139" t="s">
        <v>2529</v>
      </c>
      <c r="D1139" t="str">
        <f>VLOOKUP(A1139,'Caps per FRV iRap'!A:B,2,0)</f>
        <v>30, 44, 37</v>
      </c>
      <c r="E1139" t="s">
        <v>7528</v>
      </c>
      <c r="F1139" t="s">
        <v>5372</v>
      </c>
      <c r="G1139" t="s">
        <v>7529</v>
      </c>
      <c r="H1139" t="s">
        <v>7530</v>
      </c>
    </row>
    <row r="1140" spans="1:8">
      <c r="A1140" t="s">
        <v>1207</v>
      </c>
      <c r="B1140" t="s">
        <v>2526</v>
      </c>
      <c r="C1140" t="s">
        <v>2529</v>
      </c>
      <c r="D1140" t="str">
        <f>VLOOKUP(A1140,'Caps per FRV iRap'!A:B,2,0)</f>
        <v>0, 30, 44, 37</v>
      </c>
      <c r="E1140" t="s">
        <v>7531</v>
      </c>
      <c r="F1140" t="s">
        <v>5372</v>
      </c>
      <c r="G1140" t="s">
        <v>7532</v>
      </c>
      <c r="H1140" t="s">
        <v>7533</v>
      </c>
    </row>
    <row r="1141" spans="1:8">
      <c r="A1141" t="s">
        <v>1208</v>
      </c>
      <c r="B1141" t="s">
        <v>2526</v>
      </c>
      <c r="C1141" t="s">
        <v>2529</v>
      </c>
      <c r="D1141" t="str">
        <f>VLOOKUP(A1141,'Caps per FRV iRap'!A:B,2,0)</f>
        <v>0, 24, 30, 44, 37</v>
      </c>
      <c r="E1141" t="s">
        <v>7534</v>
      </c>
      <c r="F1141" t="s">
        <v>5372</v>
      </c>
      <c r="G1141" t="s">
        <v>7535</v>
      </c>
      <c r="H1141" t="s">
        <v>7536</v>
      </c>
    </row>
    <row r="1142" spans="1:8">
      <c r="A1142" t="s">
        <v>1209</v>
      </c>
      <c r="B1142" t="s">
        <v>2526</v>
      </c>
      <c r="C1142" t="s">
        <v>2529</v>
      </c>
      <c r="D1142" t="str">
        <f>VLOOKUP(A1142,'Caps per FRV iRap'!A:B,2,0)</f>
        <v>30, 44, 37</v>
      </c>
      <c r="E1142" t="s">
        <v>7537</v>
      </c>
      <c r="F1142" t="s">
        <v>5372</v>
      </c>
      <c r="G1142" t="s">
        <v>7538</v>
      </c>
      <c r="H1142" t="s">
        <v>7539</v>
      </c>
    </row>
    <row r="1143" spans="1:8">
      <c r="A1143" t="s">
        <v>1210</v>
      </c>
      <c r="B1143" t="s">
        <v>2526</v>
      </c>
      <c r="C1143" t="s">
        <v>2529</v>
      </c>
      <c r="D1143" t="str">
        <f>VLOOKUP(A1143,'Caps per FRV iRap'!A:B,2,0)</f>
        <v>0, 47, 18, 40</v>
      </c>
      <c r="E1143" t="s">
        <v>7540</v>
      </c>
      <c r="F1143" t="s">
        <v>5361</v>
      </c>
      <c r="G1143" t="s">
        <v>7540</v>
      </c>
      <c r="H1143" t="s">
        <v>7540</v>
      </c>
    </row>
    <row r="1144" spans="1:8">
      <c r="A1144" t="s">
        <v>1211</v>
      </c>
      <c r="B1144" t="s">
        <v>2526</v>
      </c>
      <c r="C1144" t="s">
        <v>534</v>
      </c>
      <c r="D1144" t="str">
        <f>VLOOKUP(A1144,'Caps per FRV iRap'!A:B,2,0)</f>
        <v>47</v>
      </c>
      <c r="E1144" t="s">
        <v>7541</v>
      </c>
      <c r="F1144" t="s">
        <v>5361</v>
      </c>
      <c r="G1144" t="s">
        <v>7542</v>
      </c>
      <c r="H1144" t="s">
        <v>7542</v>
      </c>
    </row>
    <row r="1145" spans="1:8">
      <c r="A1145" t="s">
        <v>1212</v>
      </c>
      <c r="B1145" t="s">
        <v>2526</v>
      </c>
      <c r="C1145" t="s">
        <v>2529</v>
      </c>
      <c r="D1145" t="str">
        <f>VLOOKUP(A1145,'Caps per FRV iRap'!A:B,2,0)</f>
        <v>24, 47, 30, 44, 31</v>
      </c>
      <c r="E1145" t="s">
        <v>7543</v>
      </c>
      <c r="F1145" t="s">
        <v>5367</v>
      </c>
      <c r="G1145" t="s">
        <v>5423</v>
      </c>
      <c r="H1145" t="s">
        <v>7544</v>
      </c>
    </row>
    <row r="1146" spans="1:8">
      <c r="A1146" t="s">
        <v>1213</v>
      </c>
      <c r="B1146" t="s">
        <v>2526</v>
      </c>
      <c r="C1146" t="s">
        <v>2529</v>
      </c>
      <c r="D1146" t="str">
        <f>VLOOKUP(A1146,'Caps per FRV iRap'!A:B,2,0)</f>
        <v>24, 47, 40</v>
      </c>
      <c r="E1146" t="s">
        <v>7545</v>
      </c>
      <c r="F1146" t="s">
        <v>5361</v>
      </c>
      <c r="G1146" t="s">
        <v>5423</v>
      </c>
      <c r="H1146" t="s">
        <v>7546</v>
      </c>
    </row>
    <row r="1147" spans="1:8">
      <c r="A1147" t="s">
        <v>1214</v>
      </c>
      <c r="B1147" t="s">
        <v>2532</v>
      </c>
      <c r="C1147" t="s">
        <v>534</v>
      </c>
      <c r="D1147" t="str">
        <f>VLOOKUP(A1147,'Caps per FRV iRap'!A:B,2,0)</f>
        <v>30, 44, 40, 37, 71</v>
      </c>
      <c r="E1147" t="s">
        <v>7547</v>
      </c>
      <c r="F1147" t="s">
        <v>5361</v>
      </c>
      <c r="G1147" t="s">
        <v>5423</v>
      </c>
      <c r="H1147" t="s">
        <v>7548</v>
      </c>
    </row>
    <row r="1148" spans="1:8">
      <c r="A1148" t="s">
        <v>1215</v>
      </c>
      <c r="B1148" t="s">
        <v>2526</v>
      </c>
      <c r="C1148" t="s">
        <v>2529</v>
      </c>
      <c r="D1148" t="str">
        <f>VLOOKUP(A1148,'Caps per FRV iRap'!A:B,2,0)</f>
        <v>0, 24, 16, 44, 40, 45, 71</v>
      </c>
      <c r="E1148" t="s">
        <v>7549</v>
      </c>
      <c r="F1148" t="s">
        <v>5361</v>
      </c>
      <c r="G1148" t="s">
        <v>5423</v>
      </c>
      <c r="H1148" t="s">
        <v>7550</v>
      </c>
    </row>
    <row r="1149" spans="1:8">
      <c r="A1149" t="s">
        <v>1216</v>
      </c>
      <c r="B1149" t="s">
        <v>92</v>
      </c>
      <c r="C1149" t="s">
        <v>92</v>
      </c>
      <c r="D1149" t="str">
        <f>VLOOKUP(A1149,'Caps per FRV iRap'!A:B,2,0)</f>
        <v>24, 48</v>
      </c>
      <c r="E1149" t="s">
        <v>7551</v>
      </c>
      <c r="F1149" t="s">
        <v>5363</v>
      </c>
      <c r="G1149" t="s">
        <v>5423</v>
      </c>
      <c r="H1149" t="s">
        <v>7552</v>
      </c>
    </row>
    <row r="1150" spans="1:8">
      <c r="A1150" t="s">
        <v>1217</v>
      </c>
      <c r="B1150" t="s">
        <v>92</v>
      </c>
      <c r="C1150" t="s">
        <v>92</v>
      </c>
      <c r="D1150" t="str">
        <f>VLOOKUP(A1150,'Caps per FRV iRap'!A:B,2,0)</f>
        <v>24, 48</v>
      </c>
      <c r="E1150" t="s">
        <v>7553</v>
      </c>
      <c r="F1150" t="s">
        <v>5363</v>
      </c>
      <c r="G1150" t="s">
        <v>5423</v>
      </c>
      <c r="H1150" t="s">
        <v>7554</v>
      </c>
    </row>
    <row r="1151" spans="1:8">
      <c r="A1151" t="s">
        <v>1218</v>
      </c>
      <c r="B1151" t="s">
        <v>92</v>
      </c>
      <c r="C1151" t="s">
        <v>92</v>
      </c>
      <c r="D1151" t="str">
        <f>VLOOKUP(A1151,'Caps per FRV iRap'!A:B,2,0)</f>
        <v>24, 48</v>
      </c>
      <c r="E1151" t="s">
        <v>7555</v>
      </c>
      <c r="F1151" t="s">
        <v>5363</v>
      </c>
      <c r="G1151" t="s">
        <v>5423</v>
      </c>
      <c r="H1151" t="s">
        <v>7556</v>
      </c>
    </row>
    <row r="1152" spans="1:8">
      <c r="A1152" t="s">
        <v>1219</v>
      </c>
      <c r="B1152" t="s">
        <v>2526</v>
      </c>
      <c r="C1152" t="s">
        <v>2529</v>
      </c>
      <c r="D1152" t="str">
        <f>VLOOKUP(A1152,'Caps per FRV iRap'!A:B,2,0)</f>
        <v>24, 16, 47, 5, 44, 40, 31, 71</v>
      </c>
      <c r="E1152" t="s">
        <v>7557</v>
      </c>
      <c r="F1152" t="s">
        <v>5399</v>
      </c>
      <c r="G1152" t="s">
        <v>5423</v>
      </c>
      <c r="H1152" t="s">
        <v>7558</v>
      </c>
    </row>
    <row r="1153" spans="1:8">
      <c r="A1153" t="s">
        <v>1220</v>
      </c>
      <c r="B1153" t="s">
        <v>2526</v>
      </c>
      <c r="C1153" t="s">
        <v>2529</v>
      </c>
      <c r="D1153" t="str">
        <f>VLOOKUP(A1153,'Caps per FRV iRap'!A:B,2,0)</f>
        <v>42, 24, 16, 47, 30, 18, 44, 40, 31, 71, 20</v>
      </c>
      <c r="E1153" t="s">
        <v>7559</v>
      </c>
      <c r="F1153" t="s">
        <v>5364</v>
      </c>
      <c r="G1153" t="s">
        <v>5423</v>
      </c>
      <c r="H1153" t="s">
        <v>7560</v>
      </c>
    </row>
    <row r="1154" spans="1:8">
      <c r="A1154" t="s">
        <v>1221</v>
      </c>
      <c r="B1154" t="s">
        <v>2526</v>
      </c>
      <c r="C1154" t="s">
        <v>534</v>
      </c>
      <c r="D1154" t="str">
        <f>VLOOKUP(A1154,'Caps per FRV iRap'!A:B,2,0)</f>
        <v>0, 32, 47, 30, 44, 40, 31, 37</v>
      </c>
      <c r="E1154" t="s">
        <v>7561</v>
      </c>
      <c r="F1154" t="s">
        <v>5361</v>
      </c>
      <c r="G1154" t="s">
        <v>5423</v>
      </c>
      <c r="H1154" t="s">
        <v>7562</v>
      </c>
    </row>
    <row r="1155" spans="1:8">
      <c r="A1155" t="s">
        <v>1222</v>
      </c>
      <c r="B1155" t="s">
        <v>2526</v>
      </c>
      <c r="C1155" t="s">
        <v>2529</v>
      </c>
      <c r="D1155" t="str">
        <f>VLOOKUP(A1155,'Caps per FRV iRap'!A:B,2,0)</f>
        <v>47, 20</v>
      </c>
      <c r="E1155" t="s">
        <v>7563</v>
      </c>
      <c r="F1155" t="s">
        <v>5361</v>
      </c>
      <c r="G1155" t="s">
        <v>5423</v>
      </c>
      <c r="H1155" t="s">
        <v>7564</v>
      </c>
    </row>
    <row r="1156" spans="1:8">
      <c r="A1156" t="s">
        <v>1223</v>
      </c>
      <c r="B1156" t="s">
        <v>2526</v>
      </c>
      <c r="C1156" t="s">
        <v>534</v>
      </c>
      <c r="D1156" t="str">
        <f>VLOOKUP(A1156,'Caps per FRV iRap'!A:B,2,0)</f>
        <v>50, 44, 31, 37</v>
      </c>
      <c r="E1156" t="s">
        <v>7565</v>
      </c>
      <c r="F1156" t="s">
        <v>5376</v>
      </c>
      <c r="G1156" t="s">
        <v>5423</v>
      </c>
      <c r="H1156" t="s">
        <v>7566</v>
      </c>
    </row>
    <row r="1157" spans="1:8">
      <c r="A1157" t="s">
        <v>1224</v>
      </c>
      <c r="B1157" t="s">
        <v>2526</v>
      </c>
      <c r="C1157" t="s">
        <v>534</v>
      </c>
      <c r="D1157" t="str">
        <f>VLOOKUP(A1157,'Caps per FRV iRap'!A:B,2,0)</f>
        <v>24, 18, 40, 71</v>
      </c>
      <c r="E1157" t="s">
        <v>7567</v>
      </c>
      <c r="F1157" t="s">
        <v>5394</v>
      </c>
      <c r="G1157" t="s">
        <v>7568</v>
      </c>
      <c r="H1157" t="s">
        <v>7569</v>
      </c>
    </row>
    <row r="1158" spans="1:8">
      <c r="A1158" t="s">
        <v>1225</v>
      </c>
      <c r="B1158" t="s">
        <v>2526</v>
      </c>
      <c r="C1158" t="s">
        <v>2529</v>
      </c>
      <c r="D1158" t="str">
        <f>VLOOKUP(A1158,'Caps per FRV iRap'!A:B,2,0)</f>
        <v>0, 24, 47</v>
      </c>
      <c r="E1158" t="s">
        <v>7570</v>
      </c>
      <c r="F1158" t="s">
        <v>5367</v>
      </c>
      <c r="G1158" t="s">
        <v>7571</v>
      </c>
      <c r="H1158" t="s">
        <v>7572</v>
      </c>
    </row>
    <row r="1159" spans="1:8">
      <c r="A1159" t="s">
        <v>1226</v>
      </c>
      <c r="B1159" t="s">
        <v>2526</v>
      </c>
      <c r="C1159" t="s">
        <v>2529</v>
      </c>
      <c r="D1159" t="str">
        <f>VLOOKUP(A1159,'Caps per FRV iRap'!A:B,2,0)</f>
        <v>24, 16, 47, 44, 40, 45, 71</v>
      </c>
      <c r="E1159" t="s">
        <v>7573</v>
      </c>
      <c r="F1159" t="s">
        <v>5361</v>
      </c>
      <c r="G1159" t="s">
        <v>5423</v>
      </c>
      <c r="H1159" t="s">
        <v>7574</v>
      </c>
    </row>
    <row r="1160" spans="1:8">
      <c r="A1160" t="s">
        <v>1227</v>
      </c>
      <c r="B1160" t="s">
        <v>2526</v>
      </c>
      <c r="C1160" t="s">
        <v>534</v>
      </c>
      <c r="D1160" t="str">
        <f>VLOOKUP(A1160,'Caps per FRV iRap'!A:B,2,0)</f>
        <v>24, 18, 40, 71</v>
      </c>
      <c r="E1160" t="s">
        <v>7568</v>
      </c>
      <c r="F1160" t="s">
        <v>5394</v>
      </c>
      <c r="G1160" t="s">
        <v>7568</v>
      </c>
      <c r="H1160" t="s">
        <v>7568</v>
      </c>
    </row>
    <row r="1161" spans="1:8">
      <c r="A1161" t="s">
        <v>1228</v>
      </c>
      <c r="B1161" t="s">
        <v>2526</v>
      </c>
      <c r="C1161" t="s">
        <v>2529</v>
      </c>
      <c r="D1161" t="str">
        <f>VLOOKUP(A1161,'Caps per FRV iRap'!A:B,2,0)</f>
        <v>0</v>
      </c>
      <c r="E1161" t="s">
        <v>7575</v>
      </c>
      <c r="F1161" t="s">
        <v>5361</v>
      </c>
      <c r="G1161" t="s">
        <v>5423</v>
      </c>
      <c r="H1161" t="s">
        <v>7576</v>
      </c>
    </row>
    <row r="1162" spans="1:8">
      <c r="A1162" t="s">
        <v>1229</v>
      </c>
      <c r="B1162" t="s">
        <v>2526</v>
      </c>
      <c r="C1162" t="s">
        <v>2529</v>
      </c>
      <c r="D1162" t="str">
        <f>VLOOKUP(A1162,'Caps per FRV iRap'!A:B,2,0)</f>
        <v>0</v>
      </c>
      <c r="E1162" t="s">
        <v>7577</v>
      </c>
      <c r="F1162" t="s">
        <v>5361</v>
      </c>
      <c r="G1162" t="s">
        <v>5423</v>
      </c>
      <c r="H1162" t="s">
        <v>7578</v>
      </c>
    </row>
    <row r="1163" spans="1:8">
      <c r="A1163" t="s">
        <v>1230</v>
      </c>
      <c r="B1163" t="s">
        <v>2527</v>
      </c>
      <c r="C1163" t="s">
        <v>92</v>
      </c>
      <c r="D1163" t="str">
        <f>VLOOKUP(A1163,'Caps per FRV iRap'!A:B,2,0)</f>
        <v>24, 44, 40, 31, 71</v>
      </c>
      <c r="E1163" t="s">
        <v>7579</v>
      </c>
      <c r="F1163" t="s">
        <v>5376</v>
      </c>
      <c r="G1163" t="s">
        <v>5423</v>
      </c>
      <c r="H1163" t="s">
        <v>7580</v>
      </c>
    </row>
    <row r="1164" spans="1:8">
      <c r="A1164" t="s">
        <v>1231</v>
      </c>
      <c r="B1164" t="s">
        <v>2528</v>
      </c>
      <c r="C1164" t="s">
        <v>103</v>
      </c>
      <c r="D1164" t="str">
        <f>VLOOKUP(A1164,'Caps per FRV iRap'!A:B,2,0)</f>
        <v>37, 35</v>
      </c>
      <c r="E1164" t="s">
        <v>7581</v>
      </c>
      <c r="F1164" t="s">
        <v>5391</v>
      </c>
      <c r="G1164" t="s">
        <v>5423</v>
      </c>
      <c r="H1164" t="s">
        <v>7582</v>
      </c>
    </row>
    <row r="1165" spans="1:8">
      <c r="A1165" t="s">
        <v>1232</v>
      </c>
      <c r="B1165" t="s">
        <v>2532</v>
      </c>
      <c r="C1165" t="s">
        <v>272</v>
      </c>
      <c r="D1165" t="str">
        <f>VLOOKUP(A1165,'Caps per FRV iRap'!A:B,2,0)</f>
        <v>24, 16, 44, 40, 71</v>
      </c>
      <c r="E1165" t="s">
        <v>7583</v>
      </c>
      <c r="F1165" t="s">
        <v>5367</v>
      </c>
      <c r="G1165" t="s">
        <v>5423</v>
      </c>
      <c r="H1165" t="s">
        <v>7584</v>
      </c>
    </row>
    <row r="1166" spans="1:8">
      <c r="A1166" t="s">
        <v>1233</v>
      </c>
      <c r="B1166" t="s">
        <v>2532</v>
      </c>
      <c r="C1166" t="s">
        <v>534</v>
      </c>
      <c r="D1166" t="str">
        <f>VLOOKUP(A1166,'Caps per FRV iRap'!A:B,2,0)</f>
        <v>24, 44, 31, 71</v>
      </c>
      <c r="E1166" t="s">
        <v>7585</v>
      </c>
      <c r="F1166" t="s">
        <v>5367</v>
      </c>
      <c r="G1166" t="s">
        <v>5423</v>
      </c>
      <c r="H1166" t="s">
        <v>7586</v>
      </c>
    </row>
    <row r="1167" spans="1:8">
      <c r="A1167" t="s">
        <v>1234</v>
      </c>
      <c r="B1167" t="s">
        <v>2526</v>
      </c>
      <c r="C1167" t="s">
        <v>534</v>
      </c>
      <c r="D1167" t="str">
        <f>VLOOKUP(A1167,'Caps per FRV iRap'!A:B,2,0)</f>
        <v>24, 30, 5, 44, 40, 71</v>
      </c>
      <c r="E1167" t="s">
        <v>7587</v>
      </c>
      <c r="F1167" t="s">
        <v>5361</v>
      </c>
      <c r="G1167" t="s">
        <v>7587</v>
      </c>
      <c r="H1167" t="s">
        <v>7587</v>
      </c>
    </row>
    <row r="1168" spans="1:8">
      <c r="A1168" t="s">
        <v>1235</v>
      </c>
      <c r="B1168" t="s">
        <v>2526</v>
      </c>
      <c r="C1168" t="s">
        <v>534</v>
      </c>
      <c r="D1168" t="str">
        <f>VLOOKUP(A1168,'Caps per FRV iRap'!A:B,2,0)</f>
        <v>24, 47, 30, 44, 40, 71</v>
      </c>
      <c r="E1168" t="s">
        <v>7588</v>
      </c>
      <c r="F1168" t="s">
        <v>5361</v>
      </c>
      <c r="G1168" t="s">
        <v>5423</v>
      </c>
      <c r="H1168" t="s">
        <v>7589</v>
      </c>
    </row>
    <row r="1169" spans="1:8">
      <c r="A1169" t="s">
        <v>1236</v>
      </c>
      <c r="B1169" t="s">
        <v>2531</v>
      </c>
      <c r="C1169" t="s">
        <v>272</v>
      </c>
      <c r="D1169" t="str">
        <f>VLOOKUP(A1169,'Caps per FRV iRap'!A:B,2,0)</f>
        <v>24, 40, 71</v>
      </c>
      <c r="E1169" t="s">
        <v>7590</v>
      </c>
      <c r="F1169" t="s">
        <v>5374</v>
      </c>
      <c r="G1169" t="s">
        <v>5423</v>
      </c>
      <c r="H1169" t="s">
        <v>7591</v>
      </c>
    </row>
    <row r="1170" spans="1:8">
      <c r="A1170" t="s">
        <v>1237</v>
      </c>
      <c r="B1170" t="s">
        <v>2531</v>
      </c>
      <c r="C1170" t="s">
        <v>272</v>
      </c>
      <c r="D1170" t="str">
        <f>VLOOKUP(A1170,'Caps per FRV iRap'!A:B,2,0)</f>
        <v>24, 18, 40, 71</v>
      </c>
      <c r="E1170" t="s">
        <v>7592</v>
      </c>
      <c r="F1170" t="s">
        <v>5374</v>
      </c>
      <c r="G1170" t="s">
        <v>5423</v>
      </c>
      <c r="H1170" t="s">
        <v>7593</v>
      </c>
    </row>
    <row r="1171" spans="1:8">
      <c r="A1171" t="s">
        <v>1238</v>
      </c>
      <c r="B1171" t="s">
        <v>2526</v>
      </c>
      <c r="C1171" t="s">
        <v>2529</v>
      </c>
      <c r="D1171" t="str">
        <f>VLOOKUP(A1171,'Caps per FRV iRap'!A:B,2,0)</f>
        <v>24, 47, 44, 40, 14, 71</v>
      </c>
      <c r="E1171" t="s">
        <v>7594</v>
      </c>
      <c r="F1171" t="s">
        <v>5361</v>
      </c>
      <c r="G1171" t="s">
        <v>7594</v>
      </c>
      <c r="H1171" t="s">
        <v>7595</v>
      </c>
    </row>
    <row r="1172" spans="1:8">
      <c r="A1172" t="s">
        <v>1239</v>
      </c>
      <c r="B1172" t="s">
        <v>2526</v>
      </c>
      <c r="C1172" t="s">
        <v>2529</v>
      </c>
      <c r="D1172" t="str">
        <f>VLOOKUP(A1172,'Caps per FRV iRap'!A:B,2,0)</f>
        <v>24, 47, 44, 40, 31</v>
      </c>
      <c r="E1172" t="s">
        <v>7596</v>
      </c>
      <c r="F1172" t="s">
        <v>5361</v>
      </c>
      <c r="G1172" t="s">
        <v>7597</v>
      </c>
      <c r="H1172" t="s">
        <v>7598</v>
      </c>
    </row>
    <row r="1173" spans="1:8">
      <c r="A1173" t="s">
        <v>1240</v>
      </c>
      <c r="B1173" t="s">
        <v>92</v>
      </c>
      <c r="C1173" t="s">
        <v>92</v>
      </c>
      <c r="D1173" t="str">
        <f>VLOOKUP(A1173,'Caps per FRV iRap'!A:B,2,0)</f>
        <v>24, 5, 44, 48, 71</v>
      </c>
      <c r="E1173" t="s">
        <v>7599</v>
      </c>
      <c r="F1173" t="s">
        <v>5363</v>
      </c>
      <c r="G1173" t="s">
        <v>5423</v>
      </c>
      <c r="H1173" t="s">
        <v>7600</v>
      </c>
    </row>
    <row r="1174" spans="1:8">
      <c r="A1174" t="s">
        <v>1241</v>
      </c>
      <c r="B1174" t="s">
        <v>2526</v>
      </c>
      <c r="C1174" t="s">
        <v>2530</v>
      </c>
      <c r="D1174" t="str">
        <f>VLOOKUP(A1174,'Caps per FRV iRap'!A:B,2,0)</f>
        <v>16, 44, 40, 20</v>
      </c>
      <c r="E1174" t="s">
        <v>7601</v>
      </c>
      <c r="F1174" t="s">
        <v>5364</v>
      </c>
      <c r="G1174" t="s">
        <v>7602</v>
      </c>
      <c r="H1174" t="s">
        <v>7603</v>
      </c>
    </row>
    <row r="1175" spans="1:8">
      <c r="A1175" t="s">
        <v>1242</v>
      </c>
      <c r="B1175" t="s">
        <v>2527</v>
      </c>
      <c r="C1175" t="s">
        <v>92</v>
      </c>
      <c r="D1175" t="str">
        <f>VLOOKUP(A1175,'Caps per FRV iRap'!A:B,2,0)</f>
        <v>24, 47, 50, 5, 44, 40, 31, 37, 71</v>
      </c>
      <c r="E1175" t="s">
        <v>7604</v>
      </c>
      <c r="F1175" t="s">
        <v>5376</v>
      </c>
      <c r="G1175" t="s">
        <v>5423</v>
      </c>
      <c r="H1175" t="s">
        <v>7605</v>
      </c>
    </row>
    <row r="1176" spans="1:8">
      <c r="A1176" t="s">
        <v>1243</v>
      </c>
      <c r="B1176" t="s">
        <v>92</v>
      </c>
      <c r="C1176" t="s">
        <v>92</v>
      </c>
      <c r="D1176" t="str">
        <f>VLOOKUP(A1176,'Caps per FRV iRap'!A:B,2,0)</f>
        <v>0, 40, 48</v>
      </c>
      <c r="E1176" t="s">
        <v>7606</v>
      </c>
      <c r="F1176" t="s">
        <v>5363</v>
      </c>
      <c r="G1176" t="s">
        <v>5423</v>
      </c>
      <c r="H1176" t="s">
        <v>7607</v>
      </c>
    </row>
    <row r="1177" spans="1:8">
      <c r="A1177" t="s">
        <v>1244</v>
      </c>
      <c r="B1177" t="s">
        <v>2532</v>
      </c>
      <c r="C1177" t="s">
        <v>2530</v>
      </c>
      <c r="D1177" t="str">
        <f>VLOOKUP(A1177,'Caps per FRV iRap'!A:B,2,0)</f>
        <v>0, 24, 47, 30, 44, 40, 71</v>
      </c>
      <c r="E1177" t="s">
        <v>7608</v>
      </c>
      <c r="F1177" t="s">
        <v>5367</v>
      </c>
      <c r="G1177" t="s">
        <v>5423</v>
      </c>
      <c r="H1177" t="s">
        <v>7609</v>
      </c>
    </row>
    <row r="1178" spans="1:8">
      <c r="A1178" t="s">
        <v>1245</v>
      </c>
      <c r="B1178" t="s">
        <v>2526</v>
      </c>
      <c r="C1178" t="s">
        <v>534</v>
      </c>
      <c r="D1178" t="str">
        <f>VLOOKUP(A1178,'Caps per FRV iRap'!A:B,2,0)</f>
        <v>24, 16, 47, 18, 44, 40, 71</v>
      </c>
      <c r="E1178" t="s">
        <v>7610</v>
      </c>
      <c r="F1178" t="s">
        <v>5361</v>
      </c>
      <c r="G1178" t="s">
        <v>5423</v>
      </c>
      <c r="H1178" t="s">
        <v>6499</v>
      </c>
    </row>
    <row r="1179" spans="1:8">
      <c r="A1179" t="s">
        <v>1246</v>
      </c>
      <c r="B1179" t="s">
        <v>92</v>
      </c>
      <c r="C1179" t="s">
        <v>92</v>
      </c>
      <c r="D1179" t="str">
        <f>VLOOKUP(A1179,'Caps per FRV iRap'!A:B,2,0)</f>
        <v>0, 32, 24, 16, 40, 48</v>
      </c>
      <c r="E1179" t="s">
        <v>7611</v>
      </c>
      <c r="F1179" t="s">
        <v>5363</v>
      </c>
      <c r="G1179" t="s">
        <v>5423</v>
      </c>
      <c r="H1179" t="s">
        <v>7612</v>
      </c>
    </row>
    <row r="1180" spans="1:8">
      <c r="A1180" t="s">
        <v>1247</v>
      </c>
      <c r="B1180" t="s">
        <v>2526</v>
      </c>
      <c r="C1180" t="s">
        <v>2529</v>
      </c>
      <c r="D1180" t="str">
        <f>VLOOKUP(A1180,'Caps per FRV iRap'!A:B,2,0)</f>
        <v>47, 40, 20</v>
      </c>
      <c r="E1180" t="s">
        <v>7613</v>
      </c>
      <c r="F1180" t="s">
        <v>5361</v>
      </c>
      <c r="G1180" t="s">
        <v>5423</v>
      </c>
      <c r="H1180" t="s">
        <v>7614</v>
      </c>
    </row>
    <row r="1181" spans="1:8">
      <c r="A1181" t="s">
        <v>1248</v>
      </c>
      <c r="B1181" t="s">
        <v>2531</v>
      </c>
      <c r="C1181" t="s">
        <v>272</v>
      </c>
      <c r="D1181" t="str">
        <f>VLOOKUP(A1181,'Caps per FRV iRap'!A:B,2,0)</f>
        <v>24, 16, 44, 40, 71</v>
      </c>
      <c r="E1181" t="s">
        <v>7615</v>
      </c>
      <c r="F1181" t="s">
        <v>5374</v>
      </c>
      <c r="G1181" t="s">
        <v>7616</v>
      </c>
      <c r="H1181" t="s">
        <v>7616</v>
      </c>
    </row>
    <row r="1182" spans="1:8">
      <c r="A1182" t="s">
        <v>1249</v>
      </c>
      <c r="B1182" t="s">
        <v>2526</v>
      </c>
      <c r="C1182" t="s">
        <v>2529</v>
      </c>
      <c r="D1182" t="str">
        <f>VLOOKUP(A1182,'Caps per FRV iRap'!A:B,2,0)</f>
        <v>47, 40, 20</v>
      </c>
      <c r="E1182" t="s">
        <v>7617</v>
      </c>
      <c r="F1182" t="s">
        <v>5361</v>
      </c>
      <c r="G1182" t="s">
        <v>5423</v>
      </c>
      <c r="H1182" t="s">
        <v>7618</v>
      </c>
    </row>
    <row r="1183" spans="1:8">
      <c r="A1183" t="s">
        <v>1250</v>
      </c>
      <c r="B1183" t="s">
        <v>2526</v>
      </c>
      <c r="C1183" t="s">
        <v>2529</v>
      </c>
      <c r="D1183" t="str">
        <f>VLOOKUP(A1183,'Caps per FRV iRap'!A:B,2,0)</f>
        <v>47, 40, 20</v>
      </c>
      <c r="E1183" t="s">
        <v>7619</v>
      </c>
      <c r="F1183" t="s">
        <v>5361</v>
      </c>
      <c r="G1183" t="s">
        <v>5423</v>
      </c>
      <c r="H1183" t="s">
        <v>7620</v>
      </c>
    </row>
    <row r="1184" spans="1:8">
      <c r="A1184" t="s">
        <v>1251</v>
      </c>
      <c r="B1184" t="s">
        <v>92</v>
      </c>
      <c r="C1184" t="s">
        <v>92</v>
      </c>
      <c r="D1184" t="str">
        <f>VLOOKUP(A1184,'Caps per FRV iRap'!A:B,2,0)</f>
        <v>0, 32, 24, 16, 40, 48</v>
      </c>
      <c r="E1184" t="s">
        <v>7611</v>
      </c>
      <c r="F1184" t="s">
        <v>5363</v>
      </c>
      <c r="G1184" t="s">
        <v>5423</v>
      </c>
      <c r="H1184" t="s">
        <v>7612</v>
      </c>
    </row>
    <row r="1185" spans="1:8">
      <c r="A1185" t="s">
        <v>1252</v>
      </c>
      <c r="B1185" t="s">
        <v>2528</v>
      </c>
      <c r="C1185" t="s">
        <v>103</v>
      </c>
      <c r="D1185" t="str">
        <f>VLOOKUP(A1185,'Caps per FRV iRap'!A:B,2,0)</f>
        <v>39</v>
      </c>
      <c r="E1185" t="s">
        <v>7621</v>
      </c>
      <c r="F1185" t="s">
        <v>2528</v>
      </c>
      <c r="G1185" t="s">
        <v>5423</v>
      </c>
      <c r="H1185" t="s">
        <v>7622</v>
      </c>
    </row>
    <row r="1186" spans="1:8">
      <c r="A1186" t="s">
        <v>1253</v>
      </c>
      <c r="B1186" t="s">
        <v>2531</v>
      </c>
      <c r="C1186" t="s">
        <v>272</v>
      </c>
      <c r="D1186" t="str">
        <f>VLOOKUP(A1186,'Caps per FRV iRap'!A:B,2,0)</f>
        <v/>
      </c>
      <c r="E1186" t="e">
        <v>#N/A</v>
      </c>
      <c r="F1186" t="e">
        <v>#N/A</v>
      </c>
      <c r="G1186" t="e">
        <v>#N/A</v>
      </c>
      <c r="H1186" t="e">
        <v>#N/A</v>
      </c>
    </row>
    <row r="1187" spans="1:8">
      <c r="A1187" t="s">
        <v>1254</v>
      </c>
      <c r="B1187" t="s">
        <v>92</v>
      </c>
      <c r="C1187" t="s">
        <v>92</v>
      </c>
      <c r="D1187" t="str">
        <f>VLOOKUP(A1187,'Caps per FRV iRap'!A:B,2,0)</f>
        <v>42, 24, 16, 18, 40, 48</v>
      </c>
      <c r="E1187" t="s">
        <v>7623</v>
      </c>
      <c r="F1187" t="s">
        <v>5363</v>
      </c>
      <c r="G1187" t="s">
        <v>5423</v>
      </c>
      <c r="H1187" t="s">
        <v>7624</v>
      </c>
    </row>
    <row r="1188" spans="1:8">
      <c r="A1188" t="s">
        <v>1255</v>
      </c>
      <c r="B1188" t="s">
        <v>2526</v>
      </c>
      <c r="C1188" t="s">
        <v>2529</v>
      </c>
      <c r="D1188" t="str">
        <f>VLOOKUP(A1188,'Caps per FRV iRap'!A:B,2,0)</f>
        <v>47, 40</v>
      </c>
      <c r="E1188" t="s">
        <v>7625</v>
      </c>
      <c r="F1188" t="s">
        <v>5364</v>
      </c>
      <c r="G1188" t="s">
        <v>7626</v>
      </c>
      <c r="H1188" t="s">
        <v>7626</v>
      </c>
    </row>
    <row r="1189" spans="1:8">
      <c r="A1189" t="s">
        <v>1256</v>
      </c>
      <c r="B1189" t="s">
        <v>2528</v>
      </c>
      <c r="C1189" t="s">
        <v>103</v>
      </c>
      <c r="D1189" t="str">
        <f>VLOOKUP(A1189,'Caps per FRV iRap'!A:B,2,0)</f>
        <v>32, 24, 31, 37, 25</v>
      </c>
      <c r="E1189" t="s">
        <v>7627</v>
      </c>
      <c r="F1189" t="s">
        <v>5392</v>
      </c>
      <c r="G1189" t="s">
        <v>5423</v>
      </c>
      <c r="H1189" t="s">
        <v>7628</v>
      </c>
    </row>
    <row r="1190" spans="1:8">
      <c r="A1190" t="s">
        <v>1257</v>
      </c>
      <c r="B1190" t="s">
        <v>2526</v>
      </c>
      <c r="C1190" t="s">
        <v>2529</v>
      </c>
      <c r="D1190" t="str">
        <f>VLOOKUP(A1190,'Caps per FRV iRap'!A:B,2,0)</f>
        <v>0, 24, 47</v>
      </c>
      <c r="E1190" t="s">
        <v>7629</v>
      </c>
      <c r="F1190" t="s">
        <v>5389</v>
      </c>
      <c r="G1190" t="s">
        <v>5423</v>
      </c>
      <c r="H1190" t="s">
        <v>7630</v>
      </c>
    </row>
    <row r="1191" spans="1:8">
      <c r="A1191" t="s">
        <v>1258</v>
      </c>
      <c r="B1191" t="s">
        <v>2528</v>
      </c>
      <c r="C1191" t="s">
        <v>103</v>
      </c>
      <c r="D1191" t="str">
        <f>VLOOKUP(A1191,'Caps per FRV iRap'!A:B,2,0)</f>
        <v>37, 35</v>
      </c>
      <c r="E1191" t="s">
        <v>7631</v>
      </c>
      <c r="F1191" t="s">
        <v>5372</v>
      </c>
      <c r="G1191" t="s">
        <v>7632</v>
      </c>
      <c r="H1191" t="s">
        <v>7631</v>
      </c>
    </row>
    <row r="1192" spans="1:8">
      <c r="A1192" t="s">
        <v>1259</v>
      </c>
      <c r="B1192" t="s">
        <v>2526</v>
      </c>
      <c r="C1192" t="s">
        <v>2529</v>
      </c>
      <c r="D1192" t="str">
        <f>VLOOKUP(A1192,'Caps per FRV iRap'!A:B,2,0)</f>
        <v>0</v>
      </c>
      <c r="E1192" t="s">
        <v>7633</v>
      </c>
      <c r="F1192" t="s">
        <v>5367</v>
      </c>
      <c r="G1192" t="s">
        <v>5423</v>
      </c>
      <c r="H1192" t="s">
        <v>7634</v>
      </c>
    </row>
    <row r="1193" spans="1:8">
      <c r="A1193" t="s">
        <v>1260</v>
      </c>
      <c r="B1193" t="s">
        <v>2531</v>
      </c>
      <c r="C1193" t="s">
        <v>272</v>
      </c>
      <c r="D1193" t="str">
        <f>VLOOKUP(A1193,'Caps per FRV iRap'!A:B,2,0)</f>
        <v>0, 24, 47, 30, 18, 44, 40, 31, 71, 20</v>
      </c>
      <c r="E1193" t="s">
        <v>7635</v>
      </c>
      <c r="F1193" t="s">
        <v>5374</v>
      </c>
      <c r="G1193" t="s">
        <v>7636</v>
      </c>
      <c r="H1193" t="s">
        <v>7637</v>
      </c>
    </row>
    <row r="1194" spans="1:8">
      <c r="A1194" t="s">
        <v>1261</v>
      </c>
      <c r="B1194" t="s">
        <v>2526</v>
      </c>
      <c r="C1194" t="s">
        <v>2530</v>
      </c>
      <c r="D1194" t="str">
        <f>VLOOKUP(A1194,'Caps per FRV iRap'!A:B,2,0)</f>
        <v>0, 24, 30, 44, 40, 31, 71</v>
      </c>
      <c r="E1194" t="s">
        <v>7638</v>
      </c>
      <c r="F1194" t="s">
        <v>5386</v>
      </c>
      <c r="G1194" t="s">
        <v>7639</v>
      </c>
      <c r="H1194" t="s">
        <v>7640</v>
      </c>
    </row>
    <row r="1195" spans="1:8">
      <c r="A1195" t="s">
        <v>1262</v>
      </c>
      <c r="B1195" t="s">
        <v>2526</v>
      </c>
      <c r="C1195" t="s">
        <v>2529</v>
      </c>
      <c r="D1195" t="str">
        <f>VLOOKUP(A1195,'Caps per FRV iRap'!A:B,2,0)</f>
        <v>47, 30, 20</v>
      </c>
      <c r="E1195" t="s">
        <v>7641</v>
      </c>
      <c r="F1195" t="s">
        <v>5361</v>
      </c>
      <c r="G1195" t="s">
        <v>5423</v>
      </c>
      <c r="H1195" t="s">
        <v>7642</v>
      </c>
    </row>
    <row r="1196" spans="1:8">
      <c r="A1196" t="s">
        <v>1263</v>
      </c>
      <c r="B1196" t="s">
        <v>2526</v>
      </c>
      <c r="C1196" t="s">
        <v>2529</v>
      </c>
      <c r="D1196" t="str">
        <f>VLOOKUP(A1196,'Caps per FRV iRap'!A:B,2,0)</f>
        <v>47, 40, 20</v>
      </c>
      <c r="E1196" t="s">
        <v>7643</v>
      </c>
      <c r="F1196" t="s">
        <v>5361</v>
      </c>
      <c r="G1196" t="s">
        <v>5423</v>
      </c>
      <c r="H1196" t="s">
        <v>7644</v>
      </c>
    </row>
    <row r="1197" spans="1:8">
      <c r="A1197" t="s">
        <v>1264</v>
      </c>
      <c r="B1197" t="s">
        <v>2526</v>
      </c>
      <c r="C1197" t="s">
        <v>2529</v>
      </c>
      <c r="D1197" t="str">
        <f>VLOOKUP(A1197,'Caps per FRV iRap'!A:B,2,0)</f>
        <v>47, 40, 37, 20</v>
      </c>
      <c r="E1197" t="s">
        <v>7645</v>
      </c>
      <c r="F1197" t="s">
        <v>5367</v>
      </c>
      <c r="G1197" t="s">
        <v>5423</v>
      </c>
      <c r="H1197" t="s">
        <v>7646</v>
      </c>
    </row>
    <row r="1198" spans="1:8">
      <c r="A1198" t="s">
        <v>1265</v>
      </c>
      <c r="B1198" t="s">
        <v>2531</v>
      </c>
      <c r="C1198" t="s">
        <v>272</v>
      </c>
      <c r="D1198" t="str">
        <f>VLOOKUP(A1198,'Caps per FRV iRap'!A:B,2,0)</f>
        <v/>
      </c>
      <c r="E1198" t="e">
        <v>#N/A</v>
      </c>
      <c r="F1198" t="e">
        <v>#N/A</v>
      </c>
      <c r="G1198" t="e">
        <v>#N/A</v>
      </c>
      <c r="H1198" t="e">
        <v>#N/A</v>
      </c>
    </row>
    <row r="1199" spans="1:8">
      <c r="A1199" t="s">
        <v>1266</v>
      </c>
      <c r="B1199" t="s">
        <v>2532</v>
      </c>
      <c r="C1199" t="s">
        <v>272</v>
      </c>
      <c r="D1199" t="str">
        <f>VLOOKUP(A1199,'Caps per FRV iRap'!A:B,2,0)</f>
        <v>0, 16, 44, 40</v>
      </c>
      <c r="E1199" t="s">
        <v>7647</v>
      </c>
      <c r="F1199" t="s">
        <v>5375</v>
      </c>
      <c r="G1199" t="s">
        <v>5423</v>
      </c>
      <c r="H1199" t="s">
        <v>7648</v>
      </c>
    </row>
    <row r="1200" spans="1:8">
      <c r="A1200" t="s">
        <v>1267</v>
      </c>
      <c r="B1200" t="s">
        <v>92</v>
      </c>
      <c r="C1200" t="s">
        <v>92</v>
      </c>
      <c r="D1200" t="str">
        <f>VLOOKUP(A1200,'Caps per FRV iRap'!A:B,2,0)</f>
        <v>42, 24, 16, 18, 44, 40, 48, 14, 71</v>
      </c>
      <c r="E1200" t="s">
        <v>7649</v>
      </c>
      <c r="F1200" t="s">
        <v>5363</v>
      </c>
      <c r="G1200" t="s">
        <v>5423</v>
      </c>
      <c r="H1200" t="s">
        <v>7650</v>
      </c>
    </row>
    <row r="1201" spans="1:8">
      <c r="A1201" t="s">
        <v>1268</v>
      </c>
      <c r="B1201" t="s">
        <v>92</v>
      </c>
      <c r="C1201" t="s">
        <v>92</v>
      </c>
      <c r="D1201" t="str">
        <f>VLOOKUP(A1201,'Caps per FRV iRap'!A:B,2,0)</f>
        <v>0, 42, 24, 44, 40, 48, 31, 71, 20</v>
      </c>
      <c r="E1201" t="s">
        <v>7651</v>
      </c>
      <c r="F1201" t="s">
        <v>5363</v>
      </c>
      <c r="G1201" t="s">
        <v>5423</v>
      </c>
      <c r="H1201" t="s">
        <v>7652</v>
      </c>
    </row>
    <row r="1202" spans="1:8">
      <c r="A1202" t="s">
        <v>1269</v>
      </c>
      <c r="B1202" t="s">
        <v>2527</v>
      </c>
      <c r="C1202" t="s">
        <v>92</v>
      </c>
      <c r="D1202" t="str">
        <f>VLOOKUP(A1202,'Caps per FRV iRap'!A:B,2,0)</f>
        <v>24, 47, 50, 44, 40, 71</v>
      </c>
      <c r="E1202" t="s">
        <v>7653</v>
      </c>
      <c r="F1202" t="s">
        <v>5376</v>
      </c>
      <c r="G1202" t="s">
        <v>5423</v>
      </c>
      <c r="H1202" t="s">
        <v>7654</v>
      </c>
    </row>
    <row r="1203" spans="1:8">
      <c r="A1203" t="s">
        <v>1270</v>
      </c>
      <c r="B1203" t="s">
        <v>2526</v>
      </c>
      <c r="C1203" t="s">
        <v>534</v>
      </c>
      <c r="D1203" t="str">
        <f>VLOOKUP(A1203,'Caps per FRV iRap'!A:B,2,0)</f>
        <v>5, 44</v>
      </c>
      <c r="E1203" t="s">
        <v>7655</v>
      </c>
      <c r="F1203" t="s">
        <v>5361</v>
      </c>
      <c r="G1203" t="s">
        <v>7655</v>
      </c>
      <c r="H1203" t="s">
        <v>7656</v>
      </c>
    </row>
    <row r="1204" spans="1:8">
      <c r="A1204" t="s">
        <v>1271</v>
      </c>
      <c r="B1204" t="s">
        <v>2526</v>
      </c>
      <c r="C1204" t="s">
        <v>534</v>
      </c>
      <c r="D1204" t="str">
        <f>VLOOKUP(A1204,'Caps per FRV iRap'!A:B,2,0)</f>
        <v>5, 44</v>
      </c>
      <c r="E1204" t="s">
        <v>7657</v>
      </c>
      <c r="F1204" t="s">
        <v>5361</v>
      </c>
      <c r="G1204" t="s">
        <v>7658</v>
      </c>
      <c r="H1204" t="s">
        <v>7659</v>
      </c>
    </row>
    <row r="1205" spans="1:8">
      <c r="A1205" t="s">
        <v>1272</v>
      </c>
      <c r="B1205" t="s">
        <v>2526</v>
      </c>
      <c r="C1205" t="s">
        <v>534</v>
      </c>
      <c r="D1205" t="str">
        <f>VLOOKUP(A1205,'Caps per FRV iRap'!A:B,2,0)</f>
        <v>5, 44</v>
      </c>
      <c r="E1205" t="s">
        <v>7660</v>
      </c>
      <c r="F1205" t="s">
        <v>5361</v>
      </c>
      <c r="G1205" t="s">
        <v>7661</v>
      </c>
      <c r="H1205" t="s">
        <v>7661</v>
      </c>
    </row>
    <row r="1206" spans="1:8">
      <c r="A1206" t="s">
        <v>1273</v>
      </c>
      <c r="B1206" t="s">
        <v>2526</v>
      </c>
      <c r="C1206" t="s">
        <v>534</v>
      </c>
      <c r="D1206" t="str">
        <f>VLOOKUP(A1206,'Caps per FRV iRap'!A:B,2,0)</f>
        <v>5, 44</v>
      </c>
      <c r="E1206" t="s">
        <v>7662</v>
      </c>
      <c r="F1206" t="s">
        <v>5361</v>
      </c>
      <c r="G1206" t="s">
        <v>7662</v>
      </c>
      <c r="H1206" t="s">
        <v>7663</v>
      </c>
    </row>
    <row r="1207" spans="1:8">
      <c r="A1207" t="s">
        <v>1274</v>
      </c>
      <c r="B1207" t="s">
        <v>2532</v>
      </c>
      <c r="C1207" t="s">
        <v>534</v>
      </c>
      <c r="D1207" t="str">
        <f>VLOOKUP(A1207,'Caps per FRV iRap'!A:B,2,0)</f>
        <v>44</v>
      </c>
      <c r="E1207" t="e">
        <v>#N/A</v>
      </c>
      <c r="F1207" t="e">
        <v>#N/A</v>
      </c>
      <c r="G1207" t="e">
        <v>#N/A</v>
      </c>
      <c r="H1207" t="e">
        <v>#N/A</v>
      </c>
    </row>
    <row r="1208" spans="1:8">
      <c r="A1208" t="s">
        <v>1275</v>
      </c>
      <c r="B1208" t="s">
        <v>2532</v>
      </c>
      <c r="C1208" t="s">
        <v>534</v>
      </c>
      <c r="D1208" t="str">
        <f>VLOOKUP(A1208,'Caps per FRV iRap'!A:B,2,0)</f>
        <v>24, 50, 5, 51, 44, 40, 31, 71</v>
      </c>
      <c r="E1208" t="e">
        <v>#N/A</v>
      </c>
      <c r="F1208" t="e">
        <v>#N/A</v>
      </c>
      <c r="G1208" t="e">
        <v>#N/A</v>
      </c>
      <c r="H1208" t="e">
        <v>#N/A</v>
      </c>
    </row>
    <row r="1209" spans="1:8">
      <c r="A1209" t="s">
        <v>1276</v>
      </c>
      <c r="B1209" t="s">
        <v>2526</v>
      </c>
      <c r="C1209" t="s">
        <v>2529</v>
      </c>
      <c r="D1209" t="str">
        <f>VLOOKUP(A1209,'Caps per FRV iRap'!A:B,2,0)</f>
        <v>42, 24, 16, 30, 40</v>
      </c>
      <c r="E1209" t="s">
        <v>7664</v>
      </c>
      <c r="F1209" t="s">
        <v>2533</v>
      </c>
      <c r="G1209" t="s">
        <v>5423</v>
      </c>
      <c r="H1209" t="s">
        <v>7665</v>
      </c>
    </row>
    <row r="1210" spans="1:8">
      <c r="A1210" t="s">
        <v>1277</v>
      </c>
      <c r="B1210" t="s">
        <v>2531</v>
      </c>
      <c r="C1210" t="s">
        <v>272</v>
      </c>
      <c r="D1210" t="str">
        <f>VLOOKUP(A1210,'Caps per FRV iRap'!A:B,2,0)</f>
        <v>42, 16, 30, 40</v>
      </c>
      <c r="E1210" t="s">
        <v>7666</v>
      </c>
      <c r="F1210" t="s">
        <v>2533</v>
      </c>
      <c r="G1210" t="s">
        <v>5423</v>
      </c>
      <c r="H1210" t="s">
        <v>7667</v>
      </c>
    </row>
    <row r="1211" spans="1:8">
      <c r="A1211" t="s">
        <v>1278</v>
      </c>
      <c r="B1211" t="s">
        <v>2532</v>
      </c>
      <c r="C1211" t="s">
        <v>534</v>
      </c>
      <c r="D1211" t="str">
        <f>VLOOKUP(A1211,'Caps per FRV iRap'!A:B,2,0)</f>
        <v>47, 44, 40</v>
      </c>
      <c r="E1211" t="s">
        <v>7668</v>
      </c>
      <c r="F1211" t="s">
        <v>5361</v>
      </c>
      <c r="G1211" t="s">
        <v>7669</v>
      </c>
      <c r="H1211" t="s">
        <v>7669</v>
      </c>
    </row>
    <row r="1212" spans="1:8">
      <c r="A1212" t="s">
        <v>1279</v>
      </c>
      <c r="B1212" t="s">
        <v>92</v>
      </c>
      <c r="C1212" t="s">
        <v>92</v>
      </c>
      <c r="D1212" t="str">
        <f>VLOOKUP(A1212,'Caps per FRV iRap'!A:B,2,0)</f>
        <v>24, 40, 71</v>
      </c>
      <c r="E1212" t="s">
        <v>7670</v>
      </c>
      <c r="F1212" t="s">
        <v>5363</v>
      </c>
      <c r="G1212" t="s">
        <v>5423</v>
      </c>
      <c r="H1212" t="s">
        <v>7671</v>
      </c>
    </row>
    <row r="1213" spans="1:8">
      <c r="A1213" t="s">
        <v>1280</v>
      </c>
      <c r="B1213" t="s">
        <v>2526</v>
      </c>
      <c r="C1213" t="s">
        <v>2529</v>
      </c>
      <c r="D1213" t="str">
        <f>VLOOKUP(A1213,'Caps per FRV iRap'!A:B,2,0)</f>
        <v>24, 16, 47, 44, 40, 37</v>
      </c>
      <c r="E1213" t="s">
        <v>7672</v>
      </c>
      <c r="F1213" t="s">
        <v>5361</v>
      </c>
      <c r="G1213" t="s">
        <v>7673</v>
      </c>
      <c r="H1213" t="s">
        <v>7673</v>
      </c>
    </row>
    <row r="1214" spans="1:8">
      <c r="A1214" t="s">
        <v>1281</v>
      </c>
      <c r="B1214" t="s">
        <v>92</v>
      </c>
      <c r="C1214" t="s">
        <v>92</v>
      </c>
      <c r="D1214" t="str">
        <f>VLOOKUP(A1214,'Caps per FRV iRap'!A:B,2,0)</f>
        <v>24, 40, 71</v>
      </c>
      <c r="E1214" t="s">
        <v>7674</v>
      </c>
      <c r="F1214" t="s">
        <v>5363</v>
      </c>
      <c r="G1214" t="s">
        <v>5423</v>
      </c>
      <c r="H1214" t="s">
        <v>7675</v>
      </c>
    </row>
    <row r="1215" spans="1:8">
      <c r="A1215" t="s">
        <v>1282</v>
      </c>
      <c r="B1215" t="s">
        <v>2526</v>
      </c>
      <c r="C1215" t="s">
        <v>2529</v>
      </c>
      <c r="D1215" t="str">
        <f>VLOOKUP(A1215,'Caps per FRV iRap'!A:B,2,0)</f>
        <v>0, 24, 47</v>
      </c>
      <c r="E1215" t="s">
        <v>7676</v>
      </c>
      <c r="F1215" t="s">
        <v>5361</v>
      </c>
      <c r="G1215" t="s">
        <v>5423</v>
      </c>
      <c r="H1215" t="s">
        <v>7677</v>
      </c>
    </row>
    <row r="1216" spans="1:8">
      <c r="A1216" t="s">
        <v>1283</v>
      </c>
      <c r="B1216" t="s">
        <v>92</v>
      </c>
      <c r="C1216" t="s">
        <v>92</v>
      </c>
      <c r="D1216" t="str">
        <f>VLOOKUP(A1216,'Caps per FRV iRap'!A:B,2,0)</f>
        <v>42, 24, 16, 47, 30, 40, 48</v>
      </c>
      <c r="E1216" t="s">
        <v>7678</v>
      </c>
      <c r="F1216" t="s">
        <v>2533</v>
      </c>
      <c r="G1216" t="s">
        <v>7678</v>
      </c>
      <c r="H1216" t="s">
        <v>7678</v>
      </c>
    </row>
    <row r="1217" spans="1:8">
      <c r="A1217" t="s">
        <v>1284</v>
      </c>
      <c r="B1217" t="s">
        <v>92</v>
      </c>
      <c r="C1217" t="s">
        <v>92</v>
      </c>
      <c r="D1217" t="str">
        <f>VLOOKUP(A1217,'Caps per FRV iRap'!A:B,2,0)</f>
        <v>24, 5, 44, 40, 48, 71</v>
      </c>
      <c r="E1217" t="s">
        <v>7679</v>
      </c>
      <c r="F1217" t="s">
        <v>5363</v>
      </c>
      <c r="G1217" t="s">
        <v>5423</v>
      </c>
      <c r="H1217" t="s">
        <v>7680</v>
      </c>
    </row>
    <row r="1218" spans="1:8">
      <c r="A1218" t="s">
        <v>1285</v>
      </c>
      <c r="B1218" t="s">
        <v>2532</v>
      </c>
      <c r="C1218" t="s">
        <v>534</v>
      </c>
      <c r="D1218" t="str">
        <f>VLOOKUP(A1218,'Caps per FRV iRap'!A:B,2,0)</f>
        <v>24, 47, 44, 40</v>
      </c>
      <c r="E1218" t="s">
        <v>7681</v>
      </c>
      <c r="F1218" t="s">
        <v>5361</v>
      </c>
      <c r="G1218" t="s">
        <v>5423</v>
      </c>
      <c r="H1218" t="s">
        <v>7682</v>
      </c>
    </row>
    <row r="1219" spans="1:8">
      <c r="A1219" t="s">
        <v>1286</v>
      </c>
      <c r="B1219" t="s">
        <v>2531</v>
      </c>
      <c r="C1219" t="s">
        <v>272</v>
      </c>
      <c r="D1219" t="str">
        <f>VLOOKUP(A1219,'Caps per FRV iRap'!A:B,2,0)</f>
        <v>42, 24, 30, 44, 40</v>
      </c>
      <c r="E1219" t="s">
        <v>7683</v>
      </c>
      <c r="F1219" t="s">
        <v>2533</v>
      </c>
      <c r="G1219" t="s">
        <v>5423</v>
      </c>
      <c r="H1219" t="s">
        <v>7684</v>
      </c>
    </row>
    <row r="1220" spans="1:8">
      <c r="A1220" t="s">
        <v>1287</v>
      </c>
      <c r="B1220" t="s">
        <v>2526</v>
      </c>
      <c r="C1220" t="s">
        <v>2530</v>
      </c>
      <c r="D1220" t="str">
        <f>VLOOKUP(A1220,'Caps per FRV iRap'!A:B,2,0)</f>
        <v>24, 16, 20</v>
      </c>
      <c r="E1220" t="s">
        <v>7685</v>
      </c>
      <c r="F1220" t="s">
        <v>5364</v>
      </c>
      <c r="G1220" t="s">
        <v>5423</v>
      </c>
      <c r="H1220" t="s">
        <v>7686</v>
      </c>
    </row>
    <row r="1221" spans="1:8">
      <c r="A1221" t="s">
        <v>1288</v>
      </c>
      <c r="B1221" t="s">
        <v>2526</v>
      </c>
      <c r="C1221" t="s">
        <v>2529</v>
      </c>
      <c r="D1221" t="str">
        <f>VLOOKUP(A1221,'Caps per FRV iRap'!A:B,2,0)</f>
        <v>16, 47, 44, 40, 20</v>
      </c>
      <c r="E1221" t="s">
        <v>7687</v>
      </c>
      <c r="F1221" t="s">
        <v>5361</v>
      </c>
      <c r="G1221" t="s">
        <v>5423</v>
      </c>
      <c r="H1221" t="s">
        <v>7688</v>
      </c>
    </row>
    <row r="1222" spans="1:8">
      <c r="A1222" t="s">
        <v>1289</v>
      </c>
      <c r="B1222" t="s">
        <v>2526</v>
      </c>
      <c r="C1222" t="s">
        <v>2529</v>
      </c>
      <c r="D1222" t="str">
        <f>VLOOKUP(A1222,'Caps per FRV iRap'!A:B,2,0)</f>
        <v>24, 47, 44, 40</v>
      </c>
      <c r="E1222" t="s">
        <v>7689</v>
      </c>
      <c r="F1222" t="s">
        <v>5361</v>
      </c>
      <c r="G1222" t="s">
        <v>7690</v>
      </c>
      <c r="H1222" t="s">
        <v>7691</v>
      </c>
    </row>
    <row r="1223" spans="1:8">
      <c r="A1223" t="s">
        <v>1290</v>
      </c>
      <c r="B1223" t="s">
        <v>2526</v>
      </c>
      <c r="C1223" t="s">
        <v>534</v>
      </c>
      <c r="D1223" t="str">
        <f>VLOOKUP(A1223,'Caps per FRV iRap'!A:B,2,0)</f>
        <v>30</v>
      </c>
      <c r="E1223" t="s">
        <v>7692</v>
      </c>
      <c r="F1223" t="s">
        <v>5361</v>
      </c>
      <c r="G1223" t="s">
        <v>7693</v>
      </c>
      <c r="H1223" t="s">
        <v>7694</v>
      </c>
    </row>
    <row r="1224" spans="1:8">
      <c r="A1224" t="s">
        <v>1291</v>
      </c>
      <c r="B1224" t="s">
        <v>2527</v>
      </c>
      <c r="C1224" t="s">
        <v>92</v>
      </c>
      <c r="D1224" t="str">
        <f>VLOOKUP(A1224,'Caps per FRV iRap'!A:B,2,0)</f>
        <v>24, 30, 50, 5, 44</v>
      </c>
      <c r="E1224" t="s">
        <v>7695</v>
      </c>
      <c r="F1224" t="s">
        <v>5376</v>
      </c>
      <c r="G1224" t="s">
        <v>5423</v>
      </c>
      <c r="H1224" t="s">
        <v>7696</v>
      </c>
    </row>
    <row r="1225" spans="1:8">
      <c r="A1225" t="s">
        <v>1292</v>
      </c>
      <c r="B1225" t="s">
        <v>92</v>
      </c>
      <c r="C1225" t="s">
        <v>92</v>
      </c>
      <c r="D1225" t="str">
        <f>VLOOKUP(A1225,'Caps per FRV iRap'!A:B,2,0)</f>
        <v>0, 24, 40, 48</v>
      </c>
      <c r="E1225" t="s">
        <v>7697</v>
      </c>
      <c r="F1225" t="s">
        <v>5363</v>
      </c>
      <c r="G1225" t="s">
        <v>5423</v>
      </c>
      <c r="H1225" t="s">
        <v>7698</v>
      </c>
    </row>
    <row r="1226" spans="1:8">
      <c r="A1226" t="s">
        <v>1293</v>
      </c>
      <c r="B1226" t="s">
        <v>2528</v>
      </c>
      <c r="C1226" t="s">
        <v>103</v>
      </c>
      <c r="D1226" t="str">
        <f>VLOOKUP(A1226,'Caps per FRV iRap'!A:B,2,0)</f>
        <v>39</v>
      </c>
      <c r="E1226" t="s">
        <v>7699</v>
      </c>
      <c r="F1226" t="s">
        <v>2528</v>
      </c>
      <c r="G1226" t="s">
        <v>5423</v>
      </c>
      <c r="H1226" t="s">
        <v>7700</v>
      </c>
    </row>
    <row r="1227" spans="1:8">
      <c r="A1227" t="s">
        <v>1294</v>
      </c>
      <c r="B1227" t="s">
        <v>2526</v>
      </c>
      <c r="C1227" t="s">
        <v>534</v>
      </c>
      <c r="D1227" t="str">
        <f>VLOOKUP(A1227,'Caps per FRV iRap'!A:B,2,0)</f>
        <v>40, 71</v>
      </c>
      <c r="E1227" t="s">
        <v>7701</v>
      </c>
      <c r="F1227" t="s">
        <v>5361</v>
      </c>
      <c r="G1227" t="s">
        <v>5423</v>
      </c>
      <c r="H1227" t="s">
        <v>7702</v>
      </c>
    </row>
    <row r="1228" spans="1:8">
      <c r="A1228" t="s">
        <v>1295</v>
      </c>
      <c r="B1228" t="s">
        <v>2532</v>
      </c>
      <c r="C1228" t="s">
        <v>534</v>
      </c>
      <c r="D1228" t="str">
        <f>VLOOKUP(A1228,'Caps per FRV iRap'!A:B,2,0)</f>
        <v>24, 44, 40, 71</v>
      </c>
      <c r="E1228" t="s">
        <v>7703</v>
      </c>
      <c r="F1228" t="s">
        <v>5361</v>
      </c>
      <c r="G1228" t="s">
        <v>5423</v>
      </c>
      <c r="H1228" t="s">
        <v>7704</v>
      </c>
    </row>
    <row r="1229" spans="1:8">
      <c r="A1229" t="s">
        <v>1296</v>
      </c>
      <c r="B1229" t="s">
        <v>2526</v>
      </c>
      <c r="C1229" t="s">
        <v>534</v>
      </c>
      <c r="D1229" t="str">
        <f>VLOOKUP(A1229,'Caps per FRV iRap'!A:B,2,0)</f>
        <v>0, 32, 30, 44, 40, 31, 37, 70</v>
      </c>
      <c r="E1229" t="s">
        <v>7705</v>
      </c>
      <c r="F1229" t="s">
        <v>5361</v>
      </c>
      <c r="G1229" t="s">
        <v>7706</v>
      </c>
      <c r="H1229" t="s">
        <v>7707</v>
      </c>
    </row>
    <row r="1230" spans="1:8">
      <c r="A1230" t="s">
        <v>1297</v>
      </c>
      <c r="B1230" t="s">
        <v>92</v>
      </c>
      <c r="C1230" t="s">
        <v>92</v>
      </c>
      <c r="D1230" t="str">
        <f>VLOOKUP(A1230,'Caps per FRV iRap'!A:B,2,0)</f>
        <v>0, 24, 47</v>
      </c>
      <c r="E1230" t="s">
        <v>7708</v>
      </c>
      <c r="F1230" t="s">
        <v>5363</v>
      </c>
      <c r="G1230" t="s">
        <v>7708</v>
      </c>
      <c r="H1230" t="s">
        <v>7708</v>
      </c>
    </row>
    <row r="1231" spans="1:8">
      <c r="A1231" t="s">
        <v>1298</v>
      </c>
      <c r="B1231" t="s">
        <v>2526</v>
      </c>
      <c r="C1231" t="s">
        <v>2529</v>
      </c>
      <c r="D1231" t="str">
        <f>VLOOKUP(A1231,'Caps per FRV iRap'!A:B,2,0)</f>
        <v>47, 37, 43</v>
      </c>
      <c r="E1231" t="s">
        <v>7709</v>
      </c>
      <c r="F1231" t="s">
        <v>5361</v>
      </c>
      <c r="G1231" t="s">
        <v>7710</v>
      </c>
      <c r="H1231" t="s">
        <v>7710</v>
      </c>
    </row>
    <row r="1232" spans="1:8">
      <c r="A1232" t="s">
        <v>1299</v>
      </c>
      <c r="B1232" t="s">
        <v>2532</v>
      </c>
      <c r="C1232" t="s">
        <v>534</v>
      </c>
      <c r="D1232" t="str">
        <f>VLOOKUP(A1232,'Caps per FRV iRap'!A:B,2,0)</f>
        <v>32, 30, 51, 44, 71</v>
      </c>
      <c r="E1232" t="e">
        <v>#N/A</v>
      </c>
      <c r="F1232" t="e">
        <v>#N/A</v>
      </c>
      <c r="G1232" t="e">
        <v>#N/A</v>
      </c>
      <c r="H1232" t="e">
        <v>#N/A</v>
      </c>
    </row>
    <row r="1233" spans="1:8">
      <c r="A1233" t="s">
        <v>1300</v>
      </c>
      <c r="B1233" t="s">
        <v>2532</v>
      </c>
      <c r="C1233" t="s">
        <v>534</v>
      </c>
      <c r="D1233" t="str">
        <f>VLOOKUP(A1233,'Caps per FRV iRap'!A:B,2,0)</f>
        <v>24, 44, 40, 71</v>
      </c>
      <c r="E1233" t="s">
        <v>7711</v>
      </c>
      <c r="F1233" t="s">
        <v>5361</v>
      </c>
      <c r="G1233" t="s">
        <v>5423</v>
      </c>
      <c r="H1233" t="s">
        <v>7712</v>
      </c>
    </row>
    <row r="1234" spans="1:8">
      <c r="A1234" t="s">
        <v>1301</v>
      </c>
      <c r="B1234" t="s">
        <v>2526</v>
      </c>
      <c r="C1234" t="s">
        <v>2529</v>
      </c>
      <c r="D1234" t="str">
        <f>VLOOKUP(A1234,'Caps per FRV iRap'!A:B,2,0)</f>
        <v>24, 47, 44, 40, 20</v>
      </c>
      <c r="E1234" t="s">
        <v>7713</v>
      </c>
      <c r="F1234" t="s">
        <v>5367</v>
      </c>
      <c r="G1234" t="s">
        <v>7714</v>
      </c>
      <c r="H1234" t="s">
        <v>7715</v>
      </c>
    </row>
    <row r="1235" spans="1:8">
      <c r="A1235" t="s">
        <v>1302</v>
      </c>
      <c r="B1235" t="s">
        <v>2527</v>
      </c>
      <c r="C1235" t="s">
        <v>92</v>
      </c>
      <c r="D1235" t="str">
        <f>VLOOKUP(A1235,'Caps per FRV iRap'!A:B,2,0)</f>
        <v>24, 44, 40, 31, 71</v>
      </c>
      <c r="E1235" t="s">
        <v>7716</v>
      </c>
      <c r="F1235" t="s">
        <v>5376</v>
      </c>
      <c r="G1235" t="s">
        <v>5423</v>
      </c>
      <c r="H1235" t="s">
        <v>7717</v>
      </c>
    </row>
    <row r="1236" spans="1:8">
      <c r="A1236" t="s">
        <v>1303</v>
      </c>
      <c r="B1236" t="s">
        <v>2526</v>
      </c>
      <c r="C1236" t="s">
        <v>2529</v>
      </c>
      <c r="D1236" t="str">
        <f>VLOOKUP(A1236,'Caps per FRV iRap'!A:B,2,0)</f>
        <v>47</v>
      </c>
      <c r="E1236" t="s">
        <v>7718</v>
      </c>
      <c r="F1236" t="s">
        <v>5361</v>
      </c>
      <c r="G1236" t="s">
        <v>7719</v>
      </c>
      <c r="H1236" t="s">
        <v>7719</v>
      </c>
    </row>
    <row r="1237" spans="1:8">
      <c r="A1237" t="s">
        <v>1304</v>
      </c>
      <c r="B1237" t="s">
        <v>2526</v>
      </c>
      <c r="C1237" t="s">
        <v>534</v>
      </c>
      <c r="D1237" t="str">
        <f>VLOOKUP(A1237,'Caps per FRV iRap'!A:B,2,0)</f>
        <v>30, 40, 70</v>
      </c>
      <c r="E1237" t="s">
        <v>7720</v>
      </c>
      <c r="F1237" t="s">
        <v>5361</v>
      </c>
      <c r="G1237" t="s">
        <v>5423</v>
      </c>
      <c r="H1237" t="s">
        <v>7720</v>
      </c>
    </row>
    <row r="1238" spans="1:8">
      <c r="A1238" t="s">
        <v>1305</v>
      </c>
      <c r="B1238" t="s">
        <v>2526</v>
      </c>
      <c r="C1238" t="s">
        <v>534</v>
      </c>
      <c r="D1238" t="str">
        <f>VLOOKUP(A1238,'Caps per FRV iRap'!A:B,2,0)</f>
        <v>30, 40, 70</v>
      </c>
      <c r="E1238" t="s">
        <v>7721</v>
      </c>
      <c r="F1238" t="s">
        <v>5361</v>
      </c>
      <c r="G1238" t="s">
        <v>5423</v>
      </c>
      <c r="H1238" t="s">
        <v>7721</v>
      </c>
    </row>
    <row r="1239" spans="1:8">
      <c r="A1239" t="s">
        <v>1306</v>
      </c>
      <c r="B1239" t="s">
        <v>2532</v>
      </c>
      <c r="C1239" t="s">
        <v>534</v>
      </c>
      <c r="D1239" t="str">
        <f>VLOOKUP(A1239,'Caps per FRV iRap'!A:B,2,0)</f>
        <v>0, 24, 30, 44, 31, 71</v>
      </c>
      <c r="E1239" t="s">
        <v>7722</v>
      </c>
      <c r="F1239" t="s">
        <v>5361</v>
      </c>
      <c r="G1239" t="s">
        <v>5423</v>
      </c>
      <c r="H1239" t="s">
        <v>7723</v>
      </c>
    </row>
    <row r="1240" spans="1:8">
      <c r="A1240" t="s">
        <v>1307</v>
      </c>
      <c r="B1240" t="s">
        <v>2532</v>
      </c>
      <c r="C1240" t="s">
        <v>534</v>
      </c>
      <c r="D1240" t="str">
        <f>VLOOKUP(A1240,'Caps per FRV iRap'!A:B,2,0)</f>
        <v>24, 30, 44, 40, 37, 71</v>
      </c>
      <c r="E1240" t="s">
        <v>7724</v>
      </c>
      <c r="F1240" t="s">
        <v>5367</v>
      </c>
      <c r="G1240" t="s">
        <v>5423</v>
      </c>
      <c r="H1240" t="s">
        <v>7725</v>
      </c>
    </row>
    <row r="1241" spans="1:8">
      <c r="A1241" t="s">
        <v>1308</v>
      </c>
      <c r="B1241" t="s">
        <v>2532</v>
      </c>
      <c r="C1241" t="s">
        <v>534</v>
      </c>
      <c r="D1241" t="str">
        <f>VLOOKUP(A1241,'Caps per FRV iRap'!A:B,2,0)</f>
        <v>25</v>
      </c>
      <c r="E1241" t="s">
        <v>7726</v>
      </c>
      <c r="F1241" t="s">
        <v>5368</v>
      </c>
      <c r="G1241" t="s">
        <v>5423</v>
      </c>
      <c r="H1241" t="s">
        <v>7727</v>
      </c>
    </row>
    <row r="1242" spans="1:8">
      <c r="A1242" t="s">
        <v>1309</v>
      </c>
      <c r="B1242" t="s">
        <v>2526</v>
      </c>
      <c r="C1242" t="s">
        <v>534</v>
      </c>
      <c r="D1242" t="str">
        <f>VLOOKUP(A1242,'Caps per FRV iRap'!A:B,2,0)</f>
        <v>51, 44</v>
      </c>
      <c r="E1242" t="e">
        <v>#N/A</v>
      </c>
      <c r="F1242" t="e">
        <v>#N/A</v>
      </c>
      <c r="G1242" t="e">
        <v>#N/A</v>
      </c>
      <c r="H1242" t="e">
        <v>#N/A</v>
      </c>
    </row>
    <row r="1243" spans="1:8">
      <c r="A1243" t="s">
        <v>1310</v>
      </c>
      <c r="B1243" t="s">
        <v>2526</v>
      </c>
      <c r="C1243" t="s">
        <v>2529</v>
      </c>
      <c r="D1243" t="str">
        <f>VLOOKUP(A1243,'Caps per FRV iRap'!A:B,2,0)</f>
        <v>42, 24, 16, 47, 44, 40</v>
      </c>
      <c r="E1243" t="s">
        <v>7728</v>
      </c>
      <c r="F1243" t="s">
        <v>5361</v>
      </c>
      <c r="G1243" t="s">
        <v>7729</v>
      </c>
      <c r="H1243" t="s">
        <v>7729</v>
      </c>
    </row>
    <row r="1244" spans="1:8">
      <c r="A1244" t="s">
        <v>1311</v>
      </c>
      <c r="B1244" t="s">
        <v>2532</v>
      </c>
      <c r="C1244" t="s">
        <v>534</v>
      </c>
      <c r="D1244" t="str">
        <f>VLOOKUP(A1244,'Caps per FRV iRap'!A:B,2,0)</f>
        <v>24, 47, 40, 37, 43</v>
      </c>
      <c r="E1244" t="s">
        <v>7730</v>
      </c>
      <c r="F1244" t="s">
        <v>5367</v>
      </c>
      <c r="G1244" t="s">
        <v>7731</v>
      </c>
      <c r="H1244" t="s">
        <v>7731</v>
      </c>
    </row>
    <row r="1245" spans="1:8">
      <c r="A1245" t="s">
        <v>1312</v>
      </c>
      <c r="B1245" t="s">
        <v>2526</v>
      </c>
      <c r="C1245" t="s">
        <v>2529</v>
      </c>
      <c r="D1245" t="str">
        <f>VLOOKUP(A1245,'Caps per FRV iRap'!A:B,2,0)</f>
        <v>24, 47, 30</v>
      </c>
      <c r="E1245" t="s">
        <v>7732</v>
      </c>
      <c r="F1245" t="s">
        <v>5361</v>
      </c>
      <c r="G1245" t="s">
        <v>7733</v>
      </c>
      <c r="H1245" t="s">
        <v>7733</v>
      </c>
    </row>
    <row r="1246" spans="1:8">
      <c r="A1246" t="s">
        <v>1313</v>
      </c>
      <c r="B1246" t="s">
        <v>92</v>
      </c>
      <c r="C1246" t="s">
        <v>92</v>
      </c>
      <c r="D1246" t="str">
        <f>VLOOKUP(A1246,'Caps per FRV iRap'!A:B,2,0)</f>
        <v>0</v>
      </c>
      <c r="E1246" t="s">
        <v>7734</v>
      </c>
      <c r="F1246" t="s">
        <v>5363</v>
      </c>
      <c r="G1246" t="s">
        <v>5423</v>
      </c>
      <c r="H1246" t="s">
        <v>7735</v>
      </c>
    </row>
    <row r="1247" spans="1:8">
      <c r="A1247" t="s">
        <v>1314</v>
      </c>
      <c r="B1247" t="s">
        <v>2526</v>
      </c>
      <c r="C1247" t="s">
        <v>534</v>
      </c>
      <c r="D1247" t="str">
        <f>VLOOKUP(A1247,'Caps per FRV iRap'!A:B,2,0)</f>
        <v>24, 44, 40, 71</v>
      </c>
      <c r="E1247" t="s">
        <v>7736</v>
      </c>
      <c r="F1247" t="s">
        <v>5376</v>
      </c>
      <c r="G1247" t="s">
        <v>5423</v>
      </c>
      <c r="H1247" t="s">
        <v>7737</v>
      </c>
    </row>
    <row r="1248" spans="1:8">
      <c r="A1248" t="s">
        <v>1315</v>
      </c>
      <c r="B1248" t="s">
        <v>92</v>
      </c>
      <c r="C1248" t="s">
        <v>92</v>
      </c>
      <c r="D1248" t="str">
        <f>VLOOKUP(A1248,'Caps per FRV iRap'!A:B,2,0)</f>
        <v>47, 40, 37, 43</v>
      </c>
      <c r="E1248" t="s">
        <v>7738</v>
      </c>
      <c r="F1248" t="s">
        <v>5363</v>
      </c>
      <c r="G1248" t="s">
        <v>5423</v>
      </c>
      <c r="H1248" t="s">
        <v>7739</v>
      </c>
    </row>
    <row r="1249" spans="1:8">
      <c r="A1249" t="s">
        <v>1316</v>
      </c>
      <c r="B1249" t="s">
        <v>2532</v>
      </c>
      <c r="C1249" t="s">
        <v>272</v>
      </c>
      <c r="D1249" t="str">
        <f>VLOOKUP(A1249,'Caps per FRV iRap'!A:B,2,0)</f>
        <v>24, 16, 47, 30, 18, 44, 40, 71</v>
      </c>
      <c r="E1249" t="s">
        <v>7740</v>
      </c>
      <c r="F1249" t="s">
        <v>5367</v>
      </c>
      <c r="G1249" t="s">
        <v>5423</v>
      </c>
      <c r="H1249" t="s">
        <v>7741</v>
      </c>
    </row>
    <row r="1250" spans="1:8">
      <c r="A1250" t="s">
        <v>1317</v>
      </c>
      <c r="B1250" t="s">
        <v>2531</v>
      </c>
      <c r="C1250" t="s">
        <v>2530</v>
      </c>
      <c r="D1250" t="str">
        <f>VLOOKUP(A1250,'Caps per FRV iRap'!A:B,2,0)</f>
        <v>42, 24, 16, 40</v>
      </c>
      <c r="E1250" t="s">
        <v>7742</v>
      </c>
      <c r="F1250" t="s">
        <v>2533</v>
      </c>
      <c r="G1250" t="s">
        <v>5423</v>
      </c>
      <c r="H1250" t="s">
        <v>7743</v>
      </c>
    </row>
    <row r="1251" spans="1:8">
      <c r="A1251" t="s">
        <v>1318</v>
      </c>
      <c r="B1251" t="s">
        <v>92</v>
      </c>
      <c r="C1251" t="s">
        <v>92</v>
      </c>
      <c r="D1251" t="str">
        <f>VLOOKUP(A1251,'Caps per FRV iRap'!A:B,2,0)</f>
        <v>16, 47, 40, 48</v>
      </c>
      <c r="E1251" t="s">
        <v>7744</v>
      </c>
      <c r="F1251" t="s">
        <v>5363</v>
      </c>
      <c r="G1251" t="s">
        <v>5423</v>
      </c>
      <c r="H1251" t="s">
        <v>7745</v>
      </c>
    </row>
    <row r="1252" spans="1:8">
      <c r="A1252" t="s">
        <v>1319</v>
      </c>
      <c r="B1252" t="s">
        <v>2526</v>
      </c>
      <c r="C1252" t="s">
        <v>534</v>
      </c>
      <c r="D1252" t="str">
        <f>VLOOKUP(A1252,'Caps per FRV iRap'!A:B,2,0)</f>
        <v>42, 24, 16, 30, 40</v>
      </c>
      <c r="E1252" t="s">
        <v>7746</v>
      </c>
      <c r="F1252" t="s">
        <v>2533</v>
      </c>
      <c r="G1252" t="s">
        <v>5423</v>
      </c>
      <c r="H1252" t="s">
        <v>7747</v>
      </c>
    </row>
    <row r="1253" spans="1:8">
      <c r="A1253" t="s">
        <v>1320</v>
      </c>
      <c r="B1253" t="s">
        <v>2532</v>
      </c>
      <c r="C1253" t="s">
        <v>534</v>
      </c>
      <c r="D1253" t="str">
        <f>VLOOKUP(A1253,'Caps per FRV iRap'!A:B,2,0)</f>
        <v>24, 44, 40</v>
      </c>
      <c r="E1253" t="s">
        <v>7748</v>
      </c>
      <c r="F1253" t="s">
        <v>5367</v>
      </c>
      <c r="G1253" t="s">
        <v>5423</v>
      </c>
      <c r="H1253" t="s">
        <v>7749</v>
      </c>
    </row>
    <row r="1254" spans="1:8">
      <c r="A1254" t="s">
        <v>1321</v>
      </c>
      <c r="B1254" t="s">
        <v>2526</v>
      </c>
      <c r="C1254" t="s">
        <v>534</v>
      </c>
      <c r="D1254" t="str">
        <f>VLOOKUP(A1254,'Caps per FRV iRap'!A:B,2,0)</f>
        <v>0, 30, 40, 70</v>
      </c>
      <c r="E1254" t="s">
        <v>7750</v>
      </c>
      <c r="F1254" t="s">
        <v>5361</v>
      </c>
      <c r="G1254" t="s">
        <v>5423</v>
      </c>
      <c r="H1254" t="s">
        <v>7751</v>
      </c>
    </row>
    <row r="1255" spans="1:8">
      <c r="A1255" t="s">
        <v>1322</v>
      </c>
      <c r="B1255" t="s">
        <v>92</v>
      </c>
      <c r="C1255" t="s">
        <v>92</v>
      </c>
      <c r="D1255" t="str">
        <f>VLOOKUP(A1255,'Caps per FRV iRap'!A:B,2,0)</f>
        <v>0, 42, 32, 24, 47, 30, 44, 40, 71</v>
      </c>
      <c r="E1255" t="s">
        <v>7752</v>
      </c>
      <c r="F1255" t="s">
        <v>5363</v>
      </c>
      <c r="G1255" t="s">
        <v>5423</v>
      </c>
      <c r="H1255" t="s">
        <v>7486</v>
      </c>
    </row>
    <row r="1256" spans="1:8">
      <c r="A1256" t="s">
        <v>1323</v>
      </c>
      <c r="B1256" t="s">
        <v>2531</v>
      </c>
      <c r="C1256" t="s">
        <v>272</v>
      </c>
      <c r="D1256" t="str">
        <f>VLOOKUP(A1256,'Caps per FRV iRap'!A:B,2,0)</f>
        <v>42, 32, 16, 30, 40</v>
      </c>
      <c r="E1256" t="s">
        <v>7753</v>
      </c>
      <c r="F1256" t="s">
        <v>2533</v>
      </c>
      <c r="G1256" t="s">
        <v>5423</v>
      </c>
      <c r="H1256" t="s">
        <v>7754</v>
      </c>
    </row>
    <row r="1257" spans="1:8">
      <c r="A1257" t="s">
        <v>1324</v>
      </c>
      <c r="B1257" t="s">
        <v>2526</v>
      </c>
      <c r="C1257" t="s">
        <v>534</v>
      </c>
      <c r="D1257" t="str">
        <f>VLOOKUP(A1257,'Caps per FRV iRap'!A:B,2,0)</f>
        <v>24, 44, 71</v>
      </c>
      <c r="E1257" t="s">
        <v>7755</v>
      </c>
      <c r="F1257" t="s">
        <v>5361</v>
      </c>
      <c r="G1257" t="s">
        <v>7755</v>
      </c>
      <c r="H1257" t="s">
        <v>7755</v>
      </c>
    </row>
    <row r="1258" spans="1:8">
      <c r="A1258" t="s">
        <v>1325</v>
      </c>
      <c r="B1258" t="s">
        <v>2532</v>
      </c>
      <c r="C1258" t="s">
        <v>272</v>
      </c>
      <c r="D1258" t="str">
        <f>VLOOKUP(A1258,'Caps per FRV iRap'!A:B,2,0)</f>
        <v>24, 16, 47, 44, 40, 31</v>
      </c>
      <c r="E1258" t="s">
        <v>7756</v>
      </c>
      <c r="F1258" t="s">
        <v>5361</v>
      </c>
      <c r="G1258" t="s">
        <v>7757</v>
      </c>
      <c r="H1258" t="s">
        <v>7758</v>
      </c>
    </row>
    <row r="1259" spans="1:8">
      <c r="A1259" t="s">
        <v>1326</v>
      </c>
      <c r="B1259" t="s">
        <v>2531</v>
      </c>
      <c r="C1259" t="s">
        <v>272</v>
      </c>
      <c r="D1259" t="str">
        <f>VLOOKUP(A1259,'Caps per FRV iRap'!A:B,2,0)</f>
        <v>24, 30, 44, 40, 71</v>
      </c>
      <c r="E1259" t="s">
        <v>7759</v>
      </c>
      <c r="F1259" t="s">
        <v>5374</v>
      </c>
      <c r="G1259" t="s">
        <v>5423</v>
      </c>
      <c r="H1259" t="s">
        <v>7760</v>
      </c>
    </row>
    <row r="1260" spans="1:8">
      <c r="A1260" t="s">
        <v>1327</v>
      </c>
      <c r="B1260" t="s">
        <v>2526</v>
      </c>
      <c r="C1260" t="s">
        <v>2529</v>
      </c>
      <c r="D1260" t="str">
        <f>VLOOKUP(A1260,'Caps per FRV iRap'!A:B,2,0)</f>
        <v>0, 24, 47, 37</v>
      </c>
      <c r="E1260" t="s">
        <v>7761</v>
      </c>
      <c r="F1260" t="s">
        <v>5361</v>
      </c>
      <c r="G1260" t="s">
        <v>5423</v>
      </c>
      <c r="H1260" t="s">
        <v>7762</v>
      </c>
    </row>
    <row r="1261" spans="1:8">
      <c r="A1261" t="s">
        <v>1328</v>
      </c>
      <c r="B1261" t="s">
        <v>2532</v>
      </c>
      <c r="C1261" t="s">
        <v>534</v>
      </c>
      <c r="D1261" t="str">
        <f>VLOOKUP(A1261,'Caps per FRV iRap'!A:B,2,0)</f>
        <v>24, 30, 51, 44, 40, 31, 71</v>
      </c>
      <c r="E1261" t="e">
        <v>#N/A</v>
      </c>
      <c r="F1261" t="e">
        <v>#N/A</v>
      </c>
      <c r="G1261" t="e">
        <v>#N/A</v>
      </c>
      <c r="H1261" t="e">
        <v>#N/A</v>
      </c>
    </row>
    <row r="1262" spans="1:8">
      <c r="A1262" t="s">
        <v>1329</v>
      </c>
      <c r="B1262" t="s">
        <v>2526</v>
      </c>
      <c r="C1262" t="s">
        <v>2529</v>
      </c>
      <c r="D1262" t="str">
        <f>VLOOKUP(A1262,'Caps per FRV iRap'!A:B,2,0)</f>
        <v>24, 47, 44, 40, 71</v>
      </c>
      <c r="E1262" t="s">
        <v>7763</v>
      </c>
      <c r="F1262" t="s">
        <v>5361</v>
      </c>
      <c r="G1262" t="s">
        <v>5423</v>
      </c>
      <c r="H1262" t="s">
        <v>7764</v>
      </c>
    </row>
    <row r="1263" spans="1:8">
      <c r="A1263" t="s">
        <v>1330</v>
      </c>
      <c r="B1263" t="s">
        <v>2526</v>
      </c>
      <c r="C1263" t="s">
        <v>2529</v>
      </c>
      <c r="D1263" t="str">
        <f>VLOOKUP(A1263,'Caps per FRV iRap'!A:B,2,0)</f>
        <v>30, 44, 37</v>
      </c>
      <c r="E1263" t="s">
        <v>7765</v>
      </c>
      <c r="F1263" t="s">
        <v>5372</v>
      </c>
      <c r="G1263" t="s">
        <v>5423</v>
      </c>
      <c r="H1263" t="s">
        <v>7765</v>
      </c>
    </row>
    <row r="1264" spans="1:8">
      <c r="A1264" t="s">
        <v>1331</v>
      </c>
      <c r="B1264" t="s">
        <v>2526</v>
      </c>
      <c r="C1264" t="s">
        <v>2529</v>
      </c>
      <c r="D1264" t="str">
        <f>VLOOKUP(A1264,'Caps per FRV iRap'!A:B,2,0)</f>
        <v>30, 44, 37</v>
      </c>
      <c r="E1264" t="s">
        <v>7766</v>
      </c>
      <c r="F1264" t="s">
        <v>5372</v>
      </c>
      <c r="G1264" t="s">
        <v>5423</v>
      </c>
      <c r="H1264" t="s">
        <v>7766</v>
      </c>
    </row>
    <row r="1265" spans="1:8">
      <c r="A1265" t="s">
        <v>1332</v>
      </c>
      <c r="B1265" t="s">
        <v>2526</v>
      </c>
      <c r="C1265" t="s">
        <v>2529</v>
      </c>
      <c r="D1265" t="str">
        <f>VLOOKUP(A1265,'Caps per FRV iRap'!A:B,2,0)</f>
        <v>30, 44, 37</v>
      </c>
      <c r="E1265" t="s">
        <v>7767</v>
      </c>
      <c r="F1265" t="s">
        <v>5391</v>
      </c>
      <c r="G1265" t="s">
        <v>5423</v>
      </c>
      <c r="H1265" t="s">
        <v>7767</v>
      </c>
    </row>
    <row r="1266" spans="1:8">
      <c r="A1266" t="s">
        <v>1333</v>
      </c>
      <c r="B1266" t="s">
        <v>2531</v>
      </c>
      <c r="C1266" t="s">
        <v>272</v>
      </c>
      <c r="D1266" t="str">
        <f>VLOOKUP(A1266,'Caps per FRV iRap'!A:B,2,0)</f>
        <v>0, 24, 40, 71, 20</v>
      </c>
      <c r="E1266" t="s">
        <v>7768</v>
      </c>
      <c r="F1266" t="s">
        <v>5365</v>
      </c>
      <c r="G1266" t="s">
        <v>5423</v>
      </c>
      <c r="H1266" t="s">
        <v>7769</v>
      </c>
    </row>
    <row r="1267" spans="1:8">
      <c r="A1267" t="s">
        <v>1334</v>
      </c>
      <c r="B1267" t="s">
        <v>92</v>
      </c>
      <c r="C1267" t="s">
        <v>92</v>
      </c>
      <c r="D1267" t="str">
        <f>VLOOKUP(A1267,'Caps per FRV iRap'!A:B,2,0)</f>
        <v>32, 24, 16, 40, 48, 20</v>
      </c>
      <c r="E1267" t="s">
        <v>7770</v>
      </c>
      <c r="F1267" t="s">
        <v>5363</v>
      </c>
      <c r="G1267" t="s">
        <v>5423</v>
      </c>
      <c r="H1267" t="s">
        <v>7771</v>
      </c>
    </row>
    <row r="1268" spans="1:8">
      <c r="A1268" t="s">
        <v>1335</v>
      </c>
      <c r="B1268" t="s">
        <v>92</v>
      </c>
      <c r="C1268" t="s">
        <v>92</v>
      </c>
      <c r="D1268" t="str">
        <f>VLOOKUP(A1268,'Caps per FRV iRap'!A:B,2,0)</f>
        <v>47, 40, 48, 20</v>
      </c>
      <c r="E1268" t="s">
        <v>7772</v>
      </c>
      <c r="F1268" t="s">
        <v>5363</v>
      </c>
      <c r="G1268" t="s">
        <v>5423</v>
      </c>
      <c r="H1268" t="s">
        <v>7773</v>
      </c>
    </row>
    <row r="1269" spans="1:8">
      <c r="A1269" t="s">
        <v>1336</v>
      </c>
      <c r="B1269" t="s">
        <v>2526</v>
      </c>
      <c r="C1269" t="s">
        <v>534</v>
      </c>
      <c r="D1269" t="str">
        <f>VLOOKUP(A1269,'Caps per FRV iRap'!A:B,2,0)</f>
        <v>24, 18, 44, 40, 71</v>
      </c>
      <c r="E1269" t="s">
        <v>7774</v>
      </c>
      <c r="F1269" t="s">
        <v>5361</v>
      </c>
      <c r="G1269" t="s">
        <v>7774</v>
      </c>
      <c r="H1269" t="s">
        <v>7774</v>
      </c>
    </row>
    <row r="1270" spans="1:8">
      <c r="A1270" t="s">
        <v>1337</v>
      </c>
      <c r="B1270" t="s">
        <v>92</v>
      </c>
      <c r="C1270" t="s">
        <v>92</v>
      </c>
      <c r="D1270" t="str">
        <f>VLOOKUP(A1270,'Caps per FRV iRap'!A:B,2,0)</f>
        <v>0, 40</v>
      </c>
      <c r="E1270" t="s">
        <v>7775</v>
      </c>
      <c r="F1270" t="s">
        <v>5363</v>
      </c>
      <c r="G1270" t="s">
        <v>5423</v>
      </c>
      <c r="H1270" t="s">
        <v>7776</v>
      </c>
    </row>
    <row r="1271" spans="1:8">
      <c r="A1271" t="s">
        <v>1338</v>
      </c>
      <c r="B1271" t="s">
        <v>92</v>
      </c>
      <c r="C1271" t="s">
        <v>92</v>
      </c>
      <c r="D1271" t="str">
        <f>VLOOKUP(A1271,'Caps per FRV iRap'!A:B,2,0)</f>
        <v>0, 44, 40, 31</v>
      </c>
      <c r="E1271" t="s">
        <v>7777</v>
      </c>
      <c r="F1271" t="s">
        <v>5363</v>
      </c>
      <c r="G1271" t="s">
        <v>5423</v>
      </c>
      <c r="H1271" t="s">
        <v>7778</v>
      </c>
    </row>
    <row r="1272" spans="1:8">
      <c r="A1272" t="s">
        <v>1339</v>
      </c>
      <c r="B1272" t="s">
        <v>2532</v>
      </c>
      <c r="C1272" t="s">
        <v>534</v>
      </c>
      <c r="D1272" t="str">
        <f>VLOOKUP(A1272,'Caps per FRV iRap'!A:B,2,0)</f>
        <v>24, 30, 44, 71</v>
      </c>
      <c r="E1272" t="s">
        <v>7779</v>
      </c>
      <c r="F1272" t="s">
        <v>5367</v>
      </c>
      <c r="G1272" t="s">
        <v>5423</v>
      </c>
      <c r="H1272" t="s">
        <v>6869</v>
      </c>
    </row>
    <row r="1273" spans="1:8">
      <c r="A1273" t="s">
        <v>1340</v>
      </c>
      <c r="B1273" t="s">
        <v>92</v>
      </c>
      <c r="C1273" t="s">
        <v>92</v>
      </c>
      <c r="D1273" t="str">
        <f>VLOOKUP(A1273,'Caps per FRV iRap'!A:B,2,0)</f>
        <v>0, 24, 47, 40</v>
      </c>
      <c r="E1273" t="s">
        <v>7780</v>
      </c>
      <c r="F1273" t="s">
        <v>5363</v>
      </c>
      <c r="G1273" t="s">
        <v>5423</v>
      </c>
      <c r="H1273" t="s">
        <v>7781</v>
      </c>
    </row>
    <row r="1274" spans="1:8">
      <c r="A1274" t="s">
        <v>1341</v>
      </c>
      <c r="B1274" t="s">
        <v>92</v>
      </c>
      <c r="C1274" t="s">
        <v>92</v>
      </c>
      <c r="D1274" t="str">
        <f>VLOOKUP(A1274,'Caps per FRV iRap'!A:B,2,0)</f>
        <v>0, 24, 47, 40, 48</v>
      </c>
      <c r="E1274" t="s">
        <v>7782</v>
      </c>
      <c r="F1274" t="s">
        <v>5363</v>
      </c>
      <c r="G1274" t="s">
        <v>5423</v>
      </c>
      <c r="H1274" t="s">
        <v>7783</v>
      </c>
    </row>
    <row r="1275" spans="1:8">
      <c r="A1275" t="s">
        <v>1342</v>
      </c>
      <c r="B1275" t="s">
        <v>92</v>
      </c>
      <c r="C1275" t="s">
        <v>92</v>
      </c>
      <c r="D1275" t="str">
        <f>VLOOKUP(A1275,'Caps per FRV iRap'!A:B,2,0)</f>
        <v>0, 47, 40</v>
      </c>
      <c r="E1275" t="s">
        <v>7784</v>
      </c>
      <c r="F1275" t="s">
        <v>5363</v>
      </c>
      <c r="G1275" t="s">
        <v>7785</v>
      </c>
      <c r="H1275" t="s">
        <v>7786</v>
      </c>
    </row>
    <row r="1276" spans="1:8">
      <c r="A1276" t="s">
        <v>1343</v>
      </c>
      <c r="B1276" t="s">
        <v>2532</v>
      </c>
      <c r="C1276" t="s">
        <v>2530</v>
      </c>
      <c r="D1276" t="str">
        <f>VLOOKUP(A1276,'Caps per FRV iRap'!A:B,2,0)</f>
        <v>42, 24, 30, 44, 40</v>
      </c>
      <c r="E1276" t="s">
        <v>7787</v>
      </c>
      <c r="F1276" t="s">
        <v>2533</v>
      </c>
      <c r="G1276" t="s">
        <v>5423</v>
      </c>
      <c r="H1276" t="s">
        <v>7788</v>
      </c>
    </row>
    <row r="1277" spans="1:8">
      <c r="A1277" t="s">
        <v>1344</v>
      </c>
      <c r="B1277" t="s">
        <v>92</v>
      </c>
      <c r="C1277" t="s">
        <v>92</v>
      </c>
      <c r="D1277" t="str">
        <f>VLOOKUP(A1277,'Caps per FRV iRap'!A:B,2,0)</f>
        <v>24, 47, 40</v>
      </c>
      <c r="E1277" t="s">
        <v>7789</v>
      </c>
      <c r="F1277" t="s">
        <v>5363</v>
      </c>
      <c r="G1277" t="s">
        <v>5423</v>
      </c>
      <c r="H1277" t="s">
        <v>7789</v>
      </c>
    </row>
    <row r="1278" spans="1:8">
      <c r="A1278" t="s">
        <v>1345</v>
      </c>
      <c r="B1278" t="s">
        <v>2526</v>
      </c>
      <c r="C1278" t="s">
        <v>2529</v>
      </c>
      <c r="D1278" t="str">
        <f>VLOOKUP(A1278,'Caps per FRV iRap'!A:B,2,0)</f>
        <v>0, 47, 20</v>
      </c>
      <c r="E1278" t="s">
        <v>7790</v>
      </c>
      <c r="F1278" t="s">
        <v>5361</v>
      </c>
      <c r="G1278" t="s">
        <v>5423</v>
      </c>
      <c r="H1278" t="s">
        <v>7791</v>
      </c>
    </row>
    <row r="1279" spans="1:8">
      <c r="A1279" t="s">
        <v>1346</v>
      </c>
      <c r="B1279" t="s">
        <v>2532</v>
      </c>
      <c r="C1279" t="s">
        <v>272</v>
      </c>
      <c r="D1279" t="str">
        <f>VLOOKUP(A1279,'Caps per FRV iRap'!A:B,2,0)</f>
        <v>24, 44, 40, 31, 71</v>
      </c>
      <c r="E1279" t="s">
        <v>7792</v>
      </c>
      <c r="F1279" t="s">
        <v>5367</v>
      </c>
      <c r="G1279" t="s">
        <v>5423</v>
      </c>
      <c r="H1279" t="s">
        <v>7793</v>
      </c>
    </row>
    <row r="1280" spans="1:8">
      <c r="A1280" t="s">
        <v>1347</v>
      </c>
      <c r="B1280" t="s">
        <v>2526</v>
      </c>
      <c r="C1280" t="s">
        <v>2529</v>
      </c>
      <c r="D1280" t="str">
        <f>VLOOKUP(A1280,'Caps per FRV iRap'!A:B,2,0)</f>
        <v>24, 47</v>
      </c>
      <c r="E1280" t="s">
        <v>7794</v>
      </c>
      <c r="F1280" t="s">
        <v>5361</v>
      </c>
      <c r="G1280" t="s">
        <v>5423</v>
      </c>
      <c r="H1280" t="s">
        <v>7795</v>
      </c>
    </row>
    <row r="1281" spans="1:8">
      <c r="A1281" t="s">
        <v>1348</v>
      </c>
      <c r="B1281" t="s">
        <v>92</v>
      </c>
      <c r="C1281" t="s">
        <v>92</v>
      </c>
      <c r="D1281" t="str">
        <f>VLOOKUP(A1281,'Caps per FRV iRap'!A:B,2,0)</f>
        <v>24, 47, 40</v>
      </c>
      <c r="E1281" t="s">
        <v>7796</v>
      </c>
      <c r="F1281" t="s">
        <v>5363</v>
      </c>
      <c r="G1281" t="s">
        <v>5423</v>
      </c>
      <c r="H1281" t="s">
        <v>7797</v>
      </c>
    </row>
    <row r="1282" spans="1:8">
      <c r="A1282" t="s">
        <v>1349</v>
      </c>
      <c r="B1282" t="s">
        <v>92</v>
      </c>
      <c r="C1282" t="s">
        <v>92</v>
      </c>
      <c r="D1282" t="str">
        <f>VLOOKUP(A1282,'Caps per FRV iRap'!A:B,2,0)</f>
        <v>32, 24, 16, 40, 48, 14</v>
      </c>
      <c r="E1282" t="s">
        <v>7798</v>
      </c>
      <c r="F1282" t="s">
        <v>5363</v>
      </c>
      <c r="G1282" t="s">
        <v>5423</v>
      </c>
      <c r="H1282" t="s">
        <v>7799</v>
      </c>
    </row>
    <row r="1283" spans="1:8">
      <c r="A1283" t="s">
        <v>1350</v>
      </c>
      <c r="B1283" t="s">
        <v>2532</v>
      </c>
      <c r="C1283" t="s">
        <v>534</v>
      </c>
      <c r="D1283" t="str">
        <f>VLOOKUP(A1283,'Caps per FRV iRap'!A:B,2,0)</f>
        <v>24, 47, 40, 37, 43</v>
      </c>
      <c r="E1283" t="s">
        <v>7800</v>
      </c>
      <c r="F1283" t="s">
        <v>5367</v>
      </c>
      <c r="G1283" t="s">
        <v>7800</v>
      </c>
      <c r="H1283" t="s">
        <v>7800</v>
      </c>
    </row>
    <row r="1284" spans="1:8">
      <c r="A1284" t="s">
        <v>1351</v>
      </c>
      <c r="B1284" t="s">
        <v>2532</v>
      </c>
      <c r="C1284" t="s">
        <v>534</v>
      </c>
      <c r="D1284" t="str">
        <f>VLOOKUP(A1284,'Caps per FRV iRap'!A:B,2,0)</f>
        <v>24, 44, 40, 31, 71</v>
      </c>
      <c r="E1284" t="s">
        <v>7801</v>
      </c>
      <c r="F1284" t="s">
        <v>5367</v>
      </c>
      <c r="G1284" t="s">
        <v>7802</v>
      </c>
      <c r="H1284" t="s">
        <v>7802</v>
      </c>
    </row>
    <row r="1285" spans="1:8">
      <c r="A1285" t="s">
        <v>1352</v>
      </c>
      <c r="B1285" t="s">
        <v>2531</v>
      </c>
      <c r="C1285" t="s">
        <v>534</v>
      </c>
      <c r="D1285" t="str">
        <f>VLOOKUP(A1285,'Caps per FRV iRap'!A:B,2,0)</f>
        <v>24, 44, 40, 31, 71</v>
      </c>
      <c r="E1285" t="s">
        <v>7803</v>
      </c>
      <c r="F1285" t="s">
        <v>5367</v>
      </c>
      <c r="G1285" t="s">
        <v>7804</v>
      </c>
      <c r="H1285" t="s">
        <v>7804</v>
      </c>
    </row>
    <row r="1286" spans="1:8">
      <c r="A1286" t="s">
        <v>1353</v>
      </c>
      <c r="B1286" t="s">
        <v>92</v>
      </c>
      <c r="C1286" t="s">
        <v>92</v>
      </c>
      <c r="D1286" t="str">
        <f>VLOOKUP(A1286,'Caps per FRV iRap'!A:B,2,0)</f>
        <v>24, 47, 40</v>
      </c>
      <c r="E1286" t="s">
        <v>7805</v>
      </c>
      <c r="F1286" t="s">
        <v>5363</v>
      </c>
      <c r="G1286" t="s">
        <v>5423</v>
      </c>
      <c r="H1286" t="s">
        <v>7806</v>
      </c>
    </row>
    <row r="1287" spans="1:8">
      <c r="A1287" t="s">
        <v>1354</v>
      </c>
      <c r="B1287" t="s">
        <v>92</v>
      </c>
      <c r="C1287" t="s">
        <v>92</v>
      </c>
      <c r="D1287" t="str">
        <f>VLOOKUP(A1287,'Caps per FRV iRap'!A:B,2,0)</f>
        <v>32, 24, 47, 40</v>
      </c>
      <c r="E1287" t="s">
        <v>7807</v>
      </c>
      <c r="F1287" t="s">
        <v>5363</v>
      </c>
      <c r="G1287" t="s">
        <v>5423</v>
      </c>
      <c r="H1287" t="s">
        <v>7807</v>
      </c>
    </row>
    <row r="1288" spans="1:8">
      <c r="A1288" t="s">
        <v>1355</v>
      </c>
      <c r="B1288" t="s">
        <v>2531</v>
      </c>
      <c r="C1288" t="s">
        <v>272</v>
      </c>
      <c r="D1288" t="str">
        <f>VLOOKUP(A1288,'Caps per FRV iRap'!A:B,2,0)</f>
        <v>42, 24, 47, 30, 44, 40, 14, 71</v>
      </c>
      <c r="E1288" t="s">
        <v>7808</v>
      </c>
      <c r="F1288" t="s">
        <v>5374</v>
      </c>
      <c r="G1288" t="s">
        <v>7808</v>
      </c>
      <c r="H1288" t="s">
        <v>7808</v>
      </c>
    </row>
    <row r="1289" spans="1:8">
      <c r="A1289" t="s">
        <v>1356</v>
      </c>
      <c r="B1289" t="s">
        <v>2527</v>
      </c>
      <c r="C1289" t="s">
        <v>92</v>
      </c>
      <c r="D1289" t="str">
        <f>VLOOKUP(A1289,'Caps per FRV iRap'!A:B,2,0)</f>
        <v>16, 40</v>
      </c>
      <c r="E1289" t="s">
        <v>7809</v>
      </c>
      <c r="F1289" t="s">
        <v>5376</v>
      </c>
      <c r="G1289" t="s">
        <v>5423</v>
      </c>
      <c r="H1289" t="s">
        <v>7810</v>
      </c>
    </row>
    <row r="1290" spans="1:8">
      <c r="A1290" t="s">
        <v>1357</v>
      </c>
      <c r="B1290" t="s">
        <v>2526</v>
      </c>
      <c r="C1290" t="s">
        <v>2529</v>
      </c>
      <c r="D1290" t="str">
        <f>VLOOKUP(A1290,'Caps per FRV iRap'!A:B,2,0)</f>
        <v>0, 47</v>
      </c>
      <c r="E1290" t="s">
        <v>7811</v>
      </c>
      <c r="F1290" t="s">
        <v>5361</v>
      </c>
      <c r="G1290" t="s">
        <v>5423</v>
      </c>
      <c r="H1290" t="s">
        <v>7812</v>
      </c>
    </row>
    <row r="1291" spans="1:8">
      <c r="A1291" t="s">
        <v>1358</v>
      </c>
      <c r="B1291" t="s">
        <v>92</v>
      </c>
      <c r="C1291" t="s">
        <v>92</v>
      </c>
      <c r="D1291" t="str">
        <f>VLOOKUP(A1291,'Caps per FRV iRap'!A:B,2,0)</f>
        <v>42, 40</v>
      </c>
      <c r="E1291" t="s">
        <v>7813</v>
      </c>
      <c r="F1291" t="s">
        <v>2533</v>
      </c>
      <c r="G1291" t="s">
        <v>5423</v>
      </c>
      <c r="H1291" t="s">
        <v>7814</v>
      </c>
    </row>
    <row r="1292" spans="1:8">
      <c r="A1292" t="s">
        <v>1359</v>
      </c>
      <c r="B1292" t="s">
        <v>2531</v>
      </c>
      <c r="C1292" t="s">
        <v>272</v>
      </c>
      <c r="D1292" t="str">
        <f>VLOOKUP(A1292,'Caps per FRV iRap'!A:B,2,0)</f>
        <v>0, 24, 16, 40, 71, 20</v>
      </c>
      <c r="E1292" t="s">
        <v>7815</v>
      </c>
      <c r="F1292" t="s">
        <v>5374</v>
      </c>
      <c r="G1292" t="s">
        <v>5423</v>
      </c>
      <c r="H1292" t="s">
        <v>7816</v>
      </c>
    </row>
    <row r="1293" spans="1:8">
      <c r="A1293" t="s">
        <v>1360</v>
      </c>
      <c r="B1293" t="s">
        <v>92</v>
      </c>
      <c r="C1293" t="s">
        <v>92</v>
      </c>
      <c r="D1293" t="str">
        <f>VLOOKUP(A1293,'Caps per FRV iRap'!A:B,2,0)</f>
        <v>0, 42, 24, 30, 44, 40, 48, 14, 37</v>
      </c>
      <c r="E1293" t="s">
        <v>7817</v>
      </c>
      <c r="F1293" t="s">
        <v>5363</v>
      </c>
      <c r="G1293" t="s">
        <v>5423</v>
      </c>
      <c r="H1293" t="s">
        <v>7818</v>
      </c>
    </row>
    <row r="1294" spans="1:8">
      <c r="A1294" t="s">
        <v>1361</v>
      </c>
      <c r="B1294" t="s">
        <v>92</v>
      </c>
      <c r="C1294" t="s">
        <v>92</v>
      </c>
      <c r="D1294" t="str">
        <f>VLOOKUP(A1294,'Caps per FRV iRap'!A:B,2,0)</f>
        <v>42, 24, 30, 44, 40, 48, 14</v>
      </c>
      <c r="E1294" t="s">
        <v>7819</v>
      </c>
      <c r="F1294" t="s">
        <v>5363</v>
      </c>
      <c r="G1294" t="s">
        <v>5423</v>
      </c>
      <c r="H1294" t="s">
        <v>7820</v>
      </c>
    </row>
    <row r="1295" spans="1:8">
      <c r="A1295" t="s">
        <v>1362</v>
      </c>
      <c r="B1295" t="s">
        <v>2531</v>
      </c>
      <c r="C1295" t="s">
        <v>272</v>
      </c>
      <c r="D1295" t="str">
        <f>VLOOKUP(A1295,'Caps per FRV iRap'!A:B,2,0)</f>
        <v>24, 47, 18, 44, 40, 31, 71, 20</v>
      </c>
      <c r="E1295" t="s">
        <v>7821</v>
      </c>
      <c r="F1295" t="s">
        <v>5374</v>
      </c>
      <c r="G1295" t="s">
        <v>5423</v>
      </c>
      <c r="H1295" t="s">
        <v>7821</v>
      </c>
    </row>
    <row r="1296" spans="1:8">
      <c r="A1296" t="s">
        <v>1363</v>
      </c>
      <c r="B1296" t="s">
        <v>92</v>
      </c>
      <c r="C1296" t="s">
        <v>92</v>
      </c>
      <c r="D1296" t="str">
        <f>VLOOKUP(A1296,'Caps per FRV iRap'!A:B,2,0)</f>
        <v>24, 44, 40, 48</v>
      </c>
      <c r="E1296" t="s">
        <v>7822</v>
      </c>
      <c r="F1296" t="s">
        <v>5363</v>
      </c>
      <c r="G1296" t="s">
        <v>5423</v>
      </c>
      <c r="H1296" t="s">
        <v>7823</v>
      </c>
    </row>
    <row r="1297" spans="1:8">
      <c r="A1297" t="s">
        <v>1364</v>
      </c>
      <c r="B1297" t="s">
        <v>92</v>
      </c>
      <c r="C1297" t="s">
        <v>92</v>
      </c>
      <c r="D1297" t="str">
        <f>VLOOKUP(A1297,'Caps per FRV iRap'!A:B,2,0)</f>
        <v>24, 44, 40, 48, 37</v>
      </c>
      <c r="E1297" t="s">
        <v>7824</v>
      </c>
      <c r="F1297" t="s">
        <v>5363</v>
      </c>
      <c r="G1297" t="s">
        <v>5423</v>
      </c>
      <c r="H1297" t="s">
        <v>7825</v>
      </c>
    </row>
    <row r="1298" spans="1:8">
      <c r="A1298" t="s">
        <v>1365</v>
      </c>
      <c r="B1298" t="s">
        <v>2532</v>
      </c>
      <c r="C1298" t="s">
        <v>2530</v>
      </c>
      <c r="D1298" t="str">
        <f>VLOOKUP(A1298,'Caps per FRV iRap'!A:B,2,0)</f>
        <v>42, 16, 30, 44, 40, 71</v>
      </c>
      <c r="E1298" t="s">
        <v>7826</v>
      </c>
      <c r="F1298" t="s">
        <v>2533</v>
      </c>
      <c r="G1298" t="s">
        <v>5423</v>
      </c>
      <c r="H1298" t="s">
        <v>7827</v>
      </c>
    </row>
    <row r="1299" spans="1:8">
      <c r="A1299" t="s">
        <v>1366</v>
      </c>
      <c r="B1299" t="s">
        <v>2532</v>
      </c>
      <c r="C1299" t="s">
        <v>534</v>
      </c>
      <c r="D1299" t="str">
        <f>VLOOKUP(A1299,'Caps per FRV iRap'!A:B,2,0)</f>
        <v/>
      </c>
      <c r="E1299" t="s">
        <v>7828</v>
      </c>
      <c r="F1299" t="s">
        <v>5367</v>
      </c>
      <c r="G1299" t="s">
        <v>5423</v>
      </c>
      <c r="H1299" t="s">
        <v>7829</v>
      </c>
    </row>
    <row r="1300" spans="1:8">
      <c r="A1300" t="s">
        <v>1367</v>
      </c>
      <c r="B1300" t="s">
        <v>2526</v>
      </c>
      <c r="C1300" t="s">
        <v>534</v>
      </c>
      <c r="D1300" t="str">
        <f>VLOOKUP(A1300,'Caps per FRV iRap'!A:B,2,0)</f>
        <v>32, 24, 44, 40, 31, 71</v>
      </c>
      <c r="E1300" t="s">
        <v>7830</v>
      </c>
      <c r="F1300" t="s">
        <v>5361</v>
      </c>
      <c r="G1300" t="s">
        <v>7830</v>
      </c>
      <c r="H1300" t="s">
        <v>7830</v>
      </c>
    </row>
    <row r="1301" spans="1:8">
      <c r="A1301" t="s">
        <v>1368</v>
      </c>
      <c r="B1301" t="s">
        <v>2526</v>
      </c>
      <c r="C1301" t="s">
        <v>534</v>
      </c>
      <c r="D1301" t="str">
        <f>VLOOKUP(A1301,'Caps per FRV iRap'!A:B,2,0)</f>
        <v>32, 24, 18, 44, 40, 37, 71</v>
      </c>
      <c r="E1301" t="s">
        <v>7831</v>
      </c>
      <c r="F1301" t="s">
        <v>5361</v>
      </c>
      <c r="G1301" t="s">
        <v>7831</v>
      </c>
      <c r="H1301" t="s">
        <v>7831</v>
      </c>
    </row>
    <row r="1302" spans="1:8">
      <c r="A1302" t="s">
        <v>1369</v>
      </c>
      <c r="B1302" t="s">
        <v>2526</v>
      </c>
      <c r="C1302" t="s">
        <v>2529</v>
      </c>
      <c r="D1302" t="str">
        <f>VLOOKUP(A1302,'Caps per FRV iRap'!A:B,2,0)</f>
        <v>24, 47, 40</v>
      </c>
      <c r="E1302" t="s">
        <v>7832</v>
      </c>
      <c r="F1302" t="s">
        <v>5361</v>
      </c>
      <c r="G1302" t="s">
        <v>5423</v>
      </c>
      <c r="H1302" t="s">
        <v>7833</v>
      </c>
    </row>
    <row r="1303" spans="1:8">
      <c r="A1303" t="s">
        <v>1370</v>
      </c>
      <c r="B1303" t="s">
        <v>92</v>
      </c>
      <c r="C1303" t="s">
        <v>92</v>
      </c>
      <c r="D1303" t="str">
        <f>VLOOKUP(A1303,'Caps per FRV iRap'!A:B,2,0)</f>
        <v>24, 30, 44, 48</v>
      </c>
      <c r="E1303" t="s">
        <v>7834</v>
      </c>
      <c r="F1303" t="s">
        <v>5363</v>
      </c>
      <c r="G1303" t="s">
        <v>5423</v>
      </c>
      <c r="H1303" t="s">
        <v>7835</v>
      </c>
    </row>
    <row r="1304" spans="1:8">
      <c r="A1304" t="s">
        <v>1371</v>
      </c>
      <c r="B1304" t="s">
        <v>2531</v>
      </c>
      <c r="C1304" t="s">
        <v>272</v>
      </c>
      <c r="D1304" t="str">
        <f>VLOOKUP(A1304,'Caps per FRV iRap'!A:B,2,0)</f>
        <v>0, 24, 40, 71</v>
      </c>
      <c r="E1304" t="s">
        <v>7836</v>
      </c>
      <c r="F1304" t="s">
        <v>5374</v>
      </c>
      <c r="G1304" t="s">
        <v>5423</v>
      </c>
      <c r="H1304" t="s">
        <v>7837</v>
      </c>
    </row>
    <row r="1305" spans="1:8">
      <c r="A1305" t="s">
        <v>1372</v>
      </c>
      <c r="B1305" t="s">
        <v>2526</v>
      </c>
      <c r="C1305" t="s">
        <v>534</v>
      </c>
      <c r="D1305" t="str">
        <f>VLOOKUP(A1305,'Caps per FRV iRap'!A:B,2,0)</f>
        <v>0, 24, 47, 44, 40, 31, 37, 71</v>
      </c>
      <c r="E1305" t="s">
        <v>7838</v>
      </c>
      <c r="F1305" t="s">
        <v>5361</v>
      </c>
      <c r="G1305" t="s">
        <v>5423</v>
      </c>
      <c r="H1305" t="s">
        <v>7839</v>
      </c>
    </row>
    <row r="1306" spans="1:8">
      <c r="A1306" t="s">
        <v>1373</v>
      </c>
      <c r="B1306" t="s">
        <v>92</v>
      </c>
      <c r="C1306" t="s">
        <v>92</v>
      </c>
      <c r="D1306" t="str">
        <f>VLOOKUP(A1306,'Caps per FRV iRap'!A:B,2,0)</f>
        <v>0, 47, 40, 48</v>
      </c>
      <c r="E1306" t="s">
        <v>7840</v>
      </c>
      <c r="F1306" t="s">
        <v>5363</v>
      </c>
      <c r="G1306" t="s">
        <v>7841</v>
      </c>
      <c r="H1306" t="s">
        <v>7842</v>
      </c>
    </row>
    <row r="1307" spans="1:8">
      <c r="A1307" t="s">
        <v>1374</v>
      </c>
      <c r="B1307" t="s">
        <v>92</v>
      </c>
      <c r="C1307" t="s">
        <v>92</v>
      </c>
      <c r="D1307" t="str">
        <f>VLOOKUP(A1307,'Caps per FRV iRap'!A:B,2,0)</f>
        <v>0, 24, 47, 40, 48</v>
      </c>
      <c r="E1307" t="s">
        <v>7843</v>
      </c>
      <c r="F1307" t="s">
        <v>5363</v>
      </c>
      <c r="G1307" t="s">
        <v>5423</v>
      </c>
      <c r="H1307" t="s">
        <v>7844</v>
      </c>
    </row>
    <row r="1308" spans="1:8">
      <c r="A1308" t="s">
        <v>1375</v>
      </c>
      <c r="B1308" t="s">
        <v>2526</v>
      </c>
      <c r="C1308" t="s">
        <v>2529</v>
      </c>
      <c r="D1308" t="str">
        <f>VLOOKUP(A1308,'Caps per FRV iRap'!A:B,2,0)</f>
        <v>51</v>
      </c>
      <c r="E1308" t="e">
        <v>#N/A</v>
      </c>
      <c r="F1308" t="e">
        <v>#N/A</v>
      </c>
      <c r="G1308" t="e">
        <v>#N/A</v>
      </c>
      <c r="H1308" t="e">
        <v>#N/A</v>
      </c>
    </row>
    <row r="1309" spans="1:8">
      <c r="A1309" t="s">
        <v>1376</v>
      </c>
      <c r="B1309" t="s">
        <v>2526</v>
      </c>
      <c r="C1309" t="s">
        <v>2529</v>
      </c>
      <c r="D1309" t="str">
        <f>VLOOKUP(A1309,'Caps per FRV iRap'!A:B,2,0)</f>
        <v>24, 47, 37, 43</v>
      </c>
      <c r="E1309" t="s">
        <v>7845</v>
      </c>
      <c r="F1309" t="s">
        <v>5379</v>
      </c>
      <c r="G1309" t="s">
        <v>5423</v>
      </c>
      <c r="H1309" t="s">
        <v>7846</v>
      </c>
    </row>
    <row r="1310" spans="1:8">
      <c r="A1310" t="s">
        <v>1377</v>
      </c>
      <c r="B1310" t="s">
        <v>2526</v>
      </c>
      <c r="C1310" t="s">
        <v>2529</v>
      </c>
      <c r="D1310" t="str">
        <f>VLOOKUP(A1310,'Caps per FRV iRap'!A:B,2,0)</f>
        <v>47</v>
      </c>
      <c r="E1310" t="s">
        <v>7847</v>
      </c>
      <c r="F1310" t="s">
        <v>5361</v>
      </c>
      <c r="G1310" t="s">
        <v>5423</v>
      </c>
      <c r="H1310" t="s">
        <v>7848</v>
      </c>
    </row>
    <row r="1311" spans="1:8">
      <c r="A1311" t="s">
        <v>1378</v>
      </c>
      <c r="B1311" t="s">
        <v>2526</v>
      </c>
      <c r="C1311" t="s">
        <v>534</v>
      </c>
      <c r="D1311" t="str">
        <f>VLOOKUP(A1311,'Caps per FRV iRap'!A:B,2,0)</f>
        <v>24, 44, 40, 71</v>
      </c>
      <c r="E1311" t="s">
        <v>7849</v>
      </c>
      <c r="F1311" t="s">
        <v>5361</v>
      </c>
      <c r="G1311" t="s">
        <v>7849</v>
      </c>
      <c r="H1311" t="s">
        <v>7850</v>
      </c>
    </row>
    <row r="1312" spans="1:8">
      <c r="A1312" t="s">
        <v>1379</v>
      </c>
      <c r="B1312" t="s">
        <v>2532</v>
      </c>
      <c r="C1312" t="s">
        <v>2530</v>
      </c>
      <c r="D1312" t="str">
        <f>VLOOKUP(A1312,'Caps per FRV iRap'!A:B,2,0)</f>
        <v>42, 16, 30, 44, 40, 31, 71</v>
      </c>
      <c r="E1312" t="s">
        <v>7851</v>
      </c>
      <c r="F1312" t="s">
        <v>2533</v>
      </c>
      <c r="G1312" t="s">
        <v>5423</v>
      </c>
      <c r="H1312" t="s">
        <v>7852</v>
      </c>
    </row>
    <row r="1313" spans="1:8">
      <c r="A1313" t="s">
        <v>1380</v>
      </c>
      <c r="B1313" t="s">
        <v>2531</v>
      </c>
      <c r="C1313" t="s">
        <v>272</v>
      </c>
      <c r="D1313" t="str">
        <f>VLOOKUP(A1313,'Caps per FRV iRap'!A:B,2,0)</f>
        <v>42, 24, 30, 44, 40, 31, 71</v>
      </c>
      <c r="E1313" t="s">
        <v>7853</v>
      </c>
      <c r="F1313" t="s">
        <v>2533</v>
      </c>
      <c r="G1313" t="s">
        <v>5423</v>
      </c>
      <c r="H1313" t="s">
        <v>7854</v>
      </c>
    </row>
    <row r="1314" spans="1:8">
      <c r="A1314" t="s">
        <v>1381</v>
      </c>
      <c r="B1314" t="s">
        <v>2526</v>
      </c>
      <c r="C1314" t="s">
        <v>2529</v>
      </c>
      <c r="D1314" t="str">
        <f>VLOOKUP(A1314,'Caps per FRV iRap'!A:B,2,0)</f>
        <v>24, 44, 31, 71</v>
      </c>
      <c r="E1314" t="s">
        <v>7855</v>
      </c>
      <c r="F1314" t="s">
        <v>5361</v>
      </c>
      <c r="G1314" t="s">
        <v>7856</v>
      </c>
      <c r="H1314" t="s">
        <v>7856</v>
      </c>
    </row>
    <row r="1315" spans="1:8">
      <c r="A1315" t="s">
        <v>1382</v>
      </c>
      <c r="B1315" t="s">
        <v>92</v>
      </c>
      <c r="C1315" t="s">
        <v>92</v>
      </c>
      <c r="D1315" t="str">
        <f>VLOOKUP(A1315,'Caps per FRV iRap'!A:B,2,0)</f>
        <v>0, 24, 47, 18, 40, 48</v>
      </c>
      <c r="E1315" t="s">
        <v>7857</v>
      </c>
      <c r="F1315" t="s">
        <v>5363</v>
      </c>
      <c r="G1315" t="s">
        <v>5423</v>
      </c>
      <c r="H1315" t="s">
        <v>7858</v>
      </c>
    </row>
    <row r="1316" spans="1:8">
      <c r="A1316" t="s">
        <v>1383</v>
      </c>
      <c r="B1316" t="s">
        <v>2531</v>
      </c>
      <c r="C1316" t="s">
        <v>272</v>
      </c>
      <c r="D1316" t="str">
        <f>VLOOKUP(A1316,'Caps per FRV iRap'!A:B,2,0)</f>
        <v>42, 24, 16, 30, 40</v>
      </c>
      <c r="E1316" t="s">
        <v>7859</v>
      </c>
      <c r="F1316">
        <v>0</v>
      </c>
      <c r="G1316" t="s">
        <v>5423</v>
      </c>
      <c r="H1316" t="s">
        <v>7860</v>
      </c>
    </row>
    <row r="1317" spans="1:8">
      <c r="A1317" t="s">
        <v>1384</v>
      </c>
      <c r="B1317" t="s">
        <v>2526</v>
      </c>
      <c r="C1317" t="s">
        <v>2529</v>
      </c>
      <c r="D1317" t="str">
        <f>VLOOKUP(A1317,'Caps per FRV iRap'!A:B,2,0)</f>
        <v>24, 47, 37</v>
      </c>
      <c r="E1317" t="s">
        <v>7861</v>
      </c>
      <c r="F1317" t="s">
        <v>5379</v>
      </c>
      <c r="G1317" t="s">
        <v>7862</v>
      </c>
      <c r="H1317" t="s">
        <v>7862</v>
      </c>
    </row>
    <row r="1318" spans="1:8">
      <c r="A1318" t="s">
        <v>1385</v>
      </c>
      <c r="B1318" t="s">
        <v>2528</v>
      </c>
      <c r="C1318" t="s">
        <v>103</v>
      </c>
      <c r="D1318" t="str">
        <f>VLOOKUP(A1318,'Caps per FRV iRap'!A:B,2,0)</f>
        <v>37, 43</v>
      </c>
      <c r="E1318" t="s">
        <v>7863</v>
      </c>
      <c r="F1318" t="s">
        <v>5361</v>
      </c>
      <c r="G1318" t="s">
        <v>7864</v>
      </c>
      <c r="H1318" t="s">
        <v>7864</v>
      </c>
    </row>
    <row r="1319" spans="1:8">
      <c r="A1319" t="s">
        <v>1386</v>
      </c>
      <c r="B1319" t="s">
        <v>2526</v>
      </c>
      <c r="C1319" t="s">
        <v>2529</v>
      </c>
      <c r="D1319" t="str">
        <f>VLOOKUP(A1319,'Caps per FRV iRap'!A:B,2,0)</f>
        <v>0</v>
      </c>
      <c r="E1319" t="s">
        <v>7865</v>
      </c>
      <c r="F1319" t="s">
        <v>5361</v>
      </c>
      <c r="G1319" t="s">
        <v>7866</v>
      </c>
      <c r="H1319" t="s">
        <v>7866</v>
      </c>
    </row>
    <row r="1320" spans="1:8">
      <c r="A1320" t="s">
        <v>1387</v>
      </c>
      <c r="B1320" t="s">
        <v>92</v>
      </c>
      <c r="C1320" t="s">
        <v>92</v>
      </c>
      <c r="D1320" t="str">
        <f>VLOOKUP(A1320,'Caps per FRV iRap'!A:B,2,0)</f>
        <v>24, 47, 44, 40</v>
      </c>
      <c r="E1320" t="s">
        <v>7867</v>
      </c>
      <c r="F1320" t="s">
        <v>5363</v>
      </c>
      <c r="G1320" t="s">
        <v>5423</v>
      </c>
      <c r="H1320" t="s">
        <v>7868</v>
      </c>
    </row>
    <row r="1321" spans="1:8">
      <c r="A1321" t="s">
        <v>1388</v>
      </c>
      <c r="B1321" t="s">
        <v>92</v>
      </c>
      <c r="C1321" t="s">
        <v>92</v>
      </c>
      <c r="D1321" t="str">
        <f>VLOOKUP(A1321,'Caps per FRV iRap'!A:B,2,0)</f>
        <v>42, 30, 44, 40, 71</v>
      </c>
      <c r="E1321" t="s">
        <v>7869</v>
      </c>
      <c r="F1321" t="s">
        <v>2533</v>
      </c>
      <c r="G1321" t="s">
        <v>5423</v>
      </c>
      <c r="H1321" t="s">
        <v>7870</v>
      </c>
    </row>
    <row r="1322" spans="1:8">
      <c r="A1322" t="s">
        <v>1389</v>
      </c>
      <c r="B1322" t="s">
        <v>92</v>
      </c>
      <c r="C1322" t="s">
        <v>92</v>
      </c>
      <c r="D1322" t="str">
        <f>VLOOKUP(A1322,'Caps per FRV iRap'!A:B,2,0)</f>
        <v>44, 40</v>
      </c>
      <c r="E1322" t="s">
        <v>7871</v>
      </c>
      <c r="F1322" t="s">
        <v>5363</v>
      </c>
      <c r="G1322" t="s">
        <v>5423</v>
      </c>
      <c r="H1322" t="s">
        <v>7872</v>
      </c>
    </row>
    <row r="1323" spans="1:8">
      <c r="A1323" t="s">
        <v>1390</v>
      </c>
      <c r="B1323" t="s">
        <v>92</v>
      </c>
      <c r="C1323" t="s">
        <v>92</v>
      </c>
      <c r="D1323" t="str">
        <f>VLOOKUP(A1323,'Caps per FRV iRap'!A:B,2,0)</f>
        <v>0, 44, 40, 48</v>
      </c>
      <c r="E1323" t="s">
        <v>7873</v>
      </c>
      <c r="F1323" t="s">
        <v>5363</v>
      </c>
      <c r="G1323" t="s">
        <v>5423</v>
      </c>
      <c r="H1323" t="s">
        <v>7874</v>
      </c>
    </row>
    <row r="1324" spans="1:8">
      <c r="A1324" t="s">
        <v>1391</v>
      </c>
      <c r="B1324" t="s">
        <v>2526</v>
      </c>
      <c r="C1324" t="s">
        <v>534</v>
      </c>
      <c r="D1324" t="str">
        <f>VLOOKUP(A1324,'Caps per FRV iRap'!A:B,2,0)</f>
        <v>24, 47, 44, 40, 37, 71</v>
      </c>
      <c r="E1324" t="s">
        <v>7875</v>
      </c>
      <c r="F1324" t="s">
        <v>5361</v>
      </c>
      <c r="G1324" t="s">
        <v>5423</v>
      </c>
      <c r="H1324" t="s">
        <v>7876</v>
      </c>
    </row>
    <row r="1325" spans="1:8">
      <c r="A1325" t="s">
        <v>1392</v>
      </c>
      <c r="B1325" t="s">
        <v>2532</v>
      </c>
      <c r="C1325" t="s">
        <v>272</v>
      </c>
      <c r="D1325" t="str">
        <f>VLOOKUP(A1325,'Caps per FRV iRap'!A:B,2,0)</f>
        <v>47, 40</v>
      </c>
      <c r="E1325" t="s">
        <v>7877</v>
      </c>
      <c r="F1325" t="s">
        <v>5367</v>
      </c>
      <c r="G1325" t="s">
        <v>7878</v>
      </c>
      <c r="H1325" t="s">
        <v>7878</v>
      </c>
    </row>
    <row r="1326" spans="1:8">
      <c r="A1326" t="s">
        <v>1393</v>
      </c>
      <c r="B1326" t="s">
        <v>2526</v>
      </c>
      <c r="C1326" t="s">
        <v>2529</v>
      </c>
      <c r="D1326" t="str">
        <f>VLOOKUP(A1326,'Caps per FRV iRap'!A:B,2,0)</f>
        <v>0, 24, 47, 5, 44, 40</v>
      </c>
      <c r="E1326" t="s">
        <v>7879</v>
      </c>
      <c r="F1326" t="s">
        <v>5361</v>
      </c>
      <c r="G1326" t="s">
        <v>5423</v>
      </c>
      <c r="H1326" t="s">
        <v>7880</v>
      </c>
    </row>
    <row r="1327" spans="1:8">
      <c r="A1327" t="s">
        <v>1394</v>
      </c>
      <c r="B1327" t="s">
        <v>2526</v>
      </c>
      <c r="C1327" t="s">
        <v>2529</v>
      </c>
      <c r="D1327" t="str">
        <f>VLOOKUP(A1327,'Caps per FRV iRap'!A:B,2,0)</f>
        <v>0</v>
      </c>
      <c r="E1327" t="s">
        <v>7881</v>
      </c>
      <c r="F1327" t="s">
        <v>5361</v>
      </c>
      <c r="G1327" t="s">
        <v>5423</v>
      </c>
      <c r="H1327" t="s">
        <v>7882</v>
      </c>
    </row>
    <row r="1328" spans="1:8">
      <c r="A1328" t="s">
        <v>1395</v>
      </c>
      <c r="B1328" t="s">
        <v>2526</v>
      </c>
      <c r="C1328" t="s">
        <v>2529</v>
      </c>
      <c r="D1328" t="str">
        <f>VLOOKUP(A1328,'Caps per FRV iRap'!A:B,2,0)</f>
        <v>24, 47, 44, 31</v>
      </c>
      <c r="E1328" t="s">
        <v>7883</v>
      </c>
      <c r="F1328" t="s">
        <v>5374</v>
      </c>
      <c r="G1328" t="s">
        <v>5423</v>
      </c>
      <c r="H1328" t="s">
        <v>7884</v>
      </c>
    </row>
    <row r="1329" spans="1:8">
      <c r="A1329" t="s">
        <v>1396</v>
      </c>
      <c r="B1329" t="s">
        <v>2526</v>
      </c>
      <c r="C1329" t="s">
        <v>2529</v>
      </c>
      <c r="D1329" t="str">
        <f>VLOOKUP(A1329,'Caps per FRV iRap'!A:B,2,0)</f>
        <v>24, 16, 47, 44, 40, 31, 20</v>
      </c>
      <c r="E1329" t="s">
        <v>7885</v>
      </c>
      <c r="F1329" t="s">
        <v>5361</v>
      </c>
      <c r="G1329" t="s">
        <v>5423</v>
      </c>
      <c r="H1329" t="s">
        <v>7886</v>
      </c>
    </row>
    <row r="1330" spans="1:8">
      <c r="A1330" t="s">
        <v>1397</v>
      </c>
      <c r="B1330" t="s">
        <v>2526</v>
      </c>
      <c r="C1330" t="s">
        <v>2529</v>
      </c>
      <c r="D1330" t="str">
        <f>VLOOKUP(A1330,'Caps per FRV iRap'!A:B,2,0)</f>
        <v>24, 16, 47, 44, 40, 31, 20</v>
      </c>
      <c r="E1330" t="s">
        <v>7887</v>
      </c>
      <c r="F1330" t="s">
        <v>5361</v>
      </c>
      <c r="G1330" t="s">
        <v>5423</v>
      </c>
      <c r="H1330" t="s">
        <v>7888</v>
      </c>
    </row>
    <row r="1331" spans="1:8">
      <c r="A1331" t="s">
        <v>1398</v>
      </c>
      <c r="B1331" t="s">
        <v>2526</v>
      </c>
      <c r="C1331" t="s">
        <v>2529</v>
      </c>
      <c r="D1331" t="str">
        <f>VLOOKUP(A1331,'Caps per FRV iRap'!A:B,2,0)</f>
        <v>24, 16, 47, 44, 40, 31, 20</v>
      </c>
      <c r="E1331" t="s">
        <v>7889</v>
      </c>
      <c r="F1331" t="s">
        <v>5361</v>
      </c>
      <c r="G1331" t="s">
        <v>5423</v>
      </c>
      <c r="H1331" t="s">
        <v>7890</v>
      </c>
    </row>
    <row r="1332" spans="1:8">
      <c r="A1332" t="s">
        <v>1399</v>
      </c>
      <c r="B1332" t="s">
        <v>2531</v>
      </c>
      <c r="C1332" t="s">
        <v>272</v>
      </c>
      <c r="D1332" t="str">
        <f>VLOOKUP(A1332,'Caps per FRV iRap'!A:B,2,0)</f>
        <v>0, 42, 24, 30</v>
      </c>
      <c r="E1332" t="s">
        <v>7891</v>
      </c>
      <c r="F1332" t="s">
        <v>2533</v>
      </c>
      <c r="G1332" t="s">
        <v>5423</v>
      </c>
      <c r="H1332" t="s">
        <v>7892</v>
      </c>
    </row>
    <row r="1333" spans="1:8">
      <c r="A1333" t="s">
        <v>1400</v>
      </c>
      <c r="B1333" t="s">
        <v>2531</v>
      </c>
      <c r="C1333" t="s">
        <v>272</v>
      </c>
      <c r="D1333" t="str">
        <f>VLOOKUP(A1333,'Caps per FRV iRap'!A:B,2,0)</f>
        <v>0, 42, 24, 30</v>
      </c>
      <c r="E1333" t="s">
        <v>7893</v>
      </c>
      <c r="F1333" t="s">
        <v>2533</v>
      </c>
      <c r="G1333" t="s">
        <v>5423</v>
      </c>
      <c r="H1333" t="s">
        <v>7894</v>
      </c>
    </row>
    <row r="1334" spans="1:8">
      <c r="A1334" t="s">
        <v>1401</v>
      </c>
      <c r="B1334" t="s">
        <v>2531</v>
      </c>
      <c r="C1334" t="s">
        <v>272</v>
      </c>
      <c r="D1334" t="str">
        <f>VLOOKUP(A1334,'Caps per FRV iRap'!A:B,2,0)</f>
        <v>0, 42, 24, 30</v>
      </c>
      <c r="E1334" t="s">
        <v>7895</v>
      </c>
      <c r="F1334" t="s">
        <v>2533</v>
      </c>
      <c r="G1334" t="s">
        <v>5423</v>
      </c>
      <c r="H1334" t="s">
        <v>7896</v>
      </c>
    </row>
    <row r="1335" spans="1:8">
      <c r="A1335" t="s">
        <v>1402</v>
      </c>
      <c r="B1335" t="s">
        <v>2531</v>
      </c>
      <c r="C1335" t="s">
        <v>272</v>
      </c>
      <c r="D1335" t="str">
        <f>VLOOKUP(A1335,'Caps per FRV iRap'!A:B,2,0)</f>
        <v>42, 30, 40</v>
      </c>
      <c r="E1335" t="s">
        <v>7897</v>
      </c>
      <c r="F1335" t="s">
        <v>2533</v>
      </c>
      <c r="G1335" t="s">
        <v>5423</v>
      </c>
      <c r="H1335" t="s">
        <v>7898</v>
      </c>
    </row>
    <row r="1336" spans="1:8">
      <c r="A1336" t="s">
        <v>1403</v>
      </c>
      <c r="B1336" t="s">
        <v>92</v>
      </c>
      <c r="C1336" t="s">
        <v>92</v>
      </c>
      <c r="D1336" t="str">
        <f>VLOOKUP(A1336,'Caps per FRV iRap'!A:B,2,0)</f>
        <v>0, 24, 16, 47, 44, 40, 48, 31, 20</v>
      </c>
      <c r="E1336" t="s">
        <v>7899</v>
      </c>
      <c r="F1336" t="s">
        <v>5363</v>
      </c>
      <c r="G1336" t="s">
        <v>5423</v>
      </c>
      <c r="H1336" t="s">
        <v>7900</v>
      </c>
    </row>
    <row r="1337" spans="1:8">
      <c r="A1337" t="s">
        <v>1404</v>
      </c>
      <c r="B1337" t="s">
        <v>92</v>
      </c>
      <c r="C1337" t="s">
        <v>92</v>
      </c>
      <c r="D1337" t="str">
        <f>VLOOKUP(A1337,'Caps per FRV iRap'!A:B,2,0)</f>
        <v>0, 44, 40</v>
      </c>
      <c r="E1337" t="s">
        <v>7901</v>
      </c>
      <c r="F1337" t="s">
        <v>5363</v>
      </c>
      <c r="G1337" t="s">
        <v>5423</v>
      </c>
      <c r="H1337" t="s">
        <v>7902</v>
      </c>
    </row>
    <row r="1338" spans="1:8">
      <c r="A1338" t="s">
        <v>1405</v>
      </c>
      <c r="B1338" t="s">
        <v>2531</v>
      </c>
      <c r="C1338" t="s">
        <v>2530</v>
      </c>
      <c r="D1338" t="str">
        <f>VLOOKUP(A1338,'Caps per FRV iRap'!A:B,2,0)</f>
        <v>24, 18, 44, 40, 71, 20</v>
      </c>
      <c r="E1338" t="s">
        <v>7903</v>
      </c>
      <c r="F1338" t="s">
        <v>5374</v>
      </c>
      <c r="G1338" t="s">
        <v>7903</v>
      </c>
      <c r="H1338" t="s">
        <v>7903</v>
      </c>
    </row>
    <row r="1339" spans="1:8">
      <c r="A1339" t="s">
        <v>1406</v>
      </c>
      <c r="B1339" t="s">
        <v>92</v>
      </c>
      <c r="C1339" t="s">
        <v>92</v>
      </c>
      <c r="D1339" t="str">
        <f>VLOOKUP(A1339,'Caps per FRV iRap'!A:B,2,0)</f>
        <v>47, 40, 37, 20</v>
      </c>
      <c r="E1339" t="s">
        <v>7904</v>
      </c>
      <c r="F1339" t="s">
        <v>5363</v>
      </c>
      <c r="G1339" t="s">
        <v>5423</v>
      </c>
      <c r="H1339" t="s">
        <v>7905</v>
      </c>
    </row>
    <row r="1340" spans="1:8">
      <c r="A1340" t="s">
        <v>1407</v>
      </c>
      <c r="B1340" t="s">
        <v>2526</v>
      </c>
      <c r="C1340" t="s">
        <v>2529</v>
      </c>
      <c r="D1340" t="str">
        <f>VLOOKUP(A1340,'Caps per FRV iRap'!A:B,2,0)</f>
        <v>32</v>
      </c>
      <c r="E1340" t="e">
        <v>#N/A</v>
      </c>
      <c r="F1340" t="e">
        <v>#N/A</v>
      </c>
      <c r="G1340" t="e">
        <v>#N/A</v>
      </c>
      <c r="H1340" t="e">
        <v>#N/A</v>
      </c>
    </row>
    <row r="1341" spans="1:8">
      <c r="A1341" t="s">
        <v>1408</v>
      </c>
      <c r="B1341" t="s">
        <v>2532</v>
      </c>
      <c r="C1341" t="s">
        <v>534</v>
      </c>
      <c r="D1341" t="str">
        <f>VLOOKUP(A1341,'Caps per FRV iRap'!A:B,2,0)</f>
        <v>51</v>
      </c>
      <c r="E1341" t="e">
        <v>#N/A</v>
      </c>
      <c r="F1341" t="e">
        <v>#N/A</v>
      </c>
      <c r="G1341" t="e">
        <v>#N/A</v>
      </c>
      <c r="H1341" t="e">
        <v>#N/A</v>
      </c>
    </row>
    <row r="1342" spans="1:8">
      <c r="A1342" t="s">
        <v>1409</v>
      </c>
      <c r="B1342" t="s">
        <v>2526</v>
      </c>
      <c r="C1342" t="s">
        <v>2529</v>
      </c>
      <c r="D1342" t="str">
        <f>VLOOKUP(A1342,'Caps per FRV iRap'!A:B,2,0)</f>
        <v/>
      </c>
      <c r="E1342" t="s">
        <v>7906</v>
      </c>
      <c r="F1342" t="s">
        <v>5361</v>
      </c>
      <c r="G1342" t="s">
        <v>5423</v>
      </c>
      <c r="H1342" t="s">
        <v>7907</v>
      </c>
    </row>
    <row r="1343" spans="1:8">
      <c r="A1343" t="s">
        <v>1410</v>
      </c>
      <c r="B1343" t="s">
        <v>2528</v>
      </c>
      <c r="C1343" t="s">
        <v>103</v>
      </c>
      <c r="D1343" t="str">
        <f>VLOOKUP(A1343,'Caps per FRV iRap'!A:B,2,0)</f>
        <v>32, 37, 43</v>
      </c>
      <c r="E1343" t="s">
        <v>7908</v>
      </c>
      <c r="F1343" t="s">
        <v>5384</v>
      </c>
      <c r="G1343" t="s">
        <v>5423</v>
      </c>
      <c r="H1343" t="s">
        <v>7909</v>
      </c>
    </row>
    <row r="1344" spans="1:8">
      <c r="A1344" t="s">
        <v>1411</v>
      </c>
      <c r="B1344" t="s">
        <v>2532</v>
      </c>
      <c r="C1344" t="s">
        <v>534</v>
      </c>
      <c r="D1344" t="str">
        <f>VLOOKUP(A1344,'Caps per FRV iRap'!A:B,2,0)</f>
        <v>24, 47, 30, 44, 40, 71</v>
      </c>
      <c r="E1344" t="s">
        <v>7910</v>
      </c>
      <c r="F1344" t="s">
        <v>5367</v>
      </c>
      <c r="G1344" t="s">
        <v>5423</v>
      </c>
      <c r="H1344" t="s">
        <v>7793</v>
      </c>
    </row>
    <row r="1345" spans="1:8">
      <c r="A1345" t="s">
        <v>1412</v>
      </c>
      <c r="B1345" t="s">
        <v>2532</v>
      </c>
      <c r="C1345" t="s">
        <v>272</v>
      </c>
      <c r="D1345" t="str">
        <f>VLOOKUP(A1345,'Caps per FRV iRap'!A:B,2,0)</f>
        <v>24, 47, 30, 44, 31</v>
      </c>
      <c r="E1345" t="s">
        <v>7911</v>
      </c>
      <c r="F1345" t="s">
        <v>5367</v>
      </c>
      <c r="G1345" t="s">
        <v>5423</v>
      </c>
      <c r="H1345" t="s">
        <v>7793</v>
      </c>
    </row>
    <row r="1346" spans="1:8">
      <c r="A1346" t="s">
        <v>1413</v>
      </c>
      <c r="B1346" t="s">
        <v>2532</v>
      </c>
      <c r="C1346" t="s">
        <v>272</v>
      </c>
      <c r="D1346" t="str">
        <f>VLOOKUP(A1346,'Caps per FRV iRap'!A:B,2,0)</f>
        <v>24, 47, 30, 44</v>
      </c>
      <c r="E1346" t="s">
        <v>7912</v>
      </c>
      <c r="F1346" t="s">
        <v>5367</v>
      </c>
      <c r="G1346" t="s">
        <v>5423</v>
      </c>
      <c r="H1346" t="s">
        <v>7793</v>
      </c>
    </row>
    <row r="1347" spans="1:8">
      <c r="A1347" t="s">
        <v>1414</v>
      </c>
      <c r="B1347" t="s">
        <v>2526</v>
      </c>
      <c r="C1347" t="s">
        <v>2529</v>
      </c>
      <c r="D1347" t="str">
        <f>VLOOKUP(A1347,'Caps per FRV iRap'!A:B,2,0)</f>
        <v>0, 24, 47, 44, 40</v>
      </c>
      <c r="E1347" t="s">
        <v>7913</v>
      </c>
      <c r="F1347" t="s">
        <v>5361</v>
      </c>
      <c r="G1347" t="s">
        <v>5423</v>
      </c>
      <c r="H1347" t="s">
        <v>7914</v>
      </c>
    </row>
    <row r="1348" spans="1:8">
      <c r="A1348" t="s">
        <v>1415</v>
      </c>
      <c r="B1348" t="s">
        <v>2526</v>
      </c>
      <c r="C1348" t="s">
        <v>2529</v>
      </c>
      <c r="D1348" t="str">
        <f>VLOOKUP(A1348,'Caps per FRV iRap'!A:B,2,0)</f>
        <v>0, 47, 44, 40</v>
      </c>
      <c r="E1348" t="s">
        <v>7915</v>
      </c>
      <c r="F1348" t="s">
        <v>5361</v>
      </c>
      <c r="G1348" t="s">
        <v>5423</v>
      </c>
      <c r="H1348" t="s">
        <v>7914</v>
      </c>
    </row>
    <row r="1349" spans="1:8">
      <c r="A1349" t="s">
        <v>1416</v>
      </c>
      <c r="B1349" t="s">
        <v>2526</v>
      </c>
      <c r="C1349" t="s">
        <v>2529</v>
      </c>
      <c r="D1349" t="str">
        <f>VLOOKUP(A1349,'Caps per FRV iRap'!A:B,2,0)</f>
        <v>24, 16, 47, 44, 40</v>
      </c>
      <c r="E1349" t="s">
        <v>7916</v>
      </c>
      <c r="F1349" t="s">
        <v>5361</v>
      </c>
      <c r="G1349" t="s">
        <v>5423</v>
      </c>
      <c r="H1349" t="s">
        <v>7917</v>
      </c>
    </row>
    <row r="1350" spans="1:8">
      <c r="A1350" t="s">
        <v>1417</v>
      </c>
      <c r="B1350" t="s">
        <v>2526</v>
      </c>
      <c r="C1350" t="s">
        <v>2529</v>
      </c>
      <c r="D1350" t="str">
        <f>VLOOKUP(A1350,'Caps per FRV iRap'!A:B,2,0)</f>
        <v>42, 24, 16, 30, 40</v>
      </c>
      <c r="E1350" t="s">
        <v>7918</v>
      </c>
      <c r="F1350" t="s">
        <v>2533</v>
      </c>
      <c r="G1350" t="s">
        <v>5423</v>
      </c>
      <c r="H1350" t="s">
        <v>7919</v>
      </c>
    </row>
    <row r="1351" spans="1:8">
      <c r="A1351" t="s">
        <v>1418</v>
      </c>
      <c r="B1351" t="s">
        <v>2526</v>
      </c>
      <c r="C1351" t="s">
        <v>103</v>
      </c>
      <c r="D1351" t="str">
        <f>VLOOKUP(A1351,'Caps per FRV iRap'!A:B,2,0)</f>
        <v>24, 47, 44, 40</v>
      </c>
      <c r="E1351" t="s">
        <v>7920</v>
      </c>
      <c r="F1351">
        <v>0</v>
      </c>
      <c r="G1351" t="s">
        <v>5423</v>
      </c>
      <c r="H1351" t="s">
        <v>7921</v>
      </c>
    </row>
    <row r="1352" spans="1:8">
      <c r="A1352" t="s">
        <v>1419</v>
      </c>
      <c r="B1352" t="s">
        <v>2532</v>
      </c>
      <c r="C1352" t="s">
        <v>2530</v>
      </c>
      <c r="D1352" t="str">
        <f>VLOOKUP(A1352,'Caps per FRV iRap'!A:B,2,0)</f>
        <v>42, 16, 30, 44, 40, 71</v>
      </c>
      <c r="E1352" t="s">
        <v>7922</v>
      </c>
      <c r="F1352" t="s">
        <v>2533</v>
      </c>
      <c r="G1352" t="s">
        <v>5423</v>
      </c>
      <c r="H1352" t="s">
        <v>7827</v>
      </c>
    </row>
    <row r="1353" spans="1:8">
      <c r="A1353" t="s">
        <v>1420</v>
      </c>
      <c r="B1353" t="s">
        <v>2526</v>
      </c>
      <c r="C1353" t="s">
        <v>534</v>
      </c>
      <c r="D1353" t="str">
        <f>VLOOKUP(A1353,'Caps per FRV iRap'!A:B,2,0)</f>
        <v>24, 16, 47, 44, 40, 71</v>
      </c>
      <c r="E1353" t="s">
        <v>7923</v>
      </c>
      <c r="F1353" t="s">
        <v>5361</v>
      </c>
      <c r="G1353" t="s">
        <v>5423</v>
      </c>
      <c r="H1353" t="s">
        <v>7924</v>
      </c>
    </row>
    <row r="1354" spans="1:8">
      <c r="A1354" t="s">
        <v>1421</v>
      </c>
      <c r="B1354" t="s">
        <v>2526</v>
      </c>
      <c r="C1354" t="s">
        <v>2529</v>
      </c>
      <c r="D1354" t="str">
        <f>VLOOKUP(A1354,'Caps per FRV iRap'!A:B,2,0)</f>
        <v>24, 16, 47, 18, 44, 40, 20</v>
      </c>
      <c r="E1354" t="s">
        <v>7925</v>
      </c>
      <c r="F1354" t="s">
        <v>5361</v>
      </c>
      <c r="G1354" t="s">
        <v>5423</v>
      </c>
      <c r="H1354" t="s">
        <v>7926</v>
      </c>
    </row>
    <row r="1355" spans="1:8">
      <c r="A1355" t="s">
        <v>1422</v>
      </c>
      <c r="B1355" t="s">
        <v>2526</v>
      </c>
      <c r="C1355" t="s">
        <v>534</v>
      </c>
      <c r="D1355" t="str">
        <f>VLOOKUP(A1355,'Caps per FRV iRap'!A:B,2,0)</f>
        <v>32, 24, 18, 44, 40, 37, 71</v>
      </c>
      <c r="E1355" t="s">
        <v>7927</v>
      </c>
      <c r="F1355" t="s">
        <v>5361</v>
      </c>
      <c r="G1355" t="s">
        <v>7927</v>
      </c>
      <c r="H1355" t="s">
        <v>7927</v>
      </c>
    </row>
    <row r="1356" spans="1:8">
      <c r="A1356" t="s">
        <v>1423</v>
      </c>
      <c r="B1356" t="s">
        <v>92</v>
      </c>
      <c r="C1356" t="s">
        <v>92</v>
      </c>
      <c r="D1356" t="str">
        <f>VLOOKUP(A1356,'Caps per FRV iRap'!A:B,2,0)</f>
        <v>47, 40, 48, 20</v>
      </c>
      <c r="E1356" t="s">
        <v>7928</v>
      </c>
      <c r="F1356" t="s">
        <v>5363</v>
      </c>
      <c r="G1356" t="s">
        <v>5423</v>
      </c>
      <c r="H1356" t="s">
        <v>7929</v>
      </c>
    </row>
    <row r="1357" spans="1:8">
      <c r="A1357" t="s">
        <v>1424</v>
      </c>
      <c r="B1357" t="s">
        <v>2526</v>
      </c>
      <c r="C1357" t="s">
        <v>534</v>
      </c>
      <c r="D1357" t="str">
        <f>VLOOKUP(A1357,'Caps per FRV iRap'!A:B,2,0)</f>
        <v>24, 44, 37</v>
      </c>
      <c r="E1357" t="s">
        <v>7930</v>
      </c>
      <c r="F1357">
        <v>0</v>
      </c>
      <c r="G1357" t="s">
        <v>7931</v>
      </c>
      <c r="H1357" t="s">
        <v>7931</v>
      </c>
    </row>
    <row r="1358" spans="1:8">
      <c r="A1358" t="s">
        <v>1425</v>
      </c>
      <c r="B1358" t="s">
        <v>2526</v>
      </c>
      <c r="C1358" t="s">
        <v>2529</v>
      </c>
      <c r="D1358" t="str">
        <f>VLOOKUP(A1358,'Caps per FRV iRap'!A:B,2,0)</f>
        <v>24, 16, 47, 18, 44, 40</v>
      </c>
      <c r="E1358" t="s">
        <v>7932</v>
      </c>
      <c r="F1358" t="s">
        <v>5361</v>
      </c>
      <c r="G1358" t="s">
        <v>5423</v>
      </c>
      <c r="H1358" t="s">
        <v>7933</v>
      </c>
    </row>
    <row r="1359" spans="1:8">
      <c r="A1359" t="s">
        <v>1426</v>
      </c>
      <c r="B1359" t="s">
        <v>2531</v>
      </c>
      <c r="C1359" t="s">
        <v>272</v>
      </c>
      <c r="D1359" t="str">
        <f>VLOOKUP(A1359,'Caps per FRV iRap'!A:B,2,0)</f>
        <v/>
      </c>
      <c r="E1359" t="e">
        <v>#N/A</v>
      </c>
      <c r="F1359" t="e">
        <v>#N/A</v>
      </c>
      <c r="G1359" t="e">
        <v>#N/A</v>
      </c>
      <c r="H1359" t="e">
        <v>#N/A</v>
      </c>
    </row>
    <row r="1360" spans="1:8">
      <c r="A1360" t="s">
        <v>1427</v>
      </c>
      <c r="B1360" t="s">
        <v>2526</v>
      </c>
      <c r="C1360" t="s">
        <v>534</v>
      </c>
      <c r="D1360" t="str">
        <f>VLOOKUP(A1360,'Caps per FRV iRap'!A:B,2,0)</f>
        <v>0, 24</v>
      </c>
      <c r="E1360" t="s">
        <v>7934</v>
      </c>
      <c r="F1360" t="s">
        <v>5381</v>
      </c>
      <c r="G1360" t="s">
        <v>7935</v>
      </c>
      <c r="H1360" t="s">
        <v>7936</v>
      </c>
    </row>
    <row r="1361" spans="1:8">
      <c r="A1361" t="s">
        <v>1428</v>
      </c>
      <c r="B1361" t="s">
        <v>2526</v>
      </c>
      <c r="C1361" t="s">
        <v>534</v>
      </c>
      <c r="D1361" t="str">
        <f>VLOOKUP(A1361,'Caps per FRV iRap'!A:B,2,0)</f>
        <v>24, 47, 44, 40</v>
      </c>
      <c r="E1361" t="s">
        <v>7937</v>
      </c>
      <c r="F1361" t="s">
        <v>5361</v>
      </c>
      <c r="G1361" t="s">
        <v>5423</v>
      </c>
      <c r="H1361" t="s">
        <v>7938</v>
      </c>
    </row>
    <row r="1362" spans="1:8">
      <c r="A1362" t="s">
        <v>1429</v>
      </c>
      <c r="B1362" t="s">
        <v>92</v>
      </c>
      <c r="C1362" t="s">
        <v>92</v>
      </c>
      <c r="D1362" t="str">
        <f>VLOOKUP(A1362,'Caps per FRV iRap'!A:B,2,0)</f>
        <v>16, 40, 48, 20</v>
      </c>
      <c r="E1362" t="s">
        <v>7939</v>
      </c>
      <c r="F1362" t="s">
        <v>5363</v>
      </c>
      <c r="G1362" t="s">
        <v>5423</v>
      </c>
      <c r="H1362" t="s">
        <v>7940</v>
      </c>
    </row>
    <row r="1363" spans="1:8">
      <c r="A1363" t="s">
        <v>1430</v>
      </c>
      <c r="B1363" t="s">
        <v>2526</v>
      </c>
      <c r="C1363" t="s">
        <v>2529</v>
      </c>
      <c r="D1363" t="str">
        <f>VLOOKUP(A1363,'Caps per FRV iRap'!A:B,2,0)</f>
        <v>0, 44, 40, 71</v>
      </c>
      <c r="E1363" t="s">
        <v>7941</v>
      </c>
      <c r="F1363" t="s">
        <v>5361</v>
      </c>
      <c r="G1363" t="s">
        <v>5423</v>
      </c>
      <c r="H1363" t="s">
        <v>7942</v>
      </c>
    </row>
    <row r="1364" spans="1:8">
      <c r="A1364" t="s">
        <v>1431</v>
      </c>
      <c r="B1364" t="s">
        <v>92</v>
      </c>
      <c r="C1364" t="s">
        <v>92</v>
      </c>
      <c r="D1364" t="str">
        <f>VLOOKUP(A1364,'Caps per FRV iRap'!A:B,2,0)</f>
        <v>24, 30, 5, 44, 40, 48, 31, 71</v>
      </c>
      <c r="E1364" t="s">
        <v>7943</v>
      </c>
      <c r="F1364" t="s">
        <v>5363</v>
      </c>
      <c r="G1364" t="s">
        <v>5423</v>
      </c>
      <c r="H1364" t="s">
        <v>7944</v>
      </c>
    </row>
    <row r="1365" spans="1:8">
      <c r="A1365" t="s">
        <v>1432</v>
      </c>
      <c r="B1365" t="s">
        <v>2526</v>
      </c>
      <c r="C1365" t="s">
        <v>2529</v>
      </c>
      <c r="D1365" t="str">
        <f>VLOOKUP(A1365,'Caps per FRV iRap'!A:B,2,0)</f>
        <v>24, 47, 40</v>
      </c>
      <c r="E1365" t="s">
        <v>7945</v>
      </c>
      <c r="F1365" t="s">
        <v>5361</v>
      </c>
      <c r="G1365" t="s">
        <v>5423</v>
      </c>
      <c r="H1365" t="s">
        <v>7946</v>
      </c>
    </row>
    <row r="1366" spans="1:8">
      <c r="A1366" t="s">
        <v>1433</v>
      </c>
      <c r="B1366" t="s">
        <v>92</v>
      </c>
      <c r="C1366" t="s">
        <v>92</v>
      </c>
      <c r="D1366" t="str">
        <f>VLOOKUP(A1366,'Caps per FRV iRap'!A:B,2,0)</f>
        <v>24, 16, 47, 18, 40, 48</v>
      </c>
      <c r="E1366" t="s">
        <v>7947</v>
      </c>
      <c r="F1366" t="s">
        <v>5363</v>
      </c>
      <c r="G1366" t="s">
        <v>5423</v>
      </c>
      <c r="H1366" t="s">
        <v>7948</v>
      </c>
    </row>
    <row r="1367" spans="1:8">
      <c r="A1367" t="s">
        <v>1434</v>
      </c>
      <c r="B1367" t="s">
        <v>2526</v>
      </c>
      <c r="C1367" t="s">
        <v>2529</v>
      </c>
      <c r="D1367" t="str">
        <f>VLOOKUP(A1367,'Caps per FRV iRap'!A:B,2,0)</f>
        <v>24, 16, 47, 40, 14, 20</v>
      </c>
      <c r="E1367" t="s">
        <v>7949</v>
      </c>
      <c r="F1367" t="s">
        <v>5361</v>
      </c>
      <c r="G1367" t="s">
        <v>5423</v>
      </c>
      <c r="H1367" t="s">
        <v>7950</v>
      </c>
    </row>
    <row r="1368" spans="1:8">
      <c r="A1368" t="s">
        <v>1435</v>
      </c>
      <c r="B1368" t="s">
        <v>2526</v>
      </c>
      <c r="C1368" t="s">
        <v>2529</v>
      </c>
      <c r="D1368" t="str">
        <f>VLOOKUP(A1368,'Caps per FRV iRap'!A:B,2,0)</f>
        <v>47</v>
      </c>
      <c r="E1368" t="s">
        <v>7951</v>
      </c>
      <c r="F1368" t="s">
        <v>5361</v>
      </c>
      <c r="G1368" t="s">
        <v>5423</v>
      </c>
      <c r="H1368" t="s">
        <v>7952</v>
      </c>
    </row>
    <row r="1369" spans="1:8">
      <c r="A1369" t="s">
        <v>1436</v>
      </c>
      <c r="B1369" t="s">
        <v>2531</v>
      </c>
      <c r="C1369" t="s">
        <v>272</v>
      </c>
      <c r="D1369" t="str">
        <f>VLOOKUP(A1369,'Caps per FRV iRap'!A:B,2,0)</f>
        <v>24, 30, 44, 31, 71</v>
      </c>
      <c r="E1369" t="s">
        <v>7953</v>
      </c>
      <c r="F1369" t="s">
        <v>5374</v>
      </c>
      <c r="G1369" t="s">
        <v>5423</v>
      </c>
      <c r="H1369" t="s">
        <v>7954</v>
      </c>
    </row>
    <row r="1370" spans="1:8">
      <c r="A1370" t="s">
        <v>1437</v>
      </c>
      <c r="B1370" t="s">
        <v>2526</v>
      </c>
      <c r="C1370" t="s">
        <v>534</v>
      </c>
      <c r="D1370" t="str">
        <f>VLOOKUP(A1370,'Caps per FRV iRap'!A:B,2,0)</f>
        <v>24, 30, 50, 5, 44, 40, 31</v>
      </c>
      <c r="E1370" t="s">
        <v>7955</v>
      </c>
      <c r="F1370" t="s">
        <v>5376</v>
      </c>
      <c r="G1370" t="s">
        <v>5423</v>
      </c>
      <c r="H1370" t="s">
        <v>7956</v>
      </c>
    </row>
    <row r="1371" spans="1:8">
      <c r="A1371" t="s">
        <v>1438</v>
      </c>
      <c r="B1371" t="s">
        <v>2527</v>
      </c>
      <c r="C1371" t="s">
        <v>92</v>
      </c>
      <c r="D1371" t="str">
        <f>VLOOKUP(A1371,'Caps per FRV iRap'!A:B,2,0)</f>
        <v>24, 47, 43</v>
      </c>
      <c r="E1371" t="s">
        <v>7957</v>
      </c>
      <c r="F1371" t="s">
        <v>5376</v>
      </c>
      <c r="G1371" t="s">
        <v>7958</v>
      </c>
      <c r="H1371" t="s">
        <v>7959</v>
      </c>
    </row>
    <row r="1372" spans="1:8">
      <c r="A1372" t="s">
        <v>1439</v>
      </c>
      <c r="B1372" t="s">
        <v>92</v>
      </c>
      <c r="C1372" t="s">
        <v>92</v>
      </c>
      <c r="D1372" t="str">
        <f>VLOOKUP(A1372,'Caps per FRV iRap'!A:B,2,0)</f>
        <v>0</v>
      </c>
      <c r="E1372" t="s">
        <v>7960</v>
      </c>
      <c r="F1372" t="s">
        <v>5363</v>
      </c>
      <c r="G1372" t="s">
        <v>7960</v>
      </c>
      <c r="H1372" t="s">
        <v>7960</v>
      </c>
    </row>
    <row r="1373" spans="1:8">
      <c r="A1373" t="s">
        <v>1440</v>
      </c>
      <c r="B1373" t="s">
        <v>92</v>
      </c>
      <c r="C1373" t="s">
        <v>92</v>
      </c>
      <c r="D1373" t="str">
        <f>VLOOKUP(A1373,'Caps per FRV iRap'!A:B,2,0)</f>
        <v>24, 47, 44, 40, 31</v>
      </c>
      <c r="E1373" t="s">
        <v>7961</v>
      </c>
      <c r="F1373" t="s">
        <v>5363</v>
      </c>
      <c r="G1373" t="s">
        <v>5423</v>
      </c>
      <c r="H1373" t="s">
        <v>7962</v>
      </c>
    </row>
    <row r="1374" spans="1:8">
      <c r="A1374" t="s">
        <v>1441</v>
      </c>
      <c r="B1374" t="s">
        <v>92</v>
      </c>
      <c r="C1374" t="s">
        <v>92</v>
      </c>
      <c r="D1374" t="str">
        <f>VLOOKUP(A1374,'Caps per FRV iRap'!A:B,2,0)</f>
        <v>24, 47, 40, 48, 20</v>
      </c>
      <c r="E1374" t="s">
        <v>7963</v>
      </c>
      <c r="F1374" t="s">
        <v>5363</v>
      </c>
      <c r="G1374" t="s">
        <v>5423</v>
      </c>
      <c r="H1374" t="s">
        <v>7964</v>
      </c>
    </row>
    <row r="1375" spans="1:8">
      <c r="A1375" t="s">
        <v>1442</v>
      </c>
      <c r="B1375" t="s">
        <v>2526</v>
      </c>
      <c r="C1375" t="s">
        <v>2529</v>
      </c>
      <c r="D1375" t="str">
        <f>VLOOKUP(A1375,'Caps per FRV iRap'!A:B,2,0)</f>
        <v>40, 71</v>
      </c>
      <c r="E1375" t="s">
        <v>7965</v>
      </c>
      <c r="F1375" t="s">
        <v>5361</v>
      </c>
      <c r="G1375" t="s">
        <v>5423</v>
      </c>
      <c r="H1375" t="s">
        <v>7966</v>
      </c>
    </row>
    <row r="1376" spans="1:8">
      <c r="A1376" t="s">
        <v>1443</v>
      </c>
      <c r="B1376" t="s">
        <v>2526</v>
      </c>
      <c r="C1376" t="s">
        <v>2530</v>
      </c>
      <c r="D1376" t="str">
        <f>VLOOKUP(A1376,'Caps per FRV iRap'!A:B,2,0)</f>
        <v>24, 16, 47, 30, 18, 44, 40, 31, 71, 20</v>
      </c>
      <c r="E1376" t="s">
        <v>7967</v>
      </c>
      <c r="F1376" t="s">
        <v>5377</v>
      </c>
      <c r="G1376" t="s">
        <v>5423</v>
      </c>
      <c r="H1376" t="s">
        <v>7968</v>
      </c>
    </row>
    <row r="1377" spans="1:8">
      <c r="A1377" t="s">
        <v>1444</v>
      </c>
      <c r="B1377" t="s">
        <v>2532</v>
      </c>
      <c r="C1377" t="s">
        <v>534</v>
      </c>
      <c r="D1377" t="str">
        <f>VLOOKUP(A1377,'Caps per FRV iRap'!A:B,2,0)</f>
        <v>32, 24, 28</v>
      </c>
      <c r="E1377" t="s">
        <v>7969</v>
      </c>
      <c r="F1377" t="s">
        <v>5385</v>
      </c>
      <c r="G1377" t="s">
        <v>7969</v>
      </c>
      <c r="H1377" t="s">
        <v>7969</v>
      </c>
    </row>
    <row r="1378" spans="1:8">
      <c r="A1378" t="s">
        <v>1445</v>
      </c>
      <c r="B1378" t="s">
        <v>2526</v>
      </c>
      <c r="C1378" t="s">
        <v>534</v>
      </c>
      <c r="D1378" t="str">
        <f>VLOOKUP(A1378,'Caps per FRV iRap'!A:B,2,0)</f>
        <v>42, 24, 30, 44, 40</v>
      </c>
      <c r="E1378" t="s">
        <v>7970</v>
      </c>
      <c r="F1378" t="s">
        <v>2533</v>
      </c>
      <c r="G1378" t="s">
        <v>5423</v>
      </c>
      <c r="H1378" t="s">
        <v>7971</v>
      </c>
    </row>
    <row r="1379" spans="1:8">
      <c r="A1379" t="s">
        <v>1446</v>
      </c>
      <c r="B1379" t="s">
        <v>92</v>
      </c>
      <c r="C1379" t="s">
        <v>92</v>
      </c>
      <c r="D1379" t="str">
        <f>VLOOKUP(A1379,'Caps per FRV iRap'!A:B,2,0)</f>
        <v>32, 24, 16, 40, 48</v>
      </c>
      <c r="E1379" t="s">
        <v>7972</v>
      </c>
      <c r="F1379" t="s">
        <v>5363</v>
      </c>
      <c r="G1379" t="s">
        <v>5423</v>
      </c>
      <c r="H1379" t="s">
        <v>7973</v>
      </c>
    </row>
    <row r="1380" spans="1:8">
      <c r="A1380" t="s">
        <v>1447</v>
      </c>
      <c r="B1380" t="s">
        <v>92</v>
      </c>
      <c r="C1380" t="s">
        <v>92</v>
      </c>
      <c r="D1380" t="str">
        <f>VLOOKUP(A1380,'Caps per FRV iRap'!A:B,2,0)</f>
        <v>24, 47, 44, 40, 48, 4, 71</v>
      </c>
      <c r="E1380" t="e">
        <v>#N/A</v>
      </c>
      <c r="F1380" t="e">
        <v>#N/A</v>
      </c>
      <c r="G1380" t="e">
        <v>#N/A</v>
      </c>
      <c r="H1380" t="e">
        <v>#N/A</v>
      </c>
    </row>
    <row r="1381" spans="1:8">
      <c r="A1381" t="s">
        <v>1448</v>
      </c>
      <c r="B1381" t="s">
        <v>2526</v>
      </c>
      <c r="C1381" t="s">
        <v>534</v>
      </c>
      <c r="D1381" t="str">
        <f>VLOOKUP(A1381,'Caps per FRV iRap'!A:B,2,0)</f>
        <v>24, 18, 44, 40, 71</v>
      </c>
      <c r="E1381" t="s">
        <v>7974</v>
      </c>
      <c r="F1381" t="s">
        <v>5361</v>
      </c>
      <c r="G1381" t="s">
        <v>7975</v>
      </c>
      <c r="H1381" t="s">
        <v>7976</v>
      </c>
    </row>
    <row r="1382" spans="1:8">
      <c r="A1382" t="s">
        <v>1449</v>
      </c>
      <c r="B1382" t="s">
        <v>2526</v>
      </c>
      <c r="C1382" t="s">
        <v>2529</v>
      </c>
      <c r="D1382" t="str">
        <f>VLOOKUP(A1382,'Caps per FRV iRap'!A:B,2,0)</f>
        <v/>
      </c>
      <c r="E1382" t="e">
        <v>#N/A</v>
      </c>
      <c r="F1382" t="e">
        <v>#N/A</v>
      </c>
      <c r="G1382" t="e">
        <v>#N/A</v>
      </c>
      <c r="H1382" t="e">
        <v>#N/A</v>
      </c>
    </row>
    <row r="1383" spans="1:8">
      <c r="A1383" t="s">
        <v>1450</v>
      </c>
      <c r="B1383" t="s">
        <v>92</v>
      </c>
      <c r="C1383" t="s">
        <v>92</v>
      </c>
      <c r="D1383" t="str">
        <f>VLOOKUP(A1383,'Caps per FRV iRap'!A:B,2,0)</f>
        <v>42, 24, 16, 44, 40, 71</v>
      </c>
      <c r="E1383" t="s">
        <v>7977</v>
      </c>
      <c r="F1383" t="s">
        <v>2533</v>
      </c>
      <c r="G1383" t="s">
        <v>5423</v>
      </c>
      <c r="H1383" t="s">
        <v>7978</v>
      </c>
    </row>
    <row r="1384" spans="1:8">
      <c r="A1384" t="s">
        <v>1451</v>
      </c>
      <c r="B1384" t="s">
        <v>92</v>
      </c>
      <c r="C1384" t="s">
        <v>92</v>
      </c>
      <c r="D1384" t="str">
        <f>VLOOKUP(A1384,'Caps per FRV iRap'!A:B,2,0)</f>
        <v>24, 44, 40, 71</v>
      </c>
      <c r="E1384" t="s">
        <v>7979</v>
      </c>
      <c r="F1384" t="s">
        <v>5363</v>
      </c>
      <c r="G1384" t="s">
        <v>5423</v>
      </c>
      <c r="H1384" t="s">
        <v>7980</v>
      </c>
    </row>
    <row r="1385" spans="1:8">
      <c r="A1385" t="s">
        <v>1452</v>
      </c>
      <c r="B1385" t="s">
        <v>92</v>
      </c>
      <c r="C1385" t="s">
        <v>92</v>
      </c>
      <c r="D1385" t="str">
        <f>VLOOKUP(A1385,'Caps per FRV iRap'!A:B,2,0)</f>
        <v>42, 32, 16, 30, 40, 48, 14</v>
      </c>
      <c r="E1385" t="s">
        <v>7981</v>
      </c>
      <c r="F1385" t="s">
        <v>5363</v>
      </c>
      <c r="G1385" t="s">
        <v>5423</v>
      </c>
      <c r="H1385" t="s">
        <v>7982</v>
      </c>
    </row>
    <row r="1386" spans="1:8">
      <c r="A1386" t="s">
        <v>1453</v>
      </c>
      <c r="B1386" t="s">
        <v>92</v>
      </c>
      <c r="C1386" t="s">
        <v>92</v>
      </c>
      <c r="D1386" t="str">
        <f>VLOOKUP(A1386,'Caps per FRV iRap'!A:B,2,0)</f>
        <v>42, 16, 30, 40, 48, 14</v>
      </c>
      <c r="E1386" t="s">
        <v>7983</v>
      </c>
      <c r="F1386" t="s">
        <v>5363</v>
      </c>
      <c r="G1386" t="s">
        <v>5423</v>
      </c>
      <c r="H1386" t="s">
        <v>7983</v>
      </c>
    </row>
    <row r="1387" spans="1:8">
      <c r="A1387" t="s">
        <v>1454</v>
      </c>
      <c r="B1387" t="s">
        <v>92</v>
      </c>
      <c r="C1387" t="s">
        <v>92</v>
      </c>
      <c r="D1387" t="str">
        <f>VLOOKUP(A1387,'Caps per FRV iRap'!A:B,2,0)</f>
        <v>42, 32, 16, 30, 40, 48, 14</v>
      </c>
      <c r="E1387" t="s">
        <v>7984</v>
      </c>
      <c r="F1387" t="s">
        <v>5363</v>
      </c>
      <c r="G1387" t="s">
        <v>5423</v>
      </c>
      <c r="H1387" t="s">
        <v>7984</v>
      </c>
    </row>
    <row r="1388" spans="1:8">
      <c r="A1388" t="s">
        <v>1455</v>
      </c>
      <c r="B1388" t="s">
        <v>92</v>
      </c>
      <c r="C1388" t="s">
        <v>92</v>
      </c>
      <c r="D1388" t="str">
        <f>VLOOKUP(A1388,'Caps per FRV iRap'!A:B,2,0)</f>
        <v>30, 40, 48, 14</v>
      </c>
      <c r="E1388" t="s">
        <v>7985</v>
      </c>
      <c r="F1388" t="s">
        <v>5363</v>
      </c>
      <c r="G1388" t="s">
        <v>5423</v>
      </c>
      <c r="H1388" t="s">
        <v>7985</v>
      </c>
    </row>
    <row r="1389" spans="1:8">
      <c r="A1389" t="s">
        <v>1456</v>
      </c>
      <c r="B1389" t="s">
        <v>92</v>
      </c>
      <c r="C1389" t="s">
        <v>92</v>
      </c>
      <c r="D1389" t="str">
        <f>VLOOKUP(A1389,'Caps per FRV iRap'!A:B,2,0)</f>
        <v>30, 40, 48, 14</v>
      </c>
      <c r="E1389" t="s">
        <v>7986</v>
      </c>
      <c r="F1389" t="s">
        <v>5363</v>
      </c>
      <c r="G1389" t="s">
        <v>5423</v>
      </c>
      <c r="H1389" t="s">
        <v>7986</v>
      </c>
    </row>
    <row r="1390" spans="1:8">
      <c r="A1390" t="s">
        <v>1457</v>
      </c>
      <c r="B1390" t="s">
        <v>2531</v>
      </c>
      <c r="C1390" t="s">
        <v>272</v>
      </c>
      <c r="D1390" t="str">
        <f>VLOOKUP(A1390,'Caps per FRV iRap'!A:B,2,0)</f>
        <v>16, 18, 40</v>
      </c>
      <c r="E1390" t="e">
        <v>#N/A</v>
      </c>
      <c r="F1390" t="e">
        <v>#N/A</v>
      </c>
      <c r="G1390" t="e">
        <v>#N/A</v>
      </c>
      <c r="H1390" t="e">
        <v>#N/A</v>
      </c>
    </row>
    <row r="1391" spans="1:8">
      <c r="A1391" t="s">
        <v>1458</v>
      </c>
      <c r="B1391" t="s">
        <v>2532</v>
      </c>
      <c r="C1391" t="s">
        <v>2530</v>
      </c>
      <c r="D1391" t="str">
        <f>VLOOKUP(A1391,'Caps per FRV iRap'!A:B,2,0)</f>
        <v>30, 44, 40, 71</v>
      </c>
      <c r="E1391" t="s">
        <v>7987</v>
      </c>
      <c r="F1391" t="s">
        <v>5361</v>
      </c>
      <c r="G1391" t="s">
        <v>5423</v>
      </c>
      <c r="H1391" t="s">
        <v>7988</v>
      </c>
    </row>
    <row r="1392" spans="1:8">
      <c r="A1392" t="s">
        <v>1459</v>
      </c>
      <c r="B1392" t="s">
        <v>2532</v>
      </c>
      <c r="C1392" t="s">
        <v>2530</v>
      </c>
      <c r="D1392" t="str">
        <f>VLOOKUP(A1392,'Caps per FRV iRap'!A:B,2,0)</f>
        <v>30, 44, 40, 71</v>
      </c>
      <c r="E1392" t="s">
        <v>7989</v>
      </c>
      <c r="F1392" t="s">
        <v>5361</v>
      </c>
      <c r="G1392" t="s">
        <v>5423</v>
      </c>
      <c r="H1392" t="s">
        <v>7990</v>
      </c>
    </row>
    <row r="1393" spans="1:8">
      <c r="A1393" t="s">
        <v>1460</v>
      </c>
      <c r="B1393" t="s">
        <v>2532</v>
      </c>
      <c r="C1393" t="s">
        <v>534</v>
      </c>
      <c r="D1393" t="str">
        <f>VLOOKUP(A1393,'Caps per FRV iRap'!A:B,2,0)</f>
        <v>24, 30, 44, 40, 71</v>
      </c>
      <c r="E1393" t="s">
        <v>7991</v>
      </c>
      <c r="F1393" t="s">
        <v>5367</v>
      </c>
      <c r="G1393" t="s">
        <v>5423</v>
      </c>
      <c r="H1393" t="s">
        <v>7992</v>
      </c>
    </row>
    <row r="1394" spans="1:8">
      <c r="A1394" t="s">
        <v>1461</v>
      </c>
      <c r="B1394" t="s">
        <v>92</v>
      </c>
      <c r="C1394" t="s">
        <v>92</v>
      </c>
      <c r="D1394" t="str">
        <f>VLOOKUP(A1394,'Caps per FRV iRap'!A:B,2,0)</f>
        <v>24, 30, 5, 48</v>
      </c>
      <c r="E1394" t="s">
        <v>7993</v>
      </c>
      <c r="F1394" t="s">
        <v>5363</v>
      </c>
      <c r="G1394" t="s">
        <v>5423</v>
      </c>
      <c r="H1394" t="s">
        <v>7994</v>
      </c>
    </row>
    <row r="1395" spans="1:8">
      <c r="A1395" t="s">
        <v>1462</v>
      </c>
      <c r="B1395" t="s">
        <v>92</v>
      </c>
      <c r="C1395" t="s">
        <v>92</v>
      </c>
      <c r="D1395" t="str">
        <f>VLOOKUP(A1395,'Caps per FRV iRap'!A:B,2,0)</f>
        <v>24, 30, 5, 48</v>
      </c>
      <c r="E1395" t="s">
        <v>7995</v>
      </c>
      <c r="F1395" t="s">
        <v>5363</v>
      </c>
      <c r="G1395" t="s">
        <v>5423</v>
      </c>
      <c r="H1395" t="s">
        <v>7996</v>
      </c>
    </row>
    <row r="1396" spans="1:8">
      <c r="A1396" t="s">
        <v>1463</v>
      </c>
      <c r="B1396" t="s">
        <v>92</v>
      </c>
      <c r="C1396" t="s">
        <v>92</v>
      </c>
      <c r="D1396" t="str">
        <f>VLOOKUP(A1396,'Caps per FRV iRap'!A:B,2,0)</f>
        <v>24, 5, 40, 48</v>
      </c>
      <c r="E1396" t="s">
        <v>7997</v>
      </c>
      <c r="F1396" t="s">
        <v>5363</v>
      </c>
      <c r="G1396" t="s">
        <v>5423</v>
      </c>
      <c r="H1396" t="s">
        <v>7998</v>
      </c>
    </row>
    <row r="1397" spans="1:8">
      <c r="A1397" t="s">
        <v>1464</v>
      </c>
      <c r="B1397" t="s">
        <v>92</v>
      </c>
      <c r="C1397" t="s">
        <v>92</v>
      </c>
      <c r="D1397" t="str">
        <f>VLOOKUP(A1397,'Caps per FRV iRap'!A:B,2,0)</f>
        <v>24, 47, 18, 40, 48</v>
      </c>
      <c r="E1397" t="s">
        <v>7999</v>
      </c>
      <c r="F1397" t="s">
        <v>5363</v>
      </c>
      <c r="G1397" t="s">
        <v>5423</v>
      </c>
      <c r="H1397" t="s">
        <v>8000</v>
      </c>
    </row>
    <row r="1398" spans="1:8">
      <c r="A1398" t="s">
        <v>1465</v>
      </c>
      <c r="B1398" t="s">
        <v>92</v>
      </c>
      <c r="C1398" t="s">
        <v>92</v>
      </c>
      <c r="D1398" t="str">
        <f>VLOOKUP(A1398,'Caps per FRV iRap'!A:B,2,0)</f>
        <v>24, 47, 18, 40, 48</v>
      </c>
      <c r="E1398" t="s">
        <v>8001</v>
      </c>
      <c r="F1398" t="s">
        <v>5363</v>
      </c>
      <c r="G1398" t="s">
        <v>5423</v>
      </c>
      <c r="H1398" t="s">
        <v>8002</v>
      </c>
    </row>
    <row r="1399" spans="1:8">
      <c r="A1399" t="s">
        <v>1466</v>
      </c>
      <c r="B1399" t="s">
        <v>92</v>
      </c>
      <c r="C1399" t="s">
        <v>92</v>
      </c>
      <c r="D1399" t="str">
        <f>VLOOKUP(A1399,'Caps per FRV iRap'!A:B,2,0)</f>
        <v>0, 24, 47, 40, 48</v>
      </c>
      <c r="E1399" t="s">
        <v>8003</v>
      </c>
      <c r="F1399" t="s">
        <v>5363</v>
      </c>
      <c r="G1399" t="s">
        <v>5423</v>
      </c>
      <c r="H1399" t="s">
        <v>8004</v>
      </c>
    </row>
    <row r="1400" spans="1:8">
      <c r="A1400" t="s">
        <v>1467</v>
      </c>
      <c r="B1400" t="s">
        <v>92</v>
      </c>
      <c r="C1400" t="s">
        <v>92</v>
      </c>
      <c r="D1400" t="str">
        <f>VLOOKUP(A1400,'Caps per FRV iRap'!A:B,2,0)</f>
        <v>47, 30, 37, 20</v>
      </c>
      <c r="E1400" t="s">
        <v>8005</v>
      </c>
      <c r="F1400" t="s">
        <v>5363</v>
      </c>
      <c r="G1400" t="s">
        <v>5423</v>
      </c>
      <c r="H1400" t="s">
        <v>8006</v>
      </c>
    </row>
    <row r="1401" spans="1:8">
      <c r="A1401" t="s">
        <v>1468</v>
      </c>
      <c r="B1401" t="s">
        <v>92</v>
      </c>
      <c r="C1401" t="s">
        <v>92</v>
      </c>
      <c r="D1401" t="str">
        <f>VLOOKUP(A1401,'Caps per FRV iRap'!A:B,2,0)</f>
        <v>47, 40, 37, 20</v>
      </c>
      <c r="E1401" t="s">
        <v>8007</v>
      </c>
      <c r="F1401" t="s">
        <v>5363</v>
      </c>
      <c r="G1401" t="s">
        <v>5423</v>
      </c>
      <c r="H1401" t="s">
        <v>8008</v>
      </c>
    </row>
    <row r="1402" spans="1:8">
      <c r="A1402" t="s">
        <v>1469</v>
      </c>
      <c r="B1402" t="s">
        <v>92</v>
      </c>
      <c r="C1402" t="s">
        <v>92</v>
      </c>
      <c r="D1402" t="str">
        <f>VLOOKUP(A1402,'Caps per FRV iRap'!A:B,2,0)</f>
        <v>0, 47, 20</v>
      </c>
      <c r="E1402" t="s">
        <v>8009</v>
      </c>
      <c r="F1402" t="s">
        <v>5363</v>
      </c>
      <c r="G1402" t="s">
        <v>5423</v>
      </c>
      <c r="H1402" t="s">
        <v>8010</v>
      </c>
    </row>
    <row r="1403" spans="1:8">
      <c r="A1403" t="s">
        <v>1470</v>
      </c>
      <c r="B1403" t="s">
        <v>92</v>
      </c>
      <c r="C1403" t="s">
        <v>92</v>
      </c>
      <c r="D1403" t="str">
        <f>VLOOKUP(A1403,'Caps per FRV iRap'!A:B,2,0)</f>
        <v>0, 32, 24, 16, 47, 18, 44, 40, 48</v>
      </c>
      <c r="E1403" t="s">
        <v>8011</v>
      </c>
      <c r="F1403" t="s">
        <v>5363</v>
      </c>
      <c r="G1403" t="s">
        <v>5423</v>
      </c>
      <c r="H1403" t="s">
        <v>8012</v>
      </c>
    </row>
    <row r="1404" spans="1:8">
      <c r="A1404" t="s">
        <v>1471</v>
      </c>
      <c r="B1404" t="s">
        <v>92</v>
      </c>
      <c r="C1404" t="s">
        <v>92</v>
      </c>
      <c r="D1404" t="str">
        <f>VLOOKUP(A1404,'Caps per FRV iRap'!A:B,2,0)</f>
        <v>42, 24, 44, 40, 48</v>
      </c>
      <c r="E1404" t="s">
        <v>8013</v>
      </c>
      <c r="F1404" t="s">
        <v>5363</v>
      </c>
      <c r="G1404" t="s">
        <v>5423</v>
      </c>
      <c r="H1404" t="s">
        <v>8014</v>
      </c>
    </row>
    <row r="1405" spans="1:8">
      <c r="A1405" t="s">
        <v>1472</v>
      </c>
      <c r="B1405" t="s">
        <v>2532</v>
      </c>
      <c r="C1405" t="s">
        <v>534</v>
      </c>
      <c r="D1405" t="str">
        <f>VLOOKUP(A1405,'Caps per FRV iRap'!A:B,2,0)</f>
        <v>44, 31, 71</v>
      </c>
      <c r="E1405" t="s">
        <v>8015</v>
      </c>
      <c r="F1405" t="s">
        <v>5361</v>
      </c>
      <c r="G1405" t="s">
        <v>5423</v>
      </c>
      <c r="H1405" t="s">
        <v>8016</v>
      </c>
    </row>
    <row r="1406" spans="1:8">
      <c r="A1406" t="s">
        <v>1473</v>
      </c>
      <c r="B1406" t="s">
        <v>2526</v>
      </c>
      <c r="C1406" t="s">
        <v>2529</v>
      </c>
      <c r="D1406" t="str">
        <f>VLOOKUP(A1406,'Caps per FRV iRap'!A:B,2,0)</f>
        <v>24, 47, 44, 40, 37</v>
      </c>
      <c r="E1406" t="s">
        <v>8017</v>
      </c>
      <c r="F1406" t="s">
        <v>5361</v>
      </c>
      <c r="G1406" t="s">
        <v>5423</v>
      </c>
      <c r="H1406" t="s">
        <v>8018</v>
      </c>
    </row>
    <row r="1407" spans="1:8">
      <c r="A1407" t="s">
        <v>1474</v>
      </c>
      <c r="B1407" t="s">
        <v>92</v>
      </c>
      <c r="C1407" t="s">
        <v>92</v>
      </c>
      <c r="D1407" t="str">
        <f>VLOOKUP(A1407,'Caps per FRV iRap'!A:B,2,0)</f>
        <v>24, 30, 48, 20</v>
      </c>
      <c r="E1407" t="s">
        <v>8019</v>
      </c>
      <c r="F1407" t="s">
        <v>5363</v>
      </c>
      <c r="G1407" t="s">
        <v>5423</v>
      </c>
      <c r="H1407" t="s">
        <v>8020</v>
      </c>
    </row>
    <row r="1408" spans="1:8">
      <c r="A1408" t="s">
        <v>1475</v>
      </c>
      <c r="B1408" t="s">
        <v>92</v>
      </c>
      <c r="C1408" t="s">
        <v>92</v>
      </c>
      <c r="D1408" t="str">
        <f>VLOOKUP(A1408,'Caps per FRV iRap'!A:B,2,0)</f>
        <v>24, 30, 48, 20</v>
      </c>
      <c r="E1408" t="s">
        <v>8021</v>
      </c>
      <c r="F1408" t="s">
        <v>5363</v>
      </c>
      <c r="G1408" t="s">
        <v>5423</v>
      </c>
      <c r="H1408" t="s">
        <v>8022</v>
      </c>
    </row>
    <row r="1409" spans="1:8">
      <c r="A1409" t="s">
        <v>1476</v>
      </c>
      <c r="B1409" t="s">
        <v>92</v>
      </c>
      <c r="C1409" t="s">
        <v>92</v>
      </c>
      <c r="D1409" t="str">
        <f>VLOOKUP(A1409,'Caps per FRV iRap'!A:B,2,0)</f>
        <v>24, 48</v>
      </c>
      <c r="E1409" t="s">
        <v>8023</v>
      </c>
      <c r="F1409" t="s">
        <v>5363</v>
      </c>
      <c r="G1409" t="s">
        <v>5423</v>
      </c>
      <c r="H1409" t="s">
        <v>8024</v>
      </c>
    </row>
    <row r="1410" spans="1:8">
      <c r="A1410" t="s">
        <v>1477</v>
      </c>
      <c r="B1410" t="s">
        <v>2526</v>
      </c>
      <c r="C1410" t="s">
        <v>534</v>
      </c>
      <c r="D1410" t="str">
        <f>VLOOKUP(A1410,'Caps per FRV iRap'!A:B,2,0)</f>
        <v>24, 44, 40, 31, 37, 71</v>
      </c>
      <c r="E1410" t="s">
        <v>8025</v>
      </c>
      <c r="F1410" t="s">
        <v>5361</v>
      </c>
      <c r="G1410" t="s">
        <v>8025</v>
      </c>
      <c r="H1410" t="s">
        <v>8026</v>
      </c>
    </row>
    <row r="1411" spans="1:8">
      <c r="A1411" t="s">
        <v>1478</v>
      </c>
      <c r="B1411" t="s">
        <v>92</v>
      </c>
      <c r="C1411" t="s">
        <v>92</v>
      </c>
      <c r="D1411" t="str">
        <f>VLOOKUP(A1411,'Caps per FRV iRap'!A:B,2,0)</f>
        <v>24, 30, 48, 20</v>
      </c>
      <c r="E1411" t="s">
        <v>8027</v>
      </c>
      <c r="F1411" t="s">
        <v>5363</v>
      </c>
      <c r="G1411" t="s">
        <v>5423</v>
      </c>
      <c r="H1411" t="s">
        <v>8028</v>
      </c>
    </row>
    <row r="1412" spans="1:8">
      <c r="A1412" t="s">
        <v>1479</v>
      </c>
      <c r="B1412" t="s">
        <v>92</v>
      </c>
      <c r="C1412" t="s">
        <v>92</v>
      </c>
      <c r="D1412" t="str">
        <f>VLOOKUP(A1412,'Caps per FRV iRap'!A:B,2,0)</f>
        <v>0, 44, 37</v>
      </c>
      <c r="E1412" t="s">
        <v>8029</v>
      </c>
      <c r="F1412" t="s">
        <v>5363</v>
      </c>
      <c r="G1412" t="s">
        <v>5423</v>
      </c>
      <c r="H1412" t="s">
        <v>8030</v>
      </c>
    </row>
    <row r="1413" spans="1:8">
      <c r="A1413" t="s">
        <v>1480</v>
      </c>
      <c r="B1413" t="s">
        <v>92</v>
      </c>
      <c r="C1413" t="s">
        <v>92</v>
      </c>
      <c r="D1413" t="str">
        <f>VLOOKUP(A1413,'Caps per FRV iRap'!A:B,2,0)</f>
        <v>0</v>
      </c>
      <c r="E1413" t="s">
        <v>8031</v>
      </c>
      <c r="F1413" t="s">
        <v>5363</v>
      </c>
      <c r="G1413" t="s">
        <v>5423</v>
      </c>
      <c r="H1413" t="s">
        <v>8032</v>
      </c>
    </row>
    <row r="1414" spans="1:8">
      <c r="A1414" t="s">
        <v>1481</v>
      </c>
      <c r="B1414" t="s">
        <v>92</v>
      </c>
      <c r="C1414" t="s">
        <v>92</v>
      </c>
      <c r="D1414" t="str">
        <f>VLOOKUP(A1414,'Caps per FRV iRap'!A:B,2,0)</f>
        <v>0</v>
      </c>
      <c r="E1414" t="s">
        <v>8033</v>
      </c>
      <c r="F1414" t="s">
        <v>5363</v>
      </c>
      <c r="G1414" t="s">
        <v>5423</v>
      </c>
      <c r="H1414" t="s">
        <v>8034</v>
      </c>
    </row>
    <row r="1415" spans="1:8">
      <c r="A1415" t="s">
        <v>1482</v>
      </c>
      <c r="B1415" t="s">
        <v>2526</v>
      </c>
      <c r="C1415" t="s">
        <v>2529</v>
      </c>
      <c r="D1415" t="str">
        <f>VLOOKUP(A1415,'Caps per FRV iRap'!A:B,2,0)</f>
        <v>0, 24, 47</v>
      </c>
      <c r="E1415" t="s">
        <v>8035</v>
      </c>
      <c r="F1415" t="s">
        <v>5361</v>
      </c>
      <c r="G1415" t="s">
        <v>5423</v>
      </c>
      <c r="H1415" t="s">
        <v>8036</v>
      </c>
    </row>
    <row r="1416" spans="1:8">
      <c r="A1416" t="s">
        <v>1483</v>
      </c>
      <c r="B1416" t="s">
        <v>92</v>
      </c>
      <c r="C1416" t="s">
        <v>92</v>
      </c>
      <c r="D1416" t="str">
        <f>VLOOKUP(A1416,'Caps per FRV iRap'!A:B,2,0)</f>
        <v>0, 24, 44, 48, 37, 71</v>
      </c>
      <c r="E1416" t="s">
        <v>8037</v>
      </c>
      <c r="F1416" t="s">
        <v>5363</v>
      </c>
      <c r="G1416" t="s">
        <v>5423</v>
      </c>
      <c r="H1416" t="s">
        <v>8038</v>
      </c>
    </row>
    <row r="1417" spans="1:8">
      <c r="A1417" t="s">
        <v>1484</v>
      </c>
      <c r="B1417" t="s">
        <v>2526</v>
      </c>
      <c r="C1417" t="s">
        <v>534</v>
      </c>
      <c r="D1417" t="str">
        <f>VLOOKUP(A1417,'Caps per FRV iRap'!A:B,2,0)</f>
        <v>24, 30, 44, 40, 31, 71</v>
      </c>
      <c r="E1417" t="s">
        <v>8039</v>
      </c>
      <c r="F1417" t="s">
        <v>5361</v>
      </c>
      <c r="G1417" t="s">
        <v>8040</v>
      </c>
      <c r="H1417" t="s">
        <v>8041</v>
      </c>
    </row>
    <row r="1418" spans="1:8">
      <c r="A1418" t="s">
        <v>1485</v>
      </c>
      <c r="B1418" t="s">
        <v>2526</v>
      </c>
      <c r="C1418" t="s">
        <v>2529</v>
      </c>
      <c r="D1418" t="str">
        <f>VLOOKUP(A1418,'Caps per FRV iRap'!A:B,2,0)</f>
        <v>0, 24, 47, 40</v>
      </c>
      <c r="E1418" t="s">
        <v>8042</v>
      </c>
      <c r="F1418" t="s">
        <v>5361</v>
      </c>
      <c r="G1418" t="s">
        <v>5423</v>
      </c>
      <c r="H1418" t="s">
        <v>8043</v>
      </c>
    </row>
    <row r="1419" spans="1:8">
      <c r="A1419" t="s">
        <v>1486</v>
      </c>
      <c r="B1419" t="s">
        <v>2526</v>
      </c>
      <c r="C1419" t="s">
        <v>2529</v>
      </c>
      <c r="D1419" t="str">
        <f>VLOOKUP(A1419,'Caps per FRV iRap'!A:B,2,0)</f>
        <v>0, 42, 44, 40</v>
      </c>
      <c r="E1419" t="s">
        <v>8044</v>
      </c>
      <c r="F1419" t="s">
        <v>5361</v>
      </c>
      <c r="G1419" t="s">
        <v>5423</v>
      </c>
      <c r="H1419" t="s">
        <v>8044</v>
      </c>
    </row>
    <row r="1420" spans="1:8">
      <c r="A1420" t="s">
        <v>1487</v>
      </c>
      <c r="B1420" t="s">
        <v>2526</v>
      </c>
      <c r="C1420" t="s">
        <v>2529</v>
      </c>
      <c r="D1420" t="str">
        <f>VLOOKUP(A1420,'Caps per FRV iRap'!A:B,2,0)</f>
        <v>24, 47, 44, 40, 31</v>
      </c>
      <c r="E1420" t="s">
        <v>8045</v>
      </c>
      <c r="F1420" t="s">
        <v>5361</v>
      </c>
      <c r="G1420" t="s">
        <v>5423</v>
      </c>
      <c r="H1420" t="s">
        <v>8045</v>
      </c>
    </row>
    <row r="1421" spans="1:8">
      <c r="A1421" t="s">
        <v>1488</v>
      </c>
      <c r="B1421" t="s">
        <v>92</v>
      </c>
      <c r="C1421" t="s">
        <v>92</v>
      </c>
      <c r="D1421" t="str">
        <f>VLOOKUP(A1421,'Caps per FRV iRap'!A:B,2,0)</f>
        <v>24, 44, 40, 48, 71, 20</v>
      </c>
      <c r="E1421" t="s">
        <v>8046</v>
      </c>
      <c r="F1421" t="s">
        <v>5363</v>
      </c>
      <c r="G1421" t="s">
        <v>5423</v>
      </c>
      <c r="H1421" t="s">
        <v>8047</v>
      </c>
    </row>
    <row r="1422" spans="1:8">
      <c r="A1422" t="s">
        <v>1489</v>
      </c>
      <c r="B1422" t="s">
        <v>92</v>
      </c>
      <c r="C1422" t="s">
        <v>92</v>
      </c>
      <c r="D1422" t="str">
        <f>VLOOKUP(A1422,'Caps per FRV iRap'!A:B,2,0)</f>
        <v>24, 44, 40, 48, 37, 71, 20</v>
      </c>
      <c r="E1422" t="s">
        <v>8048</v>
      </c>
      <c r="F1422" t="s">
        <v>5363</v>
      </c>
      <c r="G1422" t="s">
        <v>5423</v>
      </c>
      <c r="H1422" t="s">
        <v>8047</v>
      </c>
    </row>
    <row r="1423" spans="1:8">
      <c r="A1423" t="s">
        <v>1490</v>
      </c>
      <c r="B1423" t="s">
        <v>92</v>
      </c>
      <c r="C1423" t="s">
        <v>92</v>
      </c>
      <c r="D1423" t="str">
        <f>VLOOKUP(A1423,'Caps per FRV iRap'!A:B,2,0)</f>
        <v>24, 16, 40, 48</v>
      </c>
      <c r="E1423" t="s">
        <v>8049</v>
      </c>
      <c r="F1423" t="s">
        <v>5363</v>
      </c>
      <c r="G1423" t="s">
        <v>5423</v>
      </c>
      <c r="H1423" t="s">
        <v>8050</v>
      </c>
    </row>
    <row r="1424" spans="1:8">
      <c r="A1424" t="s">
        <v>1491</v>
      </c>
      <c r="B1424" t="s">
        <v>2526</v>
      </c>
      <c r="C1424" t="s">
        <v>2529</v>
      </c>
      <c r="D1424" t="str">
        <f>VLOOKUP(A1424,'Caps per FRV iRap'!A:B,2,0)</f>
        <v>24, 16, 47, 40, 37, 20, 43</v>
      </c>
      <c r="E1424" t="s">
        <v>8051</v>
      </c>
      <c r="F1424">
        <v>0</v>
      </c>
      <c r="G1424" t="s">
        <v>5423</v>
      </c>
      <c r="H1424" t="s">
        <v>8052</v>
      </c>
    </row>
    <row r="1425" spans="1:8">
      <c r="A1425" t="s">
        <v>1492</v>
      </c>
      <c r="B1425" t="s">
        <v>2531</v>
      </c>
      <c r="C1425" t="s">
        <v>272</v>
      </c>
      <c r="D1425" t="str">
        <f>VLOOKUP(A1425,'Caps per FRV iRap'!A:B,2,0)</f>
        <v>24, 30, 44, 40, 71</v>
      </c>
      <c r="E1425" t="s">
        <v>8053</v>
      </c>
      <c r="F1425" t="s">
        <v>2533</v>
      </c>
      <c r="G1425" t="s">
        <v>8054</v>
      </c>
      <c r="H1425" t="s">
        <v>8055</v>
      </c>
    </row>
    <row r="1426" spans="1:8">
      <c r="A1426" t="s">
        <v>1493</v>
      </c>
      <c r="B1426" t="s">
        <v>2526</v>
      </c>
      <c r="C1426" t="s">
        <v>2529</v>
      </c>
      <c r="D1426" t="str">
        <f>VLOOKUP(A1426,'Caps per FRV iRap'!A:B,2,0)</f>
        <v>30, 37</v>
      </c>
      <c r="E1426" t="s">
        <v>8056</v>
      </c>
      <c r="F1426" t="s">
        <v>5372</v>
      </c>
      <c r="G1426" t="s">
        <v>8057</v>
      </c>
      <c r="H1426" t="s">
        <v>8058</v>
      </c>
    </row>
    <row r="1427" spans="1:8">
      <c r="A1427" t="s">
        <v>1494</v>
      </c>
      <c r="B1427" t="s">
        <v>2526</v>
      </c>
      <c r="C1427" t="s">
        <v>2529</v>
      </c>
      <c r="D1427" t="str">
        <f>VLOOKUP(A1427,'Caps per FRV iRap'!A:B,2,0)</f>
        <v>30, 37</v>
      </c>
      <c r="E1427" t="s">
        <v>8059</v>
      </c>
      <c r="F1427" t="s">
        <v>5372</v>
      </c>
      <c r="G1427" t="s">
        <v>8060</v>
      </c>
      <c r="H1427" t="s">
        <v>8061</v>
      </c>
    </row>
    <row r="1428" spans="1:8">
      <c r="A1428" t="s">
        <v>1495</v>
      </c>
      <c r="B1428" t="s">
        <v>2526</v>
      </c>
      <c r="C1428" t="s">
        <v>2529</v>
      </c>
      <c r="D1428" t="str">
        <f>VLOOKUP(A1428,'Caps per FRV iRap'!A:B,2,0)</f>
        <v>30, 44, 37</v>
      </c>
      <c r="E1428" t="s">
        <v>8062</v>
      </c>
      <c r="F1428" t="s">
        <v>5372</v>
      </c>
      <c r="G1428" t="s">
        <v>8063</v>
      </c>
      <c r="H1428" t="s">
        <v>8064</v>
      </c>
    </row>
    <row r="1429" spans="1:8">
      <c r="A1429" t="s">
        <v>1496</v>
      </c>
      <c r="B1429" t="s">
        <v>2526</v>
      </c>
      <c r="C1429" t="s">
        <v>2529</v>
      </c>
      <c r="D1429" t="str">
        <f>VLOOKUP(A1429,'Caps per FRV iRap'!A:B,2,0)</f>
        <v>30, 37</v>
      </c>
      <c r="E1429" t="s">
        <v>8065</v>
      </c>
      <c r="F1429" t="s">
        <v>5372</v>
      </c>
      <c r="G1429" t="s">
        <v>8066</v>
      </c>
      <c r="H1429" t="s">
        <v>8067</v>
      </c>
    </row>
    <row r="1430" spans="1:8">
      <c r="A1430" t="s">
        <v>1497</v>
      </c>
      <c r="B1430" t="s">
        <v>92</v>
      </c>
      <c r="C1430" t="s">
        <v>92</v>
      </c>
      <c r="D1430" t="str">
        <f>VLOOKUP(A1430,'Caps per FRV iRap'!A:B,2,0)</f>
        <v>24, 18, 44, 40, 48, 71</v>
      </c>
      <c r="E1430" t="s">
        <v>8068</v>
      </c>
      <c r="F1430" t="s">
        <v>5363</v>
      </c>
      <c r="G1430" t="s">
        <v>5423</v>
      </c>
      <c r="H1430" t="s">
        <v>8069</v>
      </c>
    </row>
    <row r="1431" spans="1:8">
      <c r="A1431" t="s">
        <v>1498</v>
      </c>
      <c r="B1431" t="s">
        <v>2526</v>
      </c>
      <c r="C1431" t="s">
        <v>2529</v>
      </c>
      <c r="D1431" t="str">
        <f>VLOOKUP(A1431,'Caps per FRV iRap'!A:B,2,0)</f>
        <v/>
      </c>
      <c r="E1431" t="e">
        <v>#N/A</v>
      </c>
      <c r="F1431" t="e">
        <v>#N/A</v>
      </c>
      <c r="G1431" t="e">
        <v>#N/A</v>
      </c>
      <c r="H1431" t="e">
        <v>#N/A</v>
      </c>
    </row>
    <row r="1432" spans="1:8">
      <c r="A1432" t="s">
        <v>1499</v>
      </c>
      <c r="B1432" t="s">
        <v>2526</v>
      </c>
      <c r="C1432" t="s">
        <v>534</v>
      </c>
      <c r="D1432" t="str">
        <f>VLOOKUP(A1432,'Caps per FRV iRap'!A:B,2,0)</f>
        <v>24, 5, 18, 44, 40, 71</v>
      </c>
      <c r="E1432" t="s">
        <v>8070</v>
      </c>
      <c r="F1432" t="s">
        <v>5361</v>
      </c>
      <c r="G1432" t="s">
        <v>5423</v>
      </c>
      <c r="H1432" t="s">
        <v>8070</v>
      </c>
    </row>
    <row r="1433" spans="1:8">
      <c r="A1433" t="s">
        <v>1500</v>
      </c>
      <c r="B1433" t="s">
        <v>2526</v>
      </c>
      <c r="C1433" t="s">
        <v>2529</v>
      </c>
      <c r="D1433" t="str">
        <f>VLOOKUP(A1433,'Caps per FRV iRap'!A:B,2,0)</f>
        <v>30, 37</v>
      </c>
      <c r="E1433" t="s">
        <v>8071</v>
      </c>
      <c r="F1433" t="s">
        <v>5372</v>
      </c>
      <c r="G1433" t="s">
        <v>8071</v>
      </c>
      <c r="H1433" t="s">
        <v>8071</v>
      </c>
    </row>
    <row r="1434" spans="1:8">
      <c r="A1434" t="s">
        <v>1501</v>
      </c>
      <c r="B1434" t="s">
        <v>2526</v>
      </c>
      <c r="C1434" t="s">
        <v>2529</v>
      </c>
      <c r="D1434" t="str">
        <f>VLOOKUP(A1434,'Caps per FRV iRap'!A:B,2,0)</f>
        <v>30, 37</v>
      </c>
      <c r="E1434" t="s">
        <v>8072</v>
      </c>
      <c r="F1434" t="s">
        <v>5372</v>
      </c>
      <c r="G1434" t="s">
        <v>8072</v>
      </c>
      <c r="H1434" t="s">
        <v>8072</v>
      </c>
    </row>
    <row r="1435" spans="1:8">
      <c r="A1435" t="s">
        <v>1502</v>
      </c>
      <c r="B1435" t="s">
        <v>2532</v>
      </c>
      <c r="C1435" t="s">
        <v>534</v>
      </c>
      <c r="D1435" t="str">
        <f>VLOOKUP(A1435,'Caps per FRV iRap'!A:B,2,0)</f>
        <v>30, 37</v>
      </c>
      <c r="E1435" t="s">
        <v>8073</v>
      </c>
      <c r="F1435" t="s">
        <v>5372</v>
      </c>
      <c r="G1435" t="s">
        <v>8073</v>
      </c>
      <c r="H1435" t="s">
        <v>8073</v>
      </c>
    </row>
    <row r="1436" spans="1:8">
      <c r="A1436" t="s">
        <v>1503</v>
      </c>
      <c r="B1436" t="s">
        <v>2526</v>
      </c>
      <c r="C1436" t="s">
        <v>2529</v>
      </c>
      <c r="D1436" t="str">
        <f>VLOOKUP(A1436,'Caps per FRV iRap'!A:B,2,0)</f>
        <v>30, 37</v>
      </c>
      <c r="E1436" t="s">
        <v>8074</v>
      </c>
      <c r="F1436" t="s">
        <v>5372</v>
      </c>
      <c r="G1436" t="s">
        <v>8074</v>
      </c>
      <c r="H1436" t="s">
        <v>8074</v>
      </c>
    </row>
    <row r="1437" spans="1:8">
      <c r="A1437" t="s">
        <v>1504</v>
      </c>
      <c r="B1437" t="s">
        <v>2526</v>
      </c>
      <c r="C1437" t="s">
        <v>2529</v>
      </c>
      <c r="D1437" t="str">
        <f>VLOOKUP(A1437,'Caps per FRV iRap'!A:B,2,0)</f>
        <v>24, 47, 40</v>
      </c>
      <c r="E1437" t="s">
        <v>8075</v>
      </c>
      <c r="F1437" t="s">
        <v>5361</v>
      </c>
      <c r="G1437" t="s">
        <v>5411</v>
      </c>
      <c r="H1437" t="s">
        <v>8076</v>
      </c>
    </row>
    <row r="1438" spans="1:8">
      <c r="A1438" t="s">
        <v>1505</v>
      </c>
      <c r="B1438" t="s">
        <v>2532</v>
      </c>
      <c r="C1438" t="s">
        <v>534</v>
      </c>
      <c r="D1438" t="str">
        <f>VLOOKUP(A1438,'Caps per FRV iRap'!A:B,2,0)</f>
        <v>24, 30, 37</v>
      </c>
      <c r="E1438" t="s">
        <v>8077</v>
      </c>
      <c r="F1438" t="s">
        <v>5372</v>
      </c>
      <c r="G1438" t="s">
        <v>8077</v>
      </c>
      <c r="H1438" t="s">
        <v>8077</v>
      </c>
    </row>
    <row r="1439" spans="1:8">
      <c r="A1439" t="s">
        <v>1506</v>
      </c>
      <c r="B1439" t="s">
        <v>2526</v>
      </c>
      <c r="C1439" t="s">
        <v>2529</v>
      </c>
      <c r="D1439" t="str">
        <f>VLOOKUP(A1439,'Caps per FRV iRap'!A:B,2,0)</f>
        <v>30, 44, 37, 36</v>
      </c>
      <c r="E1439" t="s">
        <v>8078</v>
      </c>
      <c r="F1439" t="s">
        <v>5372</v>
      </c>
      <c r="G1439" t="s">
        <v>8079</v>
      </c>
      <c r="H1439" t="s">
        <v>8078</v>
      </c>
    </row>
    <row r="1440" spans="1:8">
      <c r="A1440" t="s">
        <v>1507</v>
      </c>
      <c r="B1440" t="s">
        <v>2526</v>
      </c>
      <c r="C1440" t="s">
        <v>2529</v>
      </c>
      <c r="D1440" t="str">
        <f>VLOOKUP(A1440,'Caps per FRV iRap'!A:B,2,0)</f>
        <v>24, 30, 37</v>
      </c>
      <c r="E1440" t="s">
        <v>8080</v>
      </c>
      <c r="F1440" t="s">
        <v>5372</v>
      </c>
      <c r="G1440" t="s">
        <v>8081</v>
      </c>
      <c r="H1440" t="s">
        <v>8082</v>
      </c>
    </row>
    <row r="1441" spans="1:8">
      <c r="A1441" t="s">
        <v>1508</v>
      </c>
      <c r="B1441" t="s">
        <v>2526</v>
      </c>
      <c r="C1441" t="s">
        <v>2529</v>
      </c>
      <c r="D1441" t="str">
        <f>VLOOKUP(A1441,'Caps per FRV iRap'!A:B,2,0)</f>
        <v>24, 30, 37</v>
      </c>
      <c r="E1441" t="s">
        <v>8083</v>
      </c>
      <c r="F1441" t="s">
        <v>5372</v>
      </c>
      <c r="G1441" t="s">
        <v>8083</v>
      </c>
      <c r="H1441" t="s">
        <v>8083</v>
      </c>
    </row>
    <row r="1442" spans="1:8">
      <c r="A1442" t="s">
        <v>1509</v>
      </c>
      <c r="B1442" t="s">
        <v>2526</v>
      </c>
      <c r="C1442" t="s">
        <v>2529</v>
      </c>
      <c r="D1442" t="str">
        <f>VLOOKUP(A1442,'Caps per FRV iRap'!A:B,2,0)</f>
        <v>24, 30, 37</v>
      </c>
      <c r="E1442" t="s">
        <v>8084</v>
      </c>
      <c r="F1442" t="s">
        <v>5372</v>
      </c>
      <c r="G1442" t="s">
        <v>8085</v>
      </c>
      <c r="H1442" t="s">
        <v>8086</v>
      </c>
    </row>
    <row r="1443" spans="1:8">
      <c r="A1443" t="s">
        <v>1510</v>
      </c>
      <c r="B1443" t="s">
        <v>92</v>
      </c>
      <c r="C1443" t="s">
        <v>92</v>
      </c>
      <c r="D1443" t="str">
        <f>VLOOKUP(A1443,'Caps per FRV iRap'!A:B,2,0)</f>
        <v>24, 44, 40, 48, 31</v>
      </c>
      <c r="E1443" t="s">
        <v>8087</v>
      </c>
      <c r="F1443" t="s">
        <v>5363</v>
      </c>
      <c r="G1443" t="s">
        <v>5423</v>
      </c>
      <c r="H1443" t="s">
        <v>8088</v>
      </c>
    </row>
    <row r="1444" spans="1:8">
      <c r="A1444" t="s">
        <v>1511</v>
      </c>
      <c r="B1444" t="s">
        <v>92</v>
      </c>
      <c r="C1444" t="s">
        <v>92</v>
      </c>
      <c r="D1444" t="str">
        <f>VLOOKUP(A1444,'Caps per FRV iRap'!A:B,2,0)</f>
        <v>40</v>
      </c>
      <c r="E1444" t="s">
        <v>8089</v>
      </c>
      <c r="F1444" t="s">
        <v>5363</v>
      </c>
      <c r="G1444" t="s">
        <v>5423</v>
      </c>
      <c r="H1444" t="s">
        <v>8090</v>
      </c>
    </row>
    <row r="1445" spans="1:8">
      <c r="A1445" t="s">
        <v>1512</v>
      </c>
      <c r="B1445" t="s">
        <v>2526</v>
      </c>
      <c r="C1445" t="s">
        <v>534</v>
      </c>
      <c r="D1445" t="str">
        <f>VLOOKUP(A1445,'Caps per FRV iRap'!A:B,2,0)</f>
        <v>24, 47, 44, 40, 31, 37</v>
      </c>
      <c r="E1445" t="s">
        <v>8091</v>
      </c>
      <c r="F1445" t="s">
        <v>5374</v>
      </c>
      <c r="G1445" t="s">
        <v>5423</v>
      </c>
      <c r="H1445" t="s">
        <v>8092</v>
      </c>
    </row>
    <row r="1446" spans="1:8">
      <c r="A1446" t="s">
        <v>1513</v>
      </c>
      <c r="B1446" t="s">
        <v>2531</v>
      </c>
      <c r="C1446" t="s">
        <v>534</v>
      </c>
      <c r="D1446" t="str">
        <f>VLOOKUP(A1446,'Caps per FRV iRap'!A:B,2,0)</f>
        <v>24, 47, 44, 40, 31</v>
      </c>
      <c r="E1446" t="s">
        <v>8093</v>
      </c>
      <c r="F1446" t="s">
        <v>5374</v>
      </c>
      <c r="G1446" t="s">
        <v>5423</v>
      </c>
      <c r="H1446" t="s">
        <v>8093</v>
      </c>
    </row>
    <row r="1447" spans="1:8">
      <c r="A1447" t="s">
        <v>1514</v>
      </c>
      <c r="B1447" t="s">
        <v>2526</v>
      </c>
      <c r="C1447" t="s">
        <v>2529</v>
      </c>
      <c r="D1447" t="str">
        <f>VLOOKUP(A1447,'Caps per FRV iRap'!A:B,2,0)</f>
        <v>24, 47</v>
      </c>
      <c r="E1447" t="s">
        <v>8094</v>
      </c>
      <c r="F1447" t="s">
        <v>5361</v>
      </c>
      <c r="G1447" t="s">
        <v>8095</v>
      </c>
      <c r="H1447" t="s">
        <v>8096</v>
      </c>
    </row>
    <row r="1448" spans="1:8">
      <c r="A1448" t="s">
        <v>1515</v>
      </c>
      <c r="B1448" t="s">
        <v>2526</v>
      </c>
      <c r="C1448" t="s">
        <v>2529</v>
      </c>
      <c r="D1448" t="str">
        <f>VLOOKUP(A1448,'Caps per FRV iRap'!A:B,2,0)</f>
        <v>24, 16, 47, 18, 40</v>
      </c>
      <c r="E1448" t="s">
        <v>8097</v>
      </c>
      <c r="F1448" t="s">
        <v>5361</v>
      </c>
      <c r="G1448" t="s">
        <v>8098</v>
      </c>
      <c r="H1448" t="s">
        <v>8099</v>
      </c>
    </row>
    <row r="1449" spans="1:8">
      <c r="A1449" t="s">
        <v>1516</v>
      </c>
      <c r="B1449" t="s">
        <v>92</v>
      </c>
      <c r="C1449" t="s">
        <v>92</v>
      </c>
      <c r="D1449" t="str">
        <f>VLOOKUP(A1449,'Caps per FRV iRap'!A:B,2,0)</f>
        <v>32</v>
      </c>
      <c r="E1449" t="s">
        <v>8100</v>
      </c>
      <c r="F1449" t="s">
        <v>5363</v>
      </c>
      <c r="G1449" t="s">
        <v>5423</v>
      </c>
      <c r="H1449" t="s">
        <v>8101</v>
      </c>
    </row>
    <row r="1450" spans="1:8">
      <c r="A1450" t="s">
        <v>1517</v>
      </c>
      <c r="B1450" t="s">
        <v>92</v>
      </c>
      <c r="C1450" t="s">
        <v>92</v>
      </c>
      <c r="D1450" t="str">
        <f>VLOOKUP(A1450,'Caps per FRV iRap'!A:B,2,0)</f>
        <v>0, 24, 16, 47, 18, 40, 48, 20</v>
      </c>
      <c r="E1450" t="s">
        <v>8102</v>
      </c>
      <c r="F1450" t="s">
        <v>5363</v>
      </c>
      <c r="G1450" t="s">
        <v>5423</v>
      </c>
      <c r="H1450" t="s">
        <v>8103</v>
      </c>
    </row>
    <row r="1451" spans="1:8">
      <c r="A1451" t="s">
        <v>1518</v>
      </c>
      <c r="B1451" t="s">
        <v>2531</v>
      </c>
      <c r="C1451" t="s">
        <v>534</v>
      </c>
      <c r="D1451" t="str">
        <f>VLOOKUP(A1451,'Caps per FRV iRap'!A:B,2,0)</f>
        <v>30, 44, 37</v>
      </c>
      <c r="E1451" t="s">
        <v>8104</v>
      </c>
      <c r="F1451" t="s">
        <v>5372</v>
      </c>
      <c r="G1451" t="s">
        <v>8104</v>
      </c>
      <c r="H1451" t="s">
        <v>8105</v>
      </c>
    </row>
    <row r="1452" spans="1:8">
      <c r="A1452" t="s">
        <v>1519</v>
      </c>
      <c r="B1452" t="s">
        <v>92</v>
      </c>
      <c r="C1452" t="s">
        <v>92</v>
      </c>
      <c r="D1452" t="str">
        <f>VLOOKUP(A1452,'Caps per FRV iRap'!A:B,2,0)</f>
        <v>0, 24, 47, 44, 40, 48, 37, 71</v>
      </c>
      <c r="E1452" t="s">
        <v>8106</v>
      </c>
      <c r="F1452" t="s">
        <v>5363</v>
      </c>
      <c r="G1452" t="s">
        <v>5423</v>
      </c>
      <c r="H1452" t="s">
        <v>8107</v>
      </c>
    </row>
    <row r="1453" spans="1:8">
      <c r="A1453" t="s">
        <v>1520</v>
      </c>
      <c r="B1453" t="s">
        <v>92</v>
      </c>
      <c r="C1453" t="s">
        <v>92</v>
      </c>
      <c r="D1453" t="str">
        <f>VLOOKUP(A1453,'Caps per FRV iRap'!A:B,2,0)</f>
        <v>24, 44, 40, 48, 37, 71</v>
      </c>
      <c r="E1453" t="s">
        <v>8108</v>
      </c>
      <c r="F1453" t="s">
        <v>5363</v>
      </c>
      <c r="G1453" t="s">
        <v>5423</v>
      </c>
      <c r="H1453" t="s">
        <v>8109</v>
      </c>
    </row>
    <row r="1454" spans="1:8">
      <c r="A1454" t="s">
        <v>1521</v>
      </c>
      <c r="B1454" t="s">
        <v>2526</v>
      </c>
      <c r="C1454" t="s">
        <v>103</v>
      </c>
      <c r="D1454" t="str">
        <f>VLOOKUP(A1454,'Caps per FRV iRap'!A:B,2,0)</f>
        <v>24, 18, 44</v>
      </c>
      <c r="E1454" t="s">
        <v>8110</v>
      </c>
      <c r="F1454" t="s">
        <v>5394</v>
      </c>
      <c r="G1454" t="s">
        <v>5423</v>
      </c>
      <c r="H1454" t="s">
        <v>8111</v>
      </c>
    </row>
    <row r="1455" spans="1:8">
      <c r="A1455" t="s">
        <v>1522</v>
      </c>
      <c r="B1455" t="s">
        <v>2528</v>
      </c>
      <c r="C1455" t="s">
        <v>103</v>
      </c>
      <c r="D1455" t="str">
        <f>VLOOKUP(A1455,'Caps per FRV iRap'!A:B,2,0)</f>
        <v>32, 24, 25</v>
      </c>
      <c r="E1455" t="s">
        <v>8112</v>
      </c>
      <c r="F1455" t="s">
        <v>5380</v>
      </c>
      <c r="G1455" t="s">
        <v>5423</v>
      </c>
      <c r="H1455" t="s">
        <v>8113</v>
      </c>
    </row>
    <row r="1456" spans="1:8">
      <c r="A1456" t="s">
        <v>1523</v>
      </c>
      <c r="B1456" t="s">
        <v>92</v>
      </c>
      <c r="C1456" t="s">
        <v>92</v>
      </c>
      <c r="D1456" t="str">
        <f>VLOOKUP(A1456,'Caps per FRV iRap'!A:B,2,0)</f>
        <v>24, 30, 48</v>
      </c>
      <c r="E1456" t="s">
        <v>8114</v>
      </c>
      <c r="F1456" t="s">
        <v>5363</v>
      </c>
      <c r="G1456" t="s">
        <v>5423</v>
      </c>
      <c r="H1456" t="s">
        <v>8114</v>
      </c>
    </row>
    <row r="1457" spans="1:8">
      <c r="A1457" t="s">
        <v>1524</v>
      </c>
      <c r="B1457" t="s">
        <v>2531</v>
      </c>
      <c r="C1457" t="s">
        <v>534</v>
      </c>
      <c r="D1457" t="str">
        <f>VLOOKUP(A1457,'Caps per FRV iRap'!A:B,2,0)</f>
        <v>24, 18, 44, 71</v>
      </c>
      <c r="E1457" t="s">
        <v>8115</v>
      </c>
      <c r="F1457" t="s">
        <v>5374</v>
      </c>
      <c r="G1457" t="s">
        <v>5423</v>
      </c>
      <c r="H1457" t="s">
        <v>8116</v>
      </c>
    </row>
    <row r="1458" spans="1:8">
      <c r="A1458" t="s">
        <v>1525</v>
      </c>
      <c r="B1458" t="s">
        <v>92</v>
      </c>
      <c r="C1458" t="s">
        <v>92</v>
      </c>
      <c r="D1458" t="str">
        <f>VLOOKUP(A1458,'Caps per FRV iRap'!A:B,2,0)</f>
        <v>24, 47, 44, 40, 48, 71</v>
      </c>
      <c r="E1458" t="s">
        <v>8117</v>
      </c>
      <c r="F1458" t="s">
        <v>5363</v>
      </c>
      <c r="G1458" t="s">
        <v>5423</v>
      </c>
      <c r="H1458" t="s">
        <v>8107</v>
      </c>
    </row>
    <row r="1459" spans="1:8">
      <c r="A1459" t="s">
        <v>1526</v>
      </c>
      <c r="B1459" t="s">
        <v>92</v>
      </c>
      <c r="C1459" t="s">
        <v>92</v>
      </c>
      <c r="D1459" t="str">
        <f>VLOOKUP(A1459,'Caps per FRV iRap'!A:B,2,0)</f>
        <v>24, 44, 40, 48, 71</v>
      </c>
      <c r="E1459" t="s">
        <v>8118</v>
      </c>
      <c r="F1459" t="s">
        <v>5363</v>
      </c>
      <c r="G1459" t="s">
        <v>5423</v>
      </c>
      <c r="H1459" t="s">
        <v>8118</v>
      </c>
    </row>
    <row r="1460" spans="1:8">
      <c r="A1460" t="s">
        <v>1527</v>
      </c>
      <c r="B1460" t="s">
        <v>2526</v>
      </c>
      <c r="C1460" t="s">
        <v>2529</v>
      </c>
      <c r="D1460" t="str">
        <f>VLOOKUP(A1460,'Caps per FRV iRap'!A:B,2,0)</f>
        <v>0, 31, 37, 25</v>
      </c>
      <c r="E1460" t="s">
        <v>8119</v>
      </c>
      <c r="F1460" t="s">
        <v>5368</v>
      </c>
      <c r="G1460" t="s">
        <v>5423</v>
      </c>
      <c r="H1460" t="s">
        <v>8120</v>
      </c>
    </row>
    <row r="1461" spans="1:8">
      <c r="A1461" t="s">
        <v>1528</v>
      </c>
      <c r="B1461" t="s">
        <v>2532</v>
      </c>
      <c r="C1461" t="s">
        <v>2530</v>
      </c>
      <c r="D1461" t="str">
        <f>VLOOKUP(A1461,'Caps per FRV iRap'!A:B,2,0)</f>
        <v>24, 16, 47, 40</v>
      </c>
      <c r="E1461" t="s">
        <v>8121</v>
      </c>
      <c r="F1461" t="s">
        <v>5367</v>
      </c>
      <c r="G1461" t="s">
        <v>5423</v>
      </c>
      <c r="H1461" t="s">
        <v>8122</v>
      </c>
    </row>
    <row r="1462" spans="1:8">
      <c r="A1462" t="s">
        <v>1529</v>
      </c>
      <c r="B1462" t="s">
        <v>2527</v>
      </c>
      <c r="C1462" t="s">
        <v>92</v>
      </c>
      <c r="D1462" t="str">
        <f>VLOOKUP(A1462,'Caps per FRV iRap'!A:B,2,0)</f>
        <v>24, 44, 40, 37</v>
      </c>
      <c r="E1462" t="s">
        <v>8123</v>
      </c>
      <c r="F1462" t="s">
        <v>5376</v>
      </c>
      <c r="G1462" t="s">
        <v>8124</v>
      </c>
      <c r="H1462" t="s">
        <v>8125</v>
      </c>
    </row>
    <row r="1463" spans="1:8">
      <c r="A1463" t="s">
        <v>1530</v>
      </c>
      <c r="B1463" t="s">
        <v>92</v>
      </c>
      <c r="C1463" t="s">
        <v>92</v>
      </c>
      <c r="D1463" t="str">
        <f>VLOOKUP(A1463,'Caps per FRV iRap'!A:B,2,0)</f>
        <v>32, 47, 40, 48, 20</v>
      </c>
      <c r="E1463" t="s">
        <v>8126</v>
      </c>
      <c r="F1463" t="s">
        <v>5363</v>
      </c>
      <c r="G1463" t="s">
        <v>5423</v>
      </c>
      <c r="H1463" t="s">
        <v>8127</v>
      </c>
    </row>
    <row r="1464" spans="1:8">
      <c r="A1464" t="s">
        <v>1531</v>
      </c>
      <c r="B1464" t="s">
        <v>92</v>
      </c>
      <c r="C1464" t="s">
        <v>92</v>
      </c>
      <c r="D1464" t="str">
        <f>VLOOKUP(A1464,'Caps per FRV iRap'!A:B,2,0)</f>
        <v>24, 47, 44, 40, 48, 4, 71</v>
      </c>
      <c r="E1464" t="e">
        <v>#N/A</v>
      </c>
      <c r="F1464" t="e">
        <v>#N/A</v>
      </c>
      <c r="G1464" t="e">
        <v>#N/A</v>
      </c>
      <c r="H1464" t="e">
        <v>#N/A</v>
      </c>
    </row>
    <row r="1465" spans="1:8">
      <c r="A1465" t="s">
        <v>1532</v>
      </c>
      <c r="B1465" t="s">
        <v>2526</v>
      </c>
      <c r="C1465" t="s">
        <v>2529</v>
      </c>
      <c r="D1465" t="str">
        <f>VLOOKUP(A1465,'Caps per FRV iRap'!A:B,2,0)</f>
        <v>0, 24, 47, 44, 40, 31</v>
      </c>
      <c r="E1465" t="s">
        <v>8128</v>
      </c>
      <c r="F1465" t="s">
        <v>5361</v>
      </c>
      <c r="G1465" t="s">
        <v>5423</v>
      </c>
      <c r="H1465" t="s">
        <v>8129</v>
      </c>
    </row>
    <row r="1466" spans="1:8">
      <c r="A1466" t="s">
        <v>1533</v>
      </c>
      <c r="B1466" t="s">
        <v>2532</v>
      </c>
      <c r="C1466" t="s">
        <v>534</v>
      </c>
      <c r="D1466" t="str">
        <f>VLOOKUP(A1466,'Caps per FRV iRap'!A:B,2,0)</f>
        <v/>
      </c>
      <c r="E1466" t="s">
        <v>8130</v>
      </c>
      <c r="F1466" t="s">
        <v>5367</v>
      </c>
      <c r="G1466" t="s">
        <v>5423</v>
      </c>
      <c r="H1466" t="s">
        <v>8131</v>
      </c>
    </row>
    <row r="1467" spans="1:8">
      <c r="A1467" t="s">
        <v>1534</v>
      </c>
      <c r="B1467" t="s">
        <v>2526</v>
      </c>
      <c r="C1467" t="s">
        <v>2529</v>
      </c>
      <c r="D1467" t="str">
        <f>VLOOKUP(A1467,'Caps per FRV iRap'!A:B,2,0)</f>
        <v>0, 24, 16, 47, 44, 40, 45</v>
      </c>
      <c r="E1467" t="s">
        <v>8132</v>
      </c>
      <c r="F1467" t="s">
        <v>5361</v>
      </c>
      <c r="G1467" t="s">
        <v>8133</v>
      </c>
      <c r="H1467" t="s">
        <v>8134</v>
      </c>
    </row>
    <row r="1468" spans="1:8">
      <c r="A1468" t="s">
        <v>1535</v>
      </c>
      <c r="B1468" t="s">
        <v>2526</v>
      </c>
      <c r="C1468" t="s">
        <v>2529</v>
      </c>
      <c r="D1468" t="str">
        <f>VLOOKUP(A1468,'Caps per FRV iRap'!A:B,2,0)</f>
        <v>47, 44, 40, 20</v>
      </c>
      <c r="E1468" t="s">
        <v>8135</v>
      </c>
      <c r="F1468" t="s">
        <v>5361</v>
      </c>
      <c r="G1468" t="s">
        <v>8136</v>
      </c>
      <c r="H1468" t="s">
        <v>8136</v>
      </c>
    </row>
    <row r="1469" spans="1:8">
      <c r="A1469" t="s">
        <v>1536</v>
      </c>
      <c r="B1469" t="s">
        <v>2526</v>
      </c>
      <c r="C1469" t="s">
        <v>2529</v>
      </c>
      <c r="D1469" t="str">
        <f>VLOOKUP(A1469,'Caps per FRV iRap'!A:B,2,0)</f>
        <v>24, 47, 44, 40, 45, 14</v>
      </c>
      <c r="E1469" t="s">
        <v>8137</v>
      </c>
      <c r="F1469" t="s">
        <v>5361</v>
      </c>
      <c r="G1469" t="s">
        <v>5423</v>
      </c>
      <c r="H1469" t="s">
        <v>8138</v>
      </c>
    </row>
    <row r="1470" spans="1:8">
      <c r="A1470" t="s">
        <v>1537</v>
      </c>
      <c r="B1470" t="s">
        <v>2526</v>
      </c>
      <c r="C1470" t="s">
        <v>534</v>
      </c>
      <c r="D1470" t="str">
        <f>VLOOKUP(A1470,'Caps per FRV iRap'!A:B,2,0)</f>
        <v>0, 82, 31</v>
      </c>
      <c r="E1470" t="s">
        <v>8139</v>
      </c>
      <c r="F1470" t="s">
        <v>5400</v>
      </c>
      <c r="G1470" t="s">
        <v>5423</v>
      </c>
      <c r="H1470" t="s">
        <v>8140</v>
      </c>
    </row>
    <row r="1471" spans="1:8">
      <c r="A1471" t="s">
        <v>1539</v>
      </c>
      <c r="B1471" t="s">
        <v>2526</v>
      </c>
      <c r="C1471" t="s">
        <v>534</v>
      </c>
      <c r="D1471" t="str">
        <f>VLOOKUP(A1471,'Caps per FRV iRap'!A:B,2,0)</f>
        <v>0</v>
      </c>
      <c r="E1471" t="s">
        <v>8141</v>
      </c>
      <c r="F1471" t="s">
        <v>5400</v>
      </c>
      <c r="G1471" t="s">
        <v>5423</v>
      </c>
      <c r="H1471" t="s">
        <v>8142</v>
      </c>
    </row>
    <row r="1472" spans="1:8">
      <c r="A1472" t="s">
        <v>1540</v>
      </c>
      <c r="B1472" t="s">
        <v>92</v>
      </c>
      <c r="C1472" t="s">
        <v>92</v>
      </c>
      <c r="D1472" t="str">
        <f>VLOOKUP(A1472,'Caps per FRV iRap'!A:B,2,0)</f>
        <v>0, 24, 47, 40, 48</v>
      </c>
      <c r="E1472" t="s">
        <v>8143</v>
      </c>
      <c r="F1472" t="s">
        <v>5363</v>
      </c>
      <c r="G1472" t="s">
        <v>5423</v>
      </c>
      <c r="H1472" t="s">
        <v>8144</v>
      </c>
    </row>
    <row r="1473" spans="1:8">
      <c r="A1473" t="s">
        <v>1541</v>
      </c>
      <c r="B1473" t="s">
        <v>92</v>
      </c>
      <c r="C1473" t="s">
        <v>92</v>
      </c>
      <c r="D1473" t="str">
        <f>VLOOKUP(A1473,'Caps per FRV iRap'!A:B,2,0)</f>
        <v>32, 16, 40, 48, 14</v>
      </c>
      <c r="E1473" t="s">
        <v>8145</v>
      </c>
      <c r="F1473" t="s">
        <v>5363</v>
      </c>
      <c r="G1473" t="s">
        <v>5423</v>
      </c>
      <c r="H1473" t="s">
        <v>8146</v>
      </c>
    </row>
    <row r="1474" spans="1:8">
      <c r="A1474" t="s">
        <v>1542</v>
      </c>
      <c r="B1474" t="s">
        <v>2532</v>
      </c>
      <c r="C1474" t="s">
        <v>534</v>
      </c>
      <c r="D1474" t="str">
        <f>VLOOKUP(A1474,'Caps per FRV iRap'!A:B,2,0)</f>
        <v>24, 44, 37, 71</v>
      </c>
      <c r="E1474" t="s">
        <v>8147</v>
      </c>
      <c r="F1474" t="s">
        <v>5367</v>
      </c>
      <c r="G1474" t="s">
        <v>5423</v>
      </c>
      <c r="H1474" t="s">
        <v>8148</v>
      </c>
    </row>
    <row r="1475" spans="1:8">
      <c r="A1475" t="s">
        <v>1543</v>
      </c>
      <c r="B1475" t="s">
        <v>92</v>
      </c>
      <c r="C1475" t="s">
        <v>92</v>
      </c>
      <c r="D1475" t="str">
        <f>VLOOKUP(A1475,'Caps per FRV iRap'!A:B,2,0)</f>
        <v>0, 24, 47, 44, 40, 48, 31, 20</v>
      </c>
      <c r="E1475" t="s">
        <v>8149</v>
      </c>
      <c r="F1475" t="s">
        <v>5363</v>
      </c>
      <c r="G1475" t="s">
        <v>5423</v>
      </c>
      <c r="H1475" t="s">
        <v>8150</v>
      </c>
    </row>
    <row r="1476" spans="1:8">
      <c r="A1476" t="s">
        <v>1544</v>
      </c>
      <c r="B1476" t="s">
        <v>2526</v>
      </c>
      <c r="C1476" t="s">
        <v>534</v>
      </c>
      <c r="D1476" t="str">
        <f>VLOOKUP(A1476,'Caps per FRV iRap'!A:B,2,0)</f>
        <v>32, 24, 44, 31, 37, 12</v>
      </c>
      <c r="E1476" t="s">
        <v>8151</v>
      </c>
      <c r="F1476" t="s">
        <v>5361</v>
      </c>
      <c r="G1476" t="s">
        <v>5423</v>
      </c>
      <c r="H1476" t="s">
        <v>8152</v>
      </c>
    </row>
    <row r="1477" spans="1:8">
      <c r="A1477" t="s">
        <v>1545</v>
      </c>
      <c r="B1477" t="s">
        <v>2526</v>
      </c>
      <c r="C1477" t="s">
        <v>534</v>
      </c>
      <c r="D1477" t="str">
        <f>VLOOKUP(A1477,'Caps per FRV iRap'!A:B,2,0)</f>
        <v>24, 44, 12</v>
      </c>
      <c r="E1477" t="s">
        <v>8153</v>
      </c>
      <c r="F1477" t="s">
        <v>5361</v>
      </c>
      <c r="G1477" t="s">
        <v>5423</v>
      </c>
      <c r="H1477" t="s">
        <v>8152</v>
      </c>
    </row>
    <row r="1478" spans="1:8">
      <c r="A1478" t="s">
        <v>1546</v>
      </c>
      <c r="B1478" t="s">
        <v>2527</v>
      </c>
      <c r="C1478" t="s">
        <v>92</v>
      </c>
      <c r="D1478" t="str">
        <f>VLOOKUP(A1478,'Caps per FRV iRap'!A:B,2,0)</f>
        <v>30, 50, 44, 40</v>
      </c>
      <c r="E1478" t="s">
        <v>8154</v>
      </c>
      <c r="F1478" t="s">
        <v>5376</v>
      </c>
      <c r="G1478" t="s">
        <v>5423</v>
      </c>
      <c r="H1478" t="s">
        <v>8155</v>
      </c>
    </row>
    <row r="1479" spans="1:8">
      <c r="A1479" t="s">
        <v>1547</v>
      </c>
      <c r="B1479" t="s">
        <v>2532</v>
      </c>
      <c r="C1479" t="s">
        <v>103</v>
      </c>
      <c r="D1479" t="str">
        <f>VLOOKUP(A1479,'Caps per FRV iRap'!A:B,2,0)</f>
        <v>24, 30, 44, 31, 71</v>
      </c>
      <c r="E1479" t="s">
        <v>8156</v>
      </c>
      <c r="F1479" t="s">
        <v>5361</v>
      </c>
      <c r="G1479" t="s">
        <v>5423</v>
      </c>
      <c r="H1479" t="s">
        <v>7793</v>
      </c>
    </row>
    <row r="1480" spans="1:8">
      <c r="A1480" t="s">
        <v>1548</v>
      </c>
      <c r="B1480" t="s">
        <v>2532</v>
      </c>
      <c r="C1480" t="s">
        <v>103</v>
      </c>
      <c r="D1480" t="str">
        <f>VLOOKUP(A1480,'Caps per FRV iRap'!A:B,2,0)</f>
        <v>24, 30, 5, 44, 31, 71</v>
      </c>
      <c r="E1480" t="s">
        <v>8157</v>
      </c>
      <c r="F1480" t="s">
        <v>5361</v>
      </c>
      <c r="G1480" t="s">
        <v>5423</v>
      </c>
      <c r="H1480" t="s">
        <v>7793</v>
      </c>
    </row>
    <row r="1481" spans="1:8">
      <c r="A1481" t="s">
        <v>1549</v>
      </c>
      <c r="B1481" t="s">
        <v>2526</v>
      </c>
      <c r="C1481" t="s">
        <v>2530</v>
      </c>
      <c r="D1481" t="str">
        <f>VLOOKUP(A1481,'Caps per FRV iRap'!A:B,2,0)</f>
        <v>16, 30, 40, 20</v>
      </c>
      <c r="E1481" t="s">
        <v>8158</v>
      </c>
      <c r="F1481" t="s">
        <v>5364</v>
      </c>
      <c r="G1481" t="s">
        <v>8159</v>
      </c>
      <c r="H1481" t="s">
        <v>8160</v>
      </c>
    </row>
    <row r="1482" spans="1:8">
      <c r="A1482" t="s">
        <v>1550</v>
      </c>
      <c r="B1482" t="s">
        <v>92</v>
      </c>
      <c r="C1482" t="s">
        <v>92</v>
      </c>
      <c r="D1482" t="str">
        <f>VLOOKUP(A1482,'Caps per FRV iRap'!A:B,2,0)</f>
        <v>42, 24, 16, 40</v>
      </c>
      <c r="E1482" t="s">
        <v>8161</v>
      </c>
      <c r="F1482" t="s">
        <v>5363</v>
      </c>
      <c r="G1482" t="s">
        <v>5423</v>
      </c>
      <c r="H1482" t="s">
        <v>8162</v>
      </c>
    </row>
    <row r="1483" spans="1:8">
      <c r="A1483" t="s">
        <v>1551</v>
      </c>
      <c r="B1483" t="s">
        <v>2532</v>
      </c>
      <c r="C1483" t="s">
        <v>534</v>
      </c>
      <c r="D1483" t="str">
        <f>VLOOKUP(A1483,'Caps per FRV iRap'!A:B,2,0)</f>
        <v/>
      </c>
      <c r="E1483" t="e">
        <v>#N/A</v>
      </c>
      <c r="F1483" t="e">
        <v>#N/A</v>
      </c>
      <c r="G1483" t="e">
        <v>#N/A</v>
      </c>
      <c r="H1483" t="e">
        <v>#N/A</v>
      </c>
    </row>
    <row r="1484" spans="1:8">
      <c r="A1484" t="s">
        <v>1552</v>
      </c>
      <c r="B1484" t="s">
        <v>2531</v>
      </c>
      <c r="C1484" t="s">
        <v>272</v>
      </c>
      <c r="D1484" t="str">
        <f>VLOOKUP(A1484,'Caps per FRV iRap'!A:B,2,0)</f>
        <v>0, 24, 44, 40, 14, 71, 20</v>
      </c>
      <c r="E1484" t="s">
        <v>8163</v>
      </c>
      <c r="F1484" t="s">
        <v>5374</v>
      </c>
      <c r="G1484" t="s">
        <v>5423</v>
      </c>
      <c r="H1484" t="s">
        <v>8164</v>
      </c>
    </row>
    <row r="1485" spans="1:8">
      <c r="A1485" t="s">
        <v>1553</v>
      </c>
      <c r="B1485" t="s">
        <v>92</v>
      </c>
      <c r="C1485" t="s">
        <v>92</v>
      </c>
      <c r="D1485" t="str">
        <f>VLOOKUP(A1485,'Caps per FRV iRap'!A:B,2,0)</f>
        <v>24, 44, 40, 48</v>
      </c>
      <c r="E1485" t="s">
        <v>8165</v>
      </c>
      <c r="F1485" t="s">
        <v>5363</v>
      </c>
      <c r="G1485" t="s">
        <v>5423</v>
      </c>
      <c r="H1485" t="s">
        <v>8166</v>
      </c>
    </row>
    <row r="1486" spans="1:8">
      <c r="A1486" t="s">
        <v>1554</v>
      </c>
      <c r="B1486" t="s">
        <v>92</v>
      </c>
      <c r="C1486" t="s">
        <v>92</v>
      </c>
      <c r="D1486" t="str">
        <f>VLOOKUP(A1486,'Caps per FRV iRap'!A:B,2,0)</f>
        <v>24, 47, 44, 40, 48, 31, 71</v>
      </c>
      <c r="E1486" t="s">
        <v>8167</v>
      </c>
      <c r="F1486" t="s">
        <v>5363</v>
      </c>
      <c r="G1486" t="s">
        <v>5423</v>
      </c>
      <c r="H1486" t="s">
        <v>8168</v>
      </c>
    </row>
    <row r="1487" spans="1:8">
      <c r="A1487" t="s">
        <v>1555</v>
      </c>
      <c r="B1487" t="s">
        <v>2526</v>
      </c>
      <c r="C1487" t="s">
        <v>2530</v>
      </c>
      <c r="D1487" t="str">
        <f>VLOOKUP(A1487,'Caps per FRV iRap'!A:B,2,0)</f>
        <v>16, 30, 40, 20</v>
      </c>
      <c r="E1487" t="s">
        <v>8169</v>
      </c>
      <c r="F1487" t="s">
        <v>5374</v>
      </c>
      <c r="G1487" t="s">
        <v>5423</v>
      </c>
      <c r="H1487" t="s">
        <v>5589</v>
      </c>
    </row>
    <row r="1488" spans="1:8">
      <c r="A1488" t="s">
        <v>1556</v>
      </c>
      <c r="B1488" t="s">
        <v>2526</v>
      </c>
      <c r="C1488" t="s">
        <v>2529</v>
      </c>
      <c r="D1488" t="str">
        <f>VLOOKUP(A1488,'Caps per FRV iRap'!A:B,2,0)</f>
        <v>24, 47, 40</v>
      </c>
      <c r="E1488" t="s">
        <v>8170</v>
      </c>
      <c r="F1488" t="s">
        <v>5361</v>
      </c>
      <c r="G1488" t="s">
        <v>8171</v>
      </c>
      <c r="H1488" t="s">
        <v>8172</v>
      </c>
    </row>
    <row r="1489" spans="1:8">
      <c r="A1489" t="s">
        <v>1557</v>
      </c>
      <c r="B1489" t="s">
        <v>92</v>
      </c>
      <c r="C1489" t="s">
        <v>92</v>
      </c>
      <c r="D1489" t="str">
        <f>VLOOKUP(A1489,'Caps per FRV iRap'!A:B,2,0)</f>
        <v>0, 24, 47, 18, 40</v>
      </c>
      <c r="E1489" t="s">
        <v>8173</v>
      </c>
      <c r="F1489" t="s">
        <v>5363</v>
      </c>
      <c r="G1489" t="s">
        <v>5423</v>
      </c>
      <c r="H1489" t="s">
        <v>8174</v>
      </c>
    </row>
    <row r="1490" spans="1:8">
      <c r="A1490" t="s">
        <v>1558</v>
      </c>
      <c r="B1490" t="s">
        <v>2532</v>
      </c>
      <c r="C1490" t="s">
        <v>534</v>
      </c>
      <c r="D1490" t="str">
        <f>VLOOKUP(A1490,'Caps per FRV iRap'!A:B,2,0)</f>
        <v>24, 44, 40, 31, 71</v>
      </c>
      <c r="E1490" t="s">
        <v>8175</v>
      </c>
      <c r="F1490" t="s">
        <v>5367</v>
      </c>
      <c r="G1490" t="s">
        <v>5423</v>
      </c>
      <c r="H1490" t="s">
        <v>8176</v>
      </c>
    </row>
    <row r="1491" spans="1:8">
      <c r="A1491" t="s">
        <v>1559</v>
      </c>
      <c r="B1491" t="s">
        <v>2526</v>
      </c>
      <c r="C1491" t="s">
        <v>2529</v>
      </c>
      <c r="D1491" t="str">
        <f>VLOOKUP(A1491,'Caps per FRV iRap'!A:B,2,0)</f>
        <v>47, 37</v>
      </c>
      <c r="E1491" t="s">
        <v>8177</v>
      </c>
      <c r="F1491" t="s">
        <v>5361</v>
      </c>
      <c r="G1491" t="s">
        <v>5423</v>
      </c>
      <c r="H1491" t="s">
        <v>8178</v>
      </c>
    </row>
    <row r="1492" spans="1:8">
      <c r="A1492" t="s">
        <v>1560</v>
      </c>
      <c r="B1492" t="s">
        <v>2526</v>
      </c>
      <c r="C1492" t="s">
        <v>2529</v>
      </c>
      <c r="D1492" t="str">
        <f>VLOOKUP(A1492,'Caps per FRV iRap'!A:B,2,0)</f>
        <v>47, 37</v>
      </c>
      <c r="E1492" t="s">
        <v>8179</v>
      </c>
      <c r="F1492" t="s">
        <v>5371</v>
      </c>
      <c r="G1492" t="s">
        <v>5423</v>
      </c>
      <c r="H1492" t="s">
        <v>8180</v>
      </c>
    </row>
    <row r="1493" spans="1:8">
      <c r="A1493" t="s">
        <v>1561</v>
      </c>
      <c r="B1493" t="s">
        <v>2526</v>
      </c>
      <c r="C1493" t="s">
        <v>2529</v>
      </c>
      <c r="D1493" t="str">
        <f>VLOOKUP(A1493,'Caps per FRV iRap'!A:B,2,0)</f>
        <v>47, 37</v>
      </c>
      <c r="E1493" t="s">
        <v>8181</v>
      </c>
      <c r="F1493" t="s">
        <v>5361</v>
      </c>
      <c r="G1493" t="s">
        <v>5423</v>
      </c>
      <c r="H1493" t="s">
        <v>8182</v>
      </c>
    </row>
    <row r="1494" spans="1:8">
      <c r="A1494" t="s">
        <v>1562</v>
      </c>
      <c r="B1494" t="s">
        <v>2526</v>
      </c>
      <c r="C1494" t="s">
        <v>2529</v>
      </c>
      <c r="D1494" t="str">
        <f>VLOOKUP(A1494,'Caps per FRV iRap'!A:B,2,0)</f>
        <v>0</v>
      </c>
      <c r="E1494" t="s">
        <v>8183</v>
      </c>
      <c r="F1494" t="s">
        <v>5380</v>
      </c>
      <c r="G1494" t="s">
        <v>5423</v>
      </c>
      <c r="H1494" t="s">
        <v>8184</v>
      </c>
    </row>
    <row r="1495" spans="1:8">
      <c r="A1495" t="s">
        <v>1563</v>
      </c>
      <c r="B1495" t="s">
        <v>2526</v>
      </c>
      <c r="C1495" t="s">
        <v>2529</v>
      </c>
      <c r="D1495" t="str">
        <f>VLOOKUP(A1495,'Caps per FRV iRap'!A:B,2,0)</f>
        <v>24, 47, 30, 50, 44, 40, 31</v>
      </c>
      <c r="E1495" t="s">
        <v>8185</v>
      </c>
      <c r="F1495" t="s">
        <v>5376</v>
      </c>
      <c r="G1495" t="s">
        <v>8186</v>
      </c>
      <c r="H1495" t="s">
        <v>8187</v>
      </c>
    </row>
    <row r="1496" spans="1:8">
      <c r="A1496" t="s">
        <v>1564</v>
      </c>
      <c r="B1496" t="s">
        <v>2526</v>
      </c>
      <c r="C1496" t="s">
        <v>534</v>
      </c>
      <c r="D1496" t="str">
        <f>VLOOKUP(A1496,'Caps per FRV iRap'!A:B,2,0)</f>
        <v>0, 44, 40</v>
      </c>
      <c r="E1496" t="s">
        <v>8188</v>
      </c>
      <c r="F1496" t="s">
        <v>5361</v>
      </c>
      <c r="G1496" t="s">
        <v>8188</v>
      </c>
      <c r="H1496" t="s">
        <v>8189</v>
      </c>
    </row>
    <row r="1497" spans="1:8">
      <c r="A1497" t="s">
        <v>1565</v>
      </c>
      <c r="B1497" t="s">
        <v>2526</v>
      </c>
      <c r="C1497" t="s">
        <v>534</v>
      </c>
      <c r="D1497" t="str">
        <f>VLOOKUP(A1497,'Caps per FRV iRap'!A:B,2,0)</f>
        <v>32, 24, 18, 44, 71</v>
      </c>
      <c r="E1497" t="s">
        <v>8190</v>
      </c>
      <c r="F1497" t="s">
        <v>5361</v>
      </c>
      <c r="G1497" t="s">
        <v>8191</v>
      </c>
      <c r="H1497" t="s">
        <v>8192</v>
      </c>
    </row>
    <row r="1498" spans="1:8">
      <c r="A1498" t="s">
        <v>1566</v>
      </c>
      <c r="B1498" t="s">
        <v>2526</v>
      </c>
      <c r="C1498" t="s">
        <v>2529</v>
      </c>
      <c r="D1498" t="str">
        <f>VLOOKUP(A1498,'Caps per FRV iRap'!A:B,2,0)</f>
        <v>0, 24, 47, 44, 40, 71</v>
      </c>
      <c r="E1498" t="s">
        <v>8193</v>
      </c>
      <c r="F1498" t="s">
        <v>5374</v>
      </c>
      <c r="G1498" t="s">
        <v>5423</v>
      </c>
      <c r="H1498" t="s">
        <v>8194</v>
      </c>
    </row>
    <row r="1499" spans="1:8">
      <c r="A1499" t="s">
        <v>1567</v>
      </c>
      <c r="B1499" t="s">
        <v>2532</v>
      </c>
      <c r="C1499" t="s">
        <v>534</v>
      </c>
      <c r="D1499" t="str">
        <f>VLOOKUP(A1499,'Caps per FRV iRap'!A:B,2,0)</f>
        <v>0, 24, 30, 18, 44, 31, 71</v>
      </c>
      <c r="E1499" t="s">
        <v>8195</v>
      </c>
      <c r="F1499" t="s">
        <v>5367</v>
      </c>
      <c r="G1499" t="s">
        <v>5423</v>
      </c>
      <c r="H1499" t="s">
        <v>8196</v>
      </c>
    </row>
    <row r="1500" spans="1:8">
      <c r="A1500" t="s">
        <v>1568</v>
      </c>
      <c r="B1500" t="s">
        <v>2526</v>
      </c>
      <c r="C1500" t="s">
        <v>534</v>
      </c>
      <c r="D1500" t="str">
        <f>VLOOKUP(A1500,'Caps per FRV iRap'!A:B,2,0)</f>
        <v>0, 32, 30, 5, 37</v>
      </c>
      <c r="E1500" t="e">
        <v>#N/A</v>
      </c>
      <c r="F1500" t="e">
        <v>#N/A</v>
      </c>
      <c r="G1500" t="e">
        <v>#N/A</v>
      </c>
      <c r="H1500" t="e">
        <v>#N/A</v>
      </c>
    </row>
    <row r="1501" spans="1:8">
      <c r="A1501" t="s">
        <v>1569</v>
      </c>
      <c r="B1501" t="s">
        <v>92</v>
      </c>
      <c r="C1501" t="s">
        <v>92</v>
      </c>
      <c r="D1501" t="str">
        <f>VLOOKUP(A1501,'Caps per FRV iRap'!A:B,2,0)</f>
        <v>0, 24, 30, 44, 48, 4, 37, 71</v>
      </c>
      <c r="E1501" t="s">
        <v>8197</v>
      </c>
      <c r="F1501" t="s">
        <v>5363</v>
      </c>
      <c r="G1501" t="s">
        <v>5423</v>
      </c>
      <c r="H1501" t="s">
        <v>8198</v>
      </c>
    </row>
    <row r="1502" spans="1:8">
      <c r="A1502" t="s">
        <v>1570</v>
      </c>
      <c r="B1502" t="s">
        <v>92</v>
      </c>
      <c r="C1502" t="s">
        <v>92</v>
      </c>
      <c r="D1502" t="str">
        <f>VLOOKUP(A1502,'Caps per FRV iRap'!A:B,2,0)</f>
        <v>24, 44, 48, 71</v>
      </c>
      <c r="E1502" t="s">
        <v>8199</v>
      </c>
      <c r="F1502" t="s">
        <v>5363</v>
      </c>
      <c r="G1502" t="s">
        <v>5423</v>
      </c>
      <c r="H1502" t="s">
        <v>8200</v>
      </c>
    </row>
    <row r="1503" spans="1:8">
      <c r="A1503" t="s">
        <v>1571</v>
      </c>
      <c r="B1503" t="s">
        <v>2527</v>
      </c>
      <c r="C1503" t="s">
        <v>92</v>
      </c>
      <c r="D1503" t="str">
        <f>VLOOKUP(A1503,'Caps per FRV iRap'!A:B,2,0)</f>
        <v>24, 30, 50, 5, 44</v>
      </c>
      <c r="E1503" t="s">
        <v>8201</v>
      </c>
      <c r="F1503" t="s">
        <v>5376</v>
      </c>
      <c r="G1503" t="s">
        <v>8202</v>
      </c>
      <c r="H1503" t="s">
        <v>8203</v>
      </c>
    </row>
    <row r="1504" spans="1:8">
      <c r="A1504" t="s">
        <v>1572</v>
      </c>
      <c r="B1504" t="s">
        <v>92</v>
      </c>
      <c r="C1504" t="s">
        <v>92</v>
      </c>
      <c r="D1504" t="str">
        <f>VLOOKUP(A1504,'Caps per FRV iRap'!A:B,2,0)</f>
        <v>24, 5, 44, 40, 48, 14, 71</v>
      </c>
      <c r="E1504" t="s">
        <v>8204</v>
      </c>
      <c r="F1504" t="s">
        <v>5363</v>
      </c>
      <c r="G1504" t="s">
        <v>5423</v>
      </c>
      <c r="H1504" t="s">
        <v>8205</v>
      </c>
    </row>
    <row r="1505" spans="1:8">
      <c r="A1505" t="s">
        <v>1573</v>
      </c>
      <c r="B1505" t="s">
        <v>2526</v>
      </c>
      <c r="C1505" t="s">
        <v>2529</v>
      </c>
      <c r="D1505" t="str">
        <f>VLOOKUP(A1505,'Caps per FRV iRap'!A:B,2,0)</f>
        <v>0, 24, 40, 45</v>
      </c>
      <c r="E1505" t="s">
        <v>8206</v>
      </c>
      <c r="F1505" t="s">
        <v>5371</v>
      </c>
      <c r="G1505" t="s">
        <v>5423</v>
      </c>
      <c r="H1505" t="s">
        <v>8207</v>
      </c>
    </row>
    <row r="1506" spans="1:8">
      <c r="A1506" t="s">
        <v>1574</v>
      </c>
      <c r="B1506" t="s">
        <v>2526</v>
      </c>
      <c r="C1506" t="s">
        <v>2529</v>
      </c>
      <c r="D1506" t="str">
        <f>VLOOKUP(A1506,'Caps per FRV iRap'!A:B,2,0)</f>
        <v>40</v>
      </c>
      <c r="E1506" t="s">
        <v>8208</v>
      </c>
      <c r="F1506" t="s">
        <v>5371</v>
      </c>
      <c r="G1506" t="s">
        <v>5423</v>
      </c>
      <c r="H1506" t="s">
        <v>8209</v>
      </c>
    </row>
    <row r="1507" spans="1:8">
      <c r="A1507" t="s">
        <v>1575</v>
      </c>
      <c r="B1507" t="s">
        <v>2526</v>
      </c>
      <c r="C1507" t="s">
        <v>534</v>
      </c>
      <c r="D1507" t="str">
        <f>VLOOKUP(A1507,'Caps per FRV iRap'!A:B,2,0)</f>
        <v>0</v>
      </c>
      <c r="E1507" t="s">
        <v>8210</v>
      </c>
      <c r="F1507" t="s">
        <v>5370</v>
      </c>
      <c r="G1507" t="s">
        <v>8211</v>
      </c>
      <c r="H1507" t="s">
        <v>8212</v>
      </c>
    </row>
    <row r="1508" spans="1:8">
      <c r="A1508" t="s">
        <v>1576</v>
      </c>
      <c r="B1508" t="s">
        <v>2526</v>
      </c>
      <c r="C1508" t="s">
        <v>2529</v>
      </c>
      <c r="D1508" t="str">
        <f>VLOOKUP(A1508,'Caps per FRV iRap'!A:B,2,0)</f>
        <v>0</v>
      </c>
      <c r="E1508" t="s">
        <v>8213</v>
      </c>
      <c r="F1508" t="s">
        <v>5371</v>
      </c>
      <c r="G1508" t="s">
        <v>8214</v>
      </c>
      <c r="H1508" t="s">
        <v>8215</v>
      </c>
    </row>
    <row r="1509" spans="1:8">
      <c r="A1509" t="s">
        <v>1577</v>
      </c>
      <c r="B1509" t="s">
        <v>2531</v>
      </c>
      <c r="C1509" t="s">
        <v>2530</v>
      </c>
      <c r="D1509" t="str">
        <f>VLOOKUP(A1509,'Caps per FRV iRap'!A:B,2,0)</f>
        <v>24, 47, 44, 40, 31, 37, 71</v>
      </c>
      <c r="E1509" t="s">
        <v>8216</v>
      </c>
      <c r="F1509" t="s">
        <v>5374</v>
      </c>
      <c r="G1509" t="s">
        <v>5423</v>
      </c>
      <c r="H1509" t="s">
        <v>8217</v>
      </c>
    </row>
    <row r="1510" spans="1:8">
      <c r="A1510" t="s">
        <v>1578</v>
      </c>
      <c r="B1510" t="s">
        <v>2531</v>
      </c>
      <c r="C1510" t="s">
        <v>272</v>
      </c>
      <c r="D1510" t="str">
        <f>VLOOKUP(A1510,'Caps per FRV iRap'!A:B,2,0)</f>
        <v>24, 47, 44, 40, 31, 37, 71</v>
      </c>
      <c r="E1510" t="s">
        <v>8218</v>
      </c>
      <c r="F1510" t="s">
        <v>5374</v>
      </c>
      <c r="G1510" t="s">
        <v>5423</v>
      </c>
      <c r="H1510" t="s">
        <v>8219</v>
      </c>
    </row>
    <row r="1511" spans="1:8">
      <c r="A1511" t="s">
        <v>1579</v>
      </c>
      <c r="B1511" t="s">
        <v>92</v>
      </c>
      <c r="C1511" t="s">
        <v>92</v>
      </c>
      <c r="D1511" t="str">
        <f>VLOOKUP(A1511,'Caps per FRV iRap'!A:B,2,0)</f>
        <v>24, 18, 44, 40, 71</v>
      </c>
      <c r="E1511" t="s">
        <v>8220</v>
      </c>
      <c r="F1511" t="s">
        <v>5363</v>
      </c>
      <c r="G1511" t="s">
        <v>5423</v>
      </c>
      <c r="H1511" t="s">
        <v>8221</v>
      </c>
    </row>
    <row r="1512" spans="1:8">
      <c r="A1512" t="s">
        <v>1580</v>
      </c>
      <c r="B1512" t="s">
        <v>2526</v>
      </c>
      <c r="C1512" t="s">
        <v>2529</v>
      </c>
      <c r="D1512" t="str">
        <f>VLOOKUP(A1512,'Caps per FRV iRap'!A:B,2,0)</f>
        <v>0</v>
      </c>
      <c r="E1512" t="s">
        <v>8222</v>
      </c>
      <c r="F1512" t="s">
        <v>5371</v>
      </c>
      <c r="G1512" t="s">
        <v>8223</v>
      </c>
      <c r="H1512" t="s">
        <v>8224</v>
      </c>
    </row>
    <row r="1513" spans="1:8">
      <c r="A1513" t="s">
        <v>1581</v>
      </c>
      <c r="B1513" t="s">
        <v>2532</v>
      </c>
      <c r="C1513" t="s">
        <v>534</v>
      </c>
      <c r="D1513" t="str">
        <f>VLOOKUP(A1513,'Caps per FRV iRap'!A:B,2,0)</f>
        <v>24, 44, 40, 37, 71</v>
      </c>
      <c r="E1513" t="s">
        <v>8225</v>
      </c>
      <c r="F1513" t="s">
        <v>5367</v>
      </c>
      <c r="G1513" t="s">
        <v>5423</v>
      </c>
      <c r="H1513" t="s">
        <v>8226</v>
      </c>
    </row>
    <row r="1514" spans="1:8">
      <c r="A1514" t="s">
        <v>1582</v>
      </c>
      <c r="B1514" t="s">
        <v>2526</v>
      </c>
      <c r="C1514" t="s">
        <v>103</v>
      </c>
      <c r="D1514" t="str">
        <f>VLOOKUP(A1514,'Caps per FRV iRap'!A:B,2,0)</f>
        <v>24, 18</v>
      </c>
      <c r="E1514" t="s">
        <v>8227</v>
      </c>
      <c r="F1514" t="s">
        <v>5366</v>
      </c>
      <c r="G1514" t="s">
        <v>5423</v>
      </c>
      <c r="H1514" t="s">
        <v>8228</v>
      </c>
    </row>
    <row r="1515" spans="1:8">
      <c r="A1515" t="s">
        <v>1583</v>
      </c>
      <c r="B1515" t="s">
        <v>2528</v>
      </c>
      <c r="C1515" t="s">
        <v>103</v>
      </c>
      <c r="D1515" t="str">
        <f>VLOOKUP(A1515,'Caps per FRV iRap'!A:B,2,0)</f>
        <v>32, 24</v>
      </c>
      <c r="E1515" t="s">
        <v>8229</v>
      </c>
      <c r="F1515" t="s">
        <v>5370</v>
      </c>
      <c r="G1515" t="s">
        <v>5423</v>
      </c>
      <c r="H1515" t="s">
        <v>8229</v>
      </c>
    </row>
    <row r="1516" spans="1:8">
      <c r="A1516" t="s">
        <v>1584</v>
      </c>
      <c r="B1516" t="s">
        <v>2528</v>
      </c>
      <c r="C1516" t="s">
        <v>103</v>
      </c>
      <c r="D1516" t="str">
        <f>VLOOKUP(A1516,'Caps per FRV iRap'!A:B,2,0)</f>
        <v/>
      </c>
      <c r="E1516" t="s">
        <v>8230</v>
      </c>
      <c r="F1516" t="s">
        <v>5370</v>
      </c>
      <c r="G1516" t="s">
        <v>5423</v>
      </c>
      <c r="H1516" t="s">
        <v>8231</v>
      </c>
    </row>
    <row r="1517" spans="1:8">
      <c r="A1517" t="s">
        <v>1585</v>
      </c>
      <c r="B1517" t="s">
        <v>92</v>
      </c>
      <c r="C1517" t="s">
        <v>92</v>
      </c>
      <c r="D1517" t="str">
        <f>VLOOKUP(A1517,'Caps per FRV iRap'!A:B,2,0)</f>
        <v>24, 47, 44, 40</v>
      </c>
      <c r="E1517" t="s">
        <v>8232</v>
      </c>
      <c r="F1517" t="s">
        <v>5363</v>
      </c>
      <c r="G1517" t="s">
        <v>5423</v>
      </c>
      <c r="H1517" t="s">
        <v>8233</v>
      </c>
    </row>
    <row r="1518" spans="1:8">
      <c r="A1518" t="s">
        <v>1586</v>
      </c>
      <c r="B1518" t="s">
        <v>2532</v>
      </c>
      <c r="C1518" t="s">
        <v>2530</v>
      </c>
      <c r="D1518" t="str">
        <f>VLOOKUP(A1518,'Caps per FRV iRap'!A:B,2,0)</f>
        <v>42, 16, 30, 40</v>
      </c>
      <c r="E1518" t="s">
        <v>8234</v>
      </c>
      <c r="F1518" t="s">
        <v>2533</v>
      </c>
      <c r="G1518" t="s">
        <v>5423</v>
      </c>
      <c r="H1518" t="s">
        <v>8235</v>
      </c>
    </row>
    <row r="1519" spans="1:8">
      <c r="A1519" t="s">
        <v>1587</v>
      </c>
      <c r="B1519" t="s">
        <v>2531</v>
      </c>
      <c r="C1519" t="s">
        <v>534</v>
      </c>
      <c r="D1519" t="str">
        <f>VLOOKUP(A1519,'Caps per FRV iRap'!A:B,2,0)</f>
        <v>0, 24, 44, 37</v>
      </c>
      <c r="E1519" t="s">
        <v>8236</v>
      </c>
      <c r="F1519" t="s">
        <v>5381</v>
      </c>
      <c r="G1519" t="s">
        <v>8237</v>
      </c>
      <c r="H1519" t="s">
        <v>8237</v>
      </c>
    </row>
    <row r="1520" spans="1:8">
      <c r="A1520" t="s">
        <v>1588</v>
      </c>
      <c r="B1520" t="s">
        <v>92</v>
      </c>
      <c r="C1520" t="s">
        <v>92</v>
      </c>
      <c r="D1520" t="str">
        <f>VLOOKUP(A1520,'Caps per FRV iRap'!A:B,2,0)</f>
        <v>32, 24, 44, 40, 31, 37, 71</v>
      </c>
      <c r="E1520" t="s">
        <v>8238</v>
      </c>
      <c r="F1520" t="s">
        <v>5363</v>
      </c>
      <c r="G1520" t="s">
        <v>5423</v>
      </c>
      <c r="H1520" t="s">
        <v>8239</v>
      </c>
    </row>
    <row r="1521" spans="1:8">
      <c r="A1521" t="s">
        <v>1589</v>
      </c>
      <c r="B1521" t="s">
        <v>92</v>
      </c>
      <c r="C1521" t="s">
        <v>92</v>
      </c>
      <c r="D1521" t="str">
        <f>VLOOKUP(A1521,'Caps per FRV iRap'!A:B,2,0)</f>
        <v>24, 18, 44, 40, 31, 37, 71</v>
      </c>
      <c r="E1521" t="s">
        <v>8240</v>
      </c>
      <c r="F1521" t="s">
        <v>5363</v>
      </c>
      <c r="G1521" t="s">
        <v>5423</v>
      </c>
      <c r="H1521" t="s">
        <v>6879</v>
      </c>
    </row>
    <row r="1522" spans="1:8">
      <c r="A1522" t="s">
        <v>1590</v>
      </c>
      <c r="B1522" t="s">
        <v>2532</v>
      </c>
      <c r="C1522" t="s">
        <v>272</v>
      </c>
      <c r="D1522" t="str">
        <f>VLOOKUP(A1522,'Caps per FRV iRap'!A:B,2,0)</f>
        <v>24, 30, 44, 40, 71</v>
      </c>
      <c r="E1522" t="s">
        <v>8241</v>
      </c>
      <c r="F1522" t="s">
        <v>5367</v>
      </c>
      <c r="G1522" t="s">
        <v>5423</v>
      </c>
      <c r="H1522" t="s">
        <v>8242</v>
      </c>
    </row>
    <row r="1523" spans="1:8">
      <c r="A1523" t="s">
        <v>1591</v>
      </c>
      <c r="B1523" t="s">
        <v>2526</v>
      </c>
      <c r="C1523" t="s">
        <v>2529</v>
      </c>
      <c r="D1523" t="str">
        <f>VLOOKUP(A1523,'Caps per FRV iRap'!A:B,2,0)</f>
        <v>24, 47, 40</v>
      </c>
      <c r="E1523" t="s">
        <v>8243</v>
      </c>
      <c r="F1523" t="s">
        <v>5371</v>
      </c>
      <c r="G1523" t="s">
        <v>5423</v>
      </c>
      <c r="H1523" t="s">
        <v>8243</v>
      </c>
    </row>
    <row r="1524" spans="1:8">
      <c r="A1524" t="s">
        <v>1592</v>
      </c>
      <c r="B1524" t="s">
        <v>2526</v>
      </c>
      <c r="C1524" t="s">
        <v>2529</v>
      </c>
      <c r="D1524" t="str">
        <f>VLOOKUP(A1524,'Caps per FRV iRap'!A:B,2,0)</f>
        <v>42, 24, 47, 30, 44, 40, 20</v>
      </c>
      <c r="E1524" t="s">
        <v>8244</v>
      </c>
      <c r="F1524" t="s">
        <v>5371</v>
      </c>
      <c r="G1524" t="s">
        <v>5423</v>
      </c>
      <c r="H1524" t="s">
        <v>8244</v>
      </c>
    </row>
    <row r="1525" spans="1:8">
      <c r="A1525" t="s">
        <v>1593</v>
      </c>
      <c r="B1525" t="s">
        <v>2526</v>
      </c>
      <c r="C1525" t="s">
        <v>2529</v>
      </c>
      <c r="D1525" t="str">
        <f>VLOOKUP(A1525,'Caps per FRV iRap'!A:B,2,0)</f>
        <v>0, 47, 44, 40, 31, 37</v>
      </c>
      <c r="E1525" t="s">
        <v>8245</v>
      </c>
      <c r="F1525" t="s">
        <v>5371</v>
      </c>
      <c r="G1525" t="s">
        <v>5423</v>
      </c>
      <c r="H1525" t="s">
        <v>8245</v>
      </c>
    </row>
    <row r="1526" spans="1:8">
      <c r="A1526" t="s">
        <v>1594</v>
      </c>
      <c r="B1526" t="s">
        <v>92</v>
      </c>
      <c r="C1526" t="s">
        <v>92</v>
      </c>
      <c r="D1526" t="str">
        <f>VLOOKUP(A1526,'Caps per FRV iRap'!A:B,2,0)</f>
        <v>32, 24, 16, 47, 18, 44, 40, 48</v>
      </c>
      <c r="E1526" t="s">
        <v>8246</v>
      </c>
      <c r="F1526" t="s">
        <v>5363</v>
      </c>
      <c r="G1526" t="s">
        <v>5423</v>
      </c>
      <c r="H1526" t="s">
        <v>8247</v>
      </c>
    </row>
    <row r="1527" spans="1:8">
      <c r="A1527" t="s">
        <v>1595</v>
      </c>
      <c r="B1527" t="s">
        <v>2531</v>
      </c>
      <c r="C1527" t="s">
        <v>272</v>
      </c>
      <c r="D1527" t="str">
        <f>VLOOKUP(A1527,'Caps per FRV iRap'!A:B,2,0)</f>
        <v>42, 24, 16, 47, 30, 44, 40</v>
      </c>
      <c r="E1527" t="s">
        <v>8248</v>
      </c>
      <c r="F1527" t="s">
        <v>2533</v>
      </c>
      <c r="G1527" t="s">
        <v>5423</v>
      </c>
      <c r="H1527" t="s">
        <v>8249</v>
      </c>
    </row>
    <row r="1528" spans="1:8">
      <c r="A1528" t="s">
        <v>1596</v>
      </c>
      <c r="B1528" t="s">
        <v>2532</v>
      </c>
      <c r="C1528" t="s">
        <v>534</v>
      </c>
      <c r="D1528" t="str">
        <f>VLOOKUP(A1528,'Caps per FRV iRap'!A:B,2,0)</f>
        <v>0, 24, 18, 44, 40, 71</v>
      </c>
      <c r="E1528" t="s">
        <v>8250</v>
      </c>
      <c r="F1528" t="s">
        <v>5382</v>
      </c>
      <c r="G1528" t="s">
        <v>8250</v>
      </c>
      <c r="H1528" t="s">
        <v>8251</v>
      </c>
    </row>
    <row r="1529" spans="1:8">
      <c r="A1529" t="s">
        <v>1597</v>
      </c>
      <c r="B1529" t="s">
        <v>92</v>
      </c>
      <c r="C1529" t="s">
        <v>92</v>
      </c>
      <c r="D1529" t="str">
        <f>VLOOKUP(A1529,'Caps per FRV iRap'!A:B,2,0)</f>
        <v>32, 24, 16, 47, 18, 44, 40, 48</v>
      </c>
      <c r="E1529" t="s">
        <v>8252</v>
      </c>
      <c r="F1529" t="s">
        <v>5363</v>
      </c>
      <c r="G1529" t="s">
        <v>5423</v>
      </c>
      <c r="H1529" t="s">
        <v>8253</v>
      </c>
    </row>
    <row r="1530" spans="1:8">
      <c r="A1530" t="s">
        <v>1598</v>
      </c>
      <c r="B1530" t="s">
        <v>2527</v>
      </c>
      <c r="C1530" t="s">
        <v>92</v>
      </c>
      <c r="D1530" t="str">
        <f>VLOOKUP(A1530,'Caps per FRV iRap'!A:B,2,0)</f>
        <v>24, 50, 44, 40, 71</v>
      </c>
      <c r="E1530" t="s">
        <v>8254</v>
      </c>
      <c r="F1530" t="s">
        <v>5376</v>
      </c>
      <c r="G1530" t="s">
        <v>8255</v>
      </c>
      <c r="H1530" t="s">
        <v>8256</v>
      </c>
    </row>
    <row r="1531" spans="1:8">
      <c r="A1531" t="s">
        <v>1599</v>
      </c>
      <c r="B1531" t="s">
        <v>2526</v>
      </c>
      <c r="C1531" t="s">
        <v>2529</v>
      </c>
      <c r="D1531" t="str">
        <f>VLOOKUP(A1531,'Caps per FRV iRap'!A:B,2,0)</f>
        <v>0</v>
      </c>
      <c r="E1531" t="s">
        <v>8257</v>
      </c>
      <c r="F1531" t="s">
        <v>5371</v>
      </c>
      <c r="G1531" t="s">
        <v>5423</v>
      </c>
      <c r="H1531" t="s">
        <v>8258</v>
      </c>
    </row>
    <row r="1532" spans="1:8">
      <c r="A1532" t="s">
        <v>1600</v>
      </c>
      <c r="B1532" t="s">
        <v>2526</v>
      </c>
      <c r="C1532" t="s">
        <v>2529</v>
      </c>
      <c r="D1532" t="str">
        <f>VLOOKUP(A1532,'Caps per FRV iRap'!A:B,2,0)</f>
        <v>24, 47, 44, 40, 31</v>
      </c>
      <c r="E1532" t="s">
        <v>8259</v>
      </c>
      <c r="F1532" t="s">
        <v>5371</v>
      </c>
      <c r="G1532" t="s">
        <v>5423</v>
      </c>
      <c r="H1532" t="s">
        <v>8260</v>
      </c>
    </row>
    <row r="1533" spans="1:8">
      <c r="A1533" t="s">
        <v>1601</v>
      </c>
      <c r="B1533" t="s">
        <v>2526</v>
      </c>
      <c r="C1533" t="s">
        <v>2529</v>
      </c>
      <c r="D1533" t="str">
        <f>VLOOKUP(A1533,'Caps per FRV iRap'!A:B,2,0)</f>
        <v>0, 18, 40, 45</v>
      </c>
      <c r="E1533" t="s">
        <v>8261</v>
      </c>
      <c r="F1533" t="s">
        <v>5371</v>
      </c>
      <c r="G1533" t="s">
        <v>5423</v>
      </c>
      <c r="H1533" t="s">
        <v>8262</v>
      </c>
    </row>
    <row r="1534" spans="1:8">
      <c r="A1534" t="s">
        <v>1602</v>
      </c>
      <c r="B1534" t="s">
        <v>92</v>
      </c>
      <c r="C1534" t="s">
        <v>92</v>
      </c>
      <c r="D1534" t="str">
        <f>VLOOKUP(A1534,'Caps per FRV iRap'!A:B,2,0)</f>
        <v>47, 44, 40, 48</v>
      </c>
      <c r="E1534" t="s">
        <v>8263</v>
      </c>
      <c r="F1534" t="s">
        <v>5363</v>
      </c>
      <c r="G1534" t="s">
        <v>5423</v>
      </c>
      <c r="H1534" t="s">
        <v>8264</v>
      </c>
    </row>
    <row r="1535" spans="1:8">
      <c r="A1535" t="s">
        <v>1603</v>
      </c>
      <c r="B1535" t="s">
        <v>2527</v>
      </c>
      <c r="C1535" t="s">
        <v>92</v>
      </c>
      <c r="D1535" t="str">
        <f>VLOOKUP(A1535,'Caps per FRV iRap'!A:B,2,0)</f>
        <v>50, 44, 40</v>
      </c>
      <c r="E1535" t="s">
        <v>8265</v>
      </c>
      <c r="F1535" t="s">
        <v>5376</v>
      </c>
      <c r="G1535" t="s">
        <v>8266</v>
      </c>
      <c r="H1535" t="s">
        <v>8267</v>
      </c>
    </row>
    <row r="1536" spans="1:8">
      <c r="A1536" t="s">
        <v>1604</v>
      </c>
      <c r="B1536" t="s">
        <v>2531</v>
      </c>
      <c r="C1536" t="s">
        <v>534</v>
      </c>
      <c r="D1536" t="str">
        <f>VLOOKUP(A1536,'Caps per FRV iRap'!A:B,2,0)</f>
        <v>0, 32, 24, 44, 37</v>
      </c>
      <c r="E1536" t="s">
        <v>8268</v>
      </c>
      <c r="F1536" t="s">
        <v>5381</v>
      </c>
      <c r="G1536" t="s">
        <v>8268</v>
      </c>
      <c r="H1536" t="s">
        <v>8269</v>
      </c>
    </row>
    <row r="1537" spans="1:8">
      <c r="A1537" t="s">
        <v>1605</v>
      </c>
      <c r="B1537" t="s">
        <v>92</v>
      </c>
      <c r="C1537" t="s">
        <v>92</v>
      </c>
      <c r="D1537" t="str">
        <f>VLOOKUP(A1537,'Caps per FRV iRap'!A:B,2,0)</f>
        <v>0, 24, 47, 44, 40, 31</v>
      </c>
      <c r="E1537" t="s">
        <v>8270</v>
      </c>
      <c r="F1537" t="s">
        <v>5363</v>
      </c>
      <c r="G1537" t="s">
        <v>5423</v>
      </c>
      <c r="H1537" t="s">
        <v>8271</v>
      </c>
    </row>
    <row r="1538" spans="1:8">
      <c r="A1538" t="s">
        <v>1606</v>
      </c>
      <c r="B1538" t="s">
        <v>92</v>
      </c>
      <c r="C1538" t="s">
        <v>92</v>
      </c>
      <c r="D1538" t="str">
        <f>VLOOKUP(A1538,'Caps per FRV iRap'!A:B,2,0)</f>
        <v>0, 24, 47, 18, 40, 48</v>
      </c>
      <c r="E1538" t="s">
        <v>8272</v>
      </c>
      <c r="F1538" t="s">
        <v>5363</v>
      </c>
      <c r="G1538" t="s">
        <v>5423</v>
      </c>
      <c r="H1538" t="s">
        <v>8273</v>
      </c>
    </row>
    <row r="1539" spans="1:8">
      <c r="A1539" t="s">
        <v>1607</v>
      </c>
      <c r="B1539" t="s">
        <v>92</v>
      </c>
      <c r="C1539" t="s">
        <v>92</v>
      </c>
      <c r="D1539" t="str">
        <f>VLOOKUP(A1539,'Caps per FRV iRap'!A:B,2,0)</f>
        <v>0, 44, 40, 48</v>
      </c>
      <c r="E1539" t="s">
        <v>8274</v>
      </c>
      <c r="F1539" t="s">
        <v>5363</v>
      </c>
      <c r="G1539" t="s">
        <v>5423</v>
      </c>
      <c r="H1539" t="s">
        <v>8275</v>
      </c>
    </row>
    <row r="1540" spans="1:8">
      <c r="A1540" t="s">
        <v>1608</v>
      </c>
      <c r="B1540" t="s">
        <v>2531</v>
      </c>
      <c r="C1540" t="s">
        <v>272</v>
      </c>
      <c r="D1540" t="str">
        <f>VLOOKUP(A1540,'Caps per FRV iRap'!A:B,2,0)</f>
        <v>16, 40, 14, 20</v>
      </c>
      <c r="E1540" t="s">
        <v>8276</v>
      </c>
      <c r="F1540" t="s">
        <v>5374</v>
      </c>
      <c r="G1540" t="s">
        <v>5423</v>
      </c>
      <c r="H1540" t="s">
        <v>8277</v>
      </c>
    </row>
    <row r="1541" spans="1:8">
      <c r="A1541" t="s">
        <v>1609</v>
      </c>
      <c r="B1541" t="s">
        <v>92</v>
      </c>
      <c r="C1541" t="s">
        <v>92</v>
      </c>
      <c r="D1541" t="str">
        <f>VLOOKUP(A1541,'Caps per FRV iRap'!A:B,2,0)</f>
        <v>0, 24, 30, 44, 48, 4, 37, 71</v>
      </c>
      <c r="E1541" t="s">
        <v>8278</v>
      </c>
      <c r="F1541" t="s">
        <v>5363</v>
      </c>
      <c r="G1541" t="s">
        <v>5423</v>
      </c>
      <c r="H1541" t="s">
        <v>8279</v>
      </c>
    </row>
    <row r="1542" spans="1:8">
      <c r="A1542" t="s">
        <v>1610</v>
      </c>
      <c r="B1542" t="s">
        <v>2531</v>
      </c>
      <c r="C1542" t="s">
        <v>534</v>
      </c>
      <c r="D1542" t="str">
        <f>VLOOKUP(A1542,'Caps per FRV iRap'!A:B,2,0)</f>
        <v>24, 47, 44, 40, 37, 71</v>
      </c>
      <c r="E1542" t="s">
        <v>8280</v>
      </c>
      <c r="F1542" t="s">
        <v>5374</v>
      </c>
      <c r="G1542" t="s">
        <v>5423</v>
      </c>
      <c r="H1542" t="s">
        <v>8281</v>
      </c>
    </row>
    <row r="1543" spans="1:8">
      <c r="A1543" t="s">
        <v>1611</v>
      </c>
      <c r="B1543" t="s">
        <v>2526</v>
      </c>
      <c r="C1543" t="s">
        <v>534</v>
      </c>
      <c r="D1543" t="str">
        <f>VLOOKUP(A1543,'Caps per FRV iRap'!A:B,2,0)</f>
        <v>0, 24, 47, 44, 40, 37</v>
      </c>
      <c r="E1543" t="s">
        <v>8282</v>
      </c>
      <c r="F1543" t="s">
        <v>5382</v>
      </c>
      <c r="G1543" t="s">
        <v>8283</v>
      </c>
      <c r="H1543" t="s">
        <v>8284</v>
      </c>
    </row>
    <row r="1544" spans="1:8">
      <c r="A1544" t="s">
        <v>1612</v>
      </c>
      <c r="B1544" t="s">
        <v>2526</v>
      </c>
      <c r="C1544" t="s">
        <v>534</v>
      </c>
      <c r="D1544" t="str">
        <f>VLOOKUP(A1544,'Caps per FRV iRap'!A:B,2,0)</f>
        <v>0, 32, 24, 47, 44, 40, 31, 37</v>
      </c>
      <c r="E1544" t="s">
        <v>8285</v>
      </c>
      <c r="F1544" t="s">
        <v>5382</v>
      </c>
      <c r="G1544" t="s">
        <v>5423</v>
      </c>
      <c r="H1544" t="s">
        <v>8284</v>
      </c>
    </row>
    <row r="1545" spans="1:8">
      <c r="A1545" t="s">
        <v>1613</v>
      </c>
      <c r="B1545" t="s">
        <v>2526</v>
      </c>
      <c r="C1545" t="s">
        <v>534</v>
      </c>
      <c r="D1545" t="str">
        <f>VLOOKUP(A1545,'Caps per FRV iRap'!A:B,2,0)</f>
        <v>0, 24, 47, 44, 40, 31, 37</v>
      </c>
      <c r="E1545" t="s">
        <v>8286</v>
      </c>
      <c r="F1545" t="s">
        <v>5367</v>
      </c>
      <c r="G1545" t="s">
        <v>8286</v>
      </c>
      <c r="H1545" t="s">
        <v>8287</v>
      </c>
    </row>
    <row r="1546" spans="1:8">
      <c r="A1546" t="s">
        <v>1614</v>
      </c>
      <c r="B1546" t="s">
        <v>2532</v>
      </c>
      <c r="C1546" t="s">
        <v>534</v>
      </c>
      <c r="D1546" t="str">
        <f>VLOOKUP(A1546,'Caps per FRV iRap'!A:B,2,0)</f>
        <v>0, 32, 24, 47, 44, 40, 31, 37</v>
      </c>
      <c r="E1546" t="s">
        <v>8288</v>
      </c>
      <c r="F1546" t="s">
        <v>5367</v>
      </c>
      <c r="G1546" t="s">
        <v>8288</v>
      </c>
      <c r="H1546" t="s">
        <v>8289</v>
      </c>
    </row>
    <row r="1547" spans="1:8">
      <c r="A1547" t="s">
        <v>1615</v>
      </c>
      <c r="B1547" t="s">
        <v>92</v>
      </c>
      <c r="C1547" t="s">
        <v>92</v>
      </c>
      <c r="D1547" t="str">
        <f>VLOOKUP(A1547,'Caps per FRV iRap'!A:B,2,0)</f>
        <v>47, 40</v>
      </c>
      <c r="E1547" t="s">
        <v>8290</v>
      </c>
      <c r="F1547" t="s">
        <v>5363</v>
      </c>
      <c r="G1547" t="s">
        <v>5423</v>
      </c>
      <c r="H1547" t="s">
        <v>8291</v>
      </c>
    </row>
    <row r="1548" spans="1:8">
      <c r="A1548" t="s">
        <v>1616</v>
      </c>
      <c r="B1548" t="s">
        <v>92</v>
      </c>
      <c r="C1548" t="s">
        <v>92</v>
      </c>
      <c r="D1548" t="str">
        <f>VLOOKUP(A1548,'Caps per FRV iRap'!A:B,2,0)</f>
        <v>0, 24, 47, 44, 40</v>
      </c>
      <c r="E1548" t="s">
        <v>8292</v>
      </c>
      <c r="F1548" t="s">
        <v>5363</v>
      </c>
      <c r="G1548" t="s">
        <v>5423</v>
      </c>
      <c r="H1548" t="s">
        <v>8293</v>
      </c>
    </row>
    <row r="1549" spans="1:8">
      <c r="A1549" t="s">
        <v>1617</v>
      </c>
      <c r="B1549" t="s">
        <v>2526</v>
      </c>
      <c r="C1549" t="s">
        <v>534</v>
      </c>
      <c r="D1549" t="str">
        <f>VLOOKUP(A1549,'Caps per FRV iRap'!A:B,2,0)</f>
        <v>0, 44, 40, 71</v>
      </c>
      <c r="E1549" t="s">
        <v>8294</v>
      </c>
      <c r="F1549" t="s">
        <v>5371</v>
      </c>
      <c r="G1549" t="s">
        <v>5423</v>
      </c>
      <c r="H1549" t="s">
        <v>8295</v>
      </c>
    </row>
    <row r="1550" spans="1:8">
      <c r="A1550" t="s">
        <v>1618</v>
      </c>
      <c r="B1550" t="s">
        <v>2526</v>
      </c>
      <c r="C1550" t="s">
        <v>534</v>
      </c>
      <c r="D1550" t="str">
        <f>VLOOKUP(A1550,'Caps per FRV iRap'!A:B,2,0)</f>
        <v>47, 44, 40, 31, 37, 70</v>
      </c>
      <c r="E1550" t="s">
        <v>8296</v>
      </c>
      <c r="F1550" t="s">
        <v>5382</v>
      </c>
      <c r="G1550" t="s">
        <v>8296</v>
      </c>
      <c r="H1550" t="s">
        <v>5451</v>
      </c>
    </row>
    <row r="1551" spans="1:8">
      <c r="A1551" t="s">
        <v>1619</v>
      </c>
      <c r="B1551" t="s">
        <v>92</v>
      </c>
      <c r="C1551" t="s">
        <v>92</v>
      </c>
      <c r="D1551" t="str">
        <f>VLOOKUP(A1551,'Caps per FRV iRap'!A:B,2,0)</f>
        <v>24, 16, 40, 48</v>
      </c>
      <c r="E1551" t="s">
        <v>8297</v>
      </c>
      <c r="F1551" t="s">
        <v>5363</v>
      </c>
      <c r="G1551" t="s">
        <v>5423</v>
      </c>
      <c r="H1551" t="s">
        <v>8298</v>
      </c>
    </row>
    <row r="1552" spans="1:8">
      <c r="A1552" t="s">
        <v>1620</v>
      </c>
      <c r="B1552" t="s">
        <v>2531</v>
      </c>
      <c r="C1552" t="s">
        <v>272</v>
      </c>
      <c r="D1552" t="str">
        <f>VLOOKUP(A1552,'Caps per FRV iRap'!A:B,2,0)</f>
        <v>42, 16, 30, 40</v>
      </c>
      <c r="E1552" t="s">
        <v>8299</v>
      </c>
      <c r="F1552" t="s">
        <v>2533</v>
      </c>
      <c r="G1552" t="s">
        <v>5423</v>
      </c>
      <c r="H1552" t="s">
        <v>8300</v>
      </c>
    </row>
    <row r="1553" spans="1:8">
      <c r="A1553" t="s">
        <v>1621</v>
      </c>
      <c r="B1553" t="s">
        <v>92</v>
      </c>
      <c r="C1553" t="s">
        <v>92</v>
      </c>
      <c r="D1553" t="str">
        <f>VLOOKUP(A1553,'Caps per FRV iRap'!A:B,2,0)</f>
        <v>47, 40</v>
      </c>
      <c r="E1553" t="s">
        <v>8301</v>
      </c>
      <c r="F1553" t="s">
        <v>5363</v>
      </c>
      <c r="G1553" t="s">
        <v>5423</v>
      </c>
      <c r="H1553" t="s">
        <v>8302</v>
      </c>
    </row>
    <row r="1554" spans="1:8">
      <c r="A1554" t="s">
        <v>1622</v>
      </c>
      <c r="B1554" t="s">
        <v>2526</v>
      </c>
      <c r="C1554" t="s">
        <v>534</v>
      </c>
      <c r="D1554" t="str">
        <f>VLOOKUP(A1554,'Caps per FRV iRap'!A:B,2,0)</f>
        <v>32, 24, 30, 18, 44, 40, 71</v>
      </c>
      <c r="E1554" t="s">
        <v>8303</v>
      </c>
      <c r="F1554">
        <v>0</v>
      </c>
      <c r="G1554" t="s">
        <v>8304</v>
      </c>
      <c r="H1554" t="s">
        <v>8305</v>
      </c>
    </row>
    <row r="1555" spans="1:8">
      <c r="A1555" t="s">
        <v>1623</v>
      </c>
      <c r="B1555" t="s">
        <v>2526</v>
      </c>
      <c r="C1555" t="s">
        <v>2529</v>
      </c>
      <c r="D1555" t="str">
        <f>VLOOKUP(A1555,'Caps per FRV iRap'!A:B,2,0)</f>
        <v>0, 24, 47, 40, 45</v>
      </c>
      <c r="E1555" t="s">
        <v>8306</v>
      </c>
      <c r="F1555" t="s">
        <v>5371</v>
      </c>
      <c r="G1555" t="s">
        <v>5423</v>
      </c>
      <c r="H1555" t="s">
        <v>8307</v>
      </c>
    </row>
    <row r="1556" spans="1:8">
      <c r="A1556" t="s">
        <v>1624</v>
      </c>
      <c r="B1556" t="s">
        <v>2526</v>
      </c>
      <c r="C1556" t="s">
        <v>2529</v>
      </c>
      <c r="D1556" t="str">
        <f>VLOOKUP(A1556,'Caps per FRV iRap'!A:B,2,0)</f>
        <v>24, 47, 44, 40</v>
      </c>
      <c r="E1556" t="s">
        <v>8308</v>
      </c>
      <c r="F1556" t="s">
        <v>5371</v>
      </c>
      <c r="G1556" t="s">
        <v>5423</v>
      </c>
      <c r="H1556" t="s">
        <v>8309</v>
      </c>
    </row>
    <row r="1557" spans="1:8">
      <c r="A1557" t="s">
        <v>1625</v>
      </c>
      <c r="B1557" t="s">
        <v>2532</v>
      </c>
      <c r="C1557" t="s">
        <v>534</v>
      </c>
      <c r="D1557" t="str">
        <f>VLOOKUP(A1557,'Caps per FRV iRap'!A:B,2,0)</f>
        <v>42, 24, 47, 44, 40, 71</v>
      </c>
      <c r="E1557" t="s">
        <v>8310</v>
      </c>
      <c r="F1557" t="s">
        <v>5367</v>
      </c>
      <c r="G1557" t="s">
        <v>5423</v>
      </c>
      <c r="H1557" t="s">
        <v>8311</v>
      </c>
    </row>
    <row r="1558" spans="1:8">
      <c r="A1558" t="s">
        <v>1626</v>
      </c>
      <c r="B1558" t="s">
        <v>2527</v>
      </c>
      <c r="C1558" t="s">
        <v>92</v>
      </c>
      <c r="D1558" t="str">
        <f>VLOOKUP(A1558,'Caps per FRV iRap'!A:B,2,0)</f>
        <v>24, 30, 50, 44, 40, 31, 71</v>
      </c>
      <c r="E1558" t="s">
        <v>8312</v>
      </c>
      <c r="F1558" t="s">
        <v>5376</v>
      </c>
      <c r="G1558" t="s">
        <v>8313</v>
      </c>
      <c r="H1558" t="s">
        <v>8314</v>
      </c>
    </row>
    <row r="1559" spans="1:8">
      <c r="A1559" t="s">
        <v>1627</v>
      </c>
      <c r="B1559" t="s">
        <v>2527</v>
      </c>
      <c r="C1559" t="s">
        <v>92</v>
      </c>
      <c r="D1559" t="str">
        <f>VLOOKUP(A1559,'Caps per FRV iRap'!A:B,2,0)</f>
        <v>24, 50, 44, 40</v>
      </c>
      <c r="E1559" t="s">
        <v>8315</v>
      </c>
      <c r="F1559" t="s">
        <v>5376</v>
      </c>
      <c r="G1559" t="s">
        <v>8316</v>
      </c>
      <c r="H1559" t="s">
        <v>8317</v>
      </c>
    </row>
    <row r="1560" spans="1:8">
      <c r="A1560" t="s">
        <v>1628</v>
      </c>
      <c r="B1560" t="s">
        <v>2526</v>
      </c>
      <c r="C1560" t="s">
        <v>2529</v>
      </c>
      <c r="D1560" t="str">
        <f>VLOOKUP(A1560,'Caps per FRV iRap'!A:B,2,0)</f>
        <v>0, 24, 47, 18, 44, 40, 31, 45, 14, 71, 20</v>
      </c>
      <c r="E1560" t="s">
        <v>8318</v>
      </c>
      <c r="F1560" t="s">
        <v>5371</v>
      </c>
      <c r="G1560" t="s">
        <v>8319</v>
      </c>
      <c r="H1560" t="s">
        <v>8320</v>
      </c>
    </row>
    <row r="1561" spans="1:8">
      <c r="A1561" t="s">
        <v>1629</v>
      </c>
      <c r="B1561" t="s">
        <v>2531</v>
      </c>
      <c r="C1561" t="s">
        <v>272</v>
      </c>
      <c r="D1561" t="str">
        <f>VLOOKUP(A1561,'Caps per FRV iRap'!A:B,2,0)</f>
        <v>42, 16, 18, 40</v>
      </c>
      <c r="E1561" t="s">
        <v>8321</v>
      </c>
      <c r="F1561" t="s">
        <v>2533</v>
      </c>
      <c r="G1561" t="s">
        <v>5423</v>
      </c>
      <c r="H1561" t="s">
        <v>8322</v>
      </c>
    </row>
    <row r="1562" spans="1:8">
      <c r="A1562" t="s">
        <v>1630</v>
      </c>
      <c r="B1562" t="s">
        <v>2532</v>
      </c>
      <c r="C1562" t="s">
        <v>534</v>
      </c>
      <c r="D1562" t="str">
        <f>VLOOKUP(A1562,'Caps per FRV iRap'!A:B,2,0)</f>
        <v>0, 24, 18, 44, 71</v>
      </c>
      <c r="E1562" t="s">
        <v>8323</v>
      </c>
      <c r="F1562" t="s">
        <v>5382</v>
      </c>
      <c r="G1562" t="s">
        <v>8323</v>
      </c>
      <c r="H1562" t="s">
        <v>8324</v>
      </c>
    </row>
    <row r="1563" spans="1:8">
      <c r="A1563" t="s">
        <v>1631</v>
      </c>
      <c r="B1563" t="s">
        <v>2526</v>
      </c>
      <c r="C1563" t="s">
        <v>2529</v>
      </c>
      <c r="D1563" t="str">
        <f>VLOOKUP(A1563,'Caps per FRV iRap'!A:B,2,0)</f>
        <v>30, 44, 37</v>
      </c>
      <c r="E1563" t="s">
        <v>8325</v>
      </c>
      <c r="F1563" t="s">
        <v>5372</v>
      </c>
      <c r="G1563" t="s">
        <v>5423</v>
      </c>
      <c r="H1563" t="s">
        <v>8326</v>
      </c>
    </row>
    <row r="1564" spans="1:8">
      <c r="A1564" t="s">
        <v>1632</v>
      </c>
      <c r="B1564" t="s">
        <v>2526</v>
      </c>
      <c r="C1564" t="s">
        <v>534</v>
      </c>
      <c r="D1564" t="str">
        <f>VLOOKUP(A1564,'Caps per FRV iRap'!A:B,2,0)</f>
        <v>24, 44, 40, 71</v>
      </c>
      <c r="E1564" t="s">
        <v>8327</v>
      </c>
      <c r="F1564" t="s">
        <v>5382</v>
      </c>
      <c r="G1564" t="s">
        <v>8327</v>
      </c>
      <c r="H1564" t="s">
        <v>8327</v>
      </c>
    </row>
    <row r="1565" spans="1:8">
      <c r="A1565" t="s">
        <v>1633</v>
      </c>
      <c r="B1565" t="s">
        <v>2526</v>
      </c>
      <c r="C1565" t="s">
        <v>534</v>
      </c>
      <c r="D1565" t="str">
        <f>VLOOKUP(A1565,'Caps per FRV iRap'!A:B,2,0)</f>
        <v>24, 5, 44, 40, 71</v>
      </c>
      <c r="E1565" t="s">
        <v>8328</v>
      </c>
      <c r="F1565" t="s">
        <v>5382</v>
      </c>
      <c r="G1565" t="s">
        <v>8328</v>
      </c>
      <c r="H1565" t="s">
        <v>8329</v>
      </c>
    </row>
    <row r="1566" spans="1:8">
      <c r="A1566" t="s">
        <v>1634</v>
      </c>
      <c r="B1566" t="s">
        <v>2526</v>
      </c>
      <c r="C1566" t="s">
        <v>534</v>
      </c>
      <c r="D1566" t="str">
        <f>VLOOKUP(A1566,'Caps per FRV iRap'!A:B,2,0)</f>
        <v>24, 5, 44, 40, 71</v>
      </c>
      <c r="E1566" t="s">
        <v>8330</v>
      </c>
      <c r="F1566" t="s">
        <v>5382</v>
      </c>
      <c r="G1566" t="s">
        <v>8331</v>
      </c>
      <c r="H1566" t="s">
        <v>8332</v>
      </c>
    </row>
    <row r="1567" spans="1:8">
      <c r="A1567" t="s">
        <v>1635</v>
      </c>
      <c r="B1567" t="s">
        <v>2526</v>
      </c>
      <c r="C1567" t="s">
        <v>534</v>
      </c>
      <c r="D1567" t="str">
        <f>VLOOKUP(A1567,'Caps per FRV iRap'!A:B,2,0)</f>
        <v>24, 44, 40, 31, 71</v>
      </c>
      <c r="E1567" t="s">
        <v>8333</v>
      </c>
      <c r="F1567" t="s">
        <v>5382</v>
      </c>
      <c r="G1567" t="s">
        <v>8333</v>
      </c>
      <c r="H1567" t="s">
        <v>8334</v>
      </c>
    </row>
    <row r="1568" spans="1:8">
      <c r="A1568" t="s">
        <v>1636</v>
      </c>
      <c r="B1568" t="s">
        <v>92</v>
      </c>
      <c r="C1568" t="s">
        <v>92</v>
      </c>
      <c r="D1568" t="str">
        <f>VLOOKUP(A1568,'Caps per FRV iRap'!A:B,2,0)</f>
        <v>0, 24, 44, 40, 48, 14, 71</v>
      </c>
      <c r="E1568" t="s">
        <v>8335</v>
      </c>
      <c r="F1568" t="s">
        <v>5363</v>
      </c>
      <c r="G1568" t="s">
        <v>5423</v>
      </c>
      <c r="H1568" t="s">
        <v>8336</v>
      </c>
    </row>
    <row r="1569" spans="1:8">
      <c r="A1569" t="s">
        <v>1637</v>
      </c>
      <c r="B1569" t="s">
        <v>2526</v>
      </c>
      <c r="C1569" t="s">
        <v>2529</v>
      </c>
      <c r="D1569" t="str">
        <f>VLOOKUP(A1569,'Caps per FRV iRap'!A:B,2,0)</f>
        <v>47, 44</v>
      </c>
      <c r="E1569" t="s">
        <v>8337</v>
      </c>
      <c r="F1569" t="s">
        <v>5371</v>
      </c>
      <c r="G1569" t="s">
        <v>8338</v>
      </c>
      <c r="H1569" t="s">
        <v>8339</v>
      </c>
    </row>
    <row r="1570" spans="1:8">
      <c r="A1570" t="s">
        <v>1638</v>
      </c>
      <c r="B1570" t="s">
        <v>2526</v>
      </c>
      <c r="C1570" t="s">
        <v>534</v>
      </c>
      <c r="D1570" t="str">
        <f>VLOOKUP(A1570,'Caps per FRV iRap'!A:B,2,0)</f>
        <v>0, 24, 18, 44, 40, 71</v>
      </c>
      <c r="E1570" t="s">
        <v>8340</v>
      </c>
      <c r="F1570" t="s">
        <v>5382</v>
      </c>
      <c r="G1570" t="s">
        <v>8340</v>
      </c>
      <c r="H1570" t="s">
        <v>8341</v>
      </c>
    </row>
    <row r="1571" spans="1:8">
      <c r="A1571" t="s">
        <v>1639</v>
      </c>
      <c r="B1571" t="s">
        <v>2526</v>
      </c>
      <c r="C1571" t="s">
        <v>534</v>
      </c>
      <c r="D1571" t="str">
        <f>VLOOKUP(A1571,'Caps per FRV iRap'!A:B,2,0)</f>
        <v>24, 5, 44, 40, 71</v>
      </c>
      <c r="E1571" t="s">
        <v>8342</v>
      </c>
      <c r="F1571" t="s">
        <v>5382</v>
      </c>
      <c r="G1571" t="s">
        <v>8342</v>
      </c>
      <c r="H1571" t="s">
        <v>8343</v>
      </c>
    </row>
    <row r="1572" spans="1:8">
      <c r="A1572" t="s">
        <v>1640</v>
      </c>
      <c r="B1572" t="s">
        <v>2531</v>
      </c>
      <c r="C1572" t="s">
        <v>534</v>
      </c>
      <c r="D1572" t="str">
        <f>VLOOKUP(A1572,'Caps per FRV iRap'!A:B,2,0)</f>
        <v>24, 44, 37, 71</v>
      </c>
      <c r="E1572" t="s">
        <v>8344</v>
      </c>
      <c r="F1572" t="s">
        <v>5374</v>
      </c>
      <c r="G1572" t="s">
        <v>5423</v>
      </c>
      <c r="H1572" t="s">
        <v>8345</v>
      </c>
    </row>
    <row r="1573" spans="1:8">
      <c r="A1573" t="s">
        <v>1641</v>
      </c>
      <c r="B1573" t="s">
        <v>92</v>
      </c>
      <c r="C1573" t="s">
        <v>92</v>
      </c>
      <c r="D1573" t="str">
        <f>VLOOKUP(A1573,'Caps per FRV iRap'!A:B,2,0)</f>
        <v>0, 24, 44, 48</v>
      </c>
      <c r="E1573" t="s">
        <v>8346</v>
      </c>
      <c r="F1573" t="s">
        <v>5363</v>
      </c>
      <c r="G1573" t="s">
        <v>5423</v>
      </c>
      <c r="H1573" t="s">
        <v>8347</v>
      </c>
    </row>
    <row r="1574" spans="1:8">
      <c r="A1574" t="s">
        <v>1642</v>
      </c>
      <c r="B1574" t="s">
        <v>92</v>
      </c>
      <c r="C1574" t="s">
        <v>92</v>
      </c>
      <c r="D1574" t="str">
        <f>VLOOKUP(A1574,'Caps per FRV iRap'!A:B,2,0)</f>
        <v>0, 44, 48</v>
      </c>
      <c r="E1574" t="s">
        <v>8348</v>
      </c>
      <c r="F1574" t="s">
        <v>5363</v>
      </c>
      <c r="G1574" t="s">
        <v>5423</v>
      </c>
      <c r="H1574" t="s">
        <v>8349</v>
      </c>
    </row>
    <row r="1575" spans="1:8">
      <c r="A1575" t="s">
        <v>1643</v>
      </c>
      <c r="B1575" t="s">
        <v>2526</v>
      </c>
      <c r="C1575" t="s">
        <v>2529</v>
      </c>
      <c r="D1575" t="str">
        <f>VLOOKUP(A1575,'Caps per FRV iRap'!A:B,2,0)</f>
        <v>24, 44, 40, 71</v>
      </c>
      <c r="E1575" t="s">
        <v>8350</v>
      </c>
      <c r="F1575" t="s">
        <v>5367</v>
      </c>
      <c r="G1575" t="s">
        <v>5423</v>
      </c>
      <c r="H1575" t="s">
        <v>8351</v>
      </c>
    </row>
    <row r="1576" spans="1:8">
      <c r="A1576" t="s">
        <v>1644</v>
      </c>
      <c r="B1576" t="s">
        <v>2532</v>
      </c>
      <c r="C1576" t="s">
        <v>534</v>
      </c>
      <c r="D1576" t="str">
        <f>VLOOKUP(A1576,'Caps per FRV iRap'!A:B,2,0)</f>
        <v>24, 47, 44, 40, 71</v>
      </c>
      <c r="E1576" t="s">
        <v>8352</v>
      </c>
      <c r="F1576" t="s">
        <v>5367</v>
      </c>
      <c r="G1576" t="s">
        <v>5423</v>
      </c>
      <c r="H1576" t="s">
        <v>8353</v>
      </c>
    </row>
    <row r="1577" spans="1:8">
      <c r="A1577" t="s">
        <v>1645</v>
      </c>
      <c r="B1577" t="s">
        <v>2526</v>
      </c>
      <c r="C1577" t="s">
        <v>534</v>
      </c>
      <c r="D1577" t="str">
        <f>VLOOKUP(A1577,'Caps per FRV iRap'!A:B,2,0)</f>
        <v>24, 30, 44, 31</v>
      </c>
      <c r="E1577" t="s">
        <v>8354</v>
      </c>
      <c r="F1577" t="s">
        <v>5382</v>
      </c>
      <c r="G1577" t="s">
        <v>8355</v>
      </c>
      <c r="H1577" t="s">
        <v>8356</v>
      </c>
    </row>
    <row r="1578" spans="1:8">
      <c r="A1578" t="s">
        <v>1646</v>
      </c>
      <c r="B1578" t="s">
        <v>2532</v>
      </c>
      <c r="C1578" t="s">
        <v>534</v>
      </c>
      <c r="D1578" t="str">
        <f>VLOOKUP(A1578,'Caps per FRV iRap'!A:B,2,0)</f>
        <v>24, 47, 44, 40</v>
      </c>
      <c r="E1578" t="s">
        <v>8357</v>
      </c>
      <c r="F1578" t="s">
        <v>5367</v>
      </c>
      <c r="G1578" t="s">
        <v>5423</v>
      </c>
      <c r="H1578" t="s">
        <v>8358</v>
      </c>
    </row>
    <row r="1579" spans="1:8">
      <c r="A1579" t="s">
        <v>1647</v>
      </c>
      <c r="B1579" t="s">
        <v>92</v>
      </c>
      <c r="C1579" t="s">
        <v>92</v>
      </c>
      <c r="D1579" t="str">
        <f>VLOOKUP(A1579,'Caps per FRV iRap'!A:B,2,0)</f>
        <v>24, 44, 48, 71</v>
      </c>
      <c r="E1579" t="s">
        <v>8359</v>
      </c>
      <c r="F1579" t="s">
        <v>5363</v>
      </c>
      <c r="G1579" t="s">
        <v>5423</v>
      </c>
      <c r="H1579" t="s">
        <v>8360</v>
      </c>
    </row>
    <row r="1580" spans="1:8">
      <c r="A1580" t="s">
        <v>1648</v>
      </c>
      <c r="B1580" t="s">
        <v>2526</v>
      </c>
      <c r="C1580" t="s">
        <v>2529</v>
      </c>
      <c r="D1580" t="str">
        <f>VLOOKUP(A1580,'Caps per FRV iRap'!A:B,2,0)</f>
        <v>24, 47, 44</v>
      </c>
      <c r="E1580" t="s">
        <v>8361</v>
      </c>
      <c r="F1580" t="s">
        <v>5371</v>
      </c>
      <c r="G1580" t="s">
        <v>5423</v>
      </c>
      <c r="H1580" t="s">
        <v>8362</v>
      </c>
    </row>
    <row r="1581" spans="1:8">
      <c r="A1581" t="s">
        <v>1649</v>
      </c>
      <c r="B1581" t="s">
        <v>2526</v>
      </c>
      <c r="C1581" t="s">
        <v>103</v>
      </c>
      <c r="D1581" t="str">
        <f>VLOOKUP(A1581,'Caps per FRV iRap'!A:B,2,0)</f>
        <v>42, 24, 30, 44, 71</v>
      </c>
      <c r="E1581" t="s">
        <v>8363</v>
      </c>
      <c r="F1581" t="s">
        <v>2533</v>
      </c>
      <c r="G1581" t="s">
        <v>5423</v>
      </c>
      <c r="H1581" t="s">
        <v>8364</v>
      </c>
    </row>
    <row r="1582" spans="1:8">
      <c r="A1582" t="s">
        <v>1650</v>
      </c>
      <c r="B1582" t="s">
        <v>2532</v>
      </c>
      <c r="C1582" t="s">
        <v>534</v>
      </c>
      <c r="D1582" t="str">
        <f>VLOOKUP(A1582,'Caps per FRV iRap'!A:B,2,0)</f>
        <v>24, 30, 44, 40, 31, 37, 71</v>
      </c>
      <c r="E1582" t="s">
        <v>8365</v>
      </c>
      <c r="F1582" t="s">
        <v>5367</v>
      </c>
      <c r="G1582" t="s">
        <v>5423</v>
      </c>
      <c r="H1582" t="s">
        <v>8366</v>
      </c>
    </row>
    <row r="1583" spans="1:8">
      <c r="A1583" t="s">
        <v>1651</v>
      </c>
      <c r="B1583" t="s">
        <v>2528</v>
      </c>
      <c r="C1583" t="s">
        <v>103</v>
      </c>
      <c r="D1583" t="str">
        <f>VLOOKUP(A1583,'Caps per FRV iRap'!A:B,2,0)</f>
        <v>39</v>
      </c>
      <c r="E1583" t="s">
        <v>8367</v>
      </c>
      <c r="F1583" t="s">
        <v>5373</v>
      </c>
      <c r="G1583" t="s">
        <v>8368</v>
      </c>
      <c r="H1583" t="s">
        <v>8369</v>
      </c>
    </row>
    <row r="1584" spans="1:8">
      <c r="A1584" t="s">
        <v>1652</v>
      </c>
      <c r="B1584" t="s">
        <v>2528</v>
      </c>
      <c r="C1584" t="s">
        <v>103</v>
      </c>
      <c r="D1584" t="str">
        <f>VLOOKUP(A1584,'Caps per FRV iRap'!A:B,2,0)</f>
        <v>39</v>
      </c>
      <c r="E1584" t="s">
        <v>8370</v>
      </c>
      <c r="F1584" t="s">
        <v>2528</v>
      </c>
      <c r="G1584" t="s">
        <v>8371</v>
      </c>
      <c r="H1584" t="s">
        <v>8372</v>
      </c>
    </row>
    <row r="1585" spans="1:8">
      <c r="A1585" t="s">
        <v>1653</v>
      </c>
      <c r="B1585" t="s">
        <v>2531</v>
      </c>
      <c r="C1585" t="s">
        <v>534</v>
      </c>
      <c r="D1585" t="str">
        <f>VLOOKUP(A1585,'Caps per FRV iRap'!A:B,2,0)</f>
        <v/>
      </c>
      <c r="E1585" t="s">
        <v>8373</v>
      </c>
      <c r="F1585" t="s">
        <v>5397</v>
      </c>
      <c r="G1585" t="s">
        <v>5423</v>
      </c>
      <c r="H1585" t="s">
        <v>8373</v>
      </c>
    </row>
    <row r="1586" spans="1:8">
      <c r="A1586" t="s">
        <v>1654</v>
      </c>
      <c r="B1586" t="s">
        <v>2526</v>
      </c>
      <c r="C1586" t="s">
        <v>2529</v>
      </c>
      <c r="D1586" t="str">
        <f>VLOOKUP(A1586,'Caps per FRV iRap'!A:B,2,0)</f>
        <v>24, 47, 30, 44, 40, 31</v>
      </c>
      <c r="E1586" t="s">
        <v>8374</v>
      </c>
      <c r="F1586" t="s">
        <v>5367</v>
      </c>
      <c r="G1586" t="s">
        <v>5423</v>
      </c>
      <c r="H1586" t="s">
        <v>8375</v>
      </c>
    </row>
    <row r="1587" spans="1:8">
      <c r="A1587" t="s">
        <v>1655</v>
      </c>
      <c r="B1587" t="s">
        <v>2526</v>
      </c>
      <c r="C1587" t="s">
        <v>2529</v>
      </c>
      <c r="D1587" t="str">
        <f>VLOOKUP(A1587,'Caps per FRV iRap'!A:B,2,0)</f>
        <v>24, 37</v>
      </c>
      <c r="E1587" t="s">
        <v>8376</v>
      </c>
      <c r="F1587" t="s">
        <v>5391</v>
      </c>
      <c r="G1587" t="s">
        <v>5423</v>
      </c>
      <c r="H1587" t="s">
        <v>8377</v>
      </c>
    </row>
    <row r="1588" spans="1:8">
      <c r="A1588" t="s">
        <v>1656</v>
      </c>
      <c r="B1588" t="s">
        <v>2526</v>
      </c>
      <c r="C1588" t="s">
        <v>534</v>
      </c>
      <c r="D1588" t="str">
        <f>VLOOKUP(A1588,'Caps per FRV iRap'!A:B,2,0)</f>
        <v>24, 30, 44, 40, 31, 71</v>
      </c>
      <c r="E1588" t="s">
        <v>8378</v>
      </c>
      <c r="F1588" t="s">
        <v>5382</v>
      </c>
      <c r="G1588" t="s">
        <v>8378</v>
      </c>
      <c r="H1588" t="s">
        <v>8379</v>
      </c>
    </row>
    <row r="1589" spans="1:8">
      <c r="A1589" t="s">
        <v>1657</v>
      </c>
      <c r="B1589" t="s">
        <v>92</v>
      </c>
      <c r="C1589" t="s">
        <v>92</v>
      </c>
      <c r="D1589" t="str">
        <f>VLOOKUP(A1589,'Caps per FRV iRap'!A:B,2,0)</f>
        <v>24, 47, 44, 40, 20</v>
      </c>
      <c r="E1589" t="s">
        <v>8380</v>
      </c>
      <c r="F1589" t="s">
        <v>5363</v>
      </c>
      <c r="G1589" t="s">
        <v>5423</v>
      </c>
      <c r="H1589" t="s">
        <v>8381</v>
      </c>
    </row>
    <row r="1590" spans="1:8">
      <c r="A1590" t="s">
        <v>1658</v>
      </c>
      <c r="B1590" t="s">
        <v>92</v>
      </c>
      <c r="C1590" t="s">
        <v>92</v>
      </c>
      <c r="D1590" t="str">
        <f>VLOOKUP(A1590,'Caps per FRV iRap'!A:B,2,0)</f>
        <v>24, 16, 18, 44, 40, 48, 71</v>
      </c>
      <c r="E1590" t="s">
        <v>8382</v>
      </c>
      <c r="F1590" t="s">
        <v>5363</v>
      </c>
      <c r="G1590" t="s">
        <v>5423</v>
      </c>
      <c r="H1590" t="s">
        <v>8383</v>
      </c>
    </row>
    <row r="1591" spans="1:8">
      <c r="A1591" t="s">
        <v>1659</v>
      </c>
      <c r="B1591" t="s">
        <v>2532</v>
      </c>
      <c r="C1591" t="s">
        <v>534</v>
      </c>
      <c r="D1591" t="str">
        <f>VLOOKUP(A1591,'Caps per FRV iRap'!A:B,2,0)</f>
        <v>32, 44, 31, 71</v>
      </c>
      <c r="E1591" t="s">
        <v>8384</v>
      </c>
      <c r="F1591" t="s">
        <v>5367</v>
      </c>
      <c r="G1591" t="s">
        <v>5423</v>
      </c>
      <c r="H1591" t="s">
        <v>8385</v>
      </c>
    </row>
    <row r="1592" spans="1:8">
      <c r="A1592" t="s">
        <v>1660</v>
      </c>
      <c r="B1592" t="s">
        <v>2526</v>
      </c>
      <c r="C1592" t="s">
        <v>2529</v>
      </c>
      <c r="D1592" t="str">
        <f>VLOOKUP(A1592,'Caps per FRV iRap'!A:B,2,0)</f>
        <v>0, 24, 47, 18, 44, 40, 45, 14, 71, 20</v>
      </c>
      <c r="E1592" t="s">
        <v>8386</v>
      </c>
      <c r="F1592" t="s">
        <v>5371</v>
      </c>
      <c r="G1592" t="s">
        <v>5423</v>
      </c>
      <c r="H1592" t="s">
        <v>8387</v>
      </c>
    </row>
    <row r="1593" spans="1:8">
      <c r="A1593" t="s">
        <v>1661</v>
      </c>
      <c r="B1593" t="s">
        <v>2526</v>
      </c>
      <c r="C1593" t="s">
        <v>2529</v>
      </c>
      <c r="D1593" t="str">
        <f>VLOOKUP(A1593,'Caps per FRV iRap'!A:B,2,0)</f>
        <v>47, 44, 40, 31</v>
      </c>
      <c r="E1593" t="s">
        <v>8388</v>
      </c>
      <c r="F1593" t="s">
        <v>5371</v>
      </c>
      <c r="G1593" t="s">
        <v>8389</v>
      </c>
      <c r="H1593" t="s">
        <v>8389</v>
      </c>
    </row>
    <row r="1594" spans="1:8">
      <c r="A1594" t="s">
        <v>1662</v>
      </c>
      <c r="B1594" t="s">
        <v>2526</v>
      </c>
      <c r="C1594" t="s">
        <v>2529</v>
      </c>
      <c r="D1594" t="str">
        <f>VLOOKUP(A1594,'Caps per FRV iRap'!A:B,2,0)</f>
        <v>24, 47</v>
      </c>
      <c r="E1594" t="s">
        <v>8390</v>
      </c>
      <c r="F1594" t="s">
        <v>5371</v>
      </c>
      <c r="G1594" t="s">
        <v>5423</v>
      </c>
      <c r="H1594" t="s">
        <v>8390</v>
      </c>
    </row>
    <row r="1595" spans="1:8">
      <c r="A1595" t="s">
        <v>1663</v>
      </c>
      <c r="B1595" t="s">
        <v>2526</v>
      </c>
      <c r="C1595" t="s">
        <v>2529</v>
      </c>
      <c r="D1595" t="str">
        <f>VLOOKUP(A1595,'Caps per FRV iRap'!A:B,2,0)</f>
        <v>24, 47</v>
      </c>
      <c r="E1595" t="s">
        <v>8391</v>
      </c>
      <c r="F1595" t="s">
        <v>5371</v>
      </c>
      <c r="G1595" t="s">
        <v>5423</v>
      </c>
      <c r="H1595" t="s">
        <v>8392</v>
      </c>
    </row>
    <row r="1596" spans="1:8">
      <c r="A1596" t="s">
        <v>1664</v>
      </c>
      <c r="B1596" t="s">
        <v>2527</v>
      </c>
      <c r="C1596" t="s">
        <v>92</v>
      </c>
      <c r="D1596" t="str">
        <f>VLOOKUP(A1596,'Caps per FRV iRap'!A:B,2,0)</f>
        <v>24, 30, 50, 18, 44, 40, 31, 71</v>
      </c>
      <c r="E1596" t="s">
        <v>8393</v>
      </c>
      <c r="F1596" t="s">
        <v>5376</v>
      </c>
      <c r="G1596" t="s">
        <v>5423</v>
      </c>
      <c r="H1596" t="s">
        <v>8394</v>
      </c>
    </row>
    <row r="1597" spans="1:8">
      <c r="A1597" t="s">
        <v>1665</v>
      </c>
      <c r="B1597" t="s">
        <v>2526</v>
      </c>
      <c r="C1597" t="s">
        <v>2529</v>
      </c>
      <c r="D1597" t="str">
        <f>VLOOKUP(A1597,'Caps per FRV iRap'!A:B,2,0)</f>
        <v>0</v>
      </c>
      <c r="E1597" t="s">
        <v>8395</v>
      </c>
      <c r="F1597" t="s">
        <v>2534</v>
      </c>
      <c r="G1597" t="s">
        <v>8396</v>
      </c>
      <c r="H1597" t="s">
        <v>8396</v>
      </c>
    </row>
    <row r="1598" spans="1:8">
      <c r="A1598" t="s">
        <v>1666</v>
      </c>
      <c r="B1598" t="s">
        <v>2526</v>
      </c>
      <c r="C1598" t="s">
        <v>2529</v>
      </c>
      <c r="D1598" t="str">
        <f>VLOOKUP(A1598,'Caps per FRV iRap'!A:B,2,0)</f>
        <v>0</v>
      </c>
      <c r="E1598" t="s">
        <v>8397</v>
      </c>
      <c r="F1598" t="s">
        <v>5371</v>
      </c>
      <c r="G1598" t="s">
        <v>5423</v>
      </c>
      <c r="H1598" t="s">
        <v>8397</v>
      </c>
    </row>
    <row r="1599" spans="1:8">
      <c r="A1599" t="s">
        <v>1667</v>
      </c>
      <c r="B1599" t="s">
        <v>92</v>
      </c>
      <c r="C1599" t="s">
        <v>92</v>
      </c>
      <c r="D1599" t="str">
        <f>VLOOKUP(A1599,'Caps per FRV iRap'!A:B,2,0)</f>
        <v>0, 16, 40</v>
      </c>
      <c r="E1599" t="s">
        <v>8398</v>
      </c>
      <c r="F1599" t="s">
        <v>5363</v>
      </c>
      <c r="G1599" t="s">
        <v>5423</v>
      </c>
      <c r="H1599" t="s">
        <v>8399</v>
      </c>
    </row>
    <row r="1600" spans="1:8">
      <c r="A1600" t="s">
        <v>1668</v>
      </c>
      <c r="B1600" t="s">
        <v>92</v>
      </c>
      <c r="C1600" t="s">
        <v>92</v>
      </c>
      <c r="D1600" t="str">
        <f>VLOOKUP(A1600,'Caps per FRV iRap'!A:B,2,0)</f>
        <v>24, 18, 44, 40, 48, 31, 37, 71, 20</v>
      </c>
      <c r="E1600" t="s">
        <v>8400</v>
      </c>
      <c r="F1600" t="s">
        <v>5363</v>
      </c>
      <c r="G1600" t="s">
        <v>5423</v>
      </c>
      <c r="H1600" t="s">
        <v>8401</v>
      </c>
    </row>
    <row r="1601" spans="1:8">
      <c r="A1601" t="s">
        <v>1669</v>
      </c>
      <c r="B1601" t="s">
        <v>92</v>
      </c>
      <c r="C1601" t="s">
        <v>92</v>
      </c>
      <c r="D1601" t="str">
        <f>VLOOKUP(A1601,'Caps per FRV iRap'!A:B,2,0)</f>
        <v>24, 18, 44, 40, 48, 31, 71, 20</v>
      </c>
      <c r="E1601" t="s">
        <v>8402</v>
      </c>
      <c r="F1601" t="s">
        <v>5363</v>
      </c>
      <c r="G1601" t="s">
        <v>5423</v>
      </c>
      <c r="H1601" t="s">
        <v>8401</v>
      </c>
    </row>
    <row r="1602" spans="1:8">
      <c r="A1602" t="s">
        <v>1670</v>
      </c>
      <c r="B1602" t="s">
        <v>2526</v>
      </c>
      <c r="C1602" t="s">
        <v>2529</v>
      </c>
      <c r="D1602" t="str">
        <f>VLOOKUP(A1602,'Caps per FRV iRap'!A:B,2,0)</f>
        <v>0, 24, 47, 44, 40</v>
      </c>
      <c r="E1602" t="s">
        <v>8403</v>
      </c>
      <c r="F1602" t="s">
        <v>5371</v>
      </c>
      <c r="G1602" t="s">
        <v>5423</v>
      </c>
      <c r="H1602" t="s">
        <v>8403</v>
      </c>
    </row>
    <row r="1603" spans="1:8">
      <c r="A1603" t="s">
        <v>1671</v>
      </c>
      <c r="B1603" t="s">
        <v>92</v>
      </c>
      <c r="C1603" t="s">
        <v>92</v>
      </c>
      <c r="D1603" t="str">
        <f>VLOOKUP(A1603,'Caps per FRV iRap'!A:B,2,0)</f>
        <v>24, 47, 44, 40, 48, 31</v>
      </c>
      <c r="E1603" t="s">
        <v>8404</v>
      </c>
      <c r="F1603" t="s">
        <v>5363</v>
      </c>
      <c r="G1603" t="s">
        <v>5423</v>
      </c>
      <c r="H1603" t="s">
        <v>8405</v>
      </c>
    </row>
    <row r="1604" spans="1:8">
      <c r="A1604" t="s">
        <v>1672</v>
      </c>
      <c r="B1604" t="s">
        <v>2526</v>
      </c>
      <c r="C1604" t="s">
        <v>534</v>
      </c>
      <c r="D1604" t="str">
        <f>VLOOKUP(A1604,'Caps per FRV iRap'!A:B,2,0)</f>
        <v>32, 24, 18, 44, 40, 71</v>
      </c>
      <c r="E1604" t="s">
        <v>8406</v>
      </c>
      <c r="F1604">
        <v>0</v>
      </c>
      <c r="G1604" t="s">
        <v>8407</v>
      </c>
      <c r="H1604" t="s">
        <v>8408</v>
      </c>
    </row>
    <row r="1605" spans="1:8">
      <c r="A1605" t="s">
        <v>1673</v>
      </c>
      <c r="B1605" t="s">
        <v>92</v>
      </c>
      <c r="C1605" t="s">
        <v>92</v>
      </c>
      <c r="D1605" t="str">
        <f>VLOOKUP(A1605,'Caps per FRV iRap'!A:B,2,0)</f>
        <v>0, 44, 48</v>
      </c>
      <c r="E1605" t="s">
        <v>8409</v>
      </c>
      <c r="F1605" t="s">
        <v>5363</v>
      </c>
      <c r="G1605" t="s">
        <v>5423</v>
      </c>
      <c r="H1605" t="s">
        <v>8410</v>
      </c>
    </row>
    <row r="1606" spans="1:8">
      <c r="A1606" t="s">
        <v>1674</v>
      </c>
      <c r="B1606" t="s">
        <v>92</v>
      </c>
      <c r="C1606" t="s">
        <v>92</v>
      </c>
      <c r="D1606" t="str">
        <f>VLOOKUP(A1606,'Caps per FRV iRap'!A:B,2,0)</f>
        <v>0, 44, 48, 37</v>
      </c>
      <c r="E1606" t="s">
        <v>8411</v>
      </c>
      <c r="F1606" t="s">
        <v>5363</v>
      </c>
      <c r="G1606" t="s">
        <v>5423</v>
      </c>
      <c r="H1606" t="s">
        <v>8412</v>
      </c>
    </row>
    <row r="1607" spans="1:8">
      <c r="A1607" t="s">
        <v>1675</v>
      </c>
      <c r="B1607" t="s">
        <v>92</v>
      </c>
      <c r="C1607" t="s">
        <v>92</v>
      </c>
      <c r="D1607" t="str">
        <f>VLOOKUP(A1607,'Caps per FRV iRap'!A:B,2,0)</f>
        <v>0, 44, 40, 48, 71</v>
      </c>
      <c r="E1607" t="s">
        <v>8413</v>
      </c>
      <c r="F1607" t="s">
        <v>5363</v>
      </c>
      <c r="G1607" t="s">
        <v>5423</v>
      </c>
      <c r="H1607" t="s">
        <v>8414</v>
      </c>
    </row>
    <row r="1608" spans="1:8">
      <c r="A1608" t="s">
        <v>1676</v>
      </c>
      <c r="B1608" t="s">
        <v>2531</v>
      </c>
      <c r="C1608" t="s">
        <v>272</v>
      </c>
      <c r="D1608" t="str">
        <f>VLOOKUP(A1608,'Caps per FRV iRap'!A:B,2,0)</f>
        <v>24, 16, 47, 30, 18, 44, 40, 71</v>
      </c>
      <c r="E1608" t="e">
        <v>#N/A</v>
      </c>
      <c r="F1608" t="e">
        <v>#N/A</v>
      </c>
      <c r="G1608" t="e">
        <v>#N/A</v>
      </c>
      <c r="H1608" t="e">
        <v>#N/A</v>
      </c>
    </row>
    <row r="1609" spans="1:8">
      <c r="A1609" t="s">
        <v>1677</v>
      </c>
      <c r="B1609" t="s">
        <v>2526</v>
      </c>
      <c r="C1609" t="s">
        <v>2529</v>
      </c>
      <c r="D1609" t="str">
        <f>VLOOKUP(A1609,'Caps per FRV iRap'!A:B,2,0)</f>
        <v>24, 44, 40, 31, 71</v>
      </c>
      <c r="E1609" t="s">
        <v>8415</v>
      </c>
      <c r="F1609" t="s">
        <v>5361</v>
      </c>
      <c r="G1609" t="s">
        <v>5411</v>
      </c>
      <c r="H1609" t="s">
        <v>8416</v>
      </c>
    </row>
    <row r="1610" spans="1:8">
      <c r="A1610" t="s">
        <v>1678</v>
      </c>
      <c r="B1610" t="s">
        <v>2526</v>
      </c>
      <c r="C1610" t="s">
        <v>2529</v>
      </c>
      <c r="D1610" t="str">
        <f>VLOOKUP(A1610,'Caps per FRV iRap'!A:B,2,0)</f>
        <v/>
      </c>
      <c r="E1610" t="s">
        <v>8417</v>
      </c>
      <c r="F1610" t="s">
        <v>5371</v>
      </c>
      <c r="G1610" t="s">
        <v>5423</v>
      </c>
      <c r="H1610" t="s">
        <v>8418</v>
      </c>
    </row>
    <row r="1611" spans="1:8">
      <c r="A1611" t="s">
        <v>1679</v>
      </c>
      <c r="B1611" t="s">
        <v>2532</v>
      </c>
      <c r="C1611" t="s">
        <v>534</v>
      </c>
      <c r="D1611" t="str">
        <f>VLOOKUP(A1611,'Caps per FRV iRap'!A:B,2,0)</f>
        <v>0, 24, 18, 44, 40, 71</v>
      </c>
      <c r="E1611" t="s">
        <v>8419</v>
      </c>
      <c r="F1611" t="s">
        <v>5382</v>
      </c>
      <c r="G1611" t="s">
        <v>8420</v>
      </c>
      <c r="H1611" t="s">
        <v>8421</v>
      </c>
    </row>
    <row r="1612" spans="1:8">
      <c r="A1612" t="s">
        <v>1680</v>
      </c>
      <c r="B1612" t="s">
        <v>2526</v>
      </c>
      <c r="C1612" t="s">
        <v>2529</v>
      </c>
      <c r="D1612" t="str">
        <f>VLOOKUP(A1612,'Caps per FRV iRap'!A:B,2,0)</f>
        <v>0, 24, 47, 40</v>
      </c>
      <c r="E1612" t="s">
        <v>8422</v>
      </c>
      <c r="F1612" t="s">
        <v>5371</v>
      </c>
      <c r="G1612" t="s">
        <v>8423</v>
      </c>
      <c r="H1612" t="s">
        <v>8423</v>
      </c>
    </row>
    <row r="1613" spans="1:8">
      <c r="A1613" t="s">
        <v>1681</v>
      </c>
      <c r="B1613" t="s">
        <v>2526</v>
      </c>
      <c r="C1613" t="s">
        <v>534</v>
      </c>
      <c r="D1613" t="str">
        <f>VLOOKUP(A1613,'Caps per FRV iRap'!A:B,2,0)</f>
        <v>0, 24, 30, 44, 31, 71</v>
      </c>
      <c r="E1613" t="s">
        <v>8424</v>
      </c>
      <c r="F1613" t="s">
        <v>5382</v>
      </c>
      <c r="G1613" t="s">
        <v>8424</v>
      </c>
      <c r="H1613" t="s">
        <v>8425</v>
      </c>
    </row>
    <row r="1614" spans="1:8">
      <c r="A1614" t="s">
        <v>1682</v>
      </c>
      <c r="B1614" t="s">
        <v>2526</v>
      </c>
      <c r="C1614" t="s">
        <v>534</v>
      </c>
      <c r="D1614" t="str">
        <f>VLOOKUP(A1614,'Caps per FRV iRap'!A:B,2,0)</f>
        <v>32, 24, 18, 44, 40, 71</v>
      </c>
      <c r="E1614" t="s">
        <v>8426</v>
      </c>
      <c r="F1614">
        <v>0</v>
      </c>
      <c r="G1614" t="s">
        <v>8426</v>
      </c>
      <c r="H1614" t="s">
        <v>8427</v>
      </c>
    </row>
    <row r="1615" spans="1:8">
      <c r="A1615" t="s">
        <v>1683</v>
      </c>
      <c r="B1615" t="s">
        <v>2526</v>
      </c>
      <c r="C1615" t="s">
        <v>2529</v>
      </c>
      <c r="D1615" t="str">
        <f>VLOOKUP(A1615,'Caps per FRV iRap'!A:B,2,0)</f>
        <v>24, 47, 44, 40, 31, 71</v>
      </c>
      <c r="E1615" t="s">
        <v>8428</v>
      </c>
      <c r="F1615" t="s">
        <v>5371</v>
      </c>
      <c r="G1615" t="s">
        <v>8429</v>
      </c>
      <c r="H1615" t="s">
        <v>8430</v>
      </c>
    </row>
    <row r="1616" spans="1:8">
      <c r="A1616" t="s">
        <v>1684</v>
      </c>
      <c r="B1616" t="s">
        <v>2526</v>
      </c>
      <c r="C1616" t="s">
        <v>103</v>
      </c>
      <c r="D1616" t="str">
        <f>VLOOKUP(A1616,'Caps per FRV iRap'!A:B,2,0)</f>
        <v>0, 24, 44, 40, 71</v>
      </c>
      <c r="E1616" t="s">
        <v>8431</v>
      </c>
      <c r="F1616" t="s">
        <v>5394</v>
      </c>
      <c r="G1616" t="s">
        <v>8431</v>
      </c>
      <c r="H1616" t="s">
        <v>8432</v>
      </c>
    </row>
    <row r="1617" spans="1:8">
      <c r="A1617" t="s">
        <v>1685</v>
      </c>
      <c r="B1617" t="s">
        <v>92</v>
      </c>
      <c r="C1617" t="s">
        <v>92</v>
      </c>
      <c r="D1617" t="str">
        <f>VLOOKUP(A1617,'Caps per FRV iRap'!A:B,2,0)</f>
        <v>0, 42, 24, 47, 44, 40, 48, 71</v>
      </c>
      <c r="E1617" t="s">
        <v>8433</v>
      </c>
      <c r="F1617" t="s">
        <v>5363</v>
      </c>
      <c r="G1617" t="s">
        <v>5423</v>
      </c>
      <c r="H1617" t="s">
        <v>8434</v>
      </c>
    </row>
    <row r="1618" spans="1:8">
      <c r="A1618" t="s">
        <v>1686</v>
      </c>
      <c r="B1618" t="s">
        <v>92</v>
      </c>
      <c r="C1618" t="s">
        <v>92</v>
      </c>
      <c r="D1618" t="str">
        <f>VLOOKUP(A1618,'Caps per FRV iRap'!A:B,2,0)</f>
        <v>0, 42, 24, 47, 44, 40, 48, 37, 71</v>
      </c>
      <c r="E1618" t="s">
        <v>8435</v>
      </c>
      <c r="F1618" t="s">
        <v>5363</v>
      </c>
      <c r="G1618" t="s">
        <v>5423</v>
      </c>
      <c r="H1618" t="s">
        <v>8434</v>
      </c>
    </row>
    <row r="1619" spans="1:8">
      <c r="A1619" t="s">
        <v>1687</v>
      </c>
      <c r="B1619" t="s">
        <v>92</v>
      </c>
      <c r="C1619" t="s">
        <v>92</v>
      </c>
      <c r="D1619" t="str">
        <f>VLOOKUP(A1619,'Caps per FRV iRap'!A:B,2,0)</f>
        <v>24, 47, 40, 48, 37</v>
      </c>
      <c r="E1619" t="s">
        <v>8436</v>
      </c>
      <c r="F1619" t="s">
        <v>5363</v>
      </c>
      <c r="G1619" t="s">
        <v>5423</v>
      </c>
      <c r="H1619" t="s">
        <v>8437</v>
      </c>
    </row>
    <row r="1620" spans="1:8">
      <c r="A1620" t="s">
        <v>1688</v>
      </c>
      <c r="B1620" t="s">
        <v>2526</v>
      </c>
      <c r="C1620" t="s">
        <v>103</v>
      </c>
      <c r="D1620" t="str">
        <f>VLOOKUP(A1620,'Caps per FRV iRap'!A:B,2,0)</f>
        <v>24, 47, 44, 40</v>
      </c>
      <c r="E1620" t="s">
        <v>8438</v>
      </c>
      <c r="F1620" t="s">
        <v>5371</v>
      </c>
      <c r="G1620" t="s">
        <v>5423</v>
      </c>
      <c r="H1620" t="s">
        <v>8439</v>
      </c>
    </row>
    <row r="1621" spans="1:8">
      <c r="A1621" t="s">
        <v>1689</v>
      </c>
      <c r="B1621" t="s">
        <v>2532</v>
      </c>
      <c r="C1621" t="s">
        <v>534</v>
      </c>
      <c r="D1621" t="str">
        <f>VLOOKUP(A1621,'Caps per FRV iRap'!A:B,2,0)</f>
        <v>0, 24, 18, 44, 40, 71</v>
      </c>
      <c r="E1621" t="s">
        <v>8440</v>
      </c>
      <c r="F1621" t="s">
        <v>5382</v>
      </c>
      <c r="G1621" t="s">
        <v>8440</v>
      </c>
      <c r="H1621" t="s">
        <v>8441</v>
      </c>
    </row>
    <row r="1622" spans="1:8">
      <c r="A1622" t="s">
        <v>1690</v>
      </c>
      <c r="B1622" t="s">
        <v>92</v>
      </c>
      <c r="C1622" t="s">
        <v>92</v>
      </c>
      <c r="D1622" t="str">
        <f>VLOOKUP(A1622,'Caps per FRV iRap'!A:B,2,0)</f>
        <v>0, 44, 48</v>
      </c>
      <c r="E1622" t="s">
        <v>8442</v>
      </c>
      <c r="F1622" t="s">
        <v>5363</v>
      </c>
      <c r="G1622" t="s">
        <v>5423</v>
      </c>
      <c r="H1622" t="s">
        <v>8443</v>
      </c>
    </row>
    <row r="1623" spans="1:8">
      <c r="A1623" t="s">
        <v>1691</v>
      </c>
      <c r="B1623" t="s">
        <v>2526</v>
      </c>
      <c r="C1623" t="s">
        <v>2529</v>
      </c>
      <c r="D1623" t="str">
        <f>VLOOKUP(A1623,'Caps per FRV iRap'!A:B,2,0)</f>
        <v>24, 44, 40, 71</v>
      </c>
      <c r="E1623" t="s">
        <v>8444</v>
      </c>
      <c r="F1623" t="s">
        <v>5371</v>
      </c>
      <c r="G1623" t="s">
        <v>5423</v>
      </c>
      <c r="H1623" t="s">
        <v>8445</v>
      </c>
    </row>
    <row r="1624" spans="1:8">
      <c r="A1624" t="s">
        <v>1692</v>
      </c>
      <c r="B1624" t="s">
        <v>2526</v>
      </c>
      <c r="C1624" t="s">
        <v>2529</v>
      </c>
      <c r="D1624" t="str">
        <f>VLOOKUP(A1624,'Caps per FRV iRap'!A:B,2,0)</f>
        <v>24, 44, 40, 45, 71</v>
      </c>
      <c r="E1624" t="s">
        <v>8446</v>
      </c>
      <c r="F1624" t="s">
        <v>5371</v>
      </c>
      <c r="G1624" t="s">
        <v>5423</v>
      </c>
      <c r="H1624" t="s">
        <v>8447</v>
      </c>
    </row>
    <row r="1625" spans="1:8">
      <c r="A1625" t="s">
        <v>1693</v>
      </c>
      <c r="B1625" t="s">
        <v>2526</v>
      </c>
      <c r="C1625" t="s">
        <v>2529</v>
      </c>
      <c r="D1625" t="str">
        <f>VLOOKUP(A1625,'Caps per FRV iRap'!A:B,2,0)</f>
        <v>24, 47, 44, 40, 14, 71</v>
      </c>
      <c r="E1625" t="s">
        <v>8448</v>
      </c>
      <c r="F1625" t="s">
        <v>5371</v>
      </c>
      <c r="G1625" t="s">
        <v>5423</v>
      </c>
      <c r="H1625" t="s">
        <v>8449</v>
      </c>
    </row>
    <row r="1626" spans="1:8">
      <c r="A1626" t="s">
        <v>1694</v>
      </c>
      <c r="B1626" t="s">
        <v>2526</v>
      </c>
      <c r="C1626" t="s">
        <v>2529</v>
      </c>
      <c r="D1626" t="str">
        <f>VLOOKUP(A1626,'Caps per FRV iRap'!A:B,2,0)</f>
        <v>0, 24, 44, 40, 45, 71</v>
      </c>
      <c r="E1626" t="s">
        <v>8450</v>
      </c>
      <c r="F1626" t="s">
        <v>5371</v>
      </c>
      <c r="G1626" t="s">
        <v>5423</v>
      </c>
      <c r="H1626" t="s">
        <v>8451</v>
      </c>
    </row>
    <row r="1627" spans="1:8">
      <c r="A1627" t="s">
        <v>1695</v>
      </c>
      <c r="B1627" t="s">
        <v>2526</v>
      </c>
      <c r="C1627" t="s">
        <v>2529</v>
      </c>
      <c r="D1627" t="str">
        <f>VLOOKUP(A1627,'Caps per FRV iRap'!A:B,2,0)</f>
        <v>24, 47, 44, 40, 31</v>
      </c>
      <c r="E1627" t="s">
        <v>8452</v>
      </c>
      <c r="F1627" t="s">
        <v>5371</v>
      </c>
      <c r="G1627" t="s">
        <v>5423</v>
      </c>
      <c r="H1627" t="s">
        <v>8453</v>
      </c>
    </row>
    <row r="1628" spans="1:8">
      <c r="A1628" t="s">
        <v>1696</v>
      </c>
      <c r="B1628" t="s">
        <v>2526</v>
      </c>
      <c r="C1628" t="s">
        <v>2529</v>
      </c>
      <c r="D1628" t="str">
        <f>VLOOKUP(A1628,'Caps per FRV iRap'!A:B,2,0)</f>
        <v>24, 47, 37</v>
      </c>
      <c r="E1628" t="s">
        <v>8454</v>
      </c>
      <c r="F1628" t="s">
        <v>5371</v>
      </c>
      <c r="G1628" t="s">
        <v>5423</v>
      </c>
      <c r="H1628" t="s">
        <v>8455</v>
      </c>
    </row>
    <row r="1629" spans="1:8">
      <c r="A1629" t="s">
        <v>1697</v>
      </c>
      <c r="B1629" t="s">
        <v>2532</v>
      </c>
      <c r="C1629" t="s">
        <v>534</v>
      </c>
      <c r="D1629" t="str">
        <f>VLOOKUP(A1629,'Caps per FRV iRap'!A:B,2,0)</f>
        <v>0, 24, 47, 44, 31, 37</v>
      </c>
      <c r="E1629" t="s">
        <v>8456</v>
      </c>
      <c r="F1629" t="s">
        <v>5367</v>
      </c>
      <c r="G1629" t="s">
        <v>5423</v>
      </c>
      <c r="H1629" t="s">
        <v>8457</v>
      </c>
    </row>
    <row r="1630" spans="1:8">
      <c r="A1630" t="s">
        <v>1698</v>
      </c>
      <c r="B1630" t="s">
        <v>92</v>
      </c>
      <c r="C1630" t="s">
        <v>92</v>
      </c>
      <c r="D1630" t="str">
        <f>VLOOKUP(A1630,'Caps per FRV iRap'!A:B,2,0)</f>
        <v>42, 24, 30, 5, 40, 48</v>
      </c>
      <c r="E1630" t="s">
        <v>8458</v>
      </c>
      <c r="F1630" t="s">
        <v>5363</v>
      </c>
      <c r="G1630" t="s">
        <v>5423</v>
      </c>
      <c r="H1630" t="s">
        <v>8459</v>
      </c>
    </row>
    <row r="1631" spans="1:8">
      <c r="A1631" t="s">
        <v>1699</v>
      </c>
      <c r="B1631" t="s">
        <v>2526</v>
      </c>
      <c r="C1631" t="s">
        <v>534</v>
      </c>
      <c r="D1631" t="str">
        <f>VLOOKUP(A1631,'Caps per FRV iRap'!A:B,2,0)</f>
        <v>0, 24, 47, 44, 31</v>
      </c>
      <c r="E1631" t="s">
        <v>8460</v>
      </c>
      <c r="F1631" t="s">
        <v>5382</v>
      </c>
      <c r="G1631" t="s">
        <v>5423</v>
      </c>
      <c r="H1631" t="s">
        <v>8461</v>
      </c>
    </row>
    <row r="1632" spans="1:8">
      <c r="A1632" t="s">
        <v>1700</v>
      </c>
      <c r="B1632" t="s">
        <v>2526</v>
      </c>
      <c r="C1632" t="s">
        <v>2529</v>
      </c>
      <c r="D1632" t="str">
        <f>VLOOKUP(A1632,'Caps per FRV iRap'!A:B,2,0)</f>
        <v>0</v>
      </c>
      <c r="E1632" t="s">
        <v>8462</v>
      </c>
      <c r="F1632" t="s">
        <v>5371</v>
      </c>
      <c r="G1632" t="s">
        <v>5423</v>
      </c>
      <c r="H1632" t="s">
        <v>8463</v>
      </c>
    </row>
    <row r="1633" spans="1:8">
      <c r="A1633" t="s">
        <v>1701</v>
      </c>
      <c r="B1633" t="s">
        <v>2526</v>
      </c>
      <c r="C1633" t="s">
        <v>2529</v>
      </c>
      <c r="D1633" t="str">
        <f>VLOOKUP(A1633,'Caps per FRV iRap'!A:B,2,0)</f>
        <v>24, 47, 44, 40, 71</v>
      </c>
      <c r="E1633" t="s">
        <v>8464</v>
      </c>
      <c r="F1633" t="s">
        <v>5371</v>
      </c>
      <c r="G1633" t="s">
        <v>8465</v>
      </c>
      <c r="H1633" t="s">
        <v>8465</v>
      </c>
    </row>
    <row r="1634" spans="1:8">
      <c r="A1634" t="s">
        <v>1702</v>
      </c>
      <c r="B1634" t="s">
        <v>2526</v>
      </c>
      <c r="C1634" t="s">
        <v>2529</v>
      </c>
      <c r="D1634" t="str">
        <f>VLOOKUP(A1634,'Caps per FRV iRap'!A:B,2,0)</f>
        <v>24, 47, 44, 40, 31, 71</v>
      </c>
      <c r="E1634" t="s">
        <v>8466</v>
      </c>
      <c r="F1634" t="s">
        <v>5371</v>
      </c>
      <c r="G1634" t="s">
        <v>8465</v>
      </c>
      <c r="H1634" t="s">
        <v>8465</v>
      </c>
    </row>
    <row r="1635" spans="1:8">
      <c r="A1635" t="s">
        <v>1703</v>
      </c>
      <c r="B1635" t="s">
        <v>2526</v>
      </c>
      <c r="C1635" t="s">
        <v>534</v>
      </c>
      <c r="D1635" t="str">
        <f>VLOOKUP(A1635,'Caps per FRV iRap'!A:B,2,0)</f>
        <v>0, 32, 24, 47, 30, 44, 40, 37, 71</v>
      </c>
      <c r="E1635" t="s">
        <v>8467</v>
      </c>
      <c r="F1635" t="s">
        <v>5371</v>
      </c>
      <c r="G1635" t="s">
        <v>5423</v>
      </c>
      <c r="H1635" t="s">
        <v>8468</v>
      </c>
    </row>
    <row r="1636" spans="1:8">
      <c r="A1636" t="s">
        <v>1704</v>
      </c>
      <c r="B1636" t="s">
        <v>2526</v>
      </c>
      <c r="C1636" t="s">
        <v>2529</v>
      </c>
      <c r="D1636" t="str">
        <f>VLOOKUP(A1636,'Caps per FRV iRap'!A:B,2,0)</f>
        <v>32, 24, 16, 47, 30, 44, 40, 20</v>
      </c>
      <c r="E1636" t="s">
        <v>8469</v>
      </c>
      <c r="F1636" t="s">
        <v>5371</v>
      </c>
      <c r="G1636" t="s">
        <v>8470</v>
      </c>
      <c r="H1636" t="s">
        <v>8471</v>
      </c>
    </row>
    <row r="1637" spans="1:8">
      <c r="A1637" t="s">
        <v>1705</v>
      </c>
      <c r="B1637" t="s">
        <v>2533</v>
      </c>
      <c r="C1637" t="s">
        <v>272</v>
      </c>
      <c r="D1637" t="str">
        <f>VLOOKUP(A1637,'Caps per FRV iRap'!A:B,2,0)</f>
        <v>42, 24, 30, 44, 40</v>
      </c>
      <c r="E1637" t="s">
        <v>8472</v>
      </c>
      <c r="F1637" t="s">
        <v>2533</v>
      </c>
      <c r="G1637" t="s">
        <v>5423</v>
      </c>
      <c r="H1637" t="s">
        <v>8473</v>
      </c>
    </row>
    <row r="1638" spans="1:8">
      <c r="A1638" t="s">
        <v>1706</v>
      </c>
      <c r="B1638" t="s">
        <v>2531</v>
      </c>
      <c r="C1638" t="s">
        <v>534</v>
      </c>
      <c r="D1638" t="str">
        <f>VLOOKUP(A1638,'Caps per FRV iRap'!A:B,2,0)</f>
        <v>24, 37, 36</v>
      </c>
      <c r="E1638" t="s">
        <v>8474</v>
      </c>
      <c r="F1638" t="s">
        <v>5391</v>
      </c>
      <c r="G1638" t="s">
        <v>5423</v>
      </c>
      <c r="H1638" t="s">
        <v>8475</v>
      </c>
    </row>
    <row r="1639" spans="1:8">
      <c r="A1639" t="s">
        <v>1707</v>
      </c>
      <c r="B1639" t="s">
        <v>2532</v>
      </c>
      <c r="C1639" t="s">
        <v>534</v>
      </c>
      <c r="D1639" t="str">
        <f>VLOOKUP(A1639,'Caps per FRV iRap'!A:B,2,0)</f>
        <v>0, 24, 18, 44, 40, 71</v>
      </c>
      <c r="E1639" t="s">
        <v>8476</v>
      </c>
      <c r="F1639" t="s">
        <v>5382</v>
      </c>
      <c r="G1639" t="s">
        <v>5423</v>
      </c>
      <c r="H1639" t="s">
        <v>8477</v>
      </c>
    </row>
    <row r="1640" spans="1:8">
      <c r="A1640" t="s">
        <v>1708</v>
      </c>
      <c r="B1640" t="s">
        <v>2531</v>
      </c>
      <c r="C1640" t="s">
        <v>272</v>
      </c>
      <c r="D1640" t="str">
        <f>VLOOKUP(A1640,'Caps per FRV iRap'!A:B,2,0)</f>
        <v>42, 16, 40</v>
      </c>
      <c r="E1640" t="s">
        <v>8478</v>
      </c>
      <c r="F1640" t="s">
        <v>2534</v>
      </c>
      <c r="G1640" t="s">
        <v>5423</v>
      </c>
      <c r="H1640" t="s">
        <v>8478</v>
      </c>
    </row>
    <row r="1641" spans="1:8">
      <c r="A1641" t="s">
        <v>1709</v>
      </c>
      <c r="B1641" t="s">
        <v>2526</v>
      </c>
      <c r="C1641" t="s">
        <v>534</v>
      </c>
      <c r="D1641" t="str">
        <f>VLOOKUP(A1641,'Caps per FRV iRap'!A:B,2,0)</f>
        <v>24, 47, 50, 44, 40, 31, 71</v>
      </c>
      <c r="E1641" t="s">
        <v>8479</v>
      </c>
      <c r="F1641" t="s">
        <v>5376</v>
      </c>
      <c r="G1641" t="s">
        <v>8479</v>
      </c>
      <c r="H1641" t="s">
        <v>8480</v>
      </c>
    </row>
    <row r="1642" spans="1:8">
      <c r="A1642" t="s">
        <v>1710</v>
      </c>
      <c r="B1642" t="s">
        <v>2531</v>
      </c>
      <c r="C1642" t="s">
        <v>534</v>
      </c>
      <c r="D1642" t="str">
        <f>VLOOKUP(A1642,'Caps per FRV iRap'!A:B,2,0)</f>
        <v>37</v>
      </c>
      <c r="E1642" t="s">
        <v>8481</v>
      </c>
      <c r="F1642" t="s">
        <v>5372</v>
      </c>
      <c r="G1642" t="s">
        <v>8482</v>
      </c>
      <c r="H1642" t="s">
        <v>8481</v>
      </c>
    </row>
    <row r="1643" spans="1:8">
      <c r="A1643" t="s">
        <v>1711</v>
      </c>
      <c r="B1643" t="s">
        <v>2526</v>
      </c>
      <c r="C1643" t="s">
        <v>103</v>
      </c>
      <c r="D1643" t="str">
        <f>VLOOKUP(A1643,'Caps per FRV iRap'!A:B,2,0)</f>
        <v>24, 30, 44, 37, 36</v>
      </c>
      <c r="E1643" t="s">
        <v>8483</v>
      </c>
      <c r="F1643" t="s">
        <v>5372</v>
      </c>
      <c r="G1643" t="s">
        <v>5423</v>
      </c>
      <c r="H1643" t="s">
        <v>8484</v>
      </c>
    </row>
    <row r="1644" spans="1:8">
      <c r="A1644" t="s">
        <v>1712</v>
      </c>
      <c r="B1644" t="s">
        <v>2532</v>
      </c>
      <c r="C1644" t="s">
        <v>2530</v>
      </c>
      <c r="D1644" t="str">
        <f>VLOOKUP(A1644,'Caps per FRV iRap'!A:B,2,0)</f>
        <v>16, 30, 44, 40, 71</v>
      </c>
      <c r="E1644" t="s">
        <v>8485</v>
      </c>
      <c r="F1644" t="s">
        <v>5367</v>
      </c>
      <c r="G1644" t="s">
        <v>5423</v>
      </c>
      <c r="H1644" t="s">
        <v>8485</v>
      </c>
    </row>
    <row r="1645" spans="1:8">
      <c r="A1645" t="s">
        <v>1713</v>
      </c>
      <c r="B1645" t="s">
        <v>2526</v>
      </c>
      <c r="C1645" t="s">
        <v>534</v>
      </c>
      <c r="D1645" t="str">
        <f>VLOOKUP(A1645,'Caps per FRV iRap'!A:B,2,0)</f>
        <v>24, 40, 71</v>
      </c>
      <c r="E1645" t="s">
        <v>8486</v>
      </c>
      <c r="F1645">
        <v>0</v>
      </c>
      <c r="G1645" t="s">
        <v>5423</v>
      </c>
      <c r="H1645" t="s">
        <v>8487</v>
      </c>
    </row>
    <row r="1646" spans="1:8">
      <c r="A1646" t="s">
        <v>1714</v>
      </c>
      <c r="B1646" t="s">
        <v>92</v>
      </c>
      <c r="C1646" t="s">
        <v>92</v>
      </c>
      <c r="D1646" t="str">
        <f>VLOOKUP(A1646,'Caps per FRV iRap'!A:B,2,0)</f>
        <v>0, 44, 40, 48</v>
      </c>
      <c r="E1646" t="s">
        <v>8488</v>
      </c>
      <c r="F1646" t="s">
        <v>5363</v>
      </c>
      <c r="G1646" t="s">
        <v>5423</v>
      </c>
      <c r="H1646" t="s">
        <v>8489</v>
      </c>
    </row>
    <row r="1647" spans="1:8">
      <c r="A1647" t="s">
        <v>1715</v>
      </c>
      <c r="B1647" t="s">
        <v>2526</v>
      </c>
      <c r="C1647" t="s">
        <v>103</v>
      </c>
      <c r="D1647" t="str">
        <f>VLOOKUP(A1647,'Caps per FRV iRap'!A:B,2,0)</f>
        <v>42, 24, 44, 40, 71</v>
      </c>
      <c r="E1647" t="s">
        <v>8490</v>
      </c>
      <c r="F1647" t="s">
        <v>2533</v>
      </c>
      <c r="G1647" t="s">
        <v>5423</v>
      </c>
      <c r="H1647" t="s">
        <v>8491</v>
      </c>
    </row>
    <row r="1648" spans="1:8">
      <c r="A1648" t="s">
        <v>1716</v>
      </c>
      <c r="B1648" t="s">
        <v>2526</v>
      </c>
      <c r="C1648" t="s">
        <v>2529</v>
      </c>
      <c r="D1648" t="str">
        <f>VLOOKUP(A1648,'Caps per FRV iRap'!A:B,2,0)</f>
        <v>0, 24, 47, 43</v>
      </c>
      <c r="E1648" t="s">
        <v>8492</v>
      </c>
      <c r="F1648" t="s">
        <v>5371</v>
      </c>
      <c r="G1648" t="s">
        <v>5423</v>
      </c>
      <c r="H1648" t="s">
        <v>8493</v>
      </c>
    </row>
    <row r="1649" spans="1:8">
      <c r="A1649" t="s">
        <v>1717</v>
      </c>
      <c r="B1649" t="s">
        <v>2526</v>
      </c>
      <c r="C1649" t="s">
        <v>534</v>
      </c>
      <c r="D1649" t="str">
        <f>VLOOKUP(A1649,'Caps per FRV iRap'!A:B,2,0)</f>
        <v>32, 24, 18, 44, 40, 71</v>
      </c>
      <c r="E1649" t="s">
        <v>8494</v>
      </c>
      <c r="F1649">
        <v>0</v>
      </c>
      <c r="G1649" t="s">
        <v>5423</v>
      </c>
      <c r="H1649" t="s">
        <v>8495</v>
      </c>
    </row>
    <row r="1650" spans="1:8">
      <c r="A1650" t="s">
        <v>1718</v>
      </c>
      <c r="B1650" t="s">
        <v>2526</v>
      </c>
      <c r="C1650" t="s">
        <v>2529</v>
      </c>
      <c r="D1650" t="str">
        <f>VLOOKUP(A1650,'Caps per FRV iRap'!A:B,2,0)</f>
        <v>24, 47, 30, 18, 44, 40, 31, 71</v>
      </c>
      <c r="E1650" t="s">
        <v>8496</v>
      </c>
      <c r="F1650" t="s">
        <v>5374</v>
      </c>
      <c r="G1650" t="s">
        <v>5423</v>
      </c>
      <c r="H1650" t="s">
        <v>8497</v>
      </c>
    </row>
    <row r="1651" spans="1:8">
      <c r="A1651" t="s">
        <v>1719</v>
      </c>
      <c r="B1651" t="s">
        <v>2526</v>
      </c>
      <c r="C1651" t="s">
        <v>2529</v>
      </c>
      <c r="D1651" t="str">
        <f>VLOOKUP(A1651,'Caps per FRV iRap'!A:B,2,0)</f>
        <v>24, 47, 44, 40, 71</v>
      </c>
      <c r="E1651" t="s">
        <v>8498</v>
      </c>
      <c r="F1651" t="s">
        <v>5371</v>
      </c>
      <c r="G1651" t="s">
        <v>8465</v>
      </c>
      <c r="H1651" t="s">
        <v>8465</v>
      </c>
    </row>
    <row r="1652" spans="1:8">
      <c r="A1652" t="s">
        <v>1720</v>
      </c>
      <c r="B1652" t="s">
        <v>2526</v>
      </c>
      <c r="C1652" t="s">
        <v>2529</v>
      </c>
      <c r="D1652" t="str">
        <f>VLOOKUP(A1652,'Caps per FRV iRap'!A:B,2,0)</f>
        <v>24, 47, 44, 40</v>
      </c>
      <c r="E1652" t="s">
        <v>8499</v>
      </c>
      <c r="F1652" t="s">
        <v>5371</v>
      </c>
      <c r="G1652" t="s">
        <v>8465</v>
      </c>
      <c r="H1652" t="s">
        <v>8465</v>
      </c>
    </row>
    <row r="1653" spans="1:8">
      <c r="A1653" t="s">
        <v>1721</v>
      </c>
      <c r="B1653" t="s">
        <v>2532</v>
      </c>
      <c r="C1653" t="s">
        <v>2530</v>
      </c>
      <c r="D1653" t="str">
        <f>VLOOKUP(A1653,'Caps per FRV iRap'!A:B,2,0)</f>
        <v>42, 32, 16, 30, 18, 40</v>
      </c>
      <c r="E1653" t="s">
        <v>8500</v>
      </c>
      <c r="F1653" t="s">
        <v>2533</v>
      </c>
      <c r="G1653" t="s">
        <v>5423</v>
      </c>
      <c r="H1653" t="s">
        <v>8501</v>
      </c>
    </row>
    <row r="1654" spans="1:8">
      <c r="A1654" t="s">
        <v>1722</v>
      </c>
      <c r="B1654" t="s">
        <v>2526</v>
      </c>
      <c r="C1654" t="s">
        <v>2529</v>
      </c>
      <c r="D1654" t="str">
        <f>VLOOKUP(A1654,'Caps per FRV iRap'!A:B,2,0)</f>
        <v>0, 24, 47, 18, 40, 20</v>
      </c>
      <c r="E1654" t="s">
        <v>8502</v>
      </c>
      <c r="F1654" t="s">
        <v>5371</v>
      </c>
      <c r="G1654" t="s">
        <v>5423</v>
      </c>
      <c r="H1654" t="s">
        <v>8503</v>
      </c>
    </row>
    <row r="1655" spans="1:8">
      <c r="A1655" t="s">
        <v>1723</v>
      </c>
      <c r="B1655" t="s">
        <v>2526</v>
      </c>
      <c r="C1655" t="s">
        <v>103</v>
      </c>
      <c r="D1655" t="str">
        <f>VLOOKUP(A1655,'Caps per FRV iRap'!A:B,2,0)</f>
        <v>42, 24, 40, 71</v>
      </c>
      <c r="E1655" t="s">
        <v>8504</v>
      </c>
      <c r="F1655" t="s">
        <v>5365</v>
      </c>
      <c r="G1655" t="s">
        <v>5423</v>
      </c>
      <c r="H1655" t="s">
        <v>8505</v>
      </c>
    </row>
    <row r="1656" spans="1:8">
      <c r="A1656" t="s">
        <v>1724</v>
      </c>
      <c r="B1656" t="s">
        <v>2526</v>
      </c>
      <c r="C1656" t="s">
        <v>534</v>
      </c>
      <c r="D1656" t="str">
        <f>VLOOKUP(A1656,'Caps per FRV iRap'!A:B,2,0)</f>
        <v>24, 47, 30, 44, 40, 71</v>
      </c>
      <c r="E1656" t="s">
        <v>8506</v>
      </c>
      <c r="F1656">
        <v>0</v>
      </c>
      <c r="G1656" t="s">
        <v>8507</v>
      </c>
      <c r="H1656" t="s">
        <v>8508</v>
      </c>
    </row>
    <row r="1657" spans="1:8">
      <c r="A1657" t="s">
        <v>1725</v>
      </c>
      <c r="B1657" t="s">
        <v>2532</v>
      </c>
      <c r="C1657" t="s">
        <v>103</v>
      </c>
      <c r="D1657" t="str">
        <f>VLOOKUP(A1657,'Caps per FRV iRap'!A:B,2,0)</f>
        <v>0, 24, 18, 44, 48, 4, 37</v>
      </c>
      <c r="E1657" t="s">
        <v>8509</v>
      </c>
      <c r="F1657" t="s">
        <v>5367</v>
      </c>
      <c r="G1657" t="s">
        <v>5423</v>
      </c>
      <c r="H1657" t="s">
        <v>8510</v>
      </c>
    </row>
    <row r="1658" spans="1:8">
      <c r="A1658" t="s">
        <v>1726</v>
      </c>
      <c r="B1658" t="s">
        <v>2531</v>
      </c>
      <c r="C1658" t="s">
        <v>103</v>
      </c>
      <c r="D1658" t="str">
        <f>VLOOKUP(A1658,'Caps per FRV iRap'!A:B,2,0)</f>
        <v>0, 24, 18, 44, 48, 4, 37</v>
      </c>
      <c r="E1658" t="s">
        <v>8511</v>
      </c>
      <c r="F1658" t="s">
        <v>5374</v>
      </c>
      <c r="G1658" t="s">
        <v>5423</v>
      </c>
      <c r="H1658" t="s">
        <v>8511</v>
      </c>
    </row>
    <row r="1659" spans="1:8">
      <c r="A1659" t="s">
        <v>1727</v>
      </c>
      <c r="B1659" t="s">
        <v>92</v>
      </c>
      <c r="C1659" t="s">
        <v>92</v>
      </c>
      <c r="D1659" t="str">
        <f>VLOOKUP(A1659,'Caps per FRV iRap'!A:B,2,0)</f>
        <v>0, 24, 18, 44, 48, 4, 37</v>
      </c>
      <c r="E1659" t="s">
        <v>8512</v>
      </c>
      <c r="F1659" t="s">
        <v>5363</v>
      </c>
      <c r="G1659" t="s">
        <v>5423</v>
      </c>
      <c r="H1659" t="s">
        <v>8513</v>
      </c>
    </row>
    <row r="1660" spans="1:8">
      <c r="A1660" t="s">
        <v>1728</v>
      </c>
      <c r="B1660" t="s">
        <v>92</v>
      </c>
      <c r="C1660" t="s">
        <v>92</v>
      </c>
      <c r="D1660" t="str">
        <f>VLOOKUP(A1660,'Caps per FRV iRap'!A:B,2,0)</f>
        <v>0, 24, 40</v>
      </c>
      <c r="E1660" t="s">
        <v>8514</v>
      </c>
      <c r="F1660" t="s">
        <v>5363</v>
      </c>
      <c r="G1660" t="s">
        <v>5423</v>
      </c>
      <c r="H1660" t="s">
        <v>8515</v>
      </c>
    </row>
    <row r="1661" spans="1:8">
      <c r="A1661" t="s">
        <v>1729</v>
      </c>
      <c r="B1661" t="s">
        <v>2526</v>
      </c>
      <c r="C1661" t="s">
        <v>2529</v>
      </c>
      <c r="D1661" t="str">
        <f>VLOOKUP(A1661,'Caps per FRV iRap'!A:B,2,0)</f>
        <v>24, 47, 40, 37</v>
      </c>
      <c r="E1661" t="s">
        <v>8516</v>
      </c>
      <c r="F1661" t="s">
        <v>5371</v>
      </c>
      <c r="G1661" t="s">
        <v>5423</v>
      </c>
      <c r="H1661" t="s">
        <v>8517</v>
      </c>
    </row>
    <row r="1662" spans="1:8">
      <c r="A1662" t="s">
        <v>1730</v>
      </c>
      <c r="B1662" t="s">
        <v>2526</v>
      </c>
      <c r="C1662" t="s">
        <v>534</v>
      </c>
      <c r="D1662" t="str">
        <f>VLOOKUP(A1662,'Caps per FRV iRap'!A:B,2,0)</f>
        <v>30, 37</v>
      </c>
      <c r="E1662" t="s">
        <v>8518</v>
      </c>
      <c r="F1662" t="s">
        <v>5382</v>
      </c>
      <c r="G1662" t="s">
        <v>5423</v>
      </c>
      <c r="H1662" t="s">
        <v>8519</v>
      </c>
    </row>
    <row r="1663" spans="1:8">
      <c r="A1663" t="s">
        <v>1731</v>
      </c>
      <c r="B1663" t="s">
        <v>2526</v>
      </c>
      <c r="C1663" t="s">
        <v>534</v>
      </c>
      <c r="D1663" t="str">
        <f>VLOOKUP(A1663,'Caps per FRV iRap'!A:B,2,0)</f>
        <v>24, 44, 37</v>
      </c>
      <c r="E1663" t="s">
        <v>8520</v>
      </c>
      <c r="F1663" t="s">
        <v>5382</v>
      </c>
      <c r="G1663" t="s">
        <v>5423</v>
      </c>
      <c r="H1663" t="s">
        <v>8521</v>
      </c>
    </row>
    <row r="1664" spans="1:8">
      <c r="A1664" t="s">
        <v>1732</v>
      </c>
      <c r="B1664" t="s">
        <v>2532</v>
      </c>
      <c r="C1664" t="s">
        <v>534</v>
      </c>
      <c r="D1664" t="str">
        <f>VLOOKUP(A1664,'Caps per FRV iRap'!A:B,2,0)</f>
        <v/>
      </c>
      <c r="E1664" t="e">
        <v>#N/A</v>
      </c>
      <c r="F1664" t="e">
        <v>#N/A</v>
      </c>
      <c r="G1664" t="e">
        <v>#N/A</v>
      </c>
      <c r="H1664" t="e">
        <v>#N/A</v>
      </c>
    </row>
    <row r="1665" spans="1:8">
      <c r="A1665" t="s">
        <v>1733</v>
      </c>
      <c r="B1665" t="s">
        <v>2526</v>
      </c>
      <c r="C1665" t="s">
        <v>2529</v>
      </c>
      <c r="D1665" t="str">
        <f>VLOOKUP(A1665,'Caps per FRV iRap'!A:B,2,0)</f>
        <v>47, 44</v>
      </c>
      <c r="E1665" t="s">
        <v>8522</v>
      </c>
      <c r="F1665" t="s">
        <v>5371</v>
      </c>
      <c r="G1665" t="s">
        <v>8523</v>
      </c>
      <c r="H1665" t="s">
        <v>8524</v>
      </c>
    </row>
    <row r="1666" spans="1:8">
      <c r="A1666" t="s">
        <v>1734</v>
      </c>
      <c r="B1666" t="s">
        <v>2532</v>
      </c>
      <c r="C1666" t="s">
        <v>534</v>
      </c>
      <c r="D1666" t="str">
        <f>VLOOKUP(A1666,'Caps per FRV iRap'!A:B,2,0)</f>
        <v>0, 44, 31</v>
      </c>
      <c r="E1666" t="s">
        <v>8525</v>
      </c>
      <c r="F1666" t="s">
        <v>5381</v>
      </c>
      <c r="G1666" t="s">
        <v>8525</v>
      </c>
      <c r="H1666" t="s">
        <v>8526</v>
      </c>
    </row>
    <row r="1667" spans="1:8">
      <c r="A1667" t="s">
        <v>1735</v>
      </c>
      <c r="B1667" t="s">
        <v>92</v>
      </c>
      <c r="C1667" t="s">
        <v>92</v>
      </c>
      <c r="D1667" t="str">
        <f>VLOOKUP(A1667,'Caps per FRV iRap'!A:B,2,0)</f>
        <v>42, 40, 48</v>
      </c>
      <c r="E1667" t="s">
        <v>8527</v>
      </c>
      <c r="F1667" t="s">
        <v>5363</v>
      </c>
      <c r="G1667" t="s">
        <v>5423</v>
      </c>
      <c r="H1667" t="s">
        <v>8528</v>
      </c>
    </row>
    <row r="1668" spans="1:8">
      <c r="A1668" t="s">
        <v>1736</v>
      </c>
      <c r="B1668" t="s">
        <v>2526</v>
      </c>
      <c r="C1668" t="s">
        <v>534</v>
      </c>
      <c r="D1668" t="str">
        <f>VLOOKUP(A1668,'Caps per FRV iRap'!A:B,2,0)</f>
        <v>24, 18, 44, 31, 71</v>
      </c>
      <c r="E1668" t="s">
        <v>8529</v>
      </c>
      <c r="F1668">
        <v>0</v>
      </c>
      <c r="G1668" t="s">
        <v>5423</v>
      </c>
      <c r="H1668" t="s">
        <v>8530</v>
      </c>
    </row>
    <row r="1669" spans="1:8">
      <c r="A1669" t="s">
        <v>1737</v>
      </c>
      <c r="B1669" t="s">
        <v>2531</v>
      </c>
      <c r="C1669" t="s">
        <v>272</v>
      </c>
      <c r="D1669" t="str">
        <f>VLOOKUP(A1669,'Caps per FRV iRap'!A:B,2,0)</f>
        <v>24, 40, 71</v>
      </c>
      <c r="E1669" t="s">
        <v>8531</v>
      </c>
      <c r="F1669" t="s">
        <v>5374</v>
      </c>
      <c r="G1669" t="s">
        <v>5423</v>
      </c>
      <c r="H1669" t="s">
        <v>8532</v>
      </c>
    </row>
    <row r="1670" spans="1:8">
      <c r="A1670" t="s">
        <v>1738</v>
      </c>
      <c r="B1670" t="s">
        <v>2532</v>
      </c>
      <c r="C1670" t="s">
        <v>272</v>
      </c>
      <c r="D1670" t="str">
        <f>VLOOKUP(A1670,'Caps per FRV iRap'!A:B,2,0)</f>
        <v>24, 47, 30, 44, 31</v>
      </c>
      <c r="E1670" t="s">
        <v>7793</v>
      </c>
      <c r="F1670" t="s">
        <v>5367</v>
      </c>
      <c r="G1670" t="s">
        <v>5423</v>
      </c>
      <c r="H1670" t="s">
        <v>8533</v>
      </c>
    </row>
    <row r="1671" spans="1:8">
      <c r="A1671" t="s">
        <v>1739</v>
      </c>
      <c r="B1671" t="s">
        <v>2526</v>
      </c>
      <c r="C1671" t="s">
        <v>2529</v>
      </c>
      <c r="D1671" t="str">
        <f>VLOOKUP(A1671,'Caps per FRV iRap'!A:B,2,0)</f>
        <v>0, 47, 44</v>
      </c>
      <c r="E1671" t="s">
        <v>8534</v>
      </c>
      <c r="F1671" t="s">
        <v>5371</v>
      </c>
      <c r="G1671" t="s">
        <v>8535</v>
      </c>
      <c r="H1671" t="s">
        <v>8536</v>
      </c>
    </row>
    <row r="1672" spans="1:8">
      <c r="A1672" t="s">
        <v>1740</v>
      </c>
      <c r="B1672" t="s">
        <v>2526</v>
      </c>
      <c r="C1672" t="s">
        <v>534</v>
      </c>
      <c r="D1672" t="str">
        <f>VLOOKUP(A1672,'Caps per FRV iRap'!A:B,2,0)</f>
        <v>24, 47, 30, 44, 40, 71</v>
      </c>
      <c r="E1672" t="s">
        <v>8537</v>
      </c>
      <c r="F1672">
        <v>0</v>
      </c>
      <c r="G1672" t="s">
        <v>5423</v>
      </c>
      <c r="H1672" t="s">
        <v>8538</v>
      </c>
    </row>
    <row r="1673" spans="1:8">
      <c r="A1673" t="s">
        <v>1741</v>
      </c>
      <c r="B1673" t="s">
        <v>2532</v>
      </c>
      <c r="C1673" t="s">
        <v>534</v>
      </c>
      <c r="D1673" t="str">
        <f>VLOOKUP(A1673,'Caps per FRV iRap'!A:B,2,0)</f>
        <v>0, 24, 47, 44, 40, 31, 71</v>
      </c>
      <c r="E1673" t="s">
        <v>8539</v>
      </c>
      <c r="F1673" t="s">
        <v>5382</v>
      </c>
      <c r="G1673" t="s">
        <v>5423</v>
      </c>
      <c r="H1673" t="s">
        <v>8540</v>
      </c>
    </row>
    <row r="1674" spans="1:8">
      <c r="A1674" t="s">
        <v>1742</v>
      </c>
      <c r="B1674" t="s">
        <v>2526</v>
      </c>
      <c r="C1674" t="s">
        <v>2529</v>
      </c>
      <c r="D1674" t="str">
        <f>VLOOKUP(A1674,'Caps per FRV iRap'!A:B,2,0)</f>
        <v>24, 44, 40, 71</v>
      </c>
      <c r="E1674" t="s">
        <v>8541</v>
      </c>
      <c r="F1674" t="s">
        <v>5371</v>
      </c>
      <c r="G1674" t="s">
        <v>5423</v>
      </c>
      <c r="H1674" t="s">
        <v>8541</v>
      </c>
    </row>
    <row r="1675" spans="1:8">
      <c r="A1675" t="s">
        <v>1743</v>
      </c>
      <c r="B1675" t="s">
        <v>2531</v>
      </c>
      <c r="C1675" t="s">
        <v>272</v>
      </c>
      <c r="D1675" t="str">
        <f>VLOOKUP(A1675,'Caps per FRV iRap'!A:B,2,0)</f>
        <v>42, 24, 30, 44, 40</v>
      </c>
      <c r="E1675" t="s">
        <v>8542</v>
      </c>
      <c r="F1675" t="s">
        <v>2533</v>
      </c>
      <c r="G1675" t="s">
        <v>5423</v>
      </c>
      <c r="H1675" t="s">
        <v>8543</v>
      </c>
    </row>
    <row r="1676" spans="1:8">
      <c r="A1676" t="s">
        <v>1744</v>
      </c>
      <c r="B1676" t="s">
        <v>2531</v>
      </c>
      <c r="C1676" t="s">
        <v>272</v>
      </c>
      <c r="D1676" t="str">
        <f>VLOOKUP(A1676,'Caps per FRV iRap'!A:B,2,0)</f>
        <v>16, 40, 14, 20</v>
      </c>
      <c r="E1676" t="s">
        <v>8544</v>
      </c>
      <c r="F1676" t="s">
        <v>5374</v>
      </c>
      <c r="G1676" t="s">
        <v>5423</v>
      </c>
      <c r="H1676" t="s">
        <v>8545</v>
      </c>
    </row>
    <row r="1677" spans="1:8">
      <c r="A1677" t="s">
        <v>1745</v>
      </c>
      <c r="B1677" t="s">
        <v>2526</v>
      </c>
      <c r="C1677" t="s">
        <v>2529</v>
      </c>
      <c r="D1677" t="str">
        <f>VLOOKUP(A1677,'Caps per FRV iRap'!A:B,2,0)</f>
        <v>24, 16, 47, 18, 44, 40</v>
      </c>
      <c r="E1677" t="s">
        <v>8546</v>
      </c>
      <c r="F1677" t="s">
        <v>5371</v>
      </c>
      <c r="G1677" t="s">
        <v>5423</v>
      </c>
      <c r="H1677" t="s">
        <v>8547</v>
      </c>
    </row>
    <row r="1678" spans="1:8">
      <c r="A1678" t="s">
        <v>1746</v>
      </c>
      <c r="B1678" t="s">
        <v>92</v>
      </c>
      <c r="C1678" t="s">
        <v>92</v>
      </c>
      <c r="D1678" t="str">
        <f>VLOOKUP(A1678,'Caps per FRV iRap'!A:B,2,0)</f>
        <v>0, 24, 47, 5, 44, 40, 48, 71</v>
      </c>
      <c r="E1678" t="s">
        <v>8548</v>
      </c>
      <c r="F1678" t="s">
        <v>5363</v>
      </c>
      <c r="G1678" t="s">
        <v>8549</v>
      </c>
      <c r="H1678" t="s">
        <v>8549</v>
      </c>
    </row>
    <row r="1679" spans="1:8">
      <c r="A1679" t="s">
        <v>1747</v>
      </c>
      <c r="B1679" t="s">
        <v>2526</v>
      </c>
      <c r="C1679" t="s">
        <v>534</v>
      </c>
      <c r="D1679" t="str">
        <f>VLOOKUP(A1679,'Caps per FRV iRap'!A:B,2,0)</f>
        <v>47, 44, 40, 70</v>
      </c>
      <c r="E1679" t="s">
        <v>8550</v>
      </c>
      <c r="F1679" t="s">
        <v>5382</v>
      </c>
      <c r="G1679" t="s">
        <v>5423</v>
      </c>
      <c r="H1679" t="s">
        <v>8551</v>
      </c>
    </row>
    <row r="1680" spans="1:8">
      <c r="A1680" t="s">
        <v>1748</v>
      </c>
      <c r="B1680" t="s">
        <v>2526</v>
      </c>
      <c r="C1680" t="s">
        <v>2529</v>
      </c>
      <c r="D1680" t="str">
        <f>VLOOKUP(A1680,'Caps per FRV iRap'!A:B,2,0)</f>
        <v>24, 47, 44, 40</v>
      </c>
      <c r="E1680" t="s">
        <v>8552</v>
      </c>
      <c r="F1680" t="s">
        <v>5371</v>
      </c>
      <c r="G1680" t="s">
        <v>5423</v>
      </c>
      <c r="H1680" t="s">
        <v>8553</v>
      </c>
    </row>
    <row r="1681" spans="1:8">
      <c r="A1681" t="s">
        <v>1749</v>
      </c>
      <c r="B1681" t="s">
        <v>92</v>
      </c>
      <c r="C1681" t="s">
        <v>92</v>
      </c>
      <c r="D1681" t="str">
        <f>VLOOKUP(A1681,'Caps per FRV iRap'!A:B,2,0)</f>
        <v>42, 32, 24, 16, 47, 40, 48</v>
      </c>
      <c r="E1681" t="s">
        <v>8554</v>
      </c>
      <c r="F1681" t="s">
        <v>5363</v>
      </c>
      <c r="G1681" t="s">
        <v>5423</v>
      </c>
      <c r="H1681" t="s">
        <v>8555</v>
      </c>
    </row>
    <row r="1682" spans="1:8">
      <c r="A1682" t="s">
        <v>1750</v>
      </c>
      <c r="B1682" t="s">
        <v>2526</v>
      </c>
      <c r="C1682" t="s">
        <v>2529</v>
      </c>
      <c r="D1682" t="str">
        <f>VLOOKUP(A1682,'Caps per FRV iRap'!A:B,2,0)</f>
        <v>24, 44, 37</v>
      </c>
      <c r="E1682" t="s">
        <v>8556</v>
      </c>
      <c r="F1682" t="s">
        <v>5372</v>
      </c>
      <c r="G1682" t="s">
        <v>5423</v>
      </c>
      <c r="H1682" t="s">
        <v>8557</v>
      </c>
    </row>
    <row r="1683" spans="1:8">
      <c r="A1683" t="s">
        <v>1751</v>
      </c>
      <c r="B1683" t="s">
        <v>2526</v>
      </c>
      <c r="C1683" t="s">
        <v>534</v>
      </c>
      <c r="D1683" t="str">
        <f>VLOOKUP(A1683,'Caps per FRV iRap'!A:B,2,0)</f>
        <v>24, 30, 44, 40, 71</v>
      </c>
      <c r="E1683" t="s">
        <v>8558</v>
      </c>
      <c r="F1683" t="s">
        <v>5382</v>
      </c>
      <c r="G1683" t="s">
        <v>5423</v>
      </c>
      <c r="H1683" t="s">
        <v>8559</v>
      </c>
    </row>
    <row r="1684" spans="1:8">
      <c r="A1684" t="s">
        <v>1752</v>
      </c>
      <c r="B1684" t="s">
        <v>2532</v>
      </c>
      <c r="C1684" t="s">
        <v>534</v>
      </c>
      <c r="D1684" t="str">
        <f>VLOOKUP(A1684,'Caps per FRV iRap'!A:B,2,0)</f>
        <v/>
      </c>
      <c r="E1684" t="e">
        <v>#N/A</v>
      </c>
      <c r="F1684" t="e">
        <v>#N/A</v>
      </c>
      <c r="G1684" t="e">
        <v>#N/A</v>
      </c>
      <c r="H1684" t="e">
        <v>#N/A</v>
      </c>
    </row>
    <row r="1685" spans="1:8">
      <c r="A1685" t="s">
        <v>1753</v>
      </c>
      <c r="B1685" t="s">
        <v>2532</v>
      </c>
      <c r="C1685" t="s">
        <v>534</v>
      </c>
      <c r="D1685" t="str">
        <f>VLOOKUP(A1685,'Caps per FRV iRap'!A:B,2,0)</f>
        <v>24, 47, 44, 40, 71</v>
      </c>
      <c r="E1685" t="s">
        <v>8560</v>
      </c>
      <c r="F1685" t="s">
        <v>5367</v>
      </c>
      <c r="G1685" t="s">
        <v>5423</v>
      </c>
      <c r="H1685" t="s">
        <v>8561</v>
      </c>
    </row>
    <row r="1686" spans="1:8">
      <c r="A1686" t="s">
        <v>1754</v>
      </c>
      <c r="B1686" t="s">
        <v>2526</v>
      </c>
      <c r="C1686" t="s">
        <v>2529</v>
      </c>
      <c r="D1686" t="str">
        <f>VLOOKUP(A1686,'Caps per FRV iRap'!A:B,2,0)</f>
        <v>0, 24, 47, 40, 37, 43</v>
      </c>
      <c r="E1686" t="s">
        <v>8562</v>
      </c>
      <c r="F1686" t="s">
        <v>5367</v>
      </c>
      <c r="G1686" t="s">
        <v>8563</v>
      </c>
      <c r="H1686" t="s">
        <v>8563</v>
      </c>
    </row>
    <row r="1687" spans="1:8">
      <c r="A1687" t="s">
        <v>1755</v>
      </c>
      <c r="B1687" t="s">
        <v>92</v>
      </c>
      <c r="C1687" t="s">
        <v>92</v>
      </c>
      <c r="D1687" t="str">
        <f>VLOOKUP(A1687,'Caps per FRV iRap'!A:B,2,0)</f>
        <v>24, 44, 48, 71</v>
      </c>
      <c r="E1687" t="s">
        <v>8564</v>
      </c>
      <c r="F1687" t="s">
        <v>5363</v>
      </c>
      <c r="G1687" t="s">
        <v>5423</v>
      </c>
      <c r="H1687" t="s">
        <v>8565</v>
      </c>
    </row>
    <row r="1688" spans="1:8">
      <c r="A1688" t="s">
        <v>1756</v>
      </c>
      <c r="B1688" t="s">
        <v>92</v>
      </c>
      <c r="C1688" t="s">
        <v>92</v>
      </c>
      <c r="D1688" t="str">
        <f>VLOOKUP(A1688,'Caps per FRV iRap'!A:B,2,0)</f>
        <v>24, 47, 44, 40, 31</v>
      </c>
      <c r="E1688" t="s">
        <v>8566</v>
      </c>
      <c r="F1688" t="s">
        <v>5363</v>
      </c>
      <c r="G1688" t="s">
        <v>5423</v>
      </c>
      <c r="H1688" t="s">
        <v>8567</v>
      </c>
    </row>
    <row r="1689" spans="1:8">
      <c r="A1689" t="s">
        <v>1757</v>
      </c>
      <c r="B1689" t="s">
        <v>2532</v>
      </c>
      <c r="C1689" t="s">
        <v>534</v>
      </c>
      <c r="D1689" t="str">
        <f>VLOOKUP(A1689,'Caps per FRV iRap'!A:B,2,0)</f>
        <v/>
      </c>
      <c r="E1689" t="e">
        <v>#N/A</v>
      </c>
      <c r="F1689" t="e">
        <v>#N/A</v>
      </c>
      <c r="G1689" t="e">
        <v>#N/A</v>
      </c>
      <c r="H1689" t="e">
        <v>#N/A</v>
      </c>
    </row>
    <row r="1690" spans="1:8">
      <c r="A1690" t="s">
        <v>1758</v>
      </c>
      <c r="B1690" t="s">
        <v>2532</v>
      </c>
      <c r="C1690" t="s">
        <v>2530</v>
      </c>
      <c r="D1690" t="str">
        <f>VLOOKUP(A1690,'Caps per FRV iRap'!A:B,2,0)</f>
        <v>24, 30, 44, 71</v>
      </c>
      <c r="E1690" t="s">
        <v>8568</v>
      </c>
      <c r="F1690" t="s">
        <v>5367</v>
      </c>
      <c r="G1690" t="s">
        <v>5423</v>
      </c>
      <c r="H1690" t="s">
        <v>8569</v>
      </c>
    </row>
    <row r="1691" spans="1:8">
      <c r="A1691" t="s">
        <v>1759</v>
      </c>
      <c r="B1691" t="s">
        <v>2531</v>
      </c>
      <c r="C1691" t="s">
        <v>534</v>
      </c>
      <c r="D1691" t="str">
        <f>VLOOKUP(A1691,'Caps per FRV iRap'!A:B,2,0)</f>
        <v>24, 16, 47, 18, 44, 40, 31, 71</v>
      </c>
      <c r="E1691" t="s">
        <v>8570</v>
      </c>
      <c r="F1691" t="s">
        <v>5374</v>
      </c>
      <c r="G1691" t="s">
        <v>5423</v>
      </c>
      <c r="H1691" t="s">
        <v>8571</v>
      </c>
    </row>
    <row r="1692" spans="1:8">
      <c r="A1692" t="s">
        <v>1760</v>
      </c>
      <c r="B1692" t="s">
        <v>2526</v>
      </c>
      <c r="C1692" t="s">
        <v>103</v>
      </c>
      <c r="D1692" t="str">
        <f>VLOOKUP(A1692,'Caps per FRV iRap'!A:B,2,0)</f>
        <v>32, 44, 31, 37</v>
      </c>
      <c r="E1692" t="s">
        <v>8572</v>
      </c>
      <c r="F1692" t="s">
        <v>5382</v>
      </c>
      <c r="G1692" t="s">
        <v>5423</v>
      </c>
      <c r="H1692" t="s">
        <v>8573</v>
      </c>
    </row>
    <row r="1693" spans="1:8">
      <c r="A1693" t="s">
        <v>1761</v>
      </c>
      <c r="B1693" t="s">
        <v>2526</v>
      </c>
      <c r="C1693" t="s">
        <v>2529</v>
      </c>
      <c r="D1693" t="str">
        <f>VLOOKUP(A1693,'Caps per FRV iRap'!A:B,2,0)</f>
        <v>24, 16, 47, 44, 40, 14</v>
      </c>
      <c r="E1693" t="s">
        <v>8574</v>
      </c>
      <c r="F1693" t="s">
        <v>5371</v>
      </c>
      <c r="G1693" t="s">
        <v>5423</v>
      </c>
      <c r="H1693" t="s">
        <v>8575</v>
      </c>
    </row>
    <row r="1694" spans="1:8">
      <c r="A1694" t="s">
        <v>1762</v>
      </c>
      <c r="B1694" t="s">
        <v>92</v>
      </c>
      <c r="C1694" t="s">
        <v>92</v>
      </c>
      <c r="D1694" t="str">
        <f>VLOOKUP(A1694,'Caps per FRV iRap'!A:B,2,0)</f>
        <v>47</v>
      </c>
      <c r="E1694" t="s">
        <v>8576</v>
      </c>
      <c r="F1694" t="s">
        <v>5363</v>
      </c>
      <c r="G1694" t="s">
        <v>5423</v>
      </c>
      <c r="H1694" t="s">
        <v>8577</v>
      </c>
    </row>
    <row r="1695" spans="1:8">
      <c r="A1695" t="s">
        <v>1763</v>
      </c>
      <c r="B1695" t="s">
        <v>2532</v>
      </c>
      <c r="C1695" t="s">
        <v>534</v>
      </c>
      <c r="D1695" t="str">
        <f>VLOOKUP(A1695,'Caps per FRV iRap'!A:B,2,0)</f>
        <v/>
      </c>
      <c r="E1695" t="e">
        <v>#N/A</v>
      </c>
      <c r="F1695" t="e">
        <v>#N/A</v>
      </c>
      <c r="G1695" t="e">
        <v>#N/A</v>
      </c>
      <c r="H1695" t="e">
        <v>#N/A</v>
      </c>
    </row>
    <row r="1696" spans="1:8">
      <c r="A1696" t="s">
        <v>1764</v>
      </c>
      <c r="B1696" t="s">
        <v>92</v>
      </c>
      <c r="C1696" t="s">
        <v>92</v>
      </c>
      <c r="D1696" t="str">
        <f>VLOOKUP(A1696,'Caps per FRV iRap'!A:B,2,0)</f>
        <v>24, 16, 30, 40, 48</v>
      </c>
      <c r="E1696" t="s">
        <v>8578</v>
      </c>
      <c r="F1696" t="s">
        <v>5363</v>
      </c>
      <c r="G1696" t="s">
        <v>5423</v>
      </c>
      <c r="H1696" t="s">
        <v>8578</v>
      </c>
    </row>
    <row r="1697" spans="1:8">
      <c r="A1697" t="s">
        <v>1765</v>
      </c>
      <c r="B1697" t="s">
        <v>2526</v>
      </c>
      <c r="C1697" t="s">
        <v>2529</v>
      </c>
      <c r="D1697" t="str">
        <f>VLOOKUP(A1697,'Caps per FRV iRap'!A:B,2,0)</f>
        <v>24, 47, 18, 44, 40, 45</v>
      </c>
      <c r="E1697" t="s">
        <v>8579</v>
      </c>
      <c r="F1697" t="s">
        <v>5371</v>
      </c>
      <c r="G1697" t="s">
        <v>5423</v>
      </c>
      <c r="H1697" t="s">
        <v>8580</v>
      </c>
    </row>
    <row r="1698" spans="1:8">
      <c r="A1698" t="s">
        <v>1766</v>
      </c>
      <c r="B1698" t="s">
        <v>2532</v>
      </c>
      <c r="C1698" t="s">
        <v>2530</v>
      </c>
      <c r="D1698" t="str">
        <f>VLOOKUP(A1698,'Caps per FRV iRap'!A:B,2,0)</f>
        <v>24, 16, 47, 44, 40, 31, 71</v>
      </c>
      <c r="E1698" t="s">
        <v>8581</v>
      </c>
      <c r="F1698" t="s">
        <v>5367</v>
      </c>
      <c r="G1698" t="s">
        <v>5423</v>
      </c>
      <c r="H1698" t="s">
        <v>8582</v>
      </c>
    </row>
    <row r="1699" spans="1:8">
      <c r="A1699" t="s">
        <v>1767</v>
      </c>
      <c r="B1699" t="s">
        <v>2526</v>
      </c>
      <c r="C1699" t="s">
        <v>534</v>
      </c>
      <c r="D1699" t="str">
        <f>VLOOKUP(A1699,'Caps per FRV iRap'!A:B,2,0)</f>
        <v>40</v>
      </c>
      <c r="E1699" t="s">
        <v>8583</v>
      </c>
      <c r="F1699">
        <v>0</v>
      </c>
      <c r="G1699" t="s">
        <v>5423</v>
      </c>
      <c r="H1699" t="s">
        <v>8584</v>
      </c>
    </row>
    <row r="1700" spans="1:8">
      <c r="A1700" t="s">
        <v>1768</v>
      </c>
      <c r="B1700" t="s">
        <v>2532</v>
      </c>
      <c r="C1700" t="s">
        <v>534</v>
      </c>
      <c r="D1700" t="str">
        <f>VLOOKUP(A1700,'Caps per FRV iRap'!A:B,2,0)</f>
        <v>0, 24, 18, 44, 40, 71</v>
      </c>
      <c r="E1700" t="s">
        <v>8585</v>
      </c>
      <c r="F1700" t="s">
        <v>5382</v>
      </c>
      <c r="G1700" t="s">
        <v>5423</v>
      </c>
      <c r="H1700" t="s">
        <v>8585</v>
      </c>
    </row>
    <row r="1701" spans="1:8">
      <c r="A1701" t="s">
        <v>1769</v>
      </c>
      <c r="B1701" t="s">
        <v>2532</v>
      </c>
      <c r="C1701" t="s">
        <v>534</v>
      </c>
      <c r="D1701" t="str">
        <f>VLOOKUP(A1701,'Caps per FRV iRap'!A:B,2,0)</f>
        <v>24, 16, 30, 44, 40, 71</v>
      </c>
      <c r="E1701" t="s">
        <v>8586</v>
      </c>
      <c r="F1701" t="s">
        <v>5382</v>
      </c>
      <c r="G1701" t="s">
        <v>5423</v>
      </c>
      <c r="H1701" t="s">
        <v>8586</v>
      </c>
    </row>
    <row r="1702" spans="1:8">
      <c r="A1702" t="s">
        <v>1770</v>
      </c>
      <c r="B1702" t="s">
        <v>92</v>
      </c>
      <c r="C1702" t="s">
        <v>92</v>
      </c>
      <c r="D1702" t="str">
        <f>VLOOKUP(A1702,'Caps per FRV iRap'!A:B,2,0)</f>
        <v>42, 40, 48, 71</v>
      </c>
      <c r="E1702" t="s">
        <v>8587</v>
      </c>
      <c r="F1702" t="s">
        <v>5363</v>
      </c>
      <c r="G1702" t="s">
        <v>5423</v>
      </c>
      <c r="H1702" t="s">
        <v>8588</v>
      </c>
    </row>
    <row r="1703" spans="1:8">
      <c r="A1703" t="s">
        <v>1771</v>
      </c>
      <c r="B1703" t="s">
        <v>92</v>
      </c>
      <c r="C1703" t="s">
        <v>92</v>
      </c>
      <c r="D1703" t="str">
        <f>VLOOKUP(A1703,'Caps per FRV iRap'!A:B,2,0)</f>
        <v>0, 42, 24, 16, 40, 48</v>
      </c>
      <c r="E1703" t="s">
        <v>8589</v>
      </c>
      <c r="F1703" t="s">
        <v>5363</v>
      </c>
      <c r="G1703" t="s">
        <v>5423</v>
      </c>
      <c r="H1703" t="s">
        <v>8590</v>
      </c>
    </row>
    <row r="1704" spans="1:8">
      <c r="A1704" t="s">
        <v>1772</v>
      </c>
      <c r="B1704" t="s">
        <v>2531</v>
      </c>
      <c r="C1704" t="s">
        <v>272</v>
      </c>
      <c r="D1704" t="str">
        <f>VLOOKUP(A1704,'Caps per FRV iRap'!A:B,2,0)</f>
        <v>44, 40, 71</v>
      </c>
      <c r="E1704" t="s">
        <v>8591</v>
      </c>
      <c r="F1704" t="s">
        <v>5374</v>
      </c>
      <c r="G1704" t="s">
        <v>5423</v>
      </c>
      <c r="H1704" t="s">
        <v>8591</v>
      </c>
    </row>
    <row r="1705" spans="1:8">
      <c r="A1705" t="s">
        <v>1773</v>
      </c>
      <c r="B1705" t="s">
        <v>2532</v>
      </c>
      <c r="C1705" t="s">
        <v>272</v>
      </c>
      <c r="D1705" t="str">
        <f>VLOOKUP(A1705,'Caps per FRV iRap'!A:B,2,0)</f>
        <v>24, 47, 44, 40</v>
      </c>
      <c r="E1705" t="s">
        <v>8592</v>
      </c>
      <c r="F1705" t="s">
        <v>5367</v>
      </c>
      <c r="G1705" t="s">
        <v>5423</v>
      </c>
      <c r="H1705" t="s">
        <v>8593</v>
      </c>
    </row>
    <row r="1706" spans="1:8">
      <c r="A1706" t="s">
        <v>1774</v>
      </c>
      <c r="B1706" t="s">
        <v>2532</v>
      </c>
      <c r="C1706" t="s">
        <v>534</v>
      </c>
      <c r="D1706" t="str">
        <f>VLOOKUP(A1706,'Caps per FRV iRap'!A:B,2,0)</f>
        <v>32, 24, 44, 31, 71</v>
      </c>
      <c r="E1706" t="s">
        <v>8594</v>
      </c>
      <c r="F1706" t="s">
        <v>5367</v>
      </c>
      <c r="G1706" t="s">
        <v>5423</v>
      </c>
      <c r="H1706" t="s">
        <v>8595</v>
      </c>
    </row>
    <row r="1707" spans="1:8">
      <c r="A1707" t="s">
        <v>1775</v>
      </c>
      <c r="B1707" t="s">
        <v>2532</v>
      </c>
      <c r="C1707" t="s">
        <v>534</v>
      </c>
      <c r="D1707" t="str">
        <f>VLOOKUP(A1707,'Caps per FRV iRap'!A:B,2,0)</f>
        <v>24, 47, 44, 40, 31, 71</v>
      </c>
      <c r="E1707" t="s">
        <v>8596</v>
      </c>
      <c r="F1707" t="s">
        <v>5367</v>
      </c>
      <c r="G1707" t="s">
        <v>5423</v>
      </c>
      <c r="H1707" t="s">
        <v>8597</v>
      </c>
    </row>
    <row r="1708" spans="1:8">
      <c r="A1708" t="s">
        <v>1776</v>
      </c>
      <c r="B1708" t="s">
        <v>2532</v>
      </c>
      <c r="C1708" t="s">
        <v>534</v>
      </c>
      <c r="D1708" t="str">
        <f>VLOOKUP(A1708,'Caps per FRV iRap'!A:B,2,0)</f>
        <v>24, 47, 44, 40, 31, 71</v>
      </c>
      <c r="E1708" t="s">
        <v>8598</v>
      </c>
      <c r="F1708" t="s">
        <v>5367</v>
      </c>
      <c r="G1708" t="s">
        <v>5423</v>
      </c>
      <c r="H1708" t="s">
        <v>8599</v>
      </c>
    </row>
    <row r="1709" spans="1:8">
      <c r="A1709" t="s">
        <v>1777</v>
      </c>
      <c r="B1709" t="s">
        <v>2532</v>
      </c>
      <c r="C1709" t="s">
        <v>534</v>
      </c>
      <c r="D1709" t="str">
        <f>VLOOKUP(A1709,'Caps per FRV iRap'!A:B,2,0)</f>
        <v>24, 30, 44, 40, 71</v>
      </c>
      <c r="E1709" t="e">
        <v>#N/A</v>
      </c>
      <c r="F1709" t="e">
        <v>#N/A</v>
      </c>
      <c r="G1709" t="e">
        <v>#N/A</v>
      </c>
      <c r="H1709" t="e">
        <v>#N/A</v>
      </c>
    </row>
    <row r="1710" spans="1:8">
      <c r="A1710" t="s">
        <v>1778</v>
      </c>
      <c r="B1710" t="s">
        <v>2526</v>
      </c>
      <c r="C1710" t="s">
        <v>103</v>
      </c>
      <c r="D1710" t="str">
        <f>VLOOKUP(A1710,'Caps per FRV iRap'!A:B,2,0)</f>
        <v>24, 44, 71</v>
      </c>
      <c r="E1710" t="s">
        <v>8600</v>
      </c>
      <c r="F1710">
        <v>0</v>
      </c>
      <c r="G1710" t="s">
        <v>8601</v>
      </c>
      <c r="H1710" t="s">
        <v>8602</v>
      </c>
    </row>
    <row r="1711" spans="1:8">
      <c r="A1711" t="s">
        <v>1779</v>
      </c>
      <c r="B1711" t="s">
        <v>2532</v>
      </c>
      <c r="C1711" t="s">
        <v>534</v>
      </c>
      <c r="D1711" t="str">
        <f>VLOOKUP(A1711,'Caps per FRV iRap'!A:B,2,0)</f>
        <v>32, 24, 44, 31, 71</v>
      </c>
      <c r="E1711" t="s">
        <v>8603</v>
      </c>
      <c r="F1711" t="s">
        <v>5367</v>
      </c>
      <c r="G1711" t="s">
        <v>5423</v>
      </c>
      <c r="H1711" t="s">
        <v>8595</v>
      </c>
    </row>
    <row r="1712" spans="1:8">
      <c r="A1712" t="s">
        <v>1780</v>
      </c>
      <c r="B1712" t="s">
        <v>92</v>
      </c>
      <c r="C1712" t="s">
        <v>92</v>
      </c>
      <c r="D1712" t="str">
        <f>VLOOKUP(A1712,'Caps per FRV iRap'!A:B,2,0)</f>
        <v>0, 24, 16, 44, 40, 48, 4, 37, 71</v>
      </c>
      <c r="E1712" t="s">
        <v>8604</v>
      </c>
      <c r="F1712" t="s">
        <v>5363</v>
      </c>
      <c r="G1712" t="s">
        <v>5423</v>
      </c>
      <c r="H1712" t="s">
        <v>8604</v>
      </c>
    </row>
    <row r="1713" spans="1:8">
      <c r="A1713" t="s">
        <v>1781</v>
      </c>
      <c r="B1713" t="s">
        <v>92</v>
      </c>
      <c r="C1713" t="s">
        <v>92</v>
      </c>
      <c r="D1713" t="str">
        <f>VLOOKUP(A1713,'Caps per FRV iRap'!A:B,2,0)</f>
        <v>24, 16, 44, 40, 48, 4, 71</v>
      </c>
      <c r="E1713" t="s">
        <v>8605</v>
      </c>
      <c r="F1713" t="s">
        <v>5363</v>
      </c>
      <c r="G1713" t="s">
        <v>5423</v>
      </c>
      <c r="H1713" t="s">
        <v>8605</v>
      </c>
    </row>
    <row r="1714" spans="1:8">
      <c r="A1714" t="s">
        <v>1782</v>
      </c>
      <c r="B1714" t="s">
        <v>2532</v>
      </c>
      <c r="C1714" t="s">
        <v>534</v>
      </c>
      <c r="D1714" t="str">
        <f>VLOOKUP(A1714,'Caps per FRV iRap'!A:B,2,0)</f>
        <v/>
      </c>
      <c r="E1714" t="e">
        <v>#N/A</v>
      </c>
      <c r="F1714" t="e">
        <v>#N/A</v>
      </c>
      <c r="G1714" t="e">
        <v>#N/A</v>
      </c>
      <c r="H1714" t="e">
        <v>#N/A</v>
      </c>
    </row>
    <row r="1715" spans="1:8">
      <c r="A1715" t="s">
        <v>1783</v>
      </c>
      <c r="B1715" t="s">
        <v>92</v>
      </c>
      <c r="C1715" t="s">
        <v>92</v>
      </c>
      <c r="D1715" t="str">
        <f>VLOOKUP(A1715,'Caps per FRV iRap'!A:B,2,0)</f>
        <v>24, 44, 40, 71</v>
      </c>
      <c r="E1715" t="s">
        <v>8606</v>
      </c>
      <c r="F1715" t="s">
        <v>5363</v>
      </c>
      <c r="G1715" t="s">
        <v>5423</v>
      </c>
      <c r="H1715" t="s">
        <v>8607</v>
      </c>
    </row>
    <row r="1716" spans="1:8">
      <c r="A1716" t="s">
        <v>1784</v>
      </c>
      <c r="B1716" t="s">
        <v>2526</v>
      </c>
      <c r="C1716" t="s">
        <v>534</v>
      </c>
      <c r="D1716" t="str">
        <f>VLOOKUP(A1716,'Caps per FRV iRap'!A:B,2,0)</f>
        <v>24, 44, 40, 71, 20</v>
      </c>
      <c r="E1716" t="s">
        <v>8608</v>
      </c>
      <c r="F1716">
        <v>0</v>
      </c>
      <c r="G1716" t="s">
        <v>5423</v>
      </c>
      <c r="H1716" t="s">
        <v>8608</v>
      </c>
    </row>
    <row r="1717" spans="1:8">
      <c r="A1717" t="s">
        <v>1785</v>
      </c>
      <c r="B1717" t="s">
        <v>2531</v>
      </c>
      <c r="C1717" t="s">
        <v>534</v>
      </c>
      <c r="D1717" t="str">
        <f>VLOOKUP(A1717,'Caps per FRV iRap'!A:B,2,0)</f>
        <v>24, 30, 44, 40, 71</v>
      </c>
      <c r="E1717" t="s">
        <v>8609</v>
      </c>
      <c r="F1717">
        <v>0</v>
      </c>
      <c r="G1717" t="s">
        <v>5423</v>
      </c>
      <c r="H1717" t="s">
        <v>8610</v>
      </c>
    </row>
    <row r="1718" spans="1:8">
      <c r="A1718" t="s">
        <v>1786</v>
      </c>
      <c r="B1718" t="s">
        <v>2531</v>
      </c>
      <c r="C1718" t="s">
        <v>2530</v>
      </c>
      <c r="D1718" t="str">
        <f>VLOOKUP(A1718,'Caps per FRV iRap'!A:B,2,0)</f>
        <v>24, 16, 30, 18, 44, 40, 71</v>
      </c>
      <c r="E1718" t="s">
        <v>8611</v>
      </c>
      <c r="F1718">
        <v>0</v>
      </c>
      <c r="G1718" t="s">
        <v>8611</v>
      </c>
      <c r="H1718" t="s">
        <v>8611</v>
      </c>
    </row>
    <row r="1719" spans="1:8">
      <c r="A1719" t="s">
        <v>1787</v>
      </c>
      <c r="B1719" t="s">
        <v>92</v>
      </c>
      <c r="C1719" t="s">
        <v>92</v>
      </c>
      <c r="D1719" t="str">
        <f>VLOOKUP(A1719,'Caps per FRV iRap'!A:B,2,0)</f>
        <v>32, 24, 44, 71</v>
      </c>
      <c r="E1719" t="s">
        <v>8612</v>
      </c>
      <c r="F1719" t="s">
        <v>5363</v>
      </c>
      <c r="G1719" t="s">
        <v>5423</v>
      </c>
      <c r="H1719" t="s">
        <v>8613</v>
      </c>
    </row>
    <row r="1720" spans="1:8">
      <c r="A1720" t="s">
        <v>1788</v>
      </c>
      <c r="B1720" t="s">
        <v>2532</v>
      </c>
      <c r="C1720" t="s">
        <v>534</v>
      </c>
      <c r="D1720" t="str">
        <f>VLOOKUP(A1720,'Caps per FRV iRap'!A:B,2,0)</f>
        <v>0, 24, 18, 44, 40, 71</v>
      </c>
      <c r="E1720" t="s">
        <v>8614</v>
      </c>
      <c r="F1720">
        <v>0</v>
      </c>
      <c r="G1720" t="s">
        <v>8615</v>
      </c>
      <c r="H1720" t="s">
        <v>8616</v>
      </c>
    </row>
    <row r="1721" spans="1:8">
      <c r="A1721" t="s">
        <v>1789</v>
      </c>
      <c r="B1721" t="s">
        <v>2532</v>
      </c>
      <c r="C1721" t="s">
        <v>272</v>
      </c>
      <c r="D1721" t="str">
        <f>VLOOKUP(A1721,'Caps per FRV iRap'!A:B,2,0)</f>
        <v>24, 47, 44, 40, 31</v>
      </c>
      <c r="E1721" t="s">
        <v>8617</v>
      </c>
      <c r="F1721" t="s">
        <v>5367</v>
      </c>
      <c r="G1721" t="s">
        <v>8618</v>
      </c>
      <c r="H1721" t="s">
        <v>8618</v>
      </c>
    </row>
    <row r="1722" spans="1:8">
      <c r="A1722" t="s">
        <v>1790</v>
      </c>
      <c r="B1722" t="s">
        <v>92</v>
      </c>
      <c r="C1722" t="s">
        <v>92</v>
      </c>
      <c r="D1722" t="str">
        <f>VLOOKUP(A1722,'Caps per FRV iRap'!A:B,2,0)</f>
        <v>47, 40</v>
      </c>
      <c r="E1722" t="s">
        <v>8619</v>
      </c>
      <c r="F1722" t="s">
        <v>5363</v>
      </c>
      <c r="G1722" t="s">
        <v>5423</v>
      </c>
      <c r="H1722" t="s">
        <v>8620</v>
      </c>
    </row>
    <row r="1723" spans="1:8">
      <c r="A1723" t="s">
        <v>1791</v>
      </c>
      <c r="B1723" t="s">
        <v>2532</v>
      </c>
      <c r="C1723" t="s">
        <v>272</v>
      </c>
      <c r="D1723" t="str">
        <f>VLOOKUP(A1723,'Caps per FRV iRap'!A:B,2,0)</f>
        <v>42, 24, 47, 44, 40, 71</v>
      </c>
      <c r="E1723" t="s">
        <v>8621</v>
      </c>
      <c r="F1723">
        <v>0</v>
      </c>
      <c r="G1723" t="s">
        <v>5423</v>
      </c>
      <c r="H1723" t="s">
        <v>8622</v>
      </c>
    </row>
    <row r="1724" spans="1:8">
      <c r="A1724" t="s">
        <v>1792</v>
      </c>
      <c r="B1724" t="s">
        <v>2532</v>
      </c>
      <c r="C1724" t="s">
        <v>534</v>
      </c>
      <c r="D1724" t="str">
        <f>VLOOKUP(A1724,'Caps per FRV iRap'!A:B,2,0)</f>
        <v>0, 24, 18, 44, 71</v>
      </c>
      <c r="E1724" t="s">
        <v>8623</v>
      </c>
      <c r="F1724">
        <v>0</v>
      </c>
      <c r="G1724" t="s">
        <v>5423</v>
      </c>
      <c r="H1724" t="s">
        <v>8624</v>
      </c>
    </row>
    <row r="1725" spans="1:8">
      <c r="A1725" t="s">
        <v>1793</v>
      </c>
      <c r="B1725" t="s">
        <v>92</v>
      </c>
      <c r="C1725" t="s">
        <v>92</v>
      </c>
      <c r="D1725" t="str">
        <f>VLOOKUP(A1725,'Caps per FRV iRap'!A:B,2,0)</f>
        <v>0, 24, 44, 40, 48, 71</v>
      </c>
      <c r="E1725" t="s">
        <v>8625</v>
      </c>
      <c r="F1725" t="s">
        <v>5363</v>
      </c>
      <c r="G1725" t="s">
        <v>5423</v>
      </c>
      <c r="H1725" t="s">
        <v>8626</v>
      </c>
    </row>
    <row r="1726" spans="1:8">
      <c r="A1726" t="s">
        <v>1794</v>
      </c>
      <c r="B1726" t="s">
        <v>92</v>
      </c>
      <c r="C1726" t="s">
        <v>92</v>
      </c>
      <c r="D1726" t="str">
        <f>VLOOKUP(A1726,'Caps per FRV iRap'!A:B,2,0)</f>
        <v>24, 44, 40, 71</v>
      </c>
      <c r="E1726" t="s">
        <v>8627</v>
      </c>
      <c r="F1726" t="s">
        <v>5363</v>
      </c>
      <c r="G1726" t="s">
        <v>5423</v>
      </c>
      <c r="H1726" t="s">
        <v>8628</v>
      </c>
    </row>
    <row r="1727" spans="1:8">
      <c r="A1727" t="s">
        <v>1795</v>
      </c>
      <c r="B1727" t="s">
        <v>92</v>
      </c>
      <c r="C1727" t="s">
        <v>92</v>
      </c>
      <c r="D1727" t="str">
        <f>VLOOKUP(A1727,'Caps per FRV iRap'!A:B,2,0)</f>
        <v>0, 24, 44, 40, 37, 71</v>
      </c>
      <c r="E1727" t="s">
        <v>8629</v>
      </c>
      <c r="F1727" t="s">
        <v>5363</v>
      </c>
      <c r="G1727" t="s">
        <v>5423</v>
      </c>
      <c r="H1727" t="s">
        <v>8630</v>
      </c>
    </row>
    <row r="1728" spans="1:8">
      <c r="A1728" t="s">
        <v>1796</v>
      </c>
      <c r="B1728" t="s">
        <v>92</v>
      </c>
      <c r="C1728" t="s">
        <v>92</v>
      </c>
      <c r="D1728" t="str">
        <f>VLOOKUP(A1728,'Caps per FRV iRap'!A:B,2,0)</f>
        <v>16, 44, 40, 48</v>
      </c>
      <c r="E1728" t="s">
        <v>8631</v>
      </c>
      <c r="F1728" t="s">
        <v>5363</v>
      </c>
      <c r="G1728" t="s">
        <v>5423</v>
      </c>
      <c r="H1728" t="s">
        <v>8632</v>
      </c>
    </row>
    <row r="1729" spans="1:8">
      <c r="A1729" t="s">
        <v>1797</v>
      </c>
      <c r="B1729" t="s">
        <v>2532</v>
      </c>
      <c r="C1729" t="s">
        <v>534</v>
      </c>
      <c r="D1729" t="str">
        <f>VLOOKUP(A1729,'Caps per FRV iRap'!A:B,2,0)</f>
        <v>24, 30, 44, 40, 71</v>
      </c>
      <c r="E1729" t="s">
        <v>8633</v>
      </c>
      <c r="F1729">
        <v>0</v>
      </c>
      <c r="G1729" t="s">
        <v>5423</v>
      </c>
      <c r="H1729" t="s">
        <v>8634</v>
      </c>
    </row>
    <row r="1730" spans="1:8">
      <c r="A1730" t="s">
        <v>1798</v>
      </c>
      <c r="B1730" t="s">
        <v>92</v>
      </c>
      <c r="C1730" t="s">
        <v>92</v>
      </c>
      <c r="D1730" t="str">
        <f>VLOOKUP(A1730,'Caps per FRV iRap'!A:B,2,0)</f>
        <v>24, 47, 40</v>
      </c>
      <c r="E1730" t="s">
        <v>8635</v>
      </c>
      <c r="F1730" t="s">
        <v>5363</v>
      </c>
      <c r="G1730" t="s">
        <v>5423</v>
      </c>
      <c r="H1730" t="s">
        <v>8636</v>
      </c>
    </row>
    <row r="1731" spans="1:8">
      <c r="A1731" t="s">
        <v>1799</v>
      </c>
      <c r="B1731" t="s">
        <v>92</v>
      </c>
      <c r="C1731" t="s">
        <v>92</v>
      </c>
      <c r="D1731" t="str">
        <f>VLOOKUP(A1731,'Caps per FRV iRap'!A:B,2,0)</f>
        <v>32, 24, 44, 37, 71</v>
      </c>
      <c r="E1731" t="s">
        <v>8637</v>
      </c>
      <c r="F1731" t="s">
        <v>5363</v>
      </c>
      <c r="G1731" t="s">
        <v>5423</v>
      </c>
      <c r="H1731" t="s">
        <v>8613</v>
      </c>
    </row>
    <row r="1732" spans="1:8">
      <c r="A1732" t="s">
        <v>1800</v>
      </c>
      <c r="B1732" t="s">
        <v>92</v>
      </c>
      <c r="C1732" t="s">
        <v>92</v>
      </c>
      <c r="D1732" t="str">
        <f>VLOOKUP(A1732,'Caps per FRV iRap'!A:B,2,0)</f>
        <v>24, 44, 48, 37, 71</v>
      </c>
      <c r="E1732" t="s">
        <v>8638</v>
      </c>
      <c r="F1732" t="s">
        <v>5363</v>
      </c>
      <c r="G1732" t="s">
        <v>5423</v>
      </c>
      <c r="H1732" t="s">
        <v>8639</v>
      </c>
    </row>
    <row r="1733" spans="1:8">
      <c r="A1733" t="s">
        <v>1801</v>
      </c>
      <c r="B1733" t="s">
        <v>92</v>
      </c>
      <c r="C1733" t="s">
        <v>92</v>
      </c>
      <c r="D1733" t="str">
        <f>VLOOKUP(A1733,'Caps per FRV iRap'!A:B,2,0)</f>
        <v>42, 44, 40, 48</v>
      </c>
      <c r="E1733" t="s">
        <v>8640</v>
      </c>
      <c r="F1733" t="s">
        <v>5363</v>
      </c>
      <c r="G1733" t="s">
        <v>5423</v>
      </c>
      <c r="H1733" t="s">
        <v>8641</v>
      </c>
    </row>
    <row r="1734" spans="1:8">
      <c r="A1734" t="s">
        <v>1802</v>
      </c>
      <c r="B1734" t="s">
        <v>2532</v>
      </c>
      <c r="C1734" t="s">
        <v>534</v>
      </c>
      <c r="D1734" t="str">
        <f>VLOOKUP(A1734,'Caps per FRV iRap'!A:B,2,0)</f>
        <v>0, 24, 44, 40, 37</v>
      </c>
      <c r="E1734" t="s">
        <v>8642</v>
      </c>
      <c r="F1734">
        <v>0</v>
      </c>
      <c r="G1734" t="s">
        <v>8642</v>
      </c>
      <c r="H1734" t="s">
        <v>8642</v>
      </c>
    </row>
    <row r="1735" spans="1:8">
      <c r="A1735" t="s">
        <v>1803</v>
      </c>
      <c r="B1735" t="s">
        <v>2531</v>
      </c>
      <c r="C1735" t="s">
        <v>272</v>
      </c>
      <c r="D1735" t="str">
        <f>VLOOKUP(A1735,'Caps per FRV iRap'!A:B,2,0)</f>
        <v>24, 16, 47, 30, 18, 44, 40, 71</v>
      </c>
      <c r="E1735" t="s">
        <v>8643</v>
      </c>
      <c r="F1735" t="s">
        <v>5374</v>
      </c>
      <c r="G1735" t="s">
        <v>5423</v>
      </c>
      <c r="H1735" t="s">
        <v>8643</v>
      </c>
    </row>
    <row r="1736" spans="1:8">
      <c r="A1736" t="s">
        <v>1804</v>
      </c>
      <c r="B1736" t="s">
        <v>2532</v>
      </c>
      <c r="C1736" t="s">
        <v>2530</v>
      </c>
      <c r="D1736" t="str">
        <f>VLOOKUP(A1736,'Caps per FRV iRap'!A:B,2,0)</f>
        <v>0, 24, 47, 18, 44, 40, 71, 20</v>
      </c>
      <c r="E1736" t="s">
        <v>8644</v>
      </c>
      <c r="F1736">
        <v>0</v>
      </c>
      <c r="G1736" t="s">
        <v>5423</v>
      </c>
      <c r="H1736" t="s">
        <v>8645</v>
      </c>
    </row>
    <row r="1737" spans="1:8">
      <c r="A1737" t="s">
        <v>1805</v>
      </c>
      <c r="B1737" t="s">
        <v>2532</v>
      </c>
      <c r="C1737" t="s">
        <v>534</v>
      </c>
      <c r="D1737" t="str">
        <f>VLOOKUP(A1737,'Caps per FRV iRap'!A:B,2,0)</f>
        <v>0, 24, 44, 40</v>
      </c>
      <c r="E1737" t="s">
        <v>8646</v>
      </c>
      <c r="F1737">
        <v>0</v>
      </c>
      <c r="G1737" t="s">
        <v>5423</v>
      </c>
      <c r="H1737" t="s">
        <v>8647</v>
      </c>
    </row>
    <row r="1738" spans="1:8">
      <c r="A1738" t="s">
        <v>1806</v>
      </c>
      <c r="B1738" t="s">
        <v>2532</v>
      </c>
      <c r="C1738" t="s">
        <v>534</v>
      </c>
      <c r="D1738" t="str">
        <f>VLOOKUP(A1738,'Caps per FRV iRap'!A:B,2,0)</f>
        <v>24, 30, 44, 40, 71</v>
      </c>
      <c r="E1738" t="s">
        <v>8648</v>
      </c>
      <c r="F1738">
        <v>0</v>
      </c>
      <c r="G1738" t="s">
        <v>5423</v>
      </c>
      <c r="H1738" t="s">
        <v>8649</v>
      </c>
    </row>
    <row r="1739" spans="1:8">
      <c r="A1739" t="s">
        <v>1807</v>
      </c>
      <c r="B1739" t="s">
        <v>2531</v>
      </c>
      <c r="C1739" t="s">
        <v>272</v>
      </c>
      <c r="D1739" t="str">
        <f>VLOOKUP(A1739,'Caps per FRV iRap'!A:B,2,0)</f>
        <v>24, 16, 47, 30, 18, 44, 40, 71</v>
      </c>
      <c r="E1739" t="s">
        <v>8650</v>
      </c>
      <c r="F1739" t="s">
        <v>5374</v>
      </c>
      <c r="G1739" t="s">
        <v>5423</v>
      </c>
      <c r="H1739" t="s">
        <v>8651</v>
      </c>
    </row>
    <row r="1740" spans="1:8">
      <c r="A1740" t="s">
        <v>1808</v>
      </c>
      <c r="B1740" t="s">
        <v>2531</v>
      </c>
      <c r="C1740" t="s">
        <v>272</v>
      </c>
      <c r="D1740" t="str">
        <f>VLOOKUP(A1740,'Caps per FRV iRap'!A:B,2,0)</f>
        <v/>
      </c>
      <c r="E1740" t="e">
        <v>#N/A</v>
      </c>
      <c r="F1740" t="e">
        <v>#N/A</v>
      </c>
      <c r="G1740" t="e">
        <v>#N/A</v>
      </c>
      <c r="H1740" t="e">
        <v>#N/A</v>
      </c>
    </row>
    <row r="1741" spans="1:8">
      <c r="A1741" t="s">
        <v>1809</v>
      </c>
      <c r="B1741" t="s">
        <v>92</v>
      </c>
      <c r="C1741" t="s">
        <v>92</v>
      </c>
      <c r="D1741" t="str">
        <f>VLOOKUP(A1741,'Caps per FRV iRap'!A:B,2,0)</f>
        <v>24, 44, 48, 37</v>
      </c>
      <c r="E1741" t="s">
        <v>8652</v>
      </c>
      <c r="F1741" t="s">
        <v>5363</v>
      </c>
      <c r="G1741" t="s">
        <v>8653</v>
      </c>
      <c r="H1741" t="s">
        <v>8653</v>
      </c>
    </row>
    <row r="1742" spans="1:8">
      <c r="A1742" t="s">
        <v>1810</v>
      </c>
      <c r="B1742" t="s">
        <v>92</v>
      </c>
      <c r="C1742" t="s">
        <v>92</v>
      </c>
      <c r="D1742" t="str">
        <f>VLOOKUP(A1742,'Caps per FRV iRap'!A:B,2,0)</f>
        <v>24, 44, 48</v>
      </c>
      <c r="E1742" t="s">
        <v>8654</v>
      </c>
      <c r="F1742" t="s">
        <v>5363</v>
      </c>
      <c r="G1742" t="s">
        <v>8653</v>
      </c>
      <c r="H1742" t="s">
        <v>8653</v>
      </c>
    </row>
    <row r="1743" spans="1:8">
      <c r="A1743" t="s">
        <v>1811</v>
      </c>
      <c r="B1743" t="s">
        <v>2531</v>
      </c>
      <c r="C1743" t="s">
        <v>272</v>
      </c>
      <c r="D1743" t="str">
        <f>VLOOKUP(A1743,'Caps per FRV iRap'!A:B,2,0)</f>
        <v>24, 47, 44, 40</v>
      </c>
      <c r="E1743" t="s">
        <v>8655</v>
      </c>
      <c r="F1743">
        <v>0</v>
      </c>
      <c r="G1743" t="s">
        <v>8656</v>
      </c>
      <c r="H1743" t="s">
        <v>8657</v>
      </c>
    </row>
    <row r="1744" spans="1:8">
      <c r="A1744" t="s">
        <v>1812</v>
      </c>
      <c r="B1744" t="s">
        <v>92</v>
      </c>
      <c r="C1744" t="s">
        <v>92</v>
      </c>
      <c r="D1744" t="str">
        <f>VLOOKUP(A1744,'Caps per FRV iRap'!A:B,2,0)</f>
        <v>47, 44</v>
      </c>
      <c r="E1744" t="s">
        <v>8658</v>
      </c>
      <c r="F1744" t="s">
        <v>5363</v>
      </c>
      <c r="G1744" t="s">
        <v>8659</v>
      </c>
      <c r="H1744" t="s">
        <v>8660</v>
      </c>
    </row>
    <row r="1745" spans="1:8">
      <c r="A1745" t="s">
        <v>1813</v>
      </c>
      <c r="B1745" t="s">
        <v>92</v>
      </c>
      <c r="C1745" t="s">
        <v>92</v>
      </c>
      <c r="D1745" t="str">
        <f>VLOOKUP(A1745,'Caps per FRV iRap'!A:B,2,0)</f>
        <v>0, 24, 30, 44, 40, 48, 4, 71</v>
      </c>
      <c r="E1745" t="s">
        <v>8661</v>
      </c>
      <c r="F1745" t="s">
        <v>5363</v>
      </c>
      <c r="G1745" t="s">
        <v>5423</v>
      </c>
      <c r="H1745" t="s">
        <v>8662</v>
      </c>
    </row>
    <row r="1746" spans="1:8">
      <c r="A1746" t="s">
        <v>1814</v>
      </c>
      <c r="B1746" t="s">
        <v>92</v>
      </c>
      <c r="C1746" t="s">
        <v>92</v>
      </c>
      <c r="D1746" t="str">
        <f>VLOOKUP(A1746,'Caps per FRV iRap'!A:B,2,0)</f>
        <v>0, 24, 47, 44, 40</v>
      </c>
      <c r="E1746" t="s">
        <v>8663</v>
      </c>
      <c r="F1746" t="s">
        <v>5363</v>
      </c>
      <c r="G1746" t="s">
        <v>5423</v>
      </c>
      <c r="H1746" t="s">
        <v>8664</v>
      </c>
    </row>
    <row r="1747" spans="1:8">
      <c r="A1747" t="s">
        <v>1815</v>
      </c>
      <c r="B1747" t="s">
        <v>92</v>
      </c>
      <c r="C1747" t="s">
        <v>92</v>
      </c>
      <c r="D1747" t="str">
        <f>VLOOKUP(A1747,'Caps per FRV iRap'!A:B,2,0)</f>
        <v>0, 47, 40, 48, 14</v>
      </c>
      <c r="E1747" t="s">
        <v>8665</v>
      </c>
      <c r="F1747" t="s">
        <v>5363</v>
      </c>
      <c r="G1747" t="s">
        <v>5423</v>
      </c>
      <c r="H1747" t="s">
        <v>8666</v>
      </c>
    </row>
    <row r="1748" spans="1:8">
      <c r="A1748" t="s">
        <v>1816</v>
      </c>
      <c r="B1748" t="s">
        <v>92</v>
      </c>
      <c r="C1748" t="s">
        <v>92</v>
      </c>
      <c r="D1748" t="str">
        <f>VLOOKUP(A1748,'Caps per FRV iRap'!A:B,2,0)</f>
        <v/>
      </c>
      <c r="E1748" t="s">
        <v>8667</v>
      </c>
      <c r="F1748" t="s">
        <v>5363</v>
      </c>
      <c r="G1748" t="s">
        <v>5423</v>
      </c>
      <c r="H1748" t="s">
        <v>8668</v>
      </c>
    </row>
    <row r="1749" spans="1:8">
      <c r="A1749" t="s">
        <v>1817</v>
      </c>
      <c r="B1749" t="s">
        <v>2526</v>
      </c>
      <c r="C1749" t="s">
        <v>534</v>
      </c>
      <c r="D1749" t="str">
        <f>VLOOKUP(A1749,'Caps per FRV iRap'!A:B,2,0)</f>
        <v>0, 24, 5, 44, 71</v>
      </c>
      <c r="E1749" t="s">
        <v>8669</v>
      </c>
      <c r="F1749" t="s">
        <v>5361</v>
      </c>
      <c r="G1749" t="s">
        <v>8670</v>
      </c>
      <c r="H1749" t="s">
        <v>8671</v>
      </c>
    </row>
    <row r="1750" spans="1:8">
      <c r="A1750" t="s">
        <v>1818</v>
      </c>
      <c r="B1750" t="s">
        <v>2526</v>
      </c>
      <c r="C1750" t="s">
        <v>2529</v>
      </c>
      <c r="D1750" t="str">
        <f>VLOOKUP(A1750,'Caps per FRV iRap'!A:B,2,0)</f>
        <v>24, 47, 40, 37</v>
      </c>
      <c r="E1750" t="s">
        <v>8672</v>
      </c>
      <c r="F1750" t="s">
        <v>5361</v>
      </c>
      <c r="G1750" t="s">
        <v>5411</v>
      </c>
      <c r="H1750" t="s">
        <v>8673</v>
      </c>
    </row>
    <row r="1751" spans="1:8">
      <c r="A1751" t="s">
        <v>1819</v>
      </c>
      <c r="B1751" t="s">
        <v>2526</v>
      </c>
      <c r="C1751" t="s">
        <v>2529</v>
      </c>
      <c r="D1751" t="str">
        <f>VLOOKUP(A1751,'Caps per FRV iRap'!A:B,2,0)</f>
        <v>24, 16, 47, 40</v>
      </c>
      <c r="E1751" t="s">
        <v>8674</v>
      </c>
      <c r="F1751" t="s">
        <v>5361</v>
      </c>
      <c r="G1751" t="s">
        <v>5411</v>
      </c>
      <c r="H1751" t="s">
        <v>8675</v>
      </c>
    </row>
    <row r="1752" spans="1:8">
      <c r="A1752" t="s">
        <v>1820</v>
      </c>
      <c r="B1752" t="s">
        <v>2526</v>
      </c>
      <c r="C1752" t="s">
        <v>2529</v>
      </c>
      <c r="D1752" t="str">
        <f>VLOOKUP(A1752,'Caps per FRV iRap'!A:B,2,0)</f>
        <v>0, 42, 24, 47, 5, 44, 40, 71</v>
      </c>
      <c r="E1752" t="s">
        <v>8676</v>
      </c>
      <c r="F1752" t="s">
        <v>5361</v>
      </c>
      <c r="G1752" t="s">
        <v>5411</v>
      </c>
      <c r="H1752" t="s">
        <v>8677</v>
      </c>
    </row>
    <row r="1753" spans="1:8">
      <c r="A1753" t="s">
        <v>1821</v>
      </c>
      <c r="B1753" t="s">
        <v>2526</v>
      </c>
      <c r="C1753" t="s">
        <v>534</v>
      </c>
      <c r="D1753" t="str">
        <f>VLOOKUP(A1753,'Caps per FRV iRap'!A:B,2,0)</f>
        <v>32, 24, 18, 44, 71</v>
      </c>
      <c r="E1753" t="s">
        <v>8678</v>
      </c>
      <c r="F1753" t="s">
        <v>5361</v>
      </c>
      <c r="G1753" t="s">
        <v>5423</v>
      </c>
      <c r="H1753" t="s">
        <v>8679</v>
      </c>
    </row>
    <row r="1754" spans="1:8">
      <c r="A1754" t="s">
        <v>1822</v>
      </c>
      <c r="B1754" t="s">
        <v>2526</v>
      </c>
      <c r="C1754" t="s">
        <v>534</v>
      </c>
      <c r="D1754" t="str">
        <f>VLOOKUP(A1754,'Caps per FRV iRap'!A:B,2,0)</f>
        <v>24, 47, 30, 44, 40, 71</v>
      </c>
      <c r="E1754" t="s">
        <v>8680</v>
      </c>
      <c r="F1754" t="s">
        <v>5361</v>
      </c>
      <c r="G1754" t="s">
        <v>5411</v>
      </c>
      <c r="H1754" t="s">
        <v>8681</v>
      </c>
    </row>
    <row r="1755" spans="1:8">
      <c r="A1755" t="s">
        <v>1823</v>
      </c>
      <c r="B1755" t="s">
        <v>2526</v>
      </c>
      <c r="C1755" t="s">
        <v>2529</v>
      </c>
      <c r="D1755" t="str">
        <f>VLOOKUP(A1755,'Caps per FRV iRap'!A:B,2,0)</f>
        <v>24, 47, 40, 37</v>
      </c>
      <c r="E1755" t="s">
        <v>8682</v>
      </c>
      <c r="F1755" t="s">
        <v>5361</v>
      </c>
      <c r="G1755" t="s">
        <v>5411</v>
      </c>
      <c r="H1755" t="s">
        <v>8683</v>
      </c>
    </row>
    <row r="1756" spans="1:8">
      <c r="A1756" t="s">
        <v>1824</v>
      </c>
      <c r="B1756" t="s">
        <v>2526</v>
      </c>
      <c r="C1756" t="s">
        <v>2529</v>
      </c>
      <c r="D1756" t="str">
        <f>VLOOKUP(A1756,'Caps per FRV iRap'!A:B,2,0)</f>
        <v>47, 40, 37, 20</v>
      </c>
      <c r="E1756" t="s">
        <v>8684</v>
      </c>
      <c r="F1756" t="s">
        <v>5361</v>
      </c>
      <c r="G1756" t="s">
        <v>5411</v>
      </c>
      <c r="H1756" t="s">
        <v>8685</v>
      </c>
    </row>
    <row r="1757" spans="1:8">
      <c r="A1757" t="s">
        <v>1825</v>
      </c>
      <c r="B1757" t="s">
        <v>2526</v>
      </c>
      <c r="C1757" t="s">
        <v>2529</v>
      </c>
      <c r="D1757" t="str">
        <f>VLOOKUP(A1757,'Caps per FRV iRap'!A:B,2,0)</f>
        <v>24, 47, 40, 37</v>
      </c>
      <c r="E1757" t="s">
        <v>8686</v>
      </c>
      <c r="F1757" t="s">
        <v>5361</v>
      </c>
      <c r="G1757" t="s">
        <v>5411</v>
      </c>
      <c r="H1757" t="s">
        <v>8683</v>
      </c>
    </row>
    <row r="1758" spans="1:8">
      <c r="A1758" t="s">
        <v>1826</v>
      </c>
      <c r="B1758" t="s">
        <v>2526</v>
      </c>
      <c r="C1758" t="s">
        <v>2529</v>
      </c>
      <c r="D1758" t="str">
        <f>VLOOKUP(A1758,'Caps per FRV iRap'!A:B,2,0)</f>
        <v>24, 47, 40</v>
      </c>
      <c r="E1758" t="s">
        <v>8687</v>
      </c>
      <c r="F1758" t="s">
        <v>5361</v>
      </c>
      <c r="G1758" t="s">
        <v>5411</v>
      </c>
      <c r="H1758" t="s">
        <v>8688</v>
      </c>
    </row>
    <row r="1759" spans="1:8">
      <c r="A1759" t="s">
        <v>1827</v>
      </c>
      <c r="B1759" t="s">
        <v>2526</v>
      </c>
      <c r="C1759" t="s">
        <v>2529</v>
      </c>
      <c r="D1759" t="str">
        <f>VLOOKUP(A1759,'Caps per FRV iRap'!A:B,2,0)</f>
        <v>24, 47, 40</v>
      </c>
      <c r="E1759" t="s">
        <v>8689</v>
      </c>
      <c r="F1759" t="s">
        <v>5361</v>
      </c>
      <c r="G1759" t="s">
        <v>5411</v>
      </c>
      <c r="H1759" t="s">
        <v>8690</v>
      </c>
    </row>
    <row r="1760" spans="1:8">
      <c r="A1760" t="s">
        <v>1828</v>
      </c>
      <c r="B1760" t="s">
        <v>2526</v>
      </c>
      <c r="C1760" t="s">
        <v>2529</v>
      </c>
      <c r="D1760" t="str">
        <f>VLOOKUP(A1760,'Caps per FRV iRap'!A:B,2,0)</f>
        <v>24, 47, 44, 40</v>
      </c>
      <c r="E1760" t="s">
        <v>8691</v>
      </c>
      <c r="F1760" t="s">
        <v>5361</v>
      </c>
      <c r="G1760" t="s">
        <v>5411</v>
      </c>
      <c r="H1760" t="s">
        <v>8692</v>
      </c>
    </row>
    <row r="1761" spans="1:8">
      <c r="A1761" t="s">
        <v>1829</v>
      </c>
      <c r="B1761" t="s">
        <v>2532</v>
      </c>
      <c r="C1761" t="s">
        <v>2530</v>
      </c>
      <c r="D1761" t="str">
        <f>VLOOKUP(A1761,'Caps per FRV iRap'!A:B,2,0)</f>
        <v>24, 47, 30, 44, 40, 31, 71</v>
      </c>
      <c r="E1761" t="s">
        <v>8693</v>
      </c>
      <c r="F1761" t="s">
        <v>5367</v>
      </c>
      <c r="G1761" t="s">
        <v>5411</v>
      </c>
      <c r="H1761" t="s">
        <v>8694</v>
      </c>
    </row>
    <row r="1762" spans="1:8">
      <c r="A1762" t="s">
        <v>1830</v>
      </c>
      <c r="B1762" t="s">
        <v>2526</v>
      </c>
      <c r="C1762" t="s">
        <v>2529</v>
      </c>
      <c r="D1762" t="str">
        <f>VLOOKUP(A1762,'Caps per FRV iRap'!A:B,2,0)</f>
        <v>24, 47</v>
      </c>
      <c r="E1762" t="s">
        <v>8695</v>
      </c>
      <c r="F1762" t="s">
        <v>5361</v>
      </c>
      <c r="G1762" t="s">
        <v>5411</v>
      </c>
      <c r="H1762" t="s">
        <v>8696</v>
      </c>
    </row>
    <row r="1763" spans="1:8">
      <c r="A1763" t="s">
        <v>1831</v>
      </c>
      <c r="B1763" t="s">
        <v>2526</v>
      </c>
      <c r="C1763" t="s">
        <v>2529</v>
      </c>
      <c r="D1763" t="str">
        <f>VLOOKUP(A1763,'Caps per FRV iRap'!A:B,2,0)</f>
        <v>0, 5</v>
      </c>
      <c r="E1763" t="s">
        <v>8697</v>
      </c>
      <c r="F1763" t="s">
        <v>5396</v>
      </c>
      <c r="G1763" t="s">
        <v>8698</v>
      </c>
      <c r="H1763" t="s">
        <v>8699</v>
      </c>
    </row>
    <row r="1764" spans="1:8">
      <c r="A1764" t="s">
        <v>1832</v>
      </c>
      <c r="B1764" t="s">
        <v>2532</v>
      </c>
      <c r="C1764" t="s">
        <v>534</v>
      </c>
      <c r="D1764" t="str">
        <f>VLOOKUP(A1764,'Caps per FRV iRap'!A:B,2,0)</f>
        <v>32, 24, 5, 44, 31, 37, 71, 70</v>
      </c>
      <c r="E1764" t="s">
        <v>8700</v>
      </c>
      <c r="F1764" t="s">
        <v>5361</v>
      </c>
      <c r="G1764" t="s">
        <v>5447</v>
      </c>
      <c r="H1764" t="s">
        <v>8701</v>
      </c>
    </row>
    <row r="1765" spans="1:8">
      <c r="A1765" t="s">
        <v>1833</v>
      </c>
      <c r="B1765" t="s">
        <v>2526</v>
      </c>
      <c r="C1765" t="s">
        <v>2529</v>
      </c>
      <c r="D1765" t="str">
        <f>VLOOKUP(A1765,'Caps per FRV iRap'!A:B,2,0)</f>
        <v>47, 40, 37</v>
      </c>
      <c r="E1765" t="s">
        <v>8702</v>
      </c>
      <c r="F1765" t="s">
        <v>5361</v>
      </c>
      <c r="G1765" t="s">
        <v>5411</v>
      </c>
      <c r="H1765" t="s">
        <v>8703</v>
      </c>
    </row>
    <row r="1766" spans="1:8">
      <c r="A1766" t="s">
        <v>1834</v>
      </c>
      <c r="B1766" t="s">
        <v>2526</v>
      </c>
      <c r="C1766" t="s">
        <v>534</v>
      </c>
      <c r="D1766" t="str">
        <f>VLOOKUP(A1766,'Caps per FRV iRap'!A:B,2,0)</f>
        <v/>
      </c>
      <c r="E1766" t="e">
        <v>#N/A</v>
      </c>
      <c r="F1766" t="e">
        <v>#N/A</v>
      </c>
      <c r="G1766" t="e">
        <v>#N/A</v>
      </c>
      <c r="H1766" t="e">
        <v>#N/A</v>
      </c>
    </row>
    <row r="1767" spans="1:8">
      <c r="A1767" t="s">
        <v>1835</v>
      </c>
      <c r="B1767" t="s">
        <v>2526</v>
      </c>
      <c r="C1767" t="s">
        <v>2529</v>
      </c>
      <c r="D1767" t="str">
        <f>VLOOKUP(A1767,'Caps per FRV iRap'!A:B,2,0)</f>
        <v>47, 44, 40, 71</v>
      </c>
      <c r="E1767" t="s">
        <v>8704</v>
      </c>
      <c r="F1767" t="s">
        <v>5361</v>
      </c>
      <c r="G1767" t="s">
        <v>5411</v>
      </c>
      <c r="H1767" t="s">
        <v>8705</v>
      </c>
    </row>
    <row r="1768" spans="1:8">
      <c r="A1768" t="s">
        <v>1836</v>
      </c>
      <c r="B1768" t="s">
        <v>2526</v>
      </c>
      <c r="C1768" t="s">
        <v>534</v>
      </c>
      <c r="D1768" t="str">
        <f>VLOOKUP(A1768,'Caps per FRV iRap'!A:B,2,0)</f>
        <v>24, 44, 40, 71</v>
      </c>
      <c r="E1768" t="s">
        <v>8706</v>
      </c>
      <c r="F1768" t="s">
        <v>5370</v>
      </c>
      <c r="G1768" t="s">
        <v>5411</v>
      </c>
      <c r="H1768" t="s">
        <v>8707</v>
      </c>
    </row>
    <row r="1769" spans="1:8">
      <c r="A1769" t="s">
        <v>1837</v>
      </c>
      <c r="B1769" t="s">
        <v>2532</v>
      </c>
      <c r="C1769" t="s">
        <v>534</v>
      </c>
      <c r="D1769" t="str">
        <f>VLOOKUP(A1769,'Caps per FRV iRap'!A:B,2,0)</f>
        <v>0, 42, 32, 24, 44, 40, 71</v>
      </c>
      <c r="E1769" t="s">
        <v>8708</v>
      </c>
      <c r="F1769" t="s">
        <v>5370</v>
      </c>
      <c r="G1769" t="s">
        <v>5411</v>
      </c>
      <c r="H1769" t="s">
        <v>8709</v>
      </c>
    </row>
    <row r="1770" spans="1:8">
      <c r="A1770" t="s">
        <v>1838</v>
      </c>
      <c r="B1770" t="s">
        <v>2526</v>
      </c>
      <c r="C1770" t="s">
        <v>534</v>
      </c>
      <c r="D1770" t="str">
        <f>VLOOKUP(A1770,'Caps per FRV iRap'!A:B,2,0)</f>
        <v>24, 47, 44, 40</v>
      </c>
      <c r="E1770" t="s">
        <v>8710</v>
      </c>
      <c r="F1770" t="s">
        <v>5361</v>
      </c>
      <c r="G1770" t="s">
        <v>5411</v>
      </c>
      <c r="H1770" t="s">
        <v>8710</v>
      </c>
    </row>
    <row r="1771" spans="1:8">
      <c r="A1771" t="s">
        <v>1839</v>
      </c>
      <c r="B1771" t="s">
        <v>2526</v>
      </c>
      <c r="C1771" t="s">
        <v>534</v>
      </c>
      <c r="D1771" t="str">
        <f>VLOOKUP(A1771,'Caps per FRV iRap'!A:B,2,0)</f>
        <v>24, 47, 44, 40, 71</v>
      </c>
      <c r="E1771" t="s">
        <v>8711</v>
      </c>
      <c r="F1771" t="s">
        <v>5361</v>
      </c>
      <c r="G1771" t="s">
        <v>5411</v>
      </c>
      <c r="H1771" t="s">
        <v>8711</v>
      </c>
    </row>
    <row r="1772" spans="1:8">
      <c r="A1772" t="s">
        <v>1840</v>
      </c>
      <c r="B1772" t="s">
        <v>2526</v>
      </c>
      <c r="C1772" t="s">
        <v>534</v>
      </c>
      <c r="D1772" t="str">
        <f>VLOOKUP(A1772,'Caps per FRV iRap'!A:B,2,0)</f>
        <v>24, 47, 44, 40, 71</v>
      </c>
      <c r="E1772" t="s">
        <v>8712</v>
      </c>
      <c r="F1772" t="s">
        <v>5361</v>
      </c>
      <c r="G1772" t="s">
        <v>5411</v>
      </c>
      <c r="H1772" t="s">
        <v>8712</v>
      </c>
    </row>
    <row r="1773" spans="1:8">
      <c r="A1773" t="s">
        <v>1841</v>
      </c>
      <c r="B1773" t="s">
        <v>2526</v>
      </c>
      <c r="C1773" t="s">
        <v>534</v>
      </c>
      <c r="D1773" t="str">
        <f>VLOOKUP(A1773,'Caps per FRV iRap'!A:B,2,0)</f>
        <v>24, 47, 30, 5, 44, 40, 71</v>
      </c>
      <c r="E1773" t="s">
        <v>8713</v>
      </c>
      <c r="F1773" t="s">
        <v>5361</v>
      </c>
      <c r="G1773" t="s">
        <v>5411</v>
      </c>
      <c r="H1773" t="s">
        <v>8714</v>
      </c>
    </row>
    <row r="1774" spans="1:8">
      <c r="A1774" t="s">
        <v>1842</v>
      </c>
      <c r="B1774" t="s">
        <v>2526</v>
      </c>
      <c r="C1774" t="s">
        <v>534</v>
      </c>
      <c r="D1774" t="str">
        <f>VLOOKUP(A1774,'Caps per FRV iRap'!A:B,2,0)</f>
        <v>24, 47, 44, 40</v>
      </c>
      <c r="E1774" t="s">
        <v>8715</v>
      </c>
      <c r="F1774" t="s">
        <v>5361</v>
      </c>
      <c r="G1774" t="s">
        <v>5411</v>
      </c>
      <c r="H1774" t="s">
        <v>5474</v>
      </c>
    </row>
    <row r="1775" spans="1:8">
      <c r="A1775" t="s">
        <v>1843</v>
      </c>
      <c r="B1775" t="s">
        <v>92</v>
      </c>
      <c r="C1775" t="s">
        <v>92</v>
      </c>
      <c r="D1775" t="str">
        <f>VLOOKUP(A1775,'Caps per FRV iRap'!A:B,2,0)</f>
        <v>24, 47, 40, 48, 37</v>
      </c>
      <c r="E1775" t="s">
        <v>8716</v>
      </c>
      <c r="F1775" t="s">
        <v>5363</v>
      </c>
      <c r="G1775" t="s">
        <v>5447</v>
      </c>
      <c r="H1775" t="s">
        <v>5447</v>
      </c>
    </row>
    <row r="1776" spans="1:8">
      <c r="A1776" t="s">
        <v>1844</v>
      </c>
      <c r="B1776" t="s">
        <v>2526</v>
      </c>
      <c r="C1776" t="s">
        <v>2529</v>
      </c>
      <c r="D1776" t="str">
        <f>VLOOKUP(A1776,'Caps per FRV iRap'!A:B,2,0)</f>
        <v>24, 30, 44, 31</v>
      </c>
      <c r="E1776" t="e">
        <v>#N/A</v>
      </c>
      <c r="F1776" t="e">
        <v>#N/A</v>
      </c>
      <c r="G1776" t="e">
        <v>#N/A</v>
      </c>
      <c r="H1776" t="e">
        <v>#N/A</v>
      </c>
    </row>
    <row r="1777" spans="1:8">
      <c r="A1777" t="s">
        <v>1845</v>
      </c>
      <c r="B1777" t="s">
        <v>2526</v>
      </c>
      <c r="C1777" t="s">
        <v>534</v>
      </c>
      <c r="D1777" t="str">
        <f>VLOOKUP(A1777,'Caps per FRV iRap'!A:B,2,0)</f>
        <v>0, 42, 32, 24, 44, 40, 37, 71</v>
      </c>
      <c r="E1777" t="s">
        <v>8717</v>
      </c>
      <c r="F1777" t="s">
        <v>5361</v>
      </c>
      <c r="G1777" t="s">
        <v>5411</v>
      </c>
      <c r="H1777" t="s">
        <v>8718</v>
      </c>
    </row>
    <row r="1778" spans="1:8">
      <c r="A1778" t="s">
        <v>1846</v>
      </c>
      <c r="B1778" t="s">
        <v>2526</v>
      </c>
      <c r="C1778" t="s">
        <v>2529</v>
      </c>
      <c r="D1778" t="str">
        <f>VLOOKUP(A1778,'Caps per FRV iRap'!A:B,2,0)</f>
        <v>24, 47, 44, 40</v>
      </c>
      <c r="E1778" t="s">
        <v>8719</v>
      </c>
      <c r="F1778" t="s">
        <v>5361</v>
      </c>
      <c r="G1778" t="s">
        <v>5411</v>
      </c>
      <c r="H1778" t="s">
        <v>8720</v>
      </c>
    </row>
    <row r="1779" spans="1:8">
      <c r="A1779" t="s">
        <v>1847</v>
      </c>
      <c r="B1779" t="s">
        <v>2526</v>
      </c>
      <c r="C1779" t="s">
        <v>2529</v>
      </c>
      <c r="D1779" t="str">
        <f>VLOOKUP(A1779,'Caps per FRV iRap'!A:B,2,0)</f>
        <v/>
      </c>
      <c r="E1779" t="e">
        <v>#N/A</v>
      </c>
      <c r="F1779" t="e">
        <v>#N/A</v>
      </c>
      <c r="G1779" t="e">
        <v>#N/A</v>
      </c>
      <c r="H1779" t="e">
        <v>#N/A</v>
      </c>
    </row>
    <row r="1780" spans="1:8">
      <c r="A1780" t="s">
        <v>1848</v>
      </c>
      <c r="B1780" t="s">
        <v>2526</v>
      </c>
      <c r="C1780" t="s">
        <v>2530</v>
      </c>
      <c r="D1780" t="str">
        <f>VLOOKUP(A1780,'Caps per FRV iRap'!A:B,2,0)</f>
        <v>32, 16, 44, 40, 20</v>
      </c>
      <c r="E1780" t="s">
        <v>8721</v>
      </c>
      <c r="F1780" t="s">
        <v>5364</v>
      </c>
      <c r="G1780" t="s">
        <v>5411</v>
      </c>
      <c r="H1780" t="s">
        <v>8722</v>
      </c>
    </row>
    <row r="1781" spans="1:8">
      <c r="A1781" t="s">
        <v>1849</v>
      </c>
      <c r="B1781" t="s">
        <v>92</v>
      </c>
      <c r="C1781" t="s">
        <v>92</v>
      </c>
      <c r="D1781" t="str">
        <f>VLOOKUP(A1781,'Caps per FRV iRap'!A:B,2,0)</f>
        <v>24, 30, 48</v>
      </c>
      <c r="E1781" t="s">
        <v>8723</v>
      </c>
      <c r="F1781" t="s">
        <v>5363</v>
      </c>
      <c r="G1781" t="s">
        <v>5447</v>
      </c>
      <c r="H1781" t="s">
        <v>8724</v>
      </c>
    </row>
    <row r="1782" spans="1:8">
      <c r="A1782" t="s">
        <v>1850</v>
      </c>
      <c r="B1782" t="s">
        <v>2526</v>
      </c>
      <c r="C1782" t="s">
        <v>2529</v>
      </c>
      <c r="D1782" t="str">
        <f>VLOOKUP(A1782,'Caps per FRV iRap'!A:B,2,0)</f>
        <v>24, 47, 40</v>
      </c>
      <c r="E1782" t="s">
        <v>8725</v>
      </c>
      <c r="F1782" t="s">
        <v>5361</v>
      </c>
      <c r="G1782" t="s">
        <v>5411</v>
      </c>
      <c r="H1782" t="s">
        <v>8726</v>
      </c>
    </row>
    <row r="1783" spans="1:8">
      <c r="A1783" t="s">
        <v>1851</v>
      </c>
      <c r="B1783" t="s">
        <v>2526</v>
      </c>
      <c r="C1783" t="s">
        <v>534</v>
      </c>
      <c r="D1783" t="str">
        <f>VLOOKUP(A1783,'Caps per FRV iRap'!A:B,2,0)</f>
        <v>42, 16, 30, 44, 40</v>
      </c>
      <c r="E1783" t="s">
        <v>8727</v>
      </c>
      <c r="F1783" t="s">
        <v>5361</v>
      </c>
      <c r="G1783" t="s">
        <v>5411</v>
      </c>
      <c r="H1783" t="s">
        <v>8728</v>
      </c>
    </row>
    <row r="1784" spans="1:8">
      <c r="A1784" t="s">
        <v>1852</v>
      </c>
      <c r="B1784" t="s">
        <v>2526</v>
      </c>
      <c r="C1784" t="s">
        <v>2529</v>
      </c>
      <c r="D1784" t="str">
        <f>VLOOKUP(A1784,'Caps per FRV iRap'!A:B,2,0)</f>
        <v>47, 44, 40</v>
      </c>
      <c r="E1784" t="s">
        <v>8729</v>
      </c>
      <c r="F1784" t="s">
        <v>5361</v>
      </c>
      <c r="G1784" t="s">
        <v>5411</v>
      </c>
      <c r="H1784" t="s">
        <v>8730</v>
      </c>
    </row>
    <row r="1785" spans="1:8">
      <c r="A1785" t="s">
        <v>1853</v>
      </c>
      <c r="B1785" t="s">
        <v>2526</v>
      </c>
      <c r="C1785" t="s">
        <v>2529</v>
      </c>
      <c r="D1785" t="str">
        <f>VLOOKUP(A1785,'Caps per FRV iRap'!A:B,2,0)</f>
        <v>16, 47, 44, 40, 20</v>
      </c>
      <c r="E1785" t="s">
        <v>8731</v>
      </c>
      <c r="F1785" t="s">
        <v>5361</v>
      </c>
      <c r="G1785" t="s">
        <v>5447</v>
      </c>
      <c r="H1785" t="s">
        <v>8732</v>
      </c>
    </row>
    <row r="1786" spans="1:8">
      <c r="A1786" t="s">
        <v>1854</v>
      </c>
      <c r="B1786" t="s">
        <v>92</v>
      </c>
      <c r="C1786" t="s">
        <v>92</v>
      </c>
      <c r="D1786" t="str">
        <f>VLOOKUP(A1786,'Caps per FRV iRap'!A:B,2,0)</f>
        <v>24, 30, 48</v>
      </c>
      <c r="E1786" t="s">
        <v>8733</v>
      </c>
      <c r="F1786" t="s">
        <v>5363</v>
      </c>
      <c r="G1786" t="s">
        <v>5411</v>
      </c>
      <c r="H1786" t="s">
        <v>8734</v>
      </c>
    </row>
    <row r="1787" spans="1:8">
      <c r="A1787" t="s">
        <v>1855</v>
      </c>
      <c r="B1787" t="s">
        <v>2526</v>
      </c>
      <c r="C1787" t="s">
        <v>534</v>
      </c>
      <c r="D1787" t="str">
        <f>VLOOKUP(A1787,'Caps per FRV iRap'!A:B,2,0)</f>
        <v>24, 5, 44, 40, 71</v>
      </c>
      <c r="E1787" t="s">
        <v>8735</v>
      </c>
      <c r="F1787" t="s">
        <v>5361</v>
      </c>
      <c r="G1787" t="s">
        <v>5411</v>
      </c>
      <c r="H1787" t="s">
        <v>8736</v>
      </c>
    </row>
    <row r="1788" spans="1:8">
      <c r="A1788" t="s">
        <v>1856</v>
      </c>
      <c r="B1788" t="s">
        <v>2526</v>
      </c>
      <c r="C1788" t="s">
        <v>2530</v>
      </c>
      <c r="D1788" t="str">
        <f>VLOOKUP(A1788,'Caps per FRV iRap'!A:B,2,0)</f>
        <v>24, 16, 47, 30, 18, 44, 40, 20</v>
      </c>
      <c r="E1788" t="s">
        <v>8737</v>
      </c>
      <c r="F1788" t="s">
        <v>5364</v>
      </c>
      <c r="G1788" t="s">
        <v>5423</v>
      </c>
      <c r="H1788" t="s">
        <v>8738</v>
      </c>
    </row>
    <row r="1789" spans="1:8">
      <c r="A1789" t="s">
        <v>1857</v>
      </c>
      <c r="B1789" t="s">
        <v>2526</v>
      </c>
      <c r="C1789" t="s">
        <v>2530</v>
      </c>
      <c r="D1789" t="str">
        <f>VLOOKUP(A1789,'Caps per FRV iRap'!A:B,2,0)</f>
        <v>24, 16, 40, 20</v>
      </c>
      <c r="E1789" t="s">
        <v>8739</v>
      </c>
      <c r="F1789" t="s">
        <v>5364</v>
      </c>
      <c r="G1789" t="s">
        <v>5423</v>
      </c>
      <c r="H1789" t="s">
        <v>8740</v>
      </c>
    </row>
    <row r="1790" spans="1:8">
      <c r="A1790" t="s">
        <v>1858</v>
      </c>
      <c r="B1790" t="s">
        <v>2526</v>
      </c>
      <c r="C1790" t="s">
        <v>2529</v>
      </c>
      <c r="D1790" t="str">
        <f>VLOOKUP(A1790,'Caps per FRV iRap'!A:B,2,0)</f>
        <v>24, 47, 40, 20</v>
      </c>
      <c r="E1790" t="s">
        <v>8741</v>
      </c>
      <c r="F1790" t="s">
        <v>5361</v>
      </c>
      <c r="G1790" t="s">
        <v>5447</v>
      </c>
      <c r="H1790" t="s">
        <v>8742</v>
      </c>
    </row>
    <row r="1791" spans="1:8">
      <c r="A1791" t="s">
        <v>1859</v>
      </c>
      <c r="B1791" t="s">
        <v>2532</v>
      </c>
      <c r="C1791" t="s">
        <v>534</v>
      </c>
      <c r="D1791" t="str">
        <f>VLOOKUP(A1791,'Caps per FRV iRap'!A:B,2,0)</f>
        <v>0</v>
      </c>
      <c r="E1791" t="s">
        <v>8743</v>
      </c>
      <c r="F1791" t="s">
        <v>5367</v>
      </c>
      <c r="G1791" t="s">
        <v>5447</v>
      </c>
      <c r="H1791" t="s">
        <v>5447</v>
      </c>
    </row>
    <row r="1792" spans="1:8">
      <c r="A1792" t="s">
        <v>1860</v>
      </c>
      <c r="B1792" t="s">
        <v>2526</v>
      </c>
      <c r="C1792" t="s">
        <v>2529</v>
      </c>
      <c r="D1792" t="str">
        <f>VLOOKUP(A1792,'Caps per FRV iRap'!A:B,2,0)</f>
        <v>47, 40</v>
      </c>
      <c r="E1792" t="s">
        <v>8744</v>
      </c>
      <c r="F1792" t="s">
        <v>5361</v>
      </c>
      <c r="G1792" t="s">
        <v>5411</v>
      </c>
      <c r="H1792" t="s">
        <v>8745</v>
      </c>
    </row>
    <row r="1793" spans="1:8">
      <c r="A1793" t="s">
        <v>1861</v>
      </c>
      <c r="B1793" t="s">
        <v>2526</v>
      </c>
      <c r="C1793" t="s">
        <v>2529</v>
      </c>
      <c r="D1793" t="str">
        <f>VLOOKUP(A1793,'Caps per FRV iRap'!A:B,2,0)</f>
        <v>0, 32, 30, 5, 37</v>
      </c>
      <c r="E1793" t="s">
        <v>8746</v>
      </c>
      <c r="F1793" t="s">
        <v>5385</v>
      </c>
      <c r="G1793" t="s">
        <v>5411</v>
      </c>
      <c r="H1793" t="s">
        <v>8747</v>
      </c>
    </row>
    <row r="1794" spans="1:8">
      <c r="A1794" t="s">
        <v>1862</v>
      </c>
      <c r="B1794" t="s">
        <v>2526</v>
      </c>
      <c r="C1794" t="s">
        <v>2530</v>
      </c>
      <c r="D1794" t="str">
        <f>VLOOKUP(A1794,'Caps per FRV iRap'!A:B,2,0)</f>
        <v>0, 24, 16, 47, 18, 44, 40</v>
      </c>
      <c r="E1794" t="s">
        <v>8748</v>
      </c>
      <c r="F1794" t="s">
        <v>5364</v>
      </c>
      <c r="G1794" t="s">
        <v>5423</v>
      </c>
      <c r="H1794" t="s">
        <v>8738</v>
      </c>
    </row>
    <row r="1795" spans="1:8">
      <c r="A1795" t="s">
        <v>1863</v>
      </c>
      <c r="B1795" t="s">
        <v>2526</v>
      </c>
      <c r="C1795" t="s">
        <v>2529</v>
      </c>
      <c r="D1795" t="str">
        <f>VLOOKUP(A1795,'Caps per FRV iRap'!A:B,2,0)</f>
        <v>24, 47, 40</v>
      </c>
      <c r="E1795" t="s">
        <v>8749</v>
      </c>
      <c r="F1795" t="s">
        <v>5361</v>
      </c>
      <c r="G1795" t="s">
        <v>5411</v>
      </c>
      <c r="H1795" t="s">
        <v>8750</v>
      </c>
    </row>
    <row r="1796" spans="1:8">
      <c r="A1796" t="s">
        <v>1864</v>
      </c>
      <c r="B1796" t="s">
        <v>2526</v>
      </c>
      <c r="C1796" t="s">
        <v>2529</v>
      </c>
      <c r="D1796" t="str">
        <f>VLOOKUP(A1796,'Caps per FRV iRap'!A:B,2,0)</f>
        <v>47</v>
      </c>
      <c r="E1796" t="s">
        <v>8751</v>
      </c>
      <c r="F1796" t="s">
        <v>5361</v>
      </c>
      <c r="G1796" t="s">
        <v>5411</v>
      </c>
      <c r="H1796" t="s">
        <v>8751</v>
      </c>
    </row>
    <row r="1797" spans="1:8">
      <c r="A1797" t="s">
        <v>1865</v>
      </c>
      <c r="B1797" t="s">
        <v>2526</v>
      </c>
      <c r="C1797" t="s">
        <v>2529</v>
      </c>
      <c r="D1797" t="str">
        <f>VLOOKUP(A1797,'Caps per FRV iRap'!A:B,2,0)</f>
        <v>24, 47, 44</v>
      </c>
      <c r="E1797" t="s">
        <v>8752</v>
      </c>
      <c r="F1797" t="s">
        <v>5361</v>
      </c>
      <c r="G1797" t="s">
        <v>5411</v>
      </c>
      <c r="H1797" t="s">
        <v>8753</v>
      </c>
    </row>
    <row r="1798" spans="1:8">
      <c r="A1798" t="s">
        <v>1866</v>
      </c>
      <c r="B1798" t="s">
        <v>2532</v>
      </c>
      <c r="C1798" t="s">
        <v>534</v>
      </c>
      <c r="D1798" t="str">
        <f>VLOOKUP(A1798,'Caps per FRV iRap'!A:B,2,0)</f>
        <v>32, 24, 18, 44, 31, 71</v>
      </c>
      <c r="E1798" t="s">
        <v>8754</v>
      </c>
      <c r="F1798" t="s">
        <v>5380</v>
      </c>
      <c r="G1798" t="s">
        <v>5411</v>
      </c>
      <c r="H1798" t="s">
        <v>8755</v>
      </c>
    </row>
    <row r="1799" spans="1:8">
      <c r="A1799" t="s">
        <v>1867</v>
      </c>
      <c r="B1799" t="s">
        <v>2526</v>
      </c>
      <c r="C1799" t="s">
        <v>2530</v>
      </c>
      <c r="D1799" t="str">
        <f>VLOOKUP(A1799,'Caps per FRV iRap'!A:B,2,0)</f>
        <v>0, 24, 16, 47, 18, 44, 40, 31, 71, 20</v>
      </c>
      <c r="E1799" t="s">
        <v>8756</v>
      </c>
      <c r="F1799" t="s">
        <v>5364</v>
      </c>
      <c r="G1799" t="s">
        <v>5411</v>
      </c>
      <c r="H1799" t="s">
        <v>8757</v>
      </c>
    </row>
    <row r="1800" spans="1:8">
      <c r="A1800" t="s">
        <v>1868</v>
      </c>
      <c r="B1800" t="s">
        <v>2526</v>
      </c>
      <c r="C1800" t="s">
        <v>2529</v>
      </c>
      <c r="D1800" t="str">
        <f>VLOOKUP(A1800,'Caps per FRV iRap'!A:B,2,0)</f>
        <v>24, 47</v>
      </c>
      <c r="E1800" t="s">
        <v>8758</v>
      </c>
      <c r="F1800" t="s">
        <v>5361</v>
      </c>
      <c r="G1800" t="s">
        <v>5411</v>
      </c>
      <c r="H1800" t="s">
        <v>8759</v>
      </c>
    </row>
    <row r="1801" spans="1:8">
      <c r="A1801" t="s">
        <v>1869</v>
      </c>
      <c r="B1801" t="s">
        <v>2526</v>
      </c>
      <c r="C1801" t="s">
        <v>2529</v>
      </c>
      <c r="D1801" t="str">
        <f>VLOOKUP(A1801,'Caps per FRV iRap'!A:B,2,0)</f>
        <v>24, 47, 44, 40</v>
      </c>
      <c r="E1801" t="s">
        <v>8760</v>
      </c>
      <c r="F1801" t="s">
        <v>5364</v>
      </c>
      <c r="G1801" t="s">
        <v>5411</v>
      </c>
      <c r="H1801" t="s">
        <v>8760</v>
      </c>
    </row>
    <row r="1802" spans="1:8">
      <c r="A1802" t="s">
        <v>1870</v>
      </c>
      <c r="B1802" t="s">
        <v>2526</v>
      </c>
      <c r="C1802" t="s">
        <v>534</v>
      </c>
      <c r="D1802" t="str">
        <f>VLOOKUP(A1802,'Caps per FRV iRap'!A:B,2,0)</f>
        <v>24, 30, 5, 44, 40, 31, 71</v>
      </c>
      <c r="E1802" t="s">
        <v>8761</v>
      </c>
      <c r="F1802" t="s">
        <v>5361</v>
      </c>
      <c r="G1802" t="s">
        <v>5411</v>
      </c>
      <c r="H1802" t="s">
        <v>8762</v>
      </c>
    </row>
    <row r="1803" spans="1:8">
      <c r="A1803" t="s">
        <v>1871</v>
      </c>
      <c r="B1803" t="s">
        <v>2526</v>
      </c>
      <c r="C1803" t="s">
        <v>2530</v>
      </c>
      <c r="D1803" t="str">
        <f>VLOOKUP(A1803,'Caps per FRV iRap'!A:B,2,0)</f>
        <v>32, 24, 16, 47, 18, 44, 40, 20</v>
      </c>
      <c r="E1803" t="s">
        <v>8763</v>
      </c>
      <c r="F1803" t="s">
        <v>5364</v>
      </c>
      <c r="G1803" t="s">
        <v>5423</v>
      </c>
      <c r="H1803" t="s">
        <v>8764</v>
      </c>
    </row>
    <row r="1804" spans="1:8">
      <c r="A1804" t="s">
        <v>1872</v>
      </c>
      <c r="B1804" t="s">
        <v>2526</v>
      </c>
      <c r="C1804" t="s">
        <v>2529</v>
      </c>
      <c r="D1804" t="str">
        <f>VLOOKUP(A1804,'Caps per FRV iRap'!A:B,2,0)</f>
        <v>47, 44</v>
      </c>
      <c r="E1804" t="s">
        <v>8765</v>
      </c>
      <c r="F1804" t="s">
        <v>5361</v>
      </c>
      <c r="G1804" t="s">
        <v>5411</v>
      </c>
      <c r="H1804" t="s">
        <v>5474</v>
      </c>
    </row>
    <row r="1805" spans="1:8">
      <c r="A1805" t="s">
        <v>1873</v>
      </c>
      <c r="B1805" t="s">
        <v>2526</v>
      </c>
      <c r="C1805" t="s">
        <v>2529</v>
      </c>
      <c r="D1805" t="str">
        <f>VLOOKUP(A1805,'Caps per FRV iRap'!A:B,2,0)</f>
        <v>47, 44, 40</v>
      </c>
      <c r="E1805" t="s">
        <v>8766</v>
      </c>
      <c r="F1805" t="s">
        <v>5361</v>
      </c>
      <c r="G1805" t="s">
        <v>5411</v>
      </c>
      <c r="H1805" t="s">
        <v>8766</v>
      </c>
    </row>
    <row r="1806" spans="1:8">
      <c r="A1806" t="s">
        <v>1874</v>
      </c>
      <c r="B1806" t="s">
        <v>92</v>
      </c>
      <c r="C1806" t="s">
        <v>92</v>
      </c>
      <c r="D1806" t="str">
        <f>VLOOKUP(A1806,'Caps per FRV iRap'!A:B,2,0)</f>
        <v>24, 30, 48</v>
      </c>
      <c r="E1806" t="s">
        <v>8767</v>
      </c>
      <c r="F1806" t="s">
        <v>5363</v>
      </c>
      <c r="G1806" t="s">
        <v>5447</v>
      </c>
      <c r="H1806" t="s">
        <v>5447</v>
      </c>
    </row>
    <row r="1807" spans="1:8">
      <c r="A1807" t="s">
        <v>1875</v>
      </c>
      <c r="B1807" t="s">
        <v>2526</v>
      </c>
      <c r="C1807" t="s">
        <v>2529</v>
      </c>
      <c r="D1807" t="str">
        <f>VLOOKUP(A1807,'Caps per FRV iRap'!A:B,2,0)</f>
        <v>47, 40</v>
      </c>
      <c r="E1807" t="s">
        <v>8768</v>
      </c>
      <c r="F1807" t="s">
        <v>5361</v>
      </c>
      <c r="G1807" t="s">
        <v>5411</v>
      </c>
      <c r="H1807" t="s">
        <v>8769</v>
      </c>
    </row>
    <row r="1808" spans="1:8">
      <c r="A1808" t="s">
        <v>1876</v>
      </c>
      <c r="B1808" t="s">
        <v>2526</v>
      </c>
      <c r="C1808" t="s">
        <v>534</v>
      </c>
      <c r="D1808" t="str">
        <f>VLOOKUP(A1808,'Caps per FRV iRap'!A:B,2,0)</f>
        <v>24, 47, 44, 40, 31, 37</v>
      </c>
      <c r="E1808" t="s">
        <v>8770</v>
      </c>
      <c r="F1808" t="s">
        <v>5361</v>
      </c>
      <c r="G1808" t="s">
        <v>5411</v>
      </c>
      <c r="H1808" t="s">
        <v>8771</v>
      </c>
    </row>
    <row r="1809" spans="1:8">
      <c r="A1809" t="s">
        <v>1877</v>
      </c>
      <c r="B1809" t="s">
        <v>2526</v>
      </c>
      <c r="C1809" t="s">
        <v>534</v>
      </c>
      <c r="D1809" t="str">
        <f>VLOOKUP(A1809,'Caps per FRV iRap'!A:B,2,0)</f>
        <v>24, 30, 44, 31, 71</v>
      </c>
      <c r="E1809" t="s">
        <v>8772</v>
      </c>
      <c r="F1809" t="s">
        <v>5376</v>
      </c>
      <c r="G1809" t="s">
        <v>5411</v>
      </c>
      <c r="H1809" t="s">
        <v>8773</v>
      </c>
    </row>
    <row r="1810" spans="1:8">
      <c r="A1810" t="s">
        <v>1878</v>
      </c>
      <c r="B1810" t="s">
        <v>2526</v>
      </c>
      <c r="C1810" t="s">
        <v>2529</v>
      </c>
      <c r="D1810" t="str">
        <f>VLOOKUP(A1810,'Caps per FRV iRap'!A:B,2,0)</f>
        <v>24, 16, 47, 40, 20</v>
      </c>
      <c r="E1810" t="s">
        <v>8774</v>
      </c>
      <c r="F1810" t="s">
        <v>5361</v>
      </c>
      <c r="G1810" t="s">
        <v>5411</v>
      </c>
      <c r="H1810" t="s">
        <v>8775</v>
      </c>
    </row>
    <row r="1811" spans="1:8">
      <c r="A1811" t="s">
        <v>1879</v>
      </c>
      <c r="B1811" t="s">
        <v>92</v>
      </c>
      <c r="C1811" t="s">
        <v>92</v>
      </c>
      <c r="D1811" t="str">
        <f>VLOOKUP(A1811,'Caps per FRV iRap'!A:B,2,0)</f>
        <v>24, 30, 48</v>
      </c>
      <c r="E1811" t="s">
        <v>8776</v>
      </c>
      <c r="F1811" t="s">
        <v>5363</v>
      </c>
      <c r="G1811" t="s">
        <v>5447</v>
      </c>
      <c r="H1811" t="s">
        <v>5447</v>
      </c>
    </row>
    <row r="1812" spans="1:8">
      <c r="A1812" t="s">
        <v>1880</v>
      </c>
      <c r="B1812" t="s">
        <v>2526</v>
      </c>
      <c r="C1812" t="s">
        <v>2529</v>
      </c>
      <c r="D1812" t="str">
        <f>VLOOKUP(A1812,'Caps per FRV iRap'!A:B,2,0)</f>
        <v>47, 44, 40</v>
      </c>
      <c r="E1812" t="s">
        <v>8777</v>
      </c>
      <c r="F1812" t="s">
        <v>5361</v>
      </c>
      <c r="G1812" t="s">
        <v>5423</v>
      </c>
      <c r="H1812" t="s">
        <v>8778</v>
      </c>
    </row>
    <row r="1813" spans="1:8">
      <c r="A1813" t="s">
        <v>1881</v>
      </c>
      <c r="B1813" t="s">
        <v>2526</v>
      </c>
      <c r="C1813" t="s">
        <v>2529</v>
      </c>
      <c r="D1813" t="str">
        <f>VLOOKUP(A1813,'Caps per FRV iRap'!A:B,2,0)</f>
        <v>47, 40</v>
      </c>
      <c r="E1813" t="s">
        <v>8779</v>
      </c>
      <c r="F1813" t="s">
        <v>5361</v>
      </c>
      <c r="G1813" t="s">
        <v>5411</v>
      </c>
      <c r="H1813" t="s">
        <v>8780</v>
      </c>
    </row>
    <row r="1814" spans="1:8">
      <c r="A1814" t="s">
        <v>1882</v>
      </c>
      <c r="B1814" t="s">
        <v>2526</v>
      </c>
      <c r="C1814" t="s">
        <v>534</v>
      </c>
      <c r="D1814" t="str">
        <f>VLOOKUP(A1814,'Caps per FRV iRap'!A:B,2,0)</f>
        <v>24, 50, 44, 40</v>
      </c>
      <c r="E1814" t="e">
        <v>#N/A</v>
      </c>
      <c r="F1814" t="e">
        <v>#N/A</v>
      </c>
      <c r="G1814" t="e">
        <v>#N/A</v>
      </c>
      <c r="H1814" t="e">
        <v>#N/A</v>
      </c>
    </row>
    <row r="1815" spans="1:8">
      <c r="A1815" t="s">
        <v>1883</v>
      </c>
      <c r="B1815" t="s">
        <v>2526</v>
      </c>
      <c r="C1815" t="s">
        <v>534</v>
      </c>
      <c r="D1815" t="str">
        <f>VLOOKUP(A1815,'Caps per FRV iRap'!A:B,2,0)</f>
        <v/>
      </c>
      <c r="E1815" t="e">
        <v>#N/A</v>
      </c>
      <c r="F1815" t="e">
        <v>#N/A</v>
      </c>
      <c r="G1815" t="e">
        <v>#N/A</v>
      </c>
      <c r="H1815" t="e">
        <v>#N/A</v>
      </c>
    </row>
    <row r="1816" spans="1:8">
      <c r="A1816" t="s">
        <v>1884</v>
      </c>
      <c r="B1816" t="s">
        <v>2526</v>
      </c>
      <c r="C1816" t="s">
        <v>2529</v>
      </c>
      <c r="D1816" t="str">
        <f>VLOOKUP(A1816,'Caps per FRV iRap'!A:B,2,0)</f>
        <v>0, 24, 16, 47, 44, 40, 45, 71</v>
      </c>
      <c r="E1816" t="s">
        <v>8781</v>
      </c>
      <c r="F1816" t="s">
        <v>5361</v>
      </c>
      <c r="G1816" t="s">
        <v>5411</v>
      </c>
      <c r="H1816" t="s">
        <v>8782</v>
      </c>
    </row>
    <row r="1817" spans="1:8">
      <c r="A1817" t="s">
        <v>1885</v>
      </c>
      <c r="B1817" t="s">
        <v>2526</v>
      </c>
      <c r="C1817" t="s">
        <v>534</v>
      </c>
      <c r="D1817" t="str">
        <f>VLOOKUP(A1817,'Caps per FRV iRap'!A:B,2,0)</f>
        <v/>
      </c>
      <c r="E1817" t="e">
        <v>#N/A</v>
      </c>
      <c r="F1817" t="e">
        <v>#N/A</v>
      </c>
      <c r="G1817" t="e">
        <v>#N/A</v>
      </c>
      <c r="H1817" t="e">
        <v>#N/A</v>
      </c>
    </row>
    <row r="1818" spans="1:8">
      <c r="A1818" t="s">
        <v>1886</v>
      </c>
      <c r="B1818" t="s">
        <v>2526</v>
      </c>
      <c r="C1818" t="s">
        <v>534</v>
      </c>
      <c r="D1818" t="str">
        <f>VLOOKUP(A1818,'Caps per FRV iRap'!A:B,2,0)</f>
        <v/>
      </c>
      <c r="E1818" t="e">
        <v>#N/A</v>
      </c>
      <c r="F1818" t="e">
        <v>#N/A</v>
      </c>
      <c r="G1818" t="e">
        <v>#N/A</v>
      </c>
      <c r="H1818" t="e">
        <v>#N/A</v>
      </c>
    </row>
    <row r="1819" spans="1:8">
      <c r="A1819" t="s">
        <v>1887</v>
      </c>
      <c r="B1819" t="s">
        <v>2526</v>
      </c>
      <c r="C1819" t="s">
        <v>2529</v>
      </c>
      <c r="D1819" t="str">
        <f>VLOOKUP(A1819,'Caps per FRV iRap'!A:B,2,0)</f>
        <v>42, 24, 47, 5, 44, 40, 71</v>
      </c>
      <c r="E1819" t="s">
        <v>8783</v>
      </c>
      <c r="F1819" t="s">
        <v>5361</v>
      </c>
      <c r="G1819" t="s">
        <v>5411</v>
      </c>
      <c r="H1819" t="s">
        <v>8784</v>
      </c>
    </row>
    <row r="1820" spans="1:8">
      <c r="A1820" t="s">
        <v>1888</v>
      </c>
      <c r="B1820" t="s">
        <v>92</v>
      </c>
      <c r="C1820" t="s">
        <v>92</v>
      </c>
      <c r="D1820" t="str">
        <f>VLOOKUP(A1820,'Caps per FRV iRap'!A:B,2,0)</f>
        <v>24, 48</v>
      </c>
      <c r="E1820" t="s">
        <v>8785</v>
      </c>
      <c r="F1820" t="s">
        <v>5363</v>
      </c>
      <c r="G1820" t="s">
        <v>5411</v>
      </c>
      <c r="H1820" t="s">
        <v>8786</v>
      </c>
    </row>
    <row r="1821" spans="1:8">
      <c r="A1821" t="s">
        <v>1889</v>
      </c>
      <c r="B1821" t="s">
        <v>2526</v>
      </c>
      <c r="C1821" t="s">
        <v>2529</v>
      </c>
      <c r="D1821" t="str">
        <f>VLOOKUP(A1821,'Caps per FRV iRap'!A:B,2,0)</f>
        <v>0</v>
      </c>
      <c r="E1821" t="s">
        <v>8787</v>
      </c>
      <c r="F1821" t="s">
        <v>5385</v>
      </c>
      <c r="G1821" t="s">
        <v>5447</v>
      </c>
      <c r="H1821" t="s">
        <v>5447</v>
      </c>
    </row>
    <row r="1822" spans="1:8">
      <c r="A1822" t="s">
        <v>1890</v>
      </c>
      <c r="B1822" t="s">
        <v>2526</v>
      </c>
      <c r="C1822" t="s">
        <v>2529</v>
      </c>
      <c r="D1822" t="str">
        <f>VLOOKUP(A1822,'Caps per FRV iRap'!A:B,2,0)</f>
        <v>24, 47, 40</v>
      </c>
      <c r="E1822" t="s">
        <v>8788</v>
      </c>
      <c r="F1822" t="s">
        <v>5361</v>
      </c>
      <c r="G1822" t="s">
        <v>5411</v>
      </c>
      <c r="H1822" t="s">
        <v>8789</v>
      </c>
    </row>
    <row r="1823" spans="1:8">
      <c r="A1823" t="s">
        <v>1891</v>
      </c>
      <c r="B1823" t="s">
        <v>2532</v>
      </c>
      <c r="C1823" t="s">
        <v>534</v>
      </c>
      <c r="D1823" t="str">
        <f>VLOOKUP(A1823,'Caps per FRV iRap'!A:B,2,0)</f>
        <v>24, 30, 44, 37</v>
      </c>
      <c r="E1823" t="s">
        <v>8790</v>
      </c>
      <c r="F1823" t="s">
        <v>5385</v>
      </c>
      <c r="G1823" t="s">
        <v>5447</v>
      </c>
      <c r="H1823" t="s">
        <v>5447</v>
      </c>
    </row>
    <row r="1824" spans="1:8">
      <c r="A1824" t="s">
        <v>1892</v>
      </c>
      <c r="B1824" t="s">
        <v>2526</v>
      </c>
      <c r="C1824" t="s">
        <v>2529</v>
      </c>
      <c r="D1824" t="str">
        <f>VLOOKUP(A1824,'Caps per FRV iRap'!A:B,2,0)</f>
        <v>24, 47, 44, 40</v>
      </c>
      <c r="E1824" t="s">
        <v>8791</v>
      </c>
      <c r="F1824" t="s">
        <v>5361</v>
      </c>
      <c r="G1824" t="s">
        <v>5411</v>
      </c>
      <c r="H1824" t="s">
        <v>8792</v>
      </c>
    </row>
    <row r="1825" spans="1:8">
      <c r="A1825" t="s">
        <v>1893</v>
      </c>
      <c r="B1825" t="s">
        <v>2526</v>
      </c>
      <c r="C1825" t="s">
        <v>2529</v>
      </c>
      <c r="D1825" t="str">
        <f>VLOOKUP(A1825,'Caps per FRV iRap'!A:B,2,0)</f>
        <v>47, 44, 40</v>
      </c>
      <c r="E1825" t="s">
        <v>8793</v>
      </c>
      <c r="F1825" t="s">
        <v>5361</v>
      </c>
      <c r="G1825" t="s">
        <v>5411</v>
      </c>
      <c r="H1825" t="s">
        <v>8794</v>
      </c>
    </row>
    <row r="1826" spans="1:8">
      <c r="A1826" t="s">
        <v>1894</v>
      </c>
      <c r="B1826" t="s">
        <v>2526</v>
      </c>
      <c r="C1826" t="s">
        <v>534</v>
      </c>
      <c r="D1826" t="str">
        <f>VLOOKUP(A1826,'Caps per FRV iRap'!A:B,2,0)</f>
        <v>37</v>
      </c>
      <c r="E1826" t="s">
        <v>8795</v>
      </c>
      <c r="F1826" t="s">
        <v>5391</v>
      </c>
      <c r="G1826" t="s">
        <v>5423</v>
      </c>
      <c r="H1826" t="s">
        <v>8796</v>
      </c>
    </row>
    <row r="1827" spans="1:8">
      <c r="A1827" t="s">
        <v>1895</v>
      </c>
      <c r="B1827" t="s">
        <v>2531</v>
      </c>
      <c r="C1827" t="s">
        <v>534</v>
      </c>
      <c r="D1827" t="str">
        <f>VLOOKUP(A1827,'Caps per FRV iRap'!A:B,2,0)</f>
        <v/>
      </c>
      <c r="E1827" t="e">
        <v>#N/A</v>
      </c>
      <c r="F1827" t="e">
        <v>#N/A</v>
      </c>
      <c r="G1827" t="e">
        <v>#N/A</v>
      </c>
      <c r="H1827" t="e">
        <v>#N/A</v>
      </c>
    </row>
    <row r="1828" spans="1:8">
      <c r="A1828" t="s">
        <v>1896</v>
      </c>
      <c r="B1828" t="s">
        <v>2527</v>
      </c>
      <c r="C1828" t="s">
        <v>92</v>
      </c>
      <c r="D1828" t="str">
        <f>VLOOKUP(A1828,'Caps per FRV iRap'!A:B,2,0)</f>
        <v>24, 30, 50, 44, 40</v>
      </c>
      <c r="E1828" t="s">
        <v>8797</v>
      </c>
      <c r="F1828" t="s">
        <v>5376</v>
      </c>
      <c r="G1828" t="s">
        <v>5411</v>
      </c>
      <c r="H1828" t="s">
        <v>8797</v>
      </c>
    </row>
    <row r="1829" spans="1:8">
      <c r="A1829" t="s">
        <v>1897</v>
      </c>
      <c r="B1829" t="s">
        <v>2527</v>
      </c>
      <c r="C1829" t="s">
        <v>92</v>
      </c>
      <c r="D1829" t="str">
        <f>VLOOKUP(A1829,'Caps per FRV iRap'!A:B,2,0)</f>
        <v>24, 30, 50, 40</v>
      </c>
      <c r="E1829" t="s">
        <v>8798</v>
      </c>
      <c r="F1829" t="s">
        <v>5376</v>
      </c>
      <c r="G1829" t="s">
        <v>5411</v>
      </c>
      <c r="H1829" t="s">
        <v>8798</v>
      </c>
    </row>
    <row r="1830" spans="1:8">
      <c r="A1830" t="s">
        <v>1898</v>
      </c>
      <c r="B1830" t="s">
        <v>2526</v>
      </c>
      <c r="C1830" t="s">
        <v>2529</v>
      </c>
      <c r="D1830" t="str">
        <f>VLOOKUP(A1830,'Caps per FRV iRap'!A:B,2,0)</f>
        <v>24, 47</v>
      </c>
      <c r="E1830" t="s">
        <v>8799</v>
      </c>
      <c r="F1830" t="s">
        <v>5361</v>
      </c>
      <c r="G1830" t="s">
        <v>5411</v>
      </c>
      <c r="H1830" t="s">
        <v>8800</v>
      </c>
    </row>
    <row r="1831" spans="1:8">
      <c r="A1831" t="s">
        <v>1899</v>
      </c>
      <c r="B1831" t="s">
        <v>2527</v>
      </c>
      <c r="C1831" t="s">
        <v>92</v>
      </c>
      <c r="D1831" t="str">
        <f>VLOOKUP(A1831,'Caps per FRV iRap'!A:B,2,0)</f>
        <v>24, 30, 50, 44, 40</v>
      </c>
      <c r="E1831" t="e">
        <v>#N/A</v>
      </c>
      <c r="F1831" t="e">
        <v>#N/A</v>
      </c>
      <c r="G1831" t="e">
        <v>#N/A</v>
      </c>
      <c r="H1831" t="e">
        <v>#N/A</v>
      </c>
    </row>
    <row r="1832" spans="1:8">
      <c r="A1832" t="s">
        <v>1900</v>
      </c>
      <c r="B1832" t="s">
        <v>2526</v>
      </c>
      <c r="C1832" t="s">
        <v>2529</v>
      </c>
      <c r="D1832" t="str">
        <f>VLOOKUP(A1832,'Caps per FRV iRap'!A:B,2,0)</f>
        <v>47</v>
      </c>
      <c r="E1832" t="s">
        <v>8801</v>
      </c>
      <c r="F1832" t="s">
        <v>5361</v>
      </c>
      <c r="G1832" t="s">
        <v>5447</v>
      </c>
      <c r="H1832" t="s">
        <v>8802</v>
      </c>
    </row>
    <row r="1833" spans="1:8">
      <c r="A1833" t="s">
        <v>1901</v>
      </c>
      <c r="B1833" t="s">
        <v>2526</v>
      </c>
      <c r="C1833" t="s">
        <v>2529</v>
      </c>
      <c r="D1833" t="str">
        <f>VLOOKUP(A1833,'Caps per FRV iRap'!A:B,2,0)</f>
        <v>47, 40, 37</v>
      </c>
      <c r="E1833" t="s">
        <v>8803</v>
      </c>
      <c r="F1833" t="s">
        <v>5361</v>
      </c>
      <c r="G1833" t="s">
        <v>5411</v>
      </c>
      <c r="H1833" t="s">
        <v>8804</v>
      </c>
    </row>
    <row r="1834" spans="1:8">
      <c r="A1834" t="s">
        <v>1902</v>
      </c>
      <c r="B1834" t="s">
        <v>2526</v>
      </c>
      <c r="C1834" t="s">
        <v>2529</v>
      </c>
      <c r="D1834" t="str">
        <f>VLOOKUP(A1834,'Caps per FRV iRap'!A:B,2,0)</f>
        <v>24, 47, 44, 40</v>
      </c>
      <c r="E1834" t="s">
        <v>7218</v>
      </c>
      <c r="F1834" t="s">
        <v>5361</v>
      </c>
      <c r="G1834" t="s">
        <v>5411</v>
      </c>
      <c r="H1834" t="s">
        <v>7219</v>
      </c>
    </row>
    <row r="1835" spans="1:8">
      <c r="A1835" t="s">
        <v>1903</v>
      </c>
      <c r="B1835" t="s">
        <v>2526</v>
      </c>
      <c r="C1835" t="s">
        <v>2529</v>
      </c>
      <c r="D1835" t="str">
        <f>VLOOKUP(A1835,'Caps per FRV iRap'!A:B,2,0)</f>
        <v>0, 24, 30, 31</v>
      </c>
      <c r="E1835" t="s">
        <v>8805</v>
      </c>
      <c r="F1835" t="s">
        <v>5392</v>
      </c>
      <c r="G1835" t="s">
        <v>5447</v>
      </c>
      <c r="H1835" t="s">
        <v>5447</v>
      </c>
    </row>
    <row r="1836" spans="1:8">
      <c r="A1836" t="s">
        <v>1904</v>
      </c>
      <c r="B1836" t="s">
        <v>2526</v>
      </c>
      <c r="C1836" t="s">
        <v>534</v>
      </c>
      <c r="D1836" t="str">
        <f>VLOOKUP(A1836,'Caps per FRV iRap'!A:B,2,0)</f>
        <v>0, 24, 30, 44, 40, 71</v>
      </c>
      <c r="E1836" t="s">
        <v>8806</v>
      </c>
      <c r="F1836" t="s">
        <v>5361</v>
      </c>
      <c r="G1836" t="s">
        <v>5447</v>
      </c>
      <c r="H1836" t="s">
        <v>8807</v>
      </c>
    </row>
    <row r="1837" spans="1:8">
      <c r="A1837" t="s">
        <v>1905</v>
      </c>
      <c r="B1837" t="s">
        <v>2526</v>
      </c>
      <c r="C1837" t="s">
        <v>534</v>
      </c>
      <c r="D1837" t="str">
        <f>VLOOKUP(A1837,'Caps per FRV iRap'!A:B,2,0)</f>
        <v>0, 31, 37</v>
      </c>
      <c r="E1837" t="s">
        <v>8808</v>
      </c>
      <c r="F1837" t="s">
        <v>5400</v>
      </c>
      <c r="G1837" t="s">
        <v>5447</v>
      </c>
      <c r="H1837" t="s">
        <v>8809</v>
      </c>
    </row>
    <row r="1838" spans="1:8">
      <c r="A1838" t="s">
        <v>1906</v>
      </c>
      <c r="B1838" t="s">
        <v>2526</v>
      </c>
      <c r="C1838" t="s">
        <v>2529</v>
      </c>
      <c r="D1838" t="str">
        <f>VLOOKUP(A1838,'Caps per FRV iRap'!A:B,2,0)</f>
        <v>47, 40, 37</v>
      </c>
      <c r="E1838" t="s">
        <v>8810</v>
      </c>
      <c r="F1838" t="s">
        <v>5361</v>
      </c>
      <c r="G1838" t="s">
        <v>5411</v>
      </c>
      <c r="H1838" t="s">
        <v>8811</v>
      </c>
    </row>
    <row r="1839" spans="1:8">
      <c r="A1839" t="s">
        <v>1907</v>
      </c>
      <c r="B1839" t="s">
        <v>2526</v>
      </c>
      <c r="C1839" t="s">
        <v>534</v>
      </c>
      <c r="D1839" t="str">
        <f>VLOOKUP(A1839,'Caps per FRV iRap'!A:B,2,0)</f>
        <v>24, 47, 30, 44, 40, 71</v>
      </c>
      <c r="E1839" t="s">
        <v>8812</v>
      </c>
      <c r="F1839" t="s">
        <v>5361</v>
      </c>
      <c r="G1839" t="s">
        <v>5411</v>
      </c>
      <c r="H1839" t="s">
        <v>8813</v>
      </c>
    </row>
    <row r="1840" spans="1:8">
      <c r="A1840" t="s">
        <v>1908</v>
      </c>
      <c r="B1840" t="s">
        <v>2526</v>
      </c>
      <c r="C1840" t="s">
        <v>2529</v>
      </c>
      <c r="D1840" t="str">
        <f>VLOOKUP(A1840,'Caps per FRV iRap'!A:B,2,0)</f>
        <v>24, 16, 47, 40</v>
      </c>
      <c r="E1840" t="s">
        <v>8814</v>
      </c>
      <c r="F1840" t="s">
        <v>5389</v>
      </c>
      <c r="G1840" t="s">
        <v>5411</v>
      </c>
      <c r="H1840" t="s">
        <v>8815</v>
      </c>
    </row>
    <row r="1841" spans="1:8">
      <c r="A1841" t="s">
        <v>1909</v>
      </c>
      <c r="B1841" t="s">
        <v>2526</v>
      </c>
      <c r="C1841" t="s">
        <v>534</v>
      </c>
      <c r="D1841" t="str">
        <f>VLOOKUP(A1841,'Caps per FRV iRap'!A:B,2,0)</f>
        <v>24, 5, 44, 31, 71</v>
      </c>
      <c r="E1841" t="s">
        <v>8816</v>
      </c>
      <c r="F1841" t="s">
        <v>5376</v>
      </c>
      <c r="G1841" t="s">
        <v>5411</v>
      </c>
      <c r="H1841" t="s">
        <v>8817</v>
      </c>
    </row>
    <row r="1842" spans="1:8">
      <c r="A1842" t="s">
        <v>1910</v>
      </c>
      <c r="B1842" t="s">
        <v>2526</v>
      </c>
      <c r="C1842" t="s">
        <v>2529</v>
      </c>
      <c r="D1842" t="str">
        <f>VLOOKUP(A1842,'Caps per FRV iRap'!A:B,2,0)</f>
        <v>0, 37</v>
      </c>
      <c r="E1842" t="s">
        <v>8818</v>
      </c>
      <c r="F1842" t="s">
        <v>5398</v>
      </c>
      <c r="G1842" t="s">
        <v>5411</v>
      </c>
      <c r="H1842" t="s">
        <v>8819</v>
      </c>
    </row>
    <row r="1843" spans="1:8">
      <c r="A1843" t="s">
        <v>1911</v>
      </c>
      <c r="B1843" t="s">
        <v>2526</v>
      </c>
      <c r="C1843" t="s">
        <v>534</v>
      </c>
      <c r="D1843" t="str">
        <f>VLOOKUP(A1843,'Caps per FRV iRap'!A:B,2,0)</f>
        <v>0, 42, 24, 18, 44, 40, 31, 71</v>
      </c>
      <c r="E1843" t="s">
        <v>8820</v>
      </c>
      <c r="F1843" t="s">
        <v>5361</v>
      </c>
      <c r="G1843" t="s">
        <v>5411</v>
      </c>
      <c r="H1843" t="s">
        <v>8821</v>
      </c>
    </row>
    <row r="1844" spans="1:8">
      <c r="A1844" t="s">
        <v>1912</v>
      </c>
      <c r="B1844" t="s">
        <v>2526</v>
      </c>
      <c r="C1844" t="s">
        <v>2529</v>
      </c>
      <c r="D1844" t="str">
        <f>VLOOKUP(A1844,'Caps per FRV iRap'!A:B,2,0)</f>
        <v>24, 47, 40, 37</v>
      </c>
      <c r="E1844" t="s">
        <v>8822</v>
      </c>
      <c r="F1844" t="s">
        <v>5361</v>
      </c>
      <c r="G1844" t="s">
        <v>5411</v>
      </c>
      <c r="H1844" t="s">
        <v>8823</v>
      </c>
    </row>
    <row r="1845" spans="1:8">
      <c r="A1845" t="s">
        <v>1913</v>
      </c>
      <c r="B1845" t="s">
        <v>92</v>
      </c>
      <c r="C1845" t="s">
        <v>92</v>
      </c>
      <c r="D1845" t="str">
        <f>VLOOKUP(A1845,'Caps per FRV iRap'!A:B,2,0)</f>
        <v>24, 16, 48</v>
      </c>
      <c r="E1845" t="s">
        <v>8824</v>
      </c>
      <c r="F1845" t="s">
        <v>5363</v>
      </c>
      <c r="G1845" t="s">
        <v>5447</v>
      </c>
      <c r="H1845" t="s">
        <v>8825</v>
      </c>
    </row>
    <row r="1846" spans="1:8">
      <c r="A1846" t="s">
        <v>1914</v>
      </c>
      <c r="B1846" t="s">
        <v>92</v>
      </c>
      <c r="C1846" t="s">
        <v>92</v>
      </c>
      <c r="D1846" t="str">
        <f>VLOOKUP(A1846,'Caps per FRV iRap'!A:B,2,0)</f>
        <v>24, 48</v>
      </c>
      <c r="E1846" t="s">
        <v>8826</v>
      </c>
      <c r="F1846" t="s">
        <v>5363</v>
      </c>
      <c r="G1846" t="s">
        <v>5411</v>
      </c>
      <c r="H1846" t="s">
        <v>8827</v>
      </c>
    </row>
    <row r="1847" spans="1:8">
      <c r="A1847" t="s">
        <v>1915</v>
      </c>
      <c r="B1847" t="s">
        <v>2526</v>
      </c>
      <c r="C1847" t="s">
        <v>2529</v>
      </c>
      <c r="D1847" t="str">
        <f>VLOOKUP(A1847,'Caps per FRV iRap'!A:B,2,0)</f>
        <v>0</v>
      </c>
      <c r="E1847" t="s">
        <v>8828</v>
      </c>
      <c r="F1847" t="s">
        <v>5361</v>
      </c>
      <c r="G1847" t="s">
        <v>5447</v>
      </c>
      <c r="H1847" t="s">
        <v>8829</v>
      </c>
    </row>
    <row r="1848" spans="1:8">
      <c r="A1848" t="s">
        <v>1916</v>
      </c>
      <c r="B1848" t="s">
        <v>2526</v>
      </c>
      <c r="C1848" t="s">
        <v>534</v>
      </c>
      <c r="D1848" t="str">
        <f>VLOOKUP(A1848,'Caps per FRV iRap'!A:B,2,0)</f>
        <v>24, 47, 30, 44, 40</v>
      </c>
      <c r="E1848" t="s">
        <v>8830</v>
      </c>
      <c r="F1848" t="s">
        <v>5361</v>
      </c>
      <c r="G1848" t="s">
        <v>5411</v>
      </c>
      <c r="H1848" t="s">
        <v>8831</v>
      </c>
    </row>
    <row r="1849" spans="1:8">
      <c r="A1849" t="s">
        <v>1917</v>
      </c>
      <c r="B1849" t="s">
        <v>2526</v>
      </c>
      <c r="C1849" t="s">
        <v>534</v>
      </c>
      <c r="D1849" t="str">
        <f>VLOOKUP(A1849,'Caps per FRV iRap'!A:B,2,0)</f>
        <v>0, 32, 24, 18, 44, 37, 71</v>
      </c>
      <c r="E1849" t="s">
        <v>8832</v>
      </c>
      <c r="F1849" t="s">
        <v>5403</v>
      </c>
      <c r="G1849" t="s">
        <v>5411</v>
      </c>
      <c r="H1849" t="s">
        <v>8833</v>
      </c>
    </row>
    <row r="1850" spans="1:8">
      <c r="A1850" t="s">
        <v>1918</v>
      </c>
      <c r="B1850" t="s">
        <v>2526</v>
      </c>
      <c r="C1850" t="s">
        <v>534</v>
      </c>
      <c r="D1850" t="str">
        <f>VLOOKUP(A1850,'Caps per FRV iRap'!A:B,2,0)</f>
        <v>0, 24, 30, 18, 44, 31, 37, 71</v>
      </c>
      <c r="E1850" t="s">
        <v>8834</v>
      </c>
      <c r="F1850" t="s">
        <v>5361</v>
      </c>
      <c r="G1850" t="s">
        <v>5411</v>
      </c>
      <c r="H1850" t="s">
        <v>8835</v>
      </c>
    </row>
    <row r="1851" spans="1:8">
      <c r="A1851" t="s">
        <v>1919</v>
      </c>
      <c r="B1851" t="s">
        <v>2526</v>
      </c>
      <c r="C1851" t="s">
        <v>2529</v>
      </c>
      <c r="D1851" t="str">
        <f>VLOOKUP(A1851,'Caps per FRV iRap'!A:B,2,0)</f>
        <v>24, 47, 37</v>
      </c>
      <c r="E1851" t="s">
        <v>8836</v>
      </c>
      <c r="F1851" t="s">
        <v>5361</v>
      </c>
      <c r="G1851" t="s">
        <v>5411</v>
      </c>
      <c r="H1851" t="s">
        <v>8837</v>
      </c>
    </row>
    <row r="1852" spans="1:8">
      <c r="A1852" t="s">
        <v>1920</v>
      </c>
      <c r="B1852" t="s">
        <v>2526</v>
      </c>
      <c r="C1852" t="s">
        <v>2529</v>
      </c>
      <c r="D1852" t="str">
        <f>VLOOKUP(A1852,'Caps per FRV iRap'!A:B,2,0)</f>
        <v>0, 32, 37</v>
      </c>
      <c r="E1852" t="s">
        <v>8838</v>
      </c>
      <c r="F1852" t="s">
        <v>5385</v>
      </c>
      <c r="G1852" t="s">
        <v>8839</v>
      </c>
      <c r="H1852" t="s">
        <v>5474</v>
      </c>
    </row>
    <row r="1853" spans="1:8">
      <c r="A1853" t="s">
        <v>1921</v>
      </c>
      <c r="B1853" t="s">
        <v>2526</v>
      </c>
      <c r="C1853" t="s">
        <v>534</v>
      </c>
      <c r="D1853" t="str">
        <f>VLOOKUP(A1853,'Caps per FRV iRap'!A:B,2,0)</f>
        <v>0</v>
      </c>
      <c r="E1853" t="e">
        <v>#N/A</v>
      </c>
      <c r="F1853" t="e">
        <v>#N/A</v>
      </c>
      <c r="G1853" t="e">
        <v>#N/A</v>
      </c>
      <c r="H1853" t="e">
        <v>#N/A</v>
      </c>
    </row>
    <row r="1854" spans="1:8">
      <c r="A1854" t="s">
        <v>1922</v>
      </c>
      <c r="B1854" t="s">
        <v>2526</v>
      </c>
      <c r="C1854" t="s">
        <v>2530</v>
      </c>
      <c r="D1854" t="str">
        <f>VLOOKUP(A1854,'Caps per FRV iRap'!A:B,2,0)</f>
        <v>0, 42, 16, 18, 44, 40, 14</v>
      </c>
      <c r="E1854" t="s">
        <v>8840</v>
      </c>
      <c r="F1854" t="s">
        <v>5364</v>
      </c>
      <c r="G1854" t="s">
        <v>5411</v>
      </c>
      <c r="H1854" t="s">
        <v>5474</v>
      </c>
    </row>
    <row r="1855" spans="1:8">
      <c r="A1855" t="s">
        <v>1923</v>
      </c>
      <c r="B1855" t="s">
        <v>2526</v>
      </c>
      <c r="C1855" t="s">
        <v>2529</v>
      </c>
      <c r="D1855" t="str">
        <f>VLOOKUP(A1855,'Caps per FRV iRap'!A:B,2,0)</f>
        <v>47, 40, 20</v>
      </c>
      <c r="E1855" t="s">
        <v>8841</v>
      </c>
      <c r="F1855" t="s">
        <v>5361</v>
      </c>
      <c r="G1855" t="s">
        <v>5411</v>
      </c>
      <c r="H1855" t="s">
        <v>8842</v>
      </c>
    </row>
    <row r="1856" spans="1:8">
      <c r="A1856" t="s">
        <v>1924</v>
      </c>
      <c r="B1856" t="s">
        <v>2531</v>
      </c>
      <c r="C1856" t="s">
        <v>534</v>
      </c>
      <c r="D1856" t="str">
        <f>VLOOKUP(A1856,'Caps per FRV iRap'!A:B,2,0)</f>
        <v>24, 47, 44, 40, 37, 71</v>
      </c>
      <c r="E1856" t="s">
        <v>8843</v>
      </c>
      <c r="F1856" t="s">
        <v>5374</v>
      </c>
      <c r="G1856" t="s">
        <v>5423</v>
      </c>
      <c r="H1856" t="s">
        <v>8844</v>
      </c>
    </row>
    <row r="1857" spans="1:8">
      <c r="A1857" t="s">
        <v>1925</v>
      </c>
      <c r="B1857" t="s">
        <v>2526</v>
      </c>
      <c r="C1857" t="s">
        <v>534</v>
      </c>
      <c r="D1857" t="str">
        <f>VLOOKUP(A1857,'Caps per FRV iRap'!A:B,2,0)</f>
        <v>24, 30, 44, 40, 31, 71</v>
      </c>
      <c r="E1857" t="s">
        <v>8845</v>
      </c>
      <c r="F1857" t="s">
        <v>5361</v>
      </c>
      <c r="G1857" t="s">
        <v>5411</v>
      </c>
      <c r="H1857" t="s">
        <v>8846</v>
      </c>
    </row>
    <row r="1858" spans="1:8">
      <c r="A1858" t="s">
        <v>1926</v>
      </c>
      <c r="B1858" t="s">
        <v>92</v>
      </c>
      <c r="C1858" t="s">
        <v>92</v>
      </c>
      <c r="D1858" t="str">
        <f>VLOOKUP(A1858,'Caps per FRV iRap'!A:B,2,0)</f>
        <v>24, 30, 48</v>
      </c>
      <c r="E1858" t="s">
        <v>8847</v>
      </c>
      <c r="F1858" t="s">
        <v>5363</v>
      </c>
      <c r="G1858" t="s">
        <v>5447</v>
      </c>
      <c r="H1858" t="s">
        <v>5447</v>
      </c>
    </row>
    <row r="1859" spans="1:8">
      <c r="A1859" t="s">
        <v>1927</v>
      </c>
      <c r="B1859" t="s">
        <v>2526</v>
      </c>
      <c r="C1859" t="s">
        <v>2529</v>
      </c>
      <c r="D1859" t="str">
        <f>VLOOKUP(A1859,'Caps per FRV iRap'!A:B,2,0)</f>
        <v>47, 44, 40</v>
      </c>
      <c r="E1859" t="s">
        <v>8848</v>
      </c>
      <c r="F1859" t="s">
        <v>5361</v>
      </c>
      <c r="G1859" t="s">
        <v>5411</v>
      </c>
      <c r="H1859" t="s">
        <v>8849</v>
      </c>
    </row>
    <row r="1860" spans="1:8">
      <c r="A1860" t="s">
        <v>1928</v>
      </c>
      <c r="B1860" t="s">
        <v>92</v>
      </c>
      <c r="C1860" t="s">
        <v>92</v>
      </c>
      <c r="D1860" t="str">
        <f>VLOOKUP(A1860,'Caps per FRV iRap'!A:B,2,0)</f>
        <v>24, 48</v>
      </c>
      <c r="E1860" t="s">
        <v>8850</v>
      </c>
      <c r="F1860" t="s">
        <v>5363</v>
      </c>
      <c r="G1860" t="s">
        <v>5447</v>
      </c>
      <c r="H1860" t="s">
        <v>8851</v>
      </c>
    </row>
    <row r="1861" spans="1:8">
      <c r="A1861" t="s">
        <v>1929</v>
      </c>
      <c r="B1861" t="s">
        <v>2526</v>
      </c>
      <c r="C1861" t="s">
        <v>2529</v>
      </c>
      <c r="D1861" t="str">
        <f>VLOOKUP(A1861,'Caps per FRV iRap'!A:B,2,0)</f>
        <v>24, 47, 40</v>
      </c>
      <c r="E1861" t="s">
        <v>8852</v>
      </c>
      <c r="F1861" t="s">
        <v>5361</v>
      </c>
      <c r="G1861" t="s">
        <v>5411</v>
      </c>
      <c r="H1861" t="s">
        <v>8853</v>
      </c>
    </row>
    <row r="1862" spans="1:8">
      <c r="A1862" t="s">
        <v>1930</v>
      </c>
      <c r="B1862" t="s">
        <v>2526</v>
      </c>
      <c r="C1862" t="s">
        <v>2529</v>
      </c>
      <c r="D1862" t="str">
        <f>VLOOKUP(A1862,'Caps per FRV iRap'!A:B,2,0)</f>
        <v>24, 16, 47, 40</v>
      </c>
      <c r="E1862" t="s">
        <v>8854</v>
      </c>
      <c r="F1862" t="s">
        <v>5361</v>
      </c>
      <c r="G1862" t="s">
        <v>5411</v>
      </c>
      <c r="H1862" t="s">
        <v>8855</v>
      </c>
    </row>
    <row r="1863" spans="1:8">
      <c r="A1863" t="s">
        <v>1931</v>
      </c>
      <c r="B1863" t="s">
        <v>2526</v>
      </c>
      <c r="C1863" t="s">
        <v>534</v>
      </c>
      <c r="D1863" t="str">
        <f>VLOOKUP(A1863,'Caps per FRV iRap'!A:B,2,0)</f>
        <v>0, 24, 44, 40, 31</v>
      </c>
      <c r="E1863" t="s">
        <v>8856</v>
      </c>
      <c r="F1863" t="s">
        <v>5364</v>
      </c>
      <c r="G1863" t="s">
        <v>5411</v>
      </c>
      <c r="H1863" t="s">
        <v>8857</v>
      </c>
    </row>
    <row r="1864" spans="1:8">
      <c r="A1864" t="s">
        <v>1932</v>
      </c>
      <c r="B1864" t="s">
        <v>2526</v>
      </c>
      <c r="C1864" t="s">
        <v>2529</v>
      </c>
      <c r="D1864" t="str">
        <f>VLOOKUP(A1864,'Caps per FRV iRap'!A:B,2,0)</f>
        <v/>
      </c>
      <c r="E1864" t="e">
        <v>#N/A</v>
      </c>
      <c r="F1864" t="e">
        <v>#N/A</v>
      </c>
      <c r="G1864" t="e">
        <v>#N/A</v>
      </c>
      <c r="H1864" t="e">
        <v>#N/A</v>
      </c>
    </row>
    <row r="1865" spans="1:8">
      <c r="A1865" t="s">
        <v>1933</v>
      </c>
      <c r="B1865" t="s">
        <v>2532</v>
      </c>
      <c r="C1865" t="s">
        <v>534</v>
      </c>
      <c r="D1865" t="str">
        <f>VLOOKUP(A1865,'Caps per FRV iRap'!A:B,2,0)</f>
        <v>32, 24, 37, 28</v>
      </c>
      <c r="E1865" t="s">
        <v>8858</v>
      </c>
      <c r="F1865" t="s">
        <v>5385</v>
      </c>
      <c r="G1865" t="s">
        <v>5447</v>
      </c>
      <c r="H1865" t="s">
        <v>5447</v>
      </c>
    </row>
    <row r="1866" spans="1:8">
      <c r="A1866" t="s">
        <v>1934</v>
      </c>
      <c r="B1866" t="s">
        <v>2531</v>
      </c>
      <c r="C1866" t="s">
        <v>534</v>
      </c>
      <c r="D1866" t="str">
        <f>VLOOKUP(A1866,'Caps per FRV iRap'!A:B,2,0)</f>
        <v/>
      </c>
      <c r="E1866" t="e">
        <v>#N/A</v>
      </c>
      <c r="F1866" t="e">
        <v>#N/A</v>
      </c>
      <c r="G1866" t="e">
        <v>#N/A</v>
      </c>
      <c r="H1866" t="e">
        <v>#N/A</v>
      </c>
    </row>
    <row r="1867" spans="1:8">
      <c r="A1867" t="s">
        <v>1935</v>
      </c>
      <c r="B1867" t="s">
        <v>2531</v>
      </c>
      <c r="C1867" t="s">
        <v>272</v>
      </c>
      <c r="D1867" t="str">
        <f>VLOOKUP(A1867,'Caps per FRV iRap'!A:B,2,0)</f>
        <v>24, 44</v>
      </c>
      <c r="E1867" t="s">
        <v>8859</v>
      </c>
      <c r="F1867" t="s">
        <v>5361</v>
      </c>
      <c r="G1867" t="s">
        <v>5447</v>
      </c>
      <c r="H1867" t="s">
        <v>8860</v>
      </c>
    </row>
    <row r="1868" spans="1:8">
      <c r="A1868" t="s">
        <v>1936</v>
      </c>
      <c r="B1868" t="s">
        <v>2526</v>
      </c>
      <c r="C1868" t="s">
        <v>103</v>
      </c>
      <c r="D1868" t="str">
        <f>VLOOKUP(A1868,'Caps per FRV iRap'!A:B,2,0)</f>
        <v>42, 30, 44, 40</v>
      </c>
      <c r="E1868" t="s">
        <v>8861</v>
      </c>
      <c r="F1868" t="s">
        <v>5396</v>
      </c>
      <c r="G1868" t="s">
        <v>5411</v>
      </c>
      <c r="H1868" t="s">
        <v>5474</v>
      </c>
    </row>
    <row r="1869" spans="1:8">
      <c r="A1869" t="s">
        <v>1937</v>
      </c>
      <c r="B1869" t="s">
        <v>2526</v>
      </c>
      <c r="C1869" t="s">
        <v>534</v>
      </c>
      <c r="D1869" t="str">
        <f>VLOOKUP(A1869,'Caps per FRV iRap'!A:B,2,0)</f>
        <v>24, 30, 5, 44, 31, 71</v>
      </c>
      <c r="E1869" t="s">
        <v>8862</v>
      </c>
      <c r="F1869" t="s">
        <v>5367</v>
      </c>
      <c r="G1869" t="s">
        <v>5411</v>
      </c>
      <c r="H1869" t="s">
        <v>8863</v>
      </c>
    </row>
    <row r="1870" spans="1:8">
      <c r="A1870" t="s">
        <v>1938</v>
      </c>
      <c r="B1870" t="s">
        <v>2526</v>
      </c>
      <c r="C1870" t="s">
        <v>2529</v>
      </c>
      <c r="D1870" t="str">
        <f>VLOOKUP(A1870,'Caps per FRV iRap'!A:B,2,0)</f>
        <v>47, 40</v>
      </c>
      <c r="E1870" t="s">
        <v>8864</v>
      </c>
      <c r="F1870" t="s">
        <v>5361</v>
      </c>
      <c r="G1870" t="s">
        <v>5411</v>
      </c>
      <c r="H1870" t="s">
        <v>8865</v>
      </c>
    </row>
    <row r="1871" spans="1:8">
      <c r="A1871" t="s">
        <v>1939</v>
      </c>
      <c r="B1871" t="s">
        <v>2526</v>
      </c>
      <c r="C1871" t="s">
        <v>2529</v>
      </c>
      <c r="D1871" t="str">
        <f>VLOOKUP(A1871,'Caps per FRV iRap'!A:B,2,0)</f>
        <v>24, 47</v>
      </c>
      <c r="E1871" t="s">
        <v>8866</v>
      </c>
      <c r="F1871" t="s">
        <v>5361</v>
      </c>
      <c r="G1871" t="s">
        <v>5411</v>
      </c>
      <c r="H1871" t="s">
        <v>8867</v>
      </c>
    </row>
    <row r="1872" spans="1:8">
      <c r="A1872" t="s">
        <v>1940</v>
      </c>
      <c r="B1872" t="s">
        <v>2526</v>
      </c>
      <c r="C1872" t="s">
        <v>2529</v>
      </c>
      <c r="D1872" t="str">
        <f>VLOOKUP(A1872,'Caps per FRV iRap'!A:B,2,0)</f>
        <v>24, 47, 40, 37, 71</v>
      </c>
      <c r="E1872" t="s">
        <v>8868</v>
      </c>
      <c r="F1872" t="s">
        <v>5361</v>
      </c>
      <c r="G1872" t="s">
        <v>5411</v>
      </c>
      <c r="H1872" t="s">
        <v>8869</v>
      </c>
    </row>
    <row r="1873" spans="1:8">
      <c r="A1873" t="s">
        <v>1941</v>
      </c>
      <c r="B1873" t="s">
        <v>2526</v>
      </c>
      <c r="C1873" t="s">
        <v>2529</v>
      </c>
      <c r="D1873" t="str">
        <f>VLOOKUP(A1873,'Caps per FRV iRap'!A:B,2,0)</f>
        <v>16</v>
      </c>
      <c r="E1873" t="s">
        <v>8870</v>
      </c>
      <c r="F1873" t="s">
        <v>5361</v>
      </c>
      <c r="G1873" t="s">
        <v>5411</v>
      </c>
      <c r="H1873" t="s">
        <v>8871</v>
      </c>
    </row>
    <row r="1874" spans="1:8">
      <c r="A1874" t="s">
        <v>1942</v>
      </c>
      <c r="B1874" t="s">
        <v>2526</v>
      </c>
      <c r="C1874" t="s">
        <v>2529</v>
      </c>
      <c r="D1874" t="str">
        <f>VLOOKUP(A1874,'Caps per FRV iRap'!A:B,2,0)</f>
        <v>0, 16, 30, 18, 44, 40</v>
      </c>
      <c r="E1874" t="s">
        <v>8872</v>
      </c>
      <c r="F1874" t="s">
        <v>5364</v>
      </c>
      <c r="G1874" t="s">
        <v>8873</v>
      </c>
      <c r="H1874" t="s">
        <v>8874</v>
      </c>
    </row>
    <row r="1875" spans="1:8">
      <c r="A1875" t="s">
        <v>1943</v>
      </c>
      <c r="B1875" t="s">
        <v>2526</v>
      </c>
      <c r="C1875" t="s">
        <v>534</v>
      </c>
      <c r="D1875" t="str">
        <f>VLOOKUP(A1875,'Caps per FRV iRap'!A:B,2,0)</f>
        <v>47</v>
      </c>
      <c r="E1875" t="s">
        <v>8875</v>
      </c>
      <c r="F1875" t="s">
        <v>5361</v>
      </c>
      <c r="G1875" t="s">
        <v>5447</v>
      </c>
      <c r="H1875" t="s">
        <v>8876</v>
      </c>
    </row>
    <row r="1876" spans="1:8">
      <c r="A1876" t="s">
        <v>1944</v>
      </c>
      <c r="B1876" t="s">
        <v>2526</v>
      </c>
      <c r="C1876" t="s">
        <v>534</v>
      </c>
      <c r="D1876" t="str">
        <f>VLOOKUP(A1876,'Caps per FRV iRap'!A:B,2,0)</f>
        <v>0, 44, 40, 37, 71</v>
      </c>
      <c r="E1876" t="s">
        <v>8877</v>
      </c>
      <c r="F1876" t="s">
        <v>5361</v>
      </c>
      <c r="G1876" t="s">
        <v>5411</v>
      </c>
      <c r="H1876" t="s">
        <v>8878</v>
      </c>
    </row>
    <row r="1877" spans="1:8">
      <c r="A1877" t="s">
        <v>1945</v>
      </c>
      <c r="B1877" t="s">
        <v>2526</v>
      </c>
      <c r="C1877" t="s">
        <v>2529</v>
      </c>
      <c r="D1877" t="str">
        <f>VLOOKUP(A1877,'Caps per FRV iRap'!A:B,2,0)</f>
        <v>47, 40, 37</v>
      </c>
      <c r="E1877" t="s">
        <v>8879</v>
      </c>
      <c r="F1877" t="s">
        <v>5361</v>
      </c>
      <c r="G1877" t="s">
        <v>5411</v>
      </c>
      <c r="H1877" t="s">
        <v>8880</v>
      </c>
    </row>
    <row r="1878" spans="1:8">
      <c r="A1878" t="s">
        <v>1946</v>
      </c>
      <c r="B1878" t="s">
        <v>2526</v>
      </c>
      <c r="C1878" t="s">
        <v>534</v>
      </c>
      <c r="D1878" t="str">
        <f>VLOOKUP(A1878,'Caps per FRV iRap'!A:B,2,0)</f>
        <v>42, 44, 40</v>
      </c>
      <c r="E1878" t="s">
        <v>8881</v>
      </c>
      <c r="F1878" t="s">
        <v>2533</v>
      </c>
      <c r="G1878" t="s">
        <v>5411</v>
      </c>
      <c r="H1878" t="s">
        <v>5474</v>
      </c>
    </row>
    <row r="1879" spans="1:8">
      <c r="A1879" t="s">
        <v>1947</v>
      </c>
      <c r="B1879" t="s">
        <v>2526</v>
      </c>
      <c r="C1879" t="s">
        <v>2529</v>
      </c>
      <c r="D1879" t="str">
        <f>VLOOKUP(A1879,'Caps per FRV iRap'!A:B,2,0)</f>
        <v>42, 47, 18, 44, 40</v>
      </c>
      <c r="E1879" t="s">
        <v>8882</v>
      </c>
      <c r="F1879" t="s">
        <v>5361</v>
      </c>
      <c r="G1879" t="s">
        <v>5411</v>
      </c>
      <c r="H1879" t="s">
        <v>8883</v>
      </c>
    </row>
    <row r="1880" spans="1:8">
      <c r="A1880" t="s">
        <v>1948</v>
      </c>
      <c r="B1880" t="s">
        <v>2526</v>
      </c>
      <c r="C1880" t="s">
        <v>534</v>
      </c>
      <c r="D1880" t="str">
        <f>VLOOKUP(A1880,'Caps per FRV iRap'!A:B,2,0)</f>
        <v>24, 18, 40, 71</v>
      </c>
      <c r="E1880" t="s">
        <v>8884</v>
      </c>
      <c r="F1880" t="s">
        <v>5361</v>
      </c>
      <c r="G1880" t="s">
        <v>5411</v>
      </c>
      <c r="H1880" t="s">
        <v>8885</v>
      </c>
    </row>
    <row r="1881" spans="1:8">
      <c r="A1881" t="s">
        <v>1949</v>
      </c>
      <c r="B1881" t="s">
        <v>2526</v>
      </c>
      <c r="C1881" t="s">
        <v>534</v>
      </c>
      <c r="D1881" t="str">
        <f>VLOOKUP(A1881,'Caps per FRV iRap'!A:B,2,0)</f>
        <v>32, 24, 18, 44, 40, 31, 71</v>
      </c>
      <c r="E1881" t="s">
        <v>8886</v>
      </c>
      <c r="F1881" t="s">
        <v>5361</v>
      </c>
      <c r="G1881" t="s">
        <v>8887</v>
      </c>
      <c r="H1881" t="s">
        <v>8888</v>
      </c>
    </row>
    <row r="1882" spans="1:8">
      <c r="A1882" t="s">
        <v>1950</v>
      </c>
      <c r="B1882" t="s">
        <v>2526</v>
      </c>
      <c r="C1882" t="s">
        <v>2529</v>
      </c>
      <c r="D1882" t="str">
        <f>VLOOKUP(A1882,'Caps per FRV iRap'!A:B,2,0)</f>
        <v>24, 47, 44, 40, 71</v>
      </c>
      <c r="E1882" t="s">
        <v>8889</v>
      </c>
      <c r="F1882" t="s">
        <v>5361</v>
      </c>
      <c r="G1882" t="s">
        <v>5411</v>
      </c>
      <c r="H1882" t="s">
        <v>8890</v>
      </c>
    </row>
    <row r="1883" spans="1:8">
      <c r="A1883" t="s">
        <v>1951</v>
      </c>
      <c r="B1883" t="s">
        <v>2526</v>
      </c>
      <c r="C1883" t="s">
        <v>534</v>
      </c>
      <c r="D1883" t="str">
        <f>VLOOKUP(A1883,'Caps per FRV iRap'!A:B,2,0)</f>
        <v>16, 18, 44, 40</v>
      </c>
      <c r="E1883" t="s">
        <v>8891</v>
      </c>
      <c r="F1883" t="s">
        <v>5364</v>
      </c>
      <c r="G1883" t="s">
        <v>5447</v>
      </c>
      <c r="H1883" t="s">
        <v>5447</v>
      </c>
    </row>
    <row r="1884" spans="1:8">
      <c r="A1884" t="s">
        <v>1952</v>
      </c>
      <c r="B1884" t="s">
        <v>2526</v>
      </c>
      <c r="C1884" t="s">
        <v>2529</v>
      </c>
      <c r="D1884" t="str">
        <f>VLOOKUP(A1884,'Caps per FRV iRap'!A:B,2,0)</f>
        <v>47</v>
      </c>
      <c r="E1884" t="s">
        <v>8892</v>
      </c>
      <c r="F1884" t="s">
        <v>5361</v>
      </c>
      <c r="G1884" t="s">
        <v>5411</v>
      </c>
      <c r="H1884" t="s">
        <v>8893</v>
      </c>
    </row>
    <row r="1885" spans="1:8">
      <c r="A1885" t="s">
        <v>1953</v>
      </c>
      <c r="B1885" t="s">
        <v>2526</v>
      </c>
      <c r="C1885" t="s">
        <v>2529</v>
      </c>
      <c r="D1885" t="str">
        <f>VLOOKUP(A1885,'Caps per FRV iRap'!A:B,2,0)</f>
        <v>47</v>
      </c>
      <c r="E1885" t="s">
        <v>8894</v>
      </c>
      <c r="F1885" t="s">
        <v>5371</v>
      </c>
      <c r="G1885" t="s">
        <v>5411</v>
      </c>
      <c r="H1885" t="s">
        <v>8895</v>
      </c>
    </row>
    <row r="1886" spans="1:8">
      <c r="A1886" t="s">
        <v>1954</v>
      </c>
      <c r="B1886" t="s">
        <v>2526</v>
      </c>
      <c r="C1886" t="s">
        <v>2529</v>
      </c>
      <c r="D1886" t="str">
        <f>VLOOKUP(A1886,'Caps per FRV iRap'!A:B,2,0)</f>
        <v>0</v>
      </c>
      <c r="E1886" t="s">
        <v>8896</v>
      </c>
      <c r="F1886" t="s">
        <v>5361</v>
      </c>
      <c r="G1886" t="s">
        <v>5411</v>
      </c>
      <c r="H1886" t="s">
        <v>8897</v>
      </c>
    </row>
    <row r="1887" spans="1:8">
      <c r="A1887" t="s">
        <v>1955</v>
      </c>
      <c r="B1887" t="s">
        <v>2526</v>
      </c>
      <c r="C1887" t="s">
        <v>2529</v>
      </c>
      <c r="D1887" t="str">
        <f>VLOOKUP(A1887,'Caps per FRV iRap'!A:B,2,0)</f>
        <v>44, 40</v>
      </c>
      <c r="E1887" t="s">
        <v>8898</v>
      </c>
      <c r="F1887" t="s">
        <v>5361</v>
      </c>
      <c r="G1887" t="s">
        <v>5447</v>
      </c>
      <c r="H1887" t="s">
        <v>8899</v>
      </c>
    </row>
    <row r="1888" spans="1:8">
      <c r="A1888" t="s">
        <v>1956</v>
      </c>
      <c r="B1888" t="s">
        <v>2526</v>
      </c>
      <c r="C1888" t="s">
        <v>2529</v>
      </c>
      <c r="D1888" t="str">
        <f>VLOOKUP(A1888,'Caps per FRV iRap'!A:B,2,0)</f>
        <v>42, 24, 47, 40, 20</v>
      </c>
      <c r="E1888" t="s">
        <v>8900</v>
      </c>
      <c r="F1888" t="s">
        <v>5361</v>
      </c>
      <c r="G1888" t="s">
        <v>5411</v>
      </c>
      <c r="H1888" t="s">
        <v>8901</v>
      </c>
    </row>
    <row r="1889" spans="1:8">
      <c r="A1889" t="s">
        <v>1957</v>
      </c>
      <c r="B1889" t="s">
        <v>2526</v>
      </c>
      <c r="C1889" t="s">
        <v>2529</v>
      </c>
      <c r="D1889" t="str">
        <f>VLOOKUP(A1889,'Caps per FRV iRap'!A:B,2,0)</f>
        <v>47, 44, 40</v>
      </c>
      <c r="E1889" t="s">
        <v>8902</v>
      </c>
      <c r="F1889" t="s">
        <v>5361</v>
      </c>
      <c r="G1889" t="s">
        <v>5411</v>
      </c>
      <c r="H1889" t="s">
        <v>8903</v>
      </c>
    </row>
    <row r="1890" spans="1:8">
      <c r="A1890" t="s">
        <v>1958</v>
      </c>
      <c r="B1890" t="s">
        <v>2531</v>
      </c>
      <c r="C1890" t="s">
        <v>534</v>
      </c>
      <c r="D1890" t="str">
        <f>VLOOKUP(A1890,'Caps per FRV iRap'!A:B,2,0)</f>
        <v>0, 37</v>
      </c>
      <c r="E1890" t="s">
        <v>8904</v>
      </c>
      <c r="F1890" t="s">
        <v>5372</v>
      </c>
      <c r="G1890" t="s">
        <v>5411</v>
      </c>
      <c r="H1890" t="s">
        <v>8905</v>
      </c>
    </row>
    <row r="1891" spans="1:8">
      <c r="A1891" t="s">
        <v>1959</v>
      </c>
      <c r="B1891" t="s">
        <v>2526</v>
      </c>
      <c r="C1891" t="s">
        <v>2529</v>
      </c>
      <c r="D1891" t="str">
        <f>VLOOKUP(A1891,'Caps per FRV iRap'!A:B,2,0)</f>
        <v>0, 42, 24, 47, 18, 40</v>
      </c>
      <c r="E1891" t="s">
        <v>8906</v>
      </c>
      <c r="F1891" t="s">
        <v>5361</v>
      </c>
      <c r="G1891" t="s">
        <v>8907</v>
      </c>
      <c r="H1891" t="s">
        <v>8907</v>
      </c>
    </row>
    <row r="1892" spans="1:8">
      <c r="A1892" t="s">
        <v>1960</v>
      </c>
      <c r="B1892" t="s">
        <v>2528</v>
      </c>
      <c r="C1892" t="s">
        <v>103</v>
      </c>
      <c r="D1892" t="str">
        <f>VLOOKUP(A1892,'Caps per FRV iRap'!A:B,2,0)</f>
        <v>37</v>
      </c>
      <c r="E1892" t="s">
        <v>8908</v>
      </c>
      <c r="F1892" t="s">
        <v>5372</v>
      </c>
      <c r="G1892" t="s">
        <v>5423</v>
      </c>
      <c r="H1892" t="s">
        <v>8909</v>
      </c>
    </row>
    <row r="1893" spans="1:8">
      <c r="A1893" t="s">
        <v>1961</v>
      </c>
      <c r="B1893" t="s">
        <v>2532</v>
      </c>
      <c r="C1893" t="s">
        <v>534</v>
      </c>
      <c r="D1893" t="str">
        <f>VLOOKUP(A1893,'Caps per FRV iRap'!A:B,2,0)</f>
        <v>44, 37</v>
      </c>
      <c r="E1893" t="s">
        <v>8910</v>
      </c>
      <c r="F1893" t="s">
        <v>5372</v>
      </c>
      <c r="G1893" t="s">
        <v>5423</v>
      </c>
      <c r="H1893" t="s">
        <v>8911</v>
      </c>
    </row>
    <row r="1894" spans="1:8">
      <c r="A1894" t="s">
        <v>1962</v>
      </c>
      <c r="B1894" t="s">
        <v>2526</v>
      </c>
      <c r="C1894" t="s">
        <v>534</v>
      </c>
      <c r="D1894" t="str">
        <f>VLOOKUP(A1894,'Caps per FRV iRap'!A:B,2,0)</f>
        <v>0, 37</v>
      </c>
      <c r="E1894" t="s">
        <v>8912</v>
      </c>
      <c r="F1894" t="s">
        <v>5391</v>
      </c>
      <c r="G1894" t="s">
        <v>5411</v>
      </c>
      <c r="H1894" t="s">
        <v>8913</v>
      </c>
    </row>
    <row r="1895" spans="1:8">
      <c r="A1895" t="s">
        <v>1963</v>
      </c>
      <c r="B1895" t="s">
        <v>2526</v>
      </c>
      <c r="C1895" t="s">
        <v>2529</v>
      </c>
      <c r="D1895" t="str">
        <f>VLOOKUP(A1895,'Caps per FRV iRap'!A:B,2,0)</f>
        <v>0</v>
      </c>
      <c r="E1895" t="s">
        <v>8914</v>
      </c>
      <c r="F1895" t="s">
        <v>5391</v>
      </c>
      <c r="G1895" t="s">
        <v>5447</v>
      </c>
      <c r="H1895" t="s">
        <v>5447</v>
      </c>
    </row>
    <row r="1896" spans="1:8">
      <c r="A1896" t="s">
        <v>1964</v>
      </c>
      <c r="B1896" t="s">
        <v>92</v>
      </c>
      <c r="C1896" t="s">
        <v>92</v>
      </c>
      <c r="D1896" t="str">
        <f>VLOOKUP(A1896,'Caps per FRV iRap'!A:B,2,0)</f>
        <v>24, 48</v>
      </c>
      <c r="E1896" t="s">
        <v>8915</v>
      </c>
      <c r="F1896" t="s">
        <v>5363</v>
      </c>
      <c r="G1896" t="s">
        <v>5447</v>
      </c>
      <c r="H1896" t="s">
        <v>5447</v>
      </c>
    </row>
    <row r="1897" spans="1:8">
      <c r="A1897" t="s">
        <v>1965</v>
      </c>
      <c r="B1897" t="s">
        <v>2526</v>
      </c>
      <c r="C1897" t="s">
        <v>2529</v>
      </c>
      <c r="D1897" t="str">
        <f>VLOOKUP(A1897,'Caps per FRV iRap'!A:B,2,0)</f>
        <v>47, 44</v>
      </c>
      <c r="E1897" t="s">
        <v>8916</v>
      </c>
      <c r="F1897" t="s">
        <v>5361</v>
      </c>
      <c r="G1897" t="s">
        <v>5447</v>
      </c>
      <c r="H1897" t="s">
        <v>8917</v>
      </c>
    </row>
    <row r="1898" spans="1:8">
      <c r="A1898" t="s">
        <v>1966</v>
      </c>
      <c r="B1898" t="s">
        <v>2532</v>
      </c>
      <c r="C1898" t="s">
        <v>534</v>
      </c>
      <c r="D1898" t="str">
        <f>VLOOKUP(A1898,'Caps per FRV iRap'!A:B,2,0)</f>
        <v>24, 30, 44, 40, 37, 71</v>
      </c>
      <c r="E1898" t="s">
        <v>8918</v>
      </c>
      <c r="F1898" t="s">
        <v>5361</v>
      </c>
      <c r="G1898" t="s">
        <v>5411</v>
      </c>
      <c r="H1898" t="s">
        <v>8919</v>
      </c>
    </row>
    <row r="1899" spans="1:8">
      <c r="A1899" t="s">
        <v>1967</v>
      </c>
      <c r="B1899" t="s">
        <v>2526</v>
      </c>
      <c r="C1899" t="s">
        <v>534</v>
      </c>
      <c r="D1899" t="str">
        <f>VLOOKUP(A1899,'Caps per FRV iRap'!A:B,2,0)</f>
        <v>24, 47, 30, 44, 40, 71</v>
      </c>
      <c r="E1899" t="s">
        <v>8920</v>
      </c>
      <c r="F1899" t="s">
        <v>5361</v>
      </c>
      <c r="G1899" t="s">
        <v>5411</v>
      </c>
      <c r="H1899" t="s">
        <v>8921</v>
      </c>
    </row>
    <row r="1900" spans="1:8">
      <c r="A1900" t="s">
        <v>1968</v>
      </c>
      <c r="B1900" t="s">
        <v>2528</v>
      </c>
      <c r="C1900" t="s">
        <v>103</v>
      </c>
      <c r="D1900" t="str">
        <f>VLOOKUP(A1900,'Caps per FRV iRap'!A:B,2,0)</f>
        <v/>
      </c>
      <c r="E1900" t="e">
        <v>#N/A</v>
      </c>
      <c r="F1900" t="e">
        <v>#N/A</v>
      </c>
      <c r="G1900" t="e">
        <v>#N/A</v>
      </c>
      <c r="H1900" t="e">
        <v>#N/A</v>
      </c>
    </row>
    <row r="1901" spans="1:8">
      <c r="A1901" t="s">
        <v>1969</v>
      </c>
      <c r="B1901" t="s">
        <v>2528</v>
      </c>
      <c r="C1901" t="s">
        <v>103</v>
      </c>
      <c r="D1901" t="str">
        <f>VLOOKUP(A1901,'Caps per FRV iRap'!A:B,2,0)</f>
        <v>37</v>
      </c>
      <c r="E1901" t="s">
        <v>8922</v>
      </c>
      <c r="F1901" t="s">
        <v>5379</v>
      </c>
      <c r="G1901" t="s">
        <v>5411</v>
      </c>
      <c r="H1901" t="s">
        <v>8923</v>
      </c>
    </row>
    <row r="1902" spans="1:8">
      <c r="A1902" t="s">
        <v>1970</v>
      </c>
      <c r="B1902" t="s">
        <v>2526</v>
      </c>
      <c r="C1902" t="s">
        <v>2529</v>
      </c>
      <c r="D1902" t="str">
        <f>VLOOKUP(A1902,'Caps per FRV iRap'!A:B,2,0)</f>
        <v>24, 47, 40, 37</v>
      </c>
      <c r="E1902" t="s">
        <v>8924</v>
      </c>
      <c r="F1902" t="s">
        <v>5361</v>
      </c>
      <c r="G1902" t="s">
        <v>5411</v>
      </c>
      <c r="H1902" t="s">
        <v>8924</v>
      </c>
    </row>
    <row r="1903" spans="1:8">
      <c r="A1903" t="s">
        <v>1971</v>
      </c>
      <c r="B1903" t="s">
        <v>2526</v>
      </c>
      <c r="C1903" t="s">
        <v>2529</v>
      </c>
      <c r="D1903" t="str">
        <f>VLOOKUP(A1903,'Caps per FRV iRap'!A:B,2,0)</f>
        <v>0</v>
      </c>
      <c r="E1903" t="s">
        <v>8925</v>
      </c>
      <c r="F1903" t="s">
        <v>5361</v>
      </c>
      <c r="G1903" t="s">
        <v>5411</v>
      </c>
      <c r="H1903" t="s">
        <v>8925</v>
      </c>
    </row>
    <row r="1904" spans="1:8">
      <c r="A1904" t="s">
        <v>1972</v>
      </c>
      <c r="B1904" t="s">
        <v>2532</v>
      </c>
      <c r="C1904" t="s">
        <v>534</v>
      </c>
      <c r="D1904" t="str">
        <f>VLOOKUP(A1904,'Caps per FRV iRap'!A:B,2,0)</f>
        <v/>
      </c>
      <c r="E1904" t="e">
        <v>#N/A</v>
      </c>
      <c r="F1904" t="e">
        <v>#N/A</v>
      </c>
      <c r="G1904" t="e">
        <v>#N/A</v>
      </c>
      <c r="H1904" t="e">
        <v>#N/A</v>
      </c>
    </row>
    <row r="1905" spans="1:8">
      <c r="A1905" t="s">
        <v>1973</v>
      </c>
      <c r="B1905" t="s">
        <v>2528</v>
      </c>
      <c r="C1905" t="s">
        <v>103</v>
      </c>
      <c r="D1905" t="str">
        <f>VLOOKUP(A1905,'Caps per FRV iRap'!A:B,2,0)</f>
        <v>0, 37</v>
      </c>
      <c r="E1905" t="s">
        <v>8926</v>
      </c>
      <c r="F1905" t="s">
        <v>5372</v>
      </c>
      <c r="G1905" t="s">
        <v>5411</v>
      </c>
      <c r="H1905" t="s">
        <v>8927</v>
      </c>
    </row>
    <row r="1906" spans="1:8">
      <c r="A1906" t="s">
        <v>1974</v>
      </c>
      <c r="B1906" t="s">
        <v>2526</v>
      </c>
      <c r="C1906" t="s">
        <v>534</v>
      </c>
      <c r="D1906" t="str">
        <f>VLOOKUP(A1906,'Caps per FRV iRap'!A:B,2,0)</f>
        <v>24, 30, 44, 40, 71</v>
      </c>
      <c r="E1906" t="s">
        <v>8928</v>
      </c>
      <c r="F1906" t="s">
        <v>5361</v>
      </c>
      <c r="G1906" t="s">
        <v>5411</v>
      </c>
      <c r="H1906" t="s">
        <v>8929</v>
      </c>
    </row>
    <row r="1907" spans="1:8">
      <c r="A1907" t="s">
        <v>1975</v>
      </c>
      <c r="B1907" t="s">
        <v>2526</v>
      </c>
      <c r="C1907" t="s">
        <v>2529</v>
      </c>
      <c r="D1907" t="str">
        <f>VLOOKUP(A1907,'Caps per FRV iRap'!A:B,2,0)</f>
        <v>47, 40</v>
      </c>
      <c r="E1907" t="s">
        <v>8930</v>
      </c>
      <c r="F1907" t="s">
        <v>5361</v>
      </c>
      <c r="G1907" t="s">
        <v>5411</v>
      </c>
      <c r="H1907" t="s">
        <v>8931</v>
      </c>
    </row>
    <row r="1908" spans="1:8">
      <c r="A1908" t="s">
        <v>1976</v>
      </c>
      <c r="B1908" t="s">
        <v>2526</v>
      </c>
      <c r="C1908" t="s">
        <v>534</v>
      </c>
      <c r="D1908" t="str">
        <f>VLOOKUP(A1908,'Caps per FRV iRap'!A:B,2,0)</f>
        <v>0, 24, 47, 44, 40, 71</v>
      </c>
      <c r="E1908" t="s">
        <v>8932</v>
      </c>
      <c r="F1908" t="s">
        <v>5361</v>
      </c>
      <c r="G1908" t="s">
        <v>5411</v>
      </c>
      <c r="H1908" t="s">
        <v>8933</v>
      </c>
    </row>
    <row r="1909" spans="1:8">
      <c r="A1909" t="s">
        <v>1977</v>
      </c>
      <c r="B1909" t="s">
        <v>2526</v>
      </c>
      <c r="C1909" t="s">
        <v>534</v>
      </c>
      <c r="D1909" t="str">
        <f>VLOOKUP(A1909,'Caps per FRV iRap'!A:B,2,0)</f>
        <v>24, 47, 44, 40, 71</v>
      </c>
      <c r="E1909" t="s">
        <v>8934</v>
      </c>
      <c r="F1909" t="s">
        <v>5361</v>
      </c>
      <c r="G1909" t="s">
        <v>5411</v>
      </c>
      <c r="H1909" t="s">
        <v>8935</v>
      </c>
    </row>
    <row r="1910" spans="1:8">
      <c r="A1910" t="s">
        <v>1978</v>
      </c>
      <c r="B1910" t="s">
        <v>2531</v>
      </c>
      <c r="C1910" t="s">
        <v>272</v>
      </c>
      <c r="D1910" t="str">
        <f>VLOOKUP(A1910,'Caps per FRV iRap'!A:B,2,0)</f>
        <v>24, 16, 47, 30, 40, 20</v>
      </c>
      <c r="E1910" t="s">
        <v>8936</v>
      </c>
      <c r="F1910" t="s">
        <v>5393</v>
      </c>
      <c r="G1910" t="s">
        <v>5411</v>
      </c>
      <c r="H1910" t="s">
        <v>8937</v>
      </c>
    </row>
    <row r="1911" spans="1:8">
      <c r="A1911" t="s">
        <v>1979</v>
      </c>
      <c r="B1911" t="s">
        <v>2526</v>
      </c>
      <c r="C1911" t="s">
        <v>534</v>
      </c>
      <c r="D1911" t="str">
        <f>VLOOKUP(A1911,'Caps per FRV iRap'!A:B,2,0)</f>
        <v>42, 44, 40</v>
      </c>
      <c r="E1911" t="s">
        <v>8938</v>
      </c>
      <c r="F1911" t="s">
        <v>2533</v>
      </c>
      <c r="G1911" t="s">
        <v>5447</v>
      </c>
      <c r="H1911" t="s">
        <v>8939</v>
      </c>
    </row>
    <row r="1912" spans="1:8">
      <c r="A1912" t="s">
        <v>1980</v>
      </c>
      <c r="B1912" t="s">
        <v>92</v>
      </c>
      <c r="C1912" t="s">
        <v>92</v>
      </c>
      <c r="D1912" t="str">
        <f>VLOOKUP(A1912,'Caps per FRV iRap'!A:B,2,0)</f>
        <v>24, 44, 40</v>
      </c>
      <c r="E1912" t="s">
        <v>8940</v>
      </c>
      <c r="F1912" t="s">
        <v>5363</v>
      </c>
      <c r="G1912" t="s">
        <v>5411</v>
      </c>
      <c r="H1912" t="s">
        <v>8941</v>
      </c>
    </row>
    <row r="1913" spans="1:8">
      <c r="A1913" t="s">
        <v>1981</v>
      </c>
      <c r="B1913" t="s">
        <v>2526</v>
      </c>
      <c r="C1913" t="s">
        <v>2529</v>
      </c>
      <c r="D1913" t="str">
        <f>VLOOKUP(A1913,'Caps per FRV iRap'!A:B,2,0)</f>
        <v>0</v>
      </c>
      <c r="E1913" t="s">
        <v>8942</v>
      </c>
      <c r="F1913" t="s">
        <v>5361</v>
      </c>
      <c r="G1913" t="s">
        <v>5411</v>
      </c>
      <c r="H1913" t="s">
        <v>8942</v>
      </c>
    </row>
    <row r="1914" spans="1:8">
      <c r="A1914" t="s">
        <v>1982</v>
      </c>
      <c r="B1914" t="s">
        <v>2526</v>
      </c>
      <c r="C1914" t="s">
        <v>2529</v>
      </c>
      <c r="D1914" t="str">
        <f>VLOOKUP(A1914,'Caps per FRV iRap'!A:B,2,0)</f>
        <v>24, 47, 44, 40, 71</v>
      </c>
      <c r="E1914" t="s">
        <v>8943</v>
      </c>
      <c r="F1914" t="s">
        <v>5361</v>
      </c>
      <c r="G1914" t="s">
        <v>5411</v>
      </c>
      <c r="H1914" t="s">
        <v>8944</v>
      </c>
    </row>
    <row r="1915" spans="1:8">
      <c r="A1915" t="s">
        <v>1983</v>
      </c>
      <c r="B1915" t="s">
        <v>2531</v>
      </c>
      <c r="C1915" t="s">
        <v>534</v>
      </c>
      <c r="D1915" t="str">
        <f>VLOOKUP(A1915,'Caps per FRV iRap'!A:B,2,0)</f>
        <v>0, 37</v>
      </c>
      <c r="E1915" t="s">
        <v>8945</v>
      </c>
      <c r="F1915" t="s">
        <v>5372</v>
      </c>
      <c r="G1915" t="s">
        <v>5411</v>
      </c>
      <c r="H1915" t="s">
        <v>8945</v>
      </c>
    </row>
    <row r="1916" spans="1:8">
      <c r="A1916" t="s">
        <v>1984</v>
      </c>
      <c r="B1916" t="s">
        <v>2526</v>
      </c>
      <c r="C1916" t="s">
        <v>2529</v>
      </c>
      <c r="D1916" t="str">
        <f>VLOOKUP(A1916,'Caps per FRV iRap'!A:B,2,0)</f>
        <v>0, 32, 37</v>
      </c>
      <c r="E1916" t="s">
        <v>8946</v>
      </c>
      <c r="F1916" t="s">
        <v>5385</v>
      </c>
      <c r="G1916" t="s">
        <v>5447</v>
      </c>
      <c r="H1916" t="s">
        <v>5447</v>
      </c>
    </row>
    <row r="1917" spans="1:8">
      <c r="A1917" t="s">
        <v>1985</v>
      </c>
      <c r="B1917" t="s">
        <v>2526</v>
      </c>
      <c r="C1917" t="s">
        <v>2529</v>
      </c>
      <c r="D1917" t="str">
        <f>VLOOKUP(A1917,'Caps per FRV iRap'!A:B,2,0)</f>
        <v>0</v>
      </c>
      <c r="E1917" t="s">
        <v>8947</v>
      </c>
      <c r="F1917" t="s">
        <v>5361</v>
      </c>
      <c r="G1917" t="s">
        <v>5411</v>
      </c>
      <c r="H1917" t="s">
        <v>8948</v>
      </c>
    </row>
    <row r="1918" spans="1:8">
      <c r="A1918" t="s">
        <v>1986</v>
      </c>
      <c r="B1918" t="s">
        <v>2526</v>
      </c>
      <c r="C1918" t="s">
        <v>534</v>
      </c>
      <c r="D1918" t="str">
        <f>VLOOKUP(A1918,'Caps per FRV iRap'!A:B,2,0)</f>
        <v>24, 50, 18, 44</v>
      </c>
      <c r="E1918" t="e">
        <v>#N/A</v>
      </c>
      <c r="F1918" t="e">
        <v>#N/A</v>
      </c>
      <c r="G1918" t="e">
        <v>#N/A</v>
      </c>
      <c r="H1918" t="e">
        <v>#N/A</v>
      </c>
    </row>
    <row r="1919" spans="1:8">
      <c r="A1919" t="s">
        <v>1987</v>
      </c>
      <c r="B1919" t="s">
        <v>2526</v>
      </c>
      <c r="C1919" t="s">
        <v>2529</v>
      </c>
      <c r="D1919" t="str">
        <f>VLOOKUP(A1919,'Caps per FRV iRap'!A:B,2,0)</f>
        <v>24, 16, 47, 18, 44, 40, 71</v>
      </c>
      <c r="E1919" t="s">
        <v>8949</v>
      </c>
      <c r="F1919" t="s">
        <v>5361</v>
      </c>
      <c r="G1919" t="s">
        <v>5411</v>
      </c>
      <c r="H1919" t="s">
        <v>8950</v>
      </c>
    </row>
    <row r="1920" spans="1:8">
      <c r="A1920" t="s">
        <v>1988</v>
      </c>
      <c r="B1920" t="s">
        <v>2526</v>
      </c>
      <c r="C1920" t="s">
        <v>2529</v>
      </c>
      <c r="D1920" t="str">
        <f>VLOOKUP(A1920,'Caps per FRV iRap'!A:B,2,0)</f>
        <v>24, 16, 47, 18, 44, 40, 71</v>
      </c>
      <c r="E1920" t="s">
        <v>8951</v>
      </c>
      <c r="F1920" t="s">
        <v>5361</v>
      </c>
      <c r="G1920" t="s">
        <v>5411</v>
      </c>
      <c r="H1920" t="s">
        <v>8952</v>
      </c>
    </row>
    <row r="1921" spans="1:8">
      <c r="A1921" t="s">
        <v>1989</v>
      </c>
      <c r="B1921" t="s">
        <v>2526</v>
      </c>
      <c r="C1921" t="s">
        <v>2529</v>
      </c>
      <c r="D1921" t="str">
        <f>VLOOKUP(A1921,'Caps per FRV iRap'!A:B,2,0)</f>
        <v>24, 16, 47, 40, 20</v>
      </c>
      <c r="E1921" t="s">
        <v>8953</v>
      </c>
      <c r="F1921" t="s">
        <v>5361</v>
      </c>
      <c r="G1921" t="s">
        <v>5411</v>
      </c>
      <c r="H1921" t="s">
        <v>8954</v>
      </c>
    </row>
    <row r="1922" spans="1:8">
      <c r="A1922" t="s">
        <v>1990</v>
      </c>
      <c r="B1922" t="s">
        <v>2526</v>
      </c>
      <c r="C1922" t="s">
        <v>534</v>
      </c>
      <c r="D1922" t="str">
        <f>VLOOKUP(A1922,'Caps per FRV iRap'!A:B,2,0)</f>
        <v>42, 30, 44, 40</v>
      </c>
      <c r="E1922" t="s">
        <v>8955</v>
      </c>
      <c r="F1922" t="s">
        <v>2533</v>
      </c>
      <c r="G1922" t="s">
        <v>5411</v>
      </c>
      <c r="H1922" t="s">
        <v>8956</v>
      </c>
    </row>
    <row r="1923" spans="1:8">
      <c r="A1923" t="s">
        <v>1991</v>
      </c>
      <c r="B1923" t="s">
        <v>2526</v>
      </c>
      <c r="C1923" t="s">
        <v>534</v>
      </c>
      <c r="D1923" t="str">
        <f>VLOOKUP(A1923,'Caps per FRV iRap'!A:B,2,0)</f>
        <v>24, 30, 44, 40, 31, 37, 71</v>
      </c>
      <c r="E1923" t="s">
        <v>8957</v>
      </c>
      <c r="F1923" t="s">
        <v>5361</v>
      </c>
      <c r="G1923" t="s">
        <v>5411</v>
      </c>
      <c r="H1923" t="s">
        <v>8958</v>
      </c>
    </row>
    <row r="1924" spans="1:8">
      <c r="A1924" t="s">
        <v>1992</v>
      </c>
      <c r="B1924" t="s">
        <v>2526</v>
      </c>
      <c r="C1924" t="s">
        <v>534</v>
      </c>
      <c r="D1924" t="str">
        <f>VLOOKUP(A1924,'Caps per FRV iRap'!A:B,2,0)</f>
        <v>47, 44</v>
      </c>
      <c r="E1924" t="s">
        <v>8959</v>
      </c>
      <c r="F1924" t="s">
        <v>5361</v>
      </c>
      <c r="G1924" t="s">
        <v>5411</v>
      </c>
      <c r="H1924" t="s">
        <v>8960</v>
      </c>
    </row>
    <row r="1925" spans="1:8">
      <c r="A1925" t="s">
        <v>1993</v>
      </c>
      <c r="B1925" t="s">
        <v>2526</v>
      </c>
      <c r="C1925" t="s">
        <v>2530</v>
      </c>
      <c r="D1925" t="str">
        <f>VLOOKUP(A1925,'Caps per FRV iRap'!A:B,2,0)</f>
        <v>16, 30, 20</v>
      </c>
      <c r="E1925" t="s">
        <v>8961</v>
      </c>
      <c r="F1925" t="s">
        <v>5364</v>
      </c>
      <c r="G1925" t="s">
        <v>8962</v>
      </c>
      <c r="H1925" t="s">
        <v>8963</v>
      </c>
    </row>
    <row r="1926" spans="1:8">
      <c r="A1926" t="s">
        <v>1994</v>
      </c>
      <c r="B1926" t="s">
        <v>2526</v>
      </c>
      <c r="C1926" t="s">
        <v>2530</v>
      </c>
      <c r="D1926" t="str">
        <f>VLOOKUP(A1926,'Caps per FRV iRap'!A:B,2,0)</f>
        <v>24, 16, 18, 40</v>
      </c>
      <c r="E1926" t="s">
        <v>8964</v>
      </c>
      <c r="F1926" t="s">
        <v>5364</v>
      </c>
      <c r="G1926" t="s">
        <v>5423</v>
      </c>
      <c r="H1926" t="s">
        <v>8964</v>
      </c>
    </row>
    <row r="1927" spans="1:8">
      <c r="A1927" t="s">
        <v>1995</v>
      </c>
      <c r="B1927" t="s">
        <v>2526</v>
      </c>
      <c r="C1927" t="s">
        <v>2530</v>
      </c>
      <c r="D1927" t="str">
        <f>VLOOKUP(A1927,'Caps per FRV iRap'!A:B,2,0)</f>
        <v/>
      </c>
      <c r="E1927" t="e">
        <v>#N/A</v>
      </c>
      <c r="F1927" t="e">
        <v>#N/A</v>
      </c>
      <c r="G1927" t="e">
        <v>#N/A</v>
      </c>
      <c r="H1927" t="e">
        <v>#N/A</v>
      </c>
    </row>
    <row r="1928" spans="1:8">
      <c r="A1928" t="s">
        <v>1996</v>
      </c>
      <c r="B1928" t="s">
        <v>2526</v>
      </c>
      <c r="C1928" t="s">
        <v>2530</v>
      </c>
      <c r="D1928" t="str">
        <f>VLOOKUP(A1928,'Caps per FRV iRap'!A:B,2,0)</f>
        <v>24, 47, 40, 71</v>
      </c>
      <c r="E1928" t="s">
        <v>8965</v>
      </c>
      <c r="F1928" t="s">
        <v>5364</v>
      </c>
      <c r="G1928" t="s">
        <v>5411</v>
      </c>
      <c r="H1928" t="s">
        <v>8966</v>
      </c>
    </row>
    <row r="1929" spans="1:8">
      <c r="A1929" t="s">
        <v>1997</v>
      </c>
      <c r="B1929" t="s">
        <v>2526</v>
      </c>
      <c r="C1929" t="s">
        <v>2530</v>
      </c>
      <c r="D1929" t="str">
        <f>VLOOKUP(A1929,'Caps per FRV iRap'!A:B,2,0)</f>
        <v>24, 47, 40</v>
      </c>
      <c r="E1929" t="s">
        <v>8967</v>
      </c>
      <c r="F1929" t="s">
        <v>5364</v>
      </c>
      <c r="G1929" t="s">
        <v>8968</v>
      </c>
      <c r="H1929" t="s">
        <v>8969</v>
      </c>
    </row>
    <row r="1930" spans="1:8">
      <c r="A1930" t="s">
        <v>1998</v>
      </c>
      <c r="B1930" t="s">
        <v>2526</v>
      </c>
      <c r="C1930" t="s">
        <v>2530</v>
      </c>
      <c r="D1930" t="str">
        <f>VLOOKUP(A1930,'Caps per FRV iRap'!A:B,2,0)</f>
        <v>24, 47, 44, 40</v>
      </c>
      <c r="E1930" t="s">
        <v>8970</v>
      </c>
      <c r="F1930" t="s">
        <v>5364</v>
      </c>
      <c r="G1930" t="s">
        <v>8971</v>
      </c>
      <c r="H1930" t="s">
        <v>8972</v>
      </c>
    </row>
    <row r="1931" spans="1:8">
      <c r="A1931" t="s">
        <v>1999</v>
      </c>
      <c r="B1931" t="s">
        <v>2526</v>
      </c>
      <c r="C1931" t="s">
        <v>2530</v>
      </c>
      <c r="D1931" t="str">
        <f>VLOOKUP(A1931,'Caps per FRV iRap'!A:B,2,0)</f>
        <v>18, 40, 71</v>
      </c>
      <c r="E1931" t="s">
        <v>8973</v>
      </c>
      <c r="F1931" t="s">
        <v>5377</v>
      </c>
      <c r="G1931" t="s">
        <v>8974</v>
      </c>
      <c r="H1931" t="s">
        <v>8975</v>
      </c>
    </row>
    <row r="1932" spans="1:8">
      <c r="A1932" t="s">
        <v>2000</v>
      </c>
      <c r="B1932" t="s">
        <v>2526</v>
      </c>
      <c r="C1932" t="s">
        <v>2530</v>
      </c>
      <c r="D1932" t="str">
        <f>VLOOKUP(A1932,'Caps per FRV iRap'!A:B,2,0)</f>
        <v>18, 40, 71</v>
      </c>
      <c r="E1932" t="s">
        <v>8976</v>
      </c>
      <c r="F1932" t="s">
        <v>5377</v>
      </c>
      <c r="G1932" t="s">
        <v>5411</v>
      </c>
      <c r="H1932" t="s">
        <v>8977</v>
      </c>
    </row>
    <row r="1933" spans="1:8">
      <c r="A1933" t="s">
        <v>2001</v>
      </c>
      <c r="B1933" t="s">
        <v>2526</v>
      </c>
      <c r="C1933" t="s">
        <v>2530</v>
      </c>
      <c r="D1933" t="str">
        <f>VLOOKUP(A1933,'Caps per FRV iRap'!A:B,2,0)</f>
        <v>24, 16, 47, 30, 18, 44, 40, 31, 71</v>
      </c>
      <c r="E1933" t="s">
        <v>8978</v>
      </c>
      <c r="F1933" t="s">
        <v>5364</v>
      </c>
      <c r="G1933" t="s">
        <v>5411</v>
      </c>
      <c r="H1933" t="s">
        <v>8979</v>
      </c>
    </row>
    <row r="1934" spans="1:8">
      <c r="A1934" t="s">
        <v>2002</v>
      </c>
      <c r="B1934" t="s">
        <v>2526</v>
      </c>
      <c r="C1934" t="s">
        <v>2530</v>
      </c>
      <c r="D1934" t="str">
        <f>VLOOKUP(A1934,'Caps per FRV iRap'!A:B,2,0)</f>
        <v>24, 16, 30, 18, 40, 31, 71</v>
      </c>
      <c r="E1934" t="s">
        <v>8980</v>
      </c>
      <c r="F1934" t="s">
        <v>5364</v>
      </c>
      <c r="G1934" t="s">
        <v>5411</v>
      </c>
      <c r="H1934" t="s">
        <v>5474</v>
      </c>
    </row>
    <row r="1935" spans="1:8">
      <c r="A1935" t="s">
        <v>2003</v>
      </c>
      <c r="B1935" t="s">
        <v>2526</v>
      </c>
      <c r="C1935" t="s">
        <v>2530</v>
      </c>
      <c r="D1935" t="str">
        <f>VLOOKUP(A1935,'Caps per FRV iRap'!A:B,2,0)</f>
        <v>24, 16, 30, 44, 40, 31, 71</v>
      </c>
      <c r="E1935" t="s">
        <v>8981</v>
      </c>
      <c r="F1935" t="s">
        <v>5381</v>
      </c>
      <c r="G1935" t="s">
        <v>5423</v>
      </c>
      <c r="H1935" t="s">
        <v>8982</v>
      </c>
    </row>
    <row r="1936" spans="1:8">
      <c r="A1936" t="s">
        <v>2004</v>
      </c>
      <c r="B1936" t="s">
        <v>2526</v>
      </c>
      <c r="C1936" t="s">
        <v>2530</v>
      </c>
      <c r="D1936" t="str">
        <f>VLOOKUP(A1936,'Caps per FRV iRap'!A:B,2,0)</f>
        <v>24, 16, 47, 18, 44, 40, 31, 71</v>
      </c>
      <c r="E1936" t="s">
        <v>8983</v>
      </c>
      <c r="F1936" t="s">
        <v>5364</v>
      </c>
      <c r="G1936" t="s">
        <v>5411</v>
      </c>
      <c r="H1936" t="s">
        <v>8984</v>
      </c>
    </row>
    <row r="1937" spans="1:8">
      <c r="A1937" t="s">
        <v>2005</v>
      </c>
      <c r="B1937" t="s">
        <v>2526</v>
      </c>
      <c r="C1937" t="s">
        <v>2530</v>
      </c>
      <c r="D1937" t="str">
        <f>VLOOKUP(A1937,'Caps per FRV iRap'!A:B,2,0)</f>
        <v>24, 44, 40, 31, 71</v>
      </c>
      <c r="E1937" t="s">
        <v>8985</v>
      </c>
      <c r="F1937" t="s">
        <v>5364</v>
      </c>
      <c r="G1937" t="s">
        <v>5411</v>
      </c>
      <c r="H1937" t="s">
        <v>5474</v>
      </c>
    </row>
    <row r="1938" spans="1:8">
      <c r="A1938" t="s">
        <v>2006</v>
      </c>
      <c r="B1938" t="s">
        <v>2526</v>
      </c>
      <c r="C1938" t="s">
        <v>2530</v>
      </c>
      <c r="D1938" t="str">
        <f>VLOOKUP(A1938,'Caps per FRV iRap'!A:B,2,0)</f>
        <v>24, 16, 47, 30, 18, 44, 40, 31, 71</v>
      </c>
      <c r="E1938" t="s">
        <v>8986</v>
      </c>
      <c r="F1938" t="s">
        <v>5377</v>
      </c>
      <c r="G1938" t="s">
        <v>5411</v>
      </c>
      <c r="H1938" t="s">
        <v>8987</v>
      </c>
    </row>
    <row r="1939" spans="1:8">
      <c r="A1939" t="s">
        <v>2007</v>
      </c>
      <c r="B1939" t="s">
        <v>2526</v>
      </c>
      <c r="C1939" t="s">
        <v>2530</v>
      </c>
      <c r="D1939" t="str">
        <f>VLOOKUP(A1939,'Caps per FRV iRap'!A:B,2,0)</f>
        <v/>
      </c>
      <c r="E1939" t="e">
        <v>#N/A</v>
      </c>
      <c r="F1939" t="e">
        <v>#N/A</v>
      </c>
      <c r="G1939" t="e">
        <v>#N/A</v>
      </c>
      <c r="H1939" t="e">
        <v>#N/A</v>
      </c>
    </row>
    <row r="1940" spans="1:8">
      <c r="A1940" t="s">
        <v>2008</v>
      </c>
      <c r="B1940" t="s">
        <v>2526</v>
      </c>
      <c r="C1940" t="s">
        <v>2530</v>
      </c>
      <c r="D1940" t="str">
        <f>VLOOKUP(A1940,'Caps per FRV iRap'!A:B,2,0)</f>
        <v>16, 18, 44, 40</v>
      </c>
      <c r="E1940" t="s">
        <v>8988</v>
      </c>
      <c r="F1940" t="s">
        <v>5364</v>
      </c>
      <c r="G1940" t="s">
        <v>5447</v>
      </c>
      <c r="H1940" t="s">
        <v>8989</v>
      </c>
    </row>
    <row r="1941" spans="1:8">
      <c r="A1941" t="s">
        <v>2009</v>
      </c>
      <c r="B1941" t="s">
        <v>2526</v>
      </c>
      <c r="C1941" t="s">
        <v>2530</v>
      </c>
      <c r="D1941" t="str">
        <f>VLOOKUP(A1941,'Caps per FRV iRap'!A:B,2,0)</f>
        <v>16, 20</v>
      </c>
      <c r="E1941" t="s">
        <v>8990</v>
      </c>
      <c r="F1941" t="s">
        <v>5364</v>
      </c>
      <c r="G1941" t="s">
        <v>8991</v>
      </c>
      <c r="H1941" t="s">
        <v>8992</v>
      </c>
    </row>
    <row r="1942" spans="1:8">
      <c r="A1942" t="s">
        <v>2010</v>
      </c>
      <c r="B1942" t="s">
        <v>2526</v>
      </c>
      <c r="C1942" t="s">
        <v>2530</v>
      </c>
      <c r="D1942" t="str">
        <f>VLOOKUP(A1942,'Caps per FRV iRap'!A:B,2,0)</f>
        <v>24, 16, 47, 18, 40</v>
      </c>
      <c r="E1942" t="s">
        <v>8993</v>
      </c>
      <c r="F1942" t="s">
        <v>5364</v>
      </c>
      <c r="G1942" t="s">
        <v>8994</v>
      </c>
      <c r="H1942" t="s">
        <v>8995</v>
      </c>
    </row>
    <row r="1943" spans="1:8">
      <c r="A1943" t="s">
        <v>2011</v>
      </c>
      <c r="B1943" t="s">
        <v>2526</v>
      </c>
      <c r="C1943" t="s">
        <v>2530</v>
      </c>
      <c r="D1943" t="str">
        <f>VLOOKUP(A1943,'Caps per FRV iRap'!A:B,2,0)</f>
        <v>24, 47, 40</v>
      </c>
      <c r="E1943" t="s">
        <v>8996</v>
      </c>
      <c r="F1943" t="s">
        <v>5364</v>
      </c>
      <c r="G1943" t="s">
        <v>8997</v>
      </c>
      <c r="H1943" t="s">
        <v>8997</v>
      </c>
    </row>
    <row r="1944" spans="1:8">
      <c r="A1944" t="s">
        <v>2012</v>
      </c>
      <c r="B1944" t="s">
        <v>2526</v>
      </c>
      <c r="C1944" t="s">
        <v>2530</v>
      </c>
      <c r="D1944" t="str">
        <f>VLOOKUP(A1944,'Caps per FRV iRap'!A:B,2,0)</f>
        <v>24, 16, 47, 18, 40</v>
      </c>
      <c r="E1944" t="s">
        <v>8998</v>
      </c>
      <c r="F1944" t="s">
        <v>5364</v>
      </c>
      <c r="G1944" t="s">
        <v>8999</v>
      </c>
      <c r="H1944" t="s">
        <v>8997</v>
      </c>
    </row>
    <row r="1945" spans="1:8">
      <c r="A1945" t="s">
        <v>2013</v>
      </c>
      <c r="B1945" t="s">
        <v>2526</v>
      </c>
      <c r="C1945" t="s">
        <v>2530</v>
      </c>
      <c r="D1945" t="str">
        <f>VLOOKUP(A1945,'Caps per FRV iRap'!A:B,2,0)</f>
        <v>24, 16, 30, 40</v>
      </c>
      <c r="E1945" t="s">
        <v>9000</v>
      </c>
      <c r="F1945" t="s">
        <v>5364</v>
      </c>
      <c r="G1945" t="s">
        <v>8997</v>
      </c>
      <c r="H1945" t="s">
        <v>8997</v>
      </c>
    </row>
    <row r="1946" spans="1:8">
      <c r="A1946" t="s">
        <v>2014</v>
      </c>
      <c r="B1946" t="s">
        <v>2526</v>
      </c>
      <c r="C1946" t="s">
        <v>2530</v>
      </c>
      <c r="D1946" t="str">
        <f>VLOOKUP(A1946,'Caps per FRV iRap'!A:B,2,0)</f>
        <v>24, 16, 18, 40, 31, 71</v>
      </c>
      <c r="E1946" t="s">
        <v>9001</v>
      </c>
      <c r="F1946" t="s">
        <v>5393</v>
      </c>
      <c r="G1946" t="s">
        <v>5411</v>
      </c>
      <c r="H1946" t="s">
        <v>9002</v>
      </c>
    </row>
    <row r="1947" spans="1:8">
      <c r="A1947" t="s">
        <v>2015</v>
      </c>
      <c r="B1947" t="s">
        <v>2526</v>
      </c>
      <c r="C1947" t="s">
        <v>2530</v>
      </c>
      <c r="D1947" t="str">
        <f>VLOOKUP(A1947,'Caps per FRV iRap'!A:B,2,0)</f>
        <v>24, 47, 44, 40, 71</v>
      </c>
      <c r="E1947" t="s">
        <v>9003</v>
      </c>
      <c r="F1947" t="s">
        <v>5377</v>
      </c>
      <c r="G1947" t="s">
        <v>5411</v>
      </c>
      <c r="H1947" t="s">
        <v>5474</v>
      </c>
    </row>
    <row r="1948" spans="1:8">
      <c r="A1948" t="s">
        <v>2016</v>
      </c>
      <c r="B1948" t="s">
        <v>2526</v>
      </c>
      <c r="C1948" t="s">
        <v>2530</v>
      </c>
      <c r="D1948" t="str">
        <f>VLOOKUP(A1948,'Caps per FRV iRap'!A:B,2,0)</f>
        <v>0, 24, 47, 44, 40</v>
      </c>
      <c r="E1948" t="s">
        <v>9004</v>
      </c>
      <c r="F1948" t="s">
        <v>5364</v>
      </c>
      <c r="G1948" t="s">
        <v>9005</v>
      </c>
      <c r="H1948" t="s">
        <v>9006</v>
      </c>
    </row>
    <row r="1949" spans="1:8">
      <c r="A1949" t="s">
        <v>2017</v>
      </c>
      <c r="B1949" t="s">
        <v>2526</v>
      </c>
      <c r="C1949" t="s">
        <v>2530</v>
      </c>
      <c r="D1949" t="str">
        <f>VLOOKUP(A1949,'Caps per FRV iRap'!A:B,2,0)</f>
        <v>24, 47, 44, 40</v>
      </c>
      <c r="E1949" t="s">
        <v>9007</v>
      </c>
      <c r="F1949" t="s">
        <v>5364</v>
      </c>
      <c r="G1949" t="s">
        <v>9008</v>
      </c>
      <c r="H1949" t="s">
        <v>9009</v>
      </c>
    </row>
    <row r="1950" spans="1:8">
      <c r="A1950" t="s">
        <v>2018</v>
      </c>
      <c r="B1950" t="s">
        <v>2526</v>
      </c>
      <c r="C1950" t="s">
        <v>2530</v>
      </c>
      <c r="D1950" t="str">
        <f>VLOOKUP(A1950,'Caps per FRV iRap'!A:B,2,0)</f>
        <v>16, 20</v>
      </c>
      <c r="E1950" t="s">
        <v>9010</v>
      </c>
      <c r="F1950" t="s">
        <v>5364</v>
      </c>
      <c r="G1950" t="s">
        <v>5411</v>
      </c>
      <c r="H1950" t="s">
        <v>5474</v>
      </c>
    </row>
    <row r="1951" spans="1:8">
      <c r="A1951" t="s">
        <v>2019</v>
      </c>
      <c r="B1951" t="s">
        <v>2526</v>
      </c>
      <c r="C1951" t="s">
        <v>2530</v>
      </c>
      <c r="D1951" t="str">
        <f>VLOOKUP(A1951,'Caps per FRV iRap'!A:B,2,0)</f>
        <v>16, 30, 5, 20</v>
      </c>
      <c r="E1951" t="s">
        <v>9011</v>
      </c>
      <c r="F1951" t="s">
        <v>5364</v>
      </c>
      <c r="G1951" t="s">
        <v>5411</v>
      </c>
      <c r="H1951" t="s">
        <v>9012</v>
      </c>
    </row>
    <row r="1952" spans="1:8">
      <c r="A1952" t="s">
        <v>2020</v>
      </c>
      <c r="B1952" t="s">
        <v>2526</v>
      </c>
      <c r="C1952" t="s">
        <v>2530</v>
      </c>
      <c r="D1952" t="str">
        <f>VLOOKUP(A1952,'Caps per FRV iRap'!A:B,2,0)</f>
        <v>16, 30, 20</v>
      </c>
      <c r="E1952" t="s">
        <v>9013</v>
      </c>
      <c r="F1952" t="s">
        <v>5364</v>
      </c>
      <c r="G1952" t="s">
        <v>9014</v>
      </c>
      <c r="H1952" t="s">
        <v>9015</v>
      </c>
    </row>
    <row r="1953" spans="1:8">
      <c r="A1953" t="s">
        <v>2021</v>
      </c>
      <c r="B1953" t="s">
        <v>2526</v>
      </c>
      <c r="C1953" t="s">
        <v>2530</v>
      </c>
      <c r="D1953" t="str">
        <f>VLOOKUP(A1953,'Caps per FRV iRap'!A:B,2,0)</f>
        <v>0, 16</v>
      </c>
      <c r="E1953" t="s">
        <v>9016</v>
      </c>
      <c r="F1953" t="s">
        <v>5364</v>
      </c>
      <c r="G1953" t="s">
        <v>9017</v>
      </c>
      <c r="H1953" t="s">
        <v>9018</v>
      </c>
    </row>
    <row r="1954" spans="1:8">
      <c r="A1954" t="s">
        <v>2022</v>
      </c>
      <c r="B1954" t="s">
        <v>2526</v>
      </c>
      <c r="C1954" t="s">
        <v>2530</v>
      </c>
      <c r="D1954" t="str">
        <f>VLOOKUP(A1954,'Caps per FRV iRap'!A:B,2,0)</f>
        <v>0, 16, 30, 20</v>
      </c>
      <c r="E1954" t="s">
        <v>9019</v>
      </c>
      <c r="F1954" t="s">
        <v>5364</v>
      </c>
      <c r="G1954" t="s">
        <v>9020</v>
      </c>
      <c r="H1954" t="s">
        <v>9021</v>
      </c>
    </row>
    <row r="1955" spans="1:8">
      <c r="A1955" t="s">
        <v>2023</v>
      </c>
      <c r="B1955" t="s">
        <v>2526</v>
      </c>
      <c r="C1955" t="s">
        <v>2530</v>
      </c>
      <c r="D1955" t="str">
        <f>VLOOKUP(A1955,'Caps per FRV iRap'!A:B,2,0)</f>
        <v>24, 44, 40, 71</v>
      </c>
      <c r="E1955" t="s">
        <v>9022</v>
      </c>
      <c r="F1955" t="s">
        <v>5364</v>
      </c>
      <c r="G1955" t="s">
        <v>5423</v>
      </c>
      <c r="H1955" t="s">
        <v>9023</v>
      </c>
    </row>
    <row r="1956" spans="1:8">
      <c r="A1956" t="s">
        <v>2024</v>
      </c>
      <c r="B1956" t="s">
        <v>2526</v>
      </c>
      <c r="C1956" t="s">
        <v>2530</v>
      </c>
      <c r="D1956" t="str">
        <f>VLOOKUP(A1956,'Caps per FRV iRap'!A:B,2,0)</f>
        <v/>
      </c>
      <c r="E1956" t="e">
        <v>#N/A</v>
      </c>
      <c r="F1956" t="e">
        <v>#N/A</v>
      </c>
      <c r="G1956" t="e">
        <v>#N/A</v>
      </c>
      <c r="H1956" t="e">
        <v>#N/A</v>
      </c>
    </row>
    <row r="1957" spans="1:8">
      <c r="A1957" t="s">
        <v>2025</v>
      </c>
      <c r="B1957" t="s">
        <v>2526</v>
      </c>
      <c r="C1957" t="s">
        <v>2530</v>
      </c>
      <c r="D1957" t="str">
        <f>VLOOKUP(A1957,'Caps per FRV iRap'!A:B,2,0)</f>
        <v>16, 40, 20</v>
      </c>
      <c r="E1957" t="s">
        <v>9024</v>
      </c>
      <c r="F1957" t="s">
        <v>5364</v>
      </c>
      <c r="G1957" t="s">
        <v>9025</v>
      </c>
      <c r="H1957" t="s">
        <v>9026</v>
      </c>
    </row>
    <row r="1958" spans="1:8">
      <c r="A1958" t="s">
        <v>2026</v>
      </c>
      <c r="B1958" t="s">
        <v>2526</v>
      </c>
      <c r="C1958" t="s">
        <v>2530</v>
      </c>
      <c r="D1958" t="str">
        <f>VLOOKUP(A1958,'Caps per FRV iRap'!A:B,2,0)</f>
        <v>16, 30, 20</v>
      </c>
      <c r="E1958" t="s">
        <v>9027</v>
      </c>
      <c r="F1958" t="s">
        <v>5364</v>
      </c>
      <c r="G1958" t="s">
        <v>9028</v>
      </c>
      <c r="H1958" t="s">
        <v>9029</v>
      </c>
    </row>
    <row r="1959" spans="1:8">
      <c r="A1959" t="s">
        <v>2027</v>
      </c>
      <c r="B1959" t="s">
        <v>2526</v>
      </c>
      <c r="C1959" t="s">
        <v>2530</v>
      </c>
      <c r="D1959" t="str">
        <f>VLOOKUP(A1959,'Caps per FRV iRap'!A:B,2,0)</f>
        <v>24, 16, 47, 44, 40, 71</v>
      </c>
      <c r="E1959" t="s">
        <v>9030</v>
      </c>
      <c r="F1959" t="s">
        <v>5377</v>
      </c>
      <c r="G1959" t="s">
        <v>5423</v>
      </c>
      <c r="H1959" t="s">
        <v>9031</v>
      </c>
    </row>
    <row r="1960" spans="1:8">
      <c r="A1960" t="s">
        <v>2028</v>
      </c>
      <c r="B1960" t="s">
        <v>2526</v>
      </c>
      <c r="C1960" t="s">
        <v>2530</v>
      </c>
      <c r="D1960" t="str">
        <f>VLOOKUP(A1960,'Caps per FRV iRap'!A:B,2,0)</f>
        <v>24, 40, 71</v>
      </c>
      <c r="E1960" t="s">
        <v>9032</v>
      </c>
      <c r="F1960" t="s">
        <v>5364</v>
      </c>
      <c r="G1960" t="s">
        <v>9033</v>
      </c>
      <c r="H1960" t="s">
        <v>9034</v>
      </c>
    </row>
    <row r="1961" spans="1:8">
      <c r="A1961" t="s">
        <v>2029</v>
      </c>
      <c r="B1961" t="s">
        <v>2526</v>
      </c>
      <c r="C1961" t="s">
        <v>2530</v>
      </c>
      <c r="D1961" t="str">
        <f>VLOOKUP(A1961,'Caps per FRV iRap'!A:B,2,0)</f>
        <v>24, 30, 51, 44, 40, 31, 71</v>
      </c>
      <c r="E1961" t="s">
        <v>9035</v>
      </c>
      <c r="F1961" t="s">
        <v>5364</v>
      </c>
      <c r="G1961" t="s">
        <v>5423</v>
      </c>
      <c r="H1961" t="s">
        <v>9036</v>
      </c>
    </row>
    <row r="1962" spans="1:8">
      <c r="A1962" t="s">
        <v>2030</v>
      </c>
      <c r="B1962" t="s">
        <v>2526</v>
      </c>
      <c r="C1962" t="s">
        <v>2530</v>
      </c>
      <c r="D1962" t="str">
        <f>VLOOKUP(A1962,'Caps per FRV iRap'!A:B,2,0)</f>
        <v>0, 24, 16, 47, 30, 18, 44, 40</v>
      </c>
      <c r="E1962" t="s">
        <v>9037</v>
      </c>
      <c r="F1962" t="s">
        <v>5364</v>
      </c>
      <c r="G1962" t="s">
        <v>9038</v>
      </c>
      <c r="H1962" t="s">
        <v>9039</v>
      </c>
    </row>
    <row r="1963" spans="1:8">
      <c r="A1963" t="s">
        <v>2031</v>
      </c>
      <c r="B1963" t="s">
        <v>2526</v>
      </c>
      <c r="C1963" t="s">
        <v>2530</v>
      </c>
      <c r="D1963" t="str">
        <f>VLOOKUP(A1963,'Caps per FRV iRap'!A:B,2,0)</f>
        <v>24, 16, 40, 71</v>
      </c>
      <c r="E1963" t="s">
        <v>9040</v>
      </c>
      <c r="F1963" t="s">
        <v>5364</v>
      </c>
      <c r="G1963" t="s">
        <v>5423</v>
      </c>
      <c r="H1963" t="s">
        <v>9041</v>
      </c>
    </row>
    <row r="1964" spans="1:8">
      <c r="A1964" t="s">
        <v>2032</v>
      </c>
      <c r="B1964" t="s">
        <v>2526</v>
      </c>
      <c r="C1964" t="s">
        <v>2530</v>
      </c>
      <c r="D1964" t="str">
        <f>VLOOKUP(A1964,'Caps per FRV iRap'!A:B,2,0)</f>
        <v/>
      </c>
      <c r="E1964" t="e">
        <v>#N/A</v>
      </c>
      <c r="F1964" t="e">
        <v>#N/A</v>
      </c>
      <c r="G1964" t="e">
        <v>#N/A</v>
      </c>
      <c r="H1964" t="e">
        <v>#N/A</v>
      </c>
    </row>
    <row r="1965" spans="1:8">
      <c r="A1965" t="s">
        <v>2033</v>
      </c>
      <c r="B1965" t="s">
        <v>2526</v>
      </c>
      <c r="C1965" t="s">
        <v>2530</v>
      </c>
      <c r="D1965" t="str">
        <f>VLOOKUP(A1965,'Caps per FRV iRap'!A:B,2,0)</f>
        <v>24, 16, 30, 44, 40, 31, 71</v>
      </c>
      <c r="E1965" t="s">
        <v>9042</v>
      </c>
      <c r="F1965" t="s">
        <v>5364</v>
      </c>
      <c r="G1965" t="s">
        <v>9043</v>
      </c>
      <c r="H1965" t="s">
        <v>9044</v>
      </c>
    </row>
    <row r="1966" spans="1:8">
      <c r="A1966" t="s">
        <v>2034</v>
      </c>
      <c r="B1966" t="s">
        <v>2526</v>
      </c>
      <c r="C1966" t="s">
        <v>2530</v>
      </c>
      <c r="D1966" t="str">
        <f>VLOOKUP(A1966,'Caps per FRV iRap'!A:B,2,0)</f>
        <v>24, 16, 47, 30, 18, 40</v>
      </c>
      <c r="E1966" t="s">
        <v>9045</v>
      </c>
      <c r="F1966" t="s">
        <v>5364</v>
      </c>
      <c r="G1966" t="s">
        <v>9046</v>
      </c>
      <c r="H1966" t="s">
        <v>9047</v>
      </c>
    </row>
    <row r="1967" spans="1:8">
      <c r="A1967" t="s">
        <v>2035</v>
      </c>
      <c r="B1967" t="s">
        <v>2526</v>
      </c>
      <c r="C1967" t="s">
        <v>2530</v>
      </c>
      <c r="D1967" t="str">
        <f>VLOOKUP(A1967,'Caps per FRV iRap'!A:B,2,0)</f>
        <v>24, 16, 47, 30, 18, 40</v>
      </c>
      <c r="E1967" t="s">
        <v>9048</v>
      </c>
      <c r="F1967" t="s">
        <v>5364</v>
      </c>
      <c r="G1967" t="s">
        <v>9049</v>
      </c>
      <c r="H1967" t="s">
        <v>9050</v>
      </c>
    </row>
    <row r="1968" spans="1:8">
      <c r="A1968" t="s">
        <v>2036</v>
      </c>
      <c r="B1968" t="s">
        <v>2526</v>
      </c>
      <c r="C1968" t="s">
        <v>2530</v>
      </c>
      <c r="D1968" t="str">
        <f>VLOOKUP(A1968,'Caps per FRV iRap'!A:B,2,0)</f>
        <v>24, 47, 40</v>
      </c>
      <c r="E1968" t="s">
        <v>9051</v>
      </c>
      <c r="F1968" t="s">
        <v>5364</v>
      </c>
      <c r="G1968" t="s">
        <v>9052</v>
      </c>
      <c r="H1968" t="s">
        <v>9053</v>
      </c>
    </row>
    <row r="1969" spans="1:8">
      <c r="A1969" t="s">
        <v>2037</v>
      </c>
      <c r="B1969" t="s">
        <v>2526</v>
      </c>
      <c r="C1969" t="s">
        <v>2530</v>
      </c>
      <c r="D1969" t="str">
        <f>VLOOKUP(A1969,'Caps per FRV iRap'!A:B,2,0)</f>
        <v/>
      </c>
      <c r="E1969" t="e">
        <v>#N/A</v>
      </c>
      <c r="F1969" t="e">
        <v>#N/A</v>
      </c>
      <c r="G1969" t="e">
        <v>#N/A</v>
      </c>
      <c r="H1969" t="e">
        <v>#N/A</v>
      </c>
    </row>
    <row r="1970" spans="1:8">
      <c r="A1970" t="s">
        <v>2038</v>
      </c>
      <c r="B1970" t="s">
        <v>2526</v>
      </c>
      <c r="C1970" t="s">
        <v>2530</v>
      </c>
      <c r="D1970" t="str">
        <f>VLOOKUP(A1970,'Caps per FRV iRap'!A:B,2,0)</f>
        <v/>
      </c>
      <c r="E1970" t="e">
        <v>#N/A</v>
      </c>
      <c r="F1970" t="e">
        <v>#N/A</v>
      </c>
      <c r="G1970" t="e">
        <v>#N/A</v>
      </c>
      <c r="H1970" t="e">
        <v>#N/A</v>
      </c>
    </row>
    <row r="1971" spans="1:8">
      <c r="A1971" t="s">
        <v>2039</v>
      </c>
      <c r="B1971" t="s">
        <v>2526</v>
      </c>
      <c r="C1971" t="s">
        <v>2530</v>
      </c>
      <c r="D1971" t="str">
        <f>VLOOKUP(A1971,'Caps per FRV iRap'!A:B,2,0)</f>
        <v/>
      </c>
      <c r="E1971" t="e">
        <v>#N/A</v>
      </c>
      <c r="F1971" t="e">
        <v>#N/A</v>
      </c>
      <c r="G1971" t="e">
        <v>#N/A</v>
      </c>
      <c r="H1971" t="e">
        <v>#N/A</v>
      </c>
    </row>
    <row r="1972" spans="1:8">
      <c r="A1972" t="s">
        <v>2040</v>
      </c>
      <c r="B1972" t="s">
        <v>2526</v>
      </c>
      <c r="C1972" t="s">
        <v>2530</v>
      </c>
      <c r="D1972" t="str">
        <f>VLOOKUP(A1972,'Caps per FRV iRap'!A:B,2,0)</f>
        <v>32, 24, 16, 30, 18, 44, 40</v>
      </c>
      <c r="E1972" t="s">
        <v>9054</v>
      </c>
      <c r="F1972" t="s">
        <v>5390</v>
      </c>
      <c r="G1972" t="s">
        <v>5423</v>
      </c>
      <c r="H1972" t="s">
        <v>9055</v>
      </c>
    </row>
    <row r="1973" spans="1:8">
      <c r="A1973" t="s">
        <v>2041</v>
      </c>
      <c r="B1973" t="s">
        <v>2526</v>
      </c>
      <c r="C1973" t="s">
        <v>2530</v>
      </c>
      <c r="D1973" t="str">
        <f>VLOOKUP(A1973,'Caps per FRV iRap'!A:B,2,0)</f>
        <v>24, 16, 18, 40</v>
      </c>
      <c r="E1973" t="s">
        <v>9056</v>
      </c>
      <c r="F1973" t="s">
        <v>5364</v>
      </c>
      <c r="G1973" t="s">
        <v>9057</v>
      </c>
      <c r="H1973" t="s">
        <v>9058</v>
      </c>
    </row>
    <row r="1974" spans="1:8">
      <c r="A1974" t="s">
        <v>2042</v>
      </c>
      <c r="B1974" t="s">
        <v>2526</v>
      </c>
      <c r="C1974" t="s">
        <v>2530</v>
      </c>
      <c r="D1974" t="str">
        <f>VLOOKUP(A1974,'Caps per FRV iRap'!A:B,2,0)</f>
        <v>0, 24, 47, 30, 44, 40</v>
      </c>
      <c r="E1974" t="s">
        <v>9059</v>
      </c>
      <c r="F1974" t="s">
        <v>5364</v>
      </c>
      <c r="G1974" t="s">
        <v>9060</v>
      </c>
      <c r="H1974" t="s">
        <v>9061</v>
      </c>
    </row>
    <row r="1975" spans="1:8">
      <c r="A1975" t="s">
        <v>2043</v>
      </c>
      <c r="B1975" t="s">
        <v>2526</v>
      </c>
      <c r="C1975" t="s">
        <v>2530</v>
      </c>
      <c r="D1975" t="str">
        <f>VLOOKUP(A1975,'Caps per FRV iRap'!A:B,2,0)</f>
        <v>0, 24, 16, 47, 30, 18, 44, 40, 31, 71, 20</v>
      </c>
      <c r="E1975" t="s">
        <v>9062</v>
      </c>
      <c r="F1975" t="s">
        <v>5386</v>
      </c>
      <c r="G1975" t="s">
        <v>5423</v>
      </c>
      <c r="H1975" t="s">
        <v>9063</v>
      </c>
    </row>
    <row r="1976" spans="1:8">
      <c r="A1976" t="s">
        <v>2044</v>
      </c>
      <c r="B1976" t="s">
        <v>2526</v>
      </c>
      <c r="C1976" t="s">
        <v>2530</v>
      </c>
      <c r="D1976" t="str">
        <f>VLOOKUP(A1976,'Caps per FRV iRap'!A:B,2,0)</f>
        <v>32, 24, 16, 18, 44, 40, 20</v>
      </c>
      <c r="E1976" t="s">
        <v>9064</v>
      </c>
      <c r="F1976" t="s">
        <v>5364</v>
      </c>
      <c r="G1976" t="s">
        <v>5423</v>
      </c>
      <c r="H1976" t="s">
        <v>9065</v>
      </c>
    </row>
    <row r="1977" spans="1:8">
      <c r="A1977" t="s">
        <v>2045</v>
      </c>
      <c r="B1977" t="s">
        <v>2526</v>
      </c>
      <c r="C1977" t="s">
        <v>2530</v>
      </c>
      <c r="D1977" t="str">
        <f>VLOOKUP(A1977,'Caps per FRV iRap'!A:B,2,0)</f>
        <v/>
      </c>
      <c r="E1977" t="e">
        <v>#N/A</v>
      </c>
      <c r="F1977" t="e">
        <v>#N/A</v>
      </c>
      <c r="G1977" t="e">
        <v>#N/A</v>
      </c>
      <c r="H1977" t="e">
        <v>#N/A</v>
      </c>
    </row>
    <row r="1978" spans="1:8">
      <c r="A1978" t="s">
        <v>2046</v>
      </c>
      <c r="B1978" t="s">
        <v>2526</v>
      </c>
      <c r="C1978" t="s">
        <v>2530</v>
      </c>
      <c r="D1978" t="str">
        <f>VLOOKUP(A1978,'Caps per FRV iRap'!A:B,2,0)</f>
        <v>16, 20</v>
      </c>
      <c r="E1978" t="s">
        <v>9066</v>
      </c>
      <c r="F1978" t="s">
        <v>5364</v>
      </c>
      <c r="G1978" t="s">
        <v>5423</v>
      </c>
      <c r="H1978" t="s">
        <v>9067</v>
      </c>
    </row>
    <row r="1979" spans="1:8">
      <c r="A1979" t="s">
        <v>2047</v>
      </c>
      <c r="B1979" t="s">
        <v>2526</v>
      </c>
      <c r="C1979" t="s">
        <v>2530</v>
      </c>
      <c r="D1979" t="str">
        <f>VLOOKUP(A1979,'Caps per FRV iRap'!A:B,2,0)</f>
        <v>24, 16, 5, 18, 44, 40, 31, 37</v>
      </c>
      <c r="E1979" t="s">
        <v>9068</v>
      </c>
      <c r="F1979" t="s">
        <v>5364</v>
      </c>
      <c r="G1979" t="s">
        <v>9069</v>
      </c>
      <c r="H1979" t="s">
        <v>9070</v>
      </c>
    </row>
    <row r="1980" spans="1:8">
      <c r="A1980" t="s">
        <v>2048</v>
      </c>
      <c r="B1980" t="s">
        <v>2526</v>
      </c>
      <c r="C1980" t="s">
        <v>2530</v>
      </c>
      <c r="D1980" t="str">
        <f>VLOOKUP(A1980,'Caps per FRV iRap'!A:B,2,0)</f>
        <v>16, 20</v>
      </c>
      <c r="E1980" t="s">
        <v>9071</v>
      </c>
      <c r="F1980" t="s">
        <v>5364</v>
      </c>
      <c r="G1980" t="s">
        <v>9072</v>
      </c>
      <c r="H1980" t="s">
        <v>9073</v>
      </c>
    </row>
    <row r="1981" spans="1:8">
      <c r="A1981" t="s">
        <v>2049</v>
      </c>
      <c r="B1981" t="s">
        <v>2526</v>
      </c>
      <c r="C1981" t="s">
        <v>2530</v>
      </c>
      <c r="D1981" t="str">
        <f>VLOOKUP(A1981,'Caps per FRV iRap'!A:B,2,0)</f>
        <v>24, 30, 18, 44, 40, 71</v>
      </c>
      <c r="E1981" t="s">
        <v>9074</v>
      </c>
      <c r="F1981" t="s">
        <v>5370</v>
      </c>
      <c r="G1981" t="s">
        <v>5423</v>
      </c>
      <c r="H1981" t="s">
        <v>9075</v>
      </c>
    </row>
    <row r="1982" spans="1:8">
      <c r="A1982" t="s">
        <v>2050</v>
      </c>
      <c r="B1982" t="s">
        <v>2526</v>
      </c>
      <c r="C1982" t="s">
        <v>2530</v>
      </c>
      <c r="D1982" t="str">
        <f>VLOOKUP(A1982,'Caps per FRV iRap'!A:B,2,0)</f>
        <v>24, 16, 47, 30, 44, 40</v>
      </c>
      <c r="E1982" t="s">
        <v>9076</v>
      </c>
      <c r="F1982" t="s">
        <v>5364</v>
      </c>
      <c r="G1982" t="s">
        <v>5423</v>
      </c>
      <c r="H1982" t="s">
        <v>9077</v>
      </c>
    </row>
    <row r="1983" spans="1:8">
      <c r="A1983" t="s">
        <v>2051</v>
      </c>
      <c r="B1983" t="s">
        <v>2526</v>
      </c>
      <c r="C1983" t="s">
        <v>2530</v>
      </c>
      <c r="D1983" t="str">
        <f>VLOOKUP(A1983,'Caps per FRV iRap'!A:B,2,0)</f>
        <v>0, 24, 16, 47, 30, 5, 18, 44, 40, 31, 37, 71, 20</v>
      </c>
      <c r="E1983" t="s">
        <v>9078</v>
      </c>
      <c r="F1983" t="s">
        <v>5364</v>
      </c>
      <c r="G1983" t="s">
        <v>9079</v>
      </c>
      <c r="H1983" t="s">
        <v>9080</v>
      </c>
    </row>
    <row r="1984" spans="1:8">
      <c r="A1984" t="s">
        <v>2052</v>
      </c>
      <c r="B1984" t="s">
        <v>2526</v>
      </c>
      <c r="C1984" t="s">
        <v>2530</v>
      </c>
      <c r="D1984" t="str">
        <f>VLOOKUP(A1984,'Caps per FRV iRap'!A:B,2,0)</f>
        <v>16, 30</v>
      </c>
      <c r="E1984" t="s">
        <v>9081</v>
      </c>
      <c r="F1984" t="s">
        <v>5364</v>
      </c>
      <c r="G1984" t="s">
        <v>9082</v>
      </c>
      <c r="H1984" t="s">
        <v>9083</v>
      </c>
    </row>
    <row r="1985" spans="1:8">
      <c r="A1985" t="s">
        <v>2053</v>
      </c>
      <c r="B1985" t="s">
        <v>2526</v>
      </c>
      <c r="C1985" t="s">
        <v>2530</v>
      </c>
      <c r="D1985" t="str">
        <f>VLOOKUP(A1985,'Caps per FRV iRap'!A:B,2,0)</f>
        <v>47, 44, 31</v>
      </c>
      <c r="E1985" t="s">
        <v>9084</v>
      </c>
      <c r="F1985" t="s">
        <v>5364</v>
      </c>
      <c r="G1985" t="s">
        <v>9085</v>
      </c>
      <c r="H1985" t="s">
        <v>9086</v>
      </c>
    </row>
    <row r="1986" spans="1:8">
      <c r="A1986" t="s">
        <v>2054</v>
      </c>
      <c r="B1986" t="s">
        <v>2526</v>
      </c>
      <c r="C1986" t="s">
        <v>2530</v>
      </c>
      <c r="D1986" t="str">
        <f>VLOOKUP(A1986,'Caps per FRV iRap'!A:B,2,0)</f>
        <v>24, 16, 30, 20</v>
      </c>
      <c r="E1986" t="s">
        <v>9087</v>
      </c>
      <c r="F1986" t="s">
        <v>5364</v>
      </c>
      <c r="G1986" t="s">
        <v>9088</v>
      </c>
      <c r="H1986" t="s">
        <v>9089</v>
      </c>
    </row>
    <row r="1987" spans="1:8">
      <c r="A1987" t="s">
        <v>2055</v>
      </c>
      <c r="B1987" t="s">
        <v>2526</v>
      </c>
      <c r="C1987" t="s">
        <v>2530</v>
      </c>
      <c r="D1987" t="str">
        <f>VLOOKUP(A1987,'Caps per FRV iRap'!A:B,2,0)</f>
        <v>16, 18, 40</v>
      </c>
      <c r="E1987" t="s">
        <v>9090</v>
      </c>
      <c r="F1987" t="s">
        <v>2534</v>
      </c>
      <c r="G1987" t="s">
        <v>9091</v>
      </c>
      <c r="H1987" t="s">
        <v>9091</v>
      </c>
    </row>
    <row r="1988" spans="1:8">
      <c r="A1988" t="s">
        <v>2056</v>
      </c>
      <c r="B1988" t="s">
        <v>2526</v>
      </c>
      <c r="C1988" t="s">
        <v>2530</v>
      </c>
      <c r="D1988" t="str">
        <f>VLOOKUP(A1988,'Caps per FRV iRap'!A:B,2,0)</f>
        <v/>
      </c>
      <c r="E1988" t="e">
        <v>#N/A</v>
      </c>
      <c r="F1988" t="e">
        <v>#N/A</v>
      </c>
      <c r="G1988" t="e">
        <v>#N/A</v>
      </c>
      <c r="H1988" t="e">
        <v>#N/A</v>
      </c>
    </row>
    <row r="1989" spans="1:8">
      <c r="A1989" t="s">
        <v>2057</v>
      </c>
      <c r="B1989" t="s">
        <v>2526</v>
      </c>
      <c r="C1989" t="s">
        <v>2530</v>
      </c>
      <c r="D1989" t="str">
        <f>VLOOKUP(A1989,'Caps per FRV iRap'!A:B,2,0)</f>
        <v>32, 16, 40, 20</v>
      </c>
      <c r="E1989" t="s">
        <v>9092</v>
      </c>
      <c r="F1989" t="s">
        <v>5364</v>
      </c>
      <c r="G1989" t="s">
        <v>9093</v>
      </c>
      <c r="H1989" t="s">
        <v>9094</v>
      </c>
    </row>
    <row r="1990" spans="1:8">
      <c r="A1990" t="s">
        <v>2058</v>
      </c>
      <c r="B1990" t="s">
        <v>2526</v>
      </c>
      <c r="C1990" t="s">
        <v>2530</v>
      </c>
      <c r="D1990" t="str">
        <f>VLOOKUP(A1990,'Caps per FRV iRap'!A:B,2,0)</f>
        <v>24, 30, 51, 44, 40, 31, 71</v>
      </c>
      <c r="E1990" t="s">
        <v>9095</v>
      </c>
      <c r="F1990" t="s">
        <v>5364</v>
      </c>
      <c r="G1990" t="s">
        <v>5423</v>
      </c>
      <c r="H1990" t="s">
        <v>9095</v>
      </c>
    </row>
    <row r="1991" spans="1:8">
      <c r="A1991" t="s">
        <v>2059</v>
      </c>
      <c r="B1991" t="s">
        <v>2526</v>
      </c>
      <c r="C1991" t="s">
        <v>2530</v>
      </c>
      <c r="D1991" t="str">
        <f>VLOOKUP(A1991,'Caps per FRV iRap'!A:B,2,0)</f>
        <v>0, 24, 16, 47, 40</v>
      </c>
      <c r="E1991" t="s">
        <v>9096</v>
      </c>
      <c r="F1991" t="s">
        <v>5371</v>
      </c>
      <c r="G1991" t="s">
        <v>5423</v>
      </c>
      <c r="H1991" t="s">
        <v>9097</v>
      </c>
    </row>
    <row r="1992" spans="1:8">
      <c r="A1992" t="s">
        <v>2060</v>
      </c>
      <c r="B1992" t="s">
        <v>2526</v>
      </c>
      <c r="C1992" t="s">
        <v>2530</v>
      </c>
      <c r="D1992" t="str">
        <f>VLOOKUP(A1992,'Caps per FRV iRap'!A:B,2,0)</f>
        <v>16, 40</v>
      </c>
      <c r="E1992" t="s">
        <v>9098</v>
      </c>
      <c r="F1992" t="s">
        <v>5364</v>
      </c>
      <c r="G1992" t="s">
        <v>9098</v>
      </c>
      <c r="H1992" t="s">
        <v>9098</v>
      </c>
    </row>
    <row r="1993" spans="1:8">
      <c r="A1993" t="s">
        <v>2061</v>
      </c>
      <c r="B1993" t="s">
        <v>2526</v>
      </c>
      <c r="C1993" t="s">
        <v>2530</v>
      </c>
      <c r="D1993" t="str">
        <f>VLOOKUP(A1993,'Caps per FRV iRap'!A:B,2,0)</f>
        <v>24, 16, 30, 44, 40, 71</v>
      </c>
      <c r="E1993" t="s">
        <v>9099</v>
      </c>
      <c r="F1993" t="s">
        <v>5371</v>
      </c>
      <c r="G1993" t="s">
        <v>5423</v>
      </c>
      <c r="H1993" t="s">
        <v>9099</v>
      </c>
    </row>
    <row r="1994" spans="1:8">
      <c r="A1994" t="s">
        <v>2062</v>
      </c>
      <c r="B1994" t="s">
        <v>2526</v>
      </c>
      <c r="C1994" t="s">
        <v>2530</v>
      </c>
      <c r="D1994" t="str">
        <f>VLOOKUP(A1994,'Caps per FRV iRap'!A:B,2,0)</f>
        <v>16, 40</v>
      </c>
      <c r="E1994" t="s">
        <v>9100</v>
      </c>
      <c r="F1994" t="s">
        <v>5364</v>
      </c>
      <c r="G1994" t="s">
        <v>9101</v>
      </c>
      <c r="H1994" t="s">
        <v>9102</v>
      </c>
    </row>
    <row r="1995" spans="1:8">
      <c r="A1995" t="s">
        <v>2063</v>
      </c>
      <c r="B1995" t="s">
        <v>2526</v>
      </c>
      <c r="C1995" t="s">
        <v>2530</v>
      </c>
      <c r="D1995" t="str">
        <f>VLOOKUP(A1995,'Caps per FRV iRap'!A:B,2,0)</f>
        <v>24, 44, 40, 71</v>
      </c>
      <c r="E1995" t="s">
        <v>9103</v>
      </c>
      <c r="F1995" t="s">
        <v>5364</v>
      </c>
      <c r="G1995" t="s">
        <v>5423</v>
      </c>
      <c r="H1995" t="s">
        <v>9104</v>
      </c>
    </row>
    <row r="1996" spans="1:8">
      <c r="A1996" t="s">
        <v>2064</v>
      </c>
      <c r="B1996" t="s">
        <v>2526</v>
      </c>
      <c r="C1996" t="s">
        <v>2530</v>
      </c>
      <c r="D1996" t="str">
        <f>VLOOKUP(A1996,'Caps per FRV iRap'!A:B,2,0)</f>
        <v>0, 32, 24, 51, 31, 37, 20</v>
      </c>
      <c r="E1996" t="e">
        <v>#N/A</v>
      </c>
      <c r="F1996" t="e">
        <v>#N/A</v>
      </c>
      <c r="G1996" t="e">
        <v>#N/A</v>
      </c>
      <c r="H1996" t="e">
        <v>#N/A</v>
      </c>
    </row>
    <row r="1997" spans="1:8">
      <c r="A1997" t="s">
        <v>2065</v>
      </c>
      <c r="B1997" t="s">
        <v>2526</v>
      </c>
      <c r="C1997" t="s">
        <v>2530</v>
      </c>
      <c r="D1997" t="str">
        <f>VLOOKUP(A1997,'Caps per FRV iRap'!A:B,2,0)</f>
        <v/>
      </c>
      <c r="E1997" t="e">
        <v>#N/A</v>
      </c>
      <c r="F1997" t="e">
        <v>#N/A</v>
      </c>
      <c r="G1997" t="e">
        <v>#N/A</v>
      </c>
      <c r="H1997" t="e">
        <v>#N/A</v>
      </c>
    </row>
    <row r="1998" spans="1:8">
      <c r="A1998" t="s">
        <v>2066</v>
      </c>
      <c r="B1998" t="s">
        <v>2526</v>
      </c>
      <c r="C1998" t="s">
        <v>2530</v>
      </c>
      <c r="D1998" t="str">
        <f>VLOOKUP(A1998,'Caps per FRV iRap'!A:B,2,0)</f>
        <v>0, 18, 44, 40, 71</v>
      </c>
      <c r="E1998" t="s">
        <v>9105</v>
      </c>
      <c r="F1998" t="s">
        <v>5364</v>
      </c>
      <c r="G1998" t="s">
        <v>9105</v>
      </c>
      <c r="H1998" t="s">
        <v>9106</v>
      </c>
    </row>
    <row r="1999" spans="1:8">
      <c r="A1999" t="s">
        <v>2067</v>
      </c>
      <c r="B1999" t="s">
        <v>2526</v>
      </c>
      <c r="C1999" t="s">
        <v>2530</v>
      </c>
      <c r="D1999" t="str">
        <f>VLOOKUP(A1999,'Caps per FRV iRap'!A:B,2,0)</f>
        <v>24, 16, 47, 40, 71</v>
      </c>
      <c r="E1999" t="s">
        <v>9107</v>
      </c>
      <c r="F1999" t="s">
        <v>5361</v>
      </c>
      <c r="G1999" t="s">
        <v>5423</v>
      </c>
      <c r="H1999" t="s">
        <v>9108</v>
      </c>
    </row>
    <row r="2000" spans="1:8">
      <c r="A2000" t="s">
        <v>2068</v>
      </c>
      <c r="B2000" t="s">
        <v>2526</v>
      </c>
      <c r="C2000" t="s">
        <v>2530</v>
      </c>
      <c r="D2000" t="str">
        <f>VLOOKUP(A2000,'Caps per FRV iRap'!A:B,2,0)</f>
        <v>16, 40</v>
      </c>
      <c r="E2000" t="s">
        <v>9109</v>
      </c>
      <c r="F2000" t="s">
        <v>2534</v>
      </c>
      <c r="G2000" t="s">
        <v>9110</v>
      </c>
      <c r="H2000" t="s">
        <v>9110</v>
      </c>
    </row>
    <row r="2001" spans="1:8">
      <c r="A2001" t="s">
        <v>2069</v>
      </c>
      <c r="B2001" t="s">
        <v>2526</v>
      </c>
      <c r="C2001" t="s">
        <v>2530</v>
      </c>
      <c r="D2001" t="str">
        <f>VLOOKUP(A2001,'Caps per FRV iRap'!A:B,2,0)</f>
        <v>16, 18, 44, 40</v>
      </c>
      <c r="E2001" t="s">
        <v>9111</v>
      </c>
      <c r="F2001" t="s">
        <v>5364</v>
      </c>
      <c r="G2001" t="s">
        <v>9112</v>
      </c>
      <c r="H2001" t="s">
        <v>9113</v>
      </c>
    </row>
    <row r="2002" spans="1:8">
      <c r="A2002" t="s">
        <v>2070</v>
      </c>
      <c r="B2002" t="s">
        <v>2526</v>
      </c>
      <c r="C2002" t="s">
        <v>2530</v>
      </c>
      <c r="D2002" t="str">
        <f>VLOOKUP(A2002,'Caps per FRV iRap'!A:B,2,0)</f>
        <v>24, 16, 47, 30, 18, 40</v>
      </c>
      <c r="E2002" t="s">
        <v>9114</v>
      </c>
      <c r="F2002" t="s">
        <v>5364</v>
      </c>
      <c r="G2002" t="s">
        <v>5423</v>
      </c>
      <c r="H2002" t="s">
        <v>9115</v>
      </c>
    </row>
    <row r="2003" spans="1:8">
      <c r="A2003" t="s">
        <v>2071</v>
      </c>
      <c r="B2003" t="s">
        <v>2526</v>
      </c>
      <c r="C2003" t="s">
        <v>2530</v>
      </c>
      <c r="D2003" t="str">
        <f>VLOOKUP(A2003,'Caps per FRV iRap'!A:B,2,0)</f>
        <v>24, 16, 47, 30, 18, 40</v>
      </c>
      <c r="E2003" t="s">
        <v>9116</v>
      </c>
      <c r="F2003" t="s">
        <v>5364</v>
      </c>
      <c r="G2003" t="s">
        <v>5423</v>
      </c>
      <c r="H2003" t="s">
        <v>9117</v>
      </c>
    </row>
    <row r="2004" spans="1:8">
      <c r="A2004" t="s">
        <v>2072</v>
      </c>
      <c r="B2004" t="s">
        <v>2526</v>
      </c>
      <c r="C2004" t="s">
        <v>2530</v>
      </c>
      <c r="D2004" t="str">
        <f>VLOOKUP(A2004,'Caps per FRV iRap'!A:B,2,0)</f>
        <v>24, 44, 40, 31, 71</v>
      </c>
      <c r="E2004" t="s">
        <v>9118</v>
      </c>
      <c r="F2004" t="s">
        <v>5364</v>
      </c>
      <c r="G2004" t="s">
        <v>5423</v>
      </c>
      <c r="H2004" t="s">
        <v>9119</v>
      </c>
    </row>
    <row r="2005" spans="1:8">
      <c r="A2005" t="s">
        <v>2073</v>
      </c>
      <c r="B2005" t="s">
        <v>2526</v>
      </c>
      <c r="C2005" t="s">
        <v>2530</v>
      </c>
      <c r="D2005" t="str">
        <f>VLOOKUP(A2005,'Caps per FRV iRap'!A:B,2,0)</f>
        <v>24, 16, 30, 18, 40, 37, 20</v>
      </c>
      <c r="E2005" t="s">
        <v>9120</v>
      </c>
      <c r="F2005" t="s">
        <v>5364</v>
      </c>
      <c r="G2005" t="s">
        <v>9121</v>
      </c>
      <c r="H2005" t="s">
        <v>9122</v>
      </c>
    </row>
    <row r="2006" spans="1:8">
      <c r="A2006" t="s">
        <v>2074</v>
      </c>
      <c r="B2006" t="s">
        <v>2526</v>
      </c>
      <c r="C2006" t="s">
        <v>2530</v>
      </c>
      <c r="D2006" t="str">
        <f>VLOOKUP(A2006,'Caps per FRV iRap'!A:B,2,0)</f>
        <v>24, 16, 18, 40, 31, 71</v>
      </c>
      <c r="E2006" t="e">
        <v>#N/A</v>
      </c>
      <c r="F2006" t="e">
        <v>#N/A</v>
      </c>
      <c r="G2006" t="e">
        <v>#N/A</v>
      </c>
      <c r="H2006" t="e">
        <v>#N/A</v>
      </c>
    </row>
    <row r="2007" spans="1:8">
      <c r="A2007" t="s">
        <v>2075</v>
      </c>
      <c r="B2007" t="s">
        <v>2526</v>
      </c>
      <c r="C2007" t="s">
        <v>2530</v>
      </c>
      <c r="D2007" t="str">
        <f>VLOOKUP(A2007,'Caps per FRV iRap'!A:B,2,0)</f>
        <v>24, 16, 47, 30, 5, 18, 44, 40, 31, 37, 71, 20</v>
      </c>
      <c r="E2007" t="s">
        <v>9123</v>
      </c>
      <c r="F2007" t="s">
        <v>5377</v>
      </c>
      <c r="G2007" t="s">
        <v>9124</v>
      </c>
      <c r="H2007" t="s">
        <v>9125</v>
      </c>
    </row>
    <row r="2008" spans="1:8">
      <c r="A2008" t="s">
        <v>2076</v>
      </c>
      <c r="B2008" t="s">
        <v>2526</v>
      </c>
      <c r="C2008" t="s">
        <v>2530</v>
      </c>
      <c r="D2008" t="str">
        <f>VLOOKUP(A2008,'Caps per FRV iRap'!A:B,2,0)</f>
        <v>24, 16, 47, 30, 5, 18, 44, 40, 31, 37, 71, 20</v>
      </c>
      <c r="E2008" t="s">
        <v>9126</v>
      </c>
      <c r="F2008" t="s">
        <v>5377</v>
      </c>
      <c r="G2008" t="s">
        <v>9126</v>
      </c>
      <c r="H2008" t="s">
        <v>9127</v>
      </c>
    </row>
    <row r="2009" spans="1:8">
      <c r="A2009" t="s">
        <v>2077</v>
      </c>
      <c r="B2009" t="s">
        <v>2526</v>
      </c>
      <c r="C2009" t="s">
        <v>2530</v>
      </c>
      <c r="D2009" t="str">
        <f>VLOOKUP(A2009,'Caps per FRV iRap'!A:B,2,0)</f>
        <v>47, 18, 40</v>
      </c>
      <c r="E2009" t="e">
        <v>#N/A</v>
      </c>
      <c r="F2009" t="e">
        <v>#N/A</v>
      </c>
      <c r="G2009" t="e">
        <v>#N/A</v>
      </c>
      <c r="H2009" t="e">
        <v>#N/A</v>
      </c>
    </row>
    <row r="2010" spans="1:8">
      <c r="A2010" t="s">
        <v>2078</v>
      </c>
      <c r="B2010" t="s">
        <v>2526</v>
      </c>
      <c r="C2010" t="s">
        <v>2530</v>
      </c>
      <c r="D2010" t="str">
        <f>VLOOKUP(A2010,'Caps per FRV iRap'!A:B,2,0)</f>
        <v>24, 16, 47, 44, 40, 71</v>
      </c>
      <c r="E2010" t="s">
        <v>9128</v>
      </c>
      <c r="F2010" t="s">
        <v>5365</v>
      </c>
      <c r="G2010" t="s">
        <v>5423</v>
      </c>
      <c r="H2010" t="s">
        <v>9129</v>
      </c>
    </row>
    <row r="2011" spans="1:8">
      <c r="A2011" t="s">
        <v>2079</v>
      </c>
      <c r="B2011" t="s">
        <v>2526</v>
      </c>
      <c r="C2011" t="s">
        <v>2530</v>
      </c>
      <c r="D2011" t="str">
        <f>VLOOKUP(A2011,'Caps per FRV iRap'!A:B,2,0)</f>
        <v>24, 18, 44, 40, 31, 71</v>
      </c>
      <c r="E2011" t="s">
        <v>9130</v>
      </c>
      <c r="F2011" t="s">
        <v>5364</v>
      </c>
      <c r="G2011" t="s">
        <v>9131</v>
      </c>
      <c r="H2011" t="s">
        <v>9132</v>
      </c>
    </row>
    <row r="2012" spans="1:8">
      <c r="A2012" t="s">
        <v>2080</v>
      </c>
      <c r="B2012" t="s">
        <v>2526</v>
      </c>
      <c r="C2012" t="s">
        <v>2530</v>
      </c>
      <c r="D2012" t="str">
        <f>VLOOKUP(A2012,'Caps per FRV iRap'!A:B,2,0)</f>
        <v>0, 24, 16, 47, 18, 40</v>
      </c>
      <c r="E2012" t="s">
        <v>9133</v>
      </c>
      <c r="F2012" t="s">
        <v>5393</v>
      </c>
      <c r="G2012" t="s">
        <v>9134</v>
      </c>
      <c r="H2012" t="s">
        <v>9135</v>
      </c>
    </row>
    <row r="2013" spans="1:8">
      <c r="A2013" t="s">
        <v>2081</v>
      </c>
      <c r="B2013" t="s">
        <v>2526</v>
      </c>
      <c r="C2013" t="s">
        <v>2530</v>
      </c>
      <c r="D2013" t="str">
        <f>VLOOKUP(A2013,'Caps per FRV iRap'!A:B,2,0)</f>
        <v>24, 16, 30, 51, 44, 40, 20</v>
      </c>
      <c r="E2013" t="e">
        <v>#N/A</v>
      </c>
      <c r="F2013" t="e">
        <v>#N/A</v>
      </c>
      <c r="G2013" t="e">
        <v>#N/A</v>
      </c>
      <c r="H2013" t="e">
        <v>#N/A</v>
      </c>
    </row>
    <row r="2014" spans="1:8">
      <c r="A2014" t="s">
        <v>2082</v>
      </c>
      <c r="B2014" t="s">
        <v>2526</v>
      </c>
      <c r="C2014" t="s">
        <v>2530</v>
      </c>
      <c r="D2014" t="str">
        <f>VLOOKUP(A2014,'Caps per FRV iRap'!A:B,2,0)</f>
        <v/>
      </c>
      <c r="E2014" t="e">
        <v>#N/A</v>
      </c>
      <c r="F2014" t="e">
        <v>#N/A</v>
      </c>
      <c r="G2014" t="e">
        <v>#N/A</v>
      </c>
      <c r="H2014" t="e">
        <v>#N/A</v>
      </c>
    </row>
    <row r="2015" spans="1:8">
      <c r="A2015" t="s">
        <v>2083</v>
      </c>
      <c r="B2015" t="s">
        <v>2526</v>
      </c>
      <c r="C2015" t="s">
        <v>2530</v>
      </c>
      <c r="D2015" t="str">
        <f>VLOOKUP(A2015,'Caps per FRV iRap'!A:B,2,0)</f>
        <v>0, 24, 47, 30, 44, 40, 31, 71</v>
      </c>
      <c r="E2015" t="s">
        <v>9136</v>
      </c>
      <c r="F2015" t="s">
        <v>5364</v>
      </c>
      <c r="G2015" t="s">
        <v>5423</v>
      </c>
      <c r="H2015" t="s">
        <v>6826</v>
      </c>
    </row>
    <row r="2016" spans="1:8">
      <c r="A2016" t="s">
        <v>2084</v>
      </c>
      <c r="B2016" t="s">
        <v>2526</v>
      </c>
      <c r="C2016" t="s">
        <v>2530</v>
      </c>
      <c r="D2016" t="str">
        <f>VLOOKUP(A2016,'Caps per FRV iRap'!A:B,2,0)</f>
        <v>24, 30, 40, 31, 71</v>
      </c>
      <c r="E2016" t="s">
        <v>9137</v>
      </c>
      <c r="F2016" t="s">
        <v>2534</v>
      </c>
      <c r="G2016" t="s">
        <v>9138</v>
      </c>
      <c r="H2016" t="s">
        <v>9139</v>
      </c>
    </row>
    <row r="2017" spans="1:8">
      <c r="A2017" t="s">
        <v>2085</v>
      </c>
      <c r="B2017" t="s">
        <v>2526</v>
      </c>
      <c r="C2017" t="s">
        <v>2530</v>
      </c>
      <c r="D2017" t="str">
        <f>VLOOKUP(A2017,'Caps per FRV iRap'!A:B,2,0)</f>
        <v>24, 16, 47, 30, 44, 40, 31, 71</v>
      </c>
      <c r="E2017" t="s">
        <v>9140</v>
      </c>
      <c r="F2017" t="s">
        <v>2534</v>
      </c>
      <c r="G2017" t="s">
        <v>9141</v>
      </c>
      <c r="H2017" t="s">
        <v>9142</v>
      </c>
    </row>
    <row r="2018" spans="1:8">
      <c r="A2018" t="s">
        <v>2086</v>
      </c>
      <c r="B2018" t="s">
        <v>2526</v>
      </c>
      <c r="C2018" t="s">
        <v>2530</v>
      </c>
      <c r="D2018" t="str">
        <f>VLOOKUP(A2018,'Caps per FRV iRap'!A:B,2,0)</f>
        <v>16, 20</v>
      </c>
      <c r="E2018" t="s">
        <v>9143</v>
      </c>
      <c r="F2018" t="s">
        <v>5380</v>
      </c>
      <c r="G2018" t="s">
        <v>9144</v>
      </c>
      <c r="H2018" t="s">
        <v>9145</v>
      </c>
    </row>
    <row r="2019" spans="1:8">
      <c r="A2019" t="s">
        <v>2087</v>
      </c>
      <c r="B2019" t="s">
        <v>2526</v>
      </c>
      <c r="C2019" t="s">
        <v>2530</v>
      </c>
      <c r="D2019" t="str">
        <f>VLOOKUP(A2019,'Caps per FRV iRap'!A:B,2,0)</f>
        <v>42, 32, 16, 30, 40, 20</v>
      </c>
      <c r="E2019" t="s">
        <v>9146</v>
      </c>
      <c r="F2019" t="s">
        <v>5364</v>
      </c>
      <c r="G2019" t="s">
        <v>9147</v>
      </c>
      <c r="H2019" t="s">
        <v>9148</v>
      </c>
    </row>
    <row r="2020" spans="1:8">
      <c r="A2020" t="s">
        <v>2088</v>
      </c>
      <c r="B2020" t="s">
        <v>2526</v>
      </c>
      <c r="C2020" t="s">
        <v>2530</v>
      </c>
      <c r="D2020" t="str">
        <f>VLOOKUP(A2020,'Caps per FRV iRap'!A:B,2,0)</f>
        <v>24, 16, 47, 30, 18, 44, 40, 20</v>
      </c>
      <c r="E2020" t="s">
        <v>9149</v>
      </c>
      <c r="F2020" t="s">
        <v>5364</v>
      </c>
      <c r="G2020" t="s">
        <v>9150</v>
      </c>
      <c r="H2020" t="s">
        <v>9150</v>
      </c>
    </row>
    <row r="2021" spans="1:8">
      <c r="A2021" t="s">
        <v>2089</v>
      </c>
      <c r="B2021" t="s">
        <v>2526</v>
      </c>
      <c r="C2021" t="s">
        <v>2530</v>
      </c>
      <c r="D2021" t="str">
        <f>VLOOKUP(A2021,'Caps per FRV iRap'!A:B,2,0)</f>
        <v/>
      </c>
      <c r="E2021" t="e">
        <v>#N/A</v>
      </c>
      <c r="F2021" t="e">
        <v>#N/A</v>
      </c>
      <c r="G2021" t="e">
        <v>#N/A</v>
      </c>
      <c r="H2021" t="e">
        <v>#N/A</v>
      </c>
    </row>
    <row r="2022" spans="1:8">
      <c r="A2022" t="s">
        <v>2090</v>
      </c>
      <c r="B2022" t="s">
        <v>2526</v>
      </c>
      <c r="C2022" t="s">
        <v>2530</v>
      </c>
      <c r="D2022" t="str">
        <f>VLOOKUP(A2022,'Caps per FRV iRap'!A:B,2,0)</f>
        <v>24, 47, 44, 40, 31</v>
      </c>
      <c r="E2022" t="s">
        <v>9151</v>
      </c>
      <c r="F2022" t="s">
        <v>5384</v>
      </c>
      <c r="G2022" t="s">
        <v>5423</v>
      </c>
      <c r="H2022" t="s">
        <v>9152</v>
      </c>
    </row>
    <row r="2023" spans="1:8">
      <c r="A2023" t="s">
        <v>2091</v>
      </c>
      <c r="B2023" t="s">
        <v>2526</v>
      </c>
      <c r="C2023" t="s">
        <v>2530</v>
      </c>
      <c r="D2023" t="str">
        <f>VLOOKUP(A2023,'Caps per FRV iRap'!A:B,2,0)</f>
        <v/>
      </c>
      <c r="E2023" t="e">
        <v>#N/A</v>
      </c>
      <c r="F2023" t="e">
        <v>#N/A</v>
      </c>
      <c r="G2023" t="e">
        <v>#N/A</v>
      </c>
      <c r="H2023" t="e">
        <v>#N/A</v>
      </c>
    </row>
    <row r="2024" spans="1:8">
      <c r="A2024" t="s">
        <v>2092</v>
      </c>
      <c r="B2024" t="s">
        <v>2526</v>
      </c>
      <c r="C2024" t="s">
        <v>2530</v>
      </c>
      <c r="D2024" t="str">
        <f>VLOOKUP(A2024,'Caps per FRV iRap'!A:B,2,0)</f>
        <v/>
      </c>
      <c r="E2024" t="e">
        <v>#N/A</v>
      </c>
      <c r="F2024" t="e">
        <v>#N/A</v>
      </c>
      <c r="G2024" t="e">
        <v>#N/A</v>
      </c>
      <c r="H2024" t="e">
        <v>#N/A</v>
      </c>
    </row>
    <row r="2025" spans="1:8">
      <c r="A2025" t="s">
        <v>2093</v>
      </c>
      <c r="B2025" t="s">
        <v>2526</v>
      </c>
      <c r="C2025" t="s">
        <v>2530</v>
      </c>
      <c r="D2025" t="str">
        <f>VLOOKUP(A2025,'Caps per FRV iRap'!A:B,2,0)</f>
        <v>16, 20</v>
      </c>
      <c r="E2025" t="s">
        <v>9153</v>
      </c>
      <c r="F2025" t="s">
        <v>5364</v>
      </c>
      <c r="G2025" t="s">
        <v>5423</v>
      </c>
      <c r="H2025" t="s">
        <v>9154</v>
      </c>
    </row>
    <row r="2026" spans="1:8">
      <c r="A2026" t="s">
        <v>2094</v>
      </c>
      <c r="B2026" t="s">
        <v>2526</v>
      </c>
      <c r="C2026" t="s">
        <v>2530</v>
      </c>
      <c r="D2026" t="str">
        <f>VLOOKUP(A2026,'Caps per FRV iRap'!A:B,2,0)</f>
        <v>16, 30, 20</v>
      </c>
      <c r="E2026" t="s">
        <v>9155</v>
      </c>
      <c r="F2026" t="s">
        <v>5364</v>
      </c>
      <c r="G2026" t="s">
        <v>9156</v>
      </c>
      <c r="H2026" t="s">
        <v>9157</v>
      </c>
    </row>
    <row r="2027" spans="1:8">
      <c r="A2027" t="s">
        <v>2095</v>
      </c>
      <c r="B2027" t="s">
        <v>2526</v>
      </c>
      <c r="C2027" t="s">
        <v>2530</v>
      </c>
      <c r="D2027" t="str">
        <f>VLOOKUP(A2027,'Caps per FRV iRap'!A:B,2,0)</f>
        <v>47, 40</v>
      </c>
      <c r="E2027" t="s">
        <v>9158</v>
      </c>
      <c r="F2027" t="s">
        <v>5364</v>
      </c>
      <c r="G2027" t="s">
        <v>9159</v>
      </c>
      <c r="H2027" t="s">
        <v>9160</v>
      </c>
    </row>
    <row r="2028" spans="1:8">
      <c r="A2028" t="s">
        <v>2096</v>
      </c>
      <c r="B2028" t="s">
        <v>2526</v>
      </c>
      <c r="C2028" t="s">
        <v>2530</v>
      </c>
      <c r="D2028" t="str">
        <f>VLOOKUP(A2028,'Caps per FRV iRap'!A:B,2,0)</f>
        <v>0</v>
      </c>
      <c r="E2028" t="s">
        <v>9161</v>
      </c>
      <c r="F2028" t="s">
        <v>5364</v>
      </c>
      <c r="G2028" t="s">
        <v>9162</v>
      </c>
      <c r="H2028" t="s">
        <v>9163</v>
      </c>
    </row>
    <row r="2029" spans="1:8">
      <c r="A2029" t="s">
        <v>2097</v>
      </c>
      <c r="B2029" t="s">
        <v>2526</v>
      </c>
      <c r="C2029" t="s">
        <v>2530</v>
      </c>
      <c r="D2029" t="str">
        <f>VLOOKUP(A2029,'Caps per FRV iRap'!A:B,2,0)</f>
        <v>0, 16, 40</v>
      </c>
      <c r="E2029" t="s">
        <v>9164</v>
      </c>
      <c r="F2029" t="s">
        <v>5364</v>
      </c>
      <c r="G2029" t="s">
        <v>9165</v>
      </c>
      <c r="H2029" t="s">
        <v>9166</v>
      </c>
    </row>
    <row r="2030" spans="1:8">
      <c r="A2030" t="s">
        <v>2098</v>
      </c>
      <c r="B2030" t="s">
        <v>2526</v>
      </c>
      <c r="C2030" t="s">
        <v>2530</v>
      </c>
      <c r="D2030" t="str">
        <f>VLOOKUP(A2030,'Caps per FRV iRap'!A:B,2,0)</f>
        <v/>
      </c>
      <c r="E2030" t="e">
        <v>#N/A</v>
      </c>
      <c r="F2030" t="e">
        <v>#N/A</v>
      </c>
      <c r="G2030" t="e">
        <v>#N/A</v>
      </c>
      <c r="H2030" t="e">
        <v>#N/A</v>
      </c>
    </row>
    <row r="2031" spans="1:8">
      <c r="A2031" t="s">
        <v>2099</v>
      </c>
      <c r="B2031" t="s">
        <v>2526</v>
      </c>
      <c r="C2031" t="s">
        <v>2530</v>
      </c>
      <c r="D2031" t="str">
        <f>VLOOKUP(A2031,'Caps per FRV iRap'!A:B,2,0)</f>
        <v>0</v>
      </c>
      <c r="E2031" t="s">
        <v>9167</v>
      </c>
      <c r="F2031" t="s">
        <v>5364</v>
      </c>
      <c r="G2031" t="s">
        <v>9168</v>
      </c>
      <c r="H2031" t="s">
        <v>9169</v>
      </c>
    </row>
    <row r="2032" spans="1:8">
      <c r="A2032" t="s">
        <v>2100</v>
      </c>
      <c r="B2032" t="s">
        <v>2526</v>
      </c>
      <c r="C2032" t="s">
        <v>2530</v>
      </c>
      <c r="D2032" t="str">
        <f>VLOOKUP(A2032,'Caps per FRV iRap'!A:B,2,0)</f>
        <v>32, 24, 16, 37, 20</v>
      </c>
      <c r="E2032" t="s">
        <v>9170</v>
      </c>
      <c r="F2032" t="s">
        <v>5364</v>
      </c>
      <c r="G2032" t="s">
        <v>9171</v>
      </c>
      <c r="H2032" t="s">
        <v>9172</v>
      </c>
    </row>
    <row r="2033" spans="1:8">
      <c r="A2033" t="s">
        <v>2101</v>
      </c>
      <c r="B2033" t="s">
        <v>2526</v>
      </c>
      <c r="C2033" t="s">
        <v>2530</v>
      </c>
      <c r="D2033" t="str">
        <f>VLOOKUP(A2033,'Caps per FRV iRap'!A:B,2,0)</f>
        <v>0, 24, 16, 47, 30, 18, 44, 40, 20</v>
      </c>
      <c r="E2033" t="s">
        <v>9173</v>
      </c>
      <c r="F2033" t="s">
        <v>5364</v>
      </c>
      <c r="G2033" t="s">
        <v>9174</v>
      </c>
      <c r="H2033" t="s">
        <v>9175</v>
      </c>
    </row>
    <row r="2034" spans="1:8">
      <c r="A2034" t="s">
        <v>2102</v>
      </c>
      <c r="B2034" t="s">
        <v>2526</v>
      </c>
      <c r="C2034" t="s">
        <v>2530</v>
      </c>
      <c r="D2034" t="str">
        <f>VLOOKUP(A2034,'Caps per FRV iRap'!A:B,2,0)</f>
        <v>0, 24, 16, 47, 30, 18, 44, 40, 31, 71</v>
      </c>
      <c r="E2034" t="s">
        <v>9176</v>
      </c>
      <c r="F2034" t="s">
        <v>5377</v>
      </c>
      <c r="G2034" t="s">
        <v>5423</v>
      </c>
      <c r="H2034" t="s">
        <v>9177</v>
      </c>
    </row>
    <row r="2035" spans="1:8">
      <c r="A2035" t="s">
        <v>2103</v>
      </c>
      <c r="B2035" t="s">
        <v>2526</v>
      </c>
      <c r="C2035" t="s">
        <v>2530</v>
      </c>
      <c r="D2035" t="str">
        <f>VLOOKUP(A2035,'Caps per FRV iRap'!A:B,2,0)</f>
        <v>0, 32</v>
      </c>
      <c r="E2035" t="s">
        <v>9178</v>
      </c>
      <c r="F2035" t="s">
        <v>5361</v>
      </c>
      <c r="G2035" t="s">
        <v>9179</v>
      </c>
      <c r="H2035" t="s">
        <v>9180</v>
      </c>
    </row>
    <row r="2036" spans="1:8">
      <c r="A2036" t="s">
        <v>2104</v>
      </c>
      <c r="B2036" t="s">
        <v>2526</v>
      </c>
      <c r="C2036" t="s">
        <v>2530</v>
      </c>
      <c r="D2036" t="str">
        <f>VLOOKUP(A2036,'Caps per FRV iRap'!A:B,2,0)</f>
        <v>16, 30, 5, 20</v>
      </c>
      <c r="E2036" t="s">
        <v>9181</v>
      </c>
      <c r="F2036" t="s">
        <v>5380</v>
      </c>
      <c r="G2036" t="s">
        <v>9182</v>
      </c>
      <c r="H2036" t="s">
        <v>9183</v>
      </c>
    </row>
    <row r="2037" spans="1:8">
      <c r="A2037" t="s">
        <v>2105</v>
      </c>
      <c r="B2037" t="s">
        <v>2526</v>
      </c>
      <c r="C2037" t="s">
        <v>2530</v>
      </c>
      <c r="D2037" t="str">
        <f>VLOOKUP(A2037,'Caps per FRV iRap'!A:B,2,0)</f>
        <v>24, 16, 47, 18, 40</v>
      </c>
      <c r="E2037" t="s">
        <v>9184</v>
      </c>
      <c r="F2037" t="s">
        <v>5364</v>
      </c>
      <c r="G2037" t="s">
        <v>9185</v>
      </c>
      <c r="H2037" t="s">
        <v>9186</v>
      </c>
    </row>
    <row r="2038" spans="1:8">
      <c r="A2038" t="s">
        <v>2106</v>
      </c>
      <c r="B2038" t="s">
        <v>2526</v>
      </c>
      <c r="C2038" t="s">
        <v>2530</v>
      </c>
      <c r="D2038" t="str">
        <f>VLOOKUP(A2038,'Caps per FRV iRap'!A:B,2,0)</f>
        <v>16, 30, 20</v>
      </c>
      <c r="E2038" t="s">
        <v>9187</v>
      </c>
      <c r="F2038" t="s">
        <v>5364</v>
      </c>
      <c r="G2038" t="s">
        <v>5423</v>
      </c>
      <c r="H2038" t="s">
        <v>9188</v>
      </c>
    </row>
    <row r="2039" spans="1:8">
      <c r="A2039" t="s">
        <v>2107</v>
      </c>
      <c r="B2039" t="s">
        <v>2526</v>
      </c>
      <c r="C2039" t="s">
        <v>2530</v>
      </c>
      <c r="D2039" t="str">
        <f>VLOOKUP(A2039,'Caps per FRV iRap'!A:B,2,0)</f>
        <v>0, 32, 16, 30, 20</v>
      </c>
      <c r="E2039" t="s">
        <v>9189</v>
      </c>
      <c r="F2039" t="s">
        <v>5364</v>
      </c>
      <c r="G2039" t="s">
        <v>9190</v>
      </c>
      <c r="H2039" t="s">
        <v>9191</v>
      </c>
    </row>
    <row r="2040" spans="1:8">
      <c r="A2040" t="s">
        <v>2108</v>
      </c>
      <c r="B2040" t="s">
        <v>2526</v>
      </c>
      <c r="C2040" t="s">
        <v>2530</v>
      </c>
      <c r="D2040" t="str">
        <f>VLOOKUP(A2040,'Caps per FRV iRap'!A:B,2,0)</f>
        <v>16</v>
      </c>
      <c r="E2040" t="s">
        <v>9192</v>
      </c>
      <c r="F2040" t="s">
        <v>5364</v>
      </c>
      <c r="G2040" t="s">
        <v>9193</v>
      </c>
      <c r="H2040" t="s">
        <v>9194</v>
      </c>
    </row>
    <row r="2041" spans="1:8">
      <c r="A2041" t="s">
        <v>2109</v>
      </c>
      <c r="B2041" t="s">
        <v>2526</v>
      </c>
      <c r="C2041" t="s">
        <v>2530</v>
      </c>
      <c r="D2041" t="str">
        <f>VLOOKUP(A2041,'Caps per FRV iRap'!A:B,2,0)</f>
        <v>0, 32</v>
      </c>
      <c r="E2041" t="s">
        <v>9195</v>
      </c>
      <c r="F2041" t="s">
        <v>5393</v>
      </c>
      <c r="G2041" t="s">
        <v>9196</v>
      </c>
      <c r="H2041" t="s">
        <v>9197</v>
      </c>
    </row>
    <row r="2042" spans="1:8">
      <c r="A2042" t="s">
        <v>2110</v>
      </c>
      <c r="B2042" t="s">
        <v>2526</v>
      </c>
      <c r="C2042" t="s">
        <v>2530</v>
      </c>
      <c r="D2042" t="str">
        <f>VLOOKUP(A2042,'Caps per FRV iRap'!A:B,2,0)</f>
        <v>16, 30, 20</v>
      </c>
      <c r="E2042" t="s">
        <v>9198</v>
      </c>
      <c r="F2042" t="s">
        <v>5364</v>
      </c>
      <c r="G2042" t="s">
        <v>9199</v>
      </c>
      <c r="H2042" t="s">
        <v>9200</v>
      </c>
    </row>
    <row r="2043" spans="1:8">
      <c r="A2043" t="s">
        <v>2111</v>
      </c>
      <c r="B2043" t="s">
        <v>2526</v>
      </c>
      <c r="C2043" t="s">
        <v>2530</v>
      </c>
      <c r="D2043" t="str">
        <f>VLOOKUP(A2043,'Caps per FRV iRap'!A:B,2,0)</f>
        <v>0, 32, 37</v>
      </c>
      <c r="E2043" t="s">
        <v>9201</v>
      </c>
      <c r="F2043" t="s">
        <v>5364</v>
      </c>
      <c r="G2043" t="s">
        <v>9202</v>
      </c>
      <c r="H2043" t="s">
        <v>9203</v>
      </c>
    </row>
    <row r="2044" spans="1:8">
      <c r="A2044" t="s">
        <v>2112</v>
      </c>
      <c r="B2044" t="s">
        <v>2526</v>
      </c>
      <c r="C2044" t="s">
        <v>2530</v>
      </c>
      <c r="D2044" t="str">
        <f>VLOOKUP(A2044,'Caps per FRV iRap'!A:B,2,0)</f>
        <v>0, 16, 30</v>
      </c>
      <c r="E2044" t="s">
        <v>9204</v>
      </c>
      <c r="F2044" t="s">
        <v>5364</v>
      </c>
      <c r="G2044" t="s">
        <v>9205</v>
      </c>
      <c r="H2044" t="s">
        <v>9206</v>
      </c>
    </row>
    <row r="2045" spans="1:8">
      <c r="A2045" t="s">
        <v>2113</v>
      </c>
      <c r="B2045" t="s">
        <v>2526</v>
      </c>
      <c r="C2045" t="s">
        <v>2530</v>
      </c>
      <c r="D2045" t="str">
        <f>VLOOKUP(A2045,'Caps per FRV iRap'!A:B,2,0)</f>
        <v/>
      </c>
      <c r="E2045" t="e">
        <v>#N/A</v>
      </c>
      <c r="F2045" t="e">
        <v>#N/A</v>
      </c>
      <c r="G2045" t="e">
        <v>#N/A</v>
      </c>
      <c r="H2045" t="e">
        <v>#N/A</v>
      </c>
    </row>
    <row r="2046" spans="1:8">
      <c r="A2046" t="s">
        <v>2114</v>
      </c>
      <c r="B2046" t="s">
        <v>2526</v>
      </c>
      <c r="C2046" t="s">
        <v>2530</v>
      </c>
      <c r="D2046" t="str">
        <f>VLOOKUP(A2046,'Caps per FRV iRap'!A:B,2,0)</f>
        <v>16, 30, 20</v>
      </c>
      <c r="E2046" t="s">
        <v>9207</v>
      </c>
      <c r="F2046" t="s">
        <v>5364</v>
      </c>
      <c r="G2046" t="s">
        <v>9208</v>
      </c>
      <c r="H2046" t="s">
        <v>9209</v>
      </c>
    </row>
    <row r="2047" spans="1:8">
      <c r="A2047" t="s">
        <v>2115</v>
      </c>
      <c r="B2047" t="s">
        <v>2526</v>
      </c>
      <c r="C2047" t="s">
        <v>2530</v>
      </c>
      <c r="D2047" t="str">
        <f>VLOOKUP(A2047,'Caps per FRV iRap'!A:B,2,0)</f>
        <v/>
      </c>
      <c r="E2047" t="e">
        <v>#N/A</v>
      </c>
      <c r="F2047" t="e">
        <v>#N/A</v>
      </c>
      <c r="G2047" t="e">
        <v>#N/A</v>
      </c>
      <c r="H2047" t="e">
        <v>#N/A</v>
      </c>
    </row>
    <row r="2048" spans="1:8">
      <c r="A2048" t="s">
        <v>2116</v>
      </c>
      <c r="B2048" t="s">
        <v>2526</v>
      </c>
      <c r="C2048" t="s">
        <v>2530</v>
      </c>
      <c r="D2048" t="str">
        <f>VLOOKUP(A2048,'Caps per FRV iRap'!A:B,2,0)</f>
        <v>16, 30, 40, 41</v>
      </c>
      <c r="E2048" t="s">
        <v>9210</v>
      </c>
      <c r="F2048" t="s">
        <v>5364</v>
      </c>
      <c r="G2048" t="s">
        <v>5423</v>
      </c>
      <c r="H2048" t="s">
        <v>9210</v>
      </c>
    </row>
    <row r="2049" spans="1:8">
      <c r="A2049" t="s">
        <v>2117</v>
      </c>
      <c r="B2049" t="s">
        <v>2526</v>
      </c>
      <c r="C2049" t="s">
        <v>2530</v>
      </c>
      <c r="D2049" t="str">
        <f>VLOOKUP(A2049,'Caps per FRV iRap'!A:B,2,0)</f>
        <v>16, 30, 40, 41</v>
      </c>
      <c r="E2049" t="s">
        <v>9211</v>
      </c>
      <c r="F2049" t="s">
        <v>5377</v>
      </c>
      <c r="G2049" t="s">
        <v>5423</v>
      </c>
      <c r="H2049" t="s">
        <v>9211</v>
      </c>
    </row>
    <row r="2050" spans="1:8">
      <c r="A2050" t="s">
        <v>2118</v>
      </c>
      <c r="B2050" t="s">
        <v>2526</v>
      </c>
      <c r="C2050" t="s">
        <v>2530</v>
      </c>
      <c r="D2050" t="str">
        <f>VLOOKUP(A2050,'Caps per FRV iRap'!A:B,2,0)</f>
        <v>24, 16, 44, 40, 31, 71</v>
      </c>
      <c r="E2050" t="s">
        <v>9212</v>
      </c>
      <c r="F2050" t="s">
        <v>5364</v>
      </c>
      <c r="G2050" t="s">
        <v>5423</v>
      </c>
      <c r="H2050" t="s">
        <v>9213</v>
      </c>
    </row>
    <row r="2051" spans="1:8">
      <c r="A2051" t="s">
        <v>2119</v>
      </c>
      <c r="B2051" t="s">
        <v>2526</v>
      </c>
      <c r="C2051" t="s">
        <v>2530</v>
      </c>
      <c r="D2051" t="str">
        <f>VLOOKUP(A2051,'Caps per FRV iRap'!A:B,2,0)</f>
        <v>24, 16, 47, 30, 5, 18, 44, 40, 31, 37, 71, 20</v>
      </c>
      <c r="E2051" t="s">
        <v>9214</v>
      </c>
      <c r="F2051" t="s">
        <v>5377</v>
      </c>
      <c r="G2051" t="s">
        <v>5423</v>
      </c>
      <c r="H2051" t="s">
        <v>9215</v>
      </c>
    </row>
    <row r="2052" spans="1:8">
      <c r="A2052" t="s">
        <v>2120</v>
      </c>
      <c r="B2052" t="s">
        <v>2526</v>
      </c>
      <c r="C2052" t="s">
        <v>2530</v>
      </c>
      <c r="D2052" t="str">
        <f>VLOOKUP(A2052,'Caps per FRV iRap'!A:B,2,0)</f>
        <v/>
      </c>
      <c r="E2052" t="e">
        <v>#N/A</v>
      </c>
      <c r="F2052" t="e">
        <v>#N/A</v>
      </c>
      <c r="G2052" t="e">
        <v>#N/A</v>
      </c>
      <c r="H2052" t="e">
        <v>#N/A</v>
      </c>
    </row>
    <row r="2053" spans="1:8">
      <c r="A2053" t="s">
        <v>2121</v>
      </c>
      <c r="B2053" t="s">
        <v>2526</v>
      </c>
      <c r="C2053" t="s">
        <v>2530</v>
      </c>
      <c r="D2053" t="str">
        <f>VLOOKUP(A2053,'Caps per FRV iRap'!A:B,2,0)</f>
        <v>0, 24, 16, 47, 30, 18, 44, 40, 31, 71</v>
      </c>
      <c r="E2053" t="s">
        <v>9216</v>
      </c>
      <c r="F2053" t="s">
        <v>5364</v>
      </c>
      <c r="G2053" t="s">
        <v>5423</v>
      </c>
      <c r="H2053" t="s">
        <v>9217</v>
      </c>
    </row>
    <row r="2054" spans="1:8">
      <c r="A2054" t="s">
        <v>2122</v>
      </c>
      <c r="B2054" t="s">
        <v>2526</v>
      </c>
      <c r="C2054" t="s">
        <v>2530</v>
      </c>
      <c r="D2054" t="str">
        <f>VLOOKUP(A2054,'Caps per FRV iRap'!A:B,2,0)</f>
        <v>0, 24, 16, 47, 30, 5, 18, 44, 40, 31, 71</v>
      </c>
      <c r="E2054" t="s">
        <v>9218</v>
      </c>
      <c r="F2054" t="s">
        <v>5377</v>
      </c>
      <c r="G2054" t="s">
        <v>5423</v>
      </c>
      <c r="H2054" t="s">
        <v>9219</v>
      </c>
    </row>
    <row r="2055" spans="1:8">
      <c r="A2055" t="s">
        <v>2123</v>
      </c>
      <c r="B2055" t="s">
        <v>2526</v>
      </c>
      <c r="C2055" t="s">
        <v>2530</v>
      </c>
      <c r="D2055" t="str">
        <f>VLOOKUP(A2055,'Caps per FRV iRap'!A:B,2,0)</f>
        <v>0, 24, 16, 47, 30, 5, 44, 40, 31, 71, 20</v>
      </c>
      <c r="E2055" t="s">
        <v>9220</v>
      </c>
      <c r="F2055" t="s">
        <v>5377</v>
      </c>
      <c r="G2055" t="s">
        <v>5423</v>
      </c>
      <c r="H2055" t="s">
        <v>9221</v>
      </c>
    </row>
    <row r="2056" spans="1:8">
      <c r="A2056" t="s">
        <v>2124</v>
      </c>
      <c r="B2056" t="s">
        <v>2526</v>
      </c>
      <c r="C2056" t="s">
        <v>2530</v>
      </c>
      <c r="D2056" t="str">
        <f>VLOOKUP(A2056,'Caps per FRV iRap'!A:B,2,0)</f>
        <v>0, 24, 16, 47, 30, 5, 18, 44, 40, 31, 37, 71, 20</v>
      </c>
      <c r="E2056" t="s">
        <v>9222</v>
      </c>
      <c r="F2056" t="s">
        <v>5377</v>
      </c>
      <c r="G2056" t="s">
        <v>5423</v>
      </c>
      <c r="H2056" t="s">
        <v>9223</v>
      </c>
    </row>
    <row r="2057" spans="1:8">
      <c r="A2057" t="s">
        <v>2125</v>
      </c>
      <c r="B2057" t="s">
        <v>2526</v>
      </c>
      <c r="C2057" t="s">
        <v>2530</v>
      </c>
      <c r="D2057" t="str">
        <f>VLOOKUP(A2057,'Caps per FRV iRap'!A:B,2,0)</f>
        <v>24, 16, 30, 44, 40, 31, 71</v>
      </c>
      <c r="E2057" t="s">
        <v>9224</v>
      </c>
      <c r="F2057" t="s">
        <v>5377</v>
      </c>
      <c r="G2057" t="s">
        <v>5423</v>
      </c>
      <c r="H2057" t="s">
        <v>9225</v>
      </c>
    </row>
    <row r="2058" spans="1:8">
      <c r="A2058" t="s">
        <v>2126</v>
      </c>
      <c r="B2058" t="s">
        <v>2526</v>
      </c>
      <c r="C2058" t="s">
        <v>2530</v>
      </c>
      <c r="D2058" t="str">
        <f>VLOOKUP(A2058,'Caps per FRV iRap'!A:B,2,0)</f>
        <v>24, 16, 47, 30, 5, 18, 44, 40, 31, 37, 71, 20</v>
      </c>
      <c r="E2058" t="s">
        <v>9226</v>
      </c>
      <c r="F2058" t="s">
        <v>5377</v>
      </c>
      <c r="G2058" t="s">
        <v>5423</v>
      </c>
      <c r="H2058" t="s">
        <v>9227</v>
      </c>
    </row>
    <row r="2059" spans="1:8">
      <c r="A2059" t="s">
        <v>2127</v>
      </c>
      <c r="B2059" t="s">
        <v>2526</v>
      </c>
      <c r="C2059" t="s">
        <v>2530</v>
      </c>
      <c r="D2059" t="str">
        <f>VLOOKUP(A2059,'Caps per FRV iRap'!A:B,2,0)</f>
        <v>24, 16, 47, 30, 18, 44, 40, 31, 71</v>
      </c>
      <c r="E2059" t="s">
        <v>9228</v>
      </c>
      <c r="F2059" t="s">
        <v>5377</v>
      </c>
      <c r="G2059" t="s">
        <v>5423</v>
      </c>
      <c r="H2059" t="s">
        <v>9229</v>
      </c>
    </row>
    <row r="2060" spans="1:8">
      <c r="A2060" t="s">
        <v>2128</v>
      </c>
      <c r="B2060" t="s">
        <v>2526</v>
      </c>
      <c r="C2060" t="s">
        <v>2530</v>
      </c>
      <c r="D2060" t="str">
        <f>VLOOKUP(A2060,'Caps per FRV iRap'!A:B,2,0)</f>
        <v/>
      </c>
      <c r="E2060" t="e">
        <v>#N/A</v>
      </c>
      <c r="F2060" t="e">
        <v>#N/A</v>
      </c>
      <c r="G2060" t="e">
        <v>#N/A</v>
      </c>
      <c r="H2060" t="e">
        <v>#N/A</v>
      </c>
    </row>
    <row r="2061" spans="1:8">
      <c r="A2061" t="s">
        <v>2129</v>
      </c>
      <c r="B2061" t="s">
        <v>2526</v>
      </c>
      <c r="C2061" t="s">
        <v>2530</v>
      </c>
      <c r="D2061" t="str">
        <f>VLOOKUP(A2061,'Caps per FRV iRap'!A:B,2,0)</f>
        <v/>
      </c>
      <c r="E2061" t="e">
        <v>#N/A</v>
      </c>
      <c r="F2061" t="e">
        <v>#N/A</v>
      </c>
      <c r="G2061" t="e">
        <v>#N/A</v>
      </c>
      <c r="H2061" t="e">
        <v>#N/A</v>
      </c>
    </row>
    <row r="2062" spans="1:8">
      <c r="A2062" t="s">
        <v>2130</v>
      </c>
      <c r="B2062" t="s">
        <v>2526</v>
      </c>
      <c r="C2062" t="s">
        <v>2530</v>
      </c>
      <c r="D2062" t="str">
        <f>VLOOKUP(A2062,'Caps per FRV iRap'!A:B,2,0)</f>
        <v/>
      </c>
      <c r="E2062" t="e">
        <v>#N/A</v>
      </c>
      <c r="F2062" t="e">
        <v>#N/A</v>
      </c>
      <c r="G2062" t="e">
        <v>#N/A</v>
      </c>
      <c r="H2062" t="e">
        <v>#N/A</v>
      </c>
    </row>
    <row r="2063" spans="1:8">
      <c r="A2063" t="s">
        <v>2131</v>
      </c>
      <c r="B2063" t="s">
        <v>2526</v>
      </c>
      <c r="C2063" t="s">
        <v>2530</v>
      </c>
      <c r="D2063" t="str">
        <f>VLOOKUP(A2063,'Caps per FRV iRap'!A:B,2,0)</f>
        <v>16, 30, 40, 41</v>
      </c>
      <c r="E2063" t="s">
        <v>9230</v>
      </c>
      <c r="F2063" t="s">
        <v>5364</v>
      </c>
      <c r="G2063" t="s">
        <v>5423</v>
      </c>
      <c r="H2063" t="s">
        <v>9231</v>
      </c>
    </row>
    <row r="2064" spans="1:8">
      <c r="A2064" t="s">
        <v>2132</v>
      </c>
      <c r="B2064" t="s">
        <v>428</v>
      </c>
      <c r="C2064" t="s">
        <v>534</v>
      </c>
      <c r="D2064" t="str">
        <f>VLOOKUP(A2064,'Caps per FRV iRap'!A:B,2,0)</f>
        <v>0, 16, 30, 18, 40</v>
      </c>
      <c r="E2064" t="s">
        <v>9232</v>
      </c>
      <c r="F2064" t="s">
        <v>5395</v>
      </c>
      <c r="G2064" t="s">
        <v>5423</v>
      </c>
      <c r="H2064" t="s">
        <v>9233</v>
      </c>
    </row>
    <row r="2065" spans="1:8">
      <c r="A2065" t="s">
        <v>2133</v>
      </c>
      <c r="B2065" t="s">
        <v>2526</v>
      </c>
      <c r="C2065" t="s">
        <v>2530</v>
      </c>
      <c r="D2065" t="str">
        <f>VLOOKUP(A2065,'Caps per FRV iRap'!A:B,2,0)</f>
        <v>16, 30, 18, 40, 20</v>
      </c>
      <c r="E2065" t="s">
        <v>9234</v>
      </c>
      <c r="F2065" t="s">
        <v>5364</v>
      </c>
      <c r="G2065" t="s">
        <v>5423</v>
      </c>
      <c r="H2065" t="s">
        <v>9235</v>
      </c>
    </row>
    <row r="2066" spans="1:8">
      <c r="A2066" t="s">
        <v>2134</v>
      </c>
      <c r="B2066" t="s">
        <v>2526</v>
      </c>
      <c r="C2066" t="s">
        <v>2530</v>
      </c>
      <c r="D2066" t="str">
        <f>VLOOKUP(A2066,'Caps per FRV iRap'!A:B,2,0)</f>
        <v/>
      </c>
      <c r="E2066" t="e">
        <v>#N/A</v>
      </c>
      <c r="F2066" t="e">
        <v>#N/A</v>
      </c>
      <c r="G2066" t="e">
        <v>#N/A</v>
      </c>
      <c r="H2066" t="e">
        <v>#N/A</v>
      </c>
    </row>
    <row r="2067" spans="1:8">
      <c r="A2067" t="s">
        <v>2135</v>
      </c>
      <c r="B2067" t="s">
        <v>2526</v>
      </c>
      <c r="C2067" t="s">
        <v>2530</v>
      </c>
      <c r="D2067" t="str">
        <f>VLOOKUP(A2067,'Caps per FRV iRap'!A:B,2,0)</f>
        <v>16, 14, 20</v>
      </c>
      <c r="E2067" t="s">
        <v>9236</v>
      </c>
      <c r="F2067" t="s">
        <v>5385</v>
      </c>
      <c r="G2067" t="s">
        <v>5423</v>
      </c>
      <c r="H2067" t="s">
        <v>9237</v>
      </c>
    </row>
    <row r="2068" spans="1:8">
      <c r="A2068" t="s">
        <v>2136</v>
      </c>
      <c r="B2068" t="s">
        <v>2526</v>
      </c>
      <c r="C2068" t="s">
        <v>2530</v>
      </c>
      <c r="D2068" t="str">
        <f>VLOOKUP(A2068,'Caps per FRV iRap'!A:B,2,0)</f>
        <v>24, 16, 18, 40, 71</v>
      </c>
      <c r="E2068" t="s">
        <v>9238</v>
      </c>
      <c r="F2068" t="s">
        <v>5364</v>
      </c>
      <c r="G2068" t="s">
        <v>5423</v>
      </c>
      <c r="H2068" t="s">
        <v>9239</v>
      </c>
    </row>
    <row r="2069" spans="1:8">
      <c r="A2069" t="s">
        <v>2137</v>
      </c>
      <c r="B2069" t="s">
        <v>2526</v>
      </c>
      <c r="C2069" t="s">
        <v>2530</v>
      </c>
      <c r="D2069" t="str">
        <f>VLOOKUP(A2069,'Caps per FRV iRap'!A:B,2,0)</f>
        <v>16, 30, 18, 44, 40, 20</v>
      </c>
      <c r="E2069" t="s">
        <v>9240</v>
      </c>
      <c r="F2069" t="s">
        <v>5364</v>
      </c>
      <c r="G2069" t="s">
        <v>5423</v>
      </c>
      <c r="H2069" t="s">
        <v>9241</v>
      </c>
    </row>
    <row r="2070" spans="1:8">
      <c r="A2070" t="s">
        <v>2138</v>
      </c>
      <c r="B2070" t="s">
        <v>2526</v>
      </c>
      <c r="C2070" t="s">
        <v>2530</v>
      </c>
      <c r="D2070" t="str">
        <f>VLOOKUP(A2070,'Caps per FRV iRap'!A:B,2,0)</f>
        <v>0, 42, 16, 30, 18, 44, 40, 14</v>
      </c>
      <c r="E2070" t="s">
        <v>9242</v>
      </c>
      <c r="F2070" t="s">
        <v>2533</v>
      </c>
      <c r="G2070" t="s">
        <v>9243</v>
      </c>
      <c r="H2070" t="s">
        <v>9244</v>
      </c>
    </row>
    <row r="2071" spans="1:8">
      <c r="A2071" t="s">
        <v>2139</v>
      </c>
      <c r="B2071" t="s">
        <v>2526</v>
      </c>
      <c r="C2071" t="s">
        <v>2530</v>
      </c>
      <c r="D2071" t="str">
        <f>VLOOKUP(A2071,'Caps per FRV iRap'!A:B,2,0)</f>
        <v>0, 32</v>
      </c>
      <c r="E2071" t="s">
        <v>9245</v>
      </c>
      <c r="F2071" t="s">
        <v>5370</v>
      </c>
      <c r="G2071" t="s">
        <v>9245</v>
      </c>
      <c r="H2071" t="s">
        <v>9245</v>
      </c>
    </row>
    <row r="2072" spans="1:8">
      <c r="A2072" t="s">
        <v>2140</v>
      </c>
      <c r="B2072" t="s">
        <v>2526</v>
      </c>
      <c r="C2072" t="s">
        <v>2530</v>
      </c>
      <c r="D2072" t="str">
        <f>VLOOKUP(A2072,'Caps per FRV iRap'!A:B,2,0)</f>
        <v>24, 16, 20</v>
      </c>
      <c r="E2072" t="s">
        <v>9246</v>
      </c>
      <c r="F2072" t="s">
        <v>5364</v>
      </c>
      <c r="G2072" t="s">
        <v>9247</v>
      </c>
      <c r="H2072" t="s">
        <v>9248</v>
      </c>
    </row>
    <row r="2073" spans="1:8">
      <c r="A2073" t="s">
        <v>2141</v>
      </c>
      <c r="B2073" t="s">
        <v>2526</v>
      </c>
      <c r="C2073" t="s">
        <v>2530</v>
      </c>
      <c r="D2073" t="str">
        <f>VLOOKUP(A2073,'Caps per FRV iRap'!A:B,2,0)</f>
        <v>24, 16, 20</v>
      </c>
      <c r="E2073" t="s">
        <v>9249</v>
      </c>
      <c r="F2073" t="s">
        <v>5364</v>
      </c>
      <c r="G2073" t="s">
        <v>9250</v>
      </c>
      <c r="H2073" t="s">
        <v>9251</v>
      </c>
    </row>
    <row r="2074" spans="1:8">
      <c r="A2074" t="s">
        <v>2142</v>
      </c>
      <c r="B2074" t="s">
        <v>2526</v>
      </c>
      <c r="C2074" t="s">
        <v>2530</v>
      </c>
      <c r="D2074" t="str">
        <f>VLOOKUP(A2074,'Caps per FRV iRap'!A:B,2,0)</f>
        <v>16</v>
      </c>
      <c r="E2074" t="s">
        <v>9252</v>
      </c>
      <c r="F2074" t="s">
        <v>5364</v>
      </c>
      <c r="G2074" t="s">
        <v>9253</v>
      </c>
      <c r="H2074" t="s">
        <v>9254</v>
      </c>
    </row>
    <row r="2075" spans="1:8">
      <c r="A2075" t="s">
        <v>2143</v>
      </c>
      <c r="B2075" t="s">
        <v>2526</v>
      </c>
      <c r="C2075" t="s">
        <v>2530</v>
      </c>
      <c r="D2075" t="str">
        <f>VLOOKUP(A2075,'Caps per FRV iRap'!A:B,2,0)</f>
        <v>24, 16, 20</v>
      </c>
      <c r="E2075" t="s">
        <v>9255</v>
      </c>
      <c r="F2075" t="s">
        <v>5364</v>
      </c>
      <c r="G2075" t="s">
        <v>9256</v>
      </c>
      <c r="H2075" t="s">
        <v>9257</v>
      </c>
    </row>
    <row r="2076" spans="1:8">
      <c r="A2076" t="s">
        <v>2144</v>
      </c>
      <c r="B2076" t="s">
        <v>2526</v>
      </c>
      <c r="C2076" t="s">
        <v>2530</v>
      </c>
      <c r="D2076" t="str">
        <f>VLOOKUP(A2076,'Caps per FRV iRap'!A:B,2,0)</f>
        <v>16, 20</v>
      </c>
      <c r="E2076" t="s">
        <v>9258</v>
      </c>
      <c r="F2076" t="s">
        <v>5364</v>
      </c>
      <c r="G2076" t="s">
        <v>9259</v>
      </c>
      <c r="H2076" t="s">
        <v>9260</v>
      </c>
    </row>
    <row r="2077" spans="1:8">
      <c r="A2077" t="s">
        <v>2145</v>
      </c>
      <c r="B2077" t="s">
        <v>2526</v>
      </c>
      <c r="C2077" t="s">
        <v>2530</v>
      </c>
      <c r="D2077" t="str">
        <f>VLOOKUP(A2077,'Caps per FRV iRap'!A:B,2,0)</f>
        <v>32, 16, 20</v>
      </c>
      <c r="E2077" t="s">
        <v>9261</v>
      </c>
      <c r="F2077" t="s">
        <v>5364</v>
      </c>
      <c r="G2077" t="s">
        <v>9262</v>
      </c>
      <c r="H2077" t="s">
        <v>9263</v>
      </c>
    </row>
    <row r="2078" spans="1:8">
      <c r="A2078" t="s">
        <v>2146</v>
      </c>
      <c r="B2078" t="s">
        <v>2526</v>
      </c>
      <c r="C2078" t="s">
        <v>2530</v>
      </c>
      <c r="D2078" t="str">
        <f>VLOOKUP(A2078,'Caps per FRV iRap'!A:B,2,0)</f>
        <v>32, 24, 16, 20</v>
      </c>
      <c r="E2078" t="s">
        <v>9264</v>
      </c>
      <c r="F2078" t="s">
        <v>5364</v>
      </c>
      <c r="G2078" t="s">
        <v>5423</v>
      </c>
      <c r="H2078" t="s">
        <v>9265</v>
      </c>
    </row>
    <row r="2079" spans="1:8">
      <c r="A2079" t="s">
        <v>2147</v>
      </c>
      <c r="B2079" t="s">
        <v>2526</v>
      </c>
      <c r="C2079" t="s">
        <v>2530</v>
      </c>
      <c r="D2079" t="str">
        <f>VLOOKUP(A2079,'Caps per FRV iRap'!A:B,2,0)</f>
        <v/>
      </c>
      <c r="E2079" t="s">
        <v>9266</v>
      </c>
      <c r="F2079" t="s">
        <v>5364</v>
      </c>
      <c r="G2079" t="s">
        <v>9267</v>
      </c>
      <c r="H2079" t="s">
        <v>9268</v>
      </c>
    </row>
    <row r="2080" spans="1:8">
      <c r="A2080" t="s">
        <v>2148</v>
      </c>
      <c r="B2080" t="s">
        <v>2526</v>
      </c>
      <c r="C2080" t="s">
        <v>2530</v>
      </c>
      <c r="D2080" t="str">
        <f>VLOOKUP(A2080,'Caps per FRV iRap'!A:B,2,0)</f>
        <v>24, 16, 20</v>
      </c>
      <c r="E2080" t="s">
        <v>9269</v>
      </c>
      <c r="F2080" t="s">
        <v>5364</v>
      </c>
      <c r="G2080" t="s">
        <v>9270</v>
      </c>
      <c r="H2080" t="s">
        <v>9271</v>
      </c>
    </row>
    <row r="2081" spans="1:8">
      <c r="A2081" t="s">
        <v>2149</v>
      </c>
      <c r="B2081" t="s">
        <v>2526</v>
      </c>
      <c r="C2081" t="s">
        <v>2530</v>
      </c>
      <c r="D2081" t="str">
        <f>VLOOKUP(A2081,'Caps per FRV iRap'!A:B,2,0)</f>
        <v>24, 16, 20</v>
      </c>
      <c r="E2081" t="s">
        <v>9272</v>
      </c>
      <c r="F2081" t="s">
        <v>5364</v>
      </c>
      <c r="G2081" t="s">
        <v>9273</v>
      </c>
      <c r="H2081" t="s">
        <v>9274</v>
      </c>
    </row>
    <row r="2082" spans="1:8">
      <c r="A2082" t="s">
        <v>2150</v>
      </c>
      <c r="B2082" t="s">
        <v>2526</v>
      </c>
      <c r="C2082" t="s">
        <v>2530</v>
      </c>
      <c r="D2082" t="str">
        <f>VLOOKUP(A2082,'Caps per FRV iRap'!A:B,2,0)</f>
        <v>16, 20</v>
      </c>
      <c r="E2082" t="s">
        <v>9275</v>
      </c>
      <c r="F2082" t="s">
        <v>5364</v>
      </c>
      <c r="G2082" t="s">
        <v>9276</v>
      </c>
      <c r="H2082" t="s">
        <v>9277</v>
      </c>
    </row>
    <row r="2083" spans="1:8">
      <c r="A2083" t="s">
        <v>2151</v>
      </c>
      <c r="B2083" t="s">
        <v>2526</v>
      </c>
      <c r="C2083" t="s">
        <v>2530</v>
      </c>
      <c r="D2083" t="str">
        <f>VLOOKUP(A2083,'Caps per FRV iRap'!A:B,2,0)</f>
        <v>16, 44, 40, 20</v>
      </c>
      <c r="E2083" t="s">
        <v>9278</v>
      </c>
      <c r="F2083" t="s">
        <v>5380</v>
      </c>
      <c r="G2083" t="s">
        <v>5423</v>
      </c>
      <c r="H2083" t="s">
        <v>9279</v>
      </c>
    </row>
    <row r="2084" spans="1:8">
      <c r="A2084" t="s">
        <v>2152</v>
      </c>
      <c r="B2084" t="s">
        <v>2526</v>
      </c>
      <c r="C2084" t="s">
        <v>2530</v>
      </c>
      <c r="D2084" t="str">
        <f>VLOOKUP(A2084,'Caps per FRV iRap'!A:B,2,0)</f>
        <v>24, 16, 40, 20</v>
      </c>
      <c r="E2084" t="s">
        <v>9280</v>
      </c>
      <c r="F2084" t="s">
        <v>5364</v>
      </c>
      <c r="G2084" t="s">
        <v>9281</v>
      </c>
      <c r="H2084" t="s">
        <v>9282</v>
      </c>
    </row>
    <row r="2085" spans="1:8">
      <c r="A2085" t="s">
        <v>2153</v>
      </c>
      <c r="B2085" t="s">
        <v>2526</v>
      </c>
      <c r="C2085" t="s">
        <v>2530</v>
      </c>
      <c r="D2085" t="str">
        <f>VLOOKUP(A2085,'Caps per FRV iRap'!A:B,2,0)</f>
        <v>32, 24, 16, 30, 18, 44, 40</v>
      </c>
      <c r="E2085" t="s">
        <v>9283</v>
      </c>
      <c r="F2085" t="s">
        <v>5390</v>
      </c>
      <c r="G2085" t="s">
        <v>9284</v>
      </c>
      <c r="H2085" t="s">
        <v>9284</v>
      </c>
    </row>
    <row r="2086" spans="1:8">
      <c r="A2086" t="s">
        <v>2154</v>
      </c>
      <c r="B2086" t="s">
        <v>2526</v>
      </c>
      <c r="C2086" t="s">
        <v>2530</v>
      </c>
      <c r="D2086" t="str">
        <f>VLOOKUP(A2086,'Caps per FRV iRap'!A:B,2,0)</f>
        <v>51, 40</v>
      </c>
      <c r="E2086" t="e">
        <v>#N/A</v>
      </c>
      <c r="F2086" t="e">
        <v>#N/A</v>
      </c>
      <c r="G2086" t="e">
        <v>#N/A</v>
      </c>
      <c r="H2086" t="e">
        <v>#N/A</v>
      </c>
    </row>
    <row r="2087" spans="1:8">
      <c r="A2087" t="s">
        <v>2155</v>
      </c>
      <c r="B2087" t="s">
        <v>2526</v>
      </c>
      <c r="C2087" t="s">
        <v>2530</v>
      </c>
      <c r="D2087" t="str">
        <f>VLOOKUP(A2087,'Caps per FRV iRap'!A:B,2,0)</f>
        <v>24, 16, 30, 18, 40, 41</v>
      </c>
      <c r="E2087" t="s">
        <v>9285</v>
      </c>
      <c r="F2087" t="s">
        <v>5364</v>
      </c>
      <c r="G2087" t="s">
        <v>5423</v>
      </c>
      <c r="H2087" t="s">
        <v>9286</v>
      </c>
    </row>
    <row r="2088" spans="1:8">
      <c r="A2088" t="s">
        <v>2156</v>
      </c>
      <c r="B2088" t="s">
        <v>2526</v>
      </c>
      <c r="C2088" t="s">
        <v>2530</v>
      </c>
      <c r="D2088" t="str">
        <f>VLOOKUP(A2088,'Caps per FRV iRap'!A:B,2,0)</f>
        <v>0, 24, 47, 30, 44, 40, 71</v>
      </c>
      <c r="E2088" t="s">
        <v>9287</v>
      </c>
      <c r="F2088" t="s">
        <v>5384</v>
      </c>
      <c r="G2088" t="s">
        <v>5423</v>
      </c>
      <c r="H2088" t="s">
        <v>9288</v>
      </c>
    </row>
    <row r="2089" spans="1:8">
      <c r="A2089" t="s">
        <v>2157</v>
      </c>
      <c r="B2089" t="s">
        <v>2526</v>
      </c>
      <c r="C2089" t="s">
        <v>2530</v>
      </c>
      <c r="D2089" t="str">
        <f>VLOOKUP(A2089,'Caps per FRV iRap'!A:B,2,0)</f>
        <v>24, 16, 18, 44, 40</v>
      </c>
      <c r="E2089" t="s">
        <v>9289</v>
      </c>
      <c r="F2089" t="s">
        <v>5364</v>
      </c>
      <c r="G2089" t="s">
        <v>5423</v>
      </c>
      <c r="H2089" t="s">
        <v>9290</v>
      </c>
    </row>
    <row r="2090" spans="1:8">
      <c r="A2090" t="s">
        <v>2158</v>
      </c>
      <c r="B2090" t="s">
        <v>2526</v>
      </c>
      <c r="C2090" t="s">
        <v>2530</v>
      </c>
      <c r="D2090" t="str">
        <f>VLOOKUP(A2090,'Caps per FRV iRap'!A:B,2,0)</f>
        <v/>
      </c>
      <c r="E2090" t="e">
        <v>#N/A</v>
      </c>
      <c r="F2090" t="e">
        <v>#N/A</v>
      </c>
      <c r="G2090" t="e">
        <v>#N/A</v>
      </c>
      <c r="H2090" t="e">
        <v>#N/A</v>
      </c>
    </row>
    <row r="2091" spans="1:8">
      <c r="A2091" t="s">
        <v>2159</v>
      </c>
      <c r="B2091" t="s">
        <v>2526</v>
      </c>
      <c r="C2091" t="s">
        <v>2530</v>
      </c>
      <c r="D2091" t="str">
        <f>VLOOKUP(A2091,'Caps per FRV iRap'!A:B,2,0)</f>
        <v>24, 30, 44, 40, 71</v>
      </c>
      <c r="E2091" t="s">
        <v>9291</v>
      </c>
      <c r="F2091" t="s">
        <v>5364</v>
      </c>
      <c r="G2091" t="s">
        <v>5423</v>
      </c>
      <c r="H2091" t="s">
        <v>9292</v>
      </c>
    </row>
    <row r="2092" spans="1:8">
      <c r="A2092" t="s">
        <v>2160</v>
      </c>
      <c r="B2092" t="s">
        <v>2526</v>
      </c>
      <c r="C2092" t="s">
        <v>2530</v>
      </c>
      <c r="D2092" t="str">
        <f>VLOOKUP(A2092,'Caps per FRV iRap'!A:B,2,0)</f>
        <v>24, 16, 30, 40, 20</v>
      </c>
      <c r="E2092" t="s">
        <v>9293</v>
      </c>
      <c r="F2092" t="s">
        <v>5364</v>
      </c>
      <c r="G2092" t="s">
        <v>5423</v>
      </c>
      <c r="H2092" t="s">
        <v>9294</v>
      </c>
    </row>
    <row r="2093" spans="1:8">
      <c r="A2093" t="s">
        <v>2161</v>
      </c>
      <c r="B2093" t="s">
        <v>2526</v>
      </c>
      <c r="C2093" t="s">
        <v>2530</v>
      </c>
      <c r="D2093" t="str">
        <f>VLOOKUP(A2093,'Caps per FRV iRap'!A:B,2,0)</f>
        <v>24, 16, 47, 30, 18, 44, 40, 31, 71, 20</v>
      </c>
      <c r="E2093" t="s">
        <v>9295</v>
      </c>
      <c r="F2093" t="s">
        <v>5377</v>
      </c>
      <c r="G2093" t="s">
        <v>5423</v>
      </c>
      <c r="H2093" t="s">
        <v>9296</v>
      </c>
    </row>
    <row r="2094" spans="1:8">
      <c r="A2094" t="s">
        <v>2162</v>
      </c>
      <c r="B2094" t="s">
        <v>2526</v>
      </c>
      <c r="C2094" t="s">
        <v>2530</v>
      </c>
      <c r="D2094" t="str">
        <f>VLOOKUP(A2094,'Caps per FRV iRap'!A:B,2,0)</f>
        <v>16, 44, 40, 20</v>
      </c>
      <c r="E2094" t="s">
        <v>9297</v>
      </c>
      <c r="F2094" t="s">
        <v>5364</v>
      </c>
      <c r="G2094" t="s">
        <v>5423</v>
      </c>
      <c r="H2094" t="s">
        <v>9298</v>
      </c>
    </row>
    <row r="2095" spans="1:8">
      <c r="A2095" t="s">
        <v>2163</v>
      </c>
      <c r="B2095" t="s">
        <v>2526</v>
      </c>
      <c r="C2095" t="s">
        <v>2530</v>
      </c>
      <c r="D2095" t="str">
        <f>VLOOKUP(A2095,'Caps per FRV iRap'!A:B,2,0)</f>
        <v>16, 20</v>
      </c>
      <c r="E2095" t="s">
        <v>9299</v>
      </c>
      <c r="F2095" t="s">
        <v>5364</v>
      </c>
      <c r="G2095" t="s">
        <v>5423</v>
      </c>
      <c r="H2095" t="s">
        <v>5698</v>
      </c>
    </row>
    <row r="2096" spans="1:8">
      <c r="A2096" t="s">
        <v>2164</v>
      </c>
      <c r="B2096" t="s">
        <v>2526</v>
      </c>
      <c r="C2096" t="s">
        <v>2530</v>
      </c>
      <c r="D2096" t="str">
        <f>VLOOKUP(A2096,'Caps per FRV iRap'!A:B,2,0)</f>
        <v/>
      </c>
      <c r="E2096" t="e">
        <v>#N/A</v>
      </c>
      <c r="F2096" t="e">
        <v>#N/A</v>
      </c>
      <c r="G2096" t="e">
        <v>#N/A</v>
      </c>
      <c r="H2096" t="e">
        <v>#N/A</v>
      </c>
    </row>
    <row r="2097" spans="1:8">
      <c r="A2097" t="s">
        <v>2165</v>
      </c>
      <c r="B2097" t="s">
        <v>2526</v>
      </c>
      <c r="C2097" t="s">
        <v>2530</v>
      </c>
      <c r="D2097" t="str">
        <f>VLOOKUP(A2097,'Caps per FRV iRap'!A:B,2,0)</f>
        <v>0, 24, 16, 47, 30, 5, 18, 44, 40, 31, 71</v>
      </c>
      <c r="E2097" t="s">
        <v>9300</v>
      </c>
      <c r="F2097" t="s">
        <v>5377</v>
      </c>
      <c r="G2097" t="s">
        <v>5423</v>
      </c>
      <c r="H2097" t="s">
        <v>9301</v>
      </c>
    </row>
    <row r="2098" spans="1:8">
      <c r="A2098" t="s">
        <v>2166</v>
      </c>
      <c r="B2098" t="s">
        <v>2526</v>
      </c>
      <c r="C2098" t="s">
        <v>2530</v>
      </c>
      <c r="D2098" t="str">
        <f>VLOOKUP(A2098,'Caps per FRV iRap'!A:B,2,0)</f>
        <v>0, 24, 16, 47, 30, 18, 44, 40, 31, 71, 20</v>
      </c>
      <c r="E2098" t="s">
        <v>9302</v>
      </c>
      <c r="F2098" t="s">
        <v>5364</v>
      </c>
      <c r="G2098" t="s">
        <v>5423</v>
      </c>
      <c r="H2098" t="s">
        <v>9303</v>
      </c>
    </row>
    <row r="2099" spans="1:8">
      <c r="A2099" t="s">
        <v>2167</v>
      </c>
      <c r="B2099" t="s">
        <v>2526</v>
      </c>
      <c r="C2099" t="s">
        <v>2530</v>
      </c>
      <c r="D2099" t="str">
        <f>VLOOKUP(A2099,'Caps per FRV iRap'!A:B,2,0)</f>
        <v>0, 24, 16, 47, 18, 44, 40</v>
      </c>
      <c r="E2099" t="s">
        <v>9304</v>
      </c>
      <c r="F2099" t="s">
        <v>5380</v>
      </c>
      <c r="G2099" t="s">
        <v>5423</v>
      </c>
      <c r="H2099" t="s">
        <v>9305</v>
      </c>
    </row>
    <row r="2100" spans="1:8">
      <c r="A2100" t="s">
        <v>2168</v>
      </c>
      <c r="B2100" t="s">
        <v>2526</v>
      </c>
      <c r="C2100" t="s">
        <v>2530</v>
      </c>
      <c r="D2100" t="str">
        <f>VLOOKUP(A2100,'Caps per FRV iRap'!A:B,2,0)</f>
        <v>32, 24, 16, 47, 40, 48</v>
      </c>
      <c r="E2100" t="s">
        <v>9306</v>
      </c>
      <c r="F2100" t="s">
        <v>5364</v>
      </c>
      <c r="G2100" t="s">
        <v>9307</v>
      </c>
      <c r="H2100" t="s">
        <v>9308</v>
      </c>
    </row>
    <row r="2101" spans="1:8">
      <c r="A2101" t="s">
        <v>2169</v>
      </c>
      <c r="B2101" t="s">
        <v>2526</v>
      </c>
      <c r="C2101" t="s">
        <v>2530</v>
      </c>
      <c r="D2101" t="str">
        <f>VLOOKUP(A2101,'Caps per FRV iRap'!A:B,2,0)</f>
        <v>24, 47</v>
      </c>
      <c r="E2101" t="s">
        <v>9309</v>
      </c>
      <c r="F2101" t="s">
        <v>5390</v>
      </c>
      <c r="G2101" t="s">
        <v>9310</v>
      </c>
      <c r="H2101" t="s">
        <v>9311</v>
      </c>
    </row>
    <row r="2102" spans="1:8">
      <c r="A2102" t="s">
        <v>2170</v>
      </c>
      <c r="B2102" t="s">
        <v>2526</v>
      </c>
      <c r="C2102" t="s">
        <v>2530</v>
      </c>
      <c r="D2102" t="str">
        <f>VLOOKUP(A2102,'Caps per FRV iRap'!A:B,2,0)</f>
        <v>32, 16, 40, 20</v>
      </c>
      <c r="E2102" t="s">
        <v>9312</v>
      </c>
      <c r="F2102" t="s">
        <v>5364</v>
      </c>
      <c r="G2102" t="s">
        <v>9313</v>
      </c>
      <c r="H2102" t="s">
        <v>9314</v>
      </c>
    </row>
    <row r="2103" spans="1:8">
      <c r="A2103" t="s">
        <v>2171</v>
      </c>
      <c r="B2103" t="s">
        <v>2526</v>
      </c>
      <c r="C2103" t="s">
        <v>2530</v>
      </c>
      <c r="D2103" t="str">
        <f>VLOOKUP(A2103,'Caps per FRV iRap'!A:B,2,0)</f>
        <v>24, 16, 47, 30, 5, 18, 44, 40, 31, 71, 20, 41</v>
      </c>
      <c r="E2103" t="s">
        <v>9315</v>
      </c>
      <c r="F2103" t="s">
        <v>5377</v>
      </c>
      <c r="G2103" t="s">
        <v>5423</v>
      </c>
      <c r="H2103" t="s">
        <v>9316</v>
      </c>
    </row>
    <row r="2104" spans="1:8">
      <c r="A2104" t="s">
        <v>2172</v>
      </c>
      <c r="B2104" t="s">
        <v>2526</v>
      </c>
      <c r="C2104" t="s">
        <v>2530</v>
      </c>
      <c r="D2104" t="str">
        <f>VLOOKUP(A2104,'Caps per FRV iRap'!A:B,2,0)</f>
        <v>0, 24, 16, 47, 18, 44, 40</v>
      </c>
      <c r="E2104" t="s">
        <v>9317</v>
      </c>
      <c r="F2104" t="s">
        <v>5389</v>
      </c>
      <c r="G2104" t="s">
        <v>5423</v>
      </c>
      <c r="H2104" t="s">
        <v>9318</v>
      </c>
    </row>
    <row r="2105" spans="1:8">
      <c r="A2105" t="s">
        <v>2173</v>
      </c>
      <c r="B2105" t="s">
        <v>2526</v>
      </c>
      <c r="C2105" t="s">
        <v>2530</v>
      </c>
      <c r="D2105" t="str">
        <f>VLOOKUP(A2105,'Caps per FRV iRap'!A:B,2,0)</f>
        <v>0, 16, 30, 18, 44, 40, 20</v>
      </c>
      <c r="E2105" t="s">
        <v>9319</v>
      </c>
      <c r="F2105" t="s">
        <v>5364</v>
      </c>
      <c r="G2105" t="s">
        <v>5423</v>
      </c>
      <c r="H2105" t="s">
        <v>9320</v>
      </c>
    </row>
    <row r="2106" spans="1:8">
      <c r="A2106" t="s">
        <v>2174</v>
      </c>
      <c r="B2106" t="s">
        <v>2526</v>
      </c>
      <c r="C2106" t="s">
        <v>2530</v>
      </c>
      <c r="D2106" t="str">
        <f>VLOOKUP(A2106,'Caps per FRV iRap'!A:B,2,0)</f>
        <v>16, 40, 48</v>
      </c>
      <c r="E2106" t="s">
        <v>9321</v>
      </c>
      <c r="F2106" t="s">
        <v>5364</v>
      </c>
      <c r="G2106" t="s">
        <v>5423</v>
      </c>
      <c r="H2106" t="s">
        <v>9322</v>
      </c>
    </row>
    <row r="2107" spans="1:8">
      <c r="A2107" t="s">
        <v>2175</v>
      </c>
      <c r="B2107" t="s">
        <v>2526</v>
      </c>
      <c r="C2107" t="s">
        <v>2530</v>
      </c>
      <c r="D2107" t="str">
        <f>VLOOKUP(A2107,'Caps per FRV iRap'!A:B,2,0)</f>
        <v/>
      </c>
      <c r="E2107" t="e">
        <v>#N/A</v>
      </c>
      <c r="F2107" t="e">
        <v>#N/A</v>
      </c>
      <c r="G2107" t="e">
        <v>#N/A</v>
      </c>
      <c r="H2107" t="e">
        <v>#N/A</v>
      </c>
    </row>
    <row r="2108" spans="1:8">
      <c r="A2108" t="s">
        <v>2176</v>
      </c>
      <c r="B2108" t="s">
        <v>2526</v>
      </c>
      <c r="C2108" t="s">
        <v>2530</v>
      </c>
      <c r="D2108" t="str">
        <f>VLOOKUP(A2108,'Caps per FRV iRap'!A:B,2,0)</f>
        <v>24, 47, 30, 44, 40</v>
      </c>
      <c r="E2108" t="s">
        <v>9323</v>
      </c>
      <c r="F2108" t="s">
        <v>5364</v>
      </c>
      <c r="G2108" t="s">
        <v>5423</v>
      </c>
      <c r="H2108" t="s">
        <v>9324</v>
      </c>
    </row>
    <row r="2109" spans="1:8">
      <c r="A2109" t="s">
        <v>2177</v>
      </c>
      <c r="B2109" t="s">
        <v>2526</v>
      </c>
      <c r="C2109" t="s">
        <v>2530</v>
      </c>
      <c r="D2109" t="str">
        <f>VLOOKUP(A2109,'Caps per FRV iRap'!A:B,2,0)</f>
        <v>24, 47, 40</v>
      </c>
      <c r="E2109" t="s">
        <v>9325</v>
      </c>
      <c r="F2109" t="s">
        <v>5364</v>
      </c>
      <c r="G2109" t="s">
        <v>5423</v>
      </c>
      <c r="H2109" t="s">
        <v>9326</v>
      </c>
    </row>
    <row r="2110" spans="1:8">
      <c r="A2110" t="s">
        <v>2178</v>
      </c>
      <c r="B2110" t="s">
        <v>2526</v>
      </c>
      <c r="C2110" t="s">
        <v>2530</v>
      </c>
      <c r="D2110" t="str">
        <f>VLOOKUP(A2110,'Caps per FRV iRap'!A:B,2,0)</f>
        <v/>
      </c>
      <c r="E2110" t="e">
        <v>#N/A</v>
      </c>
      <c r="F2110" t="e">
        <v>#N/A</v>
      </c>
      <c r="G2110" t="e">
        <v>#N/A</v>
      </c>
      <c r="H2110" t="e">
        <v>#N/A</v>
      </c>
    </row>
    <row r="2111" spans="1:8">
      <c r="A2111" t="s">
        <v>2179</v>
      </c>
      <c r="B2111" t="s">
        <v>2526</v>
      </c>
      <c r="C2111" t="s">
        <v>2530</v>
      </c>
      <c r="D2111" t="str">
        <f>VLOOKUP(A2111,'Caps per FRV iRap'!A:B,2,0)</f>
        <v>0, 24, 47, 30, 44, 40</v>
      </c>
      <c r="E2111" t="s">
        <v>9327</v>
      </c>
      <c r="F2111" t="s">
        <v>5364</v>
      </c>
      <c r="G2111" t="s">
        <v>5423</v>
      </c>
      <c r="H2111" t="s">
        <v>9326</v>
      </c>
    </row>
    <row r="2112" spans="1:8">
      <c r="A2112" t="s">
        <v>2180</v>
      </c>
      <c r="B2112" t="s">
        <v>2526</v>
      </c>
      <c r="C2112" t="s">
        <v>2530</v>
      </c>
      <c r="D2112" t="str">
        <f>VLOOKUP(A2112,'Caps per FRV iRap'!A:B,2,0)</f>
        <v>16, 30, 40, 20</v>
      </c>
      <c r="E2112" t="s">
        <v>9328</v>
      </c>
      <c r="F2112" t="s">
        <v>5364</v>
      </c>
      <c r="G2112" t="s">
        <v>5423</v>
      </c>
      <c r="H2112" t="s">
        <v>9329</v>
      </c>
    </row>
    <row r="2113" spans="1:8">
      <c r="A2113" t="s">
        <v>2181</v>
      </c>
      <c r="B2113" t="s">
        <v>2526</v>
      </c>
      <c r="C2113" t="s">
        <v>2530</v>
      </c>
      <c r="D2113" t="str">
        <f>VLOOKUP(A2113,'Caps per FRV iRap'!A:B,2,0)</f>
        <v>0, 40</v>
      </c>
      <c r="E2113" t="s">
        <v>9330</v>
      </c>
      <c r="F2113" t="s">
        <v>5393</v>
      </c>
      <c r="G2113" t="s">
        <v>5423</v>
      </c>
      <c r="H2113" t="s">
        <v>9331</v>
      </c>
    </row>
    <row r="2114" spans="1:8">
      <c r="A2114" t="s">
        <v>2182</v>
      </c>
      <c r="B2114" t="s">
        <v>2526</v>
      </c>
      <c r="C2114" t="s">
        <v>2530</v>
      </c>
      <c r="D2114" t="str">
        <f>VLOOKUP(A2114,'Caps per FRV iRap'!A:B,2,0)</f>
        <v>24, 16, 47, 18, 40</v>
      </c>
      <c r="E2114" t="s">
        <v>9332</v>
      </c>
      <c r="F2114" t="s">
        <v>5364</v>
      </c>
      <c r="G2114" t="s">
        <v>5423</v>
      </c>
      <c r="H2114" t="s">
        <v>9333</v>
      </c>
    </row>
    <row r="2115" spans="1:8">
      <c r="A2115" t="s">
        <v>2183</v>
      </c>
      <c r="B2115" t="s">
        <v>2526</v>
      </c>
      <c r="C2115" t="s">
        <v>2530</v>
      </c>
      <c r="D2115" t="str">
        <f>VLOOKUP(A2115,'Caps per FRV iRap'!A:B,2,0)</f>
        <v>24, 16, 47, 30, 5, 18, 44, 40, 31, 71, 20, 41</v>
      </c>
      <c r="E2115" t="s">
        <v>9334</v>
      </c>
      <c r="F2115" t="s">
        <v>5377</v>
      </c>
      <c r="G2115" t="s">
        <v>5423</v>
      </c>
      <c r="H2115" t="s">
        <v>9335</v>
      </c>
    </row>
    <row r="2116" spans="1:8">
      <c r="A2116" t="s">
        <v>2184</v>
      </c>
      <c r="B2116" t="s">
        <v>2526</v>
      </c>
      <c r="C2116" t="s">
        <v>2530</v>
      </c>
      <c r="D2116" t="str">
        <f>VLOOKUP(A2116,'Caps per FRV iRap'!A:B,2,0)</f>
        <v>24, 16, 47, 30, 18, 44, 40, 20</v>
      </c>
      <c r="E2116" t="s">
        <v>9336</v>
      </c>
      <c r="F2116" t="s">
        <v>5377</v>
      </c>
      <c r="G2116" t="s">
        <v>5423</v>
      </c>
      <c r="H2116" t="s">
        <v>9337</v>
      </c>
    </row>
    <row r="2117" spans="1:8">
      <c r="A2117" t="s">
        <v>2185</v>
      </c>
      <c r="B2117" t="s">
        <v>2526</v>
      </c>
      <c r="C2117" t="s">
        <v>2530</v>
      </c>
      <c r="D2117" t="str">
        <f>VLOOKUP(A2117,'Caps per FRV iRap'!A:B,2,0)</f>
        <v>32, 16, 47, 30, 40, 48, 37, 20</v>
      </c>
      <c r="E2117" t="s">
        <v>9338</v>
      </c>
      <c r="F2117" t="s">
        <v>5384</v>
      </c>
      <c r="G2117" t="s">
        <v>5423</v>
      </c>
      <c r="H2117" t="s">
        <v>9339</v>
      </c>
    </row>
    <row r="2118" spans="1:8">
      <c r="A2118" t="s">
        <v>2186</v>
      </c>
      <c r="B2118" t="s">
        <v>2526</v>
      </c>
      <c r="C2118" t="s">
        <v>2530</v>
      </c>
      <c r="D2118" t="str">
        <f>VLOOKUP(A2118,'Caps per FRV iRap'!A:B,2,0)</f>
        <v>0, 16, 40</v>
      </c>
      <c r="E2118" t="s">
        <v>9340</v>
      </c>
      <c r="F2118" t="s">
        <v>5364</v>
      </c>
      <c r="G2118" t="s">
        <v>5423</v>
      </c>
      <c r="H2118" t="s">
        <v>9341</v>
      </c>
    </row>
    <row r="2119" spans="1:8">
      <c r="A2119" t="s">
        <v>2187</v>
      </c>
      <c r="B2119" t="s">
        <v>2526</v>
      </c>
      <c r="C2119" t="s">
        <v>2530</v>
      </c>
      <c r="D2119" t="str">
        <f>VLOOKUP(A2119,'Caps per FRV iRap'!A:B,2,0)</f>
        <v>24, 16, 44, 40, 31, 71</v>
      </c>
      <c r="E2119" t="s">
        <v>9342</v>
      </c>
      <c r="F2119" t="s">
        <v>5364</v>
      </c>
      <c r="G2119" t="s">
        <v>5423</v>
      </c>
      <c r="H2119" t="s">
        <v>9343</v>
      </c>
    </row>
    <row r="2120" spans="1:8">
      <c r="A2120" t="s">
        <v>2188</v>
      </c>
      <c r="B2120" t="s">
        <v>2526</v>
      </c>
      <c r="C2120" t="s">
        <v>2530</v>
      </c>
      <c r="D2120" t="str">
        <f>VLOOKUP(A2120,'Caps per FRV iRap'!A:B,2,0)</f>
        <v>24, 44, 40, 31, 71</v>
      </c>
      <c r="E2120" t="s">
        <v>9344</v>
      </c>
      <c r="F2120" t="s">
        <v>5364</v>
      </c>
      <c r="G2120" t="s">
        <v>5423</v>
      </c>
      <c r="H2120" t="s">
        <v>9345</v>
      </c>
    </row>
    <row r="2121" spans="1:8">
      <c r="A2121" t="s">
        <v>2189</v>
      </c>
      <c r="B2121" t="s">
        <v>2526</v>
      </c>
      <c r="C2121" t="s">
        <v>2530</v>
      </c>
      <c r="D2121" t="str">
        <f>VLOOKUP(A2121,'Caps per FRV iRap'!A:B,2,0)</f>
        <v>0, 24, 16, 18, 44, 40, 31, 71</v>
      </c>
      <c r="E2121" t="s">
        <v>9346</v>
      </c>
      <c r="F2121" t="s">
        <v>5364</v>
      </c>
      <c r="G2121" t="s">
        <v>5423</v>
      </c>
      <c r="H2121" t="s">
        <v>9347</v>
      </c>
    </row>
    <row r="2122" spans="1:8">
      <c r="A2122" t="s">
        <v>2190</v>
      </c>
      <c r="B2122" t="s">
        <v>2526</v>
      </c>
      <c r="C2122" t="s">
        <v>2530</v>
      </c>
      <c r="D2122" t="str">
        <f>VLOOKUP(A2122,'Caps per FRV iRap'!A:B,2,0)</f>
        <v>24, 16, 44, 40, 31, 71</v>
      </c>
      <c r="E2122" t="s">
        <v>9348</v>
      </c>
      <c r="F2122" t="s">
        <v>5364</v>
      </c>
      <c r="G2122" t="s">
        <v>5423</v>
      </c>
      <c r="H2122" t="s">
        <v>9349</v>
      </c>
    </row>
    <row r="2123" spans="1:8">
      <c r="A2123" t="s">
        <v>2191</v>
      </c>
      <c r="B2123" t="s">
        <v>2526</v>
      </c>
      <c r="C2123" t="s">
        <v>2530</v>
      </c>
      <c r="D2123" t="str">
        <f>VLOOKUP(A2123,'Caps per FRV iRap'!A:B,2,0)</f>
        <v>0, 24, 44, 40</v>
      </c>
      <c r="E2123" t="s">
        <v>9350</v>
      </c>
      <c r="F2123" t="s">
        <v>5364</v>
      </c>
      <c r="G2123" t="s">
        <v>5411</v>
      </c>
      <c r="H2123" t="s">
        <v>9351</v>
      </c>
    </row>
    <row r="2124" spans="1:8">
      <c r="A2124" t="s">
        <v>2192</v>
      </c>
      <c r="B2124" t="s">
        <v>2526</v>
      </c>
      <c r="C2124" t="s">
        <v>2530</v>
      </c>
      <c r="D2124" t="str">
        <f>VLOOKUP(A2124,'Caps per FRV iRap'!A:B,2,0)</f>
        <v>16, 44, 40, 31, 71</v>
      </c>
      <c r="E2124" t="s">
        <v>9352</v>
      </c>
      <c r="F2124" t="s">
        <v>5364</v>
      </c>
      <c r="G2124" t="s">
        <v>5411</v>
      </c>
      <c r="H2124" t="s">
        <v>9353</v>
      </c>
    </row>
    <row r="2125" spans="1:8">
      <c r="A2125" t="s">
        <v>2193</v>
      </c>
      <c r="B2125" t="s">
        <v>2526</v>
      </c>
      <c r="C2125" t="s">
        <v>2530</v>
      </c>
      <c r="D2125" t="str">
        <f>VLOOKUP(A2125,'Caps per FRV iRap'!A:B,2,0)</f>
        <v>16, 44, 40, 31, 71</v>
      </c>
      <c r="E2125" t="s">
        <v>9354</v>
      </c>
      <c r="F2125" t="s">
        <v>5364</v>
      </c>
      <c r="G2125" t="s">
        <v>5411</v>
      </c>
      <c r="H2125" t="s">
        <v>9355</v>
      </c>
    </row>
    <row r="2126" spans="1:8">
      <c r="A2126" t="s">
        <v>2194</v>
      </c>
      <c r="B2126" t="s">
        <v>2526</v>
      </c>
      <c r="C2126" t="s">
        <v>2530</v>
      </c>
      <c r="D2126" t="str">
        <f>VLOOKUP(A2126,'Caps per FRV iRap'!A:B,2,0)</f>
        <v>0, 24, 16, 47, 30, 5, 18, 44, 40, 31, 71</v>
      </c>
      <c r="E2126" t="s">
        <v>9356</v>
      </c>
      <c r="F2126" t="s">
        <v>5377</v>
      </c>
      <c r="G2126" t="s">
        <v>5411</v>
      </c>
      <c r="H2126" t="s">
        <v>9357</v>
      </c>
    </row>
    <row r="2127" spans="1:8">
      <c r="A2127" t="s">
        <v>2195</v>
      </c>
      <c r="B2127" t="s">
        <v>2526</v>
      </c>
      <c r="C2127" t="s">
        <v>2530</v>
      </c>
      <c r="D2127" t="str">
        <f>VLOOKUP(A2127,'Caps per FRV iRap'!A:B,2,0)</f>
        <v>24, 47, 44, 40, 31, 71</v>
      </c>
      <c r="E2127" t="s">
        <v>9358</v>
      </c>
      <c r="F2127" t="s">
        <v>5377</v>
      </c>
      <c r="G2127" t="s">
        <v>5411</v>
      </c>
      <c r="H2127" t="s">
        <v>9359</v>
      </c>
    </row>
    <row r="2128" spans="1:8">
      <c r="A2128" t="s">
        <v>2196</v>
      </c>
      <c r="B2128" t="s">
        <v>2526</v>
      </c>
      <c r="C2128" t="s">
        <v>2530</v>
      </c>
      <c r="D2128" t="str">
        <f>VLOOKUP(A2128,'Caps per FRV iRap'!A:B,2,0)</f>
        <v>16, 40, 20</v>
      </c>
      <c r="E2128" t="s">
        <v>9360</v>
      </c>
      <c r="F2128" t="s">
        <v>5364</v>
      </c>
      <c r="G2128" t="s">
        <v>9361</v>
      </c>
      <c r="H2128" t="s">
        <v>9362</v>
      </c>
    </row>
    <row r="2129" spans="1:8">
      <c r="A2129" t="s">
        <v>2197</v>
      </c>
      <c r="B2129" t="s">
        <v>2526</v>
      </c>
      <c r="C2129" t="s">
        <v>2530</v>
      </c>
      <c r="D2129" t="str">
        <f>VLOOKUP(A2129,'Caps per FRV iRap'!A:B,2,0)</f>
        <v>24, 16, 47, 30, 18, 44, 40, 71</v>
      </c>
      <c r="E2129" t="s">
        <v>9363</v>
      </c>
      <c r="F2129" t="s">
        <v>5384</v>
      </c>
      <c r="G2129" t="s">
        <v>5411</v>
      </c>
      <c r="H2129" t="s">
        <v>5474</v>
      </c>
    </row>
    <row r="2130" spans="1:8">
      <c r="A2130" t="s">
        <v>2198</v>
      </c>
      <c r="B2130" t="s">
        <v>2526</v>
      </c>
      <c r="C2130" t="s">
        <v>2530</v>
      </c>
      <c r="D2130" t="str">
        <f>VLOOKUP(A2130,'Caps per FRV iRap'!A:B,2,0)</f>
        <v>24, 47, 44, 40, 31</v>
      </c>
      <c r="E2130" t="s">
        <v>9364</v>
      </c>
      <c r="F2130" t="s">
        <v>5364</v>
      </c>
      <c r="G2130" t="s">
        <v>9365</v>
      </c>
      <c r="H2130" t="s">
        <v>9366</v>
      </c>
    </row>
    <row r="2131" spans="1:8">
      <c r="A2131" t="s">
        <v>2199</v>
      </c>
      <c r="B2131" t="s">
        <v>2526</v>
      </c>
      <c r="C2131" t="s">
        <v>2530</v>
      </c>
      <c r="D2131" t="str">
        <f>VLOOKUP(A2131,'Caps per FRV iRap'!A:B,2,0)</f>
        <v>0, 24, 16, 47, 30, 5, 44, 40, 31, 71, 20</v>
      </c>
      <c r="E2131" t="s">
        <v>9367</v>
      </c>
      <c r="F2131" t="s">
        <v>5377</v>
      </c>
      <c r="G2131" t="s">
        <v>9368</v>
      </c>
      <c r="H2131" t="s">
        <v>9369</v>
      </c>
    </row>
    <row r="2132" spans="1:8">
      <c r="A2132" t="s">
        <v>2200</v>
      </c>
      <c r="B2132" t="s">
        <v>2526</v>
      </c>
      <c r="C2132" t="s">
        <v>2530</v>
      </c>
      <c r="D2132" t="str">
        <f>VLOOKUP(A2132,'Caps per FRV iRap'!A:B,2,0)</f>
        <v>0, 24, 16, 47, 30, 5, 44, 40, 31, 71, 20</v>
      </c>
      <c r="E2132" t="s">
        <v>9370</v>
      </c>
      <c r="F2132" t="s">
        <v>5377</v>
      </c>
      <c r="G2132" t="s">
        <v>5411</v>
      </c>
      <c r="H2132" t="s">
        <v>9371</v>
      </c>
    </row>
    <row r="2133" spans="1:8">
      <c r="A2133" t="s">
        <v>2201</v>
      </c>
      <c r="B2133" t="s">
        <v>2526</v>
      </c>
      <c r="C2133" t="s">
        <v>2530</v>
      </c>
      <c r="D2133" t="str">
        <f>VLOOKUP(A2133,'Caps per FRV iRap'!A:B,2,0)</f>
        <v>24, 16, 47, 30, 18, 44, 40, 20</v>
      </c>
      <c r="E2133" t="s">
        <v>9372</v>
      </c>
      <c r="F2133" t="s">
        <v>5364</v>
      </c>
      <c r="G2133" t="s">
        <v>6805</v>
      </c>
      <c r="H2133" t="s">
        <v>6806</v>
      </c>
    </row>
    <row r="2134" spans="1:8">
      <c r="A2134" t="s">
        <v>2202</v>
      </c>
      <c r="B2134" t="s">
        <v>2526</v>
      </c>
      <c r="C2134" t="s">
        <v>2530</v>
      </c>
      <c r="D2134" t="str">
        <f>VLOOKUP(A2134,'Caps per FRV iRap'!A:B,2,0)</f>
        <v>0, 24, 16, 47, 18, 44, 40</v>
      </c>
      <c r="E2134" t="s">
        <v>9373</v>
      </c>
      <c r="F2134" t="s">
        <v>5364</v>
      </c>
      <c r="G2134" t="s">
        <v>9374</v>
      </c>
      <c r="H2134" t="s">
        <v>9375</v>
      </c>
    </row>
    <row r="2135" spans="1:8">
      <c r="A2135" t="s">
        <v>2203</v>
      </c>
      <c r="B2135" t="s">
        <v>2526</v>
      </c>
      <c r="C2135" t="s">
        <v>2530</v>
      </c>
      <c r="D2135" t="str">
        <f>VLOOKUP(A2135,'Caps per FRV iRap'!A:B,2,0)</f>
        <v>24, 16, 18, 40, 20</v>
      </c>
      <c r="E2135" t="s">
        <v>9376</v>
      </c>
      <c r="F2135" t="s">
        <v>5364</v>
      </c>
      <c r="G2135" t="s">
        <v>9377</v>
      </c>
      <c r="H2135" t="s">
        <v>9378</v>
      </c>
    </row>
    <row r="2136" spans="1:8">
      <c r="A2136" t="s">
        <v>2204</v>
      </c>
      <c r="B2136" t="s">
        <v>2526</v>
      </c>
      <c r="C2136" t="s">
        <v>2530</v>
      </c>
      <c r="D2136" t="str">
        <f>VLOOKUP(A2136,'Caps per FRV iRap'!A:B,2,0)</f>
        <v>24, 16, 47, 30, 18, 44, 40, 31, 71</v>
      </c>
      <c r="E2136" t="s">
        <v>9379</v>
      </c>
      <c r="F2136" t="s">
        <v>5364</v>
      </c>
      <c r="G2136" t="s">
        <v>5411</v>
      </c>
      <c r="H2136" t="s">
        <v>9380</v>
      </c>
    </row>
    <row r="2137" spans="1:8">
      <c r="A2137" t="s">
        <v>2205</v>
      </c>
      <c r="B2137" t="s">
        <v>2526</v>
      </c>
      <c r="C2137" t="s">
        <v>2530</v>
      </c>
      <c r="D2137" t="str">
        <f>VLOOKUP(A2137,'Caps per FRV iRap'!A:B,2,0)</f>
        <v>24, 16, 47, 30, 18, 44, 40, 71</v>
      </c>
      <c r="E2137" t="s">
        <v>9381</v>
      </c>
      <c r="F2137" t="s">
        <v>5364</v>
      </c>
      <c r="G2137" t="s">
        <v>5411</v>
      </c>
      <c r="H2137" t="s">
        <v>9382</v>
      </c>
    </row>
    <row r="2138" spans="1:8">
      <c r="A2138" t="s">
        <v>2206</v>
      </c>
      <c r="B2138" t="s">
        <v>2526</v>
      </c>
      <c r="C2138" t="s">
        <v>2530</v>
      </c>
      <c r="D2138" t="str">
        <f>VLOOKUP(A2138,'Caps per FRV iRap'!A:B,2,0)</f>
        <v>0, 24, 16, 47, 18, 44, 40</v>
      </c>
      <c r="E2138" t="s">
        <v>9383</v>
      </c>
      <c r="F2138" t="s">
        <v>5393</v>
      </c>
      <c r="G2138" t="s">
        <v>5423</v>
      </c>
      <c r="H2138" t="s">
        <v>9384</v>
      </c>
    </row>
    <row r="2139" spans="1:8">
      <c r="A2139" t="s">
        <v>2207</v>
      </c>
      <c r="B2139" t="s">
        <v>2526</v>
      </c>
      <c r="C2139" t="s">
        <v>2530</v>
      </c>
      <c r="D2139" t="str">
        <f>VLOOKUP(A2139,'Caps per FRV iRap'!A:B,2,0)</f>
        <v>16, 30, 20</v>
      </c>
      <c r="E2139" t="s">
        <v>9385</v>
      </c>
      <c r="F2139" t="s">
        <v>5364</v>
      </c>
      <c r="G2139" t="s">
        <v>9386</v>
      </c>
      <c r="H2139" t="s">
        <v>9387</v>
      </c>
    </row>
    <row r="2140" spans="1:8">
      <c r="A2140" t="s">
        <v>2208</v>
      </c>
      <c r="B2140" t="s">
        <v>2526</v>
      </c>
      <c r="C2140" t="s">
        <v>2530</v>
      </c>
      <c r="D2140" t="str">
        <f>VLOOKUP(A2140,'Caps per FRV iRap'!A:B,2,0)</f>
        <v>16, 30, 20</v>
      </c>
      <c r="E2140" t="s">
        <v>9388</v>
      </c>
      <c r="F2140" t="s">
        <v>5364</v>
      </c>
      <c r="G2140" t="s">
        <v>9389</v>
      </c>
      <c r="H2140" t="s">
        <v>9390</v>
      </c>
    </row>
    <row r="2141" spans="1:8">
      <c r="A2141" t="s">
        <v>2209</v>
      </c>
      <c r="B2141" t="s">
        <v>2526</v>
      </c>
      <c r="C2141" t="s">
        <v>2530</v>
      </c>
      <c r="D2141" t="str">
        <f>VLOOKUP(A2141,'Caps per FRV iRap'!A:B,2,0)</f>
        <v>16, 30, 51, 40, 20</v>
      </c>
      <c r="E2141" t="e">
        <v>#N/A</v>
      </c>
      <c r="F2141" t="e">
        <v>#N/A</v>
      </c>
      <c r="G2141" t="e">
        <v>#N/A</v>
      </c>
      <c r="H2141" t="e">
        <v>#N/A</v>
      </c>
    </row>
    <row r="2142" spans="1:8">
      <c r="A2142" t="s">
        <v>2210</v>
      </c>
      <c r="B2142" t="s">
        <v>2526</v>
      </c>
      <c r="C2142" t="s">
        <v>2530</v>
      </c>
      <c r="D2142" t="str">
        <f>VLOOKUP(A2142,'Caps per FRV iRap'!A:B,2,0)</f>
        <v>16, 30, 20</v>
      </c>
      <c r="E2142" t="s">
        <v>9391</v>
      </c>
      <c r="F2142" t="s">
        <v>5364</v>
      </c>
      <c r="G2142" t="s">
        <v>9392</v>
      </c>
      <c r="H2142" t="s">
        <v>9393</v>
      </c>
    </row>
    <row r="2143" spans="1:8">
      <c r="A2143" t="s">
        <v>2211</v>
      </c>
      <c r="B2143" t="s">
        <v>2526</v>
      </c>
      <c r="C2143" t="s">
        <v>2530</v>
      </c>
      <c r="D2143" t="str">
        <f>VLOOKUP(A2143,'Caps per FRV iRap'!A:B,2,0)</f>
        <v>24, 47, 40</v>
      </c>
      <c r="E2143" t="s">
        <v>9394</v>
      </c>
      <c r="F2143" t="s">
        <v>5389</v>
      </c>
      <c r="G2143" t="s">
        <v>9395</v>
      </c>
      <c r="H2143" t="s">
        <v>9396</v>
      </c>
    </row>
    <row r="2144" spans="1:8">
      <c r="A2144" t="s">
        <v>2212</v>
      </c>
      <c r="B2144" t="s">
        <v>2526</v>
      </c>
      <c r="C2144" t="s">
        <v>2530</v>
      </c>
      <c r="D2144" t="str">
        <f>VLOOKUP(A2144,'Caps per FRV iRap'!A:B,2,0)</f>
        <v>24, 16, 18, 44, 40</v>
      </c>
      <c r="E2144" t="s">
        <v>9397</v>
      </c>
      <c r="F2144" t="s">
        <v>5398</v>
      </c>
      <c r="G2144" t="s">
        <v>5423</v>
      </c>
      <c r="H2144" t="s">
        <v>9398</v>
      </c>
    </row>
    <row r="2145" spans="1:8">
      <c r="A2145" t="s">
        <v>2213</v>
      </c>
      <c r="B2145" t="s">
        <v>2526</v>
      </c>
      <c r="C2145" t="s">
        <v>2530</v>
      </c>
      <c r="D2145" t="str">
        <f>VLOOKUP(A2145,'Caps per FRV iRap'!A:B,2,0)</f>
        <v>24, 16, 30, 18, 44, 40, 20</v>
      </c>
      <c r="E2145" t="s">
        <v>9399</v>
      </c>
      <c r="F2145" t="s">
        <v>5364</v>
      </c>
      <c r="G2145" t="s">
        <v>9400</v>
      </c>
      <c r="H2145" t="s">
        <v>9401</v>
      </c>
    </row>
    <row r="2146" spans="1:8">
      <c r="A2146" t="s">
        <v>2214</v>
      </c>
      <c r="B2146" t="s">
        <v>2526</v>
      </c>
      <c r="C2146" t="s">
        <v>2530</v>
      </c>
      <c r="D2146" t="str">
        <f>VLOOKUP(A2146,'Caps per FRV iRap'!A:B,2,0)</f>
        <v>16, 40, 71</v>
      </c>
      <c r="E2146" t="s">
        <v>9402</v>
      </c>
      <c r="F2146" t="s">
        <v>5364</v>
      </c>
      <c r="G2146" t="s">
        <v>5411</v>
      </c>
      <c r="H2146" t="s">
        <v>5474</v>
      </c>
    </row>
    <row r="2147" spans="1:8">
      <c r="A2147" t="s">
        <v>2215</v>
      </c>
      <c r="B2147" t="s">
        <v>2526</v>
      </c>
      <c r="C2147" t="s">
        <v>2530</v>
      </c>
      <c r="D2147" t="str">
        <f>VLOOKUP(A2147,'Caps per FRV iRap'!A:B,2,0)</f>
        <v>16, 40</v>
      </c>
      <c r="E2147" t="s">
        <v>9403</v>
      </c>
      <c r="F2147" t="s">
        <v>5364</v>
      </c>
      <c r="G2147" t="s">
        <v>5411</v>
      </c>
      <c r="H2147" t="s">
        <v>5474</v>
      </c>
    </row>
    <row r="2148" spans="1:8">
      <c r="A2148" t="s">
        <v>2216</v>
      </c>
      <c r="B2148" t="s">
        <v>2526</v>
      </c>
      <c r="C2148" t="s">
        <v>2530</v>
      </c>
      <c r="D2148" t="str">
        <f>VLOOKUP(A2148,'Caps per FRV iRap'!A:B,2,0)</f>
        <v>16, 30, 20</v>
      </c>
      <c r="E2148" t="s">
        <v>9404</v>
      </c>
      <c r="F2148" t="s">
        <v>5364</v>
      </c>
      <c r="G2148" t="s">
        <v>9405</v>
      </c>
      <c r="H2148" t="s">
        <v>9406</v>
      </c>
    </row>
    <row r="2149" spans="1:8">
      <c r="A2149" t="s">
        <v>2217</v>
      </c>
      <c r="B2149" t="s">
        <v>2526</v>
      </c>
      <c r="C2149" t="s">
        <v>2530</v>
      </c>
      <c r="D2149" t="str">
        <f>VLOOKUP(A2149,'Caps per FRV iRap'!A:B,2,0)</f>
        <v>16, 40, 71</v>
      </c>
      <c r="E2149" t="s">
        <v>9407</v>
      </c>
      <c r="F2149" t="s">
        <v>5364</v>
      </c>
      <c r="G2149" t="s">
        <v>5411</v>
      </c>
      <c r="H2149" t="s">
        <v>9408</v>
      </c>
    </row>
    <row r="2150" spans="1:8">
      <c r="A2150" t="s">
        <v>2218</v>
      </c>
      <c r="B2150" t="s">
        <v>2526</v>
      </c>
      <c r="C2150" t="s">
        <v>2530</v>
      </c>
      <c r="D2150" t="str">
        <f>VLOOKUP(A2150,'Caps per FRV iRap'!A:B,2,0)</f>
        <v>16, 40</v>
      </c>
      <c r="E2150" t="s">
        <v>9409</v>
      </c>
      <c r="F2150" t="s">
        <v>5364</v>
      </c>
      <c r="G2150" t="s">
        <v>5411</v>
      </c>
      <c r="H2150" t="s">
        <v>9410</v>
      </c>
    </row>
    <row r="2151" spans="1:8">
      <c r="A2151" t="s">
        <v>2219</v>
      </c>
      <c r="B2151" t="s">
        <v>2526</v>
      </c>
      <c r="C2151" t="s">
        <v>2530</v>
      </c>
      <c r="D2151" t="str">
        <f>VLOOKUP(A2151,'Caps per FRV iRap'!A:B,2,0)</f>
        <v>16, 30, 40</v>
      </c>
      <c r="E2151" t="s">
        <v>9411</v>
      </c>
      <c r="F2151" t="s">
        <v>5364</v>
      </c>
      <c r="G2151" t="s">
        <v>9412</v>
      </c>
      <c r="H2151" t="s">
        <v>9413</v>
      </c>
    </row>
    <row r="2152" spans="1:8">
      <c r="A2152" t="s">
        <v>2220</v>
      </c>
      <c r="B2152" t="s">
        <v>2526</v>
      </c>
      <c r="C2152" t="s">
        <v>2530</v>
      </c>
      <c r="D2152" t="str">
        <f>VLOOKUP(A2152,'Caps per FRV iRap'!A:B,2,0)</f>
        <v>24, 47, 30, 44, 40</v>
      </c>
      <c r="E2152" t="s">
        <v>9414</v>
      </c>
      <c r="F2152" t="s">
        <v>5364</v>
      </c>
      <c r="G2152" t="s">
        <v>8999</v>
      </c>
      <c r="H2152" t="s">
        <v>9415</v>
      </c>
    </row>
    <row r="2153" spans="1:8">
      <c r="A2153" t="s">
        <v>2221</v>
      </c>
      <c r="B2153" t="s">
        <v>2526</v>
      </c>
      <c r="C2153" t="s">
        <v>2530</v>
      </c>
      <c r="D2153" t="str">
        <f>VLOOKUP(A2153,'Caps per FRV iRap'!A:B,2,0)</f>
        <v>24, 16, 47, 18, 44, 40, 71</v>
      </c>
      <c r="E2153" t="s">
        <v>9416</v>
      </c>
      <c r="F2153" t="s">
        <v>5393</v>
      </c>
      <c r="G2153" t="s">
        <v>8999</v>
      </c>
      <c r="H2153" t="s">
        <v>8997</v>
      </c>
    </row>
    <row r="2154" spans="1:8">
      <c r="A2154" t="s">
        <v>2222</v>
      </c>
      <c r="B2154" t="s">
        <v>2526</v>
      </c>
      <c r="C2154" t="s">
        <v>2530</v>
      </c>
      <c r="D2154" t="str">
        <f>VLOOKUP(A2154,'Caps per FRV iRap'!A:B,2,0)</f>
        <v>16, 30, 20</v>
      </c>
      <c r="E2154" t="s">
        <v>9417</v>
      </c>
      <c r="F2154" t="s">
        <v>5364</v>
      </c>
      <c r="G2154" t="s">
        <v>9418</v>
      </c>
      <c r="H2154" t="s">
        <v>9419</v>
      </c>
    </row>
    <row r="2155" spans="1:8">
      <c r="A2155" t="s">
        <v>2223</v>
      </c>
      <c r="B2155" t="s">
        <v>2526</v>
      </c>
      <c r="C2155" t="s">
        <v>2530</v>
      </c>
      <c r="D2155" t="str">
        <f>VLOOKUP(A2155,'Caps per FRV iRap'!A:B,2,0)</f>
        <v>16, 30, 20</v>
      </c>
      <c r="E2155" t="s">
        <v>9420</v>
      </c>
      <c r="F2155" t="s">
        <v>5364</v>
      </c>
      <c r="G2155" t="s">
        <v>9421</v>
      </c>
      <c r="H2155" t="s">
        <v>9422</v>
      </c>
    </row>
    <row r="2156" spans="1:8">
      <c r="A2156" t="s">
        <v>2224</v>
      </c>
      <c r="B2156" t="s">
        <v>2526</v>
      </c>
      <c r="C2156" t="s">
        <v>2530</v>
      </c>
      <c r="D2156" t="str">
        <f>VLOOKUP(A2156,'Caps per FRV iRap'!A:B,2,0)</f>
        <v>24, 44, 40, 31, 71</v>
      </c>
      <c r="E2156" t="s">
        <v>9423</v>
      </c>
      <c r="F2156" t="s">
        <v>2533</v>
      </c>
      <c r="G2156" t="s">
        <v>9424</v>
      </c>
      <c r="H2156" t="s">
        <v>9425</v>
      </c>
    </row>
    <row r="2157" spans="1:8">
      <c r="A2157" t="s">
        <v>2225</v>
      </c>
      <c r="B2157" t="s">
        <v>2526</v>
      </c>
      <c r="C2157" t="s">
        <v>2530</v>
      </c>
      <c r="D2157" t="str">
        <f>VLOOKUP(A2157,'Caps per FRV iRap'!A:B,2,0)</f>
        <v>16, 44, 40</v>
      </c>
      <c r="E2157" t="s">
        <v>9426</v>
      </c>
      <c r="F2157" t="s">
        <v>5364</v>
      </c>
      <c r="G2157" t="s">
        <v>5411</v>
      </c>
      <c r="H2157" t="s">
        <v>9427</v>
      </c>
    </row>
    <row r="2158" spans="1:8">
      <c r="A2158" t="s">
        <v>2226</v>
      </c>
      <c r="B2158" t="s">
        <v>2526</v>
      </c>
      <c r="C2158" t="s">
        <v>2530</v>
      </c>
      <c r="D2158" t="str">
        <f>VLOOKUP(A2158,'Caps per FRV iRap'!A:B,2,0)</f>
        <v>16, 30, 20</v>
      </c>
      <c r="E2158" t="s">
        <v>7224</v>
      </c>
      <c r="F2158" t="s">
        <v>5364</v>
      </c>
      <c r="G2158" t="s">
        <v>9428</v>
      </c>
      <c r="H2158" t="s">
        <v>9429</v>
      </c>
    </row>
    <row r="2159" spans="1:8">
      <c r="A2159" t="s">
        <v>2227</v>
      </c>
      <c r="B2159" t="s">
        <v>2526</v>
      </c>
      <c r="C2159" t="s">
        <v>2530</v>
      </c>
      <c r="D2159" t="str">
        <f>VLOOKUP(A2159,'Caps per FRV iRap'!A:B,2,0)</f>
        <v>16, 30, 20</v>
      </c>
      <c r="E2159" t="s">
        <v>9430</v>
      </c>
      <c r="F2159" t="s">
        <v>5380</v>
      </c>
      <c r="G2159" t="s">
        <v>9431</v>
      </c>
      <c r="H2159" t="s">
        <v>9432</v>
      </c>
    </row>
    <row r="2160" spans="1:8">
      <c r="A2160" t="s">
        <v>2228</v>
      </c>
      <c r="B2160" t="s">
        <v>2526</v>
      </c>
      <c r="C2160" t="s">
        <v>2530</v>
      </c>
      <c r="D2160" t="str">
        <f>VLOOKUP(A2160,'Caps per FRV iRap'!A:B,2,0)</f>
        <v>16, 40</v>
      </c>
      <c r="E2160" t="s">
        <v>9433</v>
      </c>
      <c r="F2160" t="s">
        <v>2533</v>
      </c>
      <c r="G2160" t="s">
        <v>5447</v>
      </c>
      <c r="H2160" t="s">
        <v>5447</v>
      </c>
    </row>
    <row r="2161" spans="1:8">
      <c r="A2161" t="s">
        <v>2229</v>
      </c>
      <c r="B2161" t="s">
        <v>9434</v>
      </c>
      <c r="C2161" t="s">
        <v>9434</v>
      </c>
      <c r="D2161" t="str">
        <f>VLOOKUP(A2161,'Caps per FRV iRap'!A:B,2,0)</f>
        <v/>
      </c>
      <c r="E2161" t="e">
        <v>#N/A</v>
      </c>
      <c r="F2161" t="e">
        <v>#N/A</v>
      </c>
      <c r="G2161" t="e">
        <v>#N/A</v>
      </c>
      <c r="H2161" t="e">
        <v>#N/A</v>
      </c>
    </row>
    <row r="2162" spans="1:8">
      <c r="A2162" t="s">
        <v>2230</v>
      </c>
      <c r="B2162" t="s">
        <v>2526</v>
      </c>
      <c r="C2162" t="s">
        <v>2530</v>
      </c>
      <c r="D2162" t="str">
        <f>VLOOKUP(A2162,'Caps per FRV iRap'!A:B,2,0)</f>
        <v>30, 40, 71</v>
      </c>
      <c r="E2162" t="s">
        <v>9435</v>
      </c>
      <c r="F2162" t="s">
        <v>5364</v>
      </c>
      <c r="G2162" t="s">
        <v>9436</v>
      </c>
      <c r="H2162" t="s">
        <v>9437</v>
      </c>
    </row>
    <row r="2163" spans="1:8">
      <c r="A2163" t="s">
        <v>2231</v>
      </c>
      <c r="B2163" t="s">
        <v>428</v>
      </c>
      <c r="C2163" t="s">
        <v>534</v>
      </c>
      <c r="D2163" t="str">
        <f>VLOOKUP(A2163,'Caps per FRV iRap'!A:B,2,0)</f>
        <v>47, 30, 44, 40, 31</v>
      </c>
      <c r="E2163" t="s">
        <v>9438</v>
      </c>
      <c r="F2163" t="s">
        <v>5395</v>
      </c>
      <c r="G2163" t="s">
        <v>5423</v>
      </c>
      <c r="H2163" t="s">
        <v>9439</v>
      </c>
    </row>
    <row r="2164" spans="1:8">
      <c r="A2164" t="s">
        <v>2232</v>
      </c>
      <c r="B2164" t="s">
        <v>428</v>
      </c>
      <c r="C2164" t="s">
        <v>534</v>
      </c>
      <c r="D2164" t="str">
        <f>VLOOKUP(A2164,'Caps per FRV iRap'!A:B,2,0)</f>
        <v>0, 40</v>
      </c>
      <c r="E2164" t="s">
        <v>9440</v>
      </c>
      <c r="F2164" t="s">
        <v>5395</v>
      </c>
      <c r="G2164" t="s">
        <v>5423</v>
      </c>
      <c r="H2164" t="s">
        <v>9441</v>
      </c>
    </row>
    <row r="2165" spans="1:8">
      <c r="A2165" t="s">
        <v>2233</v>
      </c>
      <c r="B2165" t="s">
        <v>428</v>
      </c>
      <c r="C2165" t="s">
        <v>534</v>
      </c>
      <c r="D2165" t="str">
        <f>VLOOKUP(A2165,'Caps per FRV iRap'!A:B,2,0)</f>
        <v>0, 47, 30, 40</v>
      </c>
      <c r="E2165" t="s">
        <v>9442</v>
      </c>
      <c r="F2165" t="s">
        <v>5395</v>
      </c>
      <c r="G2165" t="s">
        <v>5423</v>
      </c>
      <c r="H2165" t="s">
        <v>9443</v>
      </c>
    </row>
    <row r="2166" spans="1:8">
      <c r="A2166" t="s">
        <v>2234</v>
      </c>
      <c r="B2166" t="s">
        <v>428</v>
      </c>
      <c r="C2166" t="s">
        <v>534</v>
      </c>
      <c r="D2166" t="str">
        <f>VLOOKUP(A2166,'Caps per FRV iRap'!A:B,2,0)</f>
        <v>0, 16, 18, 44, 40</v>
      </c>
      <c r="E2166" t="s">
        <v>9444</v>
      </c>
      <c r="F2166" t="s">
        <v>5395</v>
      </c>
      <c r="G2166" t="s">
        <v>5423</v>
      </c>
      <c r="H2166" t="s">
        <v>9444</v>
      </c>
    </row>
    <row r="2167" spans="1:8">
      <c r="A2167" t="s">
        <v>2235</v>
      </c>
      <c r="B2167" t="s">
        <v>428</v>
      </c>
      <c r="C2167" t="s">
        <v>534</v>
      </c>
      <c r="D2167" t="str">
        <f>VLOOKUP(A2167,'Caps per FRV iRap'!A:B,2,0)</f>
        <v>0, 30, 18, 40</v>
      </c>
      <c r="E2167" t="s">
        <v>9445</v>
      </c>
      <c r="F2167" t="s">
        <v>5395</v>
      </c>
      <c r="G2167" t="s">
        <v>5423</v>
      </c>
      <c r="H2167" t="s">
        <v>9446</v>
      </c>
    </row>
    <row r="2168" spans="1:8">
      <c r="A2168" t="s">
        <v>2236</v>
      </c>
      <c r="B2168" t="s">
        <v>2531</v>
      </c>
      <c r="C2168" t="s">
        <v>272</v>
      </c>
      <c r="D2168" t="str">
        <f>VLOOKUP(A2168,'Caps per FRV iRap'!A:B,2,0)</f>
        <v>24, 16, 47, 44, 40, 71</v>
      </c>
      <c r="E2168" t="s">
        <v>9447</v>
      </c>
      <c r="F2168">
        <v>0</v>
      </c>
      <c r="G2168" t="s">
        <v>5423</v>
      </c>
      <c r="H2168" t="s">
        <v>9448</v>
      </c>
    </row>
    <row r="2169" spans="1:8">
      <c r="A2169" t="s">
        <v>2237</v>
      </c>
      <c r="B2169" t="s">
        <v>2531</v>
      </c>
      <c r="C2169" t="s">
        <v>272</v>
      </c>
      <c r="D2169" t="str">
        <f>VLOOKUP(A2169,'Caps per FRV iRap'!A:B,2,0)</f>
        <v>44, 37</v>
      </c>
      <c r="E2169" t="s">
        <v>9449</v>
      </c>
      <c r="F2169" t="s">
        <v>5372</v>
      </c>
      <c r="G2169" t="s">
        <v>9450</v>
      </c>
      <c r="H2169" t="s">
        <v>9451</v>
      </c>
    </row>
    <row r="2170" spans="1:8">
      <c r="A2170" t="s">
        <v>2238</v>
      </c>
      <c r="B2170" t="s">
        <v>2531</v>
      </c>
      <c r="C2170" t="s">
        <v>272</v>
      </c>
      <c r="D2170" t="str">
        <f>VLOOKUP(A2170,'Caps per FRV iRap'!A:B,2,0)</f>
        <v>30</v>
      </c>
      <c r="E2170" t="s">
        <v>9452</v>
      </c>
      <c r="F2170" t="s">
        <v>5385</v>
      </c>
      <c r="G2170" t="s">
        <v>5423</v>
      </c>
      <c r="H2170" t="s">
        <v>9453</v>
      </c>
    </row>
    <row r="2171" spans="1:8">
      <c r="A2171" t="s">
        <v>2239</v>
      </c>
      <c r="B2171" t="s">
        <v>2532</v>
      </c>
      <c r="C2171" t="s">
        <v>103</v>
      </c>
      <c r="D2171" t="str">
        <f>VLOOKUP(A2171,'Caps per FRV iRap'!A:B,2,0)</f>
        <v>42, 24, 16, 30, 44, 40</v>
      </c>
      <c r="E2171" t="s">
        <v>9454</v>
      </c>
      <c r="F2171" t="s">
        <v>2533</v>
      </c>
      <c r="G2171" t="s">
        <v>5423</v>
      </c>
      <c r="H2171" t="s">
        <v>9455</v>
      </c>
    </row>
    <row r="2172" spans="1:8">
      <c r="A2172" t="s">
        <v>2240</v>
      </c>
      <c r="B2172" t="s">
        <v>2532</v>
      </c>
      <c r="C2172" t="s">
        <v>2529</v>
      </c>
      <c r="D2172" t="str">
        <f>VLOOKUP(A2172,'Caps per FRV iRap'!A:B,2,0)</f>
        <v>32, 24, 30, 31</v>
      </c>
      <c r="E2172" t="s">
        <v>9456</v>
      </c>
      <c r="F2172" t="s">
        <v>5371</v>
      </c>
      <c r="G2172" t="s">
        <v>5411</v>
      </c>
      <c r="H2172" t="s">
        <v>9456</v>
      </c>
    </row>
    <row r="2173" spans="1:8">
      <c r="A2173" t="s">
        <v>2241</v>
      </c>
      <c r="B2173" t="s">
        <v>2532</v>
      </c>
      <c r="C2173" t="s">
        <v>2529</v>
      </c>
      <c r="D2173" t="str">
        <f>VLOOKUP(A2173,'Caps per FRV iRap'!A:B,2,0)</f>
        <v>24, 47, 44</v>
      </c>
      <c r="E2173" t="s">
        <v>9457</v>
      </c>
      <c r="F2173" t="s">
        <v>5361</v>
      </c>
      <c r="G2173" t="s">
        <v>5411</v>
      </c>
      <c r="H2173" t="s">
        <v>9458</v>
      </c>
    </row>
    <row r="2174" spans="1:8">
      <c r="A2174" t="s">
        <v>2242</v>
      </c>
      <c r="B2174" t="s">
        <v>2532</v>
      </c>
      <c r="C2174" t="s">
        <v>2529</v>
      </c>
      <c r="D2174" t="str">
        <f>VLOOKUP(A2174,'Caps per FRV iRap'!A:B,2,0)</f>
        <v>24, 47, 40</v>
      </c>
      <c r="E2174" t="s">
        <v>9459</v>
      </c>
      <c r="F2174" t="s">
        <v>5367</v>
      </c>
      <c r="G2174" t="s">
        <v>5423</v>
      </c>
      <c r="H2174" t="s">
        <v>9460</v>
      </c>
    </row>
    <row r="2175" spans="1:8">
      <c r="A2175" t="s">
        <v>2243</v>
      </c>
      <c r="B2175" t="s">
        <v>2532</v>
      </c>
      <c r="C2175" t="s">
        <v>2529</v>
      </c>
      <c r="D2175" t="str">
        <f>VLOOKUP(A2175,'Caps per FRV iRap'!A:B,2,0)</f>
        <v>24, 47, 37</v>
      </c>
      <c r="E2175" t="s">
        <v>9461</v>
      </c>
      <c r="F2175" t="s">
        <v>5371</v>
      </c>
      <c r="G2175" t="s">
        <v>5423</v>
      </c>
      <c r="H2175" t="s">
        <v>9462</v>
      </c>
    </row>
    <row r="2176" spans="1:8">
      <c r="A2176" t="s">
        <v>2244</v>
      </c>
      <c r="B2176" t="s">
        <v>2532</v>
      </c>
      <c r="C2176" t="s">
        <v>2529</v>
      </c>
      <c r="D2176" t="str">
        <f>VLOOKUP(A2176,'Caps per FRV iRap'!A:B,2,0)</f>
        <v>24, 47, 44, 40, 71</v>
      </c>
      <c r="E2176" t="s">
        <v>9463</v>
      </c>
      <c r="F2176" t="s">
        <v>5367</v>
      </c>
      <c r="G2176" t="s">
        <v>5423</v>
      </c>
      <c r="H2176" t="s">
        <v>9464</v>
      </c>
    </row>
    <row r="2177" spans="1:8">
      <c r="A2177" t="s">
        <v>2245</v>
      </c>
      <c r="B2177" t="s">
        <v>2532</v>
      </c>
      <c r="C2177" t="s">
        <v>2529</v>
      </c>
      <c r="D2177" t="str">
        <f>VLOOKUP(A2177,'Caps per FRV iRap'!A:B,2,0)</f>
        <v>24, 47, 37, 43</v>
      </c>
      <c r="E2177" t="s">
        <v>9465</v>
      </c>
      <c r="F2177" t="s">
        <v>5367</v>
      </c>
      <c r="G2177" t="s">
        <v>5423</v>
      </c>
      <c r="H2177" t="s">
        <v>9466</v>
      </c>
    </row>
    <row r="2178" spans="1:8">
      <c r="A2178" t="s">
        <v>2246</v>
      </c>
      <c r="B2178" t="s">
        <v>2532</v>
      </c>
      <c r="C2178" t="s">
        <v>2529</v>
      </c>
      <c r="D2178" t="str">
        <f>VLOOKUP(A2178,'Caps per FRV iRap'!A:B,2,0)</f>
        <v>24, 47</v>
      </c>
      <c r="E2178" t="s">
        <v>9467</v>
      </c>
      <c r="F2178" t="s">
        <v>5367</v>
      </c>
      <c r="G2178" t="s">
        <v>5423</v>
      </c>
      <c r="H2178" t="s">
        <v>9468</v>
      </c>
    </row>
    <row r="2179" spans="1:8">
      <c r="A2179" t="s">
        <v>2247</v>
      </c>
      <c r="B2179" t="s">
        <v>2532</v>
      </c>
      <c r="C2179" t="s">
        <v>2529</v>
      </c>
      <c r="D2179" t="str">
        <f>VLOOKUP(A2179,'Caps per FRV iRap'!A:B,2,0)</f>
        <v>24, 47, 37</v>
      </c>
      <c r="E2179" t="s">
        <v>9469</v>
      </c>
      <c r="F2179" t="s">
        <v>5367</v>
      </c>
      <c r="G2179" t="s">
        <v>5423</v>
      </c>
      <c r="H2179" t="s">
        <v>9470</v>
      </c>
    </row>
    <row r="2180" spans="1:8">
      <c r="A2180" t="s">
        <v>2248</v>
      </c>
      <c r="B2180" t="s">
        <v>2532</v>
      </c>
      <c r="C2180" t="s">
        <v>2529</v>
      </c>
      <c r="D2180" t="str">
        <f>VLOOKUP(A2180,'Caps per FRV iRap'!A:B,2,0)</f>
        <v>47, 40, 37</v>
      </c>
      <c r="E2180" t="s">
        <v>9471</v>
      </c>
      <c r="F2180" t="s">
        <v>5367</v>
      </c>
      <c r="G2180" t="s">
        <v>9472</v>
      </c>
      <c r="H2180" t="s">
        <v>9472</v>
      </c>
    </row>
    <row r="2181" spans="1:8">
      <c r="A2181" t="s">
        <v>2249</v>
      </c>
      <c r="B2181" t="s">
        <v>2532</v>
      </c>
      <c r="C2181" t="s">
        <v>2529</v>
      </c>
      <c r="D2181" t="str">
        <f>VLOOKUP(A2181,'Caps per FRV iRap'!A:B,2,0)</f>
        <v>24, 47, 44, 40, 31, 71, 20</v>
      </c>
      <c r="E2181" t="s">
        <v>9473</v>
      </c>
      <c r="F2181" t="s">
        <v>5367</v>
      </c>
      <c r="G2181" t="s">
        <v>5423</v>
      </c>
      <c r="H2181" t="s">
        <v>9474</v>
      </c>
    </row>
    <row r="2182" spans="1:8">
      <c r="A2182" t="s">
        <v>2250</v>
      </c>
      <c r="B2182" t="s">
        <v>2532</v>
      </c>
      <c r="C2182" t="s">
        <v>2529</v>
      </c>
      <c r="D2182" t="str">
        <f>VLOOKUP(A2182,'Caps per FRV iRap'!A:B,2,0)</f>
        <v>0, 24, 47, 40</v>
      </c>
      <c r="E2182" t="s">
        <v>9475</v>
      </c>
      <c r="F2182" t="s">
        <v>5367</v>
      </c>
      <c r="G2182" t="s">
        <v>9476</v>
      </c>
      <c r="H2182" t="s">
        <v>9476</v>
      </c>
    </row>
    <row r="2183" spans="1:8">
      <c r="A2183" t="s">
        <v>2251</v>
      </c>
      <c r="B2183" t="s">
        <v>2532</v>
      </c>
      <c r="C2183" t="s">
        <v>2529</v>
      </c>
      <c r="D2183" t="str">
        <f>VLOOKUP(A2183,'Caps per FRV iRap'!A:B,2,0)</f>
        <v>24, 47, 40</v>
      </c>
      <c r="E2183" t="s">
        <v>9477</v>
      </c>
      <c r="F2183" t="s">
        <v>5367</v>
      </c>
      <c r="G2183" t="s">
        <v>9478</v>
      </c>
      <c r="H2183" t="s">
        <v>9478</v>
      </c>
    </row>
    <row r="2184" spans="1:8">
      <c r="A2184" t="s">
        <v>2252</v>
      </c>
      <c r="B2184" t="s">
        <v>2532</v>
      </c>
      <c r="C2184" t="s">
        <v>2529</v>
      </c>
      <c r="D2184" t="str">
        <f>VLOOKUP(A2184,'Caps per FRV iRap'!A:B,2,0)</f>
        <v>24, 47, 37</v>
      </c>
      <c r="E2184" t="s">
        <v>9479</v>
      </c>
      <c r="F2184" t="s">
        <v>5367</v>
      </c>
      <c r="G2184" t="s">
        <v>9479</v>
      </c>
      <c r="H2184" t="s">
        <v>9479</v>
      </c>
    </row>
    <row r="2185" spans="1:8">
      <c r="A2185" t="s">
        <v>2253</v>
      </c>
      <c r="B2185" t="s">
        <v>2532</v>
      </c>
      <c r="C2185" t="s">
        <v>2529</v>
      </c>
      <c r="D2185" t="str">
        <f>VLOOKUP(A2185,'Caps per FRV iRap'!A:B,2,0)</f>
        <v>24, 47, 37</v>
      </c>
      <c r="E2185" t="s">
        <v>9480</v>
      </c>
      <c r="F2185" t="s">
        <v>5367</v>
      </c>
      <c r="G2185" t="s">
        <v>9480</v>
      </c>
      <c r="H2185" t="s">
        <v>9480</v>
      </c>
    </row>
    <row r="2186" spans="1:8">
      <c r="A2186" t="s">
        <v>2254</v>
      </c>
      <c r="B2186" t="s">
        <v>2532</v>
      </c>
      <c r="C2186" t="s">
        <v>2529</v>
      </c>
      <c r="D2186" t="str">
        <f>VLOOKUP(A2186,'Caps per FRV iRap'!A:B,2,0)</f>
        <v>37</v>
      </c>
      <c r="E2186" t="s">
        <v>9481</v>
      </c>
      <c r="F2186" t="s">
        <v>5367</v>
      </c>
      <c r="G2186" t="s">
        <v>9481</v>
      </c>
      <c r="H2186" t="s">
        <v>9481</v>
      </c>
    </row>
    <row r="2187" spans="1:8">
      <c r="A2187" t="s">
        <v>2255</v>
      </c>
      <c r="B2187" t="s">
        <v>2532</v>
      </c>
      <c r="C2187" t="s">
        <v>2529</v>
      </c>
      <c r="D2187" t="str">
        <f>VLOOKUP(A2187,'Caps per FRV iRap'!A:B,2,0)</f>
        <v>47, 37</v>
      </c>
      <c r="E2187" t="s">
        <v>9482</v>
      </c>
      <c r="F2187" t="s">
        <v>5367</v>
      </c>
      <c r="G2187" t="s">
        <v>9482</v>
      </c>
      <c r="H2187" t="s">
        <v>9482</v>
      </c>
    </row>
    <row r="2188" spans="1:8">
      <c r="A2188" t="s">
        <v>2256</v>
      </c>
      <c r="B2188" t="s">
        <v>2532</v>
      </c>
      <c r="C2188" t="s">
        <v>2529</v>
      </c>
      <c r="D2188" t="str">
        <f>VLOOKUP(A2188,'Caps per FRV iRap'!A:B,2,0)</f>
        <v>47, 44</v>
      </c>
      <c r="E2188" t="s">
        <v>9483</v>
      </c>
      <c r="F2188" t="s">
        <v>5367</v>
      </c>
      <c r="G2188" t="s">
        <v>9483</v>
      </c>
      <c r="H2188" t="s">
        <v>9483</v>
      </c>
    </row>
    <row r="2189" spans="1:8">
      <c r="A2189" t="s">
        <v>2257</v>
      </c>
      <c r="B2189" t="s">
        <v>2532</v>
      </c>
      <c r="C2189" t="s">
        <v>2529</v>
      </c>
      <c r="D2189" t="str">
        <f>VLOOKUP(A2189,'Caps per FRV iRap'!A:B,2,0)</f>
        <v>24, 47, 44</v>
      </c>
      <c r="E2189" t="s">
        <v>9484</v>
      </c>
      <c r="F2189" t="s">
        <v>5367</v>
      </c>
      <c r="G2189" t="s">
        <v>9484</v>
      </c>
      <c r="H2189" t="s">
        <v>9484</v>
      </c>
    </row>
    <row r="2190" spans="1:8">
      <c r="A2190" t="s">
        <v>2258</v>
      </c>
      <c r="B2190" t="s">
        <v>2532</v>
      </c>
      <c r="C2190" t="s">
        <v>2529</v>
      </c>
      <c r="D2190" t="str">
        <f>VLOOKUP(A2190,'Caps per FRV iRap'!A:B,2,0)</f>
        <v>16, 47, 40, 20</v>
      </c>
      <c r="E2190" t="s">
        <v>9485</v>
      </c>
      <c r="F2190" t="s">
        <v>5367</v>
      </c>
      <c r="G2190" t="s">
        <v>9485</v>
      </c>
      <c r="H2190" t="s">
        <v>9485</v>
      </c>
    </row>
    <row r="2191" spans="1:8">
      <c r="A2191" t="s">
        <v>2259</v>
      </c>
      <c r="B2191" t="s">
        <v>2532</v>
      </c>
      <c r="C2191" t="s">
        <v>2529</v>
      </c>
      <c r="D2191" t="str">
        <f>VLOOKUP(A2191,'Caps per FRV iRap'!A:B,2,0)</f>
        <v>47, 40</v>
      </c>
      <c r="E2191" t="s">
        <v>9486</v>
      </c>
      <c r="F2191" t="s">
        <v>5367</v>
      </c>
      <c r="G2191" t="s">
        <v>9487</v>
      </c>
      <c r="H2191" t="s">
        <v>9488</v>
      </c>
    </row>
    <row r="2192" spans="1:8">
      <c r="A2192" t="s">
        <v>2260</v>
      </c>
      <c r="B2192" t="s">
        <v>2532</v>
      </c>
      <c r="C2192" t="s">
        <v>2529</v>
      </c>
      <c r="D2192" t="str">
        <f>VLOOKUP(A2192,'Caps per FRV iRap'!A:B,2,0)</f>
        <v>47, 40, 37, 43</v>
      </c>
      <c r="E2192" t="s">
        <v>9489</v>
      </c>
      <c r="F2192" t="s">
        <v>5367</v>
      </c>
      <c r="G2192" t="s">
        <v>9490</v>
      </c>
      <c r="H2192" t="s">
        <v>9491</v>
      </c>
    </row>
    <row r="2193" spans="1:8">
      <c r="A2193" t="s">
        <v>2261</v>
      </c>
      <c r="B2193" t="s">
        <v>2532</v>
      </c>
      <c r="C2193" t="s">
        <v>2529</v>
      </c>
      <c r="D2193" t="str">
        <f>VLOOKUP(A2193,'Caps per FRV iRap'!A:B,2,0)</f>
        <v>24, 47, 40, 37</v>
      </c>
      <c r="E2193" t="s">
        <v>9492</v>
      </c>
      <c r="F2193" t="s">
        <v>5367</v>
      </c>
      <c r="G2193" t="s">
        <v>9492</v>
      </c>
      <c r="H2193" t="s">
        <v>9492</v>
      </c>
    </row>
    <row r="2194" spans="1:8">
      <c r="A2194" t="s">
        <v>2262</v>
      </c>
      <c r="B2194" t="s">
        <v>2532</v>
      </c>
      <c r="C2194" t="s">
        <v>2529</v>
      </c>
      <c r="D2194" t="str">
        <f>VLOOKUP(A2194,'Caps per FRV iRap'!A:B,2,0)</f>
        <v>24, 47, 40, 20</v>
      </c>
      <c r="E2194" t="s">
        <v>9493</v>
      </c>
      <c r="F2194" t="s">
        <v>5367</v>
      </c>
      <c r="G2194" t="s">
        <v>9493</v>
      </c>
      <c r="H2194" t="s">
        <v>9493</v>
      </c>
    </row>
    <row r="2195" spans="1:8">
      <c r="A2195" t="s">
        <v>2263</v>
      </c>
      <c r="B2195" t="s">
        <v>2532</v>
      </c>
      <c r="C2195" t="s">
        <v>2529</v>
      </c>
      <c r="D2195" t="str">
        <f>VLOOKUP(A2195,'Caps per FRV iRap'!A:B,2,0)</f>
        <v>24, 47</v>
      </c>
      <c r="E2195" t="s">
        <v>9494</v>
      </c>
      <c r="F2195" t="s">
        <v>5367</v>
      </c>
      <c r="G2195" t="s">
        <v>9494</v>
      </c>
      <c r="H2195" t="s">
        <v>9494</v>
      </c>
    </row>
    <row r="2196" spans="1:8">
      <c r="A2196" t="s">
        <v>2264</v>
      </c>
      <c r="B2196" t="s">
        <v>2532</v>
      </c>
      <c r="C2196" t="s">
        <v>2529</v>
      </c>
      <c r="D2196" t="str">
        <f>VLOOKUP(A2196,'Caps per FRV iRap'!A:B,2,0)</f>
        <v>47, 37</v>
      </c>
      <c r="E2196" t="s">
        <v>9495</v>
      </c>
      <c r="F2196" t="s">
        <v>5367</v>
      </c>
      <c r="G2196" t="s">
        <v>9495</v>
      </c>
      <c r="H2196" t="s">
        <v>9495</v>
      </c>
    </row>
    <row r="2197" spans="1:8">
      <c r="A2197" t="s">
        <v>2265</v>
      </c>
      <c r="B2197" t="s">
        <v>2532</v>
      </c>
      <c r="C2197" t="s">
        <v>2529</v>
      </c>
      <c r="D2197" t="str">
        <f>VLOOKUP(A2197,'Caps per FRV iRap'!A:B,2,0)</f>
        <v>47, 40</v>
      </c>
      <c r="E2197" t="s">
        <v>9496</v>
      </c>
      <c r="F2197" t="s">
        <v>5367</v>
      </c>
      <c r="G2197" t="s">
        <v>5423</v>
      </c>
      <c r="H2197" t="s">
        <v>9497</v>
      </c>
    </row>
    <row r="2198" spans="1:8">
      <c r="A2198" t="s">
        <v>2266</v>
      </c>
      <c r="B2198" t="s">
        <v>2532</v>
      </c>
      <c r="C2198" t="s">
        <v>2529</v>
      </c>
      <c r="D2198" t="str">
        <f>VLOOKUP(A2198,'Caps per FRV iRap'!A:B,2,0)</f>
        <v>24, 47, 44, 40, 31</v>
      </c>
      <c r="E2198" t="s">
        <v>9498</v>
      </c>
      <c r="F2198" t="s">
        <v>5361</v>
      </c>
      <c r="G2198" t="s">
        <v>5411</v>
      </c>
      <c r="H2198" t="s">
        <v>9499</v>
      </c>
    </row>
    <row r="2199" spans="1:8">
      <c r="A2199" t="s">
        <v>2267</v>
      </c>
      <c r="B2199" t="s">
        <v>2532</v>
      </c>
      <c r="C2199" t="s">
        <v>2529</v>
      </c>
      <c r="D2199" t="str">
        <f>VLOOKUP(A2199,'Caps per FRV iRap'!A:B,2,0)</f>
        <v>24, 47, 40</v>
      </c>
      <c r="E2199" t="s">
        <v>9500</v>
      </c>
      <c r="F2199" t="s">
        <v>5367</v>
      </c>
      <c r="G2199" t="s">
        <v>9500</v>
      </c>
      <c r="H2199" t="s">
        <v>9500</v>
      </c>
    </row>
    <row r="2200" spans="1:8">
      <c r="A2200" t="s">
        <v>2268</v>
      </c>
      <c r="B2200" t="s">
        <v>2533</v>
      </c>
      <c r="C2200" t="s">
        <v>272</v>
      </c>
      <c r="D2200" t="str">
        <f>VLOOKUP(A2200,'Caps per FRV iRap'!A:B,2,0)</f>
        <v>42, 32, 24, 30</v>
      </c>
      <c r="E2200" t="s">
        <v>9501</v>
      </c>
      <c r="F2200" t="s">
        <v>2533</v>
      </c>
      <c r="G2200" t="s">
        <v>5423</v>
      </c>
      <c r="H2200" t="s">
        <v>9502</v>
      </c>
    </row>
    <row r="2201" spans="1:8">
      <c r="A2201" t="s">
        <v>2269</v>
      </c>
      <c r="B2201" t="s">
        <v>2533</v>
      </c>
      <c r="C2201" t="s">
        <v>272</v>
      </c>
      <c r="D2201" t="str">
        <f>VLOOKUP(A2201,'Caps per FRV iRap'!A:B,2,0)</f>
        <v>42, 24, 30, 40</v>
      </c>
      <c r="E2201" t="s">
        <v>9503</v>
      </c>
      <c r="F2201" t="s">
        <v>2533</v>
      </c>
      <c r="G2201" t="s">
        <v>5423</v>
      </c>
      <c r="H2201" t="s">
        <v>9504</v>
      </c>
    </row>
    <row r="2202" spans="1:8">
      <c r="A2202" t="s">
        <v>2270</v>
      </c>
      <c r="B2202" t="s">
        <v>2533</v>
      </c>
      <c r="C2202" t="s">
        <v>272</v>
      </c>
      <c r="D2202" t="str">
        <f>VLOOKUP(A2202,'Caps per FRV iRap'!A:B,2,0)</f>
        <v>42, 32, 24, 30</v>
      </c>
      <c r="E2202" t="s">
        <v>9505</v>
      </c>
      <c r="F2202" t="s">
        <v>2533</v>
      </c>
      <c r="G2202" t="s">
        <v>5423</v>
      </c>
      <c r="H2202" t="s">
        <v>9506</v>
      </c>
    </row>
    <row r="2203" spans="1:8">
      <c r="A2203" t="s">
        <v>2271</v>
      </c>
      <c r="B2203" t="s">
        <v>2533</v>
      </c>
      <c r="C2203" t="s">
        <v>272</v>
      </c>
      <c r="D2203" t="str">
        <f>VLOOKUP(A2203,'Caps per FRV iRap'!A:B,2,0)</f>
        <v>42, 24, 40</v>
      </c>
      <c r="E2203" t="s">
        <v>9507</v>
      </c>
      <c r="F2203" t="s">
        <v>2533</v>
      </c>
      <c r="G2203" t="s">
        <v>5411</v>
      </c>
      <c r="H2203" t="s">
        <v>9508</v>
      </c>
    </row>
    <row r="2204" spans="1:8">
      <c r="A2204" t="s">
        <v>2272</v>
      </c>
      <c r="B2204" t="s">
        <v>2533</v>
      </c>
      <c r="C2204" t="s">
        <v>272</v>
      </c>
      <c r="D2204" t="str">
        <f>VLOOKUP(A2204,'Caps per FRV iRap'!A:B,2,0)</f>
        <v>42, 16, 30, 40</v>
      </c>
      <c r="E2204" t="s">
        <v>9509</v>
      </c>
      <c r="F2204" t="s">
        <v>2533</v>
      </c>
      <c r="G2204" t="s">
        <v>5423</v>
      </c>
      <c r="H2204" t="s">
        <v>9510</v>
      </c>
    </row>
    <row r="2205" spans="1:8">
      <c r="A2205" t="s">
        <v>2273</v>
      </c>
      <c r="B2205" t="s">
        <v>2533</v>
      </c>
      <c r="C2205" t="s">
        <v>272</v>
      </c>
      <c r="D2205" t="str">
        <f>VLOOKUP(A2205,'Caps per FRV iRap'!A:B,2,0)</f>
        <v>42, 24, 16, 30, 40</v>
      </c>
      <c r="E2205" t="s">
        <v>9511</v>
      </c>
      <c r="F2205" t="s">
        <v>2533</v>
      </c>
      <c r="G2205" t="s">
        <v>5423</v>
      </c>
      <c r="H2205" t="s">
        <v>9512</v>
      </c>
    </row>
    <row r="2206" spans="1:8">
      <c r="A2206" t="s">
        <v>2274</v>
      </c>
      <c r="B2206" t="s">
        <v>2533</v>
      </c>
      <c r="C2206" t="s">
        <v>272</v>
      </c>
      <c r="D2206" t="str">
        <f>VLOOKUP(A2206,'Caps per FRV iRap'!A:B,2,0)</f>
        <v>42, 30, 40</v>
      </c>
      <c r="E2206" t="s">
        <v>9513</v>
      </c>
      <c r="F2206" t="s">
        <v>2533</v>
      </c>
      <c r="G2206" t="s">
        <v>5423</v>
      </c>
      <c r="H2206" t="s">
        <v>9514</v>
      </c>
    </row>
    <row r="2207" spans="1:8">
      <c r="A2207" t="s">
        <v>2275</v>
      </c>
      <c r="B2207" t="s">
        <v>2533</v>
      </c>
      <c r="C2207" t="s">
        <v>272</v>
      </c>
      <c r="D2207" t="str">
        <f>VLOOKUP(A2207,'Caps per FRV iRap'!A:B,2,0)</f>
        <v>42, 40</v>
      </c>
      <c r="E2207" t="s">
        <v>9515</v>
      </c>
      <c r="F2207" t="s">
        <v>2533</v>
      </c>
      <c r="G2207" t="s">
        <v>5423</v>
      </c>
      <c r="H2207" t="s">
        <v>9516</v>
      </c>
    </row>
    <row r="2208" spans="1:8">
      <c r="A2208" t="s">
        <v>2276</v>
      </c>
      <c r="B2208" t="s">
        <v>2534</v>
      </c>
      <c r="C2208" t="s">
        <v>272</v>
      </c>
      <c r="D2208" t="str">
        <f>VLOOKUP(A2208,'Caps per FRV iRap'!A:B,2,0)</f>
        <v>42, 24, 16, 40</v>
      </c>
      <c r="E2208" t="s">
        <v>9517</v>
      </c>
      <c r="F2208">
        <v>0</v>
      </c>
      <c r="G2208" t="s">
        <v>5423</v>
      </c>
      <c r="H2208" t="s">
        <v>9518</v>
      </c>
    </row>
    <row r="2209" spans="1:8">
      <c r="A2209" t="s">
        <v>2277</v>
      </c>
      <c r="B2209" t="s">
        <v>2534</v>
      </c>
      <c r="C2209" t="s">
        <v>272</v>
      </c>
      <c r="D2209" t="str">
        <f>VLOOKUP(A2209,'Caps per FRV iRap'!A:B,2,0)</f>
        <v>42, 24, 16, 30, 40</v>
      </c>
      <c r="E2209" t="s">
        <v>9519</v>
      </c>
      <c r="F2209" t="s">
        <v>2534</v>
      </c>
      <c r="G2209" t="s">
        <v>5423</v>
      </c>
      <c r="H2209" t="s">
        <v>9520</v>
      </c>
    </row>
    <row r="2210" spans="1:8">
      <c r="A2210" t="s">
        <v>2278</v>
      </c>
      <c r="B2210" t="s">
        <v>2534</v>
      </c>
      <c r="C2210" t="s">
        <v>272</v>
      </c>
      <c r="D2210" t="str">
        <f>VLOOKUP(A2210,'Caps per FRV iRap'!A:B,2,0)</f>
        <v>42, 24, 16, 30, 40</v>
      </c>
      <c r="E2210" t="s">
        <v>9521</v>
      </c>
      <c r="F2210" t="s">
        <v>2534</v>
      </c>
      <c r="G2210" t="s">
        <v>5423</v>
      </c>
      <c r="H2210" t="s">
        <v>9521</v>
      </c>
    </row>
    <row r="2211" spans="1:8">
      <c r="A2211" t="s">
        <v>2279</v>
      </c>
      <c r="B2211" t="s">
        <v>2534</v>
      </c>
      <c r="C2211" t="s">
        <v>272</v>
      </c>
      <c r="D2211" t="str">
        <f>VLOOKUP(A2211,'Caps per FRV iRap'!A:B,2,0)</f>
        <v>42, 40</v>
      </c>
      <c r="E2211" t="s">
        <v>9522</v>
      </c>
      <c r="F2211" t="s">
        <v>2534</v>
      </c>
      <c r="G2211" t="s">
        <v>5423</v>
      </c>
      <c r="H2211" t="s">
        <v>9522</v>
      </c>
    </row>
    <row r="2212" spans="1:8">
      <c r="A2212" t="s">
        <v>2280</v>
      </c>
      <c r="B2212" t="s">
        <v>2533</v>
      </c>
      <c r="C2212" t="s">
        <v>272</v>
      </c>
      <c r="D2212" t="str">
        <f>VLOOKUP(A2212,'Caps per FRV iRap'!A:B,2,0)</f>
        <v>42, 30</v>
      </c>
      <c r="E2212" t="s">
        <v>9523</v>
      </c>
      <c r="F2212" t="s">
        <v>2533</v>
      </c>
      <c r="G2212" t="s">
        <v>9524</v>
      </c>
      <c r="H2212" t="s">
        <v>9525</v>
      </c>
    </row>
    <row r="2213" spans="1:8">
      <c r="A2213" t="s">
        <v>2281</v>
      </c>
      <c r="B2213" t="s">
        <v>2533</v>
      </c>
      <c r="C2213" t="s">
        <v>272</v>
      </c>
      <c r="D2213" t="str">
        <f>VLOOKUP(A2213,'Caps per FRV iRap'!A:B,2,0)</f>
        <v>42, 24, 30, 44, 40</v>
      </c>
      <c r="E2213" t="s">
        <v>9526</v>
      </c>
      <c r="F2213" t="s">
        <v>2533</v>
      </c>
      <c r="G2213" t="s">
        <v>5411</v>
      </c>
      <c r="H2213" t="s">
        <v>9527</v>
      </c>
    </row>
    <row r="2214" spans="1:8">
      <c r="A2214" t="s">
        <v>2282</v>
      </c>
      <c r="B2214" t="s">
        <v>2533</v>
      </c>
      <c r="C2214" t="s">
        <v>272</v>
      </c>
      <c r="D2214" t="str">
        <f>VLOOKUP(A2214,'Caps per FRV iRap'!A:B,2,0)</f>
        <v>42, 16, 40</v>
      </c>
      <c r="E2214" t="s">
        <v>9528</v>
      </c>
      <c r="F2214" t="s">
        <v>2533</v>
      </c>
      <c r="G2214" t="s">
        <v>5411</v>
      </c>
      <c r="H2214" t="s">
        <v>9529</v>
      </c>
    </row>
    <row r="2215" spans="1:8">
      <c r="A2215" t="s">
        <v>2283</v>
      </c>
      <c r="B2215" t="s">
        <v>2533</v>
      </c>
      <c r="C2215" t="s">
        <v>272</v>
      </c>
      <c r="D2215" t="str">
        <f>VLOOKUP(A2215,'Caps per FRV iRap'!A:B,2,0)</f>
        <v>42, 24, 47, 30, 44, 40, 31, 71</v>
      </c>
      <c r="E2215" t="s">
        <v>9530</v>
      </c>
      <c r="F2215" t="s">
        <v>2533</v>
      </c>
      <c r="G2215" t="s">
        <v>5411</v>
      </c>
      <c r="H2215" t="s">
        <v>9531</v>
      </c>
    </row>
    <row r="2216" spans="1:8">
      <c r="A2216" t="s">
        <v>2284</v>
      </c>
      <c r="B2216" t="s">
        <v>2533</v>
      </c>
      <c r="C2216" t="s">
        <v>272</v>
      </c>
      <c r="D2216" t="str">
        <f>VLOOKUP(A2216,'Caps per FRV iRap'!A:B,2,0)</f>
        <v>0, 42, 16, 40</v>
      </c>
      <c r="E2216" t="s">
        <v>9532</v>
      </c>
      <c r="F2216" t="s">
        <v>2533</v>
      </c>
      <c r="G2216" t="s">
        <v>5411</v>
      </c>
      <c r="H2216" t="s">
        <v>9532</v>
      </c>
    </row>
    <row r="2217" spans="1:8">
      <c r="A2217" t="s">
        <v>2285</v>
      </c>
      <c r="B2217" t="s">
        <v>2533</v>
      </c>
      <c r="C2217" t="s">
        <v>272</v>
      </c>
      <c r="D2217" t="str">
        <f>VLOOKUP(A2217,'Caps per FRV iRap'!A:B,2,0)</f>
        <v>42, 24, 30, 40</v>
      </c>
      <c r="E2217" t="s">
        <v>9533</v>
      </c>
      <c r="F2217" t="s">
        <v>2533</v>
      </c>
      <c r="G2217" t="s">
        <v>5423</v>
      </c>
      <c r="H2217" t="s">
        <v>9534</v>
      </c>
    </row>
    <row r="2218" spans="1:8">
      <c r="A2218" t="s">
        <v>2286</v>
      </c>
      <c r="B2218" t="s">
        <v>2534</v>
      </c>
      <c r="C2218" t="s">
        <v>272</v>
      </c>
      <c r="D2218" t="str">
        <f>VLOOKUP(A2218,'Caps per FRV iRap'!A:B,2,0)</f>
        <v>42, 24, 30, 40</v>
      </c>
      <c r="E2218" t="s">
        <v>9535</v>
      </c>
      <c r="F2218" t="s">
        <v>2533</v>
      </c>
      <c r="G2218" t="s">
        <v>5423</v>
      </c>
      <c r="H2218" t="s">
        <v>9536</v>
      </c>
    </row>
    <row r="2219" spans="1:8">
      <c r="A2219" t="s">
        <v>2287</v>
      </c>
      <c r="B2219" t="s">
        <v>2533</v>
      </c>
      <c r="C2219" t="s">
        <v>272</v>
      </c>
      <c r="D2219" t="str">
        <f>VLOOKUP(A2219,'Caps per FRV iRap'!A:B,2,0)</f>
        <v>42, 24, 30, 40</v>
      </c>
      <c r="E2219" t="s">
        <v>9537</v>
      </c>
      <c r="F2219" t="s">
        <v>2533</v>
      </c>
      <c r="G2219" t="s">
        <v>5423</v>
      </c>
      <c r="H2219" t="s">
        <v>9538</v>
      </c>
    </row>
    <row r="2220" spans="1:8">
      <c r="A2220" t="s">
        <v>2288</v>
      </c>
      <c r="B2220" t="s">
        <v>2533</v>
      </c>
      <c r="C2220" t="s">
        <v>272</v>
      </c>
      <c r="D2220" t="str">
        <f>VLOOKUP(A2220,'Caps per FRV iRap'!A:B,2,0)</f>
        <v>42, 16, 30, 40</v>
      </c>
      <c r="E2220" t="s">
        <v>9539</v>
      </c>
      <c r="F2220" t="s">
        <v>2533</v>
      </c>
      <c r="G2220" t="s">
        <v>5423</v>
      </c>
      <c r="H2220" t="s">
        <v>9540</v>
      </c>
    </row>
    <row r="2221" spans="1:8">
      <c r="A2221" t="s">
        <v>2289</v>
      </c>
      <c r="B2221" t="s">
        <v>2534</v>
      </c>
      <c r="C2221" t="s">
        <v>272</v>
      </c>
      <c r="D2221" t="str">
        <f>VLOOKUP(A2221,'Caps per FRV iRap'!A:B,2,0)</f>
        <v>0, 18, 40</v>
      </c>
      <c r="E2221" t="s">
        <v>9541</v>
      </c>
      <c r="F2221" t="s">
        <v>2534</v>
      </c>
      <c r="G2221" t="s">
        <v>5423</v>
      </c>
      <c r="H2221" t="s">
        <v>9542</v>
      </c>
    </row>
    <row r="2222" spans="1:8">
      <c r="A2222" t="s">
        <v>2290</v>
      </c>
      <c r="B2222" t="s">
        <v>2533</v>
      </c>
      <c r="C2222" t="s">
        <v>272</v>
      </c>
      <c r="D2222" t="str">
        <f>VLOOKUP(A2222,'Caps per FRV iRap'!A:B,2,0)</f>
        <v>42, 30, 40</v>
      </c>
      <c r="E2222" t="s">
        <v>9543</v>
      </c>
      <c r="F2222" t="s">
        <v>2533</v>
      </c>
      <c r="G2222" t="s">
        <v>5423</v>
      </c>
      <c r="H2222" t="s">
        <v>9544</v>
      </c>
    </row>
    <row r="2223" spans="1:8">
      <c r="A2223" t="s">
        <v>2291</v>
      </c>
      <c r="B2223" t="s">
        <v>2533</v>
      </c>
      <c r="C2223" t="s">
        <v>272</v>
      </c>
      <c r="D2223" t="str">
        <f>VLOOKUP(A2223,'Caps per FRV iRap'!A:B,2,0)</f>
        <v>42, 24, 30, 40</v>
      </c>
      <c r="E2223" t="s">
        <v>9545</v>
      </c>
      <c r="F2223" t="s">
        <v>2533</v>
      </c>
      <c r="G2223" t="s">
        <v>5423</v>
      </c>
      <c r="H2223" t="s">
        <v>9546</v>
      </c>
    </row>
    <row r="2224" spans="1:8">
      <c r="A2224" t="s">
        <v>2292</v>
      </c>
      <c r="B2224" t="s">
        <v>2533</v>
      </c>
      <c r="C2224" t="s">
        <v>272</v>
      </c>
      <c r="D2224" t="str">
        <f>VLOOKUP(A2224,'Caps per FRV iRap'!A:B,2,0)</f>
        <v>42, 24, 16, 30, 44, 40, 71</v>
      </c>
      <c r="E2224" t="s">
        <v>9547</v>
      </c>
      <c r="F2224" t="s">
        <v>2533</v>
      </c>
      <c r="G2224" t="s">
        <v>5423</v>
      </c>
      <c r="H2224" t="s">
        <v>9548</v>
      </c>
    </row>
    <row r="2225" spans="1:8">
      <c r="A2225" t="s">
        <v>2293</v>
      </c>
      <c r="B2225" t="s">
        <v>2533</v>
      </c>
      <c r="C2225" t="s">
        <v>272</v>
      </c>
      <c r="D2225" t="str">
        <f>VLOOKUP(A2225,'Caps per FRV iRap'!A:B,2,0)</f>
        <v>42, 40</v>
      </c>
      <c r="E2225" t="s">
        <v>9549</v>
      </c>
      <c r="F2225" t="s">
        <v>2533</v>
      </c>
      <c r="G2225" t="s">
        <v>5423</v>
      </c>
      <c r="H2225" t="s">
        <v>9550</v>
      </c>
    </row>
    <row r="2226" spans="1:8">
      <c r="A2226" t="s">
        <v>2294</v>
      </c>
      <c r="B2226" t="s">
        <v>2533</v>
      </c>
      <c r="C2226" t="s">
        <v>272</v>
      </c>
      <c r="D2226" t="str">
        <f>VLOOKUP(A2226,'Caps per FRV iRap'!A:B,2,0)</f>
        <v>42, 40</v>
      </c>
      <c r="E2226" t="s">
        <v>9551</v>
      </c>
      <c r="F2226" t="s">
        <v>2533</v>
      </c>
      <c r="G2226" t="s">
        <v>5423</v>
      </c>
      <c r="H2226" t="s">
        <v>9552</v>
      </c>
    </row>
    <row r="2227" spans="1:8">
      <c r="A2227" t="s">
        <v>2295</v>
      </c>
      <c r="B2227" t="s">
        <v>2533</v>
      </c>
      <c r="C2227" t="s">
        <v>272</v>
      </c>
      <c r="D2227" t="str">
        <f>VLOOKUP(A2227,'Caps per FRV iRap'!A:B,2,0)</f>
        <v>42, 24, 30, 44, 40</v>
      </c>
      <c r="E2227" t="s">
        <v>9553</v>
      </c>
      <c r="F2227" t="s">
        <v>2533</v>
      </c>
      <c r="G2227" t="s">
        <v>5423</v>
      </c>
      <c r="H2227" t="s">
        <v>9554</v>
      </c>
    </row>
    <row r="2228" spans="1:8">
      <c r="A2228" t="s">
        <v>2296</v>
      </c>
      <c r="B2228" t="s">
        <v>2533</v>
      </c>
      <c r="C2228" t="s">
        <v>272</v>
      </c>
      <c r="D2228" t="str">
        <f>VLOOKUP(A2228,'Caps per FRV iRap'!A:B,2,0)</f>
        <v>42, 24, 30, 40</v>
      </c>
      <c r="E2228" t="s">
        <v>9555</v>
      </c>
      <c r="F2228" t="s">
        <v>2533</v>
      </c>
      <c r="G2228" t="s">
        <v>5423</v>
      </c>
      <c r="H2228" t="s">
        <v>9556</v>
      </c>
    </row>
    <row r="2229" spans="1:8">
      <c r="A2229" t="s">
        <v>2297</v>
      </c>
      <c r="B2229" t="s">
        <v>2533</v>
      </c>
      <c r="C2229" t="s">
        <v>272</v>
      </c>
      <c r="D2229" t="str">
        <f>VLOOKUP(A2229,'Caps per FRV iRap'!A:B,2,0)</f>
        <v>42, 24, 30, 44, 40</v>
      </c>
      <c r="E2229" t="s">
        <v>9557</v>
      </c>
      <c r="F2229" t="s">
        <v>2533</v>
      </c>
      <c r="G2229" t="s">
        <v>9558</v>
      </c>
      <c r="H2229" t="s">
        <v>9559</v>
      </c>
    </row>
    <row r="2230" spans="1:8">
      <c r="A2230" t="s">
        <v>2298</v>
      </c>
      <c r="B2230" t="s">
        <v>2533</v>
      </c>
      <c r="C2230" t="s">
        <v>272</v>
      </c>
      <c r="D2230" t="str">
        <f>VLOOKUP(A2230,'Caps per FRV iRap'!A:B,2,0)</f>
        <v>0, 42, 40</v>
      </c>
      <c r="E2230" t="s">
        <v>9560</v>
      </c>
      <c r="F2230" t="s">
        <v>2533</v>
      </c>
      <c r="G2230" t="s">
        <v>5423</v>
      </c>
      <c r="H2230" t="s">
        <v>9561</v>
      </c>
    </row>
    <row r="2231" spans="1:8">
      <c r="A2231" t="s">
        <v>2299</v>
      </c>
      <c r="B2231" t="s">
        <v>2533</v>
      </c>
      <c r="C2231" t="s">
        <v>272</v>
      </c>
      <c r="D2231" t="str">
        <f>VLOOKUP(A2231,'Caps per FRV iRap'!A:B,2,0)</f>
        <v>0, 42, 24, 16, 44, 40, 71</v>
      </c>
      <c r="E2231" t="s">
        <v>9562</v>
      </c>
      <c r="F2231" t="s">
        <v>2533</v>
      </c>
      <c r="G2231" t="s">
        <v>5423</v>
      </c>
      <c r="H2231" t="s">
        <v>9563</v>
      </c>
    </row>
    <row r="2232" spans="1:8">
      <c r="A2232" t="s">
        <v>2300</v>
      </c>
      <c r="B2232" t="s">
        <v>2533</v>
      </c>
      <c r="C2232" t="s">
        <v>272</v>
      </c>
      <c r="D2232" t="str">
        <f>VLOOKUP(A2232,'Caps per FRV iRap'!A:B,2,0)</f>
        <v>0, 24, 44, 40, 31, 71</v>
      </c>
      <c r="E2232" t="s">
        <v>9564</v>
      </c>
      <c r="F2232" t="s">
        <v>2533</v>
      </c>
      <c r="G2232" t="s">
        <v>5411</v>
      </c>
      <c r="H2232" t="s">
        <v>9565</v>
      </c>
    </row>
    <row r="2233" spans="1:8">
      <c r="A2233" t="s">
        <v>2301</v>
      </c>
      <c r="B2233" t="s">
        <v>2533</v>
      </c>
      <c r="C2233" t="s">
        <v>272</v>
      </c>
      <c r="D2233" t="str">
        <f>VLOOKUP(A2233,'Caps per FRV iRap'!A:B,2,0)</f>
        <v>24, 44, 31, 71</v>
      </c>
      <c r="E2233" t="s">
        <v>9566</v>
      </c>
      <c r="F2233" t="s">
        <v>2533</v>
      </c>
      <c r="G2233" t="s">
        <v>5411</v>
      </c>
      <c r="H2233" t="s">
        <v>9567</v>
      </c>
    </row>
    <row r="2234" spans="1:8">
      <c r="A2234" t="s">
        <v>2302</v>
      </c>
      <c r="B2234" t="s">
        <v>2533</v>
      </c>
      <c r="C2234" t="s">
        <v>272</v>
      </c>
      <c r="D2234" t="str">
        <f>VLOOKUP(A2234,'Caps per FRV iRap'!A:B,2,0)</f>
        <v>42, 16, 18, 44, 40</v>
      </c>
      <c r="E2234" t="s">
        <v>9568</v>
      </c>
      <c r="F2234" t="s">
        <v>2533</v>
      </c>
      <c r="G2234" t="s">
        <v>5423</v>
      </c>
      <c r="H2234" t="s">
        <v>9569</v>
      </c>
    </row>
    <row r="2235" spans="1:8">
      <c r="A2235" t="s">
        <v>2303</v>
      </c>
      <c r="B2235" t="s">
        <v>2533</v>
      </c>
      <c r="C2235" t="s">
        <v>272</v>
      </c>
      <c r="D2235" t="str">
        <f>VLOOKUP(A2235,'Caps per FRV iRap'!A:B,2,0)</f>
        <v>24, 44, 31, 71</v>
      </c>
      <c r="E2235" t="s">
        <v>9570</v>
      </c>
      <c r="F2235" t="s">
        <v>2533</v>
      </c>
      <c r="G2235" t="s">
        <v>5423</v>
      </c>
      <c r="H2235" t="s">
        <v>9571</v>
      </c>
    </row>
    <row r="2236" spans="1:8">
      <c r="A2236" t="s">
        <v>2304</v>
      </c>
      <c r="B2236" t="s">
        <v>2533</v>
      </c>
      <c r="C2236" t="s">
        <v>272</v>
      </c>
      <c r="D2236" t="str">
        <f>VLOOKUP(A2236,'Caps per FRV iRap'!A:B,2,0)</f>
        <v>0, 42, 40</v>
      </c>
      <c r="E2236" t="s">
        <v>9572</v>
      </c>
      <c r="F2236" t="s">
        <v>2533</v>
      </c>
      <c r="G2236" t="s">
        <v>5423</v>
      </c>
      <c r="H2236" t="s">
        <v>9573</v>
      </c>
    </row>
    <row r="2237" spans="1:8">
      <c r="A2237" t="s">
        <v>2305</v>
      </c>
      <c r="B2237" t="s">
        <v>2533</v>
      </c>
      <c r="C2237" t="s">
        <v>272</v>
      </c>
      <c r="D2237" t="str">
        <f>VLOOKUP(A2237,'Caps per FRV iRap'!A:B,2,0)</f>
        <v>42, 24, 30, 44, 40, 71</v>
      </c>
      <c r="E2237" t="s">
        <v>9574</v>
      </c>
      <c r="F2237" t="s">
        <v>2533</v>
      </c>
      <c r="G2237" t="s">
        <v>9575</v>
      </c>
      <c r="H2237" t="s">
        <v>9575</v>
      </c>
    </row>
    <row r="2238" spans="1:8">
      <c r="A2238" t="s">
        <v>2306</v>
      </c>
      <c r="B2238" t="s">
        <v>2533</v>
      </c>
      <c r="C2238" t="s">
        <v>272</v>
      </c>
      <c r="D2238" t="str">
        <f>VLOOKUP(A2238,'Caps per FRV iRap'!A:B,2,0)</f>
        <v>42, 24, 44, 40, 37</v>
      </c>
      <c r="E2238" t="s">
        <v>9576</v>
      </c>
      <c r="F2238" t="s">
        <v>2533</v>
      </c>
      <c r="G2238" t="s">
        <v>5423</v>
      </c>
      <c r="H2238" t="s">
        <v>9577</v>
      </c>
    </row>
    <row r="2239" spans="1:8">
      <c r="A2239" t="s">
        <v>2307</v>
      </c>
      <c r="B2239" t="s">
        <v>2533</v>
      </c>
      <c r="C2239" t="s">
        <v>272</v>
      </c>
      <c r="D2239" t="str">
        <f>VLOOKUP(A2239,'Caps per FRV iRap'!A:B,2,0)</f>
        <v>42, 24, 30, 40</v>
      </c>
      <c r="E2239" t="s">
        <v>9578</v>
      </c>
      <c r="F2239" t="s">
        <v>2533</v>
      </c>
      <c r="G2239" t="s">
        <v>5423</v>
      </c>
      <c r="H2239" t="s">
        <v>9579</v>
      </c>
    </row>
    <row r="2240" spans="1:8">
      <c r="A2240" t="s">
        <v>2308</v>
      </c>
      <c r="B2240" t="s">
        <v>2534</v>
      </c>
      <c r="C2240" t="s">
        <v>272</v>
      </c>
      <c r="D2240" t="str">
        <f>VLOOKUP(A2240,'Caps per FRV iRap'!A:B,2,0)</f>
        <v>0, 40, 49</v>
      </c>
      <c r="E2240" t="s">
        <v>9580</v>
      </c>
      <c r="F2240" t="s">
        <v>2534</v>
      </c>
      <c r="G2240" t="s">
        <v>5423</v>
      </c>
      <c r="H2240" t="s">
        <v>9581</v>
      </c>
    </row>
    <row r="2241" spans="1:8">
      <c r="A2241" t="s">
        <v>2310</v>
      </c>
      <c r="B2241" t="s">
        <v>2533</v>
      </c>
      <c r="C2241" t="s">
        <v>272</v>
      </c>
      <c r="D2241" t="str">
        <f>VLOOKUP(A2241,'Caps per FRV iRap'!A:B,2,0)</f>
        <v>42, 24, 30, 44, 71</v>
      </c>
      <c r="E2241" t="s">
        <v>9582</v>
      </c>
      <c r="F2241" t="s">
        <v>2533</v>
      </c>
      <c r="G2241" t="s">
        <v>5423</v>
      </c>
      <c r="H2241" t="s">
        <v>9582</v>
      </c>
    </row>
    <row r="2242" spans="1:8">
      <c r="A2242" t="s">
        <v>2311</v>
      </c>
      <c r="B2242" t="s">
        <v>2533</v>
      </c>
      <c r="C2242" t="s">
        <v>272</v>
      </c>
      <c r="D2242" t="str">
        <f>VLOOKUP(A2242,'Caps per FRV iRap'!A:B,2,0)</f>
        <v>0, 42</v>
      </c>
      <c r="E2242" t="s">
        <v>9583</v>
      </c>
      <c r="F2242" t="s">
        <v>2533</v>
      </c>
      <c r="G2242" t="s">
        <v>5423</v>
      </c>
      <c r="H2242" t="s">
        <v>9584</v>
      </c>
    </row>
    <row r="2243" spans="1:8">
      <c r="A2243" t="s">
        <v>2312</v>
      </c>
      <c r="B2243" t="s">
        <v>2533</v>
      </c>
      <c r="C2243" t="s">
        <v>272</v>
      </c>
      <c r="D2243" t="str">
        <f>VLOOKUP(A2243,'Caps per FRV iRap'!A:B,2,0)</f>
        <v>42, 24, 30, 44, 31, 71</v>
      </c>
      <c r="E2243" t="s">
        <v>9585</v>
      </c>
      <c r="F2243" t="s">
        <v>2533</v>
      </c>
      <c r="G2243" t="s">
        <v>5423</v>
      </c>
      <c r="H2243" t="s">
        <v>9585</v>
      </c>
    </row>
    <row r="2244" spans="1:8">
      <c r="A2244" t="s">
        <v>2313</v>
      </c>
      <c r="B2244" t="s">
        <v>2534</v>
      </c>
      <c r="C2244" t="s">
        <v>272</v>
      </c>
      <c r="D2244" t="str">
        <f>VLOOKUP(A2244,'Caps per FRV iRap'!A:B,2,0)</f>
        <v>24, 30, 44, 40, 71, 49</v>
      </c>
      <c r="E2244" t="s">
        <v>9586</v>
      </c>
      <c r="F2244" t="s">
        <v>2534</v>
      </c>
      <c r="G2244" t="s">
        <v>9587</v>
      </c>
      <c r="H2244" t="s">
        <v>9588</v>
      </c>
    </row>
    <row r="2245" spans="1:8">
      <c r="A2245" t="s">
        <v>2314</v>
      </c>
      <c r="B2245" t="s">
        <v>2533</v>
      </c>
      <c r="C2245" t="s">
        <v>272</v>
      </c>
      <c r="D2245" t="str">
        <f>VLOOKUP(A2245,'Caps per FRV iRap'!A:B,2,0)</f>
        <v>42, 24, 16, 44, 40</v>
      </c>
      <c r="E2245" t="s">
        <v>9589</v>
      </c>
      <c r="F2245" t="s">
        <v>2533</v>
      </c>
      <c r="G2245" t="s">
        <v>9590</v>
      </c>
      <c r="H2245" t="s">
        <v>9591</v>
      </c>
    </row>
    <row r="2246" spans="1:8">
      <c r="A2246" t="s">
        <v>2315</v>
      </c>
      <c r="B2246" t="s">
        <v>2533</v>
      </c>
      <c r="C2246" t="s">
        <v>272</v>
      </c>
      <c r="D2246" t="str">
        <f>VLOOKUP(A2246,'Caps per FRV iRap'!A:B,2,0)</f>
        <v>42, 30, 40</v>
      </c>
      <c r="E2246" t="s">
        <v>9592</v>
      </c>
      <c r="F2246" t="s">
        <v>2533</v>
      </c>
      <c r="G2246" t="s">
        <v>9593</v>
      </c>
      <c r="H2246" t="s">
        <v>9593</v>
      </c>
    </row>
    <row r="2247" spans="1:8">
      <c r="A2247" t="s">
        <v>2316</v>
      </c>
      <c r="B2247" t="s">
        <v>2533</v>
      </c>
      <c r="C2247" t="s">
        <v>272</v>
      </c>
      <c r="D2247" t="str">
        <f>VLOOKUP(A2247,'Caps per FRV iRap'!A:B,2,0)</f>
        <v>0, 42, 30, 40</v>
      </c>
      <c r="E2247" t="s">
        <v>9594</v>
      </c>
      <c r="F2247" t="s">
        <v>2533</v>
      </c>
      <c r="G2247" t="s">
        <v>5423</v>
      </c>
      <c r="H2247" t="s">
        <v>9595</v>
      </c>
    </row>
    <row r="2248" spans="1:8">
      <c r="A2248" t="s">
        <v>2317</v>
      </c>
      <c r="B2248" t="s">
        <v>2533</v>
      </c>
      <c r="C2248" t="s">
        <v>272</v>
      </c>
      <c r="D2248" t="str">
        <f>VLOOKUP(A2248,'Caps per FRV iRap'!A:B,2,0)</f>
        <v>16, 30, 44, 40</v>
      </c>
      <c r="E2248" t="s">
        <v>9596</v>
      </c>
      <c r="F2248" t="s">
        <v>2533</v>
      </c>
      <c r="G2248" t="s">
        <v>5423</v>
      </c>
      <c r="H2248" t="s">
        <v>9597</v>
      </c>
    </row>
    <row r="2249" spans="1:8">
      <c r="A2249" t="s">
        <v>2318</v>
      </c>
      <c r="B2249" t="s">
        <v>2533</v>
      </c>
      <c r="C2249" t="s">
        <v>272</v>
      </c>
      <c r="D2249" t="str">
        <f>VLOOKUP(A2249,'Caps per FRV iRap'!A:B,2,0)</f>
        <v>42, 24, 30, 40</v>
      </c>
      <c r="E2249" t="s">
        <v>9598</v>
      </c>
      <c r="F2249" t="s">
        <v>2533</v>
      </c>
      <c r="G2249" t="s">
        <v>5423</v>
      </c>
      <c r="H2249" t="s">
        <v>9599</v>
      </c>
    </row>
    <row r="2250" spans="1:8">
      <c r="A2250" t="s">
        <v>2319</v>
      </c>
      <c r="B2250" t="s">
        <v>2533</v>
      </c>
      <c r="C2250" t="s">
        <v>272</v>
      </c>
      <c r="D2250" t="str">
        <f>VLOOKUP(A2250,'Caps per FRV iRap'!A:B,2,0)</f>
        <v>42, 24, 44, 40, 71</v>
      </c>
      <c r="E2250" t="s">
        <v>9600</v>
      </c>
      <c r="F2250" t="s">
        <v>2533</v>
      </c>
      <c r="G2250" t="s">
        <v>9601</v>
      </c>
      <c r="H2250" t="s">
        <v>9601</v>
      </c>
    </row>
    <row r="2251" spans="1:8">
      <c r="A2251" t="s">
        <v>2320</v>
      </c>
      <c r="B2251" t="s">
        <v>2533</v>
      </c>
      <c r="C2251" t="s">
        <v>272</v>
      </c>
      <c r="D2251" t="str">
        <f>VLOOKUP(A2251,'Caps per FRV iRap'!A:B,2,0)</f>
        <v>30, 44, 40, 71</v>
      </c>
      <c r="E2251" t="s">
        <v>9602</v>
      </c>
      <c r="F2251" t="s">
        <v>2533</v>
      </c>
      <c r="G2251" t="s">
        <v>9603</v>
      </c>
      <c r="H2251" t="s">
        <v>9603</v>
      </c>
    </row>
    <row r="2252" spans="1:8">
      <c r="A2252" t="s">
        <v>2321</v>
      </c>
      <c r="B2252" t="s">
        <v>2533</v>
      </c>
      <c r="C2252" t="s">
        <v>272</v>
      </c>
      <c r="D2252" t="str">
        <f>VLOOKUP(A2252,'Caps per FRV iRap'!A:B,2,0)</f>
        <v>42, 24, 30, 44, 40, 71</v>
      </c>
      <c r="E2252" t="s">
        <v>9604</v>
      </c>
      <c r="F2252" t="s">
        <v>2533</v>
      </c>
      <c r="G2252" t="s">
        <v>9605</v>
      </c>
      <c r="H2252" t="s">
        <v>9606</v>
      </c>
    </row>
    <row r="2253" spans="1:8">
      <c r="A2253" t="s">
        <v>2322</v>
      </c>
      <c r="B2253" t="s">
        <v>2533</v>
      </c>
      <c r="C2253" t="s">
        <v>272</v>
      </c>
      <c r="D2253" t="str">
        <f>VLOOKUP(A2253,'Caps per FRV iRap'!A:B,2,0)</f>
        <v>24, 30, 44, 31</v>
      </c>
      <c r="E2253" t="s">
        <v>9607</v>
      </c>
      <c r="F2253" t="s">
        <v>2533</v>
      </c>
      <c r="G2253" t="s">
        <v>5423</v>
      </c>
      <c r="H2253" t="s">
        <v>9608</v>
      </c>
    </row>
    <row r="2254" spans="1:8">
      <c r="A2254" t="s">
        <v>2323</v>
      </c>
      <c r="B2254" t="s">
        <v>2533</v>
      </c>
      <c r="C2254" t="s">
        <v>272</v>
      </c>
      <c r="D2254" t="str">
        <f>VLOOKUP(A2254,'Caps per FRV iRap'!A:B,2,0)</f>
        <v>24, 30, 44, 40, 71</v>
      </c>
      <c r="E2254" t="s">
        <v>9609</v>
      </c>
      <c r="F2254" t="s">
        <v>2533</v>
      </c>
      <c r="G2254" t="s">
        <v>9609</v>
      </c>
      <c r="H2254" t="s">
        <v>9610</v>
      </c>
    </row>
    <row r="2255" spans="1:8">
      <c r="A2255" t="s">
        <v>2324</v>
      </c>
      <c r="B2255" t="s">
        <v>2533</v>
      </c>
      <c r="C2255" t="s">
        <v>272</v>
      </c>
      <c r="D2255" t="str">
        <f>VLOOKUP(A2255,'Caps per FRV iRap'!A:B,2,0)</f>
        <v>42, 40</v>
      </c>
      <c r="E2255" t="s">
        <v>9611</v>
      </c>
      <c r="F2255" t="s">
        <v>2533</v>
      </c>
      <c r="G2255" t="s">
        <v>5423</v>
      </c>
      <c r="H2255" t="s">
        <v>9612</v>
      </c>
    </row>
    <row r="2256" spans="1:8">
      <c r="A2256" t="s">
        <v>2325</v>
      </c>
      <c r="B2256" t="s">
        <v>2533</v>
      </c>
      <c r="C2256" t="s">
        <v>272</v>
      </c>
      <c r="D2256" t="str">
        <f>VLOOKUP(A2256,'Caps per FRV iRap'!A:B,2,0)</f>
        <v>42, 30, 40</v>
      </c>
      <c r="E2256" t="s">
        <v>9613</v>
      </c>
      <c r="F2256" t="s">
        <v>2533</v>
      </c>
      <c r="G2256" t="s">
        <v>5423</v>
      </c>
      <c r="H2256" t="s">
        <v>9614</v>
      </c>
    </row>
    <row r="2257" spans="1:8">
      <c r="A2257" t="s">
        <v>2326</v>
      </c>
      <c r="B2257" t="s">
        <v>2534</v>
      </c>
      <c r="C2257" t="s">
        <v>272</v>
      </c>
      <c r="D2257" t="str">
        <f>VLOOKUP(A2257,'Caps per FRV iRap'!A:B,2,0)</f>
        <v>0, 40, 49</v>
      </c>
      <c r="E2257" t="s">
        <v>9615</v>
      </c>
      <c r="F2257" t="s">
        <v>2534</v>
      </c>
      <c r="G2257" t="s">
        <v>5423</v>
      </c>
      <c r="H2257" t="s">
        <v>9615</v>
      </c>
    </row>
    <row r="2258" spans="1:8">
      <c r="A2258" t="s">
        <v>2327</v>
      </c>
      <c r="B2258" t="s">
        <v>2534</v>
      </c>
      <c r="C2258" t="s">
        <v>272</v>
      </c>
      <c r="D2258" t="str">
        <f>VLOOKUP(A2258,'Caps per FRV iRap'!A:B,2,0)</f>
        <v>0, 16, 30, 18, 40, 49</v>
      </c>
      <c r="E2258" t="s">
        <v>9616</v>
      </c>
      <c r="F2258" t="s">
        <v>2534</v>
      </c>
      <c r="G2258" t="s">
        <v>5423</v>
      </c>
      <c r="H2258" t="s">
        <v>9616</v>
      </c>
    </row>
    <row r="2259" spans="1:8">
      <c r="A2259" t="s">
        <v>2328</v>
      </c>
      <c r="B2259" t="s">
        <v>2534</v>
      </c>
      <c r="C2259" t="s">
        <v>272</v>
      </c>
      <c r="D2259" t="str">
        <f>VLOOKUP(A2259,'Caps per FRV iRap'!A:B,2,0)</f>
        <v>24, 30, 49</v>
      </c>
      <c r="E2259" t="s">
        <v>9617</v>
      </c>
      <c r="F2259" t="s">
        <v>2534</v>
      </c>
      <c r="G2259" t="s">
        <v>9617</v>
      </c>
      <c r="H2259" t="s">
        <v>9617</v>
      </c>
    </row>
    <row r="2260" spans="1:8">
      <c r="A2260" t="s">
        <v>2329</v>
      </c>
      <c r="B2260" t="s">
        <v>2533</v>
      </c>
      <c r="C2260" t="s">
        <v>272</v>
      </c>
      <c r="D2260" t="str">
        <f>VLOOKUP(A2260,'Caps per FRV iRap'!A:B,2,0)</f>
        <v>42, 24, 44, 40, 71</v>
      </c>
      <c r="E2260" t="s">
        <v>9618</v>
      </c>
      <c r="F2260" t="s">
        <v>2533</v>
      </c>
      <c r="G2260" t="s">
        <v>5423</v>
      </c>
      <c r="H2260" t="s">
        <v>9619</v>
      </c>
    </row>
    <row r="2261" spans="1:8">
      <c r="A2261" t="s">
        <v>2330</v>
      </c>
      <c r="B2261" t="s">
        <v>2534</v>
      </c>
      <c r="C2261" t="s">
        <v>272</v>
      </c>
      <c r="D2261" t="str">
        <f>VLOOKUP(A2261,'Caps per FRV iRap'!A:B,2,0)</f>
        <v>24, 30, 49</v>
      </c>
      <c r="E2261" t="s">
        <v>9620</v>
      </c>
      <c r="F2261" t="s">
        <v>2534</v>
      </c>
      <c r="G2261" t="s">
        <v>9620</v>
      </c>
      <c r="H2261" t="s">
        <v>9620</v>
      </c>
    </row>
    <row r="2262" spans="1:8">
      <c r="A2262" t="s">
        <v>2331</v>
      </c>
      <c r="B2262" t="s">
        <v>2534</v>
      </c>
      <c r="C2262" t="s">
        <v>272</v>
      </c>
      <c r="D2262" t="str">
        <f>VLOOKUP(A2262,'Caps per FRV iRap'!A:B,2,0)</f>
        <v>24, 30, 49</v>
      </c>
      <c r="E2262" t="s">
        <v>9621</v>
      </c>
      <c r="F2262" t="s">
        <v>2534</v>
      </c>
      <c r="G2262" t="s">
        <v>9621</v>
      </c>
      <c r="H2262" t="s">
        <v>9621</v>
      </c>
    </row>
    <row r="2263" spans="1:8">
      <c r="A2263" t="s">
        <v>2332</v>
      </c>
      <c r="B2263" t="s">
        <v>2534</v>
      </c>
      <c r="C2263" t="s">
        <v>272</v>
      </c>
      <c r="D2263" t="str">
        <f>VLOOKUP(A2263,'Caps per FRV iRap'!A:B,2,0)</f>
        <v>24, 30, 49</v>
      </c>
      <c r="E2263" t="s">
        <v>9622</v>
      </c>
      <c r="F2263" t="s">
        <v>2534</v>
      </c>
      <c r="G2263" t="s">
        <v>9622</v>
      </c>
      <c r="H2263" t="s">
        <v>9622</v>
      </c>
    </row>
    <row r="2264" spans="1:8">
      <c r="A2264" t="s">
        <v>2333</v>
      </c>
      <c r="B2264" t="s">
        <v>2534</v>
      </c>
      <c r="C2264" t="s">
        <v>272</v>
      </c>
      <c r="D2264" t="str">
        <f>VLOOKUP(A2264,'Caps per FRV iRap'!A:B,2,0)</f>
        <v>0, 30, 40, 49</v>
      </c>
      <c r="E2264" t="s">
        <v>9623</v>
      </c>
      <c r="F2264" t="s">
        <v>2534</v>
      </c>
      <c r="G2264" t="s">
        <v>9624</v>
      </c>
      <c r="H2264" t="s">
        <v>9623</v>
      </c>
    </row>
    <row r="2265" spans="1:8">
      <c r="A2265" t="s">
        <v>2334</v>
      </c>
      <c r="B2265" t="s">
        <v>2534</v>
      </c>
      <c r="C2265" t="s">
        <v>272</v>
      </c>
      <c r="D2265" t="str">
        <f>VLOOKUP(A2265,'Caps per FRV iRap'!A:B,2,0)</f>
        <v>24, 30, 49</v>
      </c>
      <c r="E2265" t="s">
        <v>9625</v>
      </c>
      <c r="F2265" t="s">
        <v>2534</v>
      </c>
      <c r="G2265" t="s">
        <v>9626</v>
      </c>
      <c r="H2265" t="s">
        <v>9625</v>
      </c>
    </row>
    <row r="2266" spans="1:8">
      <c r="A2266" t="s">
        <v>2335</v>
      </c>
      <c r="B2266" t="s">
        <v>2534</v>
      </c>
      <c r="C2266" t="s">
        <v>272</v>
      </c>
      <c r="D2266" t="str">
        <f>VLOOKUP(A2266,'Caps per FRV iRap'!A:B,2,0)</f>
        <v>0, 30, 40, 49</v>
      </c>
      <c r="E2266" t="s">
        <v>9627</v>
      </c>
      <c r="F2266" t="s">
        <v>2534</v>
      </c>
      <c r="G2266" t="s">
        <v>5423</v>
      </c>
      <c r="H2266" t="s">
        <v>9627</v>
      </c>
    </row>
    <row r="2267" spans="1:8">
      <c r="A2267" t="s">
        <v>2336</v>
      </c>
      <c r="B2267" t="s">
        <v>2533</v>
      </c>
      <c r="C2267" t="s">
        <v>272</v>
      </c>
      <c r="D2267" t="str">
        <f>VLOOKUP(A2267,'Caps per FRV iRap'!A:B,2,0)</f>
        <v>0, 42, 40</v>
      </c>
      <c r="E2267" t="s">
        <v>9628</v>
      </c>
      <c r="F2267" t="s">
        <v>2533</v>
      </c>
      <c r="G2267" t="s">
        <v>5423</v>
      </c>
      <c r="H2267" t="s">
        <v>9629</v>
      </c>
    </row>
    <row r="2268" spans="1:8">
      <c r="A2268" t="s">
        <v>2337</v>
      </c>
      <c r="B2268" t="s">
        <v>2534</v>
      </c>
      <c r="C2268" t="s">
        <v>272</v>
      </c>
      <c r="D2268" t="str">
        <f>VLOOKUP(A2268,'Caps per FRV iRap'!A:B,2,0)</f>
        <v>24, 30, 49</v>
      </c>
      <c r="E2268" t="s">
        <v>9630</v>
      </c>
      <c r="F2268" t="s">
        <v>2534</v>
      </c>
      <c r="G2268" t="s">
        <v>5423</v>
      </c>
      <c r="H2268" t="s">
        <v>9630</v>
      </c>
    </row>
    <row r="2269" spans="1:8">
      <c r="A2269" t="s">
        <v>2338</v>
      </c>
      <c r="B2269" t="s">
        <v>2534</v>
      </c>
      <c r="C2269" t="s">
        <v>272</v>
      </c>
      <c r="D2269" t="str">
        <f>VLOOKUP(A2269,'Caps per FRV iRap'!A:B,2,0)</f>
        <v>0, 18, 44, 40, 71</v>
      </c>
      <c r="E2269" t="s">
        <v>9631</v>
      </c>
      <c r="F2269" t="s">
        <v>2534</v>
      </c>
      <c r="G2269" t="s">
        <v>5423</v>
      </c>
      <c r="H2269" t="s">
        <v>9632</v>
      </c>
    </row>
    <row r="2270" spans="1:8">
      <c r="A2270" t="s">
        <v>2339</v>
      </c>
      <c r="B2270" t="s">
        <v>2534</v>
      </c>
      <c r="C2270" t="s">
        <v>272</v>
      </c>
      <c r="D2270" t="str">
        <f>VLOOKUP(A2270,'Caps per FRV iRap'!A:B,2,0)</f>
        <v>24, 30, 49</v>
      </c>
      <c r="E2270" t="s">
        <v>9633</v>
      </c>
      <c r="F2270" t="s">
        <v>2534</v>
      </c>
      <c r="G2270" t="s">
        <v>5423</v>
      </c>
      <c r="H2270" t="s">
        <v>9633</v>
      </c>
    </row>
    <row r="2271" spans="1:8">
      <c r="A2271" t="s">
        <v>2340</v>
      </c>
      <c r="B2271" t="s">
        <v>2533</v>
      </c>
      <c r="C2271" t="s">
        <v>272</v>
      </c>
      <c r="D2271" t="str">
        <f>VLOOKUP(A2271,'Caps per FRV iRap'!A:B,2,0)</f>
        <v>42, 30, 44, 40</v>
      </c>
      <c r="E2271" t="s">
        <v>9634</v>
      </c>
      <c r="F2271" t="s">
        <v>2533</v>
      </c>
      <c r="G2271" t="s">
        <v>9635</v>
      </c>
      <c r="H2271" t="s">
        <v>9636</v>
      </c>
    </row>
    <row r="2272" spans="1:8">
      <c r="A2272" t="s">
        <v>2341</v>
      </c>
      <c r="B2272" t="s">
        <v>2533</v>
      </c>
      <c r="C2272" t="s">
        <v>272</v>
      </c>
      <c r="D2272" t="str">
        <f>VLOOKUP(A2272,'Caps per FRV iRap'!A:B,2,0)</f>
        <v>42, 16, 30, 40</v>
      </c>
      <c r="E2272" t="s">
        <v>9637</v>
      </c>
      <c r="F2272" t="s">
        <v>2533</v>
      </c>
      <c r="G2272" t="s">
        <v>9638</v>
      </c>
      <c r="H2272" t="s">
        <v>9638</v>
      </c>
    </row>
    <row r="2273" spans="1:8">
      <c r="A2273" t="s">
        <v>2342</v>
      </c>
      <c r="B2273" t="s">
        <v>2533</v>
      </c>
      <c r="C2273" t="s">
        <v>272</v>
      </c>
      <c r="D2273" t="str">
        <f>VLOOKUP(A2273,'Caps per FRV iRap'!A:B,2,0)</f>
        <v>42, 24, 16, 30, 18, 44, 40, 31, 71</v>
      </c>
      <c r="E2273" t="s">
        <v>9639</v>
      </c>
      <c r="F2273" t="s">
        <v>2533</v>
      </c>
      <c r="G2273" t="s">
        <v>5423</v>
      </c>
      <c r="H2273" t="s">
        <v>9640</v>
      </c>
    </row>
    <row r="2274" spans="1:8">
      <c r="A2274" t="s">
        <v>2343</v>
      </c>
      <c r="B2274" t="s">
        <v>2533</v>
      </c>
      <c r="C2274" t="s">
        <v>272</v>
      </c>
      <c r="D2274" t="str">
        <f>VLOOKUP(A2274,'Caps per FRV iRap'!A:B,2,0)</f>
        <v>0, 42</v>
      </c>
      <c r="E2274" t="s">
        <v>9641</v>
      </c>
      <c r="F2274" t="s">
        <v>2533</v>
      </c>
      <c r="G2274" t="s">
        <v>5423</v>
      </c>
      <c r="H2274" t="s">
        <v>9642</v>
      </c>
    </row>
    <row r="2275" spans="1:8">
      <c r="A2275" t="s">
        <v>2344</v>
      </c>
      <c r="B2275" t="s">
        <v>2534</v>
      </c>
      <c r="C2275" t="s">
        <v>272</v>
      </c>
      <c r="D2275" t="str">
        <f>VLOOKUP(A2275,'Caps per FRV iRap'!A:B,2,0)</f>
        <v>47, 44, 40, 37</v>
      </c>
      <c r="E2275" t="s">
        <v>9643</v>
      </c>
      <c r="F2275" t="s">
        <v>2534</v>
      </c>
      <c r="G2275" t="s">
        <v>5423</v>
      </c>
      <c r="H2275" t="s">
        <v>9644</v>
      </c>
    </row>
    <row r="2276" spans="1:8">
      <c r="A2276" t="s">
        <v>2345</v>
      </c>
      <c r="B2276" t="s">
        <v>2533</v>
      </c>
      <c r="C2276" t="s">
        <v>272</v>
      </c>
      <c r="D2276" t="str">
        <f>VLOOKUP(A2276,'Caps per FRV iRap'!A:B,2,0)</f>
        <v>42, 24, 30, 40</v>
      </c>
      <c r="E2276" t="s">
        <v>9645</v>
      </c>
      <c r="F2276" t="s">
        <v>2533</v>
      </c>
      <c r="G2276" t="s">
        <v>5423</v>
      </c>
      <c r="H2276" t="s">
        <v>9646</v>
      </c>
    </row>
    <row r="2277" spans="1:8">
      <c r="A2277" t="s">
        <v>2346</v>
      </c>
      <c r="B2277" t="s">
        <v>2533</v>
      </c>
      <c r="C2277" t="s">
        <v>272</v>
      </c>
      <c r="D2277" t="str">
        <f>VLOOKUP(A2277,'Caps per FRV iRap'!A:B,2,0)</f>
        <v>42, 16, 44, 40, 71</v>
      </c>
      <c r="E2277" t="s">
        <v>9647</v>
      </c>
      <c r="F2277" t="s">
        <v>2533</v>
      </c>
      <c r="G2277" t="s">
        <v>5423</v>
      </c>
      <c r="H2277" t="s">
        <v>9648</v>
      </c>
    </row>
    <row r="2278" spans="1:8">
      <c r="A2278" t="s">
        <v>2347</v>
      </c>
      <c r="B2278" t="s">
        <v>2534</v>
      </c>
      <c r="C2278" t="s">
        <v>272</v>
      </c>
      <c r="D2278" t="str">
        <f>VLOOKUP(A2278,'Caps per FRV iRap'!A:B,2,0)</f>
        <v>0, 30, 49</v>
      </c>
      <c r="E2278" t="s">
        <v>9649</v>
      </c>
      <c r="F2278" t="s">
        <v>2534</v>
      </c>
      <c r="G2278" t="s">
        <v>5423</v>
      </c>
      <c r="H2278" t="s">
        <v>9650</v>
      </c>
    </row>
    <row r="2279" spans="1:8">
      <c r="A2279" t="s">
        <v>2348</v>
      </c>
      <c r="B2279" t="s">
        <v>2534</v>
      </c>
      <c r="C2279" t="s">
        <v>272</v>
      </c>
      <c r="D2279" t="str">
        <f>VLOOKUP(A2279,'Caps per FRV iRap'!A:B,2,0)</f>
        <v>0, 30, 49</v>
      </c>
      <c r="E2279" t="s">
        <v>9651</v>
      </c>
      <c r="F2279" t="s">
        <v>2534</v>
      </c>
      <c r="G2279" t="s">
        <v>5423</v>
      </c>
      <c r="H2279" t="s">
        <v>9651</v>
      </c>
    </row>
    <row r="2280" spans="1:8">
      <c r="A2280" t="s">
        <v>2349</v>
      </c>
      <c r="B2280" t="s">
        <v>2533</v>
      </c>
      <c r="C2280" t="s">
        <v>272</v>
      </c>
      <c r="D2280" t="str">
        <f>VLOOKUP(A2280,'Caps per FRV iRap'!A:B,2,0)</f>
        <v>42, 32, 30</v>
      </c>
      <c r="E2280" t="s">
        <v>9652</v>
      </c>
      <c r="F2280" t="s">
        <v>2533</v>
      </c>
      <c r="G2280" t="s">
        <v>9653</v>
      </c>
      <c r="H2280" t="s">
        <v>9654</v>
      </c>
    </row>
    <row r="2281" spans="1:8">
      <c r="A2281" t="s">
        <v>2350</v>
      </c>
      <c r="B2281" t="s">
        <v>2534</v>
      </c>
      <c r="C2281" t="s">
        <v>272</v>
      </c>
      <c r="D2281" t="str">
        <f>VLOOKUP(A2281,'Caps per FRV iRap'!A:B,2,0)</f>
        <v>30, 40, 49</v>
      </c>
      <c r="E2281" t="s">
        <v>9655</v>
      </c>
      <c r="F2281" t="s">
        <v>2534</v>
      </c>
      <c r="G2281" t="s">
        <v>5423</v>
      </c>
      <c r="H2281" t="s">
        <v>9656</v>
      </c>
    </row>
    <row r="2282" spans="1:8">
      <c r="A2282" t="s">
        <v>2351</v>
      </c>
      <c r="B2282" t="s">
        <v>2534</v>
      </c>
      <c r="C2282" t="s">
        <v>272</v>
      </c>
      <c r="D2282" t="str">
        <f>VLOOKUP(A2282,'Caps per FRV iRap'!A:B,2,0)</f>
        <v>24, 30, 44, 40, 71, 49</v>
      </c>
      <c r="E2282" t="s">
        <v>9657</v>
      </c>
      <c r="F2282" t="s">
        <v>2534</v>
      </c>
      <c r="G2282" t="s">
        <v>9658</v>
      </c>
      <c r="H2282" t="s">
        <v>9659</v>
      </c>
    </row>
    <row r="2283" spans="1:8">
      <c r="A2283" t="s">
        <v>2352</v>
      </c>
      <c r="B2283" t="s">
        <v>2533</v>
      </c>
      <c r="C2283" t="s">
        <v>272</v>
      </c>
      <c r="D2283" t="str">
        <f>VLOOKUP(A2283,'Caps per FRV iRap'!A:B,2,0)</f>
        <v>42, 30, 40</v>
      </c>
      <c r="E2283" t="s">
        <v>9660</v>
      </c>
      <c r="F2283" t="s">
        <v>2533</v>
      </c>
      <c r="G2283" t="s">
        <v>5423</v>
      </c>
      <c r="H2283" t="s">
        <v>9661</v>
      </c>
    </row>
    <row r="2284" spans="1:8">
      <c r="A2284" t="s">
        <v>2353</v>
      </c>
      <c r="B2284" t="s">
        <v>2534</v>
      </c>
      <c r="C2284" t="s">
        <v>272</v>
      </c>
      <c r="D2284" t="str">
        <f>VLOOKUP(A2284,'Caps per FRV iRap'!A:B,2,0)</f>
        <v>30, 40, 49</v>
      </c>
      <c r="E2284" t="s">
        <v>9662</v>
      </c>
      <c r="F2284" t="s">
        <v>2534</v>
      </c>
      <c r="G2284" t="s">
        <v>5423</v>
      </c>
      <c r="H2284" t="s">
        <v>9662</v>
      </c>
    </row>
    <row r="2285" spans="1:8">
      <c r="A2285" t="s">
        <v>2354</v>
      </c>
      <c r="B2285" t="s">
        <v>2534</v>
      </c>
      <c r="C2285" t="s">
        <v>272</v>
      </c>
      <c r="D2285" t="str">
        <f>VLOOKUP(A2285,'Caps per FRV iRap'!A:B,2,0)</f>
        <v>30, 40, 49</v>
      </c>
      <c r="E2285" t="s">
        <v>9663</v>
      </c>
      <c r="F2285" t="s">
        <v>2534</v>
      </c>
      <c r="G2285" t="s">
        <v>5423</v>
      </c>
      <c r="H2285" t="s">
        <v>9663</v>
      </c>
    </row>
    <row r="2286" spans="1:8">
      <c r="A2286" t="s">
        <v>2355</v>
      </c>
      <c r="B2286" t="s">
        <v>2533</v>
      </c>
      <c r="C2286" t="s">
        <v>272</v>
      </c>
      <c r="D2286" t="str">
        <f>VLOOKUP(A2286,'Caps per FRV iRap'!A:B,2,0)</f>
        <v>42, 24, 16, 18, 44, 40</v>
      </c>
      <c r="E2286" t="s">
        <v>9664</v>
      </c>
      <c r="F2286" t="s">
        <v>2533</v>
      </c>
      <c r="G2286" t="s">
        <v>5423</v>
      </c>
      <c r="H2286" t="s">
        <v>9665</v>
      </c>
    </row>
    <row r="2287" spans="1:8">
      <c r="A2287" t="s">
        <v>2356</v>
      </c>
      <c r="B2287" t="s">
        <v>2534</v>
      </c>
      <c r="C2287" t="s">
        <v>272</v>
      </c>
      <c r="D2287" t="str">
        <f>VLOOKUP(A2287,'Caps per FRV iRap'!A:B,2,0)</f>
        <v>0, 40, 49</v>
      </c>
      <c r="E2287" t="s">
        <v>9666</v>
      </c>
      <c r="F2287" t="s">
        <v>2534</v>
      </c>
      <c r="G2287" t="s">
        <v>5423</v>
      </c>
      <c r="H2287" t="s">
        <v>9667</v>
      </c>
    </row>
    <row r="2288" spans="1:8">
      <c r="A2288" t="s">
        <v>2357</v>
      </c>
      <c r="B2288" t="s">
        <v>2533</v>
      </c>
      <c r="C2288" t="s">
        <v>272</v>
      </c>
      <c r="D2288" t="str">
        <f>VLOOKUP(A2288,'Caps per FRV iRap'!A:B,2,0)</f>
        <v>42, 40</v>
      </c>
      <c r="E2288" t="s">
        <v>9668</v>
      </c>
      <c r="F2288" t="s">
        <v>2533</v>
      </c>
      <c r="G2288" t="s">
        <v>5423</v>
      </c>
      <c r="H2288" t="s">
        <v>9669</v>
      </c>
    </row>
    <row r="2289" spans="1:8">
      <c r="A2289" t="s">
        <v>2358</v>
      </c>
      <c r="B2289" t="s">
        <v>2533</v>
      </c>
      <c r="C2289" t="s">
        <v>272</v>
      </c>
      <c r="D2289" t="str">
        <f>VLOOKUP(A2289,'Caps per FRV iRap'!A:B,2,0)</f>
        <v>42, 40</v>
      </c>
      <c r="E2289" t="s">
        <v>9670</v>
      </c>
      <c r="F2289" t="s">
        <v>2533</v>
      </c>
      <c r="G2289" t="s">
        <v>5423</v>
      </c>
      <c r="H2289" t="s">
        <v>9671</v>
      </c>
    </row>
    <row r="2290" spans="1:8">
      <c r="A2290" t="s">
        <v>2359</v>
      </c>
      <c r="B2290" t="s">
        <v>2533</v>
      </c>
      <c r="C2290" t="s">
        <v>272</v>
      </c>
      <c r="D2290" t="str">
        <f>VLOOKUP(A2290,'Caps per FRV iRap'!A:B,2,0)</f>
        <v>42, 24, 30, 40</v>
      </c>
      <c r="E2290" t="s">
        <v>9672</v>
      </c>
      <c r="F2290" t="s">
        <v>2533</v>
      </c>
      <c r="G2290" t="s">
        <v>5423</v>
      </c>
      <c r="H2290" t="s">
        <v>9673</v>
      </c>
    </row>
    <row r="2291" spans="1:8">
      <c r="A2291" t="s">
        <v>2360</v>
      </c>
      <c r="B2291" t="s">
        <v>2533</v>
      </c>
      <c r="C2291" t="s">
        <v>272</v>
      </c>
      <c r="D2291" t="str">
        <f>VLOOKUP(A2291,'Caps per FRV iRap'!A:B,2,0)</f>
        <v>42, 24, 30, 40</v>
      </c>
      <c r="E2291" t="s">
        <v>9674</v>
      </c>
      <c r="F2291" t="s">
        <v>2533</v>
      </c>
      <c r="G2291" t="s">
        <v>9674</v>
      </c>
      <c r="H2291" t="s">
        <v>9674</v>
      </c>
    </row>
    <row r="2292" spans="1:8">
      <c r="A2292" t="s">
        <v>2361</v>
      </c>
      <c r="B2292" t="s">
        <v>2533</v>
      </c>
      <c r="C2292" t="s">
        <v>272</v>
      </c>
      <c r="D2292" t="str">
        <f>VLOOKUP(A2292,'Caps per FRV iRap'!A:B,2,0)</f>
        <v>0, 42, 24, 30, 40</v>
      </c>
      <c r="E2292" t="s">
        <v>9675</v>
      </c>
      <c r="F2292" t="s">
        <v>2533</v>
      </c>
      <c r="G2292" t="s">
        <v>9675</v>
      </c>
      <c r="H2292" t="s">
        <v>9675</v>
      </c>
    </row>
    <row r="2293" spans="1:8">
      <c r="A2293" t="s">
        <v>2362</v>
      </c>
      <c r="B2293" t="s">
        <v>2533</v>
      </c>
      <c r="C2293" t="s">
        <v>272</v>
      </c>
      <c r="D2293" t="str">
        <f>VLOOKUP(A2293,'Caps per FRV iRap'!A:B,2,0)</f>
        <v>42, 24, 47, 30, 44, 40</v>
      </c>
      <c r="E2293" t="s">
        <v>9676</v>
      </c>
      <c r="F2293" t="s">
        <v>2533</v>
      </c>
      <c r="G2293" t="s">
        <v>5423</v>
      </c>
      <c r="H2293" t="s">
        <v>9677</v>
      </c>
    </row>
    <row r="2294" spans="1:8">
      <c r="A2294" t="s">
        <v>2363</v>
      </c>
      <c r="B2294" t="s">
        <v>2533</v>
      </c>
      <c r="C2294" t="s">
        <v>272</v>
      </c>
      <c r="D2294" t="str">
        <f>VLOOKUP(A2294,'Caps per FRV iRap'!A:B,2,0)</f>
        <v>42, 30, 40</v>
      </c>
      <c r="E2294" t="s">
        <v>9678</v>
      </c>
      <c r="F2294" t="s">
        <v>2533</v>
      </c>
      <c r="G2294" t="s">
        <v>5423</v>
      </c>
      <c r="H2294" t="s">
        <v>9679</v>
      </c>
    </row>
    <row r="2295" spans="1:8">
      <c r="A2295" t="s">
        <v>2364</v>
      </c>
      <c r="B2295" t="s">
        <v>2534</v>
      </c>
      <c r="C2295" t="s">
        <v>272</v>
      </c>
      <c r="D2295" t="str">
        <f>VLOOKUP(A2295,'Caps per FRV iRap'!A:B,2,0)</f>
        <v>24, 30, 49</v>
      </c>
      <c r="E2295" t="s">
        <v>9680</v>
      </c>
      <c r="F2295" t="s">
        <v>2534</v>
      </c>
      <c r="G2295" t="s">
        <v>5423</v>
      </c>
      <c r="H2295" t="s">
        <v>9680</v>
      </c>
    </row>
    <row r="2296" spans="1:8">
      <c r="A2296" t="s">
        <v>2365</v>
      </c>
      <c r="B2296" t="s">
        <v>2533</v>
      </c>
      <c r="C2296" t="s">
        <v>272</v>
      </c>
      <c r="D2296" t="str">
        <f>VLOOKUP(A2296,'Caps per FRV iRap'!A:B,2,0)</f>
        <v>42, 24, 30, 44, 40, 71</v>
      </c>
      <c r="E2296" t="s">
        <v>9681</v>
      </c>
      <c r="F2296" t="s">
        <v>2533</v>
      </c>
      <c r="G2296" t="s">
        <v>5423</v>
      </c>
      <c r="H2296" t="s">
        <v>9682</v>
      </c>
    </row>
    <row r="2297" spans="1:8">
      <c r="A2297" t="s">
        <v>2366</v>
      </c>
      <c r="B2297" t="s">
        <v>2533</v>
      </c>
      <c r="C2297" t="s">
        <v>272</v>
      </c>
      <c r="D2297" t="str">
        <f>VLOOKUP(A2297,'Caps per FRV iRap'!A:B,2,0)</f>
        <v>42, 24, 16, 30, 44, 40, 71</v>
      </c>
      <c r="E2297" t="s">
        <v>9683</v>
      </c>
      <c r="F2297" t="s">
        <v>2533</v>
      </c>
      <c r="G2297" t="s">
        <v>5423</v>
      </c>
      <c r="H2297" t="s">
        <v>9684</v>
      </c>
    </row>
    <row r="2298" spans="1:8">
      <c r="A2298" t="s">
        <v>2367</v>
      </c>
      <c r="B2298" t="s">
        <v>2534</v>
      </c>
      <c r="C2298" t="s">
        <v>272</v>
      </c>
      <c r="D2298" t="str">
        <f>VLOOKUP(A2298,'Caps per FRV iRap'!A:B,2,0)</f>
        <v>0, 24, 30, 40, 71</v>
      </c>
      <c r="E2298" t="s">
        <v>9685</v>
      </c>
      <c r="F2298" t="s">
        <v>2534</v>
      </c>
      <c r="G2298" t="s">
        <v>5423</v>
      </c>
      <c r="H2298" t="s">
        <v>9686</v>
      </c>
    </row>
    <row r="2299" spans="1:8">
      <c r="A2299" t="s">
        <v>2368</v>
      </c>
      <c r="B2299" t="s">
        <v>2533</v>
      </c>
      <c r="C2299" t="s">
        <v>272</v>
      </c>
      <c r="D2299" t="str">
        <f>VLOOKUP(A2299,'Caps per FRV iRap'!A:B,2,0)</f>
        <v>42, 24, 30, 44, 40, 71</v>
      </c>
      <c r="E2299" t="s">
        <v>9687</v>
      </c>
      <c r="F2299" t="s">
        <v>2533</v>
      </c>
      <c r="G2299" t="s">
        <v>9688</v>
      </c>
      <c r="H2299" t="s">
        <v>5698</v>
      </c>
    </row>
    <row r="2300" spans="1:8">
      <c r="A2300" t="s">
        <v>2369</v>
      </c>
      <c r="B2300" t="s">
        <v>2533</v>
      </c>
      <c r="C2300" t="s">
        <v>272</v>
      </c>
      <c r="D2300" t="str">
        <f>VLOOKUP(A2300,'Caps per FRV iRap'!A:B,2,0)</f>
        <v>42, 24, 30</v>
      </c>
      <c r="E2300" t="s">
        <v>9689</v>
      </c>
      <c r="F2300" t="s">
        <v>2533</v>
      </c>
      <c r="G2300" t="s">
        <v>5423</v>
      </c>
      <c r="H2300" t="s">
        <v>9690</v>
      </c>
    </row>
    <row r="2301" spans="1:8">
      <c r="A2301" t="s">
        <v>2370</v>
      </c>
      <c r="B2301" t="s">
        <v>2533</v>
      </c>
      <c r="C2301" t="s">
        <v>272</v>
      </c>
      <c r="D2301" t="str">
        <f>VLOOKUP(A2301,'Caps per FRV iRap'!A:B,2,0)</f>
        <v>42, 30, 40</v>
      </c>
      <c r="E2301" t="s">
        <v>9691</v>
      </c>
      <c r="F2301" t="s">
        <v>2533</v>
      </c>
      <c r="G2301" t="s">
        <v>5423</v>
      </c>
      <c r="H2301" t="s">
        <v>9692</v>
      </c>
    </row>
    <row r="2302" spans="1:8">
      <c r="A2302" t="s">
        <v>2371</v>
      </c>
      <c r="B2302" t="s">
        <v>2533</v>
      </c>
      <c r="C2302" t="s">
        <v>272</v>
      </c>
      <c r="D2302" t="str">
        <f>VLOOKUP(A2302,'Caps per FRV iRap'!A:B,2,0)</f>
        <v>42, 24, 40</v>
      </c>
      <c r="E2302" t="s">
        <v>9693</v>
      </c>
      <c r="F2302" t="s">
        <v>2533</v>
      </c>
      <c r="G2302" t="s">
        <v>9694</v>
      </c>
      <c r="H2302" t="s">
        <v>9695</v>
      </c>
    </row>
    <row r="2303" spans="1:8">
      <c r="A2303" t="s">
        <v>2372</v>
      </c>
      <c r="B2303" t="s">
        <v>2533</v>
      </c>
      <c r="C2303" t="s">
        <v>272</v>
      </c>
      <c r="D2303" t="str">
        <f>VLOOKUP(A2303,'Caps per FRV iRap'!A:B,2,0)</f>
        <v>42, 40</v>
      </c>
      <c r="E2303" t="s">
        <v>9696</v>
      </c>
      <c r="F2303" t="s">
        <v>2533</v>
      </c>
      <c r="G2303" t="s">
        <v>5423</v>
      </c>
      <c r="H2303" t="s">
        <v>9697</v>
      </c>
    </row>
    <row r="2304" spans="1:8">
      <c r="A2304" t="s">
        <v>2373</v>
      </c>
      <c r="B2304" t="s">
        <v>2533</v>
      </c>
      <c r="C2304" t="s">
        <v>272</v>
      </c>
      <c r="D2304" t="str">
        <f>VLOOKUP(A2304,'Caps per FRV iRap'!A:B,2,0)</f>
        <v>42, 40</v>
      </c>
      <c r="E2304" t="s">
        <v>9698</v>
      </c>
      <c r="F2304" t="s">
        <v>2533</v>
      </c>
      <c r="G2304" t="s">
        <v>9699</v>
      </c>
      <c r="H2304" t="s">
        <v>9699</v>
      </c>
    </row>
    <row r="2305" spans="1:8">
      <c r="A2305" t="s">
        <v>2374</v>
      </c>
      <c r="B2305" t="s">
        <v>2533</v>
      </c>
      <c r="C2305" t="s">
        <v>272</v>
      </c>
      <c r="D2305" t="str">
        <f>VLOOKUP(A2305,'Caps per FRV iRap'!A:B,2,0)</f>
        <v>42, 30, 40</v>
      </c>
      <c r="E2305" t="s">
        <v>9700</v>
      </c>
      <c r="F2305" t="s">
        <v>2533</v>
      </c>
      <c r="G2305" t="s">
        <v>5423</v>
      </c>
      <c r="H2305" t="s">
        <v>9701</v>
      </c>
    </row>
    <row r="2306" spans="1:8">
      <c r="A2306" t="s">
        <v>2375</v>
      </c>
      <c r="B2306" t="s">
        <v>2533</v>
      </c>
      <c r="C2306" t="s">
        <v>272</v>
      </c>
      <c r="D2306" t="str">
        <f>VLOOKUP(A2306,'Caps per FRV iRap'!A:B,2,0)</f>
        <v>42, 16, 30, 40</v>
      </c>
      <c r="E2306" t="s">
        <v>9702</v>
      </c>
      <c r="F2306" t="s">
        <v>2533</v>
      </c>
      <c r="G2306" t="s">
        <v>5423</v>
      </c>
      <c r="H2306" t="s">
        <v>9703</v>
      </c>
    </row>
    <row r="2307" spans="1:8">
      <c r="A2307" t="s">
        <v>2376</v>
      </c>
      <c r="B2307" t="s">
        <v>2534</v>
      </c>
      <c r="C2307" t="s">
        <v>272</v>
      </c>
      <c r="D2307" t="str">
        <f>VLOOKUP(A2307,'Caps per FRV iRap'!A:B,2,0)</f>
        <v>42, 40</v>
      </c>
      <c r="E2307" t="s">
        <v>9704</v>
      </c>
      <c r="F2307" t="s">
        <v>2534</v>
      </c>
      <c r="G2307" t="s">
        <v>5423</v>
      </c>
      <c r="H2307" t="s">
        <v>9705</v>
      </c>
    </row>
    <row r="2308" spans="1:8">
      <c r="A2308" t="s">
        <v>2377</v>
      </c>
      <c r="B2308" t="s">
        <v>2533</v>
      </c>
      <c r="C2308" t="s">
        <v>272</v>
      </c>
      <c r="D2308" t="str">
        <f>VLOOKUP(A2308,'Caps per FRV iRap'!A:B,2,0)</f>
        <v>42, 24, 16, 30, 18, 44, 40, 31, 71</v>
      </c>
      <c r="E2308" t="s">
        <v>9706</v>
      </c>
      <c r="F2308" t="s">
        <v>2533</v>
      </c>
      <c r="G2308" t="s">
        <v>5423</v>
      </c>
      <c r="H2308" t="s">
        <v>9707</v>
      </c>
    </row>
    <row r="2309" spans="1:8">
      <c r="A2309" t="s">
        <v>2378</v>
      </c>
      <c r="B2309" t="s">
        <v>2534</v>
      </c>
      <c r="C2309" t="s">
        <v>272</v>
      </c>
      <c r="D2309" t="str">
        <f>VLOOKUP(A2309,'Caps per FRV iRap'!A:B,2,0)</f>
        <v>42, 40</v>
      </c>
      <c r="E2309" t="s">
        <v>9708</v>
      </c>
      <c r="F2309">
        <v>0</v>
      </c>
      <c r="G2309" t="s">
        <v>5423</v>
      </c>
      <c r="H2309" t="s">
        <v>9709</v>
      </c>
    </row>
    <row r="2310" spans="1:8">
      <c r="A2310" t="s">
        <v>2379</v>
      </c>
      <c r="B2310" t="s">
        <v>2534</v>
      </c>
      <c r="C2310" t="s">
        <v>272</v>
      </c>
      <c r="D2310" t="str">
        <f>VLOOKUP(A2310,'Caps per FRV iRap'!A:B,2,0)</f>
        <v>0, 16, 47, 30, 44, 40</v>
      </c>
      <c r="E2310" t="s">
        <v>9710</v>
      </c>
      <c r="F2310" t="s">
        <v>2534</v>
      </c>
      <c r="G2310" t="s">
        <v>5423</v>
      </c>
      <c r="H2310" t="s">
        <v>9711</v>
      </c>
    </row>
    <row r="2311" spans="1:8">
      <c r="A2311" t="s">
        <v>2380</v>
      </c>
      <c r="B2311" t="s">
        <v>2533</v>
      </c>
      <c r="C2311" t="s">
        <v>272</v>
      </c>
      <c r="D2311" t="str">
        <f>VLOOKUP(A2311,'Caps per FRV iRap'!A:B,2,0)</f>
        <v>42, 24, 44, 40, 31</v>
      </c>
      <c r="E2311" t="s">
        <v>9712</v>
      </c>
      <c r="F2311" t="s">
        <v>2533</v>
      </c>
      <c r="G2311" t="s">
        <v>5423</v>
      </c>
      <c r="H2311" t="s">
        <v>9713</v>
      </c>
    </row>
    <row r="2312" spans="1:8">
      <c r="A2312" t="s">
        <v>2381</v>
      </c>
      <c r="B2312" t="s">
        <v>2533</v>
      </c>
      <c r="C2312" t="s">
        <v>272</v>
      </c>
      <c r="D2312" t="str">
        <f>VLOOKUP(A2312,'Caps per FRV iRap'!A:B,2,0)</f>
        <v>42, 24, 44, 40, 31</v>
      </c>
      <c r="E2312" t="s">
        <v>9714</v>
      </c>
      <c r="F2312" t="s">
        <v>2533</v>
      </c>
      <c r="G2312" t="s">
        <v>5423</v>
      </c>
      <c r="H2312" t="s">
        <v>9715</v>
      </c>
    </row>
    <row r="2313" spans="1:8">
      <c r="A2313" t="s">
        <v>2382</v>
      </c>
      <c r="B2313" t="s">
        <v>2533</v>
      </c>
      <c r="C2313" t="s">
        <v>272</v>
      </c>
      <c r="D2313" t="str">
        <f>VLOOKUP(A2313,'Caps per FRV iRap'!A:B,2,0)</f>
        <v>0, 42, 24, 44, 40, 31</v>
      </c>
      <c r="E2313" t="s">
        <v>9716</v>
      </c>
      <c r="F2313" t="s">
        <v>2533</v>
      </c>
      <c r="G2313" t="s">
        <v>5411</v>
      </c>
      <c r="H2313" t="s">
        <v>9717</v>
      </c>
    </row>
    <row r="2314" spans="1:8">
      <c r="A2314" t="s">
        <v>2383</v>
      </c>
      <c r="B2314" t="s">
        <v>2533</v>
      </c>
      <c r="C2314" t="s">
        <v>272</v>
      </c>
      <c r="D2314" t="str">
        <f>VLOOKUP(A2314,'Caps per FRV iRap'!A:B,2,0)</f>
        <v>42, 30, 44, 40</v>
      </c>
      <c r="E2314" t="s">
        <v>9718</v>
      </c>
      <c r="F2314" t="s">
        <v>2533</v>
      </c>
      <c r="G2314" t="s">
        <v>5423</v>
      </c>
      <c r="H2314" t="s">
        <v>9719</v>
      </c>
    </row>
    <row r="2315" spans="1:8">
      <c r="A2315" t="s">
        <v>2384</v>
      </c>
      <c r="B2315" t="s">
        <v>2533</v>
      </c>
      <c r="C2315" t="s">
        <v>272</v>
      </c>
      <c r="D2315" t="str">
        <f>VLOOKUP(A2315,'Caps per FRV iRap'!A:B,2,0)</f>
        <v>42, 24, 30, 44, 40, 71</v>
      </c>
      <c r="E2315" t="s">
        <v>9720</v>
      </c>
      <c r="F2315" t="s">
        <v>2533</v>
      </c>
      <c r="G2315" t="s">
        <v>5423</v>
      </c>
      <c r="H2315" t="s">
        <v>9721</v>
      </c>
    </row>
    <row r="2316" spans="1:8">
      <c r="A2316" t="s">
        <v>2385</v>
      </c>
      <c r="B2316" t="s">
        <v>2533</v>
      </c>
      <c r="C2316" t="s">
        <v>272</v>
      </c>
      <c r="D2316" t="str">
        <f>VLOOKUP(A2316,'Caps per FRV iRap'!A:B,2,0)</f>
        <v>30, 44, 40, 71</v>
      </c>
      <c r="E2316" t="s">
        <v>9722</v>
      </c>
      <c r="F2316" t="s">
        <v>2533</v>
      </c>
      <c r="G2316" t="s">
        <v>5423</v>
      </c>
      <c r="H2316" t="s">
        <v>9723</v>
      </c>
    </row>
    <row r="2317" spans="1:8">
      <c r="A2317" t="s">
        <v>2386</v>
      </c>
      <c r="B2317" t="s">
        <v>2533</v>
      </c>
      <c r="C2317" t="s">
        <v>272</v>
      </c>
      <c r="D2317" t="str">
        <f>VLOOKUP(A2317,'Caps per FRV iRap'!A:B,2,0)</f>
        <v>42, 24, 30, 44, 40, 71</v>
      </c>
      <c r="E2317" t="s">
        <v>9724</v>
      </c>
      <c r="F2317" t="s">
        <v>2533</v>
      </c>
      <c r="G2317" t="s">
        <v>5423</v>
      </c>
      <c r="H2317" t="s">
        <v>9725</v>
      </c>
    </row>
    <row r="2318" spans="1:8">
      <c r="A2318" t="s">
        <v>2387</v>
      </c>
      <c r="B2318" t="s">
        <v>2534</v>
      </c>
      <c r="C2318" t="s">
        <v>272</v>
      </c>
      <c r="D2318" t="str">
        <f>VLOOKUP(A2318,'Caps per FRV iRap'!A:B,2,0)</f>
        <v>0, 16, 47, 30, 44, 40</v>
      </c>
      <c r="E2318" t="s">
        <v>9726</v>
      </c>
      <c r="F2318" t="s">
        <v>2534</v>
      </c>
      <c r="G2318" t="s">
        <v>5423</v>
      </c>
      <c r="H2318" t="s">
        <v>9726</v>
      </c>
    </row>
    <row r="2319" spans="1:8">
      <c r="A2319" t="s">
        <v>2388</v>
      </c>
      <c r="B2319" t="s">
        <v>2533</v>
      </c>
      <c r="C2319" t="s">
        <v>272</v>
      </c>
      <c r="D2319" t="str">
        <f>VLOOKUP(A2319,'Caps per FRV iRap'!A:B,2,0)</f>
        <v>42, 24, 30, 44, 40, 71</v>
      </c>
      <c r="E2319" t="s">
        <v>9727</v>
      </c>
      <c r="F2319" t="s">
        <v>2533</v>
      </c>
      <c r="G2319" t="s">
        <v>5423</v>
      </c>
      <c r="H2319" t="s">
        <v>9728</v>
      </c>
    </row>
    <row r="2320" spans="1:8">
      <c r="A2320" t="s">
        <v>2389</v>
      </c>
      <c r="B2320" t="s">
        <v>2533</v>
      </c>
      <c r="C2320" t="s">
        <v>272</v>
      </c>
      <c r="D2320" t="str">
        <f>VLOOKUP(A2320,'Caps per FRV iRap'!A:B,2,0)</f>
        <v>42, 24, 16, 30, 40</v>
      </c>
      <c r="E2320" t="s">
        <v>9729</v>
      </c>
      <c r="F2320" t="s">
        <v>2533</v>
      </c>
      <c r="G2320" t="s">
        <v>5423</v>
      </c>
      <c r="H2320" t="s">
        <v>9730</v>
      </c>
    </row>
    <row r="2321" spans="1:8">
      <c r="A2321" t="s">
        <v>2390</v>
      </c>
      <c r="B2321" t="s">
        <v>2533</v>
      </c>
      <c r="C2321" t="s">
        <v>272</v>
      </c>
      <c r="D2321" t="str">
        <f>VLOOKUP(A2321,'Caps per FRV iRap'!A:B,2,0)</f>
        <v>42, 47, 44, 40, 48, 31</v>
      </c>
      <c r="E2321" t="s">
        <v>9731</v>
      </c>
      <c r="F2321" t="s">
        <v>2533</v>
      </c>
      <c r="G2321" t="s">
        <v>5423</v>
      </c>
      <c r="H2321" t="s">
        <v>9732</v>
      </c>
    </row>
    <row r="2322" spans="1:8">
      <c r="A2322" t="s">
        <v>2391</v>
      </c>
      <c r="B2322" t="s">
        <v>2533</v>
      </c>
      <c r="C2322" t="s">
        <v>272</v>
      </c>
      <c r="D2322" t="str">
        <f>VLOOKUP(A2322,'Caps per FRV iRap'!A:B,2,0)</f>
        <v>42, 30, 44, 31</v>
      </c>
      <c r="E2322" t="s">
        <v>9733</v>
      </c>
      <c r="F2322" t="s">
        <v>2533</v>
      </c>
      <c r="G2322" t="s">
        <v>5423</v>
      </c>
      <c r="H2322" t="s">
        <v>9734</v>
      </c>
    </row>
    <row r="2323" spans="1:8">
      <c r="A2323" t="s">
        <v>2392</v>
      </c>
      <c r="B2323" t="s">
        <v>2533</v>
      </c>
      <c r="C2323" t="s">
        <v>272</v>
      </c>
      <c r="D2323" t="str">
        <f>VLOOKUP(A2323,'Caps per FRV iRap'!A:B,2,0)</f>
        <v>42, 44, 40, 71</v>
      </c>
      <c r="E2323" t="s">
        <v>9735</v>
      </c>
      <c r="F2323" t="s">
        <v>2533</v>
      </c>
      <c r="G2323" t="s">
        <v>5423</v>
      </c>
      <c r="H2323" t="s">
        <v>9736</v>
      </c>
    </row>
    <row r="2324" spans="1:8">
      <c r="A2324" t="s">
        <v>2393</v>
      </c>
      <c r="B2324" t="s">
        <v>2533</v>
      </c>
      <c r="C2324" t="s">
        <v>272</v>
      </c>
      <c r="D2324" t="str">
        <f>VLOOKUP(A2324,'Caps per FRV iRap'!A:B,2,0)</f>
        <v>0, 42, 24, 16, 30, 40</v>
      </c>
      <c r="E2324" t="s">
        <v>9737</v>
      </c>
      <c r="F2324" t="s">
        <v>2533</v>
      </c>
      <c r="G2324" t="s">
        <v>5423</v>
      </c>
      <c r="H2324" t="s">
        <v>9738</v>
      </c>
    </row>
    <row r="2325" spans="1:8">
      <c r="A2325" t="s">
        <v>2394</v>
      </c>
      <c r="B2325" t="s">
        <v>2533</v>
      </c>
      <c r="C2325" t="s">
        <v>272</v>
      </c>
      <c r="D2325" t="str">
        <f>VLOOKUP(A2325,'Caps per FRV iRap'!A:B,2,0)</f>
        <v>42, 16, 30, 40</v>
      </c>
      <c r="E2325" t="s">
        <v>9739</v>
      </c>
      <c r="F2325" t="s">
        <v>2533</v>
      </c>
      <c r="G2325" t="s">
        <v>5423</v>
      </c>
      <c r="H2325" t="s">
        <v>9740</v>
      </c>
    </row>
    <row r="2326" spans="1:8">
      <c r="A2326" t="s">
        <v>2395</v>
      </c>
      <c r="B2326" t="s">
        <v>2533</v>
      </c>
      <c r="C2326" t="s">
        <v>272</v>
      </c>
      <c r="D2326" t="str">
        <f>VLOOKUP(A2326,'Caps per FRV iRap'!A:B,2,0)</f>
        <v>42, 32, 24, 30</v>
      </c>
      <c r="E2326" t="s">
        <v>9741</v>
      </c>
      <c r="F2326" t="s">
        <v>2533</v>
      </c>
      <c r="G2326" t="s">
        <v>5423</v>
      </c>
      <c r="H2326" t="s">
        <v>9742</v>
      </c>
    </row>
    <row r="2327" spans="1:8">
      <c r="A2327" t="s">
        <v>2396</v>
      </c>
      <c r="B2327" t="s">
        <v>2534</v>
      </c>
      <c r="C2327" t="s">
        <v>272</v>
      </c>
      <c r="D2327" t="str">
        <f>VLOOKUP(A2327,'Caps per FRV iRap'!A:B,2,0)</f>
        <v>0, 30, 40, 49</v>
      </c>
      <c r="E2327" t="s">
        <v>9743</v>
      </c>
      <c r="F2327" t="s">
        <v>2534</v>
      </c>
      <c r="G2327" t="s">
        <v>5423</v>
      </c>
      <c r="H2327" t="s">
        <v>9743</v>
      </c>
    </row>
    <row r="2328" spans="1:8">
      <c r="A2328" t="s">
        <v>2397</v>
      </c>
      <c r="B2328" t="s">
        <v>2534</v>
      </c>
      <c r="C2328" t="s">
        <v>272</v>
      </c>
      <c r="D2328" t="str">
        <f>VLOOKUP(A2328,'Caps per FRV iRap'!A:B,2,0)</f>
        <v>0, 30, 40, 49</v>
      </c>
      <c r="E2328" t="s">
        <v>9744</v>
      </c>
      <c r="F2328" t="s">
        <v>2534</v>
      </c>
      <c r="G2328" t="s">
        <v>5423</v>
      </c>
      <c r="H2328" t="s">
        <v>9744</v>
      </c>
    </row>
    <row r="2329" spans="1:8">
      <c r="A2329" t="s">
        <v>2398</v>
      </c>
      <c r="B2329" t="s">
        <v>2534</v>
      </c>
      <c r="C2329" t="s">
        <v>272</v>
      </c>
      <c r="D2329" t="str">
        <f>VLOOKUP(A2329,'Caps per FRV iRap'!A:B,2,0)</f>
        <v>0, 30, 40, 49</v>
      </c>
      <c r="E2329" t="s">
        <v>9745</v>
      </c>
      <c r="F2329" t="s">
        <v>2534</v>
      </c>
      <c r="G2329" t="s">
        <v>5423</v>
      </c>
      <c r="H2329" t="s">
        <v>9745</v>
      </c>
    </row>
    <row r="2330" spans="1:8">
      <c r="A2330" t="s">
        <v>2399</v>
      </c>
      <c r="B2330" t="s">
        <v>2533</v>
      </c>
      <c r="C2330" t="s">
        <v>272</v>
      </c>
      <c r="D2330" t="str">
        <f>VLOOKUP(A2330,'Caps per FRV iRap'!A:B,2,0)</f>
        <v>42, 32, 24, 30</v>
      </c>
      <c r="E2330" t="s">
        <v>9746</v>
      </c>
      <c r="F2330" t="s">
        <v>2533</v>
      </c>
      <c r="G2330" t="s">
        <v>5423</v>
      </c>
      <c r="H2330" t="s">
        <v>9747</v>
      </c>
    </row>
    <row r="2331" spans="1:8">
      <c r="A2331" t="s">
        <v>2400</v>
      </c>
      <c r="B2331" t="s">
        <v>2533</v>
      </c>
      <c r="C2331" t="s">
        <v>272</v>
      </c>
      <c r="D2331" t="str">
        <f>VLOOKUP(A2331,'Caps per FRV iRap'!A:B,2,0)</f>
        <v>42, 24, 30, 44</v>
      </c>
      <c r="E2331" t="s">
        <v>9748</v>
      </c>
      <c r="F2331" t="s">
        <v>2533</v>
      </c>
      <c r="G2331" t="s">
        <v>5423</v>
      </c>
      <c r="H2331" t="s">
        <v>9749</v>
      </c>
    </row>
    <row r="2332" spans="1:8">
      <c r="A2332" t="s">
        <v>2401</v>
      </c>
      <c r="B2332" t="s">
        <v>2533</v>
      </c>
      <c r="C2332" t="s">
        <v>272</v>
      </c>
      <c r="D2332" t="str">
        <f>VLOOKUP(A2332,'Caps per FRV iRap'!A:B,2,0)</f>
        <v>42, 24, 47, 40, 48</v>
      </c>
      <c r="E2332" t="s">
        <v>9750</v>
      </c>
      <c r="F2332" t="s">
        <v>2533</v>
      </c>
      <c r="G2332" t="s">
        <v>5423</v>
      </c>
      <c r="H2332" t="s">
        <v>9751</v>
      </c>
    </row>
    <row r="2333" spans="1:8">
      <c r="A2333" t="s">
        <v>2402</v>
      </c>
      <c r="B2333" t="s">
        <v>2533</v>
      </c>
      <c r="C2333" t="s">
        <v>272</v>
      </c>
      <c r="D2333" t="str">
        <f>VLOOKUP(A2333,'Caps per FRV iRap'!A:B,2,0)</f>
        <v>42, 24, 16, 30, 18, 40</v>
      </c>
      <c r="E2333" t="s">
        <v>9752</v>
      </c>
      <c r="F2333" t="s">
        <v>2533</v>
      </c>
      <c r="G2333" t="s">
        <v>5423</v>
      </c>
      <c r="H2333" t="s">
        <v>9753</v>
      </c>
    </row>
    <row r="2334" spans="1:8">
      <c r="A2334" t="s">
        <v>2403</v>
      </c>
      <c r="B2334" t="s">
        <v>2533</v>
      </c>
      <c r="C2334" t="s">
        <v>272</v>
      </c>
      <c r="D2334" t="str">
        <f>VLOOKUP(A2334,'Caps per FRV iRap'!A:B,2,0)</f>
        <v>42, 30, 40</v>
      </c>
      <c r="E2334" t="s">
        <v>9754</v>
      </c>
      <c r="F2334" t="s">
        <v>2533</v>
      </c>
      <c r="G2334" t="s">
        <v>5423</v>
      </c>
      <c r="H2334" t="s">
        <v>9755</v>
      </c>
    </row>
    <row r="2335" spans="1:8">
      <c r="A2335" t="s">
        <v>2404</v>
      </c>
      <c r="B2335" t="s">
        <v>2533</v>
      </c>
      <c r="C2335" t="s">
        <v>272</v>
      </c>
      <c r="D2335" t="str">
        <f>VLOOKUP(A2335,'Caps per FRV iRap'!A:B,2,0)</f>
        <v>42, 24, 16, 30, 44, 40</v>
      </c>
      <c r="E2335" t="s">
        <v>9756</v>
      </c>
      <c r="F2335" t="s">
        <v>2533</v>
      </c>
      <c r="G2335" t="s">
        <v>5423</v>
      </c>
      <c r="H2335" t="s">
        <v>9757</v>
      </c>
    </row>
    <row r="2336" spans="1:8">
      <c r="A2336" t="s">
        <v>2405</v>
      </c>
      <c r="B2336" t="s">
        <v>2533</v>
      </c>
      <c r="C2336" t="s">
        <v>272</v>
      </c>
      <c r="D2336" t="str">
        <f>VLOOKUP(A2336,'Caps per FRV iRap'!A:B,2,0)</f>
        <v>42, 16, 30, 40</v>
      </c>
      <c r="E2336" t="s">
        <v>9758</v>
      </c>
      <c r="F2336" t="s">
        <v>2533</v>
      </c>
      <c r="G2336" t="s">
        <v>5423</v>
      </c>
      <c r="H2336" t="s">
        <v>9759</v>
      </c>
    </row>
    <row r="2337" spans="1:8">
      <c r="A2337" t="s">
        <v>2406</v>
      </c>
      <c r="B2337" t="s">
        <v>2533</v>
      </c>
      <c r="C2337" t="s">
        <v>272</v>
      </c>
      <c r="D2337" t="str">
        <f>VLOOKUP(A2337,'Caps per FRV iRap'!A:B,2,0)</f>
        <v>42, 24, 16, 30, 40</v>
      </c>
      <c r="E2337" t="s">
        <v>9760</v>
      </c>
      <c r="F2337" t="s">
        <v>2533</v>
      </c>
      <c r="G2337" t="s">
        <v>5423</v>
      </c>
      <c r="H2337" t="s">
        <v>9761</v>
      </c>
    </row>
    <row r="2338" spans="1:8">
      <c r="A2338" t="s">
        <v>2407</v>
      </c>
      <c r="B2338" t="s">
        <v>2533</v>
      </c>
      <c r="C2338" t="s">
        <v>272</v>
      </c>
      <c r="D2338" t="str">
        <f>VLOOKUP(A2338,'Caps per FRV iRap'!A:B,2,0)</f>
        <v>42, 16, 30, 40</v>
      </c>
      <c r="E2338" t="s">
        <v>9762</v>
      </c>
      <c r="F2338" t="s">
        <v>2533</v>
      </c>
      <c r="G2338" t="s">
        <v>5423</v>
      </c>
      <c r="H2338" t="s">
        <v>9763</v>
      </c>
    </row>
    <row r="2339" spans="1:8">
      <c r="A2339" t="s">
        <v>2408</v>
      </c>
      <c r="B2339" t="s">
        <v>2533</v>
      </c>
      <c r="C2339" t="s">
        <v>272</v>
      </c>
      <c r="D2339" t="str">
        <f>VLOOKUP(A2339,'Caps per FRV iRap'!A:B,2,0)</f>
        <v>42, 16, 30, 40</v>
      </c>
      <c r="E2339" t="s">
        <v>9764</v>
      </c>
      <c r="F2339" t="s">
        <v>2533</v>
      </c>
      <c r="G2339" t="s">
        <v>5423</v>
      </c>
      <c r="H2339" t="s">
        <v>9765</v>
      </c>
    </row>
    <row r="2340" spans="1:8">
      <c r="A2340" t="s">
        <v>2409</v>
      </c>
      <c r="B2340" t="s">
        <v>2533</v>
      </c>
      <c r="C2340" t="s">
        <v>272</v>
      </c>
      <c r="D2340" t="str">
        <f>VLOOKUP(A2340,'Caps per FRV iRap'!A:B,2,0)</f>
        <v>0, 42, 16, 30, 44, 40</v>
      </c>
      <c r="E2340" t="s">
        <v>9766</v>
      </c>
      <c r="F2340" t="s">
        <v>2533</v>
      </c>
      <c r="G2340" t="s">
        <v>5423</v>
      </c>
      <c r="H2340" t="s">
        <v>9767</v>
      </c>
    </row>
    <row r="2341" spans="1:8">
      <c r="A2341" t="s">
        <v>2410</v>
      </c>
      <c r="B2341" t="s">
        <v>2533</v>
      </c>
      <c r="C2341" t="s">
        <v>272</v>
      </c>
      <c r="D2341" t="str">
        <f>VLOOKUP(A2341,'Caps per FRV iRap'!A:B,2,0)</f>
        <v>42, 30, 40</v>
      </c>
      <c r="E2341" t="s">
        <v>9768</v>
      </c>
      <c r="F2341" t="s">
        <v>2533</v>
      </c>
      <c r="G2341" t="s">
        <v>5423</v>
      </c>
      <c r="H2341" t="s">
        <v>9769</v>
      </c>
    </row>
    <row r="2342" spans="1:8">
      <c r="A2342" t="s">
        <v>2411</v>
      </c>
      <c r="B2342" t="s">
        <v>2533</v>
      </c>
      <c r="C2342" t="s">
        <v>272</v>
      </c>
      <c r="D2342" t="str">
        <f>VLOOKUP(A2342,'Caps per FRV iRap'!A:B,2,0)</f>
        <v>42, 30, 40</v>
      </c>
      <c r="E2342" t="s">
        <v>9770</v>
      </c>
      <c r="F2342" t="s">
        <v>2533</v>
      </c>
      <c r="G2342" t="s">
        <v>5423</v>
      </c>
      <c r="H2342" t="s">
        <v>9771</v>
      </c>
    </row>
    <row r="2343" spans="1:8">
      <c r="A2343" t="s">
        <v>2412</v>
      </c>
      <c r="B2343" t="s">
        <v>2533</v>
      </c>
      <c r="C2343" t="s">
        <v>272</v>
      </c>
      <c r="D2343" t="str">
        <f>VLOOKUP(A2343,'Caps per FRV iRap'!A:B,2,0)</f>
        <v>42, 16, 30, 40</v>
      </c>
      <c r="E2343" t="s">
        <v>9772</v>
      </c>
      <c r="F2343" t="s">
        <v>2533</v>
      </c>
      <c r="G2343" t="s">
        <v>5423</v>
      </c>
      <c r="H2343" t="s">
        <v>9773</v>
      </c>
    </row>
    <row r="2344" spans="1:8">
      <c r="A2344" t="s">
        <v>2413</v>
      </c>
      <c r="B2344" t="s">
        <v>2533</v>
      </c>
      <c r="C2344" t="s">
        <v>272</v>
      </c>
      <c r="D2344" t="str">
        <f>VLOOKUP(A2344,'Caps per FRV iRap'!A:B,2,0)</f>
        <v>42, 30, 40</v>
      </c>
      <c r="E2344" t="s">
        <v>9774</v>
      </c>
      <c r="F2344" t="s">
        <v>2533</v>
      </c>
      <c r="G2344" t="s">
        <v>5423</v>
      </c>
      <c r="H2344" t="s">
        <v>9774</v>
      </c>
    </row>
    <row r="2345" spans="1:8">
      <c r="A2345" t="s">
        <v>2414</v>
      </c>
      <c r="B2345" t="s">
        <v>2533</v>
      </c>
      <c r="C2345" t="s">
        <v>272</v>
      </c>
      <c r="D2345" t="str">
        <f>VLOOKUP(A2345,'Caps per FRV iRap'!A:B,2,0)</f>
        <v>42, 30, 44, 40</v>
      </c>
      <c r="E2345" t="s">
        <v>9775</v>
      </c>
      <c r="F2345" t="s">
        <v>2533</v>
      </c>
      <c r="G2345" t="s">
        <v>5423</v>
      </c>
      <c r="H2345" t="s">
        <v>9775</v>
      </c>
    </row>
    <row r="2346" spans="1:8">
      <c r="A2346" t="s">
        <v>2415</v>
      </c>
      <c r="B2346" t="s">
        <v>2533</v>
      </c>
      <c r="C2346" t="s">
        <v>272</v>
      </c>
      <c r="D2346" t="str">
        <f>VLOOKUP(A2346,'Caps per FRV iRap'!A:B,2,0)</f>
        <v>30</v>
      </c>
      <c r="E2346" t="s">
        <v>9776</v>
      </c>
      <c r="F2346" t="s">
        <v>2533</v>
      </c>
      <c r="G2346" t="s">
        <v>5423</v>
      </c>
      <c r="H2346" t="s">
        <v>9777</v>
      </c>
    </row>
    <row r="2347" spans="1:8">
      <c r="A2347" t="s">
        <v>2416</v>
      </c>
      <c r="B2347" t="s">
        <v>2533</v>
      </c>
      <c r="C2347" t="s">
        <v>272</v>
      </c>
      <c r="D2347" t="str">
        <f>VLOOKUP(A2347,'Caps per FRV iRap'!A:B,2,0)</f>
        <v>42, 32, 24, 30, 40</v>
      </c>
      <c r="E2347" t="s">
        <v>9778</v>
      </c>
      <c r="F2347" t="s">
        <v>2533</v>
      </c>
      <c r="G2347" t="s">
        <v>5423</v>
      </c>
      <c r="H2347" t="s">
        <v>9779</v>
      </c>
    </row>
    <row r="2348" spans="1:8">
      <c r="A2348" t="s">
        <v>2417</v>
      </c>
      <c r="B2348" t="s">
        <v>2533</v>
      </c>
      <c r="C2348" t="s">
        <v>272</v>
      </c>
      <c r="D2348" t="str">
        <f>VLOOKUP(A2348,'Caps per FRV iRap'!A:B,2,0)</f>
        <v>42, 24, 30</v>
      </c>
      <c r="E2348" t="s">
        <v>9780</v>
      </c>
      <c r="F2348" t="s">
        <v>2533</v>
      </c>
      <c r="G2348" t="s">
        <v>5423</v>
      </c>
      <c r="H2348" t="s">
        <v>9781</v>
      </c>
    </row>
    <row r="2349" spans="1:8">
      <c r="A2349" t="s">
        <v>2418</v>
      </c>
      <c r="B2349" t="s">
        <v>2533</v>
      </c>
      <c r="C2349" t="s">
        <v>272</v>
      </c>
      <c r="D2349" t="str">
        <f>VLOOKUP(A2349,'Caps per FRV iRap'!A:B,2,0)</f>
        <v>42, 30, 40</v>
      </c>
      <c r="E2349" t="s">
        <v>9782</v>
      </c>
      <c r="F2349" t="s">
        <v>2533</v>
      </c>
      <c r="G2349" t="s">
        <v>5423</v>
      </c>
      <c r="H2349" t="s">
        <v>9783</v>
      </c>
    </row>
    <row r="2350" spans="1:8">
      <c r="A2350" t="s">
        <v>2419</v>
      </c>
      <c r="B2350" t="s">
        <v>2533</v>
      </c>
      <c r="C2350" t="s">
        <v>272</v>
      </c>
      <c r="D2350" t="str">
        <f>VLOOKUP(A2350,'Caps per FRV iRap'!A:B,2,0)</f>
        <v>42, 30, 40</v>
      </c>
      <c r="E2350" t="s">
        <v>9784</v>
      </c>
      <c r="F2350" t="s">
        <v>2533</v>
      </c>
      <c r="G2350" t="s">
        <v>5423</v>
      </c>
      <c r="H2350" t="s">
        <v>9785</v>
      </c>
    </row>
    <row r="2351" spans="1:8">
      <c r="A2351" t="s">
        <v>2420</v>
      </c>
      <c r="B2351" t="s">
        <v>2533</v>
      </c>
      <c r="C2351" t="s">
        <v>272</v>
      </c>
      <c r="D2351" t="str">
        <f>VLOOKUP(A2351,'Caps per FRV iRap'!A:B,2,0)</f>
        <v>42, 24, 16, 40</v>
      </c>
      <c r="E2351" t="s">
        <v>9786</v>
      </c>
      <c r="F2351" t="s">
        <v>2533</v>
      </c>
      <c r="G2351" t="s">
        <v>5423</v>
      </c>
      <c r="H2351" t="s">
        <v>9787</v>
      </c>
    </row>
    <row r="2352" spans="1:8">
      <c r="A2352" t="s">
        <v>2421</v>
      </c>
      <c r="B2352" t="s">
        <v>2533</v>
      </c>
      <c r="C2352" t="s">
        <v>272</v>
      </c>
      <c r="D2352" t="str">
        <f>VLOOKUP(A2352,'Caps per FRV iRap'!A:B,2,0)</f>
        <v>42, 24, 16, 30, 40</v>
      </c>
      <c r="E2352" t="s">
        <v>9788</v>
      </c>
      <c r="F2352" t="s">
        <v>2533</v>
      </c>
      <c r="G2352" t="s">
        <v>5423</v>
      </c>
      <c r="H2352" t="s">
        <v>9789</v>
      </c>
    </row>
    <row r="2353" spans="1:8">
      <c r="A2353" t="s">
        <v>2422</v>
      </c>
      <c r="B2353" t="s">
        <v>2533</v>
      </c>
      <c r="C2353" t="s">
        <v>272</v>
      </c>
      <c r="D2353" t="str">
        <f>VLOOKUP(A2353,'Caps per FRV iRap'!A:B,2,0)</f>
        <v>0, 42, 32, 24, 30</v>
      </c>
      <c r="E2353" t="s">
        <v>9790</v>
      </c>
      <c r="F2353" t="s">
        <v>2533</v>
      </c>
      <c r="G2353" t="s">
        <v>5423</v>
      </c>
      <c r="H2353" t="s">
        <v>9791</v>
      </c>
    </row>
    <row r="2354" spans="1:8">
      <c r="A2354" t="s">
        <v>2423</v>
      </c>
      <c r="B2354" t="s">
        <v>2533</v>
      </c>
      <c r="C2354" t="s">
        <v>272</v>
      </c>
      <c r="D2354" t="str">
        <f>VLOOKUP(A2354,'Caps per FRV iRap'!A:B,2,0)</f>
        <v>42, 32, 24, 30</v>
      </c>
      <c r="E2354" t="s">
        <v>9790</v>
      </c>
      <c r="F2354" t="s">
        <v>2533</v>
      </c>
      <c r="G2354" t="s">
        <v>5423</v>
      </c>
      <c r="H2354" t="s">
        <v>9792</v>
      </c>
    </row>
    <row r="2355" spans="1:8">
      <c r="A2355" t="s">
        <v>2424</v>
      </c>
      <c r="B2355" t="s">
        <v>2533</v>
      </c>
      <c r="C2355" t="s">
        <v>272</v>
      </c>
      <c r="D2355" t="str">
        <f>VLOOKUP(A2355,'Caps per FRV iRap'!A:B,2,0)</f>
        <v>0, 42, 24, 16, 30, 40</v>
      </c>
      <c r="E2355" t="s">
        <v>9793</v>
      </c>
      <c r="F2355" t="s">
        <v>2533</v>
      </c>
      <c r="G2355" t="s">
        <v>5423</v>
      </c>
      <c r="H2355" t="s">
        <v>9794</v>
      </c>
    </row>
    <row r="2356" spans="1:8">
      <c r="A2356" t="s">
        <v>2425</v>
      </c>
      <c r="B2356" t="s">
        <v>2533</v>
      </c>
      <c r="C2356" t="s">
        <v>272</v>
      </c>
      <c r="D2356" t="str">
        <f>VLOOKUP(A2356,'Caps per FRV iRap'!A:B,2,0)</f>
        <v>30</v>
      </c>
      <c r="E2356" t="s">
        <v>9795</v>
      </c>
      <c r="F2356" t="s">
        <v>2533</v>
      </c>
      <c r="G2356" t="s">
        <v>5423</v>
      </c>
      <c r="H2356" t="s">
        <v>9796</v>
      </c>
    </row>
    <row r="2357" spans="1:8">
      <c r="A2357" t="s">
        <v>2426</v>
      </c>
      <c r="B2357" t="s">
        <v>2533</v>
      </c>
      <c r="C2357" t="s">
        <v>272</v>
      </c>
      <c r="D2357" t="str">
        <f>VLOOKUP(A2357,'Caps per FRV iRap'!A:B,2,0)</f>
        <v>42, 24, 30, 44, 40</v>
      </c>
      <c r="E2357" t="s">
        <v>9797</v>
      </c>
      <c r="F2357" t="s">
        <v>2533</v>
      </c>
      <c r="G2357" t="s">
        <v>9798</v>
      </c>
      <c r="H2357" t="s">
        <v>9799</v>
      </c>
    </row>
    <row r="2358" spans="1:8">
      <c r="A2358" t="s">
        <v>2427</v>
      </c>
      <c r="B2358" t="s">
        <v>2533</v>
      </c>
      <c r="C2358" t="s">
        <v>272</v>
      </c>
      <c r="D2358" t="str">
        <f>VLOOKUP(A2358,'Caps per FRV iRap'!A:B,2,0)</f>
        <v>42, 24, 30, 44, 40, 71</v>
      </c>
      <c r="E2358" t="s">
        <v>9800</v>
      </c>
      <c r="F2358" t="s">
        <v>2533</v>
      </c>
      <c r="G2358" t="s">
        <v>5423</v>
      </c>
      <c r="H2358" t="s">
        <v>9801</v>
      </c>
    </row>
    <row r="2359" spans="1:8">
      <c r="A2359" t="s">
        <v>2428</v>
      </c>
      <c r="B2359" t="s">
        <v>2533</v>
      </c>
      <c r="C2359" t="s">
        <v>272</v>
      </c>
      <c r="D2359" t="str">
        <f>VLOOKUP(A2359,'Caps per FRV iRap'!A:B,2,0)</f>
        <v>42, 24, 16, 30, 40</v>
      </c>
      <c r="E2359" t="s">
        <v>9802</v>
      </c>
      <c r="F2359" t="s">
        <v>2533</v>
      </c>
      <c r="G2359" t="s">
        <v>5423</v>
      </c>
      <c r="H2359" t="s">
        <v>9803</v>
      </c>
    </row>
    <row r="2360" spans="1:8">
      <c r="A2360" t="s">
        <v>2429</v>
      </c>
      <c r="B2360" t="s">
        <v>2533</v>
      </c>
      <c r="C2360" t="s">
        <v>272</v>
      </c>
      <c r="D2360" t="str">
        <f>VLOOKUP(A2360,'Caps per FRV iRap'!A:B,2,0)</f>
        <v>42, 32, 30</v>
      </c>
      <c r="E2360" t="s">
        <v>9804</v>
      </c>
      <c r="F2360" t="s">
        <v>2533</v>
      </c>
      <c r="G2360" t="s">
        <v>5423</v>
      </c>
      <c r="H2360" t="s">
        <v>9805</v>
      </c>
    </row>
    <row r="2361" spans="1:8">
      <c r="A2361" t="s">
        <v>2430</v>
      </c>
      <c r="B2361" t="s">
        <v>2533</v>
      </c>
      <c r="C2361" t="s">
        <v>272</v>
      </c>
      <c r="D2361" t="str">
        <f>VLOOKUP(A2361,'Caps per FRV iRap'!A:B,2,0)</f>
        <v>42, 32, 24, 40</v>
      </c>
      <c r="E2361" t="s">
        <v>9806</v>
      </c>
      <c r="F2361" t="s">
        <v>2533</v>
      </c>
      <c r="G2361" t="s">
        <v>5423</v>
      </c>
      <c r="H2361" t="s">
        <v>9807</v>
      </c>
    </row>
    <row r="2362" spans="1:8">
      <c r="A2362" t="s">
        <v>2431</v>
      </c>
      <c r="B2362" t="s">
        <v>2533</v>
      </c>
      <c r="C2362" t="s">
        <v>272</v>
      </c>
      <c r="D2362" t="str">
        <f>VLOOKUP(A2362,'Caps per FRV iRap'!A:B,2,0)</f>
        <v>42, 32, 24, 30, 40</v>
      </c>
      <c r="E2362" t="s">
        <v>9808</v>
      </c>
      <c r="F2362" t="s">
        <v>2533</v>
      </c>
      <c r="G2362" t="s">
        <v>5423</v>
      </c>
      <c r="H2362" t="s">
        <v>9809</v>
      </c>
    </row>
    <row r="2363" spans="1:8">
      <c r="A2363" t="s">
        <v>2432</v>
      </c>
      <c r="B2363" t="s">
        <v>2534</v>
      </c>
      <c r="C2363" t="s">
        <v>272</v>
      </c>
      <c r="D2363" t="str">
        <f>VLOOKUP(A2363,'Caps per FRV iRap'!A:B,2,0)</f>
        <v>42, 32, 24, 16, 30, 51, 40</v>
      </c>
      <c r="E2363" t="s">
        <v>9810</v>
      </c>
      <c r="F2363" t="s">
        <v>2534</v>
      </c>
      <c r="G2363" t="s">
        <v>5423</v>
      </c>
      <c r="H2363" t="s">
        <v>9811</v>
      </c>
    </row>
    <row r="2364" spans="1:8">
      <c r="A2364" t="s">
        <v>2433</v>
      </c>
      <c r="B2364" t="s">
        <v>2533</v>
      </c>
      <c r="C2364" t="s">
        <v>272</v>
      </c>
      <c r="D2364" t="str">
        <f>VLOOKUP(A2364,'Caps per FRV iRap'!A:B,2,0)</f>
        <v>42, 30, 40</v>
      </c>
      <c r="E2364" t="s">
        <v>9812</v>
      </c>
      <c r="F2364" t="s">
        <v>2533</v>
      </c>
      <c r="G2364" t="s">
        <v>5423</v>
      </c>
      <c r="H2364" t="s">
        <v>9813</v>
      </c>
    </row>
    <row r="2365" spans="1:8">
      <c r="A2365" t="s">
        <v>2434</v>
      </c>
      <c r="B2365" t="s">
        <v>2533</v>
      </c>
      <c r="C2365" t="s">
        <v>272</v>
      </c>
      <c r="D2365" t="str">
        <f>VLOOKUP(A2365,'Caps per FRV iRap'!A:B,2,0)</f>
        <v>42, 24, 30, 44, 40, 31, 71</v>
      </c>
      <c r="E2365" t="s">
        <v>9814</v>
      </c>
      <c r="F2365" t="s">
        <v>2533</v>
      </c>
      <c r="G2365" t="s">
        <v>5423</v>
      </c>
      <c r="H2365" t="s">
        <v>9815</v>
      </c>
    </row>
    <row r="2366" spans="1:8">
      <c r="A2366" t="s">
        <v>2435</v>
      </c>
      <c r="B2366" t="s">
        <v>2533</v>
      </c>
      <c r="C2366" t="s">
        <v>272</v>
      </c>
      <c r="D2366" t="str">
        <f>VLOOKUP(A2366,'Caps per FRV iRap'!A:B,2,0)</f>
        <v>42, 24, 30, 44</v>
      </c>
      <c r="E2366" t="s">
        <v>9816</v>
      </c>
      <c r="F2366" t="s">
        <v>2533</v>
      </c>
      <c r="G2366" t="s">
        <v>5423</v>
      </c>
      <c r="H2366" t="s">
        <v>9817</v>
      </c>
    </row>
    <row r="2367" spans="1:8">
      <c r="A2367" t="s">
        <v>2436</v>
      </c>
      <c r="B2367" t="s">
        <v>2533</v>
      </c>
      <c r="C2367" t="s">
        <v>272</v>
      </c>
      <c r="D2367" t="str">
        <f>VLOOKUP(A2367,'Caps per FRV iRap'!A:B,2,0)</f>
        <v>42, 16, 30, 40</v>
      </c>
      <c r="E2367" t="s">
        <v>9818</v>
      </c>
      <c r="F2367" t="s">
        <v>2533</v>
      </c>
      <c r="G2367" t="s">
        <v>5423</v>
      </c>
      <c r="H2367" t="s">
        <v>9819</v>
      </c>
    </row>
    <row r="2368" spans="1:8">
      <c r="A2368" t="s">
        <v>2437</v>
      </c>
      <c r="B2368" t="s">
        <v>2533</v>
      </c>
      <c r="C2368" t="s">
        <v>272</v>
      </c>
      <c r="D2368" t="str">
        <f>VLOOKUP(A2368,'Caps per FRV iRap'!A:B,2,0)</f>
        <v>42, 24, 16, 47, 44, 40, 71</v>
      </c>
      <c r="E2368" t="s">
        <v>9820</v>
      </c>
      <c r="F2368" t="s">
        <v>2533</v>
      </c>
      <c r="G2368" t="s">
        <v>5423</v>
      </c>
      <c r="H2368" t="s">
        <v>5698</v>
      </c>
    </row>
    <row r="2369" spans="1:8">
      <c r="A2369" t="s">
        <v>2438</v>
      </c>
      <c r="B2369" t="s">
        <v>2533</v>
      </c>
      <c r="C2369" t="s">
        <v>272</v>
      </c>
      <c r="D2369" t="str">
        <f>VLOOKUP(A2369,'Caps per FRV iRap'!A:B,2,0)</f>
        <v>42, 24, 30, 44, 40, 31, 71</v>
      </c>
      <c r="E2369" t="s">
        <v>9821</v>
      </c>
      <c r="F2369" t="s">
        <v>2533</v>
      </c>
      <c r="G2369" t="s">
        <v>5423</v>
      </c>
      <c r="H2369" t="s">
        <v>9822</v>
      </c>
    </row>
    <row r="2370" spans="1:8">
      <c r="A2370" t="s">
        <v>2439</v>
      </c>
      <c r="B2370" t="s">
        <v>2533</v>
      </c>
      <c r="C2370" t="s">
        <v>272</v>
      </c>
      <c r="D2370" t="str">
        <f>VLOOKUP(A2370,'Caps per FRV iRap'!A:B,2,0)</f>
        <v>16, 30, 40</v>
      </c>
      <c r="E2370" t="s">
        <v>9823</v>
      </c>
      <c r="F2370" t="s">
        <v>2533</v>
      </c>
      <c r="G2370" t="s">
        <v>5423</v>
      </c>
      <c r="H2370" t="s">
        <v>9824</v>
      </c>
    </row>
    <row r="2371" spans="1:8">
      <c r="A2371" t="s">
        <v>2440</v>
      </c>
      <c r="B2371" t="s">
        <v>2534</v>
      </c>
      <c r="C2371" t="s">
        <v>272</v>
      </c>
      <c r="D2371" t="str">
        <f>VLOOKUP(A2371,'Caps per FRV iRap'!A:B,2,0)</f>
        <v>42, 24, 40</v>
      </c>
      <c r="E2371" t="s">
        <v>9825</v>
      </c>
      <c r="F2371">
        <v>0</v>
      </c>
      <c r="G2371" t="s">
        <v>5423</v>
      </c>
      <c r="H2371" t="s">
        <v>9826</v>
      </c>
    </row>
    <row r="2372" spans="1:8">
      <c r="A2372" t="s">
        <v>2441</v>
      </c>
      <c r="B2372" t="s">
        <v>2533</v>
      </c>
      <c r="C2372" t="s">
        <v>272</v>
      </c>
      <c r="D2372" t="str">
        <f>VLOOKUP(A2372,'Caps per FRV iRap'!A:B,2,0)</f>
        <v>42, 24, 30, 44, 40</v>
      </c>
      <c r="E2372" t="s">
        <v>9827</v>
      </c>
      <c r="F2372" t="s">
        <v>2533</v>
      </c>
      <c r="G2372" t="s">
        <v>9828</v>
      </c>
      <c r="H2372" t="s">
        <v>9829</v>
      </c>
    </row>
    <row r="2373" spans="1:8">
      <c r="A2373" t="s">
        <v>2442</v>
      </c>
      <c r="B2373" t="s">
        <v>2533</v>
      </c>
      <c r="C2373" t="s">
        <v>272</v>
      </c>
      <c r="D2373" t="str">
        <f>VLOOKUP(A2373,'Caps per FRV iRap'!A:B,2,0)</f>
        <v>42, 24, 16, 44, 40, 71</v>
      </c>
      <c r="E2373" t="s">
        <v>9830</v>
      </c>
      <c r="F2373" t="s">
        <v>2533</v>
      </c>
      <c r="G2373" t="s">
        <v>9831</v>
      </c>
      <c r="H2373" t="s">
        <v>9831</v>
      </c>
    </row>
    <row r="2374" spans="1:8">
      <c r="A2374" t="s">
        <v>2443</v>
      </c>
      <c r="B2374" t="s">
        <v>2533</v>
      </c>
      <c r="C2374" t="s">
        <v>272</v>
      </c>
      <c r="D2374" t="str">
        <f>VLOOKUP(A2374,'Caps per FRV iRap'!A:B,2,0)</f>
        <v>42, 16, 30, 40, 14</v>
      </c>
      <c r="E2374" t="s">
        <v>9832</v>
      </c>
      <c r="F2374" t="s">
        <v>2533</v>
      </c>
      <c r="G2374" t="s">
        <v>5423</v>
      </c>
      <c r="H2374" t="s">
        <v>9833</v>
      </c>
    </row>
    <row r="2375" spans="1:8">
      <c r="A2375" t="s">
        <v>2444</v>
      </c>
      <c r="B2375" t="s">
        <v>2534</v>
      </c>
      <c r="C2375" t="s">
        <v>272</v>
      </c>
      <c r="D2375" t="str">
        <f>VLOOKUP(A2375,'Caps per FRV iRap'!A:B,2,0)</f>
        <v>42, 32, 24</v>
      </c>
      <c r="E2375" t="s">
        <v>9834</v>
      </c>
      <c r="F2375">
        <v>0</v>
      </c>
      <c r="G2375" t="s">
        <v>5423</v>
      </c>
      <c r="H2375" t="s">
        <v>9835</v>
      </c>
    </row>
    <row r="2376" spans="1:8">
      <c r="A2376" t="s">
        <v>2445</v>
      </c>
      <c r="B2376" t="s">
        <v>2533</v>
      </c>
      <c r="C2376" t="s">
        <v>272</v>
      </c>
      <c r="D2376" t="str">
        <f>VLOOKUP(A2376,'Caps per FRV iRap'!A:B,2,0)</f>
        <v>42, 40</v>
      </c>
      <c r="E2376" t="s">
        <v>9836</v>
      </c>
      <c r="F2376" t="s">
        <v>2533</v>
      </c>
      <c r="G2376" t="s">
        <v>9837</v>
      </c>
      <c r="H2376" t="s">
        <v>9838</v>
      </c>
    </row>
    <row r="2377" spans="1:8">
      <c r="A2377" t="s">
        <v>2446</v>
      </c>
      <c r="B2377" t="s">
        <v>2533</v>
      </c>
      <c r="C2377" t="s">
        <v>272</v>
      </c>
      <c r="D2377" t="str">
        <f>VLOOKUP(A2377,'Caps per FRV iRap'!A:B,2,0)</f>
        <v>0, 42, 30, 40</v>
      </c>
      <c r="E2377" t="s">
        <v>9839</v>
      </c>
      <c r="F2377" t="s">
        <v>2533</v>
      </c>
      <c r="G2377" t="s">
        <v>5423</v>
      </c>
      <c r="H2377" t="s">
        <v>9840</v>
      </c>
    </row>
    <row r="2378" spans="1:8">
      <c r="A2378" t="s">
        <v>2447</v>
      </c>
      <c r="B2378" t="s">
        <v>2534</v>
      </c>
      <c r="C2378" t="s">
        <v>272</v>
      </c>
      <c r="D2378" t="str">
        <f>VLOOKUP(A2378,'Caps per FRV iRap'!A:B,2,0)</f>
        <v>42, 24, 30</v>
      </c>
      <c r="E2378" t="s">
        <v>9841</v>
      </c>
      <c r="F2378">
        <v>0</v>
      </c>
      <c r="G2378" t="s">
        <v>5423</v>
      </c>
      <c r="H2378" t="s">
        <v>9842</v>
      </c>
    </row>
    <row r="2379" spans="1:8">
      <c r="A2379" t="s">
        <v>2448</v>
      </c>
      <c r="B2379" t="s">
        <v>2533</v>
      </c>
      <c r="C2379" t="s">
        <v>272</v>
      </c>
      <c r="D2379" t="str">
        <f>VLOOKUP(A2379,'Caps per FRV iRap'!A:B,2,0)</f>
        <v>42, 32, 24, 16, 44, 40, 71</v>
      </c>
      <c r="E2379" t="s">
        <v>9843</v>
      </c>
      <c r="F2379" t="s">
        <v>2533</v>
      </c>
      <c r="G2379" t="s">
        <v>5423</v>
      </c>
      <c r="H2379" t="s">
        <v>9844</v>
      </c>
    </row>
    <row r="2380" spans="1:8">
      <c r="A2380" t="s">
        <v>2449</v>
      </c>
      <c r="B2380" t="s">
        <v>2533</v>
      </c>
      <c r="C2380" t="s">
        <v>272</v>
      </c>
      <c r="D2380" t="str">
        <f>VLOOKUP(A2380,'Caps per FRV iRap'!A:B,2,0)</f>
        <v>42, 24, 30, 40</v>
      </c>
      <c r="E2380" t="s">
        <v>9845</v>
      </c>
      <c r="F2380" t="s">
        <v>2533</v>
      </c>
      <c r="G2380" t="s">
        <v>9846</v>
      </c>
      <c r="H2380" t="s">
        <v>9846</v>
      </c>
    </row>
    <row r="2381" spans="1:8">
      <c r="A2381" t="s">
        <v>2450</v>
      </c>
      <c r="B2381" t="s">
        <v>2533</v>
      </c>
      <c r="C2381" t="s">
        <v>272</v>
      </c>
      <c r="D2381" t="str">
        <f>VLOOKUP(A2381,'Caps per FRV iRap'!A:B,2,0)</f>
        <v>42, 30, 40</v>
      </c>
      <c r="E2381" t="s">
        <v>9847</v>
      </c>
      <c r="F2381" t="s">
        <v>2533</v>
      </c>
      <c r="G2381" t="s">
        <v>5423</v>
      </c>
      <c r="H2381" t="s">
        <v>9848</v>
      </c>
    </row>
    <row r="2382" spans="1:8">
      <c r="A2382" t="s">
        <v>2451</v>
      </c>
      <c r="B2382" t="s">
        <v>2533</v>
      </c>
      <c r="C2382" t="s">
        <v>272</v>
      </c>
      <c r="D2382" t="str">
        <f>VLOOKUP(A2382,'Caps per FRV iRap'!A:B,2,0)</f>
        <v>24, 44, 40, 71</v>
      </c>
      <c r="E2382" t="s">
        <v>9849</v>
      </c>
      <c r="F2382" t="s">
        <v>2533</v>
      </c>
      <c r="G2382" t="s">
        <v>5423</v>
      </c>
      <c r="H2382" t="s">
        <v>9850</v>
      </c>
    </row>
    <row r="2383" spans="1:8">
      <c r="A2383" t="s">
        <v>2452</v>
      </c>
      <c r="B2383" t="s">
        <v>2533</v>
      </c>
      <c r="C2383" t="s">
        <v>272</v>
      </c>
      <c r="D2383" t="str">
        <f>VLOOKUP(A2383,'Caps per FRV iRap'!A:B,2,0)</f>
        <v>42, 24, 16, 30, 40</v>
      </c>
      <c r="E2383" t="s">
        <v>9851</v>
      </c>
      <c r="F2383" t="s">
        <v>2533</v>
      </c>
      <c r="G2383" t="s">
        <v>5423</v>
      </c>
      <c r="H2383" t="s">
        <v>9852</v>
      </c>
    </row>
    <row r="2384" spans="1:8">
      <c r="A2384" t="s">
        <v>2453</v>
      </c>
      <c r="B2384" t="s">
        <v>2534</v>
      </c>
      <c r="C2384" t="s">
        <v>272</v>
      </c>
      <c r="D2384" t="str">
        <f>VLOOKUP(A2384,'Caps per FRV iRap'!A:B,2,0)</f>
        <v>0, 24, 47, 30, 44, 40</v>
      </c>
      <c r="E2384" t="s">
        <v>9853</v>
      </c>
      <c r="F2384" t="s">
        <v>2534</v>
      </c>
      <c r="G2384" t="s">
        <v>9853</v>
      </c>
      <c r="H2384" t="s">
        <v>9853</v>
      </c>
    </row>
    <row r="2385" spans="1:8">
      <c r="A2385" t="s">
        <v>2454</v>
      </c>
      <c r="B2385" t="s">
        <v>2533</v>
      </c>
      <c r="C2385" t="s">
        <v>272</v>
      </c>
      <c r="D2385" t="str">
        <f>VLOOKUP(A2385,'Caps per FRV iRap'!A:B,2,0)</f>
        <v>42, 24, 44, 40, 71</v>
      </c>
      <c r="E2385" t="s">
        <v>9854</v>
      </c>
      <c r="F2385" t="s">
        <v>2533</v>
      </c>
      <c r="G2385" t="s">
        <v>9855</v>
      </c>
      <c r="H2385" t="s">
        <v>9856</v>
      </c>
    </row>
    <row r="2386" spans="1:8">
      <c r="A2386" t="s">
        <v>2455</v>
      </c>
      <c r="B2386" t="s">
        <v>2533</v>
      </c>
      <c r="C2386" t="s">
        <v>272</v>
      </c>
      <c r="D2386" t="str">
        <f>VLOOKUP(A2386,'Caps per FRV iRap'!A:B,2,0)</f>
        <v>42, 24, 44, 40, 71</v>
      </c>
      <c r="E2386" t="s">
        <v>9857</v>
      </c>
      <c r="F2386" t="s">
        <v>2533</v>
      </c>
      <c r="G2386" t="s">
        <v>9855</v>
      </c>
      <c r="H2386" t="s">
        <v>9856</v>
      </c>
    </row>
    <row r="2387" spans="1:8">
      <c r="A2387" t="s">
        <v>2456</v>
      </c>
      <c r="B2387" t="s">
        <v>2533</v>
      </c>
      <c r="C2387" t="s">
        <v>272</v>
      </c>
      <c r="D2387" t="str">
        <f>VLOOKUP(A2387,'Caps per FRV iRap'!A:B,2,0)</f>
        <v>42, 24, 16, 30, 44, 40, 71</v>
      </c>
      <c r="E2387" t="s">
        <v>9858</v>
      </c>
      <c r="F2387" t="s">
        <v>2533</v>
      </c>
      <c r="G2387" t="s">
        <v>5423</v>
      </c>
      <c r="H2387" t="s">
        <v>9859</v>
      </c>
    </row>
    <row r="2388" spans="1:8">
      <c r="A2388" t="s">
        <v>2457</v>
      </c>
      <c r="B2388" t="s">
        <v>2533</v>
      </c>
      <c r="C2388" t="s">
        <v>272</v>
      </c>
      <c r="D2388" t="str">
        <f>VLOOKUP(A2388,'Caps per FRV iRap'!A:B,2,0)</f>
        <v>42, 24, 30, 44, 40, 31</v>
      </c>
      <c r="E2388" t="s">
        <v>9860</v>
      </c>
      <c r="F2388" t="s">
        <v>2533</v>
      </c>
      <c r="G2388" t="s">
        <v>5423</v>
      </c>
      <c r="H2388" t="s">
        <v>9861</v>
      </c>
    </row>
    <row r="2389" spans="1:8">
      <c r="A2389" t="s">
        <v>2458</v>
      </c>
      <c r="B2389" t="s">
        <v>2533</v>
      </c>
      <c r="C2389" t="s">
        <v>272</v>
      </c>
      <c r="D2389" t="str">
        <f>VLOOKUP(A2389,'Caps per FRV iRap'!A:B,2,0)</f>
        <v>42, 24, 30, 44, 40</v>
      </c>
      <c r="E2389" t="s">
        <v>9862</v>
      </c>
      <c r="F2389" t="s">
        <v>2533</v>
      </c>
      <c r="G2389" t="s">
        <v>5423</v>
      </c>
      <c r="H2389" t="s">
        <v>9863</v>
      </c>
    </row>
    <row r="2390" spans="1:8">
      <c r="A2390" t="s">
        <v>2459</v>
      </c>
      <c r="B2390" t="s">
        <v>2533</v>
      </c>
      <c r="C2390" t="s">
        <v>272</v>
      </c>
      <c r="D2390" t="str">
        <f>VLOOKUP(A2390,'Caps per FRV iRap'!A:B,2,0)</f>
        <v>42, 32, 24, 30</v>
      </c>
      <c r="E2390" t="s">
        <v>9864</v>
      </c>
      <c r="F2390" t="s">
        <v>2533</v>
      </c>
      <c r="G2390" t="s">
        <v>5423</v>
      </c>
      <c r="H2390" t="s">
        <v>9865</v>
      </c>
    </row>
    <row r="2391" spans="1:8">
      <c r="A2391" t="s">
        <v>2460</v>
      </c>
      <c r="B2391" t="s">
        <v>2533</v>
      </c>
      <c r="C2391" t="s">
        <v>272</v>
      </c>
      <c r="D2391" t="str">
        <f>VLOOKUP(A2391,'Caps per FRV iRap'!A:B,2,0)</f>
        <v>42, 32, 24, 30, 40</v>
      </c>
      <c r="E2391" t="s">
        <v>9866</v>
      </c>
      <c r="F2391" t="s">
        <v>2533</v>
      </c>
      <c r="G2391" t="s">
        <v>5423</v>
      </c>
      <c r="H2391" t="s">
        <v>9867</v>
      </c>
    </row>
    <row r="2392" spans="1:8">
      <c r="A2392" t="s">
        <v>2461</v>
      </c>
      <c r="B2392" t="s">
        <v>2534</v>
      </c>
      <c r="C2392" t="s">
        <v>272</v>
      </c>
      <c r="D2392" t="str">
        <f>VLOOKUP(A2392,'Caps per FRV iRap'!A:B,2,0)</f>
        <v>0, 40</v>
      </c>
      <c r="E2392" t="s">
        <v>9868</v>
      </c>
      <c r="F2392" t="s">
        <v>2534</v>
      </c>
      <c r="G2392" t="s">
        <v>9868</v>
      </c>
      <c r="H2392" t="s">
        <v>5698</v>
      </c>
    </row>
    <row r="2393" spans="1:8">
      <c r="A2393" t="s">
        <v>2462</v>
      </c>
      <c r="B2393" t="s">
        <v>2533</v>
      </c>
      <c r="C2393" t="s">
        <v>272</v>
      </c>
      <c r="D2393" t="str">
        <f>VLOOKUP(A2393,'Caps per FRV iRap'!A:B,2,0)</f>
        <v>24, 30, 18, 44, 40, 71, 20</v>
      </c>
      <c r="E2393" t="s">
        <v>9869</v>
      </c>
      <c r="F2393" t="s">
        <v>2533</v>
      </c>
      <c r="G2393" t="s">
        <v>5423</v>
      </c>
      <c r="H2393" t="s">
        <v>9870</v>
      </c>
    </row>
    <row r="2394" spans="1:8">
      <c r="A2394" t="s">
        <v>2463</v>
      </c>
      <c r="B2394" t="s">
        <v>2533</v>
      </c>
      <c r="C2394" t="s">
        <v>272</v>
      </c>
      <c r="D2394" t="str">
        <f>VLOOKUP(A2394,'Caps per FRV iRap'!A:B,2,0)</f>
        <v>42, 32, 24, 30</v>
      </c>
      <c r="E2394" t="s">
        <v>9871</v>
      </c>
      <c r="F2394" t="s">
        <v>2533</v>
      </c>
      <c r="G2394" t="s">
        <v>5423</v>
      </c>
      <c r="H2394" t="s">
        <v>5698</v>
      </c>
    </row>
    <row r="2395" spans="1:8">
      <c r="A2395" t="s">
        <v>2464</v>
      </c>
      <c r="B2395" t="s">
        <v>2533</v>
      </c>
      <c r="C2395" t="s">
        <v>272</v>
      </c>
      <c r="D2395" t="str">
        <f>VLOOKUP(A2395,'Caps per FRV iRap'!A:B,2,0)</f>
        <v>42, 24, 44, 40, 71</v>
      </c>
      <c r="E2395" t="s">
        <v>9872</v>
      </c>
      <c r="F2395" t="s">
        <v>2533</v>
      </c>
      <c r="G2395" t="s">
        <v>5423</v>
      </c>
      <c r="H2395" t="s">
        <v>9873</v>
      </c>
    </row>
    <row r="2396" spans="1:8">
      <c r="A2396" t="s">
        <v>2465</v>
      </c>
      <c r="B2396" t="s">
        <v>2533</v>
      </c>
      <c r="C2396" t="s">
        <v>272</v>
      </c>
      <c r="D2396" t="str">
        <f>VLOOKUP(A2396,'Caps per FRV iRap'!A:B,2,0)</f>
        <v>42, 24, 30, 44, 40</v>
      </c>
      <c r="E2396" t="s">
        <v>9874</v>
      </c>
      <c r="F2396" t="s">
        <v>2533</v>
      </c>
      <c r="G2396" t="s">
        <v>5423</v>
      </c>
      <c r="H2396" t="s">
        <v>9875</v>
      </c>
    </row>
    <row r="2397" spans="1:8">
      <c r="A2397" t="s">
        <v>2466</v>
      </c>
      <c r="B2397" t="s">
        <v>2533</v>
      </c>
      <c r="C2397" t="s">
        <v>272</v>
      </c>
      <c r="D2397" t="str">
        <f>VLOOKUP(A2397,'Caps per FRV iRap'!A:B,2,0)</f>
        <v>42, 32, 24, 30, 40</v>
      </c>
      <c r="E2397" t="s">
        <v>9876</v>
      </c>
      <c r="F2397" t="s">
        <v>2533</v>
      </c>
      <c r="G2397" t="s">
        <v>5423</v>
      </c>
      <c r="H2397" t="s">
        <v>9877</v>
      </c>
    </row>
    <row r="2398" spans="1:8">
      <c r="A2398" t="s">
        <v>2467</v>
      </c>
      <c r="B2398" t="s">
        <v>2533</v>
      </c>
      <c r="C2398" t="s">
        <v>272</v>
      </c>
      <c r="D2398" t="str">
        <f>VLOOKUP(A2398,'Caps per FRV iRap'!A:B,2,0)</f>
        <v>42, 16, 30, 40, 14</v>
      </c>
      <c r="E2398" t="s">
        <v>9878</v>
      </c>
      <c r="F2398" t="s">
        <v>2533</v>
      </c>
      <c r="G2398" t="s">
        <v>5423</v>
      </c>
      <c r="H2398" t="s">
        <v>9879</v>
      </c>
    </row>
    <row r="2399" spans="1:8">
      <c r="A2399" t="s">
        <v>2468</v>
      </c>
      <c r="B2399" t="s">
        <v>2533</v>
      </c>
      <c r="C2399" t="s">
        <v>272</v>
      </c>
      <c r="D2399" t="str">
        <f>VLOOKUP(A2399,'Caps per FRV iRap'!A:B,2,0)</f>
        <v>42, 16, 40</v>
      </c>
      <c r="E2399" t="s">
        <v>9880</v>
      </c>
      <c r="F2399" t="s">
        <v>2533</v>
      </c>
      <c r="G2399" t="s">
        <v>5423</v>
      </c>
      <c r="H2399" t="s">
        <v>9881</v>
      </c>
    </row>
    <row r="2400" spans="1:8">
      <c r="A2400" t="s">
        <v>2469</v>
      </c>
      <c r="B2400" t="s">
        <v>2533</v>
      </c>
      <c r="C2400" t="s">
        <v>272</v>
      </c>
      <c r="D2400" t="str">
        <f>VLOOKUP(A2400,'Caps per FRV iRap'!A:B,2,0)</f>
        <v>42, 16, 30, 40</v>
      </c>
      <c r="E2400" t="s">
        <v>9882</v>
      </c>
      <c r="F2400" t="s">
        <v>2533</v>
      </c>
      <c r="G2400" t="s">
        <v>5423</v>
      </c>
      <c r="H2400" t="s">
        <v>9883</v>
      </c>
    </row>
    <row r="2401" spans="1:8">
      <c r="A2401" t="s">
        <v>2470</v>
      </c>
      <c r="B2401" t="s">
        <v>2533</v>
      </c>
      <c r="C2401" t="s">
        <v>272</v>
      </c>
      <c r="D2401" t="str">
        <f>VLOOKUP(A2401,'Caps per FRV iRap'!A:B,2,0)</f>
        <v>42, 16, 44, 40, 71</v>
      </c>
      <c r="E2401" t="s">
        <v>9884</v>
      </c>
      <c r="F2401" t="s">
        <v>2533</v>
      </c>
      <c r="G2401" t="s">
        <v>5423</v>
      </c>
      <c r="H2401" t="s">
        <v>9884</v>
      </c>
    </row>
    <row r="2402" spans="1:8">
      <c r="A2402" t="s">
        <v>2471</v>
      </c>
      <c r="B2402" t="s">
        <v>2533</v>
      </c>
      <c r="C2402" t="s">
        <v>272</v>
      </c>
      <c r="D2402" t="str">
        <f>VLOOKUP(A2402,'Caps per FRV iRap'!A:B,2,0)</f>
        <v>0, 42, 32, 24, 30, 40, 37</v>
      </c>
      <c r="E2402" t="s">
        <v>9885</v>
      </c>
      <c r="F2402" t="s">
        <v>2533</v>
      </c>
      <c r="G2402" t="s">
        <v>5423</v>
      </c>
      <c r="H2402" t="s">
        <v>9886</v>
      </c>
    </row>
    <row r="2403" spans="1:8">
      <c r="A2403" t="s">
        <v>2472</v>
      </c>
      <c r="B2403" t="s">
        <v>2533</v>
      </c>
      <c r="C2403" t="s">
        <v>272</v>
      </c>
      <c r="D2403" t="str">
        <f>VLOOKUP(A2403,'Caps per FRV iRap'!A:B,2,0)</f>
        <v>42, 32, 24, 16, 30, 40</v>
      </c>
      <c r="E2403" t="s">
        <v>9887</v>
      </c>
      <c r="F2403" t="s">
        <v>2533</v>
      </c>
      <c r="G2403" t="s">
        <v>5423</v>
      </c>
      <c r="H2403" t="s">
        <v>9887</v>
      </c>
    </row>
    <row r="2404" spans="1:8">
      <c r="A2404" t="s">
        <v>2473</v>
      </c>
      <c r="B2404" t="s">
        <v>2533</v>
      </c>
      <c r="C2404" t="s">
        <v>272</v>
      </c>
      <c r="D2404" t="str">
        <f>VLOOKUP(A2404,'Caps per FRV iRap'!A:B,2,0)</f>
        <v>42, 24, 16, 30, 50, 44, 40</v>
      </c>
      <c r="E2404" t="s">
        <v>9888</v>
      </c>
      <c r="F2404" t="s">
        <v>2533</v>
      </c>
      <c r="G2404" t="s">
        <v>5423</v>
      </c>
      <c r="H2404" t="s">
        <v>9889</v>
      </c>
    </row>
    <row r="2405" spans="1:8">
      <c r="A2405" t="s">
        <v>2474</v>
      </c>
      <c r="B2405" t="s">
        <v>2533</v>
      </c>
      <c r="C2405" t="s">
        <v>272</v>
      </c>
      <c r="D2405" t="str">
        <f>VLOOKUP(A2405,'Caps per FRV iRap'!A:B,2,0)</f>
        <v>42, 24, 30, 44, 40</v>
      </c>
      <c r="E2405" t="s">
        <v>9890</v>
      </c>
      <c r="F2405" t="s">
        <v>2533</v>
      </c>
      <c r="G2405" t="s">
        <v>5423</v>
      </c>
      <c r="H2405" t="s">
        <v>9891</v>
      </c>
    </row>
    <row r="2406" spans="1:8">
      <c r="A2406" t="s">
        <v>2475</v>
      </c>
      <c r="B2406" t="s">
        <v>2533</v>
      </c>
      <c r="C2406" t="s">
        <v>272</v>
      </c>
      <c r="D2406" t="str">
        <f>VLOOKUP(A2406,'Caps per FRV iRap'!A:B,2,0)</f>
        <v>42, 16, 40</v>
      </c>
      <c r="E2406" t="s">
        <v>9892</v>
      </c>
      <c r="F2406" t="s">
        <v>2533</v>
      </c>
      <c r="G2406" t="s">
        <v>5423</v>
      </c>
      <c r="H2406" t="s">
        <v>9893</v>
      </c>
    </row>
    <row r="2407" spans="1:8">
      <c r="A2407" t="s">
        <v>2476</v>
      </c>
      <c r="B2407" t="s">
        <v>2534</v>
      </c>
      <c r="C2407" t="s">
        <v>272</v>
      </c>
      <c r="D2407" t="str">
        <f>VLOOKUP(A2407,'Caps per FRV iRap'!A:B,2,0)</f>
        <v>0</v>
      </c>
      <c r="E2407" t="s">
        <v>9894</v>
      </c>
      <c r="F2407" t="s">
        <v>2534</v>
      </c>
      <c r="G2407" t="s">
        <v>8396</v>
      </c>
      <c r="H2407" t="s">
        <v>9895</v>
      </c>
    </row>
    <row r="2408" spans="1:8">
      <c r="A2408" t="s">
        <v>2477</v>
      </c>
      <c r="B2408" t="s">
        <v>2534</v>
      </c>
      <c r="C2408" t="s">
        <v>272</v>
      </c>
      <c r="D2408" t="str">
        <f>VLOOKUP(A2408,'Caps per FRV iRap'!A:B,2,0)</f>
        <v>0</v>
      </c>
      <c r="E2408" t="s">
        <v>9896</v>
      </c>
      <c r="F2408" t="s">
        <v>2534</v>
      </c>
      <c r="G2408" t="s">
        <v>9897</v>
      </c>
      <c r="H2408" t="s">
        <v>9897</v>
      </c>
    </row>
    <row r="2409" spans="1:8">
      <c r="A2409" t="s">
        <v>2478</v>
      </c>
      <c r="B2409" t="s">
        <v>2534</v>
      </c>
      <c r="C2409" t="s">
        <v>272</v>
      </c>
      <c r="D2409" t="str">
        <f>VLOOKUP(A2409,'Caps per FRV iRap'!A:B,2,0)</f>
        <v>0</v>
      </c>
      <c r="E2409" t="s">
        <v>9898</v>
      </c>
      <c r="F2409" t="s">
        <v>2534</v>
      </c>
      <c r="G2409" t="s">
        <v>9899</v>
      </c>
      <c r="H2409" t="s">
        <v>9899</v>
      </c>
    </row>
    <row r="2410" spans="1:8">
      <c r="A2410" t="s">
        <v>2479</v>
      </c>
      <c r="B2410" t="s">
        <v>2533</v>
      </c>
      <c r="C2410" t="s">
        <v>272</v>
      </c>
      <c r="D2410" t="str">
        <f>VLOOKUP(A2410,'Caps per FRV iRap'!A:B,2,0)</f>
        <v>42, 24, 16, 30, 44, 40</v>
      </c>
      <c r="E2410" t="s">
        <v>9900</v>
      </c>
      <c r="F2410" t="s">
        <v>2533</v>
      </c>
      <c r="G2410" t="s">
        <v>5423</v>
      </c>
      <c r="H2410" t="s">
        <v>9901</v>
      </c>
    </row>
    <row r="2411" spans="1:8">
      <c r="A2411" t="s">
        <v>2480</v>
      </c>
      <c r="B2411" t="s">
        <v>2533</v>
      </c>
      <c r="C2411" t="s">
        <v>272</v>
      </c>
      <c r="D2411" t="str">
        <f>VLOOKUP(A2411,'Caps per FRV iRap'!A:B,2,0)</f>
        <v>24, 47, 44, 40</v>
      </c>
      <c r="E2411" t="s">
        <v>9902</v>
      </c>
      <c r="F2411" t="s">
        <v>2533</v>
      </c>
      <c r="G2411" t="s">
        <v>5423</v>
      </c>
      <c r="H2411" t="s">
        <v>9903</v>
      </c>
    </row>
    <row r="2412" spans="1:8">
      <c r="A2412" t="s">
        <v>2481</v>
      </c>
      <c r="B2412" t="s">
        <v>2534</v>
      </c>
      <c r="C2412" t="s">
        <v>272</v>
      </c>
      <c r="D2412" t="str">
        <f>VLOOKUP(A2412,'Caps per FRV iRap'!A:B,2,0)</f>
        <v>40, 20</v>
      </c>
      <c r="E2412" t="s">
        <v>9904</v>
      </c>
      <c r="F2412" t="s">
        <v>2534</v>
      </c>
      <c r="G2412" t="s">
        <v>9904</v>
      </c>
      <c r="H2412" t="s">
        <v>9904</v>
      </c>
    </row>
    <row r="2413" spans="1:8">
      <c r="A2413" t="s">
        <v>2482</v>
      </c>
      <c r="B2413" t="s">
        <v>2533</v>
      </c>
      <c r="C2413" t="s">
        <v>272</v>
      </c>
      <c r="D2413" t="str">
        <f>VLOOKUP(A2413,'Caps per FRV iRap'!A:B,2,0)</f>
        <v>24, 44, 40, 71</v>
      </c>
      <c r="E2413" t="s">
        <v>9905</v>
      </c>
      <c r="F2413" t="s">
        <v>2533</v>
      </c>
      <c r="G2413" t="s">
        <v>5423</v>
      </c>
      <c r="H2413" t="s">
        <v>9906</v>
      </c>
    </row>
    <row r="2414" spans="1:8">
      <c r="A2414" t="s">
        <v>2483</v>
      </c>
      <c r="B2414" t="s">
        <v>2534</v>
      </c>
      <c r="C2414" t="s">
        <v>272</v>
      </c>
      <c r="D2414" t="str">
        <f>VLOOKUP(A2414,'Caps per FRV iRap'!A:B,2,0)</f>
        <v>40, 20</v>
      </c>
      <c r="E2414" t="s">
        <v>9907</v>
      </c>
      <c r="F2414" t="s">
        <v>2534</v>
      </c>
      <c r="G2414" t="s">
        <v>9907</v>
      </c>
      <c r="H2414" t="s">
        <v>9907</v>
      </c>
    </row>
    <row r="2415" spans="1:8">
      <c r="A2415" t="s">
        <v>2484</v>
      </c>
      <c r="B2415" t="s">
        <v>2533</v>
      </c>
      <c r="C2415" t="s">
        <v>272</v>
      </c>
      <c r="D2415" t="str">
        <f>VLOOKUP(A2415,'Caps per FRV iRap'!A:B,2,0)</f>
        <v>32, 37, 28</v>
      </c>
      <c r="E2415" t="s">
        <v>9908</v>
      </c>
      <c r="F2415" t="s">
        <v>2533</v>
      </c>
      <c r="G2415" t="s">
        <v>5423</v>
      </c>
      <c r="H2415" t="s">
        <v>9909</v>
      </c>
    </row>
    <row r="2416" spans="1:8">
      <c r="A2416" t="s">
        <v>2485</v>
      </c>
      <c r="B2416" t="s">
        <v>2534</v>
      </c>
      <c r="C2416" t="s">
        <v>272</v>
      </c>
      <c r="D2416" t="str">
        <f>VLOOKUP(A2416,'Caps per FRV iRap'!A:B,2,0)</f>
        <v>40, 20</v>
      </c>
      <c r="E2416" t="s">
        <v>9910</v>
      </c>
      <c r="F2416" t="s">
        <v>2534</v>
      </c>
      <c r="G2416" t="s">
        <v>9910</v>
      </c>
      <c r="H2416" t="s">
        <v>9910</v>
      </c>
    </row>
    <row r="2417" spans="1:8">
      <c r="A2417" t="s">
        <v>2486</v>
      </c>
      <c r="B2417" t="s">
        <v>2533</v>
      </c>
      <c r="C2417" t="s">
        <v>272</v>
      </c>
      <c r="D2417" t="str">
        <f>VLOOKUP(A2417,'Caps per FRV iRap'!A:B,2,0)</f>
        <v>42, 30, 44, 40, 31, 71</v>
      </c>
      <c r="E2417" t="s">
        <v>9911</v>
      </c>
      <c r="F2417" t="s">
        <v>2533</v>
      </c>
      <c r="G2417" t="s">
        <v>5423</v>
      </c>
      <c r="H2417" t="s">
        <v>9912</v>
      </c>
    </row>
    <row r="2418" spans="1:8">
      <c r="A2418" t="s">
        <v>2487</v>
      </c>
      <c r="B2418" t="s">
        <v>2533</v>
      </c>
      <c r="C2418" t="s">
        <v>272</v>
      </c>
      <c r="D2418" t="str">
        <f>VLOOKUP(A2418,'Caps per FRV iRap'!A:B,2,0)</f>
        <v>42, 24, 44, 40, 71</v>
      </c>
      <c r="E2418" t="s">
        <v>9913</v>
      </c>
      <c r="F2418" t="s">
        <v>2533</v>
      </c>
      <c r="G2418" t="s">
        <v>5423</v>
      </c>
      <c r="H2418" t="s">
        <v>9914</v>
      </c>
    </row>
    <row r="2419" spans="1:8">
      <c r="A2419" t="s">
        <v>2488</v>
      </c>
      <c r="B2419" t="s">
        <v>2533</v>
      </c>
      <c r="C2419" t="s">
        <v>272</v>
      </c>
      <c r="D2419" t="str">
        <f>VLOOKUP(A2419,'Caps per FRV iRap'!A:B,2,0)</f>
        <v>42, 24, 44, 40, 71</v>
      </c>
      <c r="E2419" t="s">
        <v>9915</v>
      </c>
      <c r="F2419" t="s">
        <v>2533</v>
      </c>
      <c r="G2419" t="s">
        <v>5423</v>
      </c>
      <c r="H2419" t="s">
        <v>9916</v>
      </c>
    </row>
    <row r="2420" spans="1:8">
      <c r="A2420" t="s">
        <v>2489</v>
      </c>
      <c r="B2420" t="s">
        <v>2533</v>
      </c>
      <c r="C2420" t="s">
        <v>272</v>
      </c>
      <c r="D2420" t="str">
        <f>VLOOKUP(A2420,'Caps per FRV iRap'!A:B,2,0)</f>
        <v>42, 24, 47, 44, 40, 48, 31</v>
      </c>
      <c r="E2420" t="s">
        <v>9917</v>
      </c>
      <c r="F2420" t="s">
        <v>2533</v>
      </c>
      <c r="G2420" t="s">
        <v>5423</v>
      </c>
      <c r="H2420" t="s">
        <v>9918</v>
      </c>
    </row>
    <row r="2421" spans="1:8">
      <c r="A2421" t="s">
        <v>2490</v>
      </c>
      <c r="B2421" t="s">
        <v>2533</v>
      </c>
      <c r="C2421" t="s">
        <v>272</v>
      </c>
      <c r="D2421" t="str">
        <f>VLOOKUP(A2421,'Caps per FRV iRap'!A:B,2,0)</f>
        <v>42, 24, 16, 44, 40, 71</v>
      </c>
      <c r="E2421" t="s">
        <v>9919</v>
      </c>
      <c r="F2421" t="s">
        <v>2533</v>
      </c>
      <c r="G2421" t="s">
        <v>5423</v>
      </c>
      <c r="H2421" t="s">
        <v>9920</v>
      </c>
    </row>
    <row r="2422" spans="1:8">
      <c r="A2422" t="s">
        <v>2491</v>
      </c>
      <c r="B2422" t="s">
        <v>2533</v>
      </c>
      <c r="C2422" t="s">
        <v>272</v>
      </c>
      <c r="D2422" t="str">
        <f>VLOOKUP(A2422,'Caps per FRV iRap'!A:B,2,0)</f>
        <v>42, 40</v>
      </c>
      <c r="E2422" t="s">
        <v>9921</v>
      </c>
      <c r="F2422" t="s">
        <v>2533</v>
      </c>
      <c r="G2422" t="s">
        <v>5423</v>
      </c>
      <c r="H2422" t="s">
        <v>9922</v>
      </c>
    </row>
    <row r="2423" spans="1:8">
      <c r="A2423" t="s">
        <v>2492</v>
      </c>
      <c r="B2423" t="s">
        <v>2533</v>
      </c>
      <c r="C2423" t="s">
        <v>272</v>
      </c>
      <c r="D2423" t="str">
        <f>VLOOKUP(A2423,'Caps per FRV iRap'!A:B,2,0)</f>
        <v>0, 42, 24, 47, 30, 40</v>
      </c>
      <c r="E2423" t="s">
        <v>9923</v>
      </c>
      <c r="F2423" t="s">
        <v>2533</v>
      </c>
      <c r="G2423" t="s">
        <v>5423</v>
      </c>
      <c r="H2423" t="s">
        <v>9924</v>
      </c>
    </row>
    <row r="2424" spans="1:8">
      <c r="A2424" t="s">
        <v>2493</v>
      </c>
      <c r="B2424" t="s">
        <v>2533</v>
      </c>
      <c r="C2424" t="s">
        <v>272</v>
      </c>
      <c r="D2424" t="str">
        <f>VLOOKUP(A2424,'Caps per FRV iRap'!A:B,2,0)</f>
        <v>42, 24, 47, 44, 40, 31</v>
      </c>
      <c r="E2424" t="s">
        <v>9925</v>
      </c>
      <c r="F2424" t="s">
        <v>2533</v>
      </c>
      <c r="G2424" t="s">
        <v>5423</v>
      </c>
      <c r="H2424" t="s">
        <v>9926</v>
      </c>
    </row>
    <row r="2425" spans="1:8">
      <c r="A2425" t="s">
        <v>2494</v>
      </c>
      <c r="B2425" t="s">
        <v>2533</v>
      </c>
      <c r="C2425" t="s">
        <v>272</v>
      </c>
      <c r="D2425" t="str">
        <f>VLOOKUP(A2425,'Caps per FRV iRap'!A:B,2,0)</f>
        <v>0, 42, 24, 47, 30, 40</v>
      </c>
      <c r="E2425" t="s">
        <v>9927</v>
      </c>
      <c r="F2425" t="s">
        <v>2533</v>
      </c>
      <c r="G2425" t="s">
        <v>5423</v>
      </c>
      <c r="H2425" t="s">
        <v>9928</v>
      </c>
    </row>
    <row r="2426" spans="1:8">
      <c r="A2426" t="s">
        <v>2495</v>
      </c>
      <c r="B2426" t="s">
        <v>2533</v>
      </c>
      <c r="C2426" t="s">
        <v>272</v>
      </c>
      <c r="D2426" t="str">
        <f>VLOOKUP(A2426,'Caps per FRV iRap'!A:B,2,0)</f>
        <v>42, 16, 30, 40</v>
      </c>
      <c r="E2426" t="s">
        <v>9929</v>
      </c>
      <c r="F2426" t="s">
        <v>2533</v>
      </c>
      <c r="G2426" t="s">
        <v>5423</v>
      </c>
      <c r="H2426" t="s">
        <v>9930</v>
      </c>
    </row>
    <row r="2427" spans="1:8">
      <c r="A2427" t="s">
        <v>2496</v>
      </c>
      <c r="B2427" t="s">
        <v>2533</v>
      </c>
      <c r="C2427" t="s">
        <v>272</v>
      </c>
      <c r="D2427" t="str">
        <f>VLOOKUP(A2427,'Caps per FRV iRap'!A:B,2,0)</f>
        <v>0, 42, 24, 30, 40</v>
      </c>
      <c r="E2427" t="s">
        <v>9931</v>
      </c>
      <c r="F2427" t="s">
        <v>2533</v>
      </c>
      <c r="G2427" t="s">
        <v>9932</v>
      </c>
      <c r="H2427" t="s">
        <v>9932</v>
      </c>
    </row>
    <row r="2428" spans="1:8">
      <c r="A2428" t="s">
        <v>2497</v>
      </c>
      <c r="B2428" t="s">
        <v>2533</v>
      </c>
      <c r="C2428" t="s">
        <v>272</v>
      </c>
      <c r="D2428" t="str">
        <f>VLOOKUP(A2428,'Caps per FRV iRap'!A:B,2,0)</f>
        <v>42, 16, 40</v>
      </c>
      <c r="E2428" t="s">
        <v>9933</v>
      </c>
      <c r="F2428" t="s">
        <v>2533</v>
      </c>
      <c r="G2428" t="s">
        <v>5423</v>
      </c>
      <c r="H2428" t="s">
        <v>9934</v>
      </c>
    </row>
    <row r="2429" spans="1:8">
      <c r="A2429" t="s">
        <v>2498</v>
      </c>
      <c r="B2429" t="s">
        <v>2533</v>
      </c>
      <c r="C2429" t="s">
        <v>272</v>
      </c>
      <c r="D2429" t="str">
        <f>VLOOKUP(A2429,'Caps per FRV iRap'!A:B,2,0)</f>
        <v>42, 16, 30, 40</v>
      </c>
      <c r="E2429" t="s">
        <v>9935</v>
      </c>
      <c r="F2429" t="s">
        <v>2533</v>
      </c>
      <c r="G2429" t="s">
        <v>5423</v>
      </c>
      <c r="H2429" t="s">
        <v>9936</v>
      </c>
    </row>
    <row r="2430" spans="1:8">
      <c r="A2430" t="s">
        <v>2499</v>
      </c>
      <c r="B2430" t="s">
        <v>2533</v>
      </c>
      <c r="C2430" t="s">
        <v>272</v>
      </c>
      <c r="D2430" t="str">
        <f>VLOOKUP(A2430,'Caps per FRV iRap'!A:B,2,0)</f>
        <v>42, 32, 30, 40</v>
      </c>
      <c r="E2430" t="s">
        <v>9937</v>
      </c>
      <c r="F2430" t="s">
        <v>2533</v>
      </c>
      <c r="G2430" t="s">
        <v>5423</v>
      </c>
      <c r="H2430" t="s">
        <v>9938</v>
      </c>
    </row>
    <row r="2431" spans="1:8">
      <c r="A2431" t="s">
        <v>2500</v>
      </c>
      <c r="B2431" t="s">
        <v>2533</v>
      </c>
      <c r="C2431" t="s">
        <v>272</v>
      </c>
      <c r="D2431" t="str">
        <f>VLOOKUP(A2431,'Caps per FRV iRap'!A:B,2,0)</f>
        <v>42, 24, 16, 30, 40</v>
      </c>
      <c r="E2431" t="s">
        <v>9939</v>
      </c>
      <c r="F2431" t="s">
        <v>2533</v>
      </c>
      <c r="G2431" t="s">
        <v>5423</v>
      </c>
      <c r="H2431" t="s">
        <v>9940</v>
      </c>
    </row>
    <row r="2432" spans="1:8">
      <c r="A2432" t="s">
        <v>2501</v>
      </c>
      <c r="B2432" t="s">
        <v>2534</v>
      </c>
      <c r="C2432" t="s">
        <v>272</v>
      </c>
      <c r="D2432" t="str">
        <f>VLOOKUP(A2432,'Caps per FRV iRap'!A:B,2,0)</f>
        <v>42, 32, 24, 47, 44, 40, 71</v>
      </c>
      <c r="E2432" t="s">
        <v>9941</v>
      </c>
      <c r="F2432" t="s">
        <v>2534</v>
      </c>
      <c r="G2432" t="s">
        <v>5423</v>
      </c>
      <c r="H2432" t="s">
        <v>9942</v>
      </c>
    </row>
    <row r="2433" spans="1:8">
      <c r="A2433" t="s">
        <v>2502</v>
      </c>
      <c r="B2433" t="s">
        <v>2534</v>
      </c>
      <c r="C2433" t="s">
        <v>272</v>
      </c>
      <c r="D2433" t="str">
        <f>VLOOKUP(A2433,'Caps per FRV iRap'!A:B,2,0)</f>
        <v>42, 16, 30, 40, 14</v>
      </c>
      <c r="E2433" t="s">
        <v>9943</v>
      </c>
      <c r="F2433" t="s">
        <v>2534</v>
      </c>
      <c r="G2433" t="s">
        <v>5423</v>
      </c>
      <c r="H2433" t="s">
        <v>9944</v>
      </c>
    </row>
    <row r="2434" spans="1:8">
      <c r="A2434" t="s">
        <v>2503</v>
      </c>
      <c r="B2434" t="s">
        <v>2534</v>
      </c>
      <c r="C2434" t="s">
        <v>272</v>
      </c>
      <c r="D2434" t="str">
        <f>VLOOKUP(A2434,'Caps per FRV iRap'!A:B,2,0)</f>
        <v>0, 42, 32, 24, 30, 44, 40, 71</v>
      </c>
      <c r="E2434" t="s">
        <v>9945</v>
      </c>
      <c r="F2434">
        <v>0</v>
      </c>
      <c r="G2434" t="s">
        <v>5423</v>
      </c>
      <c r="H2434" t="s">
        <v>9946</v>
      </c>
    </row>
    <row r="2435" spans="1:8">
      <c r="A2435" t="s">
        <v>2504</v>
      </c>
      <c r="B2435" t="s">
        <v>2534</v>
      </c>
      <c r="C2435" t="s">
        <v>272</v>
      </c>
      <c r="D2435" t="str">
        <f>VLOOKUP(A2435,'Caps per FRV iRap'!A:B,2,0)</f>
        <v>0, 42, 24, 16, 40</v>
      </c>
      <c r="E2435" t="s">
        <v>9947</v>
      </c>
      <c r="F2435">
        <v>0</v>
      </c>
      <c r="G2435" t="s">
        <v>5423</v>
      </c>
      <c r="H2435" t="s">
        <v>9948</v>
      </c>
    </row>
    <row r="2436" spans="1:8">
      <c r="A2436" t="s">
        <v>2505</v>
      </c>
      <c r="B2436" t="s">
        <v>2533</v>
      </c>
      <c r="C2436" t="s">
        <v>272</v>
      </c>
      <c r="D2436" t="str">
        <f>VLOOKUP(A2436,'Caps per FRV iRap'!A:B,2,0)</f>
        <v>24, 44, 40, 71</v>
      </c>
      <c r="E2436" t="s">
        <v>9949</v>
      </c>
      <c r="F2436" t="s">
        <v>2533</v>
      </c>
      <c r="G2436" t="s">
        <v>9950</v>
      </c>
      <c r="H2436" t="s">
        <v>9950</v>
      </c>
    </row>
    <row r="2437" spans="1:8">
      <c r="A2437" t="s">
        <v>2506</v>
      </c>
      <c r="B2437" t="s">
        <v>2533</v>
      </c>
      <c r="C2437" t="s">
        <v>272</v>
      </c>
      <c r="D2437" t="str">
        <f>VLOOKUP(A2437,'Caps per FRV iRap'!A:B,2,0)</f>
        <v>44, 40, 71</v>
      </c>
      <c r="E2437" t="s">
        <v>9951</v>
      </c>
      <c r="F2437" t="s">
        <v>2533</v>
      </c>
      <c r="G2437" t="s">
        <v>5423</v>
      </c>
      <c r="H2437" t="s">
        <v>9952</v>
      </c>
    </row>
    <row r="2438" spans="1:8">
      <c r="A2438" t="s">
        <v>2507</v>
      </c>
      <c r="B2438" t="s">
        <v>2534</v>
      </c>
      <c r="C2438" t="s">
        <v>272</v>
      </c>
      <c r="D2438" t="str">
        <f>VLOOKUP(A2438,'Caps per FRV iRap'!A:B,2,0)</f>
        <v>0, 42, 24, 40, 71</v>
      </c>
      <c r="E2438" t="s">
        <v>9953</v>
      </c>
      <c r="F2438">
        <v>0</v>
      </c>
      <c r="G2438" t="s">
        <v>5423</v>
      </c>
      <c r="H2438" t="s">
        <v>9954</v>
      </c>
    </row>
    <row r="2439" spans="1:8">
      <c r="A2439" t="s">
        <v>2508</v>
      </c>
      <c r="B2439" t="s">
        <v>2534</v>
      </c>
      <c r="C2439" t="s">
        <v>272</v>
      </c>
      <c r="D2439" t="str">
        <f>VLOOKUP(A2439,'Caps per FRV iRap'!A:B,2,0)</f>
        <v>42, 24, 47, 30, 44, 40</v>
      </c>
      <c r="E2439" t="s">
        <v>9955</v>
      </c>
      <c r="F2439">
        <v>0</v>
      </c>
      <c r="G2439" t="s">
        <v>5423</v>
      </c>
      <c r="H2439" t="s">
        <v>9956</v>
      </c>
    </row>
    <row r="2440" spans="1:8">
      <c r="A2440" t="s">
        <v>2509</v>
      </c>
      <c r="B2440" t="s">
        <v>2533</v>
      </c>
      <c r="C2440" t="s">
        <v>272</v>
      </c>
      <c r="D2440" t="str">
        <f>VLOOKUP(A2440,'Caps per FRV iRap'!A:B,2,0)</f>
        <v>24, 40, 71</v>
      </c>
      <c r="E2440" t="s">
        <v>9957</v>
      </c>
      <c r="F2440" t="s">
        <v>2533</v>
      </c>
      <c r="G2440" t="s">
        <v>5423</v>
      </c>
      <c r="H2440" t="s">
        <v>9958</v>
      </c>
    </row>
    <row r="2441" spans="1:8">
      <c r="A2441" t="s">
        <v>2510</v>
      </c>
      <c r="B2441" t="s">
        <v>2534</v>
      </c>
      <c r="C2441" t="s">
        <v>272</v>
      </c>
      <c r="D2441" t="str">
        <f>VLOOKUP(A2441,'Caps per FRV iRap'!A:B,2,0)</f>
        <v>42, 30, 44, 40, 71</v>
      </c>
      <c r="E2441" t="s">
        <v>9959</v>
      </c>
      <c r="F2441">
        <v>0</v>
      </c>
      <c r="G2441" t="s">
        <v>5423</v>
      </c>
      <c r="H2441" t="s">
        <v>9960</v>
      </c>
    </row>
    <row r="2442" spans="1:8">
      <c r="A2442" t="s">
        <v>2511</v>
      </c>
      <c r="B2442" t="s">
        <v>2533</v>
      </c>
      <c r="C2442" t="s">
        <v>272</v>
      </c>
      <c r="D2442" t="str">
        <f>VLOOKUP(A2442,'Caps per FRV iRap'!A:B,2,0)</f>
        <v>24, 44, 40, 71</v>
      </c>
      <c r="E2442" t="s">
        <v>9961</v>
      </c>
      <c r="F2442" t="s">
        <v>2533</v>
      </c>
      <c r="G2442" t="s">
        <v>5423</v>
      </c>
      <c r="H2442" t="s">
        <v>9962</v>
      </c>
    </row>
    <row r="2443" spans="1:8">
      <c r="A2443" t="s">
        <v>2512</v>
      </c>
      <c r="B2443" t="s">
        <v>2534</v>
      </c>
      <c r="C2443" t="s">
        <v>272</v>
      </c>
      <c r="D2443" t="str">
        <f>VLOOKUP(A2443,'Caps per FRV iRap'!A:B,2,0)</f>
        <v>42, 16, 30, 40, 14</v>
      </c>
      <c r="E2443" t="s">
        <v>9963</v>
      </c>
      <c r="F2443">
        <v>0</v>
      </c>
      <c r="G2443" t="s">
        <v>5423</v>
      </c>
      <c r="H2443" t="s">
        <v>9964</v>
      </c>
    </row>
    <row r="2444" spans="1:8">
      <c r="A2444" t="s">
        <v>2513</v>
      </c>
      <c r="B2444" t="s">
        <v>2534</v>
      </c>
      <c r="C2444" t="s">
        <v>272</v>
      </c>
      <c r="D2444" t="str">
        <f>VLOOKUP(A2444,'Caps per FRV iRap'!A:B,2,0)</f>
        <v>42, 16, 30, 40, 14</v>
      </c>
      <c r="E2444" t="s">
        <v>9965</v>
      </c>
      <c r="F2444">
        <v>0</v>
      </c>
      <c r="G2444" t="s">
        <v>5423</v>
      </c>
      <c r="H2444" t="s">
        <v>9966</v>
      </c>
    </row>
    <row r="2445" spans="1:8">
      <c r="A2445" t="s">
        <v>2514</v>
      </c>
      <c r="B2445" t="s">
        <v>2534</v>
      </c>
      <c r="C2445" t="s">
        <v>272</v>
      </c>
      <c r="D2445" t="str">
        <f>VLOOKUP(A2445,'Caps per FRV iRap'!A:B,2,0)</f>
        <v>42, 24, 47, 44, 40</v>
      </c>
      <c r="E2445" t="s">
        <v>9967</v>
      </c>
      <c r="F2445">
        <v>0</v>
      </c>
      <c r="G2445" t="s">
        <v>5423</v>
      </c>
      <c r="H2445" t="s">
        <v>9968</v>
      </c>
    </row>
    <row r="2446" spans="1:8">
      <c r="A2446" t="s">
        <v>2515</v>
      </c>
      <c r="B2446" t="s">
        <v>2534</v>
      </c>
      <c r="C2446" t="s">
        <v>272</v>
      </c>
      <c r="D2446" t="str">
        <f>VLOOKUP(A2446,'Caps per FRV iRap'!A:B,2,0)</f>
        <v/>
      </c>
      <c r="E2446" t="s">
        <v>9969</v>
      </c>
      <c r="F2446">
        <v>0</v>
      </c>
      <c r="G2446" t="s">
        <v>5423</v>
      </c>
      <c r="H2446" t="s">
        <v>9970</v>
      </c>
    </row>
    <row r="2447" spans="1:8">
      <c r="A2447" t="s">
        <v>2516</v>
      </c>
      <c r="B2447" t="s">
        <v>2534</v>
      </c>
      <c r="C2447" t="s">
        <v>272</v>
      </c>
      <c r="D2447" t="str">
        <f>VLOOKUP(A2447,'Caps per FRV iRap'!A:B,2,0)</f>
        <v/>
      </c>
      <c r="E2447" t="s">
        <v>9971</v>
      </c>
      <c r="F2447">
        <v>0</v>
      </c>
      <c r="G2447" t="s">
        <v>5423</v>
      </c>
      <c r="H2447" t="s">
        <v>9972</v>
      </c>
    </row>
    <row r="2448" spans="1:8">
      <c r="A2448" t="s">
        <v>2517</v>
      </c>
      <c r="B2448" t="s">
        <v>2534</v>
      </c>
      <c r="C2448" t="s">
        <v>272</v>
      </c>
      <c r="D2448" t="str">
        <f>VLOOKUP(A2448,'Caps per FRV iRap'!A:B,2,0)</f>
        <v/>
      </c>
      <c r="E2448" t="s">
        <v>9973</v>
      </c>
      <c r="F2448">
        <v>0</v>
      </c>
      <c r="G2448" t="s">
        <v>5423</v>
      </c>
      <c r="H2448" t="s">
        <v>9974</v>
      </c>
    </row>
    <row r="2449" spans="1:8">
      <c r="A2449" t="s">
        <v>2518</v>
      </c>
      <c r="B2449" t="s">
        <v>2534</v>
      </c>
      <c r="C2449" t="s">
        <v>272</v>
      </c>
      <c r="D2449" t="str">
        <f>VLOOKUP(A2449,'Caps per FRV iRap'!A:B,2,0)</f>
        <v>24, 30, 44, 37</v>
      </c>
      <c r="E2449" t="s">
        <v>9975</v>
      </c>
      <c r="F2449" t="s">
        <v>2534</v>
      </c>
      <c r="G2449" t="s">
        <v>5447</v>
      </c>
      <c r="H2449" t="s">
        <v>5447</v>
      </c>
    </row>
    <row r="2450" spans="1:8">
      <c r="A2450" t="s">
        <v>2519</v>
      </c>
      <c r="B2450" t="s">
        <v>2533</v>
      </c>
      <c r="C2450" t="s">
        <v>272</v>
      </c>
      <c r="D2450" t="str">
        <f>VLOOKUP(A2450,'Caps per FRV iRap'!A:B,2,0)</f>
        <v>42, 44, 40, 71</v>
      </c>
      <c r="E2450" t="s">
        <v>9976</v>
      </c>
      <c r="F2450" t="s">
        <v>2533</v>
      </c>
      <c r="G2450" t="s">
        <v>5411</v>
      </c>
      <c r="H2450" t="s">
        <v>9977</v>
      </c>
    </row>
    <row r="2451" spans="1:8">
      <c r="A2451" t="s">
        <v>2520</v>
      </c>
      <c r="B2451" t="s">
        <v>2534</v>
      </c>
      <c r="C2451" t="s">
        <v>272</v>
      </c>
      <c r="D2451" t="str">
        <f>VLOOKUP(A2451,'Caps per FRV iRap'!A:B,2,0)</f>
        <v>0, 16, 44, 40, 20</v>
      </c>
      <c r="E2451" t="s">
        <v>9978</v>
      </c>
      <c r="F2451" t="s">
        <v>2534</v>
      </c>
      <c r="G2451" t="s">
        <v>5447</v>
      </c>
      <c r="H2451" t="s">
        <v>5447</v>
      </c>
    </row>
    <row r="2452" spans="1:8">
      <c r="A2452" t="s">
        <v>2521</v>
      </c>
      <c r="B2452" t="s">
        <v>2522</v>
      </c>
      <c r="C2452" t="s">
        <v>272</v>
      </c>
      <c r="D2452" t="str">
        <f>VLOOKUP(A2452,'Caps per FRV iRap'!A:B,2,0)</f>
        <v>24, 40, 71</v>
      </c>
      <c r="E2452" t="s">
        <v>9979</v>
      </c>
      <c r="F2452" t="s">
        <v>5394</v>
      </c>
      <c r="G2452" t="s">
        <v>5423</v>
      </c>
      <c r="H2452" t="s">
        <v>9980</v>
      </c>
    </row>
    <row r="2453" spans="1:8">
      <c r="A2453" t="s">
        <v>2523</v>
      </c>
      <c r="B2453" t="s">
        <v>2522</v>
      </c>
      <c r="C2453" t="s">
        <v>272</v>
      </c>
      <c r="D2453" t="str">
        <f>VLOOKUP(A2453,'Caps per FRV iRap'!A:B,2,0)</f>
        <v>0, 24, 44, 40, 71</v>
      </c>
      <c r="E2453" t="s">
        <v>9981</v>
      </c>
      <c r="F2453" t="s">
        <v>5401</v>
      </c>
      <c r="G2453" t="s">
        <v>5423</v>
      </c>
      <c r="H2453" t="s">
        <v>9982</v>
      </c>
    </row>
    <row r="2454" spans="1:8">
      <c r="A2454" t="s">
        <v>2524</v>
      </c>
      <c r="B2454" t="s">
        <v>2533</v>
      </c>
      <c r="C2454" t="s">
        <v>272</v>
      </c>
      <c r="D2454" t="str">
        <f>VLOOKUP(A2454,'Caps per FRV iRap'!A:B,2,0)</f>
        <v>42, 30, 44, 40</v>
      </c>
      <c r="E2454" t="s">
        <v>9983</v>
      </c>
      <c r="F2454" t="s">
        <v>2533</v>
      </c>
      <c r="G2454" t="s">
        <v>5411</v>
      </c>
      <c r="H2454" t="s">
        <v>9984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24E23E2E8F1C4E9968568750C7A2A8" ma:contentTypeVersion="3" ma:contentTypeDescription="Create a new document." ma:contentTypeScope="" ma:versionID="c70f71428b9e3b8f1aa449d2a81a20dc">
  <xsd:schema xmlns:xsd="http://www.w3.org/2001/XMLSchema" xmlns:xs="http://www.w3.org/2001/XMLSchema" xmlns:p="http://schemas.microsoft.com/office/2006/metadata/properties" xmlns:ns2="7a84e883-7295-4758-bde3-445e154b44e7" targetNamespace="http://schemas.microsoft.com/office/2006/metadata/properties" ma:root="true" ma:fieldsID="f0d51ffb6cb80db225fcb766ba47a81c" ns2:_="">
    <xsd:import namespace="7a84e883-7295-4758-bde3-445e154b44e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84e883-7295-4758-bde3-445e154b44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88EBC1-BCDE-459C-86CD-6ED2318D3D99}"/>
</file>

<file path=customXml/itemProps2.xml><?xml version="1.0" encoding="utf-8"?>
<ds:datastoreItem xmlns:ds="http://schemas.openxmlformats.org/officeDocument/2006/customXml" ds:itemID="{AF29F194-A7E8-43A0-9AA3-57557C5DF021}"/>
</file>

<file path=customXml/itemProps3.xml><?xml version="1.0" encoding="utf-8"?>
<ds:datastoreItem xmlns:ds="http://schemas.openxmlformats.org/officeDocument/2006/customXml" ds:itemID="{3992DA5F-01EF-4B5C-AD99-CCD68C584C76}"/>
</file>

<file path=docMetadata/LabelInfo.xml><?xml version="1.0" encoding="utf-8"?>
<clbl:labelList xmlns:clbl="http://schemas.microsoft.com/office/2020/mipLabelMetadata">
  <clbl:label id="{404b1967-6507-45ab-8a6d-7374a3f478be}" enabled="0" method="" siteId="{404b1967-6507-45ab-8a6d-7374a3f478be}" removed="1"/>
  <clbl:label id="{c0c5d583-1daf-41b8-b2f9-3590cb8a3856}" enabled="0" method="" siteId="{c0c5d583-1daf-41b8-b2f9-3590cb8a385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Yves Selleslagh</dc:creator>
  <cp:keywords/>
  <dc:description/>
  <cp:lastModifiedBy/>
  <cp:revision/>
  <dcterms:created xsi:type="dcterms:W3CDTF">2026-05-27T08:56:14Z</dcterms:created>
  <dcterms:modified xsi:type="dcterms:W3CDTF">2026-09-14T04:23:08Z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nectResponsibilityArea">
    <vt:lpwstr/>
  </property>
  <property fmtid="{D5CDD505-2E9C-101B-9397-08002B2CF9AE}" pid="3" name="MediaServiceImageTags">
    <vt:lpwstr/>
  </property>
  <property fmtid="{D5CDD505-2E9C-101B-9397-08002B2CF9AE}" pid="4" name="ConnectPublicationPeriod">
    <vt:lpwstr/>
  </property>
  <property fmtid="{D5CDD505-2E9C-101B-9397-08002B2CF9AE}" pid="5" name="ContentTypeId">
    <vt:lpwstr>0x010100E324E23E2E8F1C4E9968568750C7A2A8</vt:lpwstr>
  </property>
  <property fmtid="{D5CDD505-2E9C-101B-9397-08002B2CF9AE}" pid="6" name="ComplianceAssetId">
    <vt:lpwstr/>
  </property>
  <property fmtid="{D5CDD505-2E9C-101B-9397-08002B2CF9AE}" pid="7" name="ConnectInformationCategory">
    <vt:lpwstr/>
  </property>
  <property fmtid="{D5CDD505-2E9C-101B-9397-08002B2CF9AE}" pid="8" name="_ExtendedDescription">
    <vt:lpwstr/>
  </property>
  <property fmtid="{D5CDD505-2E9C-101B-9397-08002B2CF9AE}" pid="9" name="ConnectKeywords">
    <vt:lpwstr/>
  </property>
  <property fmtid="{D5CDD505-2E9C-101B-9397-08002B2CF9AE}" pid="10" name="ConnectDocumentCategory">
    <vt:lpwstr/>
  </property>
  <property fmtid="{D5CDD505-2E9C-101B-9397-08002B2CF9AE}" pid="11" name="TriggerFlowInfo">
    <vt:lpwstr/>
  </property>
  <property fmtid="{D5CDD505-2E9C-101B-9397-08002B2CF9AE}" pid="12" name="ConnectLanguage">
    <vt:lpwstr/>
  </property>
  <property fmtid="{D5CDD505-2E9C-101B-9397-08002B2CF9AE}" pid="13" name="ConnectEnterpriseKeywords">
    <vt:lpwstr/>
  </property>
  <property fmtid="{D5CDD505-2E9C-101B-9397-08002B2CF9AE}" pid="14" name="MSIP_Label_a1113265-c559-4850-9a4d-5c092dbd21ac_Enabled">
    <vt:lpwstr>true</vt:lpwstr>
  </property>
  <property fmtid="{D5CDD505-2E9C-101B-9397-08002B2CF9AE}" pid="15" name="MSIP_Label_a1113265-c559-4850-9a4d-5c092dbd21ac_SetDate">
    <vt:lpwstr>2026-09-03T15:13:40Z</vt:lpwstr>
  </property>
  <property fmtid="{D5CDD505-2E9C-101B-9397-08002B2CF9AE}" pid="16" name="MSIP_Label_a1113265-c559-4850-9a4d-5c092dbd21ac_Method">
    <vt:lpwstr>Standard</vt:lpwstr>
  </property>
  <property fmtid="{D5CDD505-2E9C-101B-9397-08002B2CF9AE}" pid="17" name="MSIP_Label_a1113265-c559-4850-9a4d-5c092dbd21ac_Name">
    <vt:lpwstr>Internal Use</vt:lpwstr>
  </property>
  <property fmtid="{D5CDD505-2E9C-101B-9397-08002B2CF9AE}" pid="18" name="MSIP_Label_a1113265-c559-4850-9a4d-5c092dbd21ac_SiteId">
    <vt:lpwstr>a6b169f1-592b-4329-8f33-8db8903003c7</vt:lpwstr>
  </property>
  <property fmtid="{D5CDD505-2E9C-101B-9397-08002B2CF9AE}" pid="19" name="MSIP_Label_a1113265-c559-4850-9a4d-5c092dbd21ac_ActionId">
    <vt:lpwstr>5ee8f2ef-b656-45ed-831c-184cbc000424</vt:lpwstr>
  </property>
  <property fmtid="{D5CDD505-2E9C-101B-9397-08002B2CF9AE}" pid="20" name="MSIP_Label_a1113265-c559-4850-9a4d-5c092dbd21ac_ContentBits">
    <vt:lpwstr>0</vt:lpwstr>
  </property>
  <property fmtid="{D5CDD505-2E9C-101B-9397-08002B2CF9AE}" pid="21" name="MSIP_Label_a1113265-c559-4850-9a4d-5c092dbd21ac_Tag">
    <vt:lpwstr>10, 3, 0, 1</vt:lpwstr>
  </property>
</Properties>
</file>